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paolo\OneDrive\Desktop\Data Analyst IFOA\Modulo 1 IFOA\Week 2\S2_L5 Progetto\"/>
    </mc:Choice>
  </mc:AlternateContent>
  <xr:revisionPtr revIDLastSave="0" documentId="13_ncr:1_{FE6252AB-C152-4535-AEB8-38D78E6E936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muni" sheetId="2" r:id="rId1"/>
    <sheet name=" Tabella relazionale  Com-reg" sheetId="3" r:id="rId2"/>
    <sheet name="Tabella relazionale Com-Cov" sheetId="4" r:id="rId3"/>
    <sheet name="Tabellazione prova con cov.p" sheetId="5" r:id="rId4"/>
  </sheets>
  <definedNames>
    <definedName name="_xlcn.WorksheetConnection_S2_L5ProgettodaconsegnareTABELLACOMUNI.xlsxComuni1" hidden="1">Comuni[]</definedName>
    <definedName name="DatiEsterni_1" localSheetId="0" hidden="1">'Comuni'!$A$1:$D$7915</definedName>
  </definedNames>
  <calcPr calcId="191029"/>
  <pivotCaches>
    <pivotCache cacheId="104" r:id="rId5"/>
    <pivotCache cacheId="105" r:id="rId6"/>
    <pivotCache cacheId="11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vid 19_004f4489-1ed4-4996-bdc5-ba7aafc95205" name="Covid 19" connection="Excel S2_L5 Progetto COVID19_ITALY_REGION"/>
          <x15:modelTable id="Ripartizione-geografica_17c3c06f-5ea0-4f52-84e0-233e431cdbab" name="Ripartizione-geografica" connection="Excel S2_L5 Progetto RIPARTIZIONE-GEOGRAFICA"/>
          <x15:modelTable id="covid19_italy_province_982bebed-6241-45bf-9a28-ba31335e25d7" name="covid19_italy_province" connection="Excel covid19_italy_province"/>
          <x15:modelTable id="Comuni" name="Comuni" connection="WorksheetConnection_S2_L5 Progetto da consegnare TABELLA COMUNI.xlsx!Comuni"/>
        </x15:modelTables>
        <x15:modelRelationships>
          <x15:modelRelationship fromTable="Comuni" fromColumn="Regione" toTable="Covid 19" toColumn="Regione"/>
          <x15:modelRelationship fromTable="Ripartizione-geografica" fromColumn="Regione" toTable="Covid 19" toColumn="Regione"/>
          <x15:modelRelationship fromTable="covid19_italy_province" fromColumn="ProvinceName" toTable="Covid 19" toColumn="Total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 a="1"/>
  <c r="H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2" i="2"/>
  <c r="I2" i="2" l="1"/>
  <c r="F1175" i="2" s="1"/>
  <c r="I11" i="2"/>
  <c r="I14" i="2"/>
  <c r="F5434" i="2" s="1"/>
  <c r="I10" i="2"/>
  <c r="F4428" i="2" s="1"/>
  <c r="I21" i="2"/>
  <c r="F7726" i="2" s="1"/>
  <c r="I9" i="2"/>
  <c r="F4388" i="2" s="1"/>
  <c r="I13" i="2"/>
  <c r="F5319" i="2" s="1"/>
  <c r="I19" i="2"/>
  <c r="F7040" i="2" s="1"/>
  <c r="I7" i="2"/>
  <c r="F3642" i="2" s="1"/>
  <c r="I15" i="2"/>
  <c r="F5674" i="2" s="1"/>
  <c r="I6" i="2"/>
  <c r="F3512" i="2" s="1"/>
  <c r="I3" i="2"/>
  <c r="F1201" i="2" s="1"/>
  <c r="I12" i="2"/>
  <c r="F4903" i="2" s="1"/>
  <c r="I20" i="2"/>
  <c r="F7401" i="2" s="1"/>
  <c r="I17" i="2"/>
  <c r="F6579" i="2" s="1"/>
  <c r="I5" i="2"/>
  <c r="F2776" i="2" s="1"/>
  <c r="I8" i="2"/>
  <c r="F3937" i="2" s="1"/>
  <c r="I18" i="2"/>
  <c r="F6664" i="2" s="1"/>
  <c r="I16" i="2"/>
  <c r="F6236" i="2" s="1"/>
  <c r="I4" i="2"/>
  <c r="F2702" i="2" s="1"/>
  <c r="E2" i="2"/>
  <c r="F990" i="2" l="1"/>
  <c r="F1051" i="2"/>
  <c r="F711" i="2"/>
  <c r="F760" i="2"/>
  <c r="F912" i="2"/>
  <c r="F871" i="2"/>
  <c r="F1161" i="2"/>
  <c r="F190" i="2"/>
  <c r="F284" i="2"/>
  <c r="F919" i="2"/>
  <c r="F789" i="2"/>
  <c r="F568" i="2"/>
  <c r="F939" i="2"/>
  <c r="F344" i="2"/>
  <c r="F56" i="2"/>
  <c r="F534" i="2"/>
  <c r="F124" i="2"/>
  <c r="F72" i="2"/>
  <c r="F460" i="2"/>
  <c r="F830" i="2"/>
  <c r="F87" i="2"/>
  <c r="F744" i="2"/>
  <c r="F674" i="2"/>
  <c r="F560" i="2"/>
  <c r="F461" i="2"/>
  <c r="F134" i="2"/>
  <c r="F449" i="2"/>
  <c r="F874" i="2"/>
  <c r="F962" i="2"/>
  <c r="F163" i="2"/>
  <c r="F670" i="2"/>
  <c r="F916" i="2"/>
  <c r="F1025" i="2"/>
  <c r="F211" i="2"/>
  <c r="F764" i="2"/>
  <c r="F929" i="2"/>
  <c r="F1089" i="2"/>
  <c r="F541" i="2"/>
  <c r="F780" i="2"/>
  <c r="F955" i="2"/>
  <c r="F478" i="2"/>
  <c r="F782" i="2"/>
  <c r="F1142" i="2"/>
  <c r="F59" i="2"/>
  <c r="F1081" i="2"/>
  <c r="F829" i="2"/>
  <c r="F1119" i="2"/>
  <c r="F859" i="2"/>
  <c r="F682" i="2"/>
  <c r="F381" i="2"/>
  <c r="F120" i="2"/>
  <c r="F795" i="2"/>
  <c r="F302" i="2"/>
  <c r="F822" i="2"/>
  <c r="F1138" i="2"/>
  <c r="F132" i="2"/>
  <c r="F648" i="2"/>
  <c r="F1053" i="2"/>
  <c r="F300" i="2"/>
  <c r="F422" i="2"/>
  <c r="F217" i="2"/>
  <c r="F496" i="2"/>
  <c r="F1172" i="2"/>
  <c r="F677" i="2"/>
  <c r="F1136" i="2"/>
  <c r="F251" i="2"/>
  <c r="F195" i="2"/>
  <c r="F1026" i="2"/>
  <c r="F148" i="2"/>
  <c r="F172" i="2"/>
  <c r="F860" i="2"/>
  <c r="F189" i="2"/>
  <c r="F452" i="2"/>
  <c r="F842" i="2"/>
  <c r="F361" i="2"/>
  <c r="F1039" i="2"/>
  <c r="F196" i="2"/>
  <c r="F371" i="2"/>
  <c r="F697" i="2"/>
  <c r="F1050" i="2"/>
  <c r="F255" i="2"/>
  <c r="F224" i="2"/>
  <c r="F886" i="2"/>
  <c r="F331" i="2"/>
  <c r="F790" i="2"/>
  <c r="F872" i="2"/>
  <c r="F376" i="2"/>
  <c r="F1054" i="2"/>
  <c r="F274" i="2"/>
  <c r="F539" i="2"/>
  <c r="F242" i="2"/>
  <c r="F19" i="2"/>
  <c r="F649" i="2"/>
  <c r="F337" i="2"/>
  <c r="F917" i="2"/>
  <c r="F354" i="2"/>
  <c r="F960" i="2"/>
  <c r="F1093" i="2"/>
  <c r="F409" i="2"/>
  <c r="F1070" i="2"/>
  <c r="F288" i="2"/>
  <c r="F611" i="2"/>
  <c r="F578" i="2"/>
  <c r="F7" i="2"/>
  <c r="F713" i="2"/>
  <c r="F6" i="2"/>
  <c r="F975" i="2"/>
  <c r="F378" i="2"/>
  <c r="F987" i="2"/>
  <c r="F9" i="2"/>
  <c r="F629" i="2"/>
  <c r="F1102" i="2"/>
  <c r="F301" i="2"/>
  <c r="F623" i="2"/>
  <c r="F60" i="2"/>
  <c r="F185" i="2"/>
  <c r="F970" i="2"/>
  <c r="F457" i="2"/>
  <c r="F1006" i="2"/>
  <c r="F928" i="2"/>
  <c r="F988" i="2"/>
  <c r="F73" i="2"/>
  <c r="F753" i="2"/>
  <c r="F207" i="2"/>
  <c r="F589" i="2"/>
  <c r="F827" i="2"/>
  <c r="F741" i="2"/>
  <c r="F295" i="2"/>
  <c r="F268" i="2"/>
  <c r="F109" i="2"/>
  <c r="F20" i="2"/>
  <c r="F982" i="2"/>
  <c r="F1154" i="2"/>
  <c r="F387" i="2"/>
  <c r="F1004" i="2"/>
  <c r="F246" i="2"/>
  <c r="F615" i="2"/>
  <c r="F911" i="2"/>
  <c r="F247" i="2"/>
  <c r="F126" i="2"/>
  <c r="F176" i="2"/>
  <c r="F365" i="2"/>
  <c r="F768" i="2"/>
  <c r="F101" i="2"/>
  <c r="F342" i="2"/>
  <c r="F885" i="2"/>
  <c r="F468" i="2"/>
  <c r="F705" i="2"/>
  <c r="F425" i="2"/>
  <c r="F687" i="2"/>
  <c r="F1016" i="2"/>
  <c r="F339" i="2"/>
  <c r="F27" i="2"/>
  <c r="F828" i="2"/>
  <c r="F723" i="2"/>
  <c r="F317" i="2"/>
  <c r="F115" i="2"/>
  <c r="F835" i="2"/>
  <c r="F327" i="2"/>
  <c r="F35" i="2"/>
  <c r="F635" i="2"/>
  <c r="F1104" i="2"/>
  <c r="F294" i="2"/>
  <c r="F514" i="2"/>
  <c r="F421" i="2"/>
  <c r="F836" i="2"/>
  <c r="F554" i="2"/>
  <c r="F397" i="2"/>
  <c r="F944" i="2"/>
  <c r="F922" i="2"/>
  <c r="F728" i="2"/>
  <c r="F758" i="2"/>
  <c r="F735" i="2"/>
  <c r="F1074" i="2"/>
  <c r="F434" i="2"/>
  <c r="F42" i="2"/>
  <c r="F1048" i="2"/>
  <c r="F738" i="2"/>
  <c r="F348" i="2"/>
  <c r="F194" i="2"/>
  <c r="F848" i="2"/>
  <c r="F510" i="2"/>
  <c r="F47" i="2"/>
  <c r="F659" i="2"/>
  <c r="F408" i="2"/>
  <c r="F820" i="2"/>
  <c r="F243" i="2"/>
  <c r="F531" i="2"/>
  <c r="F208" i="2"/>
  <c r="F993" i="2"/>
  <c r="F571" i="2"/>
  <c r="F276" i="2"/>
  <c r="F1092" i="2"/>
  <c r="F1180" i="2"/>
  <c r="F956" i="2"/>
  <c r="F900" i="2"/>
  <c r="F1130" i="2"/>
  <c r="F464" i="2"/>
  <c r="F293" i="2"/>
  <c r="F1157" i="2"/>
  <c r="F786" i="2"/>
  <c r="F662" i="2"/>
  <c r="F220" i="2"/>
  <c r="F1058" i="2"/>
  <c r="F602" i="2"/>
  <c r="F83" i="2"/>
  <c r="F899" i="2"/>
  <c r="F177" i="2"/>
  <c r="F948" i="2"/>
  <c r="F303" i="2"/>
  <c r="F360" i="2"/>
  <c r="F1168" i="2"/>
  <c r="F319" i="2"/>
  <c r="F54" i="2"/>
  <c r="F250" i="2"/>
  <c r="F321" i="2"/>
  <c r="F1064" i="2"/>
  <c r="F492" i="2"/>
  <c r="F1040" i="2"/>
  <c r="F358" i="2"/>
  <c r="F1177" i="2"/>
  <c r="F715" i="2"/>
  <c r="F402" i="2"/>
  <c r="F31" i="2"/>
  <c r="F1100" i="2"/>
  <c r="F694" i="2"/>
  <c r="F429" i="2"/>
  <c r="F1149" i="2"/>
  <c r="F641" i="2"/>
  <c r="F323" i="2"/>
  <c r="F923" i="2"/>
  <c r="F525" i="2"/>
  <c r="F231" i="2"/>
  <c r="F477" i="2"/>
  <c r="F466" i="2"/>
  <c r="F32" i="2"/>
  <c r="F384" i="2"/>
  <c r="F856" i="2"/>
  <c r="F273" i="2"/>
  <c r="F369" i="2"/>
  <c r="F116" i="2"/>
  <c r="F564" i="2"/>
  <c r="F404" i="2"/>
  <c r="F382" i="2"/>
  <c r="F784" i="2"/>
  <c r="F810" i="2"/>
  <c r="F420" i="2"/>
  <c r="F252" i="2"/>
  <c r="F1116" i="2"/>
  <c r="F725" i="2"/>
  <c r="F508" i="2"/>
  <c r="F1162" i="2"/>
  <c r="F824" i="2"/>
  <c r="F335" i="2"/>
  <c r="F947" i="2"/>
  <c r="F34" i="2"/>
  <c r="F572" i="2"/>
  <c r="F645" i="2"/>
  <c r="F884" i="2"/>
  <c r="F84" i="2"/>
  <c r="F490" i="2"/>
  <c r="F108" i="2"/>
  <c r="F296" i="2"/>
  <c r="F699" i="2"/>
  <c r="F139" i="2"/>
  <c r="F703" i="2"/>
  <c r="F663" i="2"/>
  <c r="F406" i="2"/>
  <c r="F1114" i="2"/>
  <c r="F826" i="2"/>
  <c r="F450" i="2"/>
  <c r="F345" i="2"/>
  <c r="F1131" i="2"/>
  <c r="F945" i="2"/>
  <c r="F521" i="2"/>
  <c r="F13" i="2"/>
  <c r="F903" i="2"/>
  <c r="F347" i="2"/>
  <c r="F1115" i="2"/>
  <c r="F883" i="2"/>
  <c r="F80" i="2"/>
  <c r="F1145" i="2"/>
  <c r="F291" i="2"/>
  <c r="F632" i="2"/>
  <c r="F825" i="2"/>
  <c r="F343" i="2"/>
  <c r="F412" i="2"/>
  <c r="F1164" i="2"/>
  <c r="F595" i="2"/>
  <c r="F200" i="2"/>
  <c r="F908" i="2"/>
  <c r="F436" i="2"/>
  <c r="F43" i="2"/>
  <c r="F1132" i="2"/>
  <c r="F279" i="2"/>
  <c r="F507" i="2"/>
  <c r="F320" i="2"/>
  <c r="F915" i="2"/>
  <c r="F346" i="2"/>
  <c r="F946" i="2"/>
  <c r="F1174" i="2"/>
  <c r="F187" i="2"/>
  <c r="F754" i="2"/>
  <c r="F633" i="2"/>
  <c r="F400" i="2"/>
  <c r="F1011" i="2"/>
  <c r="F816" i="2"/>
  <c r="F844" i="2"/>
  <c r="F428" i="2"/>
  <c r="F1044" i="2"/>
  <c r="F761" i="2"/>
  <c r="F103" i="2"/>
  <c r="F480" i="2"/>
  <c r="F857" i="2"/>
  <c r="F57" i="2"/>
  <c r="F435" i="2"/>
  <c r="F812" i="2"/>
  <c r="F16" i="2"/>
  <c r="F393" i="2"/>
  <c r="F769" i="2"/>
  <c r="F1146" i="2"/>
  <c r="F332" i="2"/>
  <c r="F710" i="2"/>
  <c r="F1087" i="2"/>
  <c r="F233" i="2"/>
  <c r="F547" i="2"/>
  <c r="F861" i="2"/>
  <c r="F1176" i="2"/>
  <c r="F314" i="2"/>
  <c r="F628" i="2"/>
  <c r="F942" i="2"/>
  <c r="F71" i="2"/>
  <c r="F359" i="2"/>
  <c r="F647" i="2"/>
  <c r="F935" i="2"/>
  <c r="F201" i="2"/>
  <c r="F413" i="2"/>
  <c r="F90" i="2"/>
  <c r="F625" i="2"/>
  <c r="F1023" i="2"/>
  <c r="F1159" i="2"/>
  <c r="F689" i="2"/>
  <c r="F526" i="2"/>
  <c r="F30" i="2"/>
  <c r="F702" i="2"/>
  <c r="F316" i="2"/>
  <c r="F1049" i="2"/>
  <c r="F552" i="2"/>
  <c r="F153" i="2"/>
  <c r="F161" i="2"/>
  <c r="F453" i="2"/>
  <c r="F679" i="2"/>
  <c r="F391" i="2"/>
  <c r="F1001" i="2"/>
  <c r="F415" i="2"/>
  <c r="F1028" i="2"/>
  <c r="F162" i="2"/>
  <c r="F257" i="2"/>
  <c r="F840" i="2"/>
  <c r="F866" i="2"/>
  <c r="F473" i="2"/>
  <c r="F1096" i="2"/>
  <c r="F986" i="2"/>
  <c r="F1013" i="2"/>
  <c r="F500" i="2"/>
  <c r="F1129" i="2"/>
  <c r="F831" i="2"/>
  <c r="F150" i="2"/>
  <c r="F528" i="2"/>
  <c r="F905" i="2"/>
  <c r="F105" i="2"/>
  <c r="F481" i="2"/>
  <c r="F858" i="2"/>
  <c r="F62" i="2"/>
  <c r="F439" i="2"/>
  <c r="F817" i="2"/>
  <c r="F3" i="2"/>
  <c r="F380" i="2"/>
  <c r="F756" i="2"/>
  <c r="F1133" i="2"/>
  <c r="F272" i="2"/>
  <c r="F586" i="2"/>
  <c r="F901" i="2"/>
  <c r="F39" i="2"/>
  <c r="F353" i="2"/>
  <c r="F667" i="2"/>
  <c r="F981" i="2"/>
  <c r="F107" i="2"/>
  <c r="F395" i="2"/>
  <c r="F683" i="2"/>
  <c r="F971" i="2"/>
  <c r="F373" i="2"/>
  <c r="F584" i="2"/>
  <c r="F266" i="2"/>
  <c r="F806" i="2"/>
  <c r="F362" i="2"/>
  <c r="F149" i="2"/>
  <c r="F881" i="2"/>
  <c r="F579" i="2"/>
  <c r="F82" i="2"/>
  <c r="F766" i="2"/>
  <c r="F367" i="2"/>
  <c r="F1107" i="2"/>
  <c r="F603" i="2"/>
  <c r="F218" i="2"/>
  <c r="F504" i="2"/>
  <c r="F797" i="2"/>
  <c r="F1076" i="2"/>
  <c r="F532" i="2"/>
  <c r="F1169" i="2"/>
  <c r="F557" i="2"/>
  <c r="F44" i="2"/>
  <c r="F585" i="2"/>
  <c r="F399" i="2"/>
  <c r="F1010" i="2"/>
  <c r="F48" i="2"/>
  <c r="F614" i="2"/>
  <c r="F122" i="2"/>
  <c r="F98" i="2"/>
  <c r="F75" i="2"/>
  <c r="F642" i="2"/>
  <c r="F846" i="2"/>
  <c r="F973" i="2"/>
  <c r="F244" i="2"/>
  <c r="F621" i="2"/>
  <c r="F999" i="2"/>
  <c r="F199" i="2"/>
  <c r="F577" i="2"/>
  <c r="F952" i="2"/>
  <c r="F158" i="2"/>
  <c r="F533" i="2"/>
  <c r="F910" i="2"/>
  <c r="F97" i="2"/>
  <c r="F474" i="2"/>
  <c r="F852" i="2"/>
  <c r="F37" i="2"/>
  <c r="F351" i="2"/>
  <c r="F665" i="2"/>
  <c r="F979" i="2"/>
  <c r="F117" i="2"/>
  <c r="F432" i="2"/>
  <c r="F746" i="2"/>
  <c r="F1060" i="2"/>
  <c r="F179" i="2"/>
  <c r="F467" i="2"/>
  <c r="F755" i="2"/>
  <c r="F1043" i="2"/>
  <c r="F548" i="2"/>
  <c r="F765" i="2"/>
  <c r="F433" i="2"/>
  <c r="F1017" i="2"/>
  <c r="F892" i="2"/>
  <c r="F318" i="2"/>
  <c r="F1080" i="2"/>
  <c r="F643" i="2"/>
  <c r="F137" i="2"/>
  <c r="F907" i="2"/>
  <c r="F430" i="2"/>
  <c r="F1173" i="2"/>
  <c r="F666" i="2"/>
  <c r="F270" i="2"/>
  <c r="F555" i="2"/>
  <c r="F862" i="2"/>
  <c r="F1140" i="2"/>
  <c r="F556" i="2"/>
  <c r="F17" i="2"/>
  <c r="F582" i="2"/>
  <c r="F114" i="2"/>
  <c r="F657" i="2"/>
  <c r="F423" i="2"/>
  <c r="F1038" i="2"/>
  <c r="F70" i="2"/>
  <c r="F636" i="2"/>
  <c r="F169" i="2"/>
  <c r="F146" i="2"/>
  <c r="F99" i="2"/>
  <c r="F664" i="2"/>
  <c r="F870" i="2"/>
  <c r="F997" i="2"/>
  <c r="F260" i="2"/>
  <c r="F637" i="2"/>
  <c r="F1014" i="2"/>
  <c r="F214" i="2"/>
  <c r="F592" i="2"/>
  <c r="F969" i="2"/>
  <c r="F173" i="2"/>
  <c r="F550" i="2"/>
  <c r="F926" i="2"/>
  <c r="F112" i="2"/>
  <c r="F489" i="2"/>
  <c r="F867" i="2"/>
  <c r="F50" i="2"/>
  <c r="F364" i="2"/>
  <c r="F678" i="2"/>
  <c r="F992" i="2"/>
  <c r="F130" i="2"/>
  <c r="F445" i="2"/>
  <c r="F759" i="2"/>
  <c r="F1073" i="2"/>
  <c r="F191" i="2"/>
  <c r="F479" i="2"/>
  <c r="F767" i="2"/>
  <c r="F1055" i="2"/>
  <c r="F714" i="2"/>
  <c r="F963" i="2"/>
  <c r="F601" i="2"/>
  <c r="F12" i="2"/>
  <c r="F67" i="2"/>
  <c r="F485" i="2"/>
  <c r="F14" i="2"/>
  <c r="F696" i="2"/>
  <c r="F197" i="2"/>
  <c r="F965" i="2"/>
  <c r="F483" i="2"/>
  <c r="F36" i="2"/>
  <c r="F718" i="2"/>
  <c r="F326" i="2"/>
  <c r="F619" i="2"/>
  <c r="F934" i="2"/>
  <c r="F15" i="2"/>
  <c r="F580" i="2"/>
  <c r="F40" i="2"/>
  <c r="F605" i="2"/>
  <c r="F186" i="2"/>
  <c r="F727" i="2"/>
  <c r="F447" i="2"/>
  <c r="F1065" i="2"/>
  <c r="F96" i="2"/>
  <c r="F661" i="2"/>
  <c r="F216" i="2"/>
  <c r="F192" i="2"/>
  <c r="F123" i="2"/>
  <c r="F688" i="2"/>
  <c r="F894" i="2"/>
  <c r="F1020" i="2"/>
  <c r="F277" i="2"/>
  <c r="F653" i="2"/>
  <c r="F1029" i="2"/>
  <c r="F230" i="2"/>
  <c r="F607" i="2"/>
  <c r="F985" i="2"/>
  <c r="F188" i="2"/>
  <c r="F566" i="2"/>
  <c r="F943" i="2"/>
  <c r="F127" i="2"/>
  <c r="F505" i="2"/>
  <c r="F882" i="2"/>
  <c r="F63" i="2"/>
  <c r="F377" i="2"/>
  <c r="F691" i="2"/>
  <c r="F1005" i="2"/>
  <c r="F144" i="2"/>
  <c r="F458" i="2"/>
  <c r="F772" i="2"/>
  <c r="F1086" i="2"/>
  <c r="F203" i="2"/>
  <c r="F491" i="2"/>
  <c r="F779" i="2"/>
  <c r="F1067" i="2"/>
  <c r="F909" i="2"/>
  <c r="F1167" i="2"/>
  <c r="F771" i="2"/>
  <c r="F349" i="2"/>
  <c r="F410" i="2"/>
  <c r="F656" i="2"/>
  <c r="F77" i="2"/>
  <c r="F750" i="2"/>
  <c r="F249" i="2"/>
  <c r="F1033" i="2"/>
  <c r="F538" i="2"/>
  <c r="F100" i="2"/>
  <c r="F777" i="2"/>
  <c r="F385" i="2"/>
  <c r="F672" i="2"/>
  <c r="F998" i="2"/>
  <c r="F38" i="2"/>
  <c r="F604" i="2"/>
  <c r="F64" i="2"/>
  <c r="F630" i="2"/>
  <c r="F256" i="2"/>
  <c r="F808" i="2"/>
  <c r="F470" i="2"/>
  <c r="F1095" i="2"/>
  <c r="F118" i="2"/>
  <c r="F684" i="2"/>
  <c r="F264" i="2"/>
  <c r="F240" i="2"/>
  <c r="F147" i="2"/>
  <c r="F712" i="2"/>
  <c r="F918" i="2"/>
  <c r="F1042" i="2"/>
  <c r="F292" i="2"/>
  <c r="F669" i="2"/>
  <c r="F1046" i="2"/>
  <c r="F245" i="2"/>
  <c r="F622" i="2"/>
  <c r="F1000" i="2"/>
  <c r="F204" i="2"/>
  <c r="F581" i="2"/>
  <c r="F958" i="2"/>
  <c r="F145" i="2"/>
  <c r="F520" i="2"/>
  <c r="F897" i="2"/>
  <c r="F76" i="2"/>
  <c r="F390" i="2"/>
  <c r="F704" i="2"/>
  <c r="F1018" i="2"/>
  <c r="F157" i="2"/>
  <c r="F471" i="2"/>
  <c r="F785" i="2"/>
  <c r="F1099" i="2"/>
  <c r="F215" i="2"/>
  <c r="F503" i="2"/>
  <c r="F791" i="2"/>
  <c r="F1079" i="2"/>
  <c r="F1111" i="2"/>
  <c r="F530" i="2"/>
  <c r="F977" i="2"/>
  <c r="F692" i="2"/>
  <c r="F742" i="2"/>
  <c r="F849" i="2"/>
  <c r="F129" i="2"/>
  <c r="F821" i="2"/>
  <c r="F313" i="2"/>
  <c r="F1105" i="2"/>
  <c r="F597" i="2"/>
  <c r="F152" i="2"/>
  <c r="F853" i="2"/>
  <c r="F437" i="2"/>
  <c r="F726" i="2"/>
  <c r="F1075" i="2"/>
  <c r="F61" i="2"/>
  <c r="F627" i="2"/>
  <c r="F86" i="2"/>
  <c r="F651" i="2"/>
  <c r="F328" i="2"/>
  <c r="F893" i="2"/>
  <c r="F493" i="2"/>
  <c r="F1121" i="2"/>
  <c r="F142" i="2"/>
  <c r="F709" i="2"/>
  <c r="F309" i="2"/>
  <c r="F286" i="2"/>
  <c r="F171" i="2"/>
  <c r="F736" i="2"/>
  <c r="F941" i="2"/>
  <c r="F1066" i="2"/>
  <c r="F307" i="2"/>
  <c r="F685" i="2"/>
  <c r="F1062" i="2"/>
  <c r="F262" i="2"/>
  <c r="F638" i="2"/>
  <c r="F1015" i="2"/>
  <c r="F219" i="2"/>
  <c r="F596" i="2"/>
  <c r="F974" i="2"/>
  <c r="F160" i="2"/>
  <c r="F537" i="2"/>
  <c r="F913" i="2"/>
  <c r="F89" i="2"/>
  <c r="F403" i="2"/>
  <c r="F717" i="2"/>
  <c r="F1032" i="2"/>
  <c r="F170" i="2"/>
  <c r="F484" i="2"/>
  <c r="F798" i="2"/>
  <c r="F1112" i="2"/>
  <c r="F227" i="2"/>
  <c r="F515" i="2"/>
  <c r="F803" i="2"/>
  <c r="F1091" i="2"/>
  <c r="F501" i="2"/>
  <c r="F106" i="2"/>
  <c r="F793" i="2"/>
  <c r="F389" i="2"/>
  <c r="F1135" i="2"/>
  <c r="F624" i="2"/>
  <c r="F85" i="2"/>
  <c r="F368" i="2"/>
  <c r="F650" i="2"/>
  <c r="F972" i="2"/>
  <c r="F111" i="2"/>
  <c r="F394" i="2"/>
  <c r="F676" i="2"/>
  <c r="F1002" i="2"/>
  <c r="F398" i="2"/>
  <c r="F92" i="2"/>
  <c r="F978" i="2"/>
  <c r="F234" i="2"/>
  <c r="F517" i="2"/>
  <c r="F813" i="2"/>
  <c r="F1150" i="2"/>
  <c r="F781" i="2"/>
  <c r="F164" i="2"/>
  <c r="F448" i="2"/>
  <c r="F729" i="2"/>
  <c r="F1069" i="2"/>
  <c r="F357" i="2"/>
  <c r="F931" i="2"/>
  <c r="F333" i="2"/>
  <c r="F957" i="2"/>
  <c r="F193" i="2"/>
  <c r="F476" i="2"/>
  <c r="F762" i="2"/>
  <c r="F1101" i="2"/>
  <c r="F964" i="2"/>
  <c r="F807" i="2"/>
  <c r="F1090" i="2"/>
  <c r="F135" i="2"/>
  <c r="F322" i="2"/>
  <c r="F512" i="2"/>
  <c r="F700" i="2"/>
  <c r="F889" i="2"/>
  <c r="F1077" i="2"/>
  <c r="F88" i="2"/>
  <c r="F278" i="2"/>
  <c r="F465" i="2"/>
  <c r="F655" i="2"/>
  <c r="F843" i="2"/>
  <c r="F1030" i="2"/>
  <c r="F46" i="2"/>
  <c r="F236" i="2"/>
  <c r="F424" i="2"/>
  <c r="F612" i="2"/>
  <c r="F801" i="2"/>
  <c r="F989" i="2"/>
  <c r="F1179" i="2"/>
  <c r="F175" i="2"/>
  <c r="F363" i="2"/>
  <c r="F553" i="2"/>
  <c r="F740" i="2"/>
  <c r="F930" i="2"/>
  <c r="F1118" i="2"/>
  <c r="F102" i="2"/>
  <c r="F259" i="2"/>
  <c r="F416" i="2"/>
  <c r="F573" i="2"/>
  <c r="F730" i="2"/>
  <c r="F888" i="2"/>
  <c r="F1045" i="2"/>
  <c r="F26" i="2"/>
  <c r="F183" i="2"/>
  <c r="F340" i="2"/>
  <c r="F497" i="2"/>
  <c r="F654" i="2"/>
  <c r="F811" i="2"/>
  <c r="F968" i="2"/>
  <c r="F1125" i="2"/>
  <c r="F95" i="2"/>
  <c r="F239" i="2"/>
  <c r="F383" i="2"/>
  <c r="F527" i="2"/>
  <c r="F671" i="2"/>
  <c r="F815" i="2"/>
  <c r="F959" i="2"/>
  <c r="F1103" i="2"/>
  <c r="F608" i="2"/>
  <c r="F221" i="2"/>
  <c r="F933" i="2"/>
  <c r="F506" i="2"/>
  <c r="F58" i="2"/>
  <c r="F739" i="2"/>
  <c r="F133" i="2"/>
  <c r="F414" i="2"/>
  <c r="F698" i="2"/>
  <c r="F1027" i="2"/>
  <c r="F159" i="2"/>
  <c r="F440" i="2"/>
  <c r="F724" i="2"/>
  <c r="F1057" i="2"/>
  <c r="F540" i="2"/>
  <c r="F232" i="2"/>
  <c r="F1147" i="2"/>
  <c r="F281" i="2"/>
  <c r="F565" i="2"/>
  <c r="F868" i="2"/>
  <c r="F68" i="2"/>
  <c r="F950" i="2"/>
  <c r="F212" i="2"/>
  <c r="F494" i="2"/>
  <c r="F787" i="2"/>
  <c r="F1122" i="2"/>
  <c r="F451" i="2"/>
  <c r="F1041" i="2"/>
  <c r="F427" i="2"/>
  <c r="F1072" i="2"/>
  <c r="F241" i="2"/>
  <c r="F524" i="2"/>
  <c r="F818" i="2"/>
  <c r="F1158" i="2"/>
  <c r="F1012" i="2"/>
  <c r="F855" i="2"/>
  <c r="F1137" i="2"/>
  <c r="F165" i="2"/>
  <c r="F355" i="2"/>
  <c r="F543" i="2"/>
  <c r="F732" i="2"/>
  <c r="F920" i="2"/>
  <c r="F1108" i="2"/>
  <c r="F121" i="2"/>
  <c r="F308" i="2"/>
  <c r="F498" i="2"/>
  <c r="F686" i="2"/>
  <c r="F873" i="2"/>
  <c r="F1063" i="2"/>
  <c r="F79" i="2"/>
  <c r="F267" i="2"/>
  <c r="F454" i="2"/>
  <c r="F644" i="2"/>
  <c r="F832" i="2"/>
  <c r="F1022" i="2"/>
  <c r="F18" i="2"/>
  <c r="F206" i="2"/>
  <c r="F396" i="2"/>
  <c r="F583" i="2"/>
  <c r="F773" i="2"/>
  <c r="F961" i="2"/>
  <c r="F1148" i="2"/>
  <c r="F128" i="2"/>
  <c r="F285" i="2"/>
  <c r="F442" i="2"/>
  <c r="F600" i="2"/>
  <c r="F757" i="2"/>
  <c r="F914" i="2"/>
  <c r="F1071" i="2"/>
  <c r="F52" i="2"/>
  <c r="F209" i="2"/>
  <c r="F366" i="2"/>
  <c r="F523" i="2"/>
  <c r="F680" i="2"/>
  <c r="F837" i="2"/>
  <c r="F994" i="2"/>
  <c r="F1152" i="2"/>
  <c r="F119" i="2"/>
  <c r="F263" i="2"/>
  <c r="F407" i="2"/>
  <c r="F551" i="2"/>
  <c r="F695" i="2"/>
  <c r="F839" i="2"/>
  <c r="F983" i="2"/>
  <c r="F1127" i="2"/>
  <c r="F668" i="2"/>
  <c r="F271" i="2"/>
  <c r="F996" i="2"/>
  <c r="F561" i="2"/>
  <c r="F113" i="2"/>
  <c r="F799" i="2"/>
  <c r="F156" i="2"/>
  <c r="F438" i="2"/>
  <c r="F722" i="2"/>
  <c r="F1056" i="2"/>
  <c r="F180" i="2"/>
  <c r="F463" i="2"/>
  <c r="F747" i="2"/>
  <c r="F1088" i="2"/>
  <c r="F609" i="2"/>
  <c r="F304" i="2"/>
  <c r="F21" i="2"/>
  <c r="F305" i="2"/>
  <c r="F588" i="2"/>
  <c r="F896" i="2"/>
  <c r="F138" i="2"/>
  <c r="F1035" i="2"/>
  <c r="F237" i="2"/>
  <c r="F519" i="2"/>
  <c r="F814" i="2"/>
  <c r="F1153" i="2"/>
  <c r="F499" i="2"/>
  <c r="F1098" i="2"/>
  <c r="F475" i="2"/>
  <c r="F1128" i="2"/>
  <c r="F265" i="2"/>
  <c r="F546" i="2"/>
  <c r="F845" i="2"/>
  <c r="F752" i="2"/>
  <c r="F1036" i="2"/>
  <c r="F879" i="2"/>
  <c r="F1160" i="2"/>
  <c r="F182" i="2"/>
  <c r="F370" i="2"/>
  <c r="F558" i="2"/>
  <c r="F748" i="2"/>
  <c r="F936" i="2"/>
  <c r="F1124" i="2"/>
  <c r="F136" i="2"/>
  <c r="F324" i="2"/>
  <c r="F513" i="2"/>
  <c r="F701" i="2"/>
  <c r="F891" i="2"/>
  <c r="F1078" i="2"/>
  <c r="F94" i="2"/>
  <c r="F282" i="2"/>
  <c r="F472" i="2"/>
  <c r="F660" i="2"/>
  <c r="F847" i="2"/>
  <c r="F1037" i="2"/>
  <c r="F33" i="2"/>
  <c r="F223" i="2"/>
  <c r="F411" i="2"/>
  <c r="F598" i="2"/>
  <c r="F788" i="2"/>
  <c r="F976" i="2"/>
  <c r="F1166" i="2"/>
  <c r="F141" i="2"/>
  <c r="F298" i="2"/>
  <c r="F456" i="2"/>
  <c r="F613" i="2"/>
  <c r="F770" i="2"/>
  <c r="F927" i="2"/>
  <c r="F1084" i="2"/>
  <c r="F65" i="2"/>
  <c r="F222" i="2"/>
  <c r="F379" i="2"/>
  <c r="F536" i="2"/>
  <c r="F693" i="2"/>
  <c r="F850" i="2"/>
  <c r="F1008" i="2"/>
  <c r="F1165" i="2"/>
  <c r="F131" i="2"/>
  <c r="F275" i="2"/>
  <c r="F419" i="2"/>
  <c r="F563" i="2"/>
  <c r="F707" i="2"/>
  <c r="F851" i="2"/>
  <c r="F995" i="2"/>
  <c r="F1139" i="2"/>
  <c r="F721" i="2"/>
  <c r="F336" i="2"/>
  <c r="F1061" i="2"/>
  <c r="F620" i="2"/>
  <c r="F174" i="2"/>
  <c r="F878" i="2"/>
  <c r="F178" i="2"/>
  <c r="F462" i="2"/>
  <c r="F745" i="2"/>
  <c r="F1085" i="2"/>
  <c r="F205" i="2"/>
  <c r="F488" i="2"/>
  <c r="F775" i="2"/>
  <c r="F1117" i="2"/>
  <c r="F681" i="2"/>
  <c r="F374" i="2"/>
  <c r="F45" i="2"/>
  <c r="F329" i="2"/>
  <c r="F610" i="2"/>
  <c r="F924" i="2"/>
  <c r="F210" i="2"/>
  <c r="F1120" i="2"/>
  <c r="F258" i="2"/>
  <c r="F542" i="2"/>
  <c r="F841" i="2"/>
  <c r="F1182" i="2"/>
  <c r="F545" i="2"/>
  <c r="F1155" i="2"/>
  <c r="F522" i="2"/>
  <c r="F5" i="2"/>
  <c r="F289" i="2"/>
  <c r="F570" i="2"/>
  <c r="F876" i="2"/>
  <c r="F776" i="2"/>
  <c r="F1059" i="2"/>
  <c r="F902" i="2"/>
  <c r="F8" i="2"/>
  <c r="F198" i="2"/>
  <c r="F386" i="2"/>
  <c r="F574" i="2"/>
  <c r="F763" i="2"/>
  <c r="F951" i="2"/>
  <c r="F1141" i="2"/>
  <c r="F151" i="2"/>
  <c r="F341" i="2"/>
  <c r="F529" i="2"/>
  <c r="F716" i="2"/>
  <c r="F906" i="2"/>
  <c r="F1094" i="2"/>
  <c r="F110" i="2"/>
  <c r="F297" i="2"/>
  <c r="F487" i="2"/>
  <c r="F675" i="2"/>
  <c r="F865" i="2"/>
  <c r="F1052" i="2"/>
  <c r="F49" i="2"/>
  <c r="F238" i="2"/>
  <c r="F426" i="2"/>
  <c r="F616" i="2"/>
  <c r="F804" i="2"/>
  <c r="F991" i="2"/>
  <c r="F1181" i="2"/>
  <c r="F154" i="2"/>
  <c r="F312" i="2"/>
  <c r="F469" i="2"/>
  <c r="F626" i="2"/>
  <c r="F783" i="2"/>
  <c r="F940" i="2"/>
  <c r="F1097" i="2"/>
  <c r="F78" i="2"/>
  <c r="F235" i="2"/>
  <c r="F392" i="2"/>
  <c r="F549" i="2"/>
  <c r="F706" i="2"/>
  <c r="F864" i="2"/>
  <c r="F1021" i="2"/>
  <c r="F1178" i="2"/>
  <c r="F143" i="2"/>
  <c r="F287" i="2"/>
  <c r="F431" i="2"/>
  <c r="F575" i="2"/>
  <c r="F719" i="2"/>
  <c r="F863" i="2"/>
  <c r="F1007" i="2"/>
  <c r="F1151" i="2"/>
  <c r="F792" i="2"/>
  <c r="F388" i="2"/>
  <c r="F1134" i="2"/>
  <c r="F673" i="2"/>
  <c r="F225" i="2"/>
  <c r="F938" i="2"/>
  <c r="F202" i="2"/>
  <c r="F486" i="2"/>
  <c r="F774" i="2"/>
  <c r="F1113" i="2"/>
  <c r="F228" i="2"/>
  <c r="F511" i="2"/>
  <c r="F805" i="2"/>
  <c r="F1144" i="2"/>
  <c r="F751" i="2"/>
  <c r="F446" i="2"/>
  <c r="F69" i="2"/>
  <c r="F352" i="2"/>
  <c r="F634" i="2"/>
  <c r="F954" i="2"/>
  <c r="F280" i="2"/>
  <c r="F2" i="2"/>
  <c r="F283" i="2"/>
  <c r="F567" i="2"/>
  <c r="F869" i="2"/>
  <c r="F28" i="2"/>
  <c r="F593" i="2"/>
  <c r="F4" i="2"/>
  <c r="F569" i="2"/>
  <c r="F29" i="2"/>
  <c r="F310" i="2"/>
  <c r="F594" i="2"/>
  <c r="F904" i="2"/>
  <c r="F800" i="2"/>
  <c r="F1082" i="2"/>
  <c r="F925" i="2"/>
  <c r="F25" i="2"/>
  <c r="F213" i="2"/>
  <c r="F401" i="2"/>
  <c r="F591" i="2"/>
  <c r="F778" i="2"/>
  <c r="F967" i="2"/>
  <c r="F1156" i="2"/>
  <c r="F166" i="2"/>
  <c r="F356" i="2"/>
  <c r="F544" i="2"/>
  <c r="F734" i="2"/>
  <c r="F921" i="2"/>
  <c r="F1109" i="2"/>
  <c r="F125" i="2"/>
  <c r="F315" i="2"/>
  <c r="F502" i="2"/>
  <c r="F690" i="2"/>
  <c r="F880" i="2"/>
  <c r="F1068" i="2"/>
  <c r="F66" i="2"/>
  <c r="F254" i="2"/>
  <c r="F441" i="2"/>
  <c r="F631" i="2"/>
  <c r="F819" i="2"/>
  <c r="F1009" i="2"/>
  <c r="F10" i="2"/>
  <c r="F168" i="2"/>
  <c r="F325" i="2"/>
  <c r="F482" i="2"/>
  <c r="F639" i="2"/>
  <c r="F796" i="2"/>
  <c r="F953" i="2"/>
  <c r="F1110" i="2"/>
  <c r="F91" i="2"/>
  <c r="F248" i="2"/>
  <c r="F405" i="2"/>
  <c r="F562" i="2"/>
  <c r="F720" i="2"/>
  <c r="F877" i="2"/>
  <c r="F1034" i="2"/>
  <c r="F11" i="2"/>
  <c r="F155" i="2"/>
  <c r="F299" i="2"/>
  <c r="F443" i="2"/>
  <c r="F587" i="2"/>
  <c r="F731" i="2"/>
  <c r="F875" i="2"/>
  <c r="F1019" i="2"/>
  <c r="F1163" i="2"/>
  <c r="F854" i="2"/>
  <c r="F444" i="2"/>
  <c r="F55" i="2"/>
  <c r="F737" i="2"/>
  <c r="F290" i="2"/>
  <c r="F1003" i="2"/>
  <c r="F226" i="2"/>
  <c r="F509" i="2"/>
  <c r="F802" i="2"/>
  <c r="F1143" i="2"/>
  <c r="F253" i="2"/>
  <c r="F535" i="2"/>
  <c r="F833" i="2"/>
  <c r="F1170" i="2"/>
  <c r="F838" i="2"/>
  <c r="F516" i="2"/>
  <c r="F93" i="2"/>
  <c r="F375" i="2"/>
  <c r="F658" i="2"/>
  <c r="F980" i="2"/>
  <c r="F350" i="2"/>
  <c r="F22" i="2"/>
  <c r="F306" i="2"/>
  <c r="F590" i="2"/>
  <c r="F898" i="2"/>
  <c r="F74" i="2"/>
  <c r="F640" i="2"/>
  <c r="F51" i="2"/>
  <c r="F617" i="2"/>
  <c r="F53" i="2"/>
  <c r="F334" i="2"/>
  <c r="F618" i="2"/>
  <c r="F932" i="2"/>
  <c r="F823" i="2"/>
  <c r="F1106" i="2"/>
  <c r="F949" i="2"/>
  <c r="F41" i="2"/>
  <c r="F229" i="2"/>
  <c r="F417" i="2"/>
  <c r="F606" i="2"/>
  <c r="F794" i="2"/>
  <c r="F984" i="2"/>
  <c r="F1171" i="2"/>
  <c r="F184" i="2"/>
  <c r="F372" i="2"/>
  <c r="F559" i="2"/>
  <c r="F749" i="2"/>
  <c r="F937" i="2"/>
  <c r="F1126" i="2"/>
  <c r="F140" i="2"/>
  <c r="F330" i="2"/>
  <c r="F518" i="2"/>
  <c r="F708" i="2"/>
  <c r="F895" i="2"/>
  <c r="F1083" i="2"/>
  <c r="F81" i="2"/>
  <c r="F269" i="2"/>
  <c r="F459" i="2"/>
  <c r="F646" i="2"/>
  <c r="F834" i="2"/>
  <c r="F1024" i="2"/>
  <c r="F24" i="2"/>
  <c r="F181" i="2"/>
  <c r="F338" i="2"/>
  <c r="F495" i="2"/>
  <c r="F652" i="2"/>
  <c r="F809" i="2"/>
  <c r="F966" i="2"/>
  <c r="F1123" i="2"/>
  <c r="F104" i="2"/>
  <c r="F261" i="2"/>
  <c r="F418" i="2"/>
  <c r="F576" i="2"/>
  <c r="F733" i="2"/>
  <c r="F890" i="2"/>
  <c r="F1047" i="2"/>
  <c r="F23" i="2"/>
  <c r="F167" i="2"/>
  <c r="F311" i="2"/>
  <c r="F455" i="2"/>
  <c r="F599" i="2"/>
  <c r="F743" i="2"/>
  <c r="F887" i="2"/>
  <c r="F1031" i="2"/>
  <c r="F4732" i="2"/>
  <c r="F4720" i="2"/>
  <c r="F4708" i="2"/>
  <c r="F4696" i="2"/>
  <c r="F4684" i="2"/>
  <c r="F4672" i="2"/>
  <c r="F4756" i="2"/>
  <c r="F4738" i="2"/>
  <c r="F4725" i="2"/>
  <c r="F4712" i="2"/>
  <c r="F4744" i="2"/>
  <c r="F4699" i="2"/>
  <c r="F4686" i="2"/>
  <c r="F4673" i="2"/>
  <c r="F4689" i="2"/>
  <c r="F4675" i="2"/>
  <c r="F4748" i="2"/>
  <c r="F4734" i="2"/>
  <c r="F4751" i="2"/>
  <c r="F4705" i="2"/>
  <c r="F4691" i="2"/>
  <c r="F4717" i="2"/>
  <c r="F4719" i="2"/>
  <c r="F4747" i="2"/>
  <c r="F4677" i="2"/>
  <c r="F4729" i="2"/>
  <c r="F4713" i="2"/>
  <c r="F4695" i="2"/>
  <c r="F4743" i="2"/>
  <c r="F4679" i="2"/>
  <c r="F4727" i="2"/>
  <c r="F4746" i="2"/>
  <c r="F4710" i="2"/>
  <c r="F4731" i="2"/>
  <c r="F4693" i="2"/>
  <c r="F4703" i="2"/>
  <c r="F4749" i="2"/>
  <c r="F4742" i="2"/>
  <c r="F4755" i="2"/>
  <c r="F4676" i="2"/>
  <c r="F4726" i="2"/>
  <c r="F4723" i="2"/>
  <c r="F4736" i="2"/>
  <c r="F4758" i="2"/>
  <c r="F4706" i="2"/>
  <c r="F4702" i="2"/>
  <c r="F4715" i="2"/>
  <c r="F4737" i="2"/>
  <c r="F4733" i="2"/>
  <c r="F4685" i="2"/>
  <c r="F4682" i="2"/>
  <c r="F4694" i="2"/>
  <c r="F4709" i="2"/>
  <c r="F4671" i="2"/>
  <c r="F4681" i="2"/>
  <c r="F4678" i="2"/>
  <c r="F4670" i="2"/>
  <c r="F4730" i="2"/>
  <c r="F4674" i="2"/>
  <c r="F4752" i="2"/>
  <c r="F4750" i="2"/>
  <c r="F4722" i="2"/>
  <c r="F4721" i="2"/>
  <c r="F4757" i="2"/>
  <c r="F4697" i="2"/>
  <c r="F4692" i="2"/>
  <c r="F4728" i="2"/>
  <c r="F4701" i="2"/>
  <c r="F4668" i="2"/>
  <c r="F4740" i="2"/>
  <c r="F4753" i="2"/>
  <c r="F4690" i="2"/>
  <c r="F4735" i="2"/>
  <c r="F4724" i="2"/>
  <c r="F4716" i="2"/>
  <c r="F3317" i="2"/>
  <c r="F1968" i="2"/>
  <c r="F1364" i="2"/>
  <c r="F1560" i="2"/>
  <c r="F6225" i="2"/>
  <c r="F2593" i="2"/>
  <c r="F2393" i="2"/>
  <c r="F1626" i="2"/>
  <c r="F1504" i="2"/>
  <c r="F3099" i="2"/>
  <c r="F1249" i="2"/>
  <c r="F1899" i="2"/>
  <c r="F1702" i="2"/>
  <c r="F2727" i="2"/>
  <c r="F4652" i="2"/>
  <c r="F1585" i="2"/>
  <c r="F2526" i="2"/>
  <c r="F4308" i="2"/>
  <c r="F7863" i="2"/>
  <c r="F1448" i="2"/>
  <c r="F2328" i="2"/>
  <c r="F3947" i="2"/>
  <c r="F7006" i="2"/>
  <c r="F3959" i="2"/>
  <c r="F7041" i="2"/>
  <c r="F1330" i="2"/>
  <c r="F2151" i="2"/>
  <c r="F3619" i="2"/>
  <c r="F6335" i="2"/>
  <c r="F1261" i="2"/>
  <c r="F2071" i="2"/>
  <c r="F3430" i="2"/>
  <c r="F6010" i="2"/>
  <c r="F1195" i="2"/>
  <c r="F2014" i="2"/>
  <c r="F3269" i="2"/>
  <c r="F5691" i="2"/>
  <c r="F1953" i="2"/>
  <c r="F3156" i="2"/>
  <c r="F5441" i="2"/>
  <c r="F1818" i="2"/>
  <c r="F2941" i="2"/>
  <c r="F5018" i="2"/>
  <c r="F2223" i="2"/>
  <c r="F2637" i="2"/>
  <c r="F3102" i="2"/>
  <c r="F3752" i="2"/>
  <c r="F4498" i="2"/>
  <c r="F5331" i="2"/>
  <c r="F6592" i="2"/>
  <c r="F1285" i="2"/>
  <c r="F1622" i="2"/>
  <c r="F1960" i="2"/>
  <c r="F2329" i="2"/>
  <c r="F2762" i="2"/>
  <c r="F3229" i="2"/>
  <c r="F3949" i="2"/>
  <c r="F4700" i="2"/>
  <c r="F5606" i="2"/>
  <c r="F7007" i="2"/>
  <c r="F1370" i="2"/>
  <c r="F1709" i="2"/>
  <c r="F2047" i="2"/>
  <c r="F2436" i="2"/>
  <c r="F2877" i="2"/>
  <c r="F3396" i="2"/>
  <c r="F4141" i="2"/>
  <c r="F6502" i="2"/>
  <c r="F3196" i="2"/>
  <c r="F1233" i="2"/>
  <c r="F5834" i="2"/>
  <c r="F3344" i="2"/>
  <c r="F1458" i="2"/>
  <c r="F2549" i="2"/>
  <c r="F1213" i="2"/>
  <c r="F3793" i="2"/>
  <c r="F2034" i="2"/>
  <c r="F5879" i="2"/>
  <c r="F1507" i="2"/>
  <c r="F3643" i="2"/>
  <c r="F2320" i="2"/>
  <c r="F5279" i="2"/>
  <c r="F3576" i="2"/>
  <c r="F2146" i="2"/>
  <c r="F3597" i="2"/>
  <c r="F5747" i="2"/>
  <c r="F1393" i="2"/>
  <c r="F2596" i="2"/>
  <c r="F4257" i="2"/>
  <c r="F6836" i="2"/>
  <c r="F5261" i="2"/>
  <c r="F4344" i="2"/>
  <c r="F1430" i="2"/>
  <c r="F2642" i="2"/>
  <c r="F4704" i="2"/>
  <c r="F4270" i="2"/>
  <c r="F3369" i="2"/>
  <c r="F1804" i="2"/>
  <c r="F4876" i="2"/>
  <c r="F4864" i="2"/>
  <c r="F4852" i="2"/>
  <c r="F4984" i="2"/>
  <c r="F4840" i="2"/>
  <c r="F4972" i="2"/>
  <c r="F4828" i="2"/>
  <c r="F4960" i="2"/>
  <c r="F4816" i="2"/>
  <c r="F4948" i="2"/>
  <c r="F4804" i="2"/>
  <c r="F4912" i="2"/>
  <c r="F4768" i="2"/>
  <c r="F4900" i="2"/>
  <c r="F4888" i="2"/>
  <c r="F4895" i="2"/>
  <c r="F4911" i="2"/>
  <c r="F4792" i="2"/>
  <c r="F4882" i="2"/>
  <c r="F4897" i="2"/>
  <c r="F4780" i="2"/>
  <c r="F4869" i="2"/>
  <c r="F4883" i="2"/>
  <c r="F4856" i="2"/>
  <c r="F4894" i="2"/>
  <c r="F4843" i="2"/>
  <c r="F4987" i="2"/>
  <c r="F4830" i="2"/>
  <c r="F4974" i="2"/>
  <c r="F4817" i="2"/>
  <c r="F4961" i="2"/>
  <c r="F4803" i="2"/>
  <c r="F4982" i="2"/>
  <c r="F4947" i="2"/>
  <c r="F4790" i="2"/>
  <c r="F4968" i="2"/>
  <c r="F4936" i="2"/>
  <c r="F4921" i="2"/>
  <c r="F4764" i="2"/>
  <c r="F4940" i="2"/>
  <c r="F4866" i="2"/>
  <c r="F4981" i="2"/>
  <c r="F4791" i="2"/>
  <c r="F4860" i="2"/>
  <c r="F4964" i="2"/>
  <c r="F4776" i="2"/>
  <c r="F4846" i="2"/>
  <c r="F4946" i="2"/>
  <c r="F4762" i="2"/>
  <c r="F4832" i="2"/>
  <c r="F4868" i="2"/>
  <c r="F4934" i="2"/>
  <c r="F4930" i="2"/>
  <c r="F4818" i="2"/>
  <c r="F4908" i="2"/>
  <c r="F4914" i="2"/>
  <c r="F4802" i="2"/>
  <c r="F4777" i="2"/>
  <c r="F4924" i="2"/>
  <c r="F4966" i="2"/>
  <c r="F4878" i="2"/>
  <c r="F4962" i="2"/>
  <c r="F4774" i="2"/>
  <c r="F4952" i="2"/>
  <c r="F4862" i="2"/>
  <c r="F4944" i="2"/>
  <c r="F4760" i="2"/>
  <c r="F4926" i="2"/>
  <c r="F4909" i="2"/>
  <c r="F4820" i="2"/>
  <c r="F4892" i="2"/>
  <c r="F4938" i="2"/>
  <c r="F4848" i="2"/>
  <c r="F4798" i="2"/>
  <c r="F4847" i="2"/>
  <c r="F4954" i="2"/>
  <c r="F4923" i="2"/>
  <c r="F4834" i="2"/>
  <c r="F4782" i="2"/>
  <c r="F4829" i="2"/>
  <c r="F4880" i="2"/>
  <c r="F4806" i="2"/>
  <c r="F4765" i="2"/>
  <c r="F4812" i="2"/>
  <c r="F4978" i="2"/>
  <c r="F4796" i="2"/>
  <c r="F4928" i="2"/>
  <c r="F4970" i="2"/>
  <c r="F4779" i="2"/>
  <c r="F4910" i="2"/>
  <c r="F4950" i="2"/>
  <c r="F4761" i="2"/>
  <c r="F4875" i="2"/>
  <c r="F4929" i="2"/>
  <c r="F4967" i="2"/>
  <c r="F4788" i="2"/>
  <c r="F4906" i="2"/>
  <c r="F4945" i="2"/>
  <c r="F4887" i="2"/>
  <c r="F4925" i="2"/>
  <c r="F4850" i="2"/>
  <c r="F4904" i="2"/>
  <c r="F4809" i="2"/>
  <c r="F4807" i="2"/>
  <c r="F4819" i="2"/>
  <c r="F4874" i="2"/>
  <c r="F4871" i="2"/>
  <c r="F4787" i="2"/>
  <c r="F4785" i="2"/>
  <c r="F4797" i="2"/>
  <c r="F4844" i="2"/>
  <c r="F4841" i="2"/>
  <c r="F4885" i="2"/>
  <c r="F4769" i="2"/>
  <c r="F4766" i="2"/>
  <c r="F4775" i="2"/>
  <c r="F4821" i="2"/>
  <c r="F4813" i="2"/>
  <c r="F4865" i="2"/>
  <c r="F4793" i="2"/>
  <c r="F4786" i="2"/>
  <c r="F4763" i="2"/>
  <c r="F4971" i="2"/>
  <c r="F4965" i="2"/>
  <c r="F4979" i="2"/>
  <c r="F4943" i="2"/>
  <c r="F4941" i="2"/>
  <c r="F4956" i="2"/>
  <c r="F4896" i="2"/>
  <c r="F4919" i="2"/>
  <c r="F4917" i="2"/>
  <c r="F4932" i="2"/>
  <c r="F4898" i="2"/>
  <c r="F4891" i="2"/>
  <c r="F4905" i="2"/>
  <c r="F4872" i="2"/>
  <c r="F4870" i="2"/>
  <c r="F4881" i="2"/>
  <c r="F4975" i="2"/>
  <c r="F4969" i="2"/>
  <c r="F4814" i="2"/>
  <c r="F4827" i="2"/>
  <c r="F4839" i="2"/>
  <c r="F4835" i="2"/>
  <c r="F4831" i="2"/>
  <c r="F4784" i="2"/>
  <c r="F4805" i="2"/>
  <c r="F4801" i="2"/>
  <c r="F4933" i="2"/>
  <c r="F4778" i="2"/>
  <c r="F4773" i="2"/>
  <c r="F4927" i="2"/>
  <c r="F4985" i="2"/>
  <c r="F4915" i="2"/>
  <c r="F4845" i="2"/>
  <c r="F4867" i="2"/>
  <c r="F4942" i="2"/>
  <c r="F4854" i="2"/>
  <c r="F4842" i="2"/>
  <c r="F4781" i="2"/>
  <c r="F4980" i="2"/>
  <c r="F4825" i="2"/>
  <c r="F4811" i="2"/>
  <c r="F4953" i="2"/>
  <c r="F4884" i="2"/>
  <c r="F4794" i="2"/>
  <c r="F4899" i="2"/>
  <c r="F4836" i="2"/>
  <c r="F4977" i="2"/>
  <c r="F4931" i="2"/>
  <c r="F4849" i="2"/>
  <c r="F4789" i="2"/>
  <c r="F4918" i="2"/>
  <c r="F4855" i="2"/>
  <c r="F4858" i="2"/>
  <c r="F4939" i="2"/>
  <c r="F4986" i="2"/>
  <c r="F4799" i="2"/>
  <c r="F4863" i="2"/>
  <c r="F4795" i="2"/>
  <c r="F4838" i="2"/>
  <c r="F4907" i="2"/>
  <c r="F4957" i="2"/>
  <c r="F4955" i="2"/>
  <c r="F4822" i="2"/>
  <c r="F4937" i="2"/>
  <c r="F4916" i="2"/>
  <c r="F4902" i="2"/>
  <c r="F4963" i="2"/>
  <c r="F4890" i="2"/>
  <c r="F4889" i="2"/>
  <c r="F4800" i="2"/>
  <c r="F4783" i="2"/>
  <c r="F4069" i="2"/>
  <c r="F2498" i="2"/>
  <c r="F1569" i="2"/>
  <c r="F1758" i="2"/>
  <c r="F1190" i="2"/>
  <c r="F7844" i="2"/>
  <c r="F3063" i="2"/>
  <c r="F3216" i="2"/>
  <c r="F1839" i="2"/>
  <c r="F3310" i="2"/>
  <c r="F3741" i="2"/>
  <c r="F1449" i="2"/>
  <c r="F2122" i="2"/>
  <c r="F2097" i="2"/>
  <c r="F1768" i="2"/>
  <c r="F2844" i="2"/>
  <c r="F4837" i="2"/>
  <c r="F1645" i="2"/>
  <c r="F2633" i="2"/>
  <c r="F4496" i="2"/>
  <c r="F1513" i="2"/>
  <c r="F2431" i="2"/>
  <c r="F4137" i="2"/>
  <c r="F7437" i="2"/>
  <c r="F4151" i="2"/>
  <c r="F7488" i="2"/>
  <c r="F1390" i="2"/>
  <c r="F2250" i="2"/>
  <c r="F3807" i="2"/>
  <c r="F6704" i="2"/>
  <c r="F1332" i="2"/>
  <c r="F2155" i="2"/>
  <c r="F3621" i="2"/>
  <c r="F6345" i="2"/>
  <c r="F1274" i="2"/>
  <c r="F2078" i="2"/>
  <c r="F3445" i="2"/>
  <c r="F6031" i="2"/>
  <c r="F2017" i="2"/>
  <c r="F3281" i="2"/>
  <c r="F5731" i="2"/>
  <c r="F1897" i="2"/>
  <c r="F3060" i="2"/>
  <c r="F5245" i="2"/>
  <c r="F2256" i="2"/>
  <c r="F2674" i="2"/>
  <c r="F3140" i="2"/>
  <c r="F3813" i="2"/>
  <c r="F4569" i="2"/>
  <c r="F5413" i="2"/>
  <c r="F6722" i="2"/>
  <c r="F1311" i="2"/>
  <c r="F1651" i="2"/>
  <c r="F1992" i="2"/>
  <c r="F2365" i="2"/>
  <c r="F2799" i="2"/>
  <c r="F3270" i="2"/>
  <c r="F4013" i="2"/>
  <c r="F4767" i="2"/>
  <c r="F5711" i="2"/>
  <c r="F7164" i="2"/>
  <c r="F1399" i="2"/>
  <c r="F1735" i="2"/>
  <c r="F2077" i="2"/>
  <c r="F2469" i="2"/>
  <c r="F2917" i="2"/>
  <c r="F3453" i="2"/>
  <c r="F4205" i="2"/>
  <c r="F4976" i="2"/>
  <c r="F6754" i="2"/>
  <c r="F3341" i="2"/>
  <c r="F1657" i="2"/>
  <c r="F7043" i="2"/>
  <c r="F1291" i="2"/>
  <c r="F3970" i="2"/>
  <c r="F1629" i="2"/>
  <c r="F2620" i="2"/>
  <c r="F1325" i="2"/>
  <c r="F3917" i="2"/>
  <c r="F2352" i="2"/>
  <c r="F7106" i="2"/>
  <c r="F1743" i="2"/>
  <c r="F4114" i="2"/>
  <c r="F2608" i="2"/>
  <c r="F5910" i="2"/>
  <c r="F4051" i="2"/>
  <c r="F2332" i="2"/>
  <c r="F3869" i="2"/>
  <c r="F6174" i="2"/>
  <c r="F1550" i="2"/>
  <c r="F2786" i="2"/>
  <c r="F4531" i="2"/>
  <c r="F6057" i="2"/>
  <c r="F4901" i="2"/>
  <c r="F1460" i="2"/>
  <c r="F2681" i="2"/>
  <c r="F4935" i="2"/>
  <c r="F4598" i="2"/>
  <c r="F3617" i="2"/>
  <c r="F7482" i="2"/>
  <c r="F7338" i="2"/>
  <c r="F7194" i="2"/>
  <c r="F7455" i="2"/>
  <c r="F7298" i="2"/>
  <c r="F7432" i="2"/>
  <c r="F7261" i="2"/>
  <c r="F7405" i="2"/>
  <c r="F7216" i="2"/>
  <c r="F7393" i="2"/>
  <c r="F7188" i="2"/>
  <c r="F7440" i="2"/>
  <c r="F7219" i="2"/>
  <c r="F7456" i="2"/>
  <c r="F7235" i="2"/>
  <c r="F7470" i="2"/>
  <c r="F7326" i="2"/>
  <c r="F7182" i="2"/>
  <c r="F7442" i="2"/>
  <c r="F7285" i="2"/>
  <c r="F7418" i="2"/>
  <c r="F7247" i="2"/>
  <c r="F7388" i="2"/>
  <c r="F7201" i="2"/>
  <c r="F7376" i="2"/>
  <c r="F7172" i="2"/>
  <c r="F7423" i="2"/>
  <c r="F7199" i="2"/>
  <c r="F7438" i="2"/>
  <c r="F7214" i="2"/>
  <c r="F7458" i="2"/>
  <c r="F7314" i="2"/>
  <c r="F7170" i="2"/>
  <c r="F7429" i="2"/>
  <c r="F7272" i="2"/>
  <c r="F7404" i="2"/>
  <c r="F7232" i="2"/>
  <c r="F7372" i="2"/>
  <c r="F7186" i="2"/>
  <c r="F7358" i="2"/>
  <c r="F7153" i="2"/>
  <c r="F7402" i="2"/>
  <c r="F7181" i="2"/>
  <c r="F7419" i="2"/>
  <c r="F7446" i="2"/>
  <c r="F7302" i="2"/>
  <c r="F7158" i="2"/>
  <c r="F7416" i="2"/>
  <c r="F7259" i="2"/>
  <c r="F7389" i="2"/>
  <c r="F7217" i="2"/>
  <c r="F7357" i="2"/>
  <c r="F7171" i="2"/>
  <c r="F7341" i="2"/>
  <c r="F7384" i="2"/>
  <c r="F7163" i="2"/>
  <c r="F7400" i="2"/>
  <c r="F7178" i="2"/>
  <c r="F7434" i="2"/>
  <c r="F7290" i="2"/>
  <c r="F7403" i="2"/>
  <c r="F7246" i="2"/>
  <c r="F7375" i="2"/>
  <c r="F7203" i="2"/>
  <c r="F7528" i="2"/>
  <c r="F7342" i="2"/>
  <c r="F7155" i="2"/>
  <c r="F7527" i="2"/>
  <c r="F7323" i="2"/>
  <c r="F7367" i="2"/>
  <c r="F7382" i="2"/>
  <c r="F7160" i="2"/>
  <c r="F7422" i="2"/>
  <c r="F7278" i="2"/>
  <c r="F7390" i="2"/>
  <c r="F7233" i="2"/>
  <c r="F7532" i="2"/>
  <c r="F7360" i="2"/>
  <c r="F7189" i="2"/>
  <c r="F7513" i="2"/>
  <c r="F7327" i="2"/>
  <c r="F7511" i="2"/>
  <c r="F7307" i="2"/>
  <c r="F7348" i="2"/>
  <c r="F7365" i="2"/>
  <c r="F7410" i="2"/>
  <c r="F7266" i="2"/>
  <c r="F7534" i="2"/>
  <c r="F7377" i="2"/>
  <c r="F7220" i="2"/>
  <c r="F7517" i="2"/>
  <c r="F7346" i="2"/>
  <c r="F7175" i="2"/>
  <c r="F7498" i="2"/>
  <c r="F7310" i="2"/>
  <c r="F7493" i="2"/>
  <c r="F7291" i="2"/>
  <c r="F7330" i="2"/>
  <c r="F7345" i="2"/>
  <c r="F7518" i="2"/>
  <c r="F7374" i="2"/>
  <c r="F7230" i="2"/>
  <c r="F7495" i="2"/>
  <c r="F7337" i="2"/>
  <c r="F7180" i="2"/>
  <c r="F7475" i="2"/>
  <c r="F7304" i="2"/>
  <c r="F7451" i="2"/>
  <c r="F7264" i="2"/>
  <c r="F7443" i="2"/>
  <c r="F7239" i="2"/>
  <c r="F7497" i="2"/>
  <c r="F7274" i="2"/>
  <c r="F7512" i="2"/>
  <c r="F7288" i="2"/>
  <c r="F7506" i="2"/>
  <c r="F7362" i="2"/>
  <c r="F7218" i="2"/>
  <c r="F7481" i="2"/>
  <c r="F7324" i="2"/>
  <c r="F7167" i="2"/>
  <c r="F7461" i="2"/>
  <c r="F7289" i="2"/>
  <c r="F7436" i="2"/>
  <c r="F7249" i="2"/>
  <c r="F7426" i="2"/>
  <c r="F7223" i="2"/>
  <c r="F7478" i="2"/>
  <c r="F7255" i="2"/>
  <c r="F7492" i="2"/>
  <c r="F7270" i="2"/>
  <c r="F7350" i="2"/>
  <c r="F7154" i="2"/>
  <c r="F7447" i="2"/>
  <c r="F7234" i="2"/>
  <c r="F7474" i="2"/>
  <c r="F7392" i="2"/>
  <c r="F7254" i="2"/>
  <c r="F7332" i="2"/>
  <c r="F7477" i="2"/>
  <c r="F7535" i="2"/>
  <c r="F7328" i="2"/>
  <c r="F7369" i="2"/>
  <c r="F7411" i="2"/>
  <c r="F7242" i="2"/>
  <c r="F7318" i="2"/>
  <c r="F7460" i="2"/>
  <c r="F7515" i="2"/>
  <c r="F7308" i="2"/>
  <c r="F7347" i="2"/>
  <c r="F7387" i="2"/>
  <c r="F7206" i="2"/>
  <c r="F7275" i="2"/>
  <c r="F7409" i="2"/>
  <c r="F7459" i="2"/>
  <c r="F7252" i="2"/>
  <c r="F7322" i="2"/>
  <c r="F7366" i="2"/>
  <c r="F7339" i="2"/>
  <c r="F7521" i="2"/>
  <c r="F7161" i="2"/>
  <c r="F7273" i="2"/>
  <c r="F7312" i="2"/>
  <c r="F7197" i="2"/>
  <c r="F7508" i="2"/>
  <c r="F7256" i="2"/>
  <c r="F7293" i="2"/>
  <c r="F7468" i="2"/>
  <c r="F7205" i="2"/>
  <c r="F7237" i="2"/>
  <c r="F7524" i="2"/>
  <c r="F7258" i="2"/>
  <c r="F7299" i="2"/>
  <c r="F7364" i="2"/>
  <c r="F7483" i="2"/>
  <c r="F7502" i="2"/>
  <c r="F7236" i="2"/>
  <c r="F7277" i="2"/>
  <c r="F7530" i="2"/>
  <c r="F7351" i="2"/>
  <c r="F7466" i="2"/>
  <c r="F7480" i="2"/>
  <c r="F7212" i="2"/>
  <c r="F7522" i="2"/>
  <c r="F7253" i="2"/>
  <c r="F7398" i="2"/>
  <c r="F7207" i="2"/>
  <c r="F7503" i="2"/>
  <c r="F7295" i="2"/>
  <c r="F7435" i="2"/>
  <c r="F7168" i="2"/>
  <c r="F7476" i="2"/>
  <c r="F7210" i="2"/>
  <c r="F7489" i="2"/>
  <c r="F7281" i="2"/>
  <c r="F7165" i="2"/>
  <c r="F7526" i="2"/>
  <c r="F7179" i="2"/>
  <c r="F7309" i="2"/>
  <c r="F7494" i="2"/>
  <c r="F7191" i="2"/>
  <c r="F7501" i="2"/>
  <c r="F7152" i="2"/>
  <c r="F7283" i="2"/>
  <c r="F7225" i="2"/>
  <c r="F7386" i="2"/>
  <c r="F7472" i="2"/>
  <c r="F7257" i="2"/>
  <c r="F7195" i="2"/>
  <c r="F7420" i="2"/>
  <c r="F7448" i="2"/>
  <c r="F7227" i="2"/>
  <c r="F7162" i="2"/>
  <c r="F7280" i="2"/>
  <c r="F7531" i="2"/>
  <c r="F7421" i="2"/>
  <c r="F7523" i="2"/>
  <c r="F7202" i="2"/>
  <c r="F7514" i="2"/>
  <c r="F7311" i="2"/>
  <c r="F7193" i="2"/>
  <c r="F7453" i="2"/>
  <c r="F7368" i="2"/>
  <c r="F7469" i="2"/>
  <c r="F7150" i="2"/>
  <c r="F7450" i="2"/>
  <c r="F7431" i="2"/>
  <c r="F7315" i="2"/>
  <c r="F7444" i="2"/>
  <c r="F7417" i="2"/>
  <c r="F7457" i="2"/>
  <c r="F7413" i="2"/>
  <c r="F7229" i="2"/>
  <c r="F7231" i="2"/>
  <c r="F7361" i="2"/>
  <c r="F7321" i="2"/>
  <c r="F7301" i="2"/>
  <c r="F7415" i="2"/>
  <c r="F7157" i="2"/>
  <c r="F7269" i="2"/>
  <c r="F7391" i="2"/>
  <c r="F7509" i="2"/>
  <c r="F7241" i="2"/>
  <c r="F7335" i="2"/>
  <c r="F7479" i="2"/>
  <c r="F7209" i="2"/>
  <c r="F7500" i="2"/>
  <c r="F7176" i="2"/>
  <c r="F7485" i="2"/>
  <c r="F7445" i="2"/>
  <c r="F7174" i="2"/>
  <c r="F7343" i="2"/>
  <c r="F7383" i="2"/>
  <c r="F7412" i="2"/>
  <c r="F7320" i="2"/>
  <c r="F7354" i="2"/>
  <c r="F7380" i="2"/>
  <c r="F7491" i="2"/>
  <c r="F7187" i="2"/>
  <c r="F7292" i="2"/>
  <c r="F7352" i="2"/>
  <c r="F7464" i="2"/>
  <c r="F7336" i="2"/>
  <c r="F7395" i="2"/>
  <c r="F7260" i="2"/>
  <c r="F7317" i="2"/>
  <c r="F7430" i="2"/>
  <c r="F7286" i="2"/>
  <c r="F7284" i="2"/>
  <c r="F7399" i="2"/>
  <c r="F7262" i="2"/>
  <c r="F7250" i="2"/>
  <c r="F7370" i="2"/>
  <c r="F7208" i="2"/>
  <c r="F7462" i="2"/>
  <c r="F7486" i="2"/>
  <c r="F7428" i="2"/>
  <c r="F7424" i="2"/>
  <c r="F7507" i="2"/>
  <c r="F7414" i="2"/>
  <c r="F7439" i="2"/>
  <c r="F7371" i="2"/>
  <c r="F7359" i="2"/>
  <c r="F7465" i="2"/>
  <c r="F7373" i="2"/>
  <c r="F7397" i="2"/>
  <c r="F7316" i="2"/>
  <c r="F7305" i="2"/>
  <c r="F7529" i="2"/>
  <c r="F7425" i="2"/>
  <c r="F7331" i="2"/>
  <c r="F7355" i="2"/>
  <c r="F7263" i="2"/>
  <c r="F7245" i="2"/>
  <c r="F7334" i="2"/>
  <c r="F7379" i="2"/>
  <c r="F7287" i="2"/>
  <c r="F7313" i="2"/>
  <c r="F7198" i="2"/>
  <c r="F7192" i="2"/>
  <c r="F7303" i="2"/>
  <c r="F7296" i="2"/>
  <c r="F7244" i="2"/>
  <c r="F7268" i="2"/>
  <c r="F7248" i="2"/>
  <c r="F7200" i="2"/>
  <c r="F7226" i="2"/>
  <c r="F7496" i="2"/>
  <c r="F7211" i="2"/>
  <c r="F7159" i="2"/>
  <c r="F7184" i="2"/>
  <c r="F7166" i="2"/>
  <c r="F7344" i="2"/>
  <c r="F7340" i="2"/>
  <c r="F7265" i="2"/>
  <c r="F7222" i="2"/>
  <c r="F7282" i="2"/>
  <c r="F7279" i="2"/>
  <c r="F7156" i="2"/>
  <c r="F7190" i="2"/>
  <c r="F7504" i="2"/>
  <c r="F7228" i="2"/>
  <c r="F7224" i="2"/>
  <c r="F7519" i="2"/>
  <c r="F7173" i="2"/>
  <c r="F7169" i="2"/>
  <c r="F7381" i="2"/>
  <c r="F7333" i="2"/>
  <c r="F7490" i="2"/>
  <c r="F7221" i="2"/>
  <c r="F7441" i="2"/>
  <c r="F7520" i="2"/>
  <c r="F7325" i="2"/>
  <c r="F7525" i="2"/>
  <c r="F7533" i="2"/>
  <c r="F7467" i="2"/>
  <c r="F7349" i="2"/>
  <c r="F7385" i="2"/>
  <c r="F7183" i="2"/>
  <c r="F7536" i="2"/>
  <c r="F7243" i="2"/>
  <c r="F7471" i="2"/>
  <c r="F7378" i="2"/>
  <c r="F7251" i="2"/>
  <c r="F7505" i="2"/>
  <c r="F7238" i="2"/>
  <c r="F7473" i="2"/>
  <c r="F7408" i="2"/>
  <c r="F7271" i="2"/>
  <c r="F7151" i="2"/>
  <c r="F7407" i="2"/>
  <c r="F7537" i="2"/>
  <c r="F7499" i="2"/>
  <c r="F7487" i="2"/>
  <c r="F7300" i="2"/>
  <c r="F7454" i="2"/>
  <c r="F7452" i="2"/>
  <c r="F7449" i="2"/>
  <c r="F7215" i="2"/>
  <c r="F7240" i="2"/>
  <c r="F7213" i="2"/>
  <c r="F1235" i="2"/>
  <c r="F1223" i="2"/>
  <c r="F1211" i="2"/>
  <c r="F1187" i="2"/>
  <c r="F1199" i="2"/>
  <c r="F1256" i="2"/>
  <c r="F1243" i="2"/>
  <c r="F1230" i="2"/>
  <c r="F1217" i="2"/>
  <c r="F1254" i="2"/>
  <c r="F1204" i="2"/>
  <c r="F1241" i="2"/>
  <c r="F1191" i="2"/>
  <c r="F1228" i="2"/>
  <c r="F1215" i="2"/>
  <c r="F1247" i="2"/>
  <c r="F1202" i="2"/>
  <c r="F1189" i="2"/>
  <c r="F1244" i="2"/>
  <c r="F1227" i="2"/>
  <c r="F1225" i="2"/>
  <c r="F1212" i="2"/>
  <c r="F1209" i="2"/>
  <c r="F1242" i="2"/>
  <c r="F1237" i="2"/>
  <c r="F1196" i="2"/>
  <c r="F1194" i="2"/>
  <c r="F1214" i="2"/>
  <c r="F1206" i="2"/>
  <c r="F1207" i="2"/>
  <c r="F1185" i="2"/>
  <c r="F1255" i="2"/>
  <c r="F1251" i="2"/>
  <c r="F1250" i="2"/>
  <c r="F1232" i="2"/>
  <c r="F1236" i="2"/>
  <c r="F1234" i="2"/>
  <c r="F1208" i="2"/>
  <c r="F1238" i="2"/>
  <c r="F1220" i="2"/>
  <c r="F1219" i="2"/>
  <c r="F1184" i="2"/>
  <c r="F1248" i="2"/>
  <c r="F1210" i="2"/>
  <c r="F1188" i="2"/>
  <c r="F1186" i="2"/>
  <c r="F1200" i="2"/>
  <c r="F1239" i="2"/>
  <c r="F4823" i="2"/>
  <c r="F3495" i="2"/>
  <c r="F1782" i="2"/>
  <c r="F1705" i="2"/>
  <c r="F2186" i="2"/>
  <c r="F1388" i="2"/>
  <c r="F1908" i="2"/>
  <c r="F3683" i="2"/>
  <c r="F4683" i="2"/>
  <c r="F2038" i="2"/>
  <c r="F4495" i="2"/>
  <c r="F1654" i="2"/>
  <c r="F2386" i="2"/>
  <c r="F1841" i="2"/>
  <c r="F2958" i="2"/>
  <c r="F5059" i="2"/>
  <c r="F1710" i="2"/>
  <c r="F2750" i="2"/>
  <c r="F4687" i="2"/>
  <c r="F1588" i="2"/>
  <c r="F2529" i="2"/>
  <c r="F4323" i="2"/>
  <c r="F7891" i="2"/>
  <c r="F4335" i="2"/>
  <c r="F7915" i="2"/>
  <c r="F1457" i="2"/>
  <c r="F2355" i="2"/>
  <c r="F3995" i="2"/>
  <c r="F7109" i="2"/>
  <c r="F1394" i="2"/>
  <c r="F2251" i="2"/>
  <c r="F3810" i="2"/>
  <c r="F6721" i="2"/>
  <c r="F1334" i="2"/>
  <c r="F2158" i="2"/>
  <c r="F3629" i="2"/>
  <c r="F6358" i="2"/>
  <c r="F1276" i="2"/>
  <c r="F2093" i="2"/>
  <c r="F3456" i="2"/>
  <c r="F6050" i="2"/>
  <c r="F1956" i="2"/>
  <c r="F3174" i="2"/>
  <c r="F5477" i="2"/>
  <c r="F2290" i="2"/>
  <c r="F2714" i="2"/>
  <c r="F3178" i="2"/>
  <c r="F3876" i="2"/>
  <c r="F4629" i="2"/>
  <c r="F5498" i="2"/>
  <c r="F6844" i="2"/>
  <c r="F1339" i="2"/>
  <c r="F1678" i="2"/>
  <c r="F2018" i="2"/>
  <c r="F2398" i="2"/>
  <c r="F2839" i="2"/>
  <c r="F3319" i="2"/>
  <c r="F4074" i="2"/>
  <c r="F4824" i="2"/>
  <c r="F5814" i="2"/>
  <c r="F7306" i="2"/>
  <c r="F1428" i="2"/>
  <c r="F1764" i="2"/>
  <c r="F2106" i="2"/>
  <c r="F2500" i="2"/>
  <c r="F2957" i="2"/>
  <c r="F4269" i="2"/>
  <c r="F5046" i="2"/>
  <c r="F7484" i="2"/>
  <c r="F3711" i="2"/>
  <c r="F1996" i="2"/>
  <c r="F1349" i="2"/>
  <c r="F4098" i="2"/>
  <c r="F2542" i="2"/>
  <c r="F3008" i="2"/>
  <c r="F1920" i="2"/>
  <c r="F4547" i="2"/>
  <c r="F2418" i="2"/>
  <c r="F7394" i="2"/>
  <c r="F1789" i="2"/>
  <c r="F4207" i="2"/>
  <c r="F2670" i="2"/>
  <c r="F6068" i="2"/>
  <c r="F4140" i="2"/>
  <c r="F1203" i="2"/>
  <c r="F2370" i="2"/>
  <c r="F3927" i="2"/>
  <c r="F6266" i="2"/>
  <c r="F1580" i="2"/>
  <c r="F2825" i="2"/>
  <c r="F4585" i="2"/>
  <c r="F7516" i="2"/>
  <c r="F5034" i="2"/>
  <c r="F1617" i="2"/>
  <c r="F2869" i="2"/>
  <c r="F6460" i="2"/>
  <c r="F6861" i="2"/>
  <c r="F4851" i="2"/>
  <c r="F6257" i="2"/>
  <c r="F6113" i="2"/>
  <c r="F5969" i="2"/>
  <c r="F5825" i="2"/>
  <c r="F6208" i="2"/>
  <c r="F6051" i="2"/>
  <c r="F5894" i="2"/>
  <c r="F6270" i="2"/>
  <c r="F6098" i="2"/>
  <c r="F5927" i="2"/>
  <c r="F6245" i="2"/>
  <c r="F6101" i="2"/>
  <c r="F5957" i="2"/>
  <c r="F5813" i="2"/>
  <c r="F6352" i="2"/>
  <c r="F6195" i="2"/>
  <c r="F6038" i="2"/>
  <c r="F5881" i="2"/>
  <c r="F6255" i="2"/>
  <c r="F6084" i="2"/>
  <c r="F5913" i="2"/>
  <c r="F6233" i="2"/>
  <c r="F6089" i="2"/>
  <c r="F5945" i="2"/>
  <c r="F6339" i="2"/>
  <c r="F6182" i="2"/>
  <c r="F6025" i="2"/>
  <c r="F5868" i="2"/>
  <c r="F6241" i="2"/>
  <c r="F6070" i="2"/>
  <c r="F5899" i="2"/>
  <c r="F6221" i="2"/>
  <c r="F6077" i="2"/>
  <c r="F5933" i="2"/>
  <c r="F6326" i="2"/>
  <c r="F6169" i="2"/>
  <c r="F6012" i="2"/>
  <c r="F5855" i="2"/>
  <c r="F6227" i="2"/>
  <c r="F6056" i="2"/>
  <c r="F5884" i="2"/>
  <c r="F6353" i="2"/>
  <c r="F6209" i="2"/>
  <c r="F6065" i="2"/>
  <c r="F5921" i="2"/>
  <c r="F6313" i="2"/>
  <c r="F6156" i="2"/>
  <c r="F5999" i="2"/>
  <c r="F5842" i="2"/>
  <c r="F6213" i="2"/>
  <c r="F6042" i="2"/>
  <c r="F5870" i="2"/>
  <c r="F6341" i="2"/>
  <c r="F6197" i="2"/>
  <c r="F6053" i="2"/>
  <c r="F5909" i="2"/>
  <c r="F6300" i="2"/>
  <c r="F6143" i="2"/>
  <c r="F5986" i="2"/>
  <c r="F5829" i="2"/>
  <c r="F6199" i="2"/>
  <c r="F6027" i="2"/>
  <c r="F5856" i="2"/>
  <c r="F6329" i="2"/>
  <c r="F6185" i="2"/>
  <c r="F6041" i="2"/>
  <c r="F5897" i="2"/>
  <c r="F6287" i="2"/>
  <c r="F6130" i="2"/>
  <c r="F5973" i="2"/>
  <c r="F5816" i="2"/>
  <c r="F6356" i="2"/>
  <c r="F6184" i="2"/>
  <c r="F6013" i="2"/>
  <c r="F5841" i="2"/>
  <c r="F6293" i="2"/>
  <c r="F6149" i="2"/>
  <c r="F6005" i="2"/>
  <c r="F5861" i="2"/>
  <c r="F6248" i="2"/>
  <c r="F6091" i="2"/>
  <c r="F5934" i="2"/>
  <c r="F6312" i="2"/>
  <c r="F6141" i="2"/>
  <c r="F5970" i="2"/>
  <c r="F6281" i="2"/>
  <c r="F6137" i="2"/>
  <c r="F5993" i="2"/>
  <c r="F5849" i="2"/>
  <c r="F6235" i="2"/>
  <c r="F6078" i="2"/>
  <c r="F5920" i="2"/>
  <c r="F6298" i="2"/>
  <c r="F6127" i="2"/>
  <c r="F5955" i="2"/>
  <c r="F5981" i="2"/>
  <c r="F5907" i="2"/>
  <c r="F6112" i="2"/>
  <c r="F6246" i="2"/>
  <c r="F6059" i="2"/>
  <c r="F5872" i="2"/>
  <c r="F6196" i="2"/>
  <c r="F5992" i="2"/>
  <c r="F5885" i="2"/>
  <c r="F5998" i="2"/>
  <c r="F6230" i="2"/>
  <c r="F6044" i="2"/>
  <c r="F5857" i="2"/>
  <c r="F6179" i="2"/>
  <c r="F5976" i="2"/>
  <c r="F6211" i="2"/>
  <c r="F6007" i="2"/>
  <c r="F5873" i="2"/>
  <c r="F5984" i="2"/>
  <c r="F6215" i="2"/>
  <c r="F6028" i="2"/>
  <c r="F5840" i="2"/>
  <c r="F6163" i="2"/>
  <c r="F5959" i="2"/>
  <c r="F6193" i="2"/>
  <c r="F5990" i="2"/>
  <c r="F5837" i="2"/>
  <c r="F5941" i="2"/>
  <c r="F6200" i="2"/>
  <c r="F6011" i="2"/>
  <c r="F5824" i="2"/>
  <c r="F6349" i="2"/>
  <c r="F6146" i="2"/>
  <c r="F5942" i="2"/>
  <c r="F6177" i="2"/>
  <c r="F5974" i="2"/>
  <c r="F6317" i="2"/>
  <c r="F6274" i="2"/>
  <c r="F5827" i="2"/>
  <c r="F6183" i="2"/>
  <c r="F5996" i="2"/>
  <c r="F5809" i="2"/>
  <c r="F6305" i="2"/>
  <c r="F6261" i="2"/>
  <c r="F5812" i="2"/>
  <c r="F6355" i="2"/>
  <c r="F6167" i="2"/>
  <c r="F5980" i="2"/>
  <c r="F6269" i="2"/>
  <c r="F6222" i="2"/>
  <c r="F6338" i="2"/>
  <c r="F6152" i="2"/>
  <c r="F5965" i="2"/>
  <c r="F6299" i="2"/>
  <c r="F6095" i="2"/>
  <c r="F5891" i="2"/>
  <c r="F6331" i="2"/>
  <c r="F6126" i="2"/>
  <c r="F5923" i="2"/>
  <c r="F6173" i="2"/>
  <c r="F6117" i="2"/>
  <c r="F6342" i="2"/>
  <c r="F6323" i="2"/>
  <c r="F6136" i="2"/>
  <c r="F5950" i="2"/>
  <c r="F6282" i="2"/>
  <c r="F6079" i="2"/>
  <c r="F5875" i="2"/>
  <c r="F6314" i="2"/>
  <c r="F6109" i="2"/>
  <c r="F5905" i="2"/>
  <c r="F6161" i="2"/>
  <c r="F6104" i="2"/>
  <c r="F6327" i="2"/>
  <c r="F6308" i="2"/>
  <c r="F6121" i="2"/>
  <c r="F5935" i="2"/>
  <c r="F6265" i="2"/>
  <c r="F6061" i="2"/>
  <c r="F5858" i="2"/>
  <c r="F6296" i="2"/>
  <c r="F6093" i="2"/>
  <c r="F5889" i="2"/>
  <c r="F6029" i="2"/>
  <c r="F5960" i="2"/>
  <c r="F6170" i="2"/>
  <c r="F6277" i="2"/>
  <c r="F6090" i="2"/>
  <c r="F5903" i="2"/>
  <c r="F6231" i="2"/>
  <c r="F6026" i="2"/>
  <c r="F5822" i="2"/>
  <c r="F6263" i="2"/>
  <c r="F6058" i="2"/>
  <c r="F5853" i="2"/>
  <c r="F6262" i="2"/>
  <c r="F5908" i="2"/>
  <c r="F6040" i="2"/>
  <c r="F6321" i="2"/>
  <c r="F6076" i="2"/>
  <c r="F5832" i="2"/>
  <c r="F6175" i="2"/>
  <c r="F5930" i="2"/>
  <c r="F6284" i="2"/>
  <c r="F6106" i="2"/>
  <c r="F5839" i="2"/>
  <c r="F6023" i="2"/>
  <c r="F6302" i="2"/>
  <c r="F6055" i="2"/>
  <c r="F5811" i="2"/>
  <c r="F6154" i="2"/>
  <c r="F5911" i="2"/>
  <c r="F6207" i="2"/>
  <c r="F5916" i="2"/>
  <c r="F6155" i="2"/>
  <c r="F6074" i="2"/>
  <c r="F5956" i="2"/>
  <c r="F6280" i="2"/>
  <c r="F6035" i="2"/>
  <c r="F6134" i="2"/>
  <c r="F5890" i="2"/>
  <c r="F6187" i="2"/>
  <c r="F5892" i="2"/>
  <c r="F5918" i="2"/>
  <c r="F6333" i="2"/>
  <c r="F5939" i="2"/>
  <c r="F6259" i="2"/>
  <c r="F6016" i="2"/>
  <c r="F6115" i="2"/>
  <c r="F5867" i="2"/>
  <c r="F6162" i="2"/>
  <c r="F5865" i="2"/>
  <c r="F5888" i="2"/>
  <c r="F6316" i="2"/>
  <c r="F5871" i="2"/>
  <c r="F6239" i="2"/>
  <c r="F5995" i="2"/>
  <c r="F6337" i="2"/>
  <c r="F6094" i="2"/>
  <c r="F5848" i="2"/>
  <c r="F6135" i="2"/>
  <c r="F5844" i="2"/>
  <c r="F6214" i="2"/>
  <c r="F6279" i="2"/>
  <c r="F5820" i="2"/>
  <c r="F6201" i="2"/>
  <c r="F5953" i="2"/>
  <c r="F6297" i="2"/>
  <c r="F6052" i="2"/>
  <c r="F5808" i="2"/>
  <c r="F6086" i="2"/>
  <c r="F6064" i="2"/>
  <c r="F6129" i="2"/>
  <c r="F6244" i="2"/>
  <c r="F6178" i="2"/>
  <c r="F5932" i="2"/>
  <c r="F6276" i="2"/>
  <c r="F6033" i="2"/>
  <c r="F6063" i="2"/>
  <c r="F6125" i="2"/>
  <c r="F6045" i="2"/>
  <c r="F6017" i="2"/>
  <c r="F6009" i="2"/>
  <c r="F6144" i="2"/>
  <c r="F6118" i="2"/>
  <c r="F5874" i="2"/>
  <c r="F6217" i="2"/>
  <c r="F5971" i="2"/>
  <c r="F6285" i="2"/>
  <c r="F5988" i="2"/>
  <c r="F6228" i="2"/>
  <c r="F6158" i="2"/>
  <c r="F6037" i="2"/>
  <c r="F6157" i="2"/>
  <c r="F5863" i="2"/>
  <c r="F6243" i="2"/>
  <c r="F5949" i="2"/>
  <c r="F6160" i="2"/>
  <c r="F6138" i="2"/>
  <c r="F6015" i="2"/>
  <c r="F6132" i="2"/>
  <c r="F5838" i="2"/>
  <c r="F6220" i="2"/>
  <c r="F5926" i="2"/>
  <c r="F6075" i="2"/>
  <c r="F6097" i="2"/>
  <c r="F5964" i="2"/>
  <c r="F6107" i="2"/>
  <c r="F5815" i="2"/>
  <c r="F6192" i="2"/>
  <c r="F5947" i="2"/>
  <c r="F5836" i="2"/>
  <c r="F5975" i="2"/>
  <c r="F6319" i="2"/>
  <c r="F5940" i="2"/>
  <c r="F6083" i="2"/>
  <c r="F6171" i="2"/>
  <c r="F5878" i="2"/>
  <c r="F6249" i="2"/>
  <c r="F5914" i="2"/>
  <c r="F6256" i="2"/>
  <c r="F5818" i="2"/>
  <c r="F6351" i="2"/>
  <c r="F6060" i="2"/>
  <c r="F6111" i="2"/>
  <c r="F5893" i="2"/>
  <c r="F6237" i="2"/>
  <c r="F6328" i="2"/>
  <c r="F6034" i="2"/>
  <c r="F6122" i="2"/>
  <c r="F5925" i="2"/>
  <c r="F5851" i="2"/>
  <c r="F6194" i="2"/>
  <c r="F6304" i="2"/>
  <c r="F6008" i="2"/>
  <c r="F6099" i="2"/>
  <c r="F6072" i="2"/>
  <c r="F6332" i="2"/>
  <c r="F6278" i="2"/>
  <c r="F5985" i="2"/>
  <c r="F6071" i="2"/>
  <c r="F6292" i="2"/>
  <c r="F6014" i="2"/>
  <c r="F6307" i="2"/>
  <c r="F6253" i="2"/>
  <c r="F5962" i="2"/>
  <c r="F6344" i="2"/>
  <c r="F6048" i="2"/>
  <c r="F5991" i="2"/>
  <c r="F6258" i="2"/>
  <c r="F6229" i="2"/>
  <c r="F5937" i="2"/>
  <c r="F6318" i="2"/>
  <c r="F6022" i="2"/>
  <c r="F6100" i="2"/>
  <c r="F6092" i="2"/>
  <c r="F6114" i="2"/>
  <c r="F6203" i="2"/>
  <c r="F6191" i="2"/>
  <c r="F6291" i="2"/>
  <c r="F6067" i="2"/>
  <c r="F6062" i="2"/>
  <c r="F6081" i="2"/>
  <c r="F6153" i="2"/>
  <c r="F6150" i="2"/>
  <c r="F6343" i="2"/>
  <c r="F6268" i="2"/>
  <c r="F6032" i="2"/>
  <c r="F6030" i="2"/>
  <c r="F6047" i="2"/>
  <c r="F6116" i="2"/>
  <c r="F6105" i="2"/>
  <c r="F6219" i="2"/>
  <c r="F6147" i="2"/>
  <c r="F6002" i="2"/>
  <c r="F5997" i="2"/>
  <c r="F6018" i="2"/>
  <c r="F6069" i="2"/>
  <c r="F6066" i="2"/>
  <c r="F6234" i="2"/>
  <c r="F6205" i="2"/>
  <c r="F6001" i="2"/>
  <c r="F5967" i="2"/>
  <c r="F6354" i="2"/>
  <c r="F5963" i="2"/>
  <c r="F5982" i="2"/>
  <c r="F6024" i="2"/>
  <c r="F6020" i="2"/>
  <c r="F6110" i="2"/>
  <c r="F6181" i="2"/>
  <c r="F5977" i="2"/>
  <c r="F6325" i="2"/>
  <c r="F5936" i="2"/>
  <c r="F6322" i="2"/>
  <c r="F5929" i="2"/>
  <c r="F6340" i="2"/>
  <c r="F5948" i="2"/>
  <c r="F5983" i="2"/>
  <c r="F5978" i="2"/>
  <c r="F5912" i="2"/>
  <c r="F5901" i="2"/>
  <c r="F6294" i="2"/>
  <c r="F5902" i="2"/>
  <c r="F6289" i="2"/>
  <c r="F5898" i="2"/>
  <c r="F6309" i="2"/>
  <c r="F5917" i="2"/>
  <c r="F5943" i="2"/>
  <c r="F5886" i="2"/>
  <c r="F5852" i="2"/>
  <c r="F6264" i="2"/>
  <c r="F5869" i="2"/>
  <c r="F6254" i="2"/>
  <c r="F5864" i="2"/>
  <c r="F6273" i="2"/>
  <c r="F5882" i="2"/>
  <c r="F5896" i="2"/>
  <c r="F5887" i="2"/>
  <c r="F5828" i="2"/>
  <c r="F6226" i="2"/>
  <c r="F5835" i="2"/>
  <c r="F6224" i="2"/>
  <c r="F5833" i="2"/>
  <c r="F6242" i="2"/>
  <c r="F5850" i="2"/>
  <c r="F5854" i="2"/>
  <c r="F5846" i="2"/>
  <c r="F6347" i="2"/>
  <c r="F6198" i="2"/>
  <c r="F6190" i="2"/>
  <c r="F6210" i="2"/>
  <c r="F5819" i="2"/>
  <c r="F6334" i="2"/>
  <c r="F5810" i="2"/>
  <c r="F6324" i="2"/>
  <c r="F6145" i="2"/>
  <c r="F6283" i="2"/>
  <c r="F5972" i="2"/>
  <c r="F6139" i="2"/>
  <c r="F6133" i="2"/>
  <c r="F5938" i="2"/>
  <c r="F6216" i="2"/>
  <c r="F5843" i="2"/>
  <c r="F6039" i="2"/>
  <c r="F6202" i="2"/>
  <c r="F6288" i="2"/>
  <c r="F6238" i="2"/>
  <c r="F5883" i="2"/>
  <c r="F6088" i="2"/>
  <c r="F6087" i="2"/>
  <c r="F5860" i="2"/>
  <c r="F6142" i="2"/>
  <c r="F5966" i="2"/>
  <c r="F6085" i="2"/>
  <c r="F6271" i="2"/>
  <c r="F6247" i="2"/>
  <c r="F5931" i="2"/>
  <c r="F6049" i="2"/>
  <c r="F6046" i="2"/>
  <c r="F6073" i="2"/>
  <c r="F5895" i="2"/>
  <c r="F6315" i="2"/>
  <c r="F5968" i="2"/>
  <c r="F6165" i="2"/>
  <c r="F6004" i="2"/>
  <c r="F6003" i="2"/>
  <c r="F5994" i="2"/>
  <c r="F5817" i="2"/>
  <c r="F6204" i="2"/>
  <c r="F5862" i="2"/>
  <c r="F6131" i="2"/>
  <c r="F6275" i="2"/>
  <c r="F5961" i="2"/>
  <c r="F5958" i="2"/>
  <c r="F5922" i="2"/>
  <c r="F6096" i="2"/>
  <c r="F6189" i="2"/>
  <c r="F5919" i="2"/>
  <c r="F5915" i="2"/>
  <c r="F5847" i="2"/>
  <c r="F6330" i="2"/>
  <c r="F5979" i="2"/>
  <c r="F6301" i="2"/>
  <c r="F5821" i="2"/>
  <c r="F6103" i="2"/>
  <c r="F5877" i="2"/>
  <c r="F5876" i="2"/>
  <c r="F6290" i="2"/>
  <c r="F6206" i="2"/>
  <c r="F5866" i="2"/>
  <c r="F6186" i="2"/>
  <c r="F5951" i="2"/>
  <c r="F6159" i="2"/>
  <c r="F6019" i="2"/>
  <c r="F6350" i="2"/>
  <c r="F5831" i="2"/>
  <c r="F6348" i="2"/>
  <c r="F5826" i="2"/>
  <c r="F6303" i="2"/>
  <c r="F6212" i="2"/>
  <c r="F6102" i="2"/>
  <c r="F6080" i="2"/>
  <c r="F6286" i="2"/>
  <c r="F5830" i="2"/>
  <c r="F6124" i="2"/>
  <c r="F5928" i="2"/>
  <c r="F6320" i="2"/>
  <c r="F6310" i="2"/>
  <c r="F6306" i="2"/>
  <c r="F6232" i="2"/>
  <c r="F6140" i="2"/>
  <c r="F6336" i="2"/>
  <c r="F5987" i="2"/>
  <c r="F5954" i="2"/>
  <c r="F6054" i="2"/>
  <c r="F6172" i="2"/>
  <c r="F6148" i="2"/>
  <c r="F6223" i="2"/>
  <c r="F6218" i="2"/>
  <c r="F6082" i="2"/>
  <c r="F5989" i="2"/>
  <c r="F6188" i="2"/>
  <c r="F3580" i="2"/>
  <c r="F3436" i="2"/>
  <c r="F3568" i="2"/>
  <c r="F3424" i="2"/>
  <c r="F3556" i="2"/>
  <c r="F3412" i="2"/>
  <c r="F3544" i="2"/>
  <c r="F3400" i="2"/>
  <c r="F3532" i="2"/>
  <c r="F3388" i="2"/>
  <c r="F3520" i="2"/>
  <c r="F3376" i="2"/>
  <c r="F3508" i="2"/>
  <c r="F3364" i="2"/>
  <c r="F3616" i="2"/>
  <c r="F3472" i="2"/>
  <c r="F3328" i="2"/>
  <c r="F3604" i="2"/>
  <c r="F3460" i="2"/>
  <c r="F3316" i="2"/>
  <c r="F3481" i="2"/>
  <c r="F3324" i="2"/>
  <c r="F3179" i="2"/>
  <c r="F3468" i="2"/>
  <c r="F3311" i="2"/>
  <c r="F3167" i="2"/>
  <c r="F3612" i="2"/>
  <c r="F3455" i="2"/>
  <c r="F3299" i="2"/>
  <c r="F3155" i="2"/>
  <c r="F3592" i="2"/>
  <c r="F3599" i="2"/>
  <c r="F3442" i="2"/>
  <c r="F3287" i="2"/>
  <c r="F3143" i="2"/>
  <c r="F3496" i="2"/>
  <c r="F3586" i="2"/>
  <c r="F3429" i="2"/>
  <c r="F3275" i="2"/>
  <c r="F3131" i="2"/>
  <c r="F3484" i="2"/>
  <c r="F3573" i="2"/>
  <c r="F3416" i="2"/>
  <c r="F3263" i="2"/>
  <c r="F3119" i="2"/>
  <c r="F3448" i="2"/>
  <c r="F3560" i="2"/>
  <c r="F3403" i="2"/>
  <c r="F3251" i="2"/>
  <c r="F3107" i="2"/>
  <c r="F3352" i="2"/>
  <c r="F3547" i="2"/>
  <c r="F3390" i="2"/>
  <c r="F3239" i="2"/>
  <c r="F3095" i="2"/>
  <c r="F3340" i="2"/>
  <c r="F3534" i="2"/>
  <c r="F3377" i="2"/>
  <c r="F3227" i="2"/>
  <c r="F3083" i="2"/>
  <c r="F3507" i="2"/>
  <c r="F3350" i="2"/>
  <c r="F3203" i="2"/>
  <c r="F3059" i="2"/>
  <c r="F3337" i="2"/>
  <c r="F3591" i="2"/>
  <c r="F3420" i="2"/>
  <c r="F3254" i="2"/>
  <c r="F3097" i="2"/>
  <c r="F3489" i="2"/>
  <c r="F3318" i="2"/>
  <c r="F3160" i="2"/>
  <c r="F3215" i="2"/>
  <c r="F3577" i="2"/>
  <c r="F3406" i="2"/>
  <c r="F3241" i="2"/>
  <c r="F3084" i="2"/>
  <c r="F3475" i="2"/>
  <c r="F3304" i="2"/>
  <c r="F3147" i="2"/>
  <c r="F3191" i="2"/>
  <c r="F3563" i="2"/>
  <c r="F3392" i="2"/>
  <c r="F3228" i="2"/>
  <c r="F3070" i="2"/>
  <c r="F3461" i="2"/>
  <c r="F3291" i="2"/>
  <c r="F3134" i="2"/>
  <c r="F3071" i="2"/>
  <c r="F3549" i="2"/>
  <c r="F3378" i="2"/>
  <c r="F3214" i="2"/>
  <c r="F3057" i="2"/>
  <c r="F3446" i="2"/>
  <c r="F3278" i="2"/>
  <c r="F3121" i="2"/>
  <c r="F3535" i="2"/>
  <c r="F3362" i="2"/>
  <c r="F3201" i="2"/>
  <c r="F3603" i="2"/>
  <c r="F3432" i="2"/>
  <c r="F3265" i="2"/>
  <c r="F3108" i="2"/>
  <c r="F3505" i="2"/>
  <c r="F3334" i="2"/>
  <c r="F3175" i="2"/>
  <c r="F3575" i="2"/>
  <c r="F3404" i="2"/>
  <c r="F3238" i="2"/>
  <c r="F3081" i="2"/>
  <c r="F3491" i="2"/>
  <c r="F3320" i="2"/>
  <c r="F3162" i="2"/>
  <c r="F3561" i="2"/>
  <c r="F3389" i="2"/>
  <c r="F3225" i="2"/>
  <c r="F3068" i="2"/>
  <c r="F3521" i="2"/>
  <c r="F3494" i="2"/>
  <c r="F3449" i="2"/>
  <c r="F3280" i="2"/>
  <c r="F3123" i="2"/>
  <c r="F3517" i="2"/>
  <c r="F3346" i="2"/>
  <c r="F3186" i="2"/>
  <c r="F3306" i="2"/>
  <c r="F3546" i="2"/>
  <c r="F3055" i="2"/>
  <c r="F3565" i="2"/>
  <c r="F3358" i="2"/>
  <c r="F3166" i="2"/>
  <c r="F3613" i="2"/>
  <c r="F3408" i="2"/>
  <c r="F3210" i="2"/>
  <c r="F3293" i="2"/>
  <c r="F3531" i="2"/>
  <c r="F3548" i="2"/>
  <c r="F3342" i="2"/>
  <c r="F3151" i="2"/>
  <c r="F3596" i="2"/>
  <c r="F3391" i="2"/>
  <c r="F3195" i="2"/>
  <c r="F3363" i="2"/>
  <c r="F3267" i="2"/>
  <c r="F3503" i="2"/>
  <c r="F3529" i="2"/>
  <c r="F3325" i="2"/>
  <c r="F3135" i="2"/>
  <c r="F3579" i="2"/>
  <c r="F3372" i="2"/>
  <c r="F3180" i="2"/>
  <c r="F3188" i="2"/>
  <c r="F3418" i="2"/>
  <c r="F3513" i="2"/>
  <c r="F3308" i="2"/>
  <c r="F3118" i="2"/>
  <c r="F3562" i="2"/>
  <c r="F3356" i="2"/>
  <c r="F3164" i="2"/>
  <c r="F3149" i="2"/>
  <c r="F3374" i="2"/>
  <c r="F3497" i="2"/>
  <c r="F3292" i="2"/>
  <c r="F3103" i="2"/>
  <c r="F3543" i="2"/>
  <c r="F3339" i="2"/>
  <c r="F3148" i="2"/>
  <c r="F3136" i="2"/>
  <c r="F3360" i="2"/>
  <c r="F3479" i="2"/>
  <c r="F3276" i="2"/>
  <c r="F3088" i="2"/>
  <c r="F3527" i="2"/>
  <c r="F3322" i="2"/>
  <c r="F3132" i="2"/>
  <c r="F3606" i="2"/>
  <c r="F3110" i="2"/>
  <c r="F3332" i="2"/>
  <c r="F3462" i="2"/>
  <c r="F3260" i="2"/>
  <c r="F3073" i="2"/>
  <c r="F3511" i="2"/>
  <c r="F3305" i="2"/>
  <c r="F3116" i="2"/>
  <c r="F3519" i="2"/>
  <c r="F3252" i="2"/>
  <c r="F3444" i="2"/>
  <c r="F3245" i="2"/>
  <c r="F3056" i="2"/>
  <c r="F3493" i="2"/>
  <c r="F3289" i="2"/>
  <c r="F3101" i="2"/>
  <c r="F3477" i="2"/>
  <c r="F3212" i="2"/>
  <c r="F3427" i="2"/>
  <c r="F3230" i="2"/>
  <c r="F3476" i="2"/>
  <c r="F3273" i="2"/>
  <c r="F3086" i="2"/>
  <c r="F3463" i="2"/>
  <c r="F3199" i="2"/>
  <c r="F3615" i="2"/>
  <c r="F3410" i="2"/>
  <c r="F3213" i="2"/>
  <c r="F3458" i="2"/>
  <c r="F3258" i="2"/>
  <c r="F3069" i="2"/>
  <c r="F3434" i="2"/>
  <c r="F3394" i="2"/>
  <c r="F3574" i="2"/>
  <c r="F3329" i="2"/>
  <c r="F3571" i="2"/>
  <c r="F3326" i="2"/>
  <c r="F3584" i="2"/>
  <c r="F3336" i="2"/>
  <c r="F3557" i="2"/>
  <c r="F3248" i="2"/>
  <c r="F3553" i="2"/>
  <c r="F3246" i="2"/>
  <c r="F3348" i="2"/>
  <c r="F3375" i="2"/>
  <c r="F3554" i="2"/>
  <c r="F3309" i="2"/>
  <c r="F3552" i="2"/>
  <c r="F3303" i="2"/>
  <c r="F3564" i="2"/>
  <c r="F3315" i="2"/>
  <c r="F3528" i="2"/>
  <c r="F3231" i="2"/>
  <c r="F3197" i="2"/>
  <c r="F3536" i="2"/>
  <c r="F3530" i="2"/>
  <c r="F3541" i="2"/>
  <c r="F3297" i="2"/>
  <c r="F3502" i="2"/>
  <c r="F3209" i="2"/>
  <c r="F3182" i="2"/>
  <c r="F3514" i="2"/>
  <c r="F3510" i="2"/>
  <c r="F3523" i="2"/>
  <c r="F3279" i="2"/>
  <c r="F3474" i="2"/>
  <c r="F3192" i="2"/>
  <c r="F3441" i="2"/>
  <c r="F3492" i="2"/>
  <c r="F3488" i="2"/>
  <c r="F3501" i="2"/>
  <c r="F3447" i="2"/>
  <c r="F3172" i="2"/>
  <c r="F3425" i="2"/>
  <c r="F3471" i="2"/>
  <c r="F3469" i="2"/>
  <c r="F3482" i="2"/>
  <c r="F3421" i="2"/>
  <c r="F3154" i="2"/>
  <c r="F3243" i="2"/>
  <c r="F3452" i="2"/>
  <c r="F3450" i="2"/>
  <c r="F3459" i="2"/>
  <c r="F3395" i="2"/>
  <c r="F3137" i="2"/>
  <c r="F3589" i="2"/>
  <c r="F3226" i="2"/>
  <c r="F3431" i="2"/>
  <c r="F3428" i="2"/>
  <c r="F3439" i="2"/>
  <c r="F3366" i="2"/>
  <c r="F3115" i="2"/>
  <c r="F3173" i="2"/>
  <c r="F3411" i="2"/>
  <c r="F3407" i="2"/>
  <c r="F3419" i="2"/>
  <c r="F3338" i="2"/>
  <c r="F3098" i="2"/>
  <c r="F3094" i="2"/>
  <c r="F3387" i="2"/>
  <c r="F3385" i="2"/>
  <c r="F3398" i="2"/>
  <c r="F3312" i="2"/>
  <c r="F3078" i="2"/>
  <c r="F3349" i="2"/>
  <c r="F3333" i="2"/>
  <c r="F3076" i="2"/>
  <c r="F3524" i="2"/>
  <c r="F3112" i="2"/>
  <c r="F3516" i="2"/>
  <c r="F3220" i="2"/>
  <c r="F3515" i="2"/>
  <c r="F3219" i="2"/>
  <c r="F3437" i="2"/>
  <c r="F3373" i="2"/>
  <c r="F3504" i="2"/>
  <c r="F3208" i="2"/>
  <c r="F3538" i="2"/>
  <c r="F3198" i="2"/>
  <c r="F3598" i="2"/>
  <c r="F3611" i="2"/>
  <c r="F3307" i="2"/>
  <c r="F3058" i="2"/>
  <c r="F3467" i="2"/>
  <c r="F3075" i="2"/>
  <c r="F3487" i="2"/>
  <c r="F3202" i="2"/>
  <c r="F3486" i="2"/>
  <c r="F3200" i="2"/>
  <c r="F3393" i="2"/>
  <c r="F3330" i="2"/>
  <c r="F3454" i="2"/>
  <c r="F3171" i="2"/>
  <c r="F3478" i="2"/>
  <c r="F3159" i="2"/>
  <c r="F3158" i="2"/>
  <c r="F3079" i="2"/>
  <c r="F3582" i="2"/>
  <c r="F3593" i="2"/>
  <c r="F3284" i="2"/>
  <c r="F3414" i="2"/>
  <c r="F3607" i="2"/>
  <c r="F3464" i="2"/>
  <c r="F3183" i="2"/>
  <c r="F3457" i="2"/>
  <c r="F3181" i="2"/>
  <c r="F3343" i="2"/>
  <c r="F3288" i="2"/>
  <c r="F3409" i="2"/>
  <c r="F3133" i="2"/>
  <c r="F3602" i="2"/>
  <c r="F3413" i="2"/>
  <c r="F3122" i="2"/>
  <c r="F3367" i="2"/>
  <c r="F3610" i="2"/>
  <c r="F3608" i="2"/>
  <c r="F3264" i="2"/>
  <c r="F3359" i="2"/>
  <c r="F3551" i="2"/>
  <c r="F3435" i="2"/>
  <c r="F3163" i="2"/>
  <c r="F3433" i="2"/>
  <c r="F3161" i="2"/>
  <c r="F3295" i="2"/>
  <c r="F3253" i="2"/>
  <c r="F3365" i="2"/>
  <c r="F3096" i="2"/>
  <c r="F3539" i="2"/>
  <c r="F3347" i="2"/>
  <c r="F3588" i="2"/>
  <c r="F3082" i="2"/>
  <c r="F3345" i="2"/>
  <c r="F3585" i="2"/>
  <c r="F3581" i="2"/>
  <c r="F3224" i="2"/>
  <c r="F3302" i="2"/>
  <c r="F3498" i="2"/>
  <c r="F3405" i="2"/>
  <c r="F3144" i="2"/>
  <c r="F3402" i="2"/>
  <c r="F3142" i="2"/>
  <c r="F3261" i="2"/>
  <c r="F3221" i="2"/>
  <c r="F3314" i="2"/>
  <c r="F3480" i="2"/>
  <c r="F3290" i="2"/>
  <c r="F3399" i="2"/>
  <c r="F3286" i="2"/>
  <c r="F3525" i="2"/>
  <c r="F3207" i="2"/>
  <c r="F3262" i="2"/>
  <c r="F3440" i="2"/>
  <c r="F3381" i="2"/>
  <c r="F3126" i="2"/>
  <c r="F3379" i="2"/>
  <c r="F3125" i="2"/>
  <c r="F3232" i="2"/>
  <c r="F3190" i="2"/>
  <c r="F3272" i="2"/>
  <c r="F3609" i="2"/>
  <c r="F3417" i="2"/>
  <c r="F3247" i="2"/>
  <c r="F3235" i="2"/>
  <c r="F3590" i="2"/>
  <c r="F3605" i="2"/>
  <c r="F3268" i="2"/>
  <c r="F3499" i="2"/>
  <c r="F3189" i="2"/>
  <c r="F3244" i="2"/>
  <c r="F3384" i="2"/>
  <c r="F3353" i="2"/>
  <c r="F3106" i="2"/>
  <c r="F3351" i="2"/>
  <c r="F3105" i="2"/>
  <c r="F3157" i="2"/>
  <c r="F3242" i="2"/>
  <c r="F3545" i="2"/>
  <c r="F3354" i="2"/>
  <c r="F3204" i="2"/>
  <c r="F3120" i="2"/>
  <c r="F3537" i="2"/>
  <c r="F3380" i="2"/>
  <c r="F3061" i="2"/>
  <c r="F3470" i="2"/>
  <c r="F3170" i="2"/>
  <c r="F3206" i="2"/>
  <c r="F3331" i="2"/>
  <c r="F3323" i="2"/>
  <c r="F3089" i="2"/>
  <c r="F3321" i="2"/>
  <c r="F3087" i="2"/>
  <c r="F3614" i="2"/>
  <c r="F3124" i="2"/>
  <c r="F3211" i="2"/>
  <c r="F3485" i="2"/>
  <c r="F3294" i="2"/>
  <c r="F3165" i="2"/>
  <c r="F3466" i="2"/>
  <c r="F3357" i="2"/>
  <c r="F3443" i="2"/>
  <c r="F3152" i="2"/>
  <c r="F3169" i="2"/>
  <c r="F3283" i="2"/>
  <c r="F3298" i="2"/>
  <c r="F3067" i="2"/>
  <c r="F3296" i="2"/>
  <c r="F3066" i="2"/>
  <c r="F3566" i="2"/>
  <c r="F3091" i="2"/>
  <c r="F3177" i="2"/>
  <c r="F3422" i="2"/>
  <c r="F3205" i="2"/>
  <c r="F3127" i="2"/>
  <c r="F3401" i="2"/>
  <c r="F3595" i="2"/>
  <c r="F3386" i="2"/>
  <c r="F3113" i="2"/>
  <c r="F3092" i="2"/>
  <c r="F3187" i="2"/>
  <c r="F3570" i="2"/>
  <c r="F3257" i="2"/>
  <c r="F3569" i="2"/>
  <c r="F3256" i="2"/>
  <c r="F3533" i="2"/>
  <c r="F3473" i="2"/>
  <c r="F3594" i="2"/>
  <c r="F3114" i="2"/>
  <c r="F3300" i="2"/>
  <c r="F3128" i="2"/>
  <c r="F3285" i="2"/>
  <c r="F3526" i="2"/>
  <c r="F5807" i="2"/>
  <c r="F5024" i="2"/>
  <c r="F1983" i="2"/>
  <c r="F2420" i="2"/>
  <c r="F2863" i="2"/>
  <c r="F1590" i="2"/>
  <c r="F4438" i="2"/>
  <c r="F6979" i="2"/>
  <c r="F2293" i="2"/>
  <c r="F5322" i="2"/>
  <c r="F1866" i="2"/>
  <c r="F2719" i="2"/>
  <c r="F1902" i="2"/>
  <c r="F3077" i="2"/>
  <c r="F5281" i="2"/>
  <c r="F1783" i="2"/>
  <c r="F2870" i="2"/>
  <c r="F4877" i="2"/>
  <c r="F1646" i="2"/>
  <c r="F2643" i="2"/>
  <c r="F4509" i="2"/>
  <c r="F2650" i="2"/>
  <c r="F4525" i="2"/>
  <c r="F1528" i="2"/>
  <c r="F2454" i="2"/>
  <c r="F4178" i="2"/>
  <c r="F7557" i="2"/>
  <c r="F1472" i="2"/>
  <c r="F2356" i="2"/>
  <c r="F3998" i="2"/>
  <c r="F7130" i="2"/>
  <c r="F1402" i="2"/>
  <c r="F2261" i="2"/>
  <c r="F3821" i="2"/>
  <c r="F6723" i="2"/>
  <c r="F1337" i="2"/>
  <c r="F2166" i="2"/>
  <c r="F3645" i="2"/>
  <c r="F6390" i="2"/>
  <c r="F1216" i="2"/>
  <c r="F2022" i="2"/>
  <c r="F3301" i="2"/>
  <c r="F5779" i="2"/>
  <c r="F2326" i="2"/>
  <c r="F2751" i="2"/>
  <c r="F3218" i="2"/>
  <c r="F4688" i="2"/>
  <c r="F5593" i="2"/>
  <c r="F6992" i="2"/>
  <c r="F1368" i="2"/>
  <c r="F1708" i="2"/>
  <c r="F2046" i="2"/>
  <c r="F2432" i="2"/>
  <c r="F2876" i="2"/>
  <c r="F3383" i="2"/>
  <c r="F4138" i="2"/>
  <c r="F4893" i="2"/>
  <c r="F5924" i="2"/>
  <c r="F7463" i="2"/>
  <c r="F1454" i="2"/>
  <c r="F1795" i="2"/>
  <c r="F2134" i="2"/>
  <c r="F2535" i="2"/>
  <c r="F2997" i="2"/>
  <c r="F3583" i="2"/>
  <c r="F4329" i="2"/>
  <c r="F5126" i="2"/>
  <c r="F4587" i="2"/>
  <c r="F2082" i="2"/>
  <c r="F1630" i="2"/>
  <c r="F4718" i="2"/>
  <c r="F2770" i="2"/>
  <c r="F3085" i="2"/>
  <c r="F2032" i="2"/>
  <c r="F4669" i="2"/>
  <c r="F2781" i="2"/>
  <c r="F2024" i="2"/>
  <c r="F4680" i="2"/>
  <c r="F2996" i="2"/>
  <c r="F6867" i="2"/>
  <c r="F4609" i="2"/>
  <c r="F1360" i="2"/>
  <c r="F2559" i="2"/>
  <c r="F4199" i="2"/>
  <c r="F6726" i="2"/>
  <c r="F1737" i="2"/>
  <c r="F3013" i="2"/>
  <c r="F4859" i="2"/>
  <c r="F2679" i="2"/>
  <c r="F7185" i="2"/>
  <c r="F1650" i="2"/>
  <c r="F2906" i="2"/>
  <c r="F6854" i="2"/>
  <c r="F7538" i="2"/>
  <c r="F5143" i="2"/>
  <c r="F4012" i="2"/>
  <c r="F3868" i="2"/>
  <c r="F4000" i="2"/>
  <c r="F3856" i="2"/>
  <c r="F3988" i="2"/>
  <c r="F3844" i="2"/>
  <c r="F3976" i="2"/>
  <c r="F3964" i="2"/>
  <c r="F3952" i="2"/>
  <c r="F3940" i="2"/>
  <c r="F4048" i="2"/>
  <c r="F3904" i="2"/>
  <c r="F4036" i="2"/>
  <c r="F3892" i="2"/>
  <c r="F3953" i="2"/>
  <c r="F3939" i="2"/>
  <c r="F3926" i="2"/>
  <c r="F3913" i="2"/>
  <c r="F4057" i="2"/>
  <c r="F3900" i="2"/>
  <c r="F4060" i="2"/>
  <c r="F4044" i="2"/>
  <c r="F3887" i="2"/>
  <c r="F4024" i="2"/>
  <c r="F4031" i="2"/>
  <c r="F3874" i="2"/>
  <c r="F3928" i="2"/>
  <c r="F4018" i="2"/>
  <c r="F3861" i="2"/>
  <c r="F3916" i="2"/>
  <c r="F4005" i="2"/>
  <c r="F3848" i="2"/>
  <c r="F3979" i="2"/>
  <c r="F3934" i="2"/>
  <c r="F4003" i="2"/>
  <c r="F3920" i="2"/>
  <c r="F3989" i="2"/>
  <c r="F3906" i="2"/>
  <c r="F3974" i="2"/>
  <c r="F3992" i="2"/>
  <c r="F4063" i="2"/>
  <c r="F3891" i="2"/>
  <c r="F3960" i="2"/>
  <c r="F3966" i="2"/>
  <c r="F4049" i="2"/>
  <c r="F3877" i="2"/>
  <c r="F3946" i="2"/>
  <c r="F3835" i="2"/>
  <c r="F4020" i="2"/>
  <c r="F3849" i="2"/>
  <c r="F3918" i="2"/>
  <c r="F4006" i="2"/>
  <c r="F3834" i="2"/>
  <c r="F3903" i="2"/>
  <c r="F3880" i="2"/>
  <c r="F3962" i="2"/>
  <c r="F4032" i="2"/>
  <c r="F3860" i="2"/>
  <c r="F4061" i="2"/>
  <c r="F3975" i="2"/>
  <c r="F4025" i="2"/>
  <c r="F4046" i="2"/>
  <c r="F3958" i="2"/>
  <c r="F4008" i="2"/>
  <c r="F4017" i="2"/>
  <c r="F3942" i="2"/>
  <c r="F3990" i="2"/>
  <c r="F3932" i="2"/>
  <c r="F3924" i="2"/>
  <c r="F3972" i="2"/>
  <c r="F3889" i="2"/>
  <c r="F3908" i="2"/>
  <c r="F3956" i="2"/>
  <c r="F3875" i="2"/>
  <c r="F3890" i="2"/>
  <c r="F3938" i="2"/>
  <c r="F3846" i="2"/>
  <c r="F3872" i="2"/>
  <c r="F3922" i="2"/>
  <c r="F4034" i="2"/>
  <c r="F4062" i="2"/>
  <c r="F3855" i="2"/>
  <c r="F3905" i="2"/>
  <c r="F3991" i="2"/>
  <c r="F4043" i="2"/>
  <c r="F3839" i="2"/>
  <c r="F3886" i="2"/>
  <c r="F3977" i="2"/>
  <c r="F4027" i="2"/>
  <c r="F3870" i="2"/>
  <c r="F3853" i="2"/>
  <c r="F4066" i="2"/>
  <c r="F3885" i="2"/>
  <c r="F3882" i="2"/>
  <c r="F3837" i="2"/>
  <c r="F4050" i="2"/>
  <c r="F4045" i="2"/>
  <c r="F4055" i="2"/>
  <c r="F3858" i="2"/>
  <c r="F4028" i="2"/>
  <c r="F4023" i="2"/>
  <c r="F4037" i="2"/>
  <c r="F4007" i="2"/>
  <c r="F4002" i="2"/>
  <c r="F4015" i="2"/>
  <c r="F3985" i="2"/>
  <c r="F3983" i="2"/>
  <c r="F3996" i="2"/>
  <c r="F3967" i="2"/>
  <c r="F3963" i="2"/>
  <c r="F3973" i="2"/>
  <c r="F4010" i="2"/>
  <c r="F3945" i="2"/>
  <c r="F3943" i="2"/>
  <c r="F3954" i="2"/>
  <c r="F4052" i="2"/>
  <c r="F3994" i="2"/>
  <c r="F3925" i="2"/>
  <c r="F3921" i="2"/>
  <c r="F3933" i="2"/>
  <c r="F4022" i="2"/>
  <c r="F3902" i="2"/>
  <c r="F3899" i="2"/>
  <c r="F3912" i="2"/>
  <c r="F3997" i="2"/>
  <c r="F3883" i="2"/>
  <c r="F3881" i="2"/>
  <c r="F3894" i="2"/>
  <c r="F3969" i="2"/>
  <c r="F3840" i="2"/>
  <c r="F4047" i="2"/>
  <c r="F3845" i="2"/>
  <c r="F3843" i="2"/>
  <c r="F3999" i="2"/>
  <c r="F3944" i="2"/>
  <c r="F3919" i="2"/>
  <c r="F3911" i="2"/>
  <c r="F3941" i="2"/>
  <c r="F4019" i="2"/>
  <c r="F3950" i="2"/>
  <c r="F3895" i="2"/>
  <c r="F4021" i="2"/>
  <c r="F3865" i="2"/>
  <c r="F4029" i="2"/>
  <c r="F3841" i="2"/>
  <c r="F3914" i="2"/>
  <c r="F3993" i="2"/>
  <c r="F3907" i="2"/>
  <c r="F3847" i="2"/>
  <c r="F3971" i="2"/>
  <c r="F3871" i="2"/>
  <c r="F3965" i="2"/>
  <c r="F4016" i="2"/>
  <c r="F3862" i="2"/>
  <c r="F3923" i="2"/>
  <c r="F3851" i="2"/>
  <c r="F3936" i="2"/>
  <c r="F3961" i="2"/>
  <c r="F4065" i="2"/>
  <c r="F4064" i="2"/>
  <c r="F3878" i="2"/>
  <c r="F4039" i="2"/>
  <c r="F3948" i="2"/>
  <c r="F4058" i="2"/>
  <c r="F3910" i="2"/>
  <c r="F3909" i="2"/>
  <c r="F4038" i="2"/>
  <c r="F4035" i="2"/>
  <c r="F3833" i="2"/>
  <c r="F3978" i="2"/>
  <c r="F3863" i="2"/>
  <c r="F4041" i="2"/>
  <c r="F3854" i="2"/>
  <c r="F3852" i="2"/>
  <c r="F4042" i="2"/>
  <c r="F4011" i="2"/>
  <c r="F4009" i="2"/>
  <c r="F3915" i="2"/>
  <c r="F3864" i="2"/>
  <c r="F3987" i="2"/>
  <c r="F3982" i="2"/>
  <c r="F3981" i="2"/>
  <c r="F4040" i="2"/>
  <c r="F3850" i="2"/>
  <c r="F3842" i="2"/>
  <c r="F3935" i="2"/>
  <c r="F3955" i="2"/>
  <c r="F3951" i="2"/>
  <c r="F3980" i="2"/>
  <c r="F3968" i="2"/>
  <c r="F3901" i="2"/>
  <c r="F3898" i="2"/>
  <c r="F3897" i="2"/>
  <c r="F4033" i="2"/>
  <c r="F4053" i="2"/>
  <c r="F3857" i="2"/>
  <c r="F4030" i="2"/>
  <c r="F5742" i="2"/>
  <c r="F5759" i="2"/>
  <c r="F5730" i="2"/>
  <c r="F5746" i="2"/>
  <c r="F5801" i="2"/>
  <c r="F5718" i="2"/>
  <c r="F5733" i="2"/>
  <c r="F5706" i="2"/>
  <c r="F5720" i="2"/>
  <c r="F5694" i="2"/>
  <c r="F5707" i="2"/>
  <c r="F5682" i="2"/>
  <c r="F5693" i="2"/>
  <c r="F5680" i="2"/>
  <c r="F5778" i="2"/>
  <c r="F5798" i="2"/>
  <c r="F5766" i="2"/>
  <c r="F5785" i="2"/>
  <c r="F5695" i="2"/>
  <c r="F5789" i="2"/>
  <c r="F5803" i="2"/>
  <c r="F5679" i="2"/>
  <c r="F5774" i="2"/>
  <c r="F5804" i="2"/>
  <c r="F5790" i="2"/>
  <c r="F5758" i="2"/>
  <c r="F5787" i="2"/>
  <c r="F5754" i="2"/>
  <c r="F5743" i="2"/>
  <c r="F5771" i="2"/>
  <c r="F5794" i="2"/>
  <c r="F5772" i="2"/>
  <c r="F5780" i="2"/>
  <c r="F5697" i="2"/>
  <c r="F5725" i="2"/>
  <c r="F5765" i="2"/>
  <c r="F5681" i="2"/>
  <c r="F5710" i="2"/>
  <c r="F5751" i="2"/>
  <c r="F5692" i="2"/>
  <c r="F5723" i="2"/>
  <c r="F5696" i="2"/>
  <c r="F5675" i="2"/>
  <c r="F5806" i="2"/>
  <c r="F5792" i="2"/>
  <c r="F5727" i="2"/>
  <c r="F5773" i="2"/>
  <c r="F5712" i="2"/>
  <c r="F5753" i="2"/>
  <c r="F5737" i="2"/>
  <c r="F5709" i="2"/>
  <c r="F5716" i="2"/>
  <c r="F5795" i="2"/>
  <c r="F5756" i="2"/>
  <c r="F5699" i="2"/>
  <c r="F5788" i="2"/>
  <c r="F5770" i="2"/>
  <c r="F5732" i="2"/>
  <c r="F5703" i="2"/>
  <c r="F5769" i="2"/>
  <c r="F5750" i="2"/>
  <c r="F5714" i="2"/>
  <c r="F5791" i="2"/>
  <c r="F5740" i="2"/>
  <c r="F5767" i="2"/>
  <c r="F5677" i="2"/>
  <c r="F5748" i="2"/>
  <c r="F5745" i="2"/>
  <c r="F5726" i="2"/>
  <c r="F5722" i="2"/>
  <c r="F5802" i="2"/>
  <c r="F5735" i="2"/>
  <c r="F5684" i="2"/>
  <c r="F5701" i="2"/>
  <c r="F5678" i="2"/>
  <c r="F5676" i="2"/>
  <c r="F5713" i="2"/>
  <c r="F5715" i="2"/>
  <c r="F5708" i="2"/>
  <c r="F5728" i="2"/>
  <c r="F5688" i="2"/>
  <c r="F5685" i="2"/>
  <c r="F5689" i="2"/>
  <c r="F5686" i="2"/>
  <c r="F5683" i="2"/>
  <c r="F5698" i="2"/>
  <c r="F5781" i="2"/>
  <c r="F5805" i="2"/>
  <c r="F5799" i="2"/>
  <c r="F5800" i="2"/>
  <c r="F5784" i="2"/>
  <c r="F5775" i="2"/>
  <c r="F5757" i="2"/>
  <c r="F5797" i="2"/>
  <c r="F5782" i="2"/>
  <c r="F5700" i="2"/>
  <c r="F5764" i="2"/>
  <c r="F5762" i="2"/>
  <c r="F5719" i="2"/>
  <c r="F5717" i="2"/>
  <c r="F5729" i="2"/>
  <c r="F5721" i="2"/>
  <c r="F5741" i="2"/>
  <c r="F5752" i="2"/>
  <c r="F5776" i="2"/>
  <c r="F5673" i="2"/>
  <c r="F5744" i="2"/>
  <c r="F5777" i="2"/>
  <c r="F5724" i="2"/>
  <c r="F5760" i="2"/>
  <c r="F5702" i="2"/>
  <c r="F5755" i="2"/>
  <c r="F5736" i="2"/>
  <c r="F5786" i="2"/>
  <c r="F5783" i="2"/>
  <c r="F5739" i="2"/>
  <c r="F5761" i="2"/>
  <c r="F5705" i="2"/>
  <c r="F5704" i="2"/>
  <c r="F5763" i="2"/>
  <c r="F5738" i="2"/>
  <c r="F5734" i="2"/>
  <c r="F1287" i="2"/>
  <c r="F7297" i="2"/>
  <c r="F6120" i="2"/>
  <c r="F2215" i="2"/>
  <c r="F4056" i="2"/>
  <c r="F4115" i="2"/>
  <c r="F1788" i="2"/>
  <c r="F5246" i="2"/>
  <c r="F2602" i="2"/>
  <c r="F6572" i="2"/>
  <c r="F2065" i="2"/>
  <c r="F3184" i="2"/>
  <c r="F1981" i="2"/>
  <c r="F3194" i="2"/>
  <c r="F5531" i="2"/>
  <c r="F1846" i="2"/>
  <c r="F2983" i="2"/>
  <c r="F5102" i="2"/>
  <c r="F1724" i="2"/>
  <c r="F2757" i="2"/>
  <c r="F4698" i="2"/>
  <c r="F2764" i="2"/>
  <c r="F4714" i="2"/>
  <c r="F1591" i="2"/>
  <c r="F2556" i="2"/>
  <c r="F4368" i="2"/>
  <c r="F1532" i="2"/>
  <c r="F2458" i="2"/>
  <c r="F4185" i="2"/>
  <c r="F7574" i="2"/>
  <c r="F1473" i="2"/>
  <c r="F2359" i="2"/>
  <c r="F4004" i="2"/>
  <c r="F7149" i="2"/>
  <c r="F1416" i="2"/>
  <c r="F2269" i="2"/>
  <c r="F3836" i="2"/>
  <c r="F6764" i="2"/>
  <c r="F1277" i="2"/>
  <c r="F2095" i="2"/>
  <c r="F3490" i="2"/>
  <c r="F6108" i="2"/>
  <c r="F2357" i="2"/>
  <c r="F2794" i="2"/>
  <c r="F3266" i="2"/>
  <c r="F4001" i="2"/>
  <c r="F4754" i="2"/>
  <c r="F5690" i="2"/>
  <c r="F7136" i="2"/>
  <c r="F1395" i="2"/>
  <c r="F1734" i="2"/>
  <c r="F2074" i="2"/>
  <c r="F2467" i="2"/>
  <c r="F2914" i="2"/>
  <c r="F3451" i="2"/>
  <c r="F4197" i="2"/>
  <c r="F4973" i="2"/>
  <c r="F6036" i="2"/>
  <c r="F7600" i="2"/>
  <c r="F1482" i="2"/>
  <c r="F1824" i="2"/>
  <c r="F2163" i="2"/>
  <c r="F2572" i="2"/>
  <c r="F3034" i="2"/>
  <c r="F4390" i="2"/>
  <c r="F5201" i="2"/>
  <c r="F5210" i="2"/>
  <c r="F2273" i="2"/>
  <c r="F1687" i="2"/>
  <c r="F4853" i="2"/>
  <c r="F4406" i="2"/>
  <c r="F3601" i="2"/>
  <c r="F3249" i="2"/>
  <c r="F1183" i="2"/>
  <c r="F5378" i="2"/>
  <c r="F2858" i="2"/>
  <c r="F2072" i="2"/>
  <c r="F4771" i="2"/>
  <c r="F3062" i="2"/>
  <c r="F7051" i="2"/>
  <c r="F4707" i="2"/>
  <c r="F1392" i="2"/>
  <c r="F2595" i="2"/>
  <c r="F4256" i="2"/>
  <c r="F6830" i="2"/>
  <c r="F1770" i="2"/>
  <c r="F3050" i="2"/>
  <c r="F4922" i="2"/>
  <c r="F2752" i="2"/>
  <c r="F7356" i="2"/>
  <c r="F5845" i="2"/>
  <c r="F1807" i="2"/>
  <c r="F3093" i="2"/>
  <c r="F4365" i="2"/>
  <c r="F3724" i="2"/>
  <c r="F3712" i="2"/>
  <c r="F3700" i="2"/>
  <c r="F3832" i="2"/>
  <c r="F3688" i="2"/>
  <c r="F3820" i="2"/>
  <c r="F3676" i="2"/>
  <c r="F3808" i="2"/>
  <c r="F3664" i="2"/>
  <c r="F3796" i="2"/>
  <c r="F3652" i="2"/>
  <c r="F3760" i="2"/>
  <c r="F3748" i="2"/>
  <c r="F3736" i="2"/>
  <c r="F3795" i="2"/>
  <c r="F3638" i="2"/>
  <c r="F3640" i="2"/>
  <c r="F3782" i="2"/>
  <c r="F3625" i="2"/>
  <c r="F3628" i="2"/>
  <c r="F3769" i="2"/>
  <c r="F3756" i="2"/>
  <c r="F3743" i="2"/>
  <c r="F3730" i="2"/>
  <c r="F3717" i="2"/>
  <c r="F3704" i="2"/>
  <c r="F3691" i="2"/>
  <c r="F3784" i="2"/>
  <c r="F3822" i="2"/>
  <c r="F3665" i="2"/>
  <c r="F3763" i="2"/>
  <c r="F3831" i="2"/>
  <c r="F3660" i="2"/>
  <c r="F3749" i="2"/>
  <c r="F3817" i="2"/>
  <c r="F3646" i="2"/>
  <c r="F3734" i="2"/>
  <c r="F3803" i="2"/>
  <c r="F3632" i="2"/>
  <c r="F3720" i="2"/>
  <c r="F3789" i="2"/>
  <c r="F3618" i="2"/>
  <c r="F3706" i="2"/>
  <c r="F3775" i="2"/>
  <c r="F3809" i="2"/>
  <c r="F3677" i="2"/>
  <c r="F3746" i="2"/>
  <c r="F3678" i="2"/>
  <c r="F3662" i="2"/>
  <c r="F3732" i="2"/>
  <c r="F3772" i="2"/>
  <c r="F3791" i="2"/>
  <c r="F3620" i="2"/>
  <c r="F3689" i="2"/>
  <c r="F3819" i="2"/>
  <c r="F3770" i="2"/>
  <c r="F3818" i="2"/>
  <c r="F3651" i="2"/>
  <c r="F3805" i="2"/>
  <c r="F3753" i="2"/>
  <c r="F3801" i="2"/>
  <c r="F3777" i="2"/>
  <c r="F3737" i="2"/>
  <c r="F3785" i="2"/>
  <c r="F3692" i="2"/>
  <c r="F3719" i="2"/>
  <c r="F3767" i="2"/>
  <c r="F3648" i="2"/>
  <c r="F3701" i="2"/>
  <c r="F3751" i="2"/>
  <c r="F3634" i="2"/>
  <c r="F3684" i="2"/>
  <c r="F3733" i="2"/>
  <c r="F3668" i="2"/>
  <c r="F3715" i="2"/>
  <c r="F3761" i="2"/>
  <c r="F3650" i="2"/>
  <c r="F3698" i="2"/>
  <c r="F3718" i="2"/>
  <c r="F3633" i="2"/>
  <c r="F3682" i="2"/>
  <c r="F3703" i="2"/>
  <c r="F3823" i="2"/>
  <c r="F3666" i="2"/>
  <c r="F3824" i="2"/>
  <c r="F3816" i="2"/>
  <c r="F3829" i="2"/>
  <c r="F3800" i="2"/>
  <c r="F3798" i="2"/>
  <c r="F3811" i="2"/>
  <c r="F3647" i="2"/>
  <c r="F3780" i="2"/>
  <c r="F3778" i="2"/>
  <c r="F3790" i="2"/>
  <c r="F3830" i="2"/>
  <c r="F3630" i="2"/>
  <c r="F3759" i="2"/>
  <c r="F3757" i="2"/>
  <c r="F3768" i="2"/>
  <c r="F3806" i="2"/>
  <c r="F3740" i="2"/>
  <c r="F3738" i="2"/>
  <c r="F3747" i="2"/>
  <c r="F3776" i="2"/>
  <c r="F3721" i="2"/>
  <c r="F3714" i="2"/>
  <c r="F3727" i="2"/>
  <c r="F3750" i="2"/>
  <c r="F3674" i="2"/>
  <c r="F3697" i="2"/>
  <c r="F3695" i="2"/>
  <c r="F3708" i="2"/>
  <c r="F3723" i="2"/>
  <c r="F3679" i="2"/>
  <c r="F3673" i="2"/>
  <c r="F3686" i="2"/>
  <c r="F3694" i="2"/>
  <c r="F3804" i="2"/>
  <c r="F3657" i="2"/>
  <c r="F3655" i="2"/>
  <c r="F3667" i="2"/>
  <c r="F3669" i="2"/>
  <c r="F3787" i="2"/>
  <c r="F3637" i="2"/>
  <c r="F3635" i="2"/>
  <c r="F3644" i="2"/>
  <c r="F3641" i="2"/>
  <c r="F3690" i="2"/>
  <c r="F3713" i="2"/>
  <c r="F3728" i="2"/>
  <c r="F3661" i="2"/>
  <c r="F3659" i="2"/>
  <c r="F3815" i="2"/>
  <c r="F3814" i="2"/>
  <c r="F3670" i="2"/>
  <c r="F3636" i="2"/>
  <c r="F3792" i="2"/>
  <c r="F3788" i="2"/>
  <c r="F3794" i="2"/>
  <c r="F3779" i="2"/>
  <c r="F3781" i="2"/>
  <c r="F3764" i="2"/>
  <c r="F3762" i="2"/>
  <c r="F3802" i="2"/>
  <c r="F3729" i="2"/>
  <c r="F3725" i="2"/>
  <c r="F3735" i="2"/>
  <c r="F3731" i="2"/>
  <c r="F3812" i="2"/>
  <c r="F3754" i="2"/>
  <c r="F3672" i="2"/>
  <c r="F3656" i="2"/>
  <c r="F3624" i="2"/>
  <c r="F3709" i="2"/>
  <c r="F3707" i="2"/>
  <c r="F3765" i="2"/>
  <c r="F3705" i="2"/>
  <c r="F3681" i="2"/>
  <c r="F3680" i="2"/>
  <c r="F3722" i="2"/>
  <c r="F3658" i="2"/>
  <c r="F3783" i="2"/>
  <c r="F3827" i="2"/>
  <c r="F3797" i="2"/>
  <c r="F3654" i="2"/>
  <c r="F3653" i="2"/>
  <c r="F3671" i="2"/>
  <c r="F3739" i="2"/>
  <c r="F3799" i="2"/>
  <c r="F3742" i="2"/>
  <c r="F3626" i="2"/>
  <c r="F3623" i="2"/>
  <c r="F3622" i="2"/>
  <c r="F3693" i="2"/>
  <c r="F3786" i="2"/>
  <c r="F3744" i="2"/>
  <c r="F3631" i="2"/>
  <c r="F3826" i="2"/>
  <c r="F3663" i="2"/>
  <c r="F3649" i="2"/>
  <c r="F1700" i="2"/>
  <c r="F1315" i="2"/>
  <c r="F2525" i="2"/>
  <c r="F4810" i="2"/>
  <c r="F5880" i="2"/>
  <c r="F1994" i="2"/>
  <c r="F6474" i="2"/>
  <c r="F3065" i="2"/>
  <c r="F1561" i="2"/>
  <c r="F1231" i="2"/>
  <c r="F2336" i="2"/>
  <c r="F3884" i="2"/>
  <c r="F1222" i="2"/>
  <c r="F2041" i="2"/>
  <c r="F3335" i="2"/>
  <c r="F5823" i="2"/>
  <c r="F1923" i="2"/>
  <c r="F3100" i="2"/>
  <c r="F5326" i="2"/>
  <c r="F1786" i="2"/>
  <c r="F2875" i="2"/>
  <c r="F4886" i="2"/>
  <c r="F2882" i="2"/>
  <c r="F4913" i="2"/>
  <c r="F1669" i="2"/>
  <c r="F2669" i="2"/>
  <c r="F4553" i="2"/>
  <c r="F1599" i="2"/>
  <c r="F2557" i="2"/>
  <c r="F4370" i="2"/>
  <c r="F1536" i="2"/>
  <c r="F2463" i="2"/>
  <c r="F4195" i="2"/>
  <c r="F7597" i="2"/>
  <c r="F1474" i="2"/>
  <c r="F2369" i="2"/>
  <c r="F4026" i="2"/>
  <c r="F7196" i="2"/>
  <c r="F1342" i="2"/>
  <c r="F2185" i="2"/>
  <c r="F3675" i="2"/>
  <c r="F6450" i="2"/>
  <c r="F2392" i="2"/>
  <c r="F2830" i="2"/>
  <c r="F3313" i="2"/>
  <c r="F4059" i="2"/>
  <c r="F4815" i="2"/>
  <c r="F5796" i="2"/>
  <c r="F7294" i="2"/>
  <c r="F1425" i="2"/>
  <c r="F1762" i="2"/>
  <c r="F2102" i="2"/>
  <c r="F2499" i="2"/>
  <c r="F2954" i="2"/>
  <c r="F3509" i="2"/>
  <c r="F4259" i="2"/>
  <c r="F5045" i="2"/>
  <c r="F6151" i="2"/>
  <c r="F7751" i="2"/>
  <c r="F1512" i="2"/>
  <c r="F1851" i="2"/>
  <c r="F2197" i="2"/>
  <c r="F2609" i="2"/>
  <c r="F3074" i="2"/>
  <c r="F3702" i="2"/>
  <c r="F4452" i="2"/>
  <c r="F5274" i="2"/>
  <c r="F5367" i="2"/>
  <c r="F2810" i="2"/>
  <c r="F1970" i="2"/>
  <c r="F5644" i="2"/>
  <c r="F5534" i="2"/>
  <c r="F3726" i="2"/>
  <c r="F1297" i="2"/>
  <c r="F5555" i="2"/>
  <c r="F3250" i="2"/>
  <c r="F2340" i="2"/>
  <c r="F5313" i="2"/>
  <c r="F1396" i="2"/>
  <c r="F3423" i="2"/>
  <c r="F5453" i="2"/>
  <c r="F5242" i="2"/>
  <c r="F1549" i="2"/>
  <c r="F2785" i="2"/>
  <c r="F4527" i="2"/>
  <c r="F7396" i="2"/>
  <c r="F1927" i="2"/>
  <c r="F3237" i="2"/>
  <c r="F5251" i="2"/>
  <c r="F3150" i="2"/>
  <c r="F2621" i="2"/>
  <c r="F6744" i="2"/>
  <c r="F1838" i="2"/>
  <c r="F3130" i="2"/>
  <c r="F4613" i="2"/>
  <c r="F7677" i="2"/>
  <c r="F7050" i="2"/>
  <c r="F6906" i="2"/>
  <c r="F7141" i="2"/>
  <c r="F6984" i="2"/>
  <c r="F6833" i="2"/>
  <c r="F7090" i="2"/>
  <c r="F6917" i="2"/>
  <c r="F6759" i="2"/>
  <c r="F7030" i="2"/>
  <c r="F6848" i="2"/>
  <c r="F6985" i="2"/>
  <c r="F6790" i="2"/>
  <c r="F6995" i="2"/>
  <c r="F6783" i="2"/>
  <c r="F7038" i="2"/>
  <c r="F7128" i="2"/>
  <c r="F6971" i="2"/>
  <c r="F6821" i="2"/>
  <c r="F7075" i="2"/>
  <c r="F6903" i="2"/>
  <c r="F6746" i="2"/>
  <c r="F7015" i="2"/>
  <c r="F6834" i="2"/>
  <c r="F6967" i="2"/>
  <c r="F6775" i="2"/>
  <c r="F6977" i="2"/>
  <c r="F6767" i="2"/>
  <c r="F7026" i="2"/>
  <c r="F7115" i="2"/>
  <c r="F6958" i="2"/>
  <c r="F6809" i="2"/>
  <c r="F7060" i="2"/>
  <c r="F6890" i="2"/>
  <c r="F6999" i="2"/>
  <c r="F6819" i="2"/>
  <c r="F6950" i="2"/>
  <c r="F6758" i="2"/>
  <c r="F6959" i="2"/>
  <c r="F6751" i="2"/>
  <c r="F7014" i="2"/>
  <c r="F7102" i="2"/>
  <c r="F6945" i="2"/>
  <c r="F6797" i="2"/>
  <c r="F7046" i="2"/>
  <c r="F6877" i="2"/>
  <c r="F6983" i="2"/>
  <c r="F6805" i="2"/>
  <c r="F7137" i="2"/>
  <c r="F6934" i="2"/>
  <c r="F6940" i="2"/>
  <c r="F6956" i="2"/>
  <c r="F6747" i="2"/>
  <c r="F7146" i="2"/>
  <c r="F7002" i="2"/>
  <c r="F7089" i="2"/>
  <c r="F6932" i="2"/>
  <c r="F6785" i="2"/>
  <c r="F7032" i="2"/>
  <c r="F6864" i="2"/>
  <c r="F6968" i="2"/>
  <c r="F6791" i="2"/>
  <c r="F7120" i="2"/>
  <c r="F6915" i="2"/>
  <c r="F7144" i="2"/>
  <c r="F6923" i="2"/>
  <c r="F7134" i="2"/>
  <c r="F6990" i="2"/>
  <c r="F7076" i="2"/>
  <c r="F6919" i="2"/>
  <c r="F6773" i="2"/>
  <c r="F7018" i="2"/>
  <c r="F6851" i="2"/>
  <c r="F7139" i="2"/>
  <c r="F6952" i="2"/>
  <c r="F6777" i="2"/>
  <c r="F7103" i="2"/>
  <c r="F6899" i="2"/>
  <c r="F7126" i="2"/>
  <c r="F6902" i="2"/>
  <c r="F7142" i="2"/>
  <c r="F7122" i="2"/>
  <c r="F6978" i="2"/>
  <c r="F7063" i="2"/>
  <c r="F6905" i="2"/>
  <c r="F6761" i="2"/>
  <c r="F7004" i="2"/>
  <c r="F6838" i="2"/>
  <c r="F7124" i="2"/>
  <c r="F6937" i="2"/>
  <c r="F6763" i="2"/>
  <c r="F7085" i="2"/>
  <c r="F6884" i="2"/>
  <c r="F7107" i="2"/>
  <c r="F6886" i="2"/>
  <c r="F7123" i="2"/>
  <c r="F7086" i="2"/>
  <c r="F6942" i="2"/>
  <c r="F7023" i="2"/>
  <c r="F6869" i="2"/>
  <c r="F7132" i="2"/>
  <c r="F6961" i="2"/>
  <c r="F6799" i="2"/>
  <c r="F7078" i="2"/>
  <c r="F6891" i="2"/>
  <c r="F7035" i="2"/>
  <c r="F6837" i="2"/>
  <c r="F7052" i="2"/>
  <c r="F6835" i="2"/>
  <c r="F7067" i="2"/>
  <c r="F7074" i="2"/>
  <c r="F6930" i="2"/>
  <c r="F7010" i="2"/>
  <c r="F6857" i="2"/>
  <c r="F7118" i="2"/>
  <c r="F6947" i="2"/>
  <c r="F6786" i="2"/>
  <c r="F7061" i="2"/>
  <c r="F6876" i="2"/>
  <c r="F7019" i="2"/>
  <c r="F6822" i="2"/>
  <c r="F7033" i="2"/>
  <c r="F6817" i="2"/>
  <c r="F7048" i="2"/>
  <c r="F6831" i="2"/>
  <c r="F6772" i="2"/>
  <c r="F6806" i="2"/>
  <c r="F6801" i="2"/>
  <c r="F6920" i="2"/>
  <c r="F7125" i="2"/>
  <c r="F6860" i="2"/>
  <c r="F7049" i="2"/>
  <c r="F7108" i="2"/>
  <c r="F6900" i="2"/>
  <c r="F7100" i="2"/>
  <c r="F6841" i="2"/>
  <c r="F7143" i="2"/>
  <c r="F6878" i="2"/>
  <c r="F7036" i="2"/>
  <c r="F7093" i="2"/>
  <c r="F6883" i="2"/>
  <c r="F7080" i="2"/>
  <c r="F6820" i="2"/>
  <c r="F7119" i="2"/>
  <c r="F6858" i="2"/>
  <c r="F6997" i="2"/>
  <c r="F7045" i="2"/>
  <c r="F6866" i="2"/>
  <c r="F7057" i="2"/>
  <c r="F6800" i="2"/>
  <c r="F7097" i="2"/>
  <c r="F6839" i="2"/>
  <c r="F7110" i="2"/>
  <c r="F6893" i="2"/>
  <c r="F6922" i="2"/>
  <c r="F6849" i="2"/>
  <c r="F7098" i="2"/>
  <c r="F6881" i="2"/>
  <c r="F7147" i="2"/>
  <c r="F6907" i="2"/>
  <c r="F7105" i="2"/>
  <c r="F6815" i="2"/>
  <c r="F7062" i="2"/>
  <c r="F6845" i="2"/>
  <c r="F7104" i="2"/>
  <c r="F6862" i="2"/>
  <c r="F7084" i="2"/>
  <c r="F6798" i="2"/>
  <c r="F6991" i="2"/>
  <c r="F7031" i="2"/>
  <c r="F6776" i="2"/>
  <c r="F6966" i="2"/>
  <c r="F6749" i="2"/>
  <c r="F6989" i="2"/>
  <c r="F6748" i="2"/>
  <c r="F7069" i="2"/>
  <c r="F7088" i="2"/>
  <c r="F7029" i="2"/>
  <c r="F6781" i="2"/>
  <c r="F6969" i="2"/>
  <c r="F7008" i="2"/>
  <c r="F6755" i="2"/>
  <c r="F6954" i="2"/>
  <c r="F6975" i="2"/>
  <c r="F7053" i="2"/>
  <c r="F7070" i="2"/>
  <c r="F7011" i="2"/>
  <c r="F6765" i="2"/>
  <c r="F6946" i="2"/>
  <c r="F6987" i="2"/>
  <c r="F6825" i="2"/>
  <c r="F6868" i="2"/>
  <c r="F6870" i="2"/>
  <c r="F6974" i="2"/>
  <c r="F6901" i="2"/>
  <c r="F6943" i="2"/>
  <c r="F6853" i="2"/>
  <c r="F6863" i="2"/>
  <c r="F6988" i="2"/>
  <c r="F6933" i="2"/>
  <c r="F7013" i="2"/>
  <c r="F7077" i="2"/>
  <c r="F6840" i="2"/>
  <c r="F6962" i="2"/>
  <c r="F6846" i="2"/>
  <c r="F6812" i="2"/>
  <c r="F6852" i="2"/>
  <c r="F7148" i="2"/>
  <c r="F7055" i="2"/>
  <c r="F7129" i="2"/>
  <c r="F6813" i="2"/>
  <c r="F6935" i="2"/>
  <c r="F6818" i="2"/>
  <c r="F6918" i="2"/>
  <c r="F7037" i="2"/>
  <c r="F6964" i="2"/>
  <c r="F7099" i="2"/>
  <c r="F6789" i="2"/>
  <c r="F6910" i="2"/>
  <c r="F6788" i="2"/>
  <c r="F7012" i="2"/>
  <c r="F6921" i="2"/>
  <c r="F7072" i="2"/>
  <c r="F6766" i="2"/>
  <c r="F6885" i="2"/>
  <c r="F7131" i="2"/>
  <c r="F6756" i="2"/>
  <c r="F6993" i="2"/>
  <c r="F6938" i="2"/>
  <c r="F6880" i="2"/>
  <c r="F6816" i="2"/>
  <c r="F7021" i="2"/>
  <c r="F6832" i="2"/>
  <c r="F7065" i="2"/>
  <c r="F6779" i="2"/>
  <c r="F6795" i="2"/>
  <c r="F6994" i="2"/>
  <c r="F7121" i="2"/>
  <c r="F6810" i="2"/>
  <c r="F7034" i="2"/>
  <c r="F6912" i="2"/>
  <c r="F7042" i="2"/>
  <c r="F6936" i="2"/>
  <c r="F6965" i="2"/>
  <c r="F6874" i="2"/>
  <c r="F6782" i="2"/>
  <c r="F6889" i="2"/>
  <c r="F7082" i="2"/>
  <c r="F6925" i="2"/>
  <c r="F6939" i="2"/>
  <c r="F7127" i="2"/>
  <c r="F6753" i="2"/>
  <c r="F6856" i="2"/>
  <c r="F6757" i="2"/>
  <c r="F6888" i="2"/>
  <c r="F7092" i="2"/>
  <c r="F6828" i="2"/>
  <c r="F7059" i="2"/>
  <c r="F6802" i="2"/>
  <c r="F7001" i="2"/>
  <c r="F7095" i="2"/>
  <c r="F7027" i="2"/>
  <c r="F7068" i="2"/>
  <c r="F6998" i="2"/>
  <c r="F7112" i="2"/>
  <c r="F7017" i="2"/>
  <c r="F6963" i="2"/>
  <c r="F7081" i="2"/>
  <c r="F6897" i="2"/>
  <c r="F6859" i="2"/>
  <c r="F6929" i="2"/>
  <c r="F7047" i="2"/>
  <c r="F6787" i="2"/>
  <c r="F7096" i="2"/>
  <c r="F6898" i="2"/>
  <c r="F7016" i="2"/>
  <c r="F6762" i="2"/>
  <c r="F7003" i="2"/>
  <c r="F6872" i="2"/>
  <c r="F6981" i="2"/>
  <c r="F6843" i="2"/>
  <c r="F6953" i="2"/>
  <c r="F6948" i="2"/>
  <c r="F6973" i="2"/>
  <c r="F6760" i="2"/>
  <c r="F6750" i="2"/>
  <c r="F7044" i="2"/>
  <c r="F6811" i="2"/>
  <c r="F6911" i="2"/>
  <c r="F6904" i="2"/>
  <c r="F6927" i="2"/>
  <c r="F6972" i="2"/>
  <c r="F6871" i="2"/>
  <c r="F6865" i="2"/>
  <c r="F6887" i="2"/>
  <c r="F6908" i="2"/>
  <c r="F6829" i="2"/>
  <c r="F6826" i="2"/>
  <c r="F6847" i="2"/>
  <c r="F6793" i="2"/>
  <c r="F6784" i="2"/>
  <c r="F6807" i="2"/>
  <c r="F6752" i="2"/>
  <c r="F6745" i="2"/>
  <c r="F6769" i="2"/>
  <c r="F7145" i="2"/>
  <c r="F7135" i="2"/>
  <c r="F7140" i="2"/>
  <c r="F7087" i="2"/>
  <c r="F7079" i="2"/>
  <c r="F6951" i="2"/>
  <c r="F7025" i="2"/>
  <c r="F7022" i="2"/>
  <c r="F6916" i="2"/>
  <c r="F7114" i="2"/>
  <c r="F7138" i="2"/>
  <c r="F6976" i="2"/>
  <c r="F6960" i="2"/>
  <c r="F6770" i="2"/>
  <c r="F7117" i="2"/>
  <c r="F7073" i="2"/>
  <c r="F7101" i="2"/>
  <c r="F6914" i="2"/>
  <c r="F6909" i="2"/>
  <c r="F6996" i="2"/>
  <c r="F6808" i="2"/>
  <c r="F7133" i="2"/>
  <c r="F6879" i="2"/>
  <c r="F6771" i="2"/>
  <c r="F7024" i="2"/>
  <c r="F6949" i="2"/>
  <c r="F6924" i="2"/>
  <c r="F7020" i="2"/>
  <c r="F6794" i="2"/>
  <c r="F6926" i="2"/>
  <c r="F6823" i="2"/>
  <c r="F6792" i="2"/>
  <c r="F6896" i="2"/>
  <c r="F7064" i="2"/>
  <c r="F6827" i="2"/>
  <c r="F7028" i="2"/>
  <c r="F6796" i="2"/>
  <c r="F6970" i="2"/>
  <c r="F6986" i="2"/>
  <c r="F7113" i="2"/>
  <c r="F7111" i="2"/>
  <c r="F6873" i="2"/>
  <c r="F7058" i="2"/>
  <c r="F7054" i="2"/>
  <c r="F6774" i="2"/>
  <c r="F7091" i="2"/>
  <c r="F6768" i="2"/>
  <c r="F6913" i="2"/>
  <c r="F7005" i="2"/>
  <c r="F7000" i="2"/>
  <c r="F6928" i="2"/>
  <c r="F7056" i="2"/>
  <c r="F6944" i="2"/>
  <c r="F6941" i="2"/>
  <c r="F6804" i="2"/>
  <c r="F7039" i="2"/>
  <c r="F7009" i="2"/>
  <c r="F7071" i="2"/>
  <c r="F6892" i="2"/>
  <c r="F6882" i="2"/>
  <c r="F7094" i="2"/>
  <c r="F6894" i="2"/>
  <c r="F6803" i="2"/>
  <c r="F6850" i="2"/>
  <c r="F6780" i="2"/>
  <c r="F6778" i="2"/>
  <c r="F7083" i="2"/>
  <c r="F6955" i="2"/>
  <c r="F6814" i="2"/>
  <c r="F2101" i="2"/>
  <c r="F1527" i="2"/>
  <c r="F2949" i="2"/>
  <c r="F5793" i="2"/>
  <c r="F2234" i="2"/>
  <c r="F1357" i="2"/>
  <c r="F1218" i="2"/>
  <c r="F3696" i="2"/>
  <c r="F1760" i="2"/>
  <c r="F1443" i="2"/>
  <c r="F2713" i="2"/>
  <c r="F4635" i="2"/>
  <c r="F1301" i="2"/>
  <c r="F2109" i="2"/>
  <c r="F3522" i="2"/>
  <c r="F6168" i="2"/>
  <c r="F1984" i="2"/>
  <c r="F3217" i="2"/>
  <c r="F5581" i="2"/>
  <c r="F1852" i="2"/>
  <c r="F2988" i="2"/>
  <c r="F5112" i="2"/>
  <c r="F3001" i="2"/>
  <c r="F5136" i="2"/>
  <c r="F1732" i="2"/>
  <c r="F2784" i="2"/>
  <c r="F4741" i="2"/>
  <c r="F1670" i="2"/>
  <c r="F2673" i="2"/>
  <c r="F4561" i="2"/>
  <c r="F1614" i="2"/>
  <c r="F2563" i="2"/>
  <c r="F4382" i="2"/>
  <c r="F1543" i="2"/>
  <c r="F2470" i="2"/>
  <c r="F4213" i="2"/>
  <c r="F7619" i="2"/>
  <c r="F1418" i="2"/>
  <c r="F2286" i="2"/>
  <c r="F3866" i="2"/>
  <c r="F6824" i="2"/>
  <c r="F2424" i="2"/>
  <c r="F2873" i="2"/>
  <c r="F3371" i="2"/>
  <c r="F4124" i="2"/>
  <c r="F4879" i="2"/>
  <c r="F5904" i="2"/>
  <c r="F7433" i="2"/>
  <c r="F1452" i="2"/>
  <c r="F1792" i="2"/>
  <c r="F2132" i="2"/>
  <c r="F2533" i="2"/>
  <c r="F2989" i="2"/>
  <c r="F3572" i="2"/>
  <c r="F4327" i="2"/>
  <c r="F5117" i="2"/>
  <c r="F6252" i="2"/>
  <c r="F7894" i="2"/>
  <c r="F1198" i="2"/>
  <c r="F1540" i="2"/>
  <c r="F1877" i="2"/>
  <c r="F2232" i="2"/>
  <c r="F2648" i="2"/>
  <c r="F3111" i="2"/>
  <c r="F3766" i="2"/>
  <c r="F4523" i="2"/>
  <c r="F5435" i="2"/>
  <c r="F5952" i="2"/>
  <c r="F3282" i="2"/>
  <c r="F2028" i="2"/>
  <c r="F5859" i="2"/>
  <c r="F1465" i="2"/>
  <c r="F4355" i="2"/>
  <c r="F1834" i="2"/>
  <c r="F3355" i="2"/>
  <c r="F2395" i="2"/>
  <c r="F5431" i="2"/>
  <c r="F1444" i="2"/>
  <c r="F3518" i="2"/>
  <c r="F5573" i="2"/>
  <c r="F5347" i="2"/>
  <c r="F1579" i="2"/>
  <c r="F2824" i="2"/>
  <c r="F4584" i="2"/>
  <c r="F7510" i="2"/>
  <c r="F1958" i="2"/>
  <c r="F3277" i="2"/>
  <c r="F3223" i="2"/>
  <c r="F2697" i="2"/>
  <c r="F6957" i="2"/>
  <c r="F1995" i="2"/>
  <c r="F3361" i="2"/>
  <c r="F6176" i="2"/>
  <c r="F5308" i="2"/>
  <c r="F5164" i="2"/>
  <c r="F5020" i="2"/>
  <c r="F5296" i="2"/>
  <c r="F5152" i="2"/>
  <c r="F5008" i="2"/>
  <c r="F5284" i="2"/>
  <c r="F5140" i="2"/>
  <c r="F4996" i="2"/>
  <c r="F5272" i="2"/>
  <c r="F5128" i="2"/>
  <c r="F5260" i="2"/>
  <c r="F5116" i="2"/>
  <c r="F5248" i="2"/>
  <c r="F5104" i="2"/>
  <c r="F5236" i="2"/>
  <c r="F5092" i="2"/>
  <c r="F5344" i="2"/>
  <c r="F5200" i="2"/>
  <c r="F5056" i="2"/>
  <c r="F5332" i="2"/>
  <c r="F5188" i="2"/>
  <c r="F5044" i="2"/>
  <c r="F5209" i="2"/>
  <c r="F5052" i="2"/>
  <c r="F5254" i="2"/>
  <c r="F5083" i="2"/>
  <c r="F5353" i="2"/>
  <c r="F5196" i="2"/>
  <c r="F5039" i="2"/>
  <c r="F5240" i="2"/>
  <c r="F5069" i="2"/>
  <c r="F5266" i="2"/>
  <c r="F5095" i="2"/>
  <c r="F5356" i="2"/>
  <c r="F5340" i="2"/>
  <c r="F5183" i="2"/>
  <c r="F5026" i="2"/>
  <c r="F5226" i="2"/>
  <c r="F5054" i="2"/>
  <c r="F5252" i="2"/>
  <c r="F5081" i="2"/>
  <c r="F5320" i="2"/>
  <c r="F5327" i="2"/>
  <c r="F5170" i="2"/>
  <c r="F5013" i="2"/>
  <c r="F5211" i="2"/>
  <c r="F5040" i="2"/>
  <c r="F5238" i="2"/>
  <c r="F5066" i="2"/>
  <c r="F5224" i="2"/>
  <c r="F5314" i="2"/>
  <c r="F5157" i="2"/>
  <c r="F5000" i="2"/>
  <c r="F5212" i="2"/>
  <c r="F5301" i="2"/>
  <c r="F5144" i="2"/>
  <c r="F5176" i="2"/>
  <c r="F5288" i="2"/>
  <c r="F5131" i="2"/>
  <c r="F5339" i="2"/>
  <c r="F5168" i="2"/>
  <c r="F4997" i="2"/>
  <c r="F5365" i="2"/>
  <c r="F5194" i="2"/>
  <c r="F5023" i="2"/>
  <c r="F5080" i="2"/>
  <c r="F5275" i="2"/>
  <c r="F5118" i="2"/>
  <c r="F5325" i="2"/>
  <c r="F5154" i="2"/>
  <c r="F5351" i="2"/>
  <c r="F5180" i="2"/>
  <c r="F5009" i="2"/>
  <c r="F5068" i="2"/>
  <c r="F5262" i="2"/>
  <c r="F5105" i="2"/>
  <c r="F5311" i="2"/>
  <c r="F5139" i="2"/>
  <c r="F5337" i="2"/>
  <c r="F5166" i="2"/>
  <c r="F4994" i="2"/>
  <c r="F5235" i="2"/>
  <c r="F5078" i="2"/>
  <c r="F5282" i="2"/>
  <c r="F5111" i="2"/>
  <c r="F5309" i="2"/>
  <c r="F5137" i="2"/>
  <c r="F5222" i="2"/>
  <c r="F5354" i="2"/>
  <c r="F5151" i="2"/>
  <c r="F5187" i="2"/>
  <c r="F5270" i="2"/>
  <c r="F5063" i="2"/>
  <c r="F5091" i="2"/>
  <c r="F5297" i="2"/>
  <c r="F5123" i="2"/>
  <c r="F5171" i="2"/>
  <c r="F5253" i="2"/>
  <c r="F5047" i="2"/>
  <c r="F5065" i="2"/>
  <c r="F5268" i="2"/>
  <c r="F5109" i="2"/>
  <c r="F5359" i="2"/>
  <c r="F5153" i="2"/>
  <c r="F5234" i="2"/>
  <c r="F5030" i="2"/>
  <c r="F5361" i="2"/>
  <c r="F5113" i="2"/>
  <c r="F5197" i="2"/>
  <c r="F5051" i="2"/>
  <c r="F5342" i="2"/>
  <c r="F5135" i="2"/>
  <c r="F5218" i="2"/>
  <c r="F5014" i="2"/>
  <c r="F5341" i="2"/>
  <c r="F5182" i="2"/>
  <c r="F5037" i="2"/>
  <c r="F5324" i="2"/>
  <c r="F5119" i="2"/>
  <c r="F5202" i="2"/>
  <c r="F4995" i="2"/>
  <c r="F5318" i="2"/>
  <c r="F5032" i="2"/>
  <c r="F5097" i="2"/>
  <c r="F5290" i="2"/>
  <c r="F5085" i="2"/>
  <c r="F5167" i="2"/>
  <c r="F5278" i="2"/>
  <c r="F5025" i="2"/>
  <c r="F5323" i="2"/>
  <c r="F5273" i="2"/>
  <c r="F5067" i="2"/>
  <c r="F5357" i="2"/>
  <c r="F5149" i="2"/>
  <c r="F5223" i="2"/>
  <c r="F5220" i="2"/>
  <c r="F5016" i="2"/>
  <c r="F5304" i="2"/>
  <c r="F5099" i="2"/>
  <c r="F5011" i="2"/>
  <c r="F5133" i="2"/>
  <c r="F5053" i="2"/>
  <c r="F5335" i="2"/>
  <c r="F5089" i="2"/>
  <c r="F5115" i="2"/>
  <c r="F5031" i="2"/>
  <c r="F5316" i="2"/>
  <c r="F5071" i="2"/>
  <c r="F5082" i="2"/>
  <c r="F5299" i="2"/>
  <c r="F5010" i="2"/>
  <c r="F5295" i="2"/>
  <c r="F5048" i="2"/>
  <c r="F5306" i="2"/>
  <c r="F5258" i="2"/>
  <c r="F4990" i="2"/>
  <c r="F5276" i="2"/>
  <c r="F5028" i="2"/>
  <c r="F5256" i="2"/>
  <c r="F5237" i="2"/>
  <c r="F5255" i="2"/>
  <c r="F5006" i="2"/>
  <c r="F5239" i="2"/>
  <c r="F5216" i="2"/>
  <c r="F5232" i="2"/>
  <c r="F4988" i="2"/>
  <c r="F5204" i="2"/>
  <c r="F5195" i="2"/>
  <c r="F5214" i="2"/>
  <c r="F5101" i="2"/>
  <c r="F5175" i="2"/>
  <c r="F5192" i="2"/>
  <c r="F5294" i="2"/>
  <c r="F5049" i="2"/>
  <c r="F5338" i="2"/>
  <c r="F5156" i="2"/>
  <c r="F5173" i="2"/>
  <c r="F5280" i="2"/>
  <c r="F5033" i="2"/>
  <c r="F5321" i="2"/>
  <c r="F5134" i="2"/>
  <c r="F5150" i="2"/>
  <c r="F5287" i="2"/>
  <c r="F5130" i="2"/>
  <c r="F5094" i="2"/>
  <c r="F5088" i="2"/>
  <c r="F5103" i="2"/>
  <c r="F5269" i="2"/>
  <c r="F5264" i="2"/>
  <c r="F5249" i="2"/>
  <c r="F5185" i="2"/>
  <c r="F5110" i="2"/>
  <c r="F5364" i="2"/>
  <c r="F5070" i="2"/>
  <c r="F5362" i="2"/>
  <c r="F5062" i="2"/>
  <c r="F5077" i="2"/>
  <c r="F5233" i="2"/>
  <c r="F5230" i="2"/>
  <c r="F5343" i="2"/>
  <c r="F5043" i="2"/>
  <c r="F5334" i="2"/>
  <c r="F5041" i="2"/>
  <c r="F5349" i="2"/>
  <c r="F5057" i="2"/>
  <c r="F5205" i="2"/>
  <c r="F5199" i="2"/>
  <c r="F5315" i="2"/>
  <c r="F5019" i="2"/>
  <c r="F5312" i="2"/>
  <c r="F5017" i="2"/>
  <c r="F5328" i="2"/>
  <c r="F5029" i="2"/>
  <c r="F5172" i="2"/>
  <c r="F5163" i="2"/>
  <c r="F5291" i="2"/>
  <c r="F4993" i="2"/>
  <c r="F5286" i="2"/>
  <c r="F4991" i="2"/>
  <c r="F5302" i="2"/>
  <c r="F5004" i="2"/>
  <c r="F5138" i="2"/>
  <c r="F5132" i="2"/>
  <c r="F5265" i="2"/>
  <c r="F5263" i="2"/>
  <c r="F5277" i="2"/>
  <c r="F5106" i="2"/>
  <c r="F5100" i="2"/>
  <c r="F4999" i="2"/>
  <c r="F5243" i="2"/>
  <c r="F5241" i="2"/>
  <c r="F5250" i="2"/>
  <c r="F5074" i="2"/>
  <c r="F5125" i="2"/>
  <c r="F5217" i="2"/>
  <c r="F5213" i="2"/>
  <c r="F5228" i="2"/>
  <c r="F5038" i="2"/>
  <c r="F5035" i="2"/>
  <c r="F5093" i="2"/>
  <c r="F5191" i="2"/>
  <c r="F5189" i="2"/>
  <c r="F5203" i="2"/>
  <c r="F5005" i="2"/>
  <c r="F5002" i="2"/>
  <c r="F5073" i="2"/>
  <c r="F5165" i="2"/>
  <c r="F5162" i="2"/>
  <c r="F5178" i="2"/>
  <c r="F5363" i="2"/>
  <c r="F5061" i="2"/>
  <c r="F5221" i="2"/>
  <c r="F5219" i="2"/>
  <c r="F5179" i="2"/>
  <c r="F5108" i="2"/>
  <c r="F5259" i="2"/>
  <c r="F5307" i="2"/>
  <c r="F5076" i="2"/>
  <c r="F5141" i="2"/>
  <c r="F5001" i="2"/>
  <c r="F5186" i="2"/>
  <c r="F5184" i="2"/>
  <c r="F5124" i="2"/>
  <c r="F5050" i="2"/>
  <c r="F5206" i="2"/>
  <c r="F5231" i="2"/>
  <c r="F5003" i="2"/>
  <c r="F5142" i="2"/>
  <c r="F5060" i="2"/>
  <c r="F5114" i="2"/>
  <c r="F5158" i="2"/>
  <c r="F5148" i="2"/>
  <c r="F5072" i="2"/>
  <c r="F4998" i="2"/>
  <c r="F5146" i="2"/>
  <c r="F5159" i="2"/>
  <c r="F5208" i="2"/>
  <c r="F5122" i="2"/>
  <c r="F5121" i="2"/>
  <c r="F5012" i="2"/>
  <c r="F5090" i="2"/>
  <c r="F5310" i="2"/>
  <c r="F5079" i="2"/>
  <c r="F5300" i="2"/>
  <c r="F5358" i="2"/>
  <c r="F5360" i="2"/>
  <c r="F5087" i="2"/>
  <c r="F5086" i="2"/>
  <c r="F5036" i="2"/>
  <c r="F5244" i="2"/>
  <c r="F5007" i="2"/>
  <c r="F5215" i="2"/>
  <c r="F5155" i="2"/>
  <c r="F5333" i="2"/>
  <c r="F5293" i="2"/>
  <c r="F5058" i="2"/>
  <c r="F5055" i="2"/>
  <c r="F5160" i="2"/>
  <c r="F5145" i="2"/>
  <c r="F5127" i="2"/>
  <c r="F5303" i="2"/>
  <c r="F5330" i="2"/>
  <c r="F5229" i="2"/>
  <c r="F5022" i="2"/>
  <c r="F5021" i="2"/>
  <c r="F5084" i="2"/>
  <c r="F5075" i="2"/>
  <c r="F5298" i="2"/>
  <c r="F5161" i="2"/>
  <c r="F4989" i="2"/>
  <c r="F5015" i="2"/>
  <c r="F4992" i="2"/>
  <c r="F5064" i="2"/>
  <c r="F5098" i="2"/>
  <c r="F5329" i="2"/>
  <c r="F5350" i="2"/>
  <c r="F5348" i="2"/>
  <c r="F5336" i="2"/>
  <c r="F5120" i="2"/>
  <c r="F5198" i="2"/>
  <c r="F5285" i="2"/>
  <c r="F5283" i="2"/>
  <c r="F5292" i="2"/>
  <c r="F5225" i="2"/>
  <c r="F5227" i="2"/>
  <c r="F5352" i="2"/>
  <c r="F2746" i="2"/>
  <c r="F1730" i="2"/>
  <c r="F1304" i="2"/>
  <c r="F3506" i="2"/>
  <c r="F7276" i="2"/>
  <c r="F2539" i="2"/>
  <c r="F1959" i="2"/>
  <c r="F1419" i="2"/>
  <c r="F4443" i="2"/>
  <c r="F2190" i="2"/>
  <c r="F1641" i="2"/>
  <c r="F3176" i="2"/>
  <c r="F5503" i="2"/>
  <c r="F1363" i="2"/>
  <c r="F2199" i="2"/>
  <c r="F3710" i="2"/>
  <c r="F6506" i="2"/>
  <c r="F1245" i="2"/>
  <c r="F2049" i="2"/>
  <c r="F3370" i="2"/>
  <c r="F5900" i="2"/>
  <c r="F1925" i="2"/>
  <c r="F3104" i="2"/>
  <c r="F5345" i="2"/>
  <c r="F3117" i="2"/>
  <c r="F5355" i="2"/>
  <c r="F1796" i="2"/>
  <c r="F2904" i="2"/>
  <c r="F4949" i="2"/>
  <c r="F1733" i="2"/>
  <c r="F2788" i="2"/>
  <c r="F4745" i="2"/>
  <c r="F1672" i="2"/>
  <c r="F2682" i="2"/>
  <c r="F4573" i="2"/>
  <c r="F1615" i="2"/>
  <c r="F2574" i="2"/>
  <c r="F4399" i="2"/>
  <c r="F1478" i="2"/>
  <c r="F2385" i="2"/>
  <c r="F4054" i="2"/>
  <c r="F7267" i="2"/>
  <c r="F2461" i="2"/>
  <c r="F2909" i="2"/>
  <c r="F3438" i="2"/>
  <c r="F4194" i="2"/>
  <c r="F4958" i="2"/>
  <c r="F6021" i="2"/>
  <c r="F7582" i="2"/>
  <c r="F1481" i="2"/>
  <c r="F1820" i="2"/>
  <c r="F2161" i="2"/>
  <c r="F2568" i="2"/>
  <c r="F3033" i="2"/>
  <c r="F3639" i="2"/>
  <c r="F5193" i="2"/>
  <c r="F6376" i="2"/>
  <c r="F1229" i="2"/>
  <c r="F1567" i="2"/>
  <c r="F1905" i="2"/>
  <c r="F2265" i="2"/>
  <c r="F2685" i="2"/>
  <c r="F3153" i="2"/>
  <c r="F3828" i="2"/>
  <c r="F4579" i="2"/>
  <c r="F5519" i="2"/>
  <c r="F1600" i="2"/>
  <c r="F7204" i="2"/>
  <c r="F3465" i="2"/>
  <c r="F2342" i="2"/>
  <c r="F7066" i="2"/>
  <c r="F1521" i="2"/>
  <c r="F4479" i="2"/>
  <c r="F1946" i="2"/>
  <c r="F6931" i="2"/>
  <c r="F1300" i="2"/>
  <c r="F3984" i="2"/>
  <c r="F2694" i="2"/>
  <c r="F6119" i="2"/>
  <c r="F1680" i="2"/>
  <c r="F3986" i="2"/>
  <c r="F6295" i="2"/>
  <c r="F6006" i="2"/>
  <c r="F1736" i="2"/>
  <c r="F3012" i="2"/>
  <c r="F4857" i="2"/>
  <c r="F2115" i="2"/>
  <c r="F3542" i="2"/>
  <c r="F5671" i="2"/>
  <c r="F3771" i="2"/>
  <c r="F3054" i="2"/>
  <c r="F2025" i="2"/>
  <c r="F3415" i="2"/>
  <c r="F6585" i="2"/>
  <c r="F4833" i="2"/>
  <c r="F6689" i="2"/>
  <c r="F6680" i="2"/>
  <c r="F6677" i="2"/>
  <c r="F6667" i="2"/>
  <c r="F6665" i="2"/>
  <c r="F6733" i="2"/>
  <c r="F6654" i="2"/>
  <c r="F6653" i="2"/>
  <c r="F6720" i="2"/>
  <c r="F6640" i="2"/>
  <c r="F6743" i="2"/>
  <c r="F6732" i="2"/>
  <c r="F6641" i="2"/>
  <c r="F6627" i="2"/>
  <c r="F6728" i="2"/>
  <c r="F6716" i="2"/>
  <c r="F6629" i="2"/>
  <c r="F6614" i="2"/>
  <c r="F6712" i="2"/>
  <c r="F6700" i="2"/>
  <c r="F6617" i="2"/>
  <c r="F6698" i="2"/>
  <c r="F6685" i="2"/>
  <c r="F6725" i="2"/>
  <c r="F6719" i="2"/>
  <c r="F6656" i="2"/>
  <c r="F6637" i="2"/>
  <c r="F6713" i="2"/>
  <c r="F6706" i="2"/>
  <c r="F6642" i="2"/>
  <c r="F6622" i="2"/>
  <c r="F6635" i="2"/>
  <c r="F6682" i="2"/>
  <c r="F6624" i="2"/>
  <c r="F6684" i="2"/>
  <c r="F6669" i="2"/>
  <c r="F6666" i="2"/>
  <c r="F6639" i="2"/>
  <c r="F6670" i="2"/>
  <c r="F6652" i="2"/>
  <c r="F6650" i="2"/>
  <c r="F6621" i="2"/>
  <c r="F6626" i="2"/>
  <c r="F6620" i="2"/>
  <c r="F6739" i="2"/>
  <c r="F6718" i="2"/>
  <c r="F6737" i="2"/>
  <c r="F6734" i="2"/>
  <c r="F6699" i="2"/>
  <c r="F6736" i="2"/>
  <c r="F6714" i="2"/>
  <c r="F6661" i="2"/>
  <c r="F6695" i="2"/>
  <c r="F6690" i="2"/>
  <c r="F6668" i="2"/>
  <c r="F6646" i="2"/>
  <c r="F6623" i="2"/>
  <c r="F6693" i="2"/>
  <c r="F6717" i="2"/>
  <c r="F6703" i="2"/>
  <c r="F6701" i="2"/>
  <c r="F6730" i="2"/>
  <c r="F6692" i="2"/>
  <c r="F6674" i="2"/>
  <c r="F6679" i="2"/>
  <c r="F6644" i="2"/>
  <c r="F6659" i="2"/>
  <c r="F6628" i="2"/>
  <c r="F6738" i="2"/>
  <c r="F6727" i="2"/>
  <c r="F6647" i="2"/>
  <c r="F6724" i="2"/>
  <c r="F6741" i="2"/>
  <c r="F6618" i="2"/>
  <c r="F6696" i="2"/>
  <c r="F6672" i="2"/>
  <c r="F6671" i="2"/>
  <c r="F6648" i="2"/>
  <c r="F6643" i="2"/>
  <c r="F6742" i="2"/>
  <c r="F6615" i="2"/>
  <c r="F6709" i="2"/>
  <c r="F6697" i="2"/>
  <c r="F6686" i="2"/>
  <c r="F6715" i="2"/>
  <c r="F6658" i="2"/>
  <c r="F6676" i="2"/>
  <c r="F6632" i="2"/>
  <c r="F6705" i="2"/>
  <c r="F6702" i="2"/>
  <c r="F6660" i="2"/>
  <c r="F6651" i="2"/>
  <c r="F6711" i="2"/>
  <c r="F6707" i="2"/>
  <c r="F6729" i="2"/>
  <c r="F6678" i="2"/>
  <c r="F6673" i="2"/>
  <c r="F6691" i="2"/>
  <c r="F6710" i="2"/>
  <c r="F6638" i="2"/>
  <c r="F6634" i="2"/>
  <c r="F6657" i="2"/>
  <c r="F6619" i="2"/>
  <c r="F6649" i="2"/>
  <c r="F6683" i="2"/>
  <c r="F6681" i="2"/>
  <c r="F6633" i="2"/>
  <c r="F6631" i="2"/>
  <c r="F6687" i="2"/>
  <c r="F6708" i="2"/>
  <c r="F6675" i="2"/>
  <c r="F6655" i="2"/>
  <c r="F6625" i="2"/>
  <c r="F6740" i="2"/>
  <c r="F6694" i="2"/>
  <c r="F6662" i="2"/>
  <c r="F6688" i="2"/>
  <c r="F6645" i="2"/>
  <c r="F6663" i="2"/>
  <c r="F6630" i="2"/>
  <c r="F4300" i="2"/>
  <c r="F4156" i="2"/>
  <c r="F4288" i="2"/>
  <c r="F4144" i="2"/>
  <c r="F4276" i="2"/>
  <c r="F4132" i="2"/>
  <c r="F4264" i="2"/>
  <c r="F4120" i="2"/>
  <c r="F4252" i="2"/>
  <c r="F4108" i="2"/>
  <c r="F4384" i="2"/>
  <c r="F4240" i="2"/>
  <c r="F4096" i="2"/>
  <c r="F4372" i="2"/>
  <c r="F4228" i="2"/>
  <c r="F4084" i="2"/>
  <c r="F4336" i="2"/>
  <c r="F4192" i="2"/>
  <c r="F4324" i="2"/>
  <c r="F4180" i="2"/>
  <c r="F4312" i="2"/>
  <c r="F4267" i="2"/>
  <c r="F4110" i="2"/>
  <c r="F4216" i="2"/>
  <c r="F4254" i="2"/>
  <c r="F4097" i="2"/>
  <c r="F4204" i="2"/>
  <c r="F4241" i="2"/>
  <c r="F4083" i="2"/>
  <c r="F4168" i="2"/>
  <c r="F4385" i="2"/>
  <c r="F4227" i="2"/>
  <c r="F4070" i="2"/>
  <c r="F4072" i="2"/>
  <c r="F4371" i="2"/>
  <c r="F4214" i="2"/>
  <c r="F4358" i="2"/>
  <c r="F4201" i="2"/>
  <c r="F4345" i="2"/>
  <c r="F4188" i="2"/>
  <c r="F4332" i="2"/>
  <c r="F4175" i="2"/>
  <c r="F4319" i="2"/>
  <c r="F4162" i="2"/>
  <c r="F4360" i="2"/>
  <c r="F4293" i="2"/>
  <c r="F4136" i="2"/>
  <c r="F4280" i="2"/>
  <c r="F4277" i="2"/>
  <c r="F4105" i="2"/>
  <c r="F4346" i="2"/>
  <c r="F4174" i="2"/>
  <c r="F4149" i="2"/>
  <c r="F4262" i="2"/>
  <c r="F4091" i="2"/>
  <c r="F4331" i="2"/>
  <c r="F4160" i="2"/>
  <c r="F4123" i="2"/>
  <c r="F4248" i="2"/>
  <c r="F4077" i="2"/>
  <c r="F4317" i="2"/>
  <c r="F4146" i="2"/>
  <c r="F4234" i="2"/>
  <c r="F4303" i="2"/>
  <c r="F4131" i="2"/>
  <c r="F4391" i="2"/>
  <c r="F4220" i="2"/>
  <c r="F4289" i="2"/>
  <c r="F4117" i="2"/>
  <c r="F4363" i="2"/>
  <c r="F4191" i="2"/>
  <c r="F4260" i="2"/>
  <c r="F4089" i="2"/>
  <c r="F4349" i="2"/>
  <c r="F4177" i="2"/>
  <c r="F4246" i="2"/>
  <c r="F4075" i="2"/>
  <c r="F4305" i="2"/>
  <c r="F4134" i="2"/>
  <c r="F4375" i="2"/>
  <c r="F4203" i="2"/>
  <c r="F4306" i="2"/>
  <c r="F4334" i="2"/>
  <c r="F4387" i="2"/>
  <c r="F4182" i="2"/>
  <c r="F4230" i="2"/>
  <c r="F4320" i="2"/>
  <c r="F4369" i="2"/>
  <c r="F4165" i="2"/>
  <c r="F4212" i="2"/>
  <c r="F4291" i="2"/>
  <c r="F4353" i="2"/>
  <c r="F4147" i="2"/>
  <c r="F4196" i="2"/>
  <c r="F4206" i="2"/>
  <c r="F4337" i="2"/>
  <c r="F4129" i="2"/>
  <c r="F4383" i="2"/>
  <c r="F4179" i="2"/>
  <c r="F4163" i="2"/>
  <c r="F4318" i="2"/>
  <c r="F4113" i="2"/>
  <c r="F4367" i="2"/>
  <c r="F4161" i="2"/>
  <c r="F4348" i="2"/>
  <c r="F4148" i="2"/>
  <c r="F4389" i="2"/>
  <c r="F4301" i="2"/>
  <c r="F4095" i="2"/>
  <c r="F4351" i="2"/>
  <c r="F4143" i="2"/>
  <c r="F4119" i="2"/>
  <c r="F4361" i="2"/>
  <c r="F4284" i="2"/>
  <c r="F4079" i="2"/>
  <c r="F4333" i="2"/>
  <c r="F4127" i="2"/>
  <c r="F4274" i="2"/>
  <c r="F4268" i="2"/>
  <c r="F4315" i="2"/>
  <c r="F4111" i="2"/>
  <c r="F4232" i="2"/>
  <c r="F4250" i="2"/>
  <c r="F4298" i="2"/>
  <c r="F4093" i="2"/>
  <c r="F4218" i="2"/>
  <c r="F4233" i="2"/>
  <c r="F4282" i="2"/>
  <c r="F4076" i="2"/>
  <c r="F4314" i="2"/>
  <c r="F4068" i="2"/>
  <c r="F4311" i="2"/>
  <c r="F4325" i="2"/>
  <c r="F4078" i="2"/>
  <c r="F4217" i="2"/>
  <c r="F4210" i="2"/>
  <c r="F4295" i="2"/>
  <c r="F4292" i="2"/>
  <c r="F4304" i="2"/>
  <c r="F4186" i="2"/>
  <c r="F4273" i="2"/>
  <c r="F4271" i="2"/>
  <c r="F4283" i="2"/>
  <c r="F4159" i="2"/>
  <c r="F4255" i="2"/>
  <c r="F4251" i="2"/>
  <c r="F4261" i="2"/>
  <c r="F4135" i="2"/>
  <c r="F4189" i="2"/>
  <c r="F4215" i="2"/>
  <c r="F4235" i="2"/>
  <c r="F4229" i="2"/>
  <c r="F4242" i="2"/>
  <c r="F4104" i="2"/>
  <c r="F4103" i="2"/>
  <c r="F4198" i="2"/>
  <c r="F4211" i="2"/>
  <c r="F4209" i="2"/>
  <c r="F4222" i="2"/>
  <c r="F4080" i="2"/>
  <c r="F4193" i="2"/>
  <c r="F4187" i="2"/>
  <c r="F4200" i="2"/>
  <c r="F4380" i="2"/>
  <c r="F4171" i="2"/>
  <c r="F4169" i="2"/>
  <c r="F4181" i="2"/>
  <c r="F4352" i="2"/>
  <c r="F4347" i="2"/>
  <c r="F4265" i="2"/>
  <c r="F4152" i="2"/>
  <c r="F4394" i="2"/>
  <c r="F4150" i="2"/>
  <c r="F4158" i="2"/>
  <c r="F4326" i="2"/>
  <c r="F4377" i="2"/>
  <c r="F4247" i="2"/>
  <c r="F4378" i="2"/>
  <c r="F4130" i="2"/>
  <c r="F4374" i="2"/>
  <c r="F4126" i="2"/>
  <c r="F4386" i="2"/>
  <c r="F4139" i="2"/>
  <c r="F4297" i="2"/>
  <c r="F4294" i="2"/>
  <c r="F4343" i="2"/>
  <c r="F4243" i="2"/>
  <c r="F4183" i="2"/>
  <c r="F4373" i="2"/>
  <c r="F4173" i="2"/>
  <c r="F4172" i="2"/>
  <c r="F4067" i="2"/>
  <c r="F4287" i="2"/>
  <c r="F4219" i="2"/>
  <c r="F4118" i="2"/>
  <c r="F4125" i="2"/>
  <c r="F4321" i="2"/>
  <c r="F4145" i="2"/>
  <c r="F4142" i="2"/>
  <c r="F4224" i="2"/>
  <c r="F4099" i="2"/>
  <c r="F4071" i="2"/>
  <c r="F4263" i="2"/>
  <c r="F4121" i="2"/>
  <c r="F4116" i="2"/>
  <c r="F4357" i="2"/>
  <c r="F4166" i="2"/>
  <c r="F4356" i="2"/>
  <c r="F4376" i="2"/>
  <c r="F4208" i="2"/>
  <c r="F4092" i="2"/>
  <c r="F4090" i="2"/>
  <c r="F4362" i="2"/>
  <c r="F4296" i="2"/>
  <c r="F4102" i="2"/>
  <c r="F4338" i="2"/>
  <c r="F4322" i="2"/>
  <c r="F4154" i="2"/>
  <c r="F4393" i="2"/>
  <c r="F4392" i="2"/>
  <c r="F4379" i="2"/>
  <c r="F4316" i="2"/>
  <c r="F4231" i="2"/>
  <c r="F4109" i="2"/>
  <c r="F4266" i="2"/>
  <c r="F4100" i="2"/>
  <c r="F4366" i="2"/>
  <c r="F4364" i="2"/>
  <c r="F4328" i="2"/>
  <c r="F4272" i="2"/>
  <c r="F4359" i="2"/>
  <c r="F4167" i="2"/>
  <c r="F4342" i="2"/>
  <c r="F4088" i="2"/>
  <c r="F4238" i="2"/>
  <c r="F4340" i="2"/>
  <c r="F4339" i="2"/>
  <c r="F4279" i="2"/>
  <c r="F4223" i="2"/>
  <c r="F4350" i="2"/>
  <c r="F4299" i="2"/>
  <c r="F4107" i="2"/>
  <c r="F4286" i="2"/>
  <c r="F4341" i="2"/>
  <c r="F4278" i="2"/>
  <c r="F4354" i="2"/>
  <c r="F4184" i="2"/>
  <c r="F4310" i="2"/>
  <c r="F4309" i="2"/>
  <c r="F4236" i="2"/>
  <c r="F4176" i="2"/>
  <c r="F4302" i="2"/>
  <c r="F4239" i="2"/>
  <c r="F4221" i="2"/>
  <c r="F4153" i="2"/>
  <c r="F4087" i="2"/>
  <c r="F4330" i="2"/>
  <c r="F4155" i="2"/>
  <c r="F4285" i="2"/>
  <c r="F4281" i="2"/>
  <c r="F4190" i="2"/>
  <c r="F4133" i="2"/>
  <c r="F4253" i="2"/>
  <c r="F4170" i="2"/>
  <c r="F4157" i="2"/>
  <c r="F4086" i="2"/>
  <c r="F4101" i="2"/>
  <c r="F4290" i="2"/>
  <c r="F4226" i="2"/>
  <c r="F4225" i="2"/>
  <c r="F4094" i="2"/>
  <c r="F4164" i="2"/>
  <c r="F3930" i="2"/>
  <c r="F1928" i="2"/>
  <c r="F2827" i="2"/>
  <c r="F4258" i="2"/>
  <c r="F2980" i="2"/>
  <c r="F2493" i="2"/>
  <c r="F1618" i="2"/>
  <c r="F5267" i="2"/>
  <c r="F2945" i="2"/>
  <c r="F1842" i="2"/>
  <c r="F3867" i="2"/>
  <c r="F6855" i="2"/>
  <c r="F1429" i="2"/>
  <c r="F2301" i="2"/>
  <c r="F3896" i="2"/>
  <c r="F6895" i="2"/>
  <c r="F1308" i="2"/>
  <c r="F2125" i="2"/>
  <c r="F3558" i="2"/>
  <c r="F6240" i="2"/>
  <c r="F1986" i="2"/>
  <c r="F3222" i="2"/>
  <c r="F5596" i="2"/>
  <c r="F3234" i="2"/>
  <c r="F5617" i="2"/>
  <c r="F1870" i="2"/>
  <c r="F3020" i="2"/>
  <c r="F5174" i="2"/>
  <c r="F1810" i="2"/>
  <c r="F2907" i="2"/>
  <c r="F4951" i="2"/>
  <c r="F1740" i="2"/>
  <c r="F2798" i="2"/>
  <c r="F4759" i="2"/>
  <c r="F1677" i="2"/>
  <c r="F2686" i="2"/>
  <c r="F4586" i="2"/>
  <c r="F1556" i="2"/>
  <c r="F2487" i="2"/>
  <c r="F4244" i="2"/>
  <c r="F7693" i="2"/>
  <c r="F2497" i="2"/>
  <c r="F2948" i="2"/>
  <c r="F3500" i="2"/>
  <c r="F4249" i="2"/>
  <c r="F5027" i="2"/>
  <c r="F6123" i="2"/>
  <c r="F1509" i="2"/>
  <c r="F1850" i="2"/>
  <c r="F2196" i="2"/>
  <c r="F2606" i="2"/>
  <c r="F3072" i="2"/>
  <c r="F3699" i="2"/>
  <c r="F4451" i="2"/>
  <c r="F5271" i="2"/>
  <c r="F6482" i="2"/>
  <c r="F1258" i="2"/>
  <c r="F1593" i="2"/>
  <c r="F1936" i="2"/>
  <c r="F2299" i="2"/>
  <c r="F2722" i="2"/>
  <c r="F3193" i="2"/>
  <c r="F3893" i="2"/>
  <c r="F4642" i="2"/>
  <c r="F5944" i="2"/>
  <c r="F1940" i="2"/>
  <c r="F3838" i="2"/>
  <c r="F2410" i="2"/>
  <c r="F7363" i="2"/>
  <c r="F1803" i="2"/>
  <c r="F5147" i="2"/>
  <c r="F2552" i="2"/>
  <c r="F1356" i="2"/>
  <c r="F4112" i="2"/>
  <c r="F2761" i="2"/>
  <c r="F6260" i="2"/>
  <c r="F1726" i="2"/>
  <c r="F4082" i="2"/>
  <c r="F6447" i="2"/>
  <c r="F6164" i="2"/>
  <c r="F1769" i="2"/>
  <c r="F3049" i="2"/>
  <c r="F4920" i="2"/>
  <c r="F2149" i="2"/>
  <c r="F3600" i="2"/>
  <c r="F5749" i="2"/>
  <c r="F3879" i="2"/>
  <c r="F3129" i="2"/>
  <c r="F2188" i="2"/>
  <c r="F3716" i="2"/>
  <c r="F1401" i="2"/>
  <c r="F3859" i="2"/>
  <c r="F2747" i="2"/>
  <c r="F2603" i="2"/>
  <c r="F2459" i="2"/>
  <c r="F2315" i="2"/>
  <c r="F2171" i="2"/>
  <c r="F2027" i="2"/>
  <c r="F1883" i="2"/>
  <c r="F1739" i="2"/>
  <c r="F1595" i="2"/>
  <c r="F1451" i="2"/>
  <c r="F1307" i="2"/>
  <c r="F2735" i="2"/>
  <c r="F2591" i="2"/>
  <c r="F2447" i="2"/>
  <c r="F2303" i="2"/>
  <c r="F2159" i="2"/>
  <c r="F2015" i="2"/>
  <c r="F1871" i="2"/>
  <c r="F1727" i="2"/>
  <c r="F1583" i="2"/>
  <c r="F1439" i="2"/>
  <c r="F1295" i="2"/>
  <c r="F2723" i="2"/>
  <c r="F2579" i="2"/>
  <c r="F2435" i="2"/>
  <c r="F2291" i="2"/>
  <c r="F2147" i="2"/>
  <c r="F2003" i="2"/>
  <c r="F1859" i="2"/>
  <c r="F1715" i="2"/>
  <c r="F1571" i="2"/>
  <c r="F1427" i="2"/>
  <c r="F1283" i="2"/>
  <c r="F2711" i="2"/>
  <c r="F2567" i="2"/>
  <c r="F2423" i="2"/>
  <c r="F2279" i="2"/>
  <c r="F2135" i="2"/>
  <c r="F1991" i="2"/>
  <c r="F1847" i="2"/>
  <c r="F1703" i="2"/>
  <c r="F1559" i="2"/>
  <c r="F1415" i="2"/>
  <c r="F1271" i="2"/>
  <c r="F2699" i="2"/>
  <c r="F2555" i="2"/>
  <c r="F2411" i="2"/>
  <c r="F2267" i="2"/>
  <c r="F2123" i="2"/>
  <c r="F1979" i="2"/>
  <c r="F1835" i="2"/>
  <c r="F1691" i="2"/>
  <c r="F1547" i="2"/>
  <c r="F1403" i="2"/>
  <c r="F1259" i="2"/>
  <c r="F2687" i="2"/>
  <c r="F2543" i="2"/>
  <c r="F2399" i="2"/>
  <c r="F2255" i="2"/>
  <c r="F2675" i="2"/>
  <c r="F2531" i="2"/>
  <c r="F2387" i="2"/>
  <c r="F2243" i="2"/>
  <c r="F2099" i="2"/>
  <c r="F1955" i="2"/>
  <c r="F1811" i="2"/>
  <c r="F1667" i="2"/>
  <c r="F1523" i="2"/>
  <c r="F1379" i="2"/>
  <c r="F2663" i="2"/>
  <c r="F2519" i="2"/>
  <c r="F2375" i="2"/>
  <c r="F2231" i="2"/>
  <c r="F2087" i="2"/>
  <c r="F1943" i="2"/>
  <c r="F1799" i="2"/>
  <c r="F1655" i="2"/>
  <c r="F1511" i="2"/>
  <c r="F1367" i="2"/>
  <c r="F2651" i="2"/>
  <c r="F2507" i="2"/>
  <c r="F2363" i="2"/>
  <c r="F2219" i="2"/>
  <c r="F2075" i="2"/>
  <c r="F1931" i="2"/>
  <c r="F1787" i="2"/>
  <c r="F1643" i="2"/>
  <c r="F1499" i="2"/>
  <c r="F1355" i="2"/>
  <c r="F2627" i="2"/>
  <c r="F2483" i="2"/>
  <c r="F2339" i="2"/>
  <c r="F2195" i="2"/>
  <c r="F2051" i="2"/>
  <c r="F1907" i="2"/>
  <c r="F1763" i="2"/>
  <c r="F1619" i="2"/>
  <c r="F1475" i="2"/>
  <c r="F1331" i="2"/>
  <c r="F2471" i="2"/>
  <c r="F1775" i="2"/>
  <c r="F2625" i="2"/>
  <c r="F2468" i="2"/>
  <c r="F2311" i="2"/>
  <c r="F2154" i="2"/>
  <c r="F2689" i="2"/>
  <c r="F2532" i="2"/>
  <c r="F2374" i="2"/>
  <c r="F2217" i="2"/>
  <c r="F2351" i="2"/>
  <c r="F1751" i="2"/>
  <c r="F2612" i="2"/>
  <c r="F2455" i="2"/>
  <c r="F2298" i="2"/>
  <c r="F2141" i="2"/>
  <c r="F2676" i="2"/>
  <c r="F2518" i="2"/>
  <c r="F2361" i="2"/>
  <c r="F2204" i="2"/>
  <c r="F2327" i="2"/>
  <c r="F1679" i="2"/>
  <c r="F2756" i="2"/>
  <c r="F2599" i="2"/>
  <c r="F2442" i="2"/>
  <c r="F2285" i="2"/>
  <c r="F2662" i="2"/>
  <c r="F2505" i="2"/>
  <c r="F2348" i="2"/>
  <c r="F2191" i="2"/>
  <c r="F2207" i="2"/>
  <c r="F1631" i="2"/>
  <c r="F2743" i="2"/>
  <c r="F2586" i="2"/>
  <c r="F2429" i="2"/>
  <c r="F2272" i="2"/>
  <c r="F2649" i="2"/>
  <c r="F2492" i="2"/>
  <c r="F2335" i="2"/>
  <c r="F2178" i="2"/>
  <c r="F2183" i="2"/>
  <c r="F1607" i="2"/>
  <c r="F2730" i="2"/>
  <c r="F2573" i="2"/>
  <c r="F2416" i="2"/>
  <c r="F2259" i="2"/>
  <c r="F2636" i="2"/>
  <c r="F2479" i="2"/>
  <c r="F2322" i="2"/>
  <c r="F2111" i="2"/>
  <c r="F1535" i="2"/>
  <c r="F2063" i="2"/>
  <c r="F1487" i="2"/>
  <c r="F2704" i="2"/>
  <c r="F2547" i="2"/>
  <c r="F2390" i="2"/>
  <c r="F2233" i="2"/>
  <c r="F2610" i="2"/>
  <c r="F2453" i="2"/>
  <c r="F2296" i="2"/>
  <c r="F2039" i="2"/>
  <c r="F1463" i="2"/>
  <c r="F2691" i="2"/>
  <c r="F2534" i="2"/>
  <c r="F2377" i="2"/>
  <c r="F2220" i="2"/>
  <c r="F2754" i="2"/>
  <c r="F2597" i="2"/>
  <c r="F2440" i="2"/>
  <c r="F2283" i="2"/>
  <c r="F2639" i="2"/>
  <c r="F1919" i="2"/>
  <c r="F1343" i="2"/>
  <c r="F2615" i="2"/>
  <c r="F1895" i="2"/>
  <c r="F1319" i="2"/>
  <c r="F2652" i="2"/>
  <c r="F2494" i="2"/>
  <c r="F2337" i="2"/>
  <c r="F2180" i="2"/>
  <c r="F2715" i="2"/>
  <c r="F2558" i="2"/>
  <c r="F2401" i="2"/>
  <c r="F2244" i="2"/>
  <c r="F2364" i="2"/>
  <c r="F2584" i="2"/>
  <c r="F2601" i="2"/>
  <c r="F2412" i="2"/>
  <c r="F2224" i="2"/>
  <c r="F2055" i="2"/>
  <c r="F1898" i="2"/>
  <c r="F1741" i="2"/>
  <c r="F1584" i="2"/>
  <c r="F1426" i="2"/>
  <c r="F1269" i="2"/>
  <c r="F2645" i="2"/>
  <c r="F2457" i="2"/>
  <c r="F2268" i="2"/>
  <c r="F2092" i="2"/>
  <c r="F1935" i="2"/>
  <c r="F1778" i="2"/>
  <c r="F1621" i="2"/>
  <c r="F1464" i="2"/>
  <c r="F1306" i="2"/>
  <c r="F2350" i="2"/>
  <c r="F2571" i="2"/>
  <c r="F2585" i="2"/>
  <c r="F2396" i="2"/>
  <c r="F2209" i="2"/>
  <c r="F2042" i="2"/>
  <c r="F1885" i="2"/>
  <c r="F1728" i="2"/>
  <c r="F1570" i="2"/>
  <c r="F1413" i="2"/>
  <c r="F2630" i="2"/>
  <c r="F2441" i="2"/>
  <c r="F2252" i="2"/>
  <c r="F2079" i="2"/>
  <c r="F1922" i="2"/>
  <c r="F1765" i="2"/>
  <c r="F1608" i="2"/>
  <c r="F1450" i="2"/>
  <c r="F1293" i="2"/>
  <c r="F2324" i="2"/>
  <c r="F2545" i="2"/>
  <c r="F2758" i="2"/>
  <c r="F2569" i="2"/>
  <c r="F2381" i="2"/>
  <c r="F2192" i="2"/>
  <c r="F2029" i="2"/>
  <c r="F1872" i="2"/>
  <c r="F1714" i="2"/>
  <c r="F1557" i="2"/>
  <c r="F1400" i="2"/>
  <c r="F2614" i="2"/>
  <c r="F2425" i="2"/>
  <c r="F2237" i="2"/>
  <c r="F2066" i="2"/>
  <c r="F1909" i="2"/>
  <c r="F1752" i="2"/>
  <c r="F1594" i="2"/>
  <c r="F1437" i="2"/>
  <c r="F1280" i="2"/>
  <c r="F2759" i="2"/>
  <c r="F2717" i="2"/>
  <c r="F2246" i="2"/>
  <c r="F2466" i="2"/>
  <c r="F2742" i="2"/>
  <c r="F2553" i="2"/>
  <c r="F2366" i="2"/>
  <c r="F2176" i="2"/>
  <c r="F2016" i="2"/>
  <c r="F1858" i="2"/>
  <c r="F1701" i="2"/>
  <c r="F1544" i="2"/>
  <c r="F1387" i="2"/>
  <c r="F2598" i="2"/>
  <c r="F2409" i="2"/>
  <c r="F2222" i="2"/>
  <c r="F2053" i="2"/>
  <c r="F1896" i="2"/>
  <c r="F1738" i="2"/>
  <c r="F1581" i="2"/>
  <c r="F1424" i="2"/>
  <c r="F1267" i="2"/>
  <c r="F2495" i="2"/>
  <c r="F2678" i="2"/>
  <c r="F2206" i="2"/>
  <c r="F2427" i="2"/>
  <c r="F2726" i="2"/>
  <c r="F2538" i="2"/>
  <c r="F2349" i="2"/>
  <c r="F2162" i="2"/>
  <c r="F2002" i="2"/>
  <c r="F1845" i="2"/>
  <c r="F1688" i="2"/>
  <c r="F1531" i="2"/>
  <c r="F1374" i="2"/>
  <c r="F2582" i="2"/>
  <c r="F2394" i="2"/>
  <c r="F2205" i="2"/>
  <c r="F2040" i="2"/>
  <c r="F1882" i="2"/>
  <c r="F1725" i="2"/>
  <c r="F1568" i="2"/>
  <c r="F1411" i="2"/>
  <c r="F1967" i="2"/>
  <c r="F2665" i="2"/>
  <c r="F2193" i="2"/>
  <c r="F2414" i="2"/>
  <c r="F2710" i="2"/>
  <c r="F2523" i="2"/>
  <c r="F2333" i="2"/>
  <c r="F2148" i="2"/>
  <c r="F1989" i="2"/>
  <c r="F1832" i="2"/>
  <c r="F1675" i="2"/>
  <c r="F1518" i="2"/>
  <c r="F1361" i="2"/>
  <c r="F2755" i="2"/>
  <c r="F2566" i="2"/>
  <c r="F2379" i="2"/>
  <c r="F2189" i="2"/>
  <c r="F2026" i="2"/>
  <c r="F1869" i="2"/>
  <c r="F1712" i="2"/>
  <c r="F1555" i="2"/>
  <c r="F1398" i="2"/>
  <c r="F1823" i="2"/>
  <c r="F2638" i="2"/>
  <c r="F2167" i="2"/>
  <c r="F2388" i="2"/>
  <c r="F2695" i="2"/>
  <c r="F2506" i="2"/>
  <c r="F2318" i="2"/>
  <c r="F2133" i="2"/>
  <c r="F1976" i="2"/>
  <c r="F1819" i="2"/>
  <c r="F1662" i="2"/>
  <c r="F1505" i="2"/>
  <c r="F1348" i="2"/>
  <c r="F2739" i="2"/>
  <c r="F2551" i="2"/>
  <c r="F2362" i="2"/>
  <c r="F2174" i="2"/>
  <c r="F2013" i="2"/>
  <c r="F1856" i="2"/>
  <c r="F1699" i="2"/>
  <c r="F1542" i="2"/>
  <c r="F1385" i="2"/>
  <c r="F1391" i="2"/>
  <c r="F2560" i="2"/>
  <c r="F2309" i="2"/>
  <c r="F2680" i="2"/>
  <c r="F2490" i="2"/>
  <c r="F2302" i="2"/>
  <c r="F2120" i="2"/>
  <c r="F1963" i="2"/>
  <c r="F1806" i="2"/>
  <c r="F1649" i="2"/>
  <c r="F1492" i="2"/>
  <c r="F1335" i="2"/>
  <c r="F2724" i="2"/>
  <c r="F2536" i="2"/>
  <c r="F2346" i="2"/>
  <c r="F2160" i="2"/>
  <c r="F2000" i="2"/>
  <c r="F1843" i="2"/>
  <c r="F1686" i="2"/>
  <c r="F1529" i="2"/>
  <c r="F1372" i="2"/>
  <c r="F2521" i="2"/>
  <c r="F2741" i="2"/>
  <c r="F2270" i="2"/>
  <c r="F2664" i="2"/>
  <c r="F2475" i="2"/>
  <c r="F2287" i="2"/>
  <c r="F2107" i="2"/>
  <c r="F1950" i="2"/>
  <c r="F1793" i="2"/>
  <c r="F1636" i="2"/>
  <c r="F1479" i="2"/>
  <c r="F1322" i="2"/>
  <c r="F2708" i="2"/>
  <c r="F2520" i="2"/>
  <c r="F2331" i="2"/>
  <c r="F2145" i="2"/>
  <c r="F1987" i="2"/>
  <c r="F1830" i="2"/>
  <c r="F1673" i="2"/>
  <c r="F1516" i="2"/>
  <c r="F1359" i="2"/>
  <c r="F2508" i="2"/>
  <c r="F2728" i="2"/>
  <c r="F2257" i="2"/>
  <c r="F2647" i="2"/>
  <c r="F2460" i="2"/>
  <c r="F2271" i="2"/>
  <c r="F2094" i="2"/>
  <c r="F1937" i="2"/>
  <c r="F1780" i="2"/>
  <c r="F1623" i="2"/>
  <c r="F1466" i="2"/>
  <c r="F1309" i="2"/>
  <c r="F2693" i="2"/>
  <c r="F2503" i="2"/>
  <c r="F2316" i="2"/>
  <c r="F2131" i="2"/>
  <c r="F1974" i="2"/>
  <c r="F1817" i="2"/>
  <c r="F1660" i="2"/>
  <c r="F1503" i="2"/>
  <c r="F1346" i="2"/>
  <c r="F2230" i="2"/>
  <c r="F2254" i="2"/>
  <c r="F1296" i="2"/>
  <c r="F2677" i="2"/>
  <c r="F1647" i="2"/>
  <c r="F2570" i="2"/>
  <c r="F2343" i="2"/>
  <c r="F2124" i="2"/>
  <c r="F1934" i="2"/>
  <c r="F1746" i="2"/>
  <c r="F1558" i="2"/>
  <c r="F1369" i="2"/>
  <c r="F2239" i="2"/>
  <c r="F1282" i="2"/>
  <c r="F2660" i="2"/>
  <c r="F1634" i="2"/>
  <c r="F2550" i="2"/>
  <c r="F2325" i="2"/>
  <c r="F2108" i="2"/>
  <c r="F1918" i="2"/>
  <c r="F1731" i="2"/>
  <c r="F1541" i="2"/>
  <c r="F1353" i="2"/>
  <c r="F2081" i="2"/>
  <c r="F2488" i="2"/>
  <c r="F1490" i="2"/>
  <c r="F2760" i="2"/>
  <c r="F2530" i="2"/>
  <c r="F2306" i="2"/>
  <c r="F2091" i="2"/>
  <c r="F1903" i="2"/>
  <c r="F1716" i="2"/>
  <c r="F1526" i="2"/>
  <c r="F1338" i="2"/>
  <c r="F2068" i="2"/>
  <c r="F2473" i="2"/>
  <c r="F1477" i="2"/>
  <c r="F2738" i="2"/>
  <c r="F2513" i="2"/>
  <c r="F2288" i="2"/>
  <c r="F2076" i="2"/>
  <c r="F1888" i="2"/>
  <c r="F1698" i="2"/>
  <c r="F1510" i="2"/>
  <c r="F1323" i="2"/>
  <c r="F2481" i="2"/>
  <c r="F1924" i="2"/>
  <c r="F2300" i="2"/>
  <c r="F1333" i="2"/>
  <c r="F2720" i="2"/>
  <c r="F2496" i="2"/>
  <c r="F2266" i="2"/>
  <c r="F2060" i="2"/>
  <c r="F1873" i="2"/>
  <c r="F1683" i="2"/>
  <c r="F1495" i="2"/>
  <c r="F1305" i="2"/>
  <c r="F2403" i="2"/>
  <c r="F1911" i="2"/>
  <c r="F2284" i="2"/>
  <c r="F1320" i="2"/>
  <c r="F2701" i="2"/>
  <c r="F2476" i="2"/>
  <c r="F2249" i="2"/>
  <c r="F2045" i="2"/>
  <c r="F1855" i="2"/>
  <c r="F1668" i="2"/>
  <c r="F1480" i="2"/>
  <c r="F1290" i="2"/>
  <c r="F1767" i="2"/>
  <c r="F2118" i="2"/>
  <c r="F2683" i="2"/>
  <c r="F2456" i="2"/>
  <c r="F2229" i="2"/>
  <c r="F2030" i="2"/>
  <c r="F1840" i="2"/>
  <c r="F1652" i="2"/>
  <c r="F1462" i="2"/>
  <c r="F1275" i="2"/>
  <c r="F1754" i="2"/>
  <c r="F2105" i="2"/>
  <c r="F2666" i="2"/>
  <c r="F2437" i="2"/>
  <c r="F2212" i="2"/>
  <c r="F2012" i="2"/>
  <c r="F1825" i="2"/>
  <c r="F1637" i="2"/>
  <c r="F1447" i="2"/>
  <c r="F1260" i="2"/>
  <c r="F2632" i="2"/>
  <c r="F1610" i="2"/>
  <c r="F1961" i="2"/>
  <c r="F2644" i="2"/>
  <c r="F2419" i="2"/>
  <c r="F2194" i="2"/>
  <c r="F1997" i="2"/>
  <c r="F1809" i="2"/>
  <c r="F1620" i="2"/>
  <c r="F1432" i="2"/>
  <c r="F2617" i="2"/>
  <c r="F1597" i="2"/>
  <c r="F1948" i="2"/>
  <c r="F2626" i="2"/>
  <c r="F2400" i="2"/>
  <c r="F2173" i="2"/>
  <c r="F1982" i="2"/>
  <c r="F1794" i="2"/>
  <c r="F1604" i="2"/>
  <c r="F1417" i="2"/>
  <c r="F2589" i="2"/>
  <c r="F1384" i="2"/>
  <c r="F2622" i="2"/>
  <c r="F2397" i="2"/>
  <c r="F2170" i="2"/>
  <c r="F1980" i="2"/>
  <c r="F1790" i="2"/>
  <c r="F1602" i="2"/>
  <c r="F1414" i="2"/>
  <c r="F2583" i="2"/>
  <c r="F2641" i="2"/>
  <c r="F2541" i="2"/>
  <c r="F2314" i="2"/>
  <c r="F2100" i="2"/>
  <c r="F1912" i="2"/>
  <c r="F1722" i="2"/>
  <c r="F1534" i="2"/>
  <c r="F1345" i="2"/>
  <c r="F2540" i="2"/>
  <c r="F2313" i="2"/>
  <c r="F2098" i="2"/>
  <c r="F1910" i="2"/>
  <c r="F1721" i="2"/>
  <c r="F1533" i="2"/>
  <c r="F1344" i="2"/>
  <c r="F2575" i="2"/>
  <c r="F2235" i="2"/>
  <c r="F1939" i="2"/>
  <c r="F1656" i="2"/>
  <c r="F1373" i="2"/>
  <c r="F2661" i="2"/>
  <c r="F2310" i="2"/>
  <c r="F2001" i="2"/>
  <c r="F1719" i="2"/>
  <c r="F1435" i="2"/>
  <c r="F2745" i="2"/>
  <c r="F2317" i="2"/>
  <c r="F1949" i="2"/>
  <c r="F1611" i="2"/>
  <c r="F1270" i="2"/>
  <c r="F2482" i="2"/>
  <c r="F1779" i="2"/>
  <c r="F2744" i="2"/>
  <c r="F1862" i="2"/>
  <c r="F2514" i="2"/>
  <c r="F2113" i="2"/>
  <c r="F1776" i="2"/>
  <c r="F1434" i="2"/>
  <c r="F2439" i="2"/>
  <c r="F1375" i="2"/>
  <c r="F2733" i="2"/>
  <c r="F2307" i="2"/>
  <c r="F1944" i="2"/>
  <c r="F1603" i="2"/>
  <c r="F1263" i="2"/>
  <c r="F2382" i="2"/>
  <c r="F2605" i="2"/>
  <c r="F2378" i="2"/>
  <c r="F2153" i="2"/>
  <c r="F1964" i="2"/>
  <c r="F1774" i="2"/>
  <c r="F1587" i="2"/>
  <c r="F1397" i="2"/>
  <c r="F2604" i="2"/>
  <c r="F2749" i="2"/>
  <c r="F2524" i="2"/>
  <c r="F2295" i="2"/>
  <c r="F2084" i="2"/>
  <c r="F1894" i="2"/>
  <c r="F1707" i="2"/>
  <c r="F1519" i="2"/>
  <c r="F1329" i="2"/>
  <c r="F2748" i="2"/>
  <c r="F2522" i="2"/>
  <c r="F2294" i="2"/>
  <c r="F2083" i="2"/>
  <c r="F1893" i="2"/>
  <c r="F1706" i="2"/>
  <c r="F1517" i="2"/>
  <c r="F1328" i="2"/>
  <c r="F2546" i="2"/>
  <c r="F2208" i="2"/>
  <c r="F1915" i="2"/>
  <c r="F1632" i="2"/>
  <c r="F1350" i="2"/>
  <c r="F2629" i="2"/>
  <c r="F2281" i="2"/>
  <c r="F1978" i="2"/>
  <c r="F1695" i="2"/>
  <c r="F1412" i="2"/>
  <c r="F2706" i="2"/>
  <c r="F2280" i="2"/>
  <c r="F1921" i="2"/>
  <c r="F1582" i="2"/>
  <c r="F2415" i="2"/>
  <c r="F1720" i="2"/>
  <c r="F2588" i="2"/>
  <c r="F1805" i="2"/>
  <c r="F2478" i="2"/>
  <c r="F2086" i="2"/>
  <c r="F1747" i="2"/>
  <c r="F1406" i="2"/>
  <c r="F2338" i="2"/>
  <c r="F1289" i="2"/>
  <c r="F2696" i="2"/>
  <c r="F2274" i="2"/>
  <c r="F1914" i="2"/>
  <c r="F1575" i="2"/>
  <c r="F1913" i="2"/>
  <c r="F1854" i="2"/>
  <c r="F2360" i="2"/>
  <c r="F2587" i="2"/>
  <c r="F2358" i="2"/>
  <c r="F2137" i="2"/>
  <c r="F1947" i="2"/>
  <c r="F1759" i="2"/>
  <c r="F1572" i="2"/>
  <c r="F1382" i="2"/>
  <c r="F2731" i="2"/>
  <c r="F2502" i="2"/>
  <c r="F2277" i="2"/>
  <c r="F2069" i="2"/>
  <c r="F1879" i="2"/>
  <c r="F1692" i="2"/>
  <c r="F1502" i="2"/>
  <c r="F1314" i="2"/>
  <c r="F2729" i="2"/>
  <c r="F2501" i="2"/>
  <c r="F2276" i="2"/>
  <c r="F2067" i="2"/>
  <c r="F1878" i="2"/>
  <c r="F1690" i="2"/>
  <c r="F1501" i="2"/>
  <c r="F1313" i="2"/>
  <c r="F2516" i="2"/>
  <c r="F2179" i="2"/>
  <c r="F1891" i="2"/>
  <c r="F1609" i="2"/>
  <c r="F1326" i="2"/>
  <c r="F2594" i="2"/>
  <c r="F2253" i="2"/>
  <c r="F1954" i="2"/>
  <c r="F1671" i="2"/>
  <c r="F1389" i="2"/>
  <c r="F2668" i="2"/>
  <c r="F2248" i="2"/>
  <c r="F1892" i="2"/>
  <c r="F1552" i="2"/>
  <c r="F2345" i="2"/>
  <c r="F1664" i="2"/>
  <c r="F2515" i="2"/>
  <c r="F1748" i="2"/>
  <c r="F2445" i="2"/>
  <c r="F2059" i="2"/>
  <c r="F1718" i="2"/>
  <c r="F1380" i="2"/>
  <c r="F2236" i="2"/>
  <c r="F2656" i="2"/>
  <c r="F2241" i="2"/>
  <c r="F1887" i="2"/>
  <c r="F1546" i="2"/>
  <c r="F1827" i="2"/>
  <c r="F1771" i="2"/>
  <c r="F2444" i="2"/>
  <c r="F2156" i="2"/>
  <c r="F2565" i="2"/>
  <c r="F2341" i="2"/>
  <c r="F2121" i="2"/>
  <c r="F1932" i="2"/>
  <c r="F1744" i="2"/>
  <c r="F1554" i="2"/>
  <c r="F1366" i="2"/>
  <c r="F2712" i="2"/>
  <c r="F2485" i="2"/>
  <c r="F2260" i="2"/>
  <c r="F2052" i="2"/>
  <c r="F1864" i="2"/>
  <c r="F1676" i="2"/>
  <c r="F1486" i="2"/>
  <c r="F1299" i="2"/>
  <c r="F2709" i="2"/>
  <c r="F2484" i="2"/>
  <c r="F2258" i="2"/>
  <c r="F2050" i="2"/>
  <c r="F1863" i="2"/>
  <c r="F1674" i="2"/>
  <c r="F1485" i="2"/>
  <c r="F1298" i="2"/>
  <c r="F2489" i="2"/>
  <c r="F2152" i="2"/>
  <c r="F1867" i="2"/>
  <c r="F1586" i="2"/>
  <c r="F1302" i="2"/>
  <c r="F2564" i="2"/>
  <c r="F2226" i="2"/>
  <c r="F1930" i="2"/>
  <c r="F1648" i="2"/>
  <c r="F1365" i="2"/>
  <c r="F2628" i="2"/>
  <c r="F2214" i="2"/>
  <c r="F1865" i="2"/>
  <c r="F1525" i="2"/>
  <c r="F2278" i="2"/>
  <c r="F1606" i="2"/>
  <c r="F2449" i="2"/>
  <c r="F1693" i="2"/>
  <c r="F2413" i="2"/>
  <c r="F2031" i="2"/>
  <c r="F1689" i="2"/>
  <c r="F1352" i="2"/>
  <c r="F2138" i="2"/>
  <c r="F2619" i="2"/>
  <c r="F2203" i="2"/>
  <c r="F1857" i="2"/>
  <c r="F1520" i="2"/>
  <c r="F1742" i="2"/>
  <c r="F1685" i="2"/>
  <c r="F2428" i="2"/>
  <c r="F2139" i="2"/>
  <c r="F2548" i="2"/>
  <c r="F2321" i="2"/>
  <c r="F2104" i="2"/>
  <c r="F1916" i="2"/>
  <c r="F1729" i="2"/>
  <c r="F1539" i="2"/>
  <c r="F1351" i="2"/>
  <c r="F2692" i="2"/>
  <c r="F2465" i="2"/>
  <c r="F2240" i="2"/>
  <c r="F2036" i="2"/>
  <c r="F1849" i="2"/>
  <c r="F1659" i="2"/>
  <c r="F1471" i="2"/>
  <c r="F1284" i="2"/>
  <c r="F2690" i="2"/>
  <c r="F2464" i="2"/>
  <c r="F2238" i="2"/>
  <c r="F2035" i="2"/>
  <c r="F1848" i="2"/>
  <c r="F1658" i="2"/>
  <c r="F1470" i="2"/>
  <c r="F1281" i="2"/>
  <c r="F2462" i="2"/>
  <c r="F2127" i="2"/>
  <c r="F1844" i="2"/>
  <c r="F1562" i="2"/>
  <c r="F1278" i="2"/>
  <c r="F2537" i="2"/>
  <c r="F2198" i="2"/>
  <c r="F1906" i="2"/>
  <c r="F1625" i="2"/>
  <c r="F1341" i="2"/>
  <c r="F2590" i="2"/>
  <c r="F2181" i="2"/>
  <c r="F1836" i="2"/>
  <c r="F1497" i="2"/>
  <c r="F2213" i="2"/>
  <c r="F1551" i="2"/>
  <c r="F2383" i="2"/>
  <c r="F1638" i="2"/>
  <c r="F2380" i="2"/>
  <c r="F1999" i="2"/>
  <c r="F1663" i="2"/>
  <c r="F1324" i="2"/>
  <c r="F2054" i="2"/>
  <c r="F2580" i="2"/>
  <c r="F2172" i="2"/>
  <c r="F1828" i="2"/>
  <c r="F1489" i="2"/>
  <c r="F1453" i="2"/>
  <c r="F1966" i="2"/>
  <c r="F2753" i="2"/>
  <c r="F2528" i="2"/>
  <c r="F2304" i="2"/>
  <c r="F2089" i="2"/>
  <c r="F1901" i="2"/>
  <c r="F1711" i="2"/>
  <c r="F1524" i="2"/>
  <c r="F1336" i="2"/>
  <c r="F2672" i="2"/>
  <c r="F2448" i="2"/>
  <c r="F2221" i="2"/>
  <c r="F2021" i="2"/>
  <c r="F1833" i="2"/>
  <c r="F1644" i="2"/>
  <c r="F1456" i="2"/>
  <c r="F1266" i="2"/>
  <c r="F2671" i="2"/>
  <c r="F2446" i="2"/>
  <c r="F2218" i="2"/>
  <c r="F2020" i="2"/>
  <c r="F1831" i="2"/>
  <c r="F1642" i="2"/>
  <c r="F1455" i="2"/>
  <c r="F1265" i="2"/>
  <c r="F2433" i="2"/>
  <c r="F2103" i="2"/>
  <c r="F1821" i="2"/>
  <c r="F1538" i="2"/>
  <c r="F2510" i="2"/>
  <c r="F2169" i="2"/>
  <c r="F1884" i="2"/>
  <c r="F1601" i="2"/>
  <c r="F1317" i="2"/>
  <c r="F2554" i="2"/>
  <c r="F2150" i="2"/>
  <c r="F1808" i="2"/>
  <c r="F1469" i="2"/>
  <c r="F2177" i="2"/>
  <c r="F1496" i="2"/>
  <c r="F2312" i="2"/>
  <c r="F1578" i="2"/>
  <c r="F2344" i="2"/>
  <c r="F1971" i="2"/>
  <c r="F1635" i="2"/>
  <c r="F1292" i="2"/>
  <c r="F1969" i="2"/>
  <c r="F2544" i="2"/>
  <c r="F2140" i="2"/>
  <c r="F1802" i="2"/>
  <c r="F1461" i="2"/>
  <c r="F2688" i="2"/>
  <c r="F1573" i="2"/>
  <c r="F2613" i="2"/>
  <c r="F1515" i="2"/>
  <c r="F1440" i="2"/>
  <c r="F1951" i="2"/>
  <c r="F2736" i="2"/>
  <c r="F2511" i="2"/>
  <c r="F2282" i="2"/>
  <c r="F2073" i="2"/>
  <c r="F1886" i="2"/>
  <c r="F1696" i="2"/>
  <c r="F1508" i="2"/>
  <c r="F1318" i="2"/>
  <c r="F2655" i="2"/>
  <c r="F2430" i="2"/>
  <c r="F2201" i="2"/>
  <c r="F2006" i="2"/>
  <c r="F1816" i="2"/>
  <c r="F1628" i="2"/>
  <c r="F1441" i="2"/>
  <c r="F2654" i="2"/>
  <c r="F2426" i="2"/>
  <c r="F2200" i="2"/>
  <c r="F2005" i="2"/>
  <c r="F1815" i="2"/>
  <c r="F1627" i="2"/>
  <c r="F1438" i="2"/>
  <c r="F2405" i="2"/>
  <c r="F2080" i="2"/>
  <c r="F1797" i="2"/>
  <c r="F1514" i="2"/>
  <c r="F2480" i="2"/>
  <c r="F2143" i="2"/>
  <c r="F1861" i="2"/>
  <c r="F1577" i="2"/>
  <c r="F1294" i="2"/>
  <c r="F2517" i="2"/>
  <c r="F2117" i="2"/>
  <c r="F1781" i="2"/>
  <c r="F1442" i="2"/>
  <c r="F2116" i="2"/>
  <c r="F1467" i="2"/>
  <c r="F2245" i="2"/>
  <c r="F1522" i="2"/>
  <c r="F2740" i="2"/>
  <c r="F2308" i="2"/>
  <c r="F1945" i="2"/>
  <c r="F1605" i="2"/>
  <c r="F1264" i="2"/>
  <c r="F1881" i="2"/>
  <c r="F2512" i="2"/>
  <c r="F2112" i="2"/>
  <c r="F1772" i="2"/>
  <c r="F1433" i="2"/>
  <c r="F2576" i="2"/>
  <c r="F1488" i="2"/>
  <c r="F2509" i="2"/>
  <c r="F1431" i="2"/>
  <c r="F1777" i="2"/>
  <c r="F2718" i="2"/>
  <c r="F2491" i="2"/>
  <c r="F2264" i="2"/>
  <c r="F2058" i="2"/>
  <c r="F1868" i="2"/>
  <c r="F1681" i="2"/>
  <c r="F1493" i="2"/>
  <c r="F1303" i="2"/>
  <c r="F2635" i="2"/>
  <c r="F2408" i="2"/>
  <c r="F2184" i="2"/>
  <c r="F1990" i="2"/>
  <c r="F1801" i="2"/>
  <c r="F1613" i="2"/>
  <c r="F1423" i="2"/>
  <c r="F2634" i="2"/>
  <c r="F2407" i="2"/>
  <c r="F2182" i="2"/>
  <c r="F1988" i="2"/>
  <c r="F1800" i="2"/>
  <c r="F1612" i="2"/>
  <c r="F1422" i="2"/>
  <c r="F2737" i="2"/>
  <c r="F2376" i="2"/>
  <c r="F2057" i="2"/>
  <c r="F1773" i="2"/>
  <c r="F1491" i="2"/>
  <c r="F2451" i="2"/>
  <c r="F2119" i="2"/>
  <c r="F1837" i="2"/>
  <c r="F1553" i="2"/>
  <c r="F1272" i="2"/>
  <c r="F2486" i="2"/>
  <c r="F2090" i="2"/>
  <c r="F1750" i="2"/>
  <c r="F1410" i="2"/>
  <c r="F2061" i="2"/>
  <c r="F1409" i="2"/>
  <c r="F2144" i="2"/>
  <c r="F1436" i="2"/>
  <c r="F2700" i="2"/>
  <c r="F2275" i="2"/>
  <c r="F1917" i="2"/>
  <c r="F1576" i="2"/>
  <c r="F1798" i="2"/>
  <c r="F2477" i="2"/>
  <c r="F2085" i="2"/>
  <c r="F1745" i="2"/>
  <c r="F1405" i="2"/>
  <c r="F2474" i="2"/>
  <c r="F1404" i="2"/>
  <c r="F2406" i="2"/>
  <c r="F1347" i="2"/>
  <c r="F1761" i="2"/>
  <c r="F2698" i="2"/>
  <c r="F2472" i="2"/>
  <c r="F2247" i="2"/>
  <c r="F2043" i="2"/>
  <c r="F1853" i="2"/>
  <c r="F1665" i="2"/>
  <c r="F1476" i="2"/>
  <c r="F1288" i="2"/>
  <c r="F2734" i="2"/>
  <c r="F2618" i="2"/>
  <c r="F2391" i="2"/>
  <c r="F2165" i="2"/>
  <c r="F1973" i="2"/>
  <c r="F1785" i="2"/>
  <c r="F1598" i="2"/>
  <c r="F1408" i="2"/>
  <c r="F2616" i="2"/>
  <c r="F2389" i="2"/>
  <c r="F2164" i="2"/>
  <c r="F1972" i="2"/>
  <c r="F1784" i="2"/>
  <c r="F1596" i="2"/>
  <c r="F1407" i="2"/>
  <c r="F2705" i="2"/>
  <c r="F2347" i="2"/>
  <c r="F2033" i="2"/>
  <c r="F1749" i="2"/>
  <c r="F1468" i="2"/>
  <c r="F2422" i="2"/>
  <c r="F2096" i="2"/>
  <c r="F1813" i="2"/>
  <c r="F1530" i="2"/>
  <c r="F2450" i="2"/>
  <c r="F2062" i="2"/>
  <c r="F1723" i="2"/>
  <c r="F1383" i="2"/>
  <c r="F2703" i="2"/>
  <c r="F2004" i="2"/>
  <c r="F1354" i="2"/>
  <c r="F2088" i="2"/>
  <c r="F1381" i="2"/>
  <c r="F2657" i="2"/>
  <c r="F2242" i="2"/>
  <c r="F1889" i="2"/>
  <c r="F1548" i="2"/>
  <c r="F1713" i="2"/>
  <c r="F2443" i="2"/>
  <c r="F2056" i="2"/>
  <c r="F1717" i="2"/>
  <c r="F1378" i="2"/>
  <c r="F2372" i="2"/>
  <c r="F1316" i="2"/>
  <c r="F2305" i="2"/>
  <c r="F1262" i="2"/>
  <c r="F2623" i="2"/>
  <c r="F1791" i="2"/>
  <c r="F1574" i="2"/>
  <c r="F2659" i="2"/>
  <c r="F2434" i="2"/>
  <c r="F2210" i="2"/>
  <c r="F2010" i="2"/>
  <c r="F1822" i="2"/>
  <c r="F1633" i="2"/>
  <c r="F1445" i="2"/>
  <c r="F1257" i="2"/>
  <c r="F2658" i="2"/>
  <c r="F2716" i="2"/>
  <c r="F2578" i="2"/>
  <c r="F2354" i="2"/>
  <c r="F2130" i="2"/>
  <c r="F1942" i="2"/>
  <c r="F1755" i="2"/>
  <c r="F1565" i="2"/>
  <c r="F1377" i="2"/>
  <c r="F2577" i="2"/>
  <c r="F2353" i="2"/>
  <c r="F2129" i="2"/>
  <c r="F1941" i="2"/>
  <c r="F1753" i="2"/>
  <c r="F1564" i="2"/>
  <c r="F1376" i="2"/>
  <c r="F2640" i="2"/>
  <c r="F2292" i="2"/>
  <c r="F1985" i="2"/>
  <c r="F1704" i="2"/>
  <c r="F1420" i="2"/>
  <c r="F2725" i="2"/>
  <c r="F2368" i="2"/>
  <c r="F2048" i="2"/>
  <c r="F1766" i="2"/>
  <c r="F1483" i="2"/>
  <c r="F2384" i="2"/>
  <c r="F2007" i="2"/>
  <c r="F1666" i="2"/>
  <c r="F1327" i="2"/>
  <c r="F2624" i="2"/>
  <c r="F1890" i="2"/>
  <c r="F1975" i="2"/>
  <c r="F1268" i="2"/>
  <c r="F2581" i="2"/>
  <c r="F2175" i="2"/>
  <c r="F1829" i="2"/>
  <c r="F1494" i="2"/>
  <c r="F2653" i="2"/>
  <c r="F1545" i="2"/>
  <c r="F2373" i="2"/>
  <c r="F1998" i="2"/>
  <c r="F1661" i="2"/>
  <c r="F1321" i="2"/>
  <c r="F2168" i="2"/>
  <c r="F2110" i="2"/>
  <c r="F7914" i="2"/>
  <c r="F7770" i="2"/>
  <c r="F7626" i="2"/>
  <c r="F7769" i="2"/>
  <c r="F7612" i="2"/>
  <c r="F7775" i="2"/>
  <c r="F7604" i="2"/>
  <c r="F7778" i="2"/>
  <c r="F7592" i="2"/>
  <c r="F7800" i="2"/>
  <c r="F7596" i="2"/>
  <c r="F7885" i="2"/>
  <c r="F7663" i="2"/>
  <c r="F7899" i="2"/>
  <c r="F7679" i="2"/>
  <c r="F7902" i="2"/>
  <c r="F7758" i="2"/>
  <c r="F7614" i="2"/>
  <c r="F7913" i="2"/>
  <c r="F7756" i="2"/>
  <c r="F7599" i="2"/>
  <c r="F7761" i="2"/>
  <c r="F7589" i="2"/>
  <c r="F7763" i="2"/>
  <c r="F7576" i="2"/>
  <c r="F7784" i="2"/>
  <c r="F7580" i="2"/>
  <c r="F7867" i="2"/>
  <c r="F7644" i="2"/>
  <c r="F7882" i="2"/>
  <c r="F7659" i="2"/>
  <c r="F7890" i="2"/>
  <c r="F7746" i="2"/>
  <c r="F7602" i="2"/>
  <c r="F7900" i="2"/>
  <c r="F7743" i="2"/>
  <c r="F7586" i="2"/>
  <c r="F7747" i="2"/>
  <c r="F7575" i="2"/>
  <c r="F7748" i="2"/>
  <c r="F7559" i="2"/>
  <c r="F7766" i="2"/>
  <c r="F7563" i="2"/>
  <c r="F7849" i="2"/>
  <c r="F7627" i="2"/>
  <c r="F7864" i="2"/>
  <c r="F7642" i="2"/>
  <c r="F7878" i="2"/>
  <c r="F7734" i="2"/>
  <c r="F7590" i="2"/>
  <c r="F7887" i="2"/>
  <c r="F7730" i="2"/>
  <c r="F7573" i="2"/>
  <c r="F7904" i="2"/>
  <c r="F7732" i="2"/>
  <c r="F7561" i="2"/>
  <c r="F7731" i="2"/>
  <c r="F7544" i="2"/>
  <c r="F7750" i="2"/>
  <c r="F7545" i="2"/>
  <c r="F7829" i="2"/>
  <c r="F7608" i="2"/>
  <c r="F7845" i="2"/>
  <c r="F7623" i="2"/>
  <c r="F7866" i="2"/>
  <c r="F7722" i="2"/>
  <c r="F7578" i="2"/>
  <c r="F7874" i="2"/>
  <c r="F7717" i="2"/>
  <c r="F7560" i="2"/>
  <c r="F7889" i="2"/>
  <c r="F7718" i="2"/>
  <c r="F7546" i="2"/>
  <c r="F7903" i="2"/>
  <c r="F7715" i="2"/>
  <c r="F7733" i="2"/>
  <c r="F7812" i="2"/>
  <c r="F7588" i="2"/>
  <c r="F7827" i="2"/>
  <c r="F7605" i="2"/>
  <c r="F7854" i="2"/>
  <c r="F7710" i="2"/>
  <c r="F7566" i="2"/>
  <c r="F7861" i="2"/>
  <c r="F7704" i="2"/>
  <c r="F7547" i="2"/>
  <c r="F7875" i="2"/>
  <c r="F7703" i="2"/>
  <c r="F7886" i="2"/>
  <c r="F7700" i="2"/>
  <c r="F7714" i="2"/>
  <c r="F7792" i="2"/>
  <c r="F7570" i="2"/>
  <c r="F7808" i="2"/>
  <c r="F7585" i="2"/>
  <c r="F7842" i="2"/>
  <c r="F7698" i="2"/>
  <c r="F7554" i="2"/>
  <c r="F7848" i="2"/>
  <c r="F7691" i="2"/>
  <c r="F7860" i="2"/>
  <c r="F7689" i="2"/>
  <c r="F7871" i="2"/>
  <c r="F7684" i="2"/>
  <c r="F7901" i="2"/>
  <c r="F7697" i="2"/>
  <c r="F7774" i="2"/>
  <c r="F7552" i="2"/>
  <c r="F7790" i="2"/>
  <c r="F7568" i="2"/>
  <c r="F7806" i="2"/>
  <c r="F7662" i="2"/>
  <c r="F7809" i="2"/>
  <c r="F7652" i="2"/>
  <c r="F7817" i="2"/>
  <c r="F7646" i="2"/>
  <c r="F7825" i="2"/>
  <c r="F7637" i="2"/>
  <c r="F7851" i="2"/>
  <c r="F7647" i="2"/>
  <c r="F7720" i="2"/>
  <c r="F7736" i="2"/>
  <c r="F7794" i="2"/>
  <c r="F7650" i="2"/>
  <c r="F7796" i="2"/>
  <c r="F7639" i="2"/>
  <c r="F7803" i="2"/>
  <c r="F7632" i="2"/>
  <c r="F7810" i="2"/>
  <c r="F7622" i="2"/>
  <c r="F7834" i="2"/>
  <c r="F7630" i="2"/>
  <c r="F7701" i="2"/>
  <c r="F7716" i="2"/>
  <c r="F7783" i="2"/>
  <c r="F7613" i="2"/>
  <c r="F7682" i="2"/>
  <c r="F7657" i="2"/>
  <c r="F7699" i="2"/>
  <c r="F7830" i="2"/>
  <c r="F7678" i="2"/>
  <c r="F7856" i="2"/>
  <c r="F7905" i="2"/>
  <c r="F7635" i="2"/>
  <c r="F7676" i="2"/>
  <c r="F7818" i="2"/>
  <c r="F7665" i="2"/>
  <c r="F7840" i="2"/>
  <c r="F7880" i="2"/>
  <c r="F7615" i="2"/>
  <c r="F7655" i="2"/>
  <c r="F7782" i="2"/>
  <c r="F7625" i="2"/>
  <c r="F7793" i="2"/>
  <c r="F7858" i="2"/>
  <c r="F7593" i="2"/>
  <c r="F7897" i="2"/>
  <c r="F7633" i="2"/>
  <c r="F7661" i="2"/>
  <c r="F7686" i="2"/>
  <c r="F7846" i="2"/>
  <c r="F7669" i="2"/>
  <c r="F7674" i="2"/>
  <c r="F7832" i="2"/>
  <c r="F7654" i="2"/>
  <c r="F7638" i="2"/>
  <c r="F7789" i="2"/>
  <c r="F7607" i="2"/>
  <c r="F7791" i="2"/>
  <c r="F7833" i="2"/>
  <c r="F7565" i="2"/>
  <c r="F7542" i="2"/>
  <c r="F7675" i="2"/>
  <c r="F7884" i="2"/>
  <c r="F7772" i="2"/>
  <c r="F7768" i="2"/>
  <c r="F7811" i="2"/>
  <c r="F7541" i="2"/>
  <c r="F7873" i="2"/>
  <c r="F7555" i="2"/>
  <c r="F7660" i="2"/>
  <c r="F7868" i="2"/>
  <c r="F7753" i="2"/>
  <c r="F7745" i="2"/>
  <c r="F7787" i="2"/>
  <c r="F7835" i="2"/>
  <c r="F7681" i="2"/>
  <c r="F7755" i="2"/>
  <c r="F7550" i="2"/>
  <c r="F7705" i="2"/>
  <c r="F7742" i="2"/>
  <c r="F7738" i="2"/>
  <c r="F7855" i="2"/>
  <c r="F7629" i="2"/>
  <c r="F7643" i="2"/>
  <c r="F7765" i="2"/>
  <c r="F7898" i="2"/>
  <c r="F7601" i="2"/>
  <c r="F7611" i="2"/>
  <c r="F7723" i="2"/>
  <c r="F7847" i="2"/>
  <c r="F7895" i="2"/>
  <c r="F7577" i="2"/>
  <c r="F7579" i="2"/>
  <c r="F7696" i="2"/>
  <c r="F7837" i="2"/>
  <c r="F7610" i="2"/>
  <c r="F7821" i="2"/>
  <c r="F7870" i="2"/>
  <c r="F7551" i="2"/>
  <c r="F7543" i="2"/>
  <c r="F7822" i="2"/>
  <c r="F7814" i="2"/>
  <c r="F7587" i="2"/>
  <c r="F7797" i="2"/>
  <c r="F7843" i="2"/>
  <c r="F7896" i="2"/>
  <c r="F7725" i="2"/>
  <c r="F7680" i="2"/>
  <c r="F7740" i="2"/>
  <c r="F7788" i="2"/>
  <c r="F7836" i="2"/>
  <c r="F7569" i="2"/>
  <c r="F7712" i="2"/>
  <c r="F7762" i="2"/>
  <c r="F7802" i="2"/>
  <c r="F7816" i="2"/>
  <c r="F7664" i="2"/>
  <c r="F7606" i="2"/>
  <c r="F7685" i="2"/>
  <c r="F7707" i="2"/>
  <c r="F7773" i="2"/>
  <c r="F7539" i="2"/>
  <c r="F7653" i="2"/>
  <c r="F7595" i="2"/>
  <c r="F7739" i="2"/>
  <c r="F7893" i="2"/>
  <c r="F7621" i="2"/>
  <c r="F7618" i="2"/>
  <c r="F7877" i="2"/>
  <c r="F7672" i="2"/>
  <c r="F7862" i="2"/>
  <c r="F7594" i="2"/>
  <c r="F7767" i="2"/>
  <c r="F7828" i="2"/>
  <c r="F7558" i="2"/>
  <c r="F7688" i="2"/>
  <c r="F7799" i="2"/>
  <c r="F7634" i="2"/>
  <c r="F7764" i="2"/>
  <c r="F7881" i="2"/>
  <c r="F7906" i="2"/>
  <c r="F7581" i="2"/>
  <c r="F7729" i="2"/>
  <c r="F7850" i="2"/>
  <c r="F7852" i="2"/>
  <c r="F7819" i="2"/>
  <c r="F7702" i="2"/>
  <c r="F7815" i="2"/>
  <c r="F7737" i="2"/>
  <c r="F7670" i="2"/>
  <c r="F7781" i="2"/>
  <c r="F7709" i="2"/>
  <c r="F7640" i="2"/>
  <c r="F7752" i="2"/>
  <c r="F7911" i="2"/>
  <c r="F7553" i="2"/>
  <c r="F7865" i="2"/>
  <c r="F7721" i="2"/>
  <c r="F7690" i="2"/>
  <c r="F7888" i="2"/>
  <c r="F7910" i="2"/>
  <c r="F7841" i="2"/>
  <c r="F7869" i="2"/>
  <c r="F7801" i="2"/>
  <c r="F7824" i="2"/>
  <c r="F7883" i="2"/>
  <c r="F7876" i="2"/>
  <c r="F7548" i="2"/>
  <c r="F7757" i="2"/>
  <c r="F7780" i="2"/>
  <c r="F7826" i="2"/>
  <c r="F7820" i="2"/>
  <c r="F7656" i="2"/>
  <c r="F7892" i="2"/>
  <c r="F7713" i="2"/>
  <c r="F7741" i="2"/>
  <c r="F7776" i="2"/>
  <c r="F7759" i="2"/>
  <c r="F7805" i="2"/>
  <c r="F7671" i="2"/>
  <c r="F7694" i="2"/>
  <c r="F7711" i="2"/>
  <c r="F7706" i="2"/>
  <c r="F7603" i="2"/>
  <c r="F7760" i="2"/>
  <c r="F7628" i="2"/>
  <c r="F7651" i="2"/>
  <c r="F7658" i="2"/>
  <c r="F7648" i="2"/>
  <c r="F7572" i="2"/>
  <c r="F7724" i="2"/>
  <c r="F7584" i="2"/>
  <c r="F7616" i="2"/>
  <c r="F7598" i="2"/>
  <c r="F7591" i="2"/>
  <c r="F7807" i="2"/>
  <c r="F7540" i="2"/>
  <c r="F7872" i="2"/>
  <c r="F7838" i="2"/>
  <c r="F7668" i="2"/>
  <c r="F7908" i="2"/>
  <c r="F7813" i="2"/>
  <c r="F7912" i="2"/>
  <c r="F7909" i="2"/>
  <c r="F7859" i="2"/>
  <c r="F7728" i="2"/>
  <c r="F7631" i="2"/>
  <c r="F7785" i="2"/>
  <c r="F7777" i="2"/>
  <c r="F7754" i="2"/>
  <c r="F7857" i="2"/>
  <c r="F7853" i="2"/>
  <c r="F7771" i="2"/>
  <c r="F7641" i="2"/>
  <c r="F7907" i="2"/>
  <c r="F7823" i="2"/>
  <c r="F7617" i="2"/>
  <c r="F7695" i="2"/>
  <c r="F7798" i="2"/>
  <c r="F7795" i="2"/>
  <c r="F7667" i="2"/>
  <c r="F7549" i="2"/>
  <c r="F7804" i="2"/>
  <c r="F7673" i="2"/>
  <c r="F7567" i="2"/>
  <c r="F7645" i="2"/>
  <c r="F7744" i="2"/>
  <c r="F7735" i="2"/>
  <c r="F7562" i="2"/>
  <c r="F7708" i="2"/>
  <c r="F7583" i="2"/>
  <c r="F7687" i="2"/>
  <c r="F7683" i="2"/>
  <c r="F7839" i="2"/>
  <c r="F7609" i="2"/>
  <c r="F7831" i="2"/>
  <c r="F7786" i="2"/>
  <c r="F7624" i="2"/>
  <c r="F7620" i="2"/>
  <c r="F7749" i="2"/>
  <c r="F7692" i="2"/>
  <c r="F7666" i="2"/>
  <c r="F7571" i="2"/>
  <c r="F7564" i="2"/>
  <c r="F7649" i="2"/>
  <c r="F7636" i="2"/>
  <c r="F5575" i="2"/>
  <c r="F2136" i="2"/>
  <c r="F5042" i="2"/>
  <c r="F3555" i="2"/>
  <c r="F3368" i="2"/>
  <c r="F1826" i="2"/>
  <c r="F6478" i="2"/>
  <c r="F4245" i="2"/>
  <c r="F2044" i="2"/>
  <c r="F4626" i="2"/>
  <c r="F1279" i="2"/>
  <c r="F1500" i="2"/>
  <c r="F2404" i="2"/>
  <c r="F4085" i="2"/>
  <c r="F7329" i="2"/>
  <c r="F1371" i="2"/>
  <c r="F2216" i="2"/>
  <c r="F3745" i="2"/>
  <c r="F1246" i="2"/>
  <c r="F2064" i="2"/>
  <c r="F3382" i="2"/>
  <c r="F5906" i="2"/>
  <c r="F3397" i="2"/>
  <c r="F5946" i="2"/>
  <c r="F1929" i="2"/>
  <c r="F3138" i="2"/>
  <c r="F5403" i="2"/>
  <c r="F1874" i="2"/>
  <c r="F3024" i="2"/>
  <c r="F5177" i="2"/>
  <c r="F1812" i="2"/>
  <c r="F2910" i="2"/>
  <c r="F4959" i="2"/>
  <c r="F1756" i="2"/>
  <c r="F2808" i="2"/>
  <c r="F4772" i="2"/>
  <c r="F1616" i="2"/>
  <c r="F2592" i="2"/>
  <c r="F4430" i="2"/>
  <c r="F2126" i="2"/>
  <c r="F2527" i="2"/>
  <c r="F2986" i="2"/>
  <c r="F3559" i="2"/>
  <c r="F4313" i="2"/>
  <c r="F5107" i="2"/>
  <c r="F6250" i="2"/>
  <c r="F7879" i="2"/>
  <c r="F1197" i="2"/>
  <c r="F1537" i="2"/>
  <c r="F1876" i="2"/>
  <c r="F2228" i="2"/>
  <c r="F2646" i="2"/>
  <c r="F3109" i="2"/>
  <c r="F3758" i="2"/>
  <c r="F4513" i="2"/>
  <c r="F5346" i="2"/>
  <c r="F6616" i="2"/>
  <c r="F1286" i="2"/>
  <c r="F1624" i="2"/>
  <c r="F1965" i="2"/>
  <c r="F2330" i="2"/>
  <c r="F2763" i="2"/>
  <c r="F3233" i="2"/>
  <c r="F3957" i="2"/>
  <c r="F4711" i="2"/>
  <c r="F6043" i="2"/>
  <c r="F2023" i="2"/>
  <c r="F4655" i="2"/>
  <c r="F1860" i="2"/>
  <c r="F5305" i="2"/>
  <c r="F2667" i="2"/>
  <c r="F1639" i="2"/>
  <c r="F4739" i="2"/>
  <c r="F3080" i="2"/>
  <c r="F7116" i="2"/>
  <c r="F1962" i="2"/>
  <c r="F4551" i="2"/>
  <c r="F7353" i="2"/>
  <c r="F6980" i="2"/>
  <c r="F1926" i="2"/>
  <c r="F3236" i="2"/>
  <c r="F5247" i="2"/>
  <c r="F2334" i="2"/>
  <c r="F3873" i="2"/>
  <c r="F6180" i="2"/>
  <c r="F3578" i="2"/>
  <c r="F2227" i="2"/>
  <c r="F3773" i="2"/>
  <c r="F1589" i="2"/>
  <c r="F4106" i="2"/>
  <c r="F3035" i="2"/>
  <c r="F2891" i="2"/>
  <c r="F3023" i="2"/>
  <c r="F2879" i="2"/>
  <c r="F3011" i="2"/>
  <c r="F2867" i="2"/>
  <c r="F2999" i="2"/>
  <c r="F2855" i="2"/>
  <c r="F2987" i="2"/>
  <c r="F2843" i="2"/>
  <c r="F2975" i="2"/>
  <c r="F2831" i="2"/>
  <c r="F2963" i="2"/>
  <c r="F2819" i="2"/>
  <c r="F2951" i="2"/>
  <c r="F2807" i="2"/>
  <c r="F2939" i="2"/>
  <c r="F2795" i="2"/>
  <c r="F2915" i="2"/>
  <c r="F2771" i="2"/>
  <c r="F2940" i="2"/>
  <c r="F2782" i="2"/>
  <c r="F3003" i="2"/>
  <c r="F2846" i="2"/>
  <c r="F2926" i="2"/>
  <c r="F2769" i="2"/>
  <c r="F2990" i="2"/>
  <c r="F2833" i="2"/>
  <c r="F2913" i="2"/>
  <c r="F2977" i="2"/>
  <c r="F2820" i="2"/>
  <c r="F2900" i="2"/>
  <c r="F2964" i="2"/>
  <c r="F2806" i="2"/>
  <c r="F3047" i="2"/>
  <c r="F3044" i="2"/>
  <c r="F2887" i="2"/>
  <c r="F2950" i="2"/>
  <c r="F2793" i="2"/>
  <c r="F2927" i="2"/>
  <c r="F2903" i="2"/>
  <c r="F3018" i="2"/>
  <c r="F2861" i="2"/>
  <c r="F2924" i="2"/>
  <c r="F2767" i="2"/>
  <c r="F2783" i="2"/>
  <c r="F3005" i="2"/>
  <c r="F2848" i="2"/>
  <c r="F2911" i="2"/>
  <c r="F2966" i="2"/>
  <c r="F2809" i="2"/>
  <c r="F3029" i="2"/>
  <c r="F2872" i="2"/>
  <c r="F2835" i="2"/>
  <c r="F2978" i="2"/>
  <c r="F2789" i="2"/>
  <c r="F3022" i="2"/>
  <c r="F2834" i="2"/>
  <c r="F2822" i="2"/>
  <c r="F3042" i="2"/>
  <c r="F2961" i="2"/>
  <c r="F2774" i="2"/>
  <c r="F3007" i="2"/>
  <c r="F2817" i="2"/>
  <c r="F2796" i="2"/>
  <c r="F3016" i="2"/>
  <c r="F2946" i="2"/>
  <c r="F2991" i="2"/>
  <c r="F2802" i="2"/>
  <c r="F2937" i="2"/>
  <c r="F2931" i="2"/>
  <c r="F2974" i="2"/>
  <c r="F2787" i="2"/>
  <c r="F2898" i="2"/>
  <c r="F2916" i="2"/>
  <c r="F2959" i="2"/>
  <c r="F2772" i="2"/>
  <c r="F2885" i="2"/>
  <c r="F2899" i="2"/>
  <c r="F2944" i="2"/>
  <c r="F2859" i="2"/>
  <c r="F2883" i="2"/>
  <c r="F2929" i="2"/>
  <c r="F3031" i="2"/>
  <c r="F2780" i="2"/>
  <c r="F2868" i="2"/>
  <c r="F2912" i="2"/>
  <c r="F2992" i="2"/>
  <c r="F3040" i="2"/>
  <c r="F2852" i="2"/>
  <c r="F2896" i="2"/>
  <c r="F2979" i="2"/>
  <c r="F3025" i="2"/>
  <c r="F2837" i="2"/>
  <c r="F2881" i="2"/>
  <c r="F3021" i="2"/>
  <c r="F2797" i="2"/>
  <c r="F3002" i="2"/>
  <c r="F2777" i="2"/>
  <c r="F2953" i="2"/>
  <c r="F2984" i="2"/>
  <c r="F2874" i="2"/>
  <c r="F2967" i="2"/>
  <c r="F3009" i="2"/>
  <c r="F2947" i="2"/>
  <c r="F2994" i="2"/>
  <c r="F2928" i="2"/>
  <c r="F2821" i="2"/>
  <c r="F2908" i="2"/>
  <c r="F2804" i="2"/>
  <c r="F2890" i="2"/>
  <c r="F3053" i="2"/>
  <c r="F2871" i="2"/>
  <c r="F3038" i="2"/>
  <c r="F2853" i="2"/>
  <c r="F2849" i="2"/>
  <c r="F3017" i="2"/>
  <c r="F2995" i="2"/>
  <c r="F2766" i="2"/>
  <c r="F2993" i="2"/>
  <c r="F2765" i="2"/>
  <c r="F2965" i="2"/>
  <c r="F3048" i="2"/>
  <c r="F3051" i="2"/>
  <c r="F2970" i="2"/>
  <c r="F2829" i="2"/>
  <c r="F2981" i="2"/>
  <c r="F2973" i="2"/>
  <c r="F2972" i="2"/>
  <c r="F2932" i="2"/>
  <c r="F3015" i="2"/>
  <c r="F3010" i="2"/>
  <c r="F2933" i="2"/>
  <c r="F3037" i="2"/>
  <c r="F2812" i="2"/>
  <c r="F2960" i="2"/>
  <c r="F3036" i="2"/>
  <c r="F2956" i="2"/>
  <c r="F2955" i="2"/>
  <c r="F2895" i="2"/>
  <c r="F2985" i="2"/>
  <c r="F2971" i="2"/>
  <c r="F2893" i="2"/>
  <c r="F3043" i="2"/>
  <c r="F2968" i="2"/>
  <c r="F3019" i="2"/>
  <c r="F2792" i="2"/>
  <c r="F2922" i="2"/>
  <c r="F2998" i="2"/>
  <c r="F2936" i="2"/>
  <c r="F2935" i="2"/>
  <c r="F2864" i="2"/>
  <c r="F2952" i="2"/>
  <c r="F2934" i="2"/>
  <c r="F2854" i="2"/>
  <c r="F2925" i="2"/>
  <c r="F2845" i="2"/>
  <c r="F3000" i="2"/>
  <c r="F2775" i="2"/>
  <c r="F2886" i="2"/>
  <c r="F2942" i="2"/>
  <c r="F2919" i="2"/>
  <c r="F2918" i="2"/>
  <c r="F2836" i="2"/>
  <c r="F2920" i="2"/>
  <c r="F3052" i="2"/>
  <c r="F2894" i="2"/>
  <c r="F2815" i="2"/>
  <c r="F3045" i="2"/>
  <c r="F2982" i="2"/>
  <c r="F2847" i="2"/>
  <c r="F2905" i="2"/>
  <c r="F2901" i="2"/>
  <c r="F2897" i="2"/>
  <c r="F2800" i="2"/>
  <c r="F2889" i="2"/>
  <c r="F3014" i="2"/>
  <c r="F2857" i="2"/>
  <c r="F2778" i="2"/>
  <c r="F3006" i="2"/>
  <c r="F2962" i="2"/>
  <c r="F2811" i="2"/>
  <c r="F2866" i="2"/>
  <c r="F2880" i="2"/>
  <c r="F2878" i="2"/>
  <c r="F2768" i="2"/>
  <c r="F2856" i="2"/>
  <c r="F2976" i="2"/>
  <c r="F2816" i="2"/>
  <c r="F2969" i="2"/>
  <c r="F2865" i="2"/>
  <c r="F2943" i="2"/>
  <c r="F2773" i="2"/>
  <c r="F2828" i="2"/>
  <c r="F2862" i="2"/>
  <c r="F2860" i="2"/>
  <c r="F2823" i="2"/>
  <c r="F2938" i="2"/>
  <c r="F2779" i="2"/>
  <c r="F3004" i="2"/>
  <c r="F2930" i="2"/>
  <c r="F2850" i="2"/>
  <c r="F3041" i="2"/>
  <c r="F2923" i="2"/>
  <c r="F2791" i="2"/>
  <c r="F2842" i="2"/>
  <c r="F2841" i="2"/>
  <c r="F2790" i="2"/>
  <c r="F2902" i="2"/>
  <c r="F2884" i="2"/>
  <c r="F2892" i="2"/>
  <c r="F2814" i="2"/>
  <c r="F2888" i="2"/>
  <c r="F3032" i="2"/>
  <c r="F2805" i="2"/>
  <c r="F3030" i="2"/>
  <c r="F2803" i="2"/>
  <c r="F3027" i="2"/>
  <c r="F2818" i="2"/>
  <c r="F3046" i="2"/>
  <c r="F2813" i="2"/>
  <c r="F4588" i="2"/>
  <c r="F4444" i="2"/>
  <c r="F4576" i="2"/>
  <c r="F4432" i="2"/>
  <c r="F4564" i="2"/>
  <c r="F4420" i="2"/>
  <c r="F4552" i="2"/>
  <c r="F4408" i="2"/>
  <c r="F4540" i="2"/>
  <c r="F4396" i="2"/>
  <c r="F4528" i="2"/>
  <c r="F4660" i="2"/>
  <c r="F4516" i="2"/>
  <c r="F4624" i="2"/>
  <c r="F4480" i="2"/>
  <c r="F4612" i="2"/>
  <c r="F4468" i="2"/>
  <c r="F4581" i="2"/>
  <c r="F4424" i="2"/>
  <c r="F4568" i="2"/>
  <c r="F4411" i="2"/>
  <c r="F4555" i="2"/>
  <c r="F4398" i="2"/>
  <c r="F4542" i="2"/>
  <c r="F4648" i="2"/>
  <c r="F4529" i="2"/>
  <c r="F4636" i="2"/>
  <c r="F4515" i="2"/>
  <c r="F4600" i="2"/>
  <c r="F4659" i="2"/>
  <c r="F4502" i="2"/>
  <c r="F4504" i="2"/>
  <c r="F4646" i="2"/>
  <c r="F4489" i="2"/>
  <c r="F4492" i="2"/>
  <c r="F4633" i="2"/>
  <c r="F4476" i="2"/>
  <c r="F4607" i="2"/>
  <c r="F4450" i="2"/>
  <c r="F4619" i="2"/>
  <c r="F4448" i="2"/>
  <c r="F4518" i="2"/>
  <c r="F4605" i="2"/>
  <c r="F4434" i="2"/>
  <c r="F4503" i="2"/>
  <c r="F4591" i="2"/>
  <c r="F4419" i="2"/>
  <c r="F4661" i="2"/>
  <c r="F4488" i="2"/>
  <c r="F4577" i="2"/>
  <c r="F4405" i="2"/>
  <c r="F4645" i="2"/>
  <c r="F4474" i="2"/>
  <c r="F4562" i="2"/>
  <c r="F4631" i="2"/>
  <c r="F4460" i="2"/>
  <c r="F4534" i="2"/>
  <c r="F4603" i="2"/>
  <c r="F4431" i="2"/>
  <c r="F4456" i="2"/>
  <c r="F4620" i="2"/>
  <c r="F4520" i="2"/>
  <c r="F4589" i="2"/>
  <c r="F4417" i="2"/>
  <c r="F4463" i="2"/>
  <c r="F4437" i="2"/>
  <c r="F4649" i="2"/>
  <c r="F4477" i="2"/>
  <c r="F4546" i="2"/>
  <c r="F4574" i="2"/>
  <c r="F4593" i="2"/>
  <c r="F4641" i="2"/>
  <c r="F4436" i="2"/>
  <c r="F4560" i="2"/>
  <c r="F4575" i="2"/>
  <c r="F4625" i="2"/>
  <c r="F4418" i="2"/>
  <c r="F4532" i="2"/>
  <c r="F4558" i="2"/>
  <c r="F4608" i="2"/>
  <c r="F4401" i="2"/>
  <c r="F4446" i="2"/>
  <c r="F4541" i="2"/>
  <c r="F4590" i="2"/>
  <c r="F4403" i="2"/>
  <c r="F4524" i="2"/>
  <c r="F4572" i="2"/>
  <c r="F4663" i="2"/>
  <c r="F4508" i="2"/>
  <c r="F4556" i="2"/>
  <c r="F4634" i="2"/>
  <c r="F4490" i="2"/>
  <c r="F4538" i="2"/>
  <c r="F4548" i="2"/>
  <c r="F4472" i="2"/>
  <c r="F4522" i="2"/>
  <c r="F4506" i="2"/>
  <c r="F4662" i="2"/>
  <c r="F4455" i="2"/>
  <c r="F4505" i="2"/>
  <c r="F4491" i="2"/>
  <c r="F4643" i="2"/>
  <c r="F4439" i="2"/>
  <c r="F4486" i="2"/>
  <c r="F4627" i="2"/>
  <c r="F4563" i="2"/>
  <c r="F4559" i="2"/>
  <c r="F4570" i="2"/>
  <c r="F4545" i="2"/>
  <c r="F4539" i="2"/>
  <c r="F4610" i="2"/>
  <c r="F4543" i="2"/>
  <c r="F4537" i="2"/>
  <c r="F4550" i="2"/>
  <c r="F4514" i="2"/>
  <c r="F4512" i="2"/>
  <c r="F4594" i="2"/>
  <c r="F4422" i="2"/>
  <c r="F4521" i="2"/>
  <c r="F4517" i="2"/>
  <c r="F4530" i="2"/>
  <c r="F4493" i="2"/>
  <c r="F4484" i="2"/>
  <c r="F4617" i="2"/>
  <c r="F4404" i="2"/>
  <c r="F4499" i="2"/>
  <c r="F4497" i="2"/>
  <c r="F4510" i="2"/>
  <c r="F4464" i="2"/>
  <c r="F4458" i="2"/>
  <c r="F4481" i="2"/>
  <c r="F4478" i="2"/>
  <c r="F4487" i="2"/>
  <c r="F4433" i="2"/>
  <c r="F4429" i="2"/>
  <c r="F4657" i="2"/>
  <c r="F4459" i="2"/>
  <c r="F4457" i="2"/>
  <c r="F4467" i="2"/>
  <c r="F4409" i="2"/>
  <c r="F4470" i="2"/>
  <c r="F4440" i="2"/>
  <c r="F4435" i="2"/>
  <c r="F4447" i="2"/>
  <c r="F4453" i="2"/>
  <c r="F4666" i="2"/>
  <c r="F4416" i="2"/>
  <c r="F4664" i="2"/>
  <c r="F4414" i="2"/>
  <c r="F4427" i="2"/>
  <c r="F4462" i="2"/>
  <c r="F4644" i="2"/>
  <c r="F4397" i="2"/>
  <c r="F4640" i="2"/>
  <c r="F4653" i="2"/>
  <c r="F4407" i="2"/>
  <c r="F4654" i="2"/>
  <c r="F4651" i="2"/>
  <c r="F4623" i="2"/>
  <c r="F4621" i="2"/>
  <c r="F4632" i="2"/>
  <c r="F4628" i="2"/>
  <c r="F4622" i="2"/>
  <c r="F4596" i="2"/>
  <c r="F4501" i="2"/>
  <c r="F4500" i="2"/>
  <c r="F4565" i="2"/>
  <c r="F4507" i="2"/>
  <c r="F4630" i="2"/>
  <c r="F4482" i="2"/>
  <c r="F4658" i="2"/>
  <c r="F4602" i="2"/>
  <c r="F4567" i="2"/>
  <c r="F4475" i="2"/>
  <c r="F4473" i="2"/>
  <c r="F4519" i="2"/>
  <c r="F4461" i="2"/>
  <c r="F4582" i="2"/>
  <c r="F4615" i="2"/>
  <c r="F4415" i="2"/>
  <c r="F4597" i="2"/>
  <c r="F4583" i="2"/>
  <c r="F4402" i="2"/>
  <c r="F4449" i="2"/>
  <c r="F4445" i="2"/>
  <c r="F4469" i="2"/>
  <c r="F4412" i="2"/>
  <c r="F4535" i="2"/>
  <c r="F4549" i="2"/>
  <c r="F4533" i="2"/>
  <c r="F4423" i="2"/>
  <c r="F4421" i="2"/>
  <c r="F4425" i="2"/>
  <c r="F4494" i="2"/>
  <c r="F4485" i="2"/>
  <c r="F4471" i="2"/>
  <c r="F4618" i="2"/>
  <c r="F4442" i="2"/>
  <c r="F4426" i="2"/>
  <c r="F4410" i="2"/>
  <c r="F4599" i="2"/>
  <c r="F4566" i="2"/>
  <c r="F4395" i="2"/>
  <c r="F4526" i="2"/>
  <c r="F4466" i="2"/>
  <c r="F4580" i="2"/>
  <c r="F4511" i="2"/>
  <c r="F4667" i="2"/>
  <c r="F4665" i="2"/>
  <c r="F4454" i="2"/>
  <c r="F4650" i="2"/>
  <c r="F4639" i="2"/>
  <c r="F4638" i="2"/>
  <c r="F4604" i="2"/>
  <c r="F4400" i="2"/>
  <c r="F4595" i="2"/>
  <c r="F4614" i="2"/>
  <c r="F4611" i="2"/>
  <c r="F4544" i="2"/>
  <c r="F4592" i="2"/>
  <c r="F4571" i="2"/>
  <c r="F4483" i="2"/>
  <c r="F4557" i="2"/>
  <c r="F4554" i="2"/>
  <c r="F4656" i="2"/>
  <c r="F4601" i="2"/>
  <c r="F4606" i="2"/>
  <c r="F4413" i="2"/>
  <c r="F2438" i="2"/>
  <c r="F6128" i="2"/>
  <c r="F4307" i="2"/>
  <c r="F4873" i="2"/>
  <c r="F2037" i="2"/>
  <c r="F1498" i="2"/>
  <c r="F1221" i="2"/>
  <c r="F7719" i="2"/>
  <c r="F2319" i="2"/>
  <c r="F5490" i="2"/>
  <c r="F1484" i="2"/>
  <c r="F1563" i="2"/>
  <c r="F2504" i="2"/>
  <c r="F4275" i="2"/>
  <c r="F7779" i="2"/>
  <c r="F1446" i="2"/>
  <c r="F2323" i="2"/>
  <c r="F3931" i="2"/>
  <c r="F6982" i="2"/>
  <c r="F1310" i="2"/>
  <c r="F2128" i="2"/>
  <c r="F3567" i="2"/>
  <c r="F6251" i="2"/>
  <c r="F3587" i="2"/>
  <c r="F6272" i="2"/>
  <c r="F1192" i="2"/>
  <c r="F2008" i="2"/>
  <c r="F3255" i="2"/>
  <c r="F5672" i="2"/>
  <c r="F1938" i="2"/>
  <c r="F3139" i="2"/>
  <c r="F5408" i="2"/>
  <c r="F1875" i="2"/>
  <c r="F3028" i="2"/>
  <c r="F5190" i="2"/>
  <c r="F1814" i="2"/>
  <c r="F2921" i="2"/>
  <c r="F4983" i="2"/>
  <c r="F1684" i="2"/>
  <c r="F2707" i="2"/>
  <c r="F4616" i="2"/>
  <c r="F2157" i="2"/>
  <c r="F2562" i="2"/>
  <c r="F3026" i="2"/>
  <c r="F3627" i="2"/>
  <c r="F4381" i="2"/>
  <c r="F5181" i="2"/>
  <c r="F6346" i="2"/>
  <c r="F1226" i="2"/>
  <c r="F1566" i="2"/>
  <c r="F1904" i="2"/>
  <c r="F2262" i="2"/>
  <c r="F2684" i="2"/>
  <c r="F3146" i="2"/>
  <c r="F3825" i="2"/>
  <c r="F4578" i="2"/>
  <c r="F5422" i="2"/>
  <c r="F6735" i="2"/>
  <c r="F1312" i="2"/>
  <c r="F1653" i="2"/>
  <c r="F1993" i="2"/>
  <c r="F2367" i="2"/>
  <c r="F2801" i="2"/>
  <c r="F3271" i="2"/>
  <c r="F4014" i="2"/>
  <c r="F4770" i="2"/>
  <c r="F6166" i="2"/>
  <c r="F2202" i="2"/>
  <c r="F5289" i="2"/>
  <c r="F2851" i="2"/>
  <c r="F2142" i="2"/>
  <c r="F6311" i="2"/>
  <c r="F3090" i="2"/>
  <c r="F1694" i="2"/>
  <c r="F4861" i="2"/>
  <c r="F1224" i="2"/>
  <c r="F3145" i="2"/>
  <c r="F7319" i="2"/>
  <c r="F2009" i="2"/>
  <c r="F4647" i="2"/>
  <c r="F7556" i="2"/>
  <c r="F7177" i="2"/>
  <c r="F1957" i="2"/>
  <c r="F3274" i="2"/>
  <c r="F5317" i="2"/>
  <c r="F1205" i="2"/>
  <c r="F2371" i="2"/>
  <c r="F3929" i="2"/>
  <c r="F6267" i="2"/>
  <c r="F4536" i="2"/>
  <c r="F3687" i="2"/>
  <c r="F1240" i="2"/>
  <c r="F2417" i="2"/>
  <c r="F4073" i="2"/>
  <c r="F2607" i="2"/>
  <c r="F6545" i="2"/>
  <c r="F6401" i="2"/>
  <c r="F6523" i="2"/>
  <c r="F6366" i="2"/>
  <c r="F6612" i="2"/>
  <c r="F6441" i="2"/>
  <c r="F6591" i="2"/>
  <c r="F6533" i="2"/>
  <c r="F6389" i="2"/>
  <c r="F6510" i="2"/>
  <c r="F6598" i="2"/>
  <c r="F6427" i="2"/>
  <c r="F6576" i="2"/>
  <c r="F6521" i="2"/>
  <c r="F6377" i="2"/>
  <c r="F6496" i="2"/>
  <c r="F6584" i="2"/>
  <c r="F6412" i="2"/>
  <c r="F6560" i="2"/>
  <c r="F6509" i="2"/>
  <c r="F6365" i="2"/>
  <c r="F6483" i="2"/>
  <c r="F6570" i="2"/>
  <c r="F6398" i="2"/>
  <c r="F6544" i="2"/>
  <c r="F6558" i="2"/>
  <c r="F6371" i="2"/>
  <c r="F6497" i="2"/>
  <c r="F6470" i="2"/>
  <c r="F6555" i="2"/>
  <c r="F6384" i="2"/>
  <c r="F6529" i="2"/>
  <c r="F6485" i="2"/>
  <c r="F6457" i="2"/>
  <c r="F6541" i="2"/>
  <c r="F6370" i="2"/>
  <c r="F6514" i="2"/>
  <c r="F6473" i="2"/>
  <c r="F6601" i="2"/>
  <c r="F6444" i="2"/>
  <c r="F6527" i="2"/>
  <c r="F6498" i="2"/>
  <c r="F6581" i="2"/>
  <c r="F6437" i="2"/>
  <c r="F6562" i="2"/>
  <c r="F6405" i="2"/>
  <c r="F6484" i="2"/>
  <c r="F6451" i="2"/>
  <c r="F6569" i="2"/>
  <c r="F6425" i="2"/>
  <c r="F6549" i="2"/>
  <c r="F6392" i="2"/>
  <c r="F6469" i="2"/>
  <c r="F6435" i="2"/>
  <c r="F6448" i="2"/>
  <c r="F6557" i="2"/>
  <c r="F6536" i="2"/>
  <c r="F6464" i="2"/>
  <c r="F6400" i="2"/>
  <c r="F6461" i="2"/>
  <c r="F6431" i="2"/>
  <c r="F6433" i="2"/>
  <c r="F6606" i="2"/>
  <c r="F6383" i="2"/>
  <c r="F6415" i="2"/>
  <c r="F6449" i="2"/>
  <c r="F6418" i="2"/>
  <c r="F6417" i="2"/>
  <c r="F6586" i="2"/>
  <c r="F6367" i="2"/>
  <c r="F6397" i="2"/>
  <c r="F6413" i="2"/>
  <c r="F6379" i="2"/>
  <c r="F6607" i="2"/>
  <c r="F6402" i="2"/>
  <c r="F6567" i="2"/>
  <c r="F6602" i="2"/>
  <c r="F6381" i="2"/>
  <c r="F6513" i="2"/>
  <c r="F6481" i="2"/>
  <c r="F6604" i="2"/>
  <c r="F6386" i="2"/>
  <c r="F6499" i="2"/>
  <c r="F6466" i="2"/>
  <c r="F6589" i="2"/>
  <c r="F6455" i="2"/>
  <c r="F6420" i="2"/>
  <c r="F6573" i="2"/>
  <c r="F6512" i="2"/>
  <c r="F6547" i="2"/>
  <c r="F6542" i="2"/>
  <c r="F6492" i="2"/>
  <c r="F6528" i="2"/>
  <c r="F6526" i="2"/>
  <c r="F6475" i="2"/>
  <c r="F6507" i="2"/>
  <c r="F6605" i="2"/>
  <c r="F6588" i="2"/>
  <c r="F6494" i="2"/>
  <c r="F6438" i="2"/>
  <c r="F6472" i="2"/>
  <c r="F6531" i="2"/>
  <c r="F6565" i="2"/>
  <c r="F6580" i="2"/>
  <c r="F6422" i="2"/>
  <c r="F6456" i="2"/>
  <c r="F6490" i="2"/>
  <c r="F6559" i="2"/>
  <c r="F6399" i="2"/>
  <c r="F6515" i="2"/>
  <c r="F6419" i="2"/>
  <c r="F6453" i="2"/>
  <c r="F6537" i="2"/>
  <c r="F6378" i="2"/>
  <c r="F6486" i="2"/>
  <c r="F6434" i="2"/>
  <c r="F6516" i="2"/>
  <c r="F6359" i="2"/>
  <c r="F6459" i="2"/>
  <c r="F6363" i="2"/>
  <c r="F6491" i="2"/>
  <c r="F6599" i="2"/>
  <c r="F6430" i="2"/>
  <c r="F6575" i="2"/>
  <c r="F6446" i="2"/>
  <c r="F6554" i="2"/>
  <c r="F6380" i="2"/>
  <c r="F6424" i="2"/>
  <c r="F6534" i="2"/>
  <c r="F6357" i="2"/>
  <c r="F6511" i="2"/>
  <c r="F6479" i="2"/>
  <c r="F6361" i="2"/>
  <c r="F6465" i="2"/>
  <c r="F6594" i="2"/>
  <c r="F6508" i="2"/>
  <c r="F6454" i="2"/>
  <c r="F6551" i="2"/>
  <c r="F6593" i="2"/>
  <c r="F6488" i="2"/>
  <c r="F6428" i="2"/>
  <c r="F6522" i="2"/>
  <c r="F6443" i="2"/>
  <c r="F6403" i="2"/>
  <c r="F6500" i="2"/>
  <c r="F6550" i="2"/>
  <c r="F6375" i="2"/>
  <c r="F6471" i="2"/>
  <c r="F6566" i="2"/>
  <c r="F6539" i="2"/>
  <c r="F6414" i="2"/>
  <c r="F6603" i="2"/>
  <c r="F6407" i="2"/>
  <c r="F6391" i="2"/>
  <c r="F6468" i="2"/>
  <c r="F6590" i="2"/>
  <c r="F6368" i="2"/>
  <c r="F6404" i="2"/>
  <c r="F6563" i="2"/>
  <c r="F6382" i="2"/>
  <c r="F6535" i="2"/>
  <c r="F6442" i="2"/>
  <c r="F6501" i="2"/>
  <c r="F6493" i="2"/>
  <c r="F6517" i="2"/>
  <c r="F6462" i="2"/>
  <c r="F6458" i="2"/>
  <c r="F6477" i="2"/>
  <c r="F6505" i="2"/>
  <c r="F6426" i="2"/>
  <c r="F6421" i="2"/>
  <c r="F6440" i="2"/>
  <c r="F6480" i="2"/>
  <c r="F6393" i="2"/>
  <c r="F6388" i="2"/>
  <c r="F6408" i="2"/>
  <c r="F6611" i="2"/>
  <c r="F6600" i="2"/>
  <c r="F6360" i="2"/>
  <c r="F6373" i="2"/>
  <c r="F6561" i="2"/>
  <c r="F6553" i="2"/>
  <c r="F6518" i="2"/>
  <c r="F6504" i="2"/>
  <c r="F6467" i="2"/>
  <c r="F6416" i="2"/>
  <c r="F6410" i="2"/>
  <c r="F6583" i="2"/>
  <c r="F6374" i="2"/>
  <c r="F6369" i="2"/>
  <c r="F6578" i="2"/>
  <c r="F6609" i="2"/>
  <c r="F6597" i="2"/>
  <c r="F6556" i="2"/>
  <c r="F6571" i="2"/>
  <c r="F6552" i="2"/>
  <c r="F6429" i="2"/>
  <c r="F6532" i="2"/>
  <c r="F6452" i="2"/>
  <c r="F6587" i="2"/>
  <c r="F6582" i="2"/>
  <c r="F6610" i="2"/>
  <c r="F6364" i="2"/>
  <c r="F6540" i="2"/>
  <c r="F6538" i="2"/>
  <c r="F6520" i="2"/>
  <c r="F6568" i="2"/>
  <c r="F6530" i="2"/>
  <c r="F6489" i="2"/>
  <c r="F6487" i="2"/>
  <c r="F6543" i="2"/>
  <c r="F6436" i="2"/>
  <c r="F6432" i="2"/>
  <c r="F6406" i="2"/>
  <c r="F6608" i="2"/>
  <c r="F6564" i="2"/>
  <c r="F6596" i="2"/>
  <c r="F6445" i="2"/>
  <c r="F6439" i="2"/>
  <c r="F6463" i="2"/>
  <c r="F6362" i="2"/>
  <c r="F6574" i="2"/>
  <c r="F6577" i="2"/>
  <c r="F6525" i="2"/>
  <c r="F6503" i="2"/>
  <c r="F6395" i="2"/>
  <c r="F6394" i="2"/>
  <c r="F6385" i="2"/>
  <c r="F6495" i="2"/>
  <c r="F6519" i="2"/>
  <c r="F6409" i="2"/>
  <c r="F6613" i="2"/>
  <c r="F6411" i="2"/>
  <c r="F6396" i="2"/>
  <c r="F6524" i="2"/>
  <c r="F6548" i="2"/>
  <c r="F6372" i="2"/>
  <c r="F6423" i="2"/>
  <c r="F5598" i="2"/>
  <c r="F5602" i="2"/>
  <c r="F5452" i="2"/>
  <c r="F5586" i="2"/>
  <c r="F5589" i="2"/>
  <c r="F5440" i="2"/>
  <c r="F5574" i="2"/>
  <c r="F5576" i="2"/>
  <c r="F5428" i="2"/>
  <c r="F5562" i="2"/>
  <c r="F5563" i="2"/>
  <c r="F5416" i="2"/>
  <c r="F5550" i="2"/>
  <c r="F5549" i="2"/>
  <c r="F5404" i="2"/>
  <c r="F5538" i="2"/>
  <c r="F5536" i="2"/>
  <c r="F5392" i="2"/>
  <c r="F5670" i="2"/>
  <c r="F5524" i="2"/>
  <c r="F5380" i="2"/>
  <c r="F5634" i="2"/>
  <c r="F5641" i="2"/>
  <c r="F5488" i="2"/>
  <c r="F5622" i="2"/>
  <c r="F5628" i="2"/>
  <c r="F5476" i="2"/>
  <c r="F5464" i="2"/>
  <c r="F5523" i="2"/>
  <c r="F5366" i="2"/>
  <c r="F5603" i="2"/>
  <c r="F5425" i="2"/>
  <c r="F5368" i="2"/>
  <c r="F5510" i="2"/>
  <c r="F5587" i="2"/>
  <c r="F5411" i="2"/>
  <c r="F5616" i="2"/>
  <c r="F5437" i="2"/>
  <c r="F5665" i="2"/>
  <c r="F5497" i="2"/>
  <c r="F5571" i="2"/>
  <c r="F5397" i="2"/>
  <c r="F5600" i="2"/>
  <c r="F5423" i="2"/>
  <c r="F5651" i="2"/>
  <c r="F5484" i="2"/>
  <c r="F5556" i="2"/>
  <c r="F5383" i="2"/>
  <c r="F5584" i="2"/>
  <c r="F5409" i="2"/>
  <c r="F5658" i="2"/>
  <c r="F5637" i="2"/>
  <c r="F5471" i="2"/>
  <c r="F5646" i="2"/>
  <c r="F5623" i="2"/>
  <c r="F5458" i="2"/>
  <c r="F5610" i="2"/>
  <c r="F5608" i="2"/>
  <c r="F5445" i="2"/>
  <c r="F5511" i="2"/>
  <c r="F5539" i="2"/>
  <c r="F5667" i="2"/>
  <c r="F5594" i="2"/>
  <c r="F5432" i="2"/>
  <c r="F5496" i="2"/>
  <c r="F5522" i="2"/>
  <c r="F5654" i="2"/>
  <c r="F5580" i="2"/>
  <c r="F5419" i="2"/>
  <c r="F5664" i="2"/>
  <c r="F5482" i="2"/>
  <c r="F5508" i="2"/>
  <c r="F5512" i="2"/>
  <c r="F5552" i="2"/>
  <c r="F5393" i="2"/>
  <c r="F5633" i="2"/>
  <c r="F5454" i="2"/>
  <c r="F5662" i="2"/>
  <c r="F5480" i="2"/>
  <c r="F5569" i="2"/>
  <c r="F5605" i="2"/>
  <c r="F5391" i="2"/>
  <c r="F5475" i="2"/>
  <c r="F5554" i="2"/>
  <c r="F5585" i="2"/>
  <c r="F5375" i="2"/>
  <c r="F5459" i="2"/>
  <c r="F5636" i="2"/>
  <c r="F5382" i="2"/>
  <c r="F5494" i="2"/>
  <c r="F5567" i="2"/>
  <c r="F5657" i="2"/>
  <c r="F5442" i="2"/>
  <c r="F5613" i="2"/>
  <c r="F5615" i="2"/>
  <c r="F5466" i="2"/>
  <c r="F5547" i="2"/>
  <c r="F5639" i="2"/>
  <c r="F5424" i="2"/>
  <c r="F5592" i="2"/>
  <c r="F5500" i="2"/>
  <c r="F5451" i="2"/>
  <c r="F5530" i="2"/>
  <c r="F5620" i="2"/>
  <c r="F5407" i="2"/>
  <c r="F5570" i="2"/>
  <c r="F5618" i="2"/>
  <c r="F5381" i="2"/>
  <c r="F5495" i="2"/>
  <c r="F5582" i="2"/>
  <c r="F5373" i="2"/>
  <c r="F5525" i="2"/>
  <c r="F5566" i="2"/>
  <c r="F5541" i="2"/>
  <c r="F5478" i="2"/>
  <c r="F5564" i="2"/>
  <c r="F5504" i="2"/>
  <c r="F5406" i="2"/>
  <c r="F5379" i="2"/>
  <c r="F5439" i="2"/>
  <c r="F5647" i="2"/>
  <c r="F5642" i="2"/>
  <c r="F5427" i="2"/>
  <c r="F5509" i="2"/>
  <c r="F5443" i="2"/>
  <c r="F5461" i="2"/>
  <c r="F5421" i="2"/>
  <c r="F5590" i="2"/>
  <c r="F5669" i="2"/>
  <c r="F5444" i="2"/>
  <c r="F5401" i="2"/>
  <c r="F5565" i="2"/>
  <c r="F5410" i="2"/>
  <c r="F5543" i="2"/>
  <c r="F5601" i="2"/>
  <c r="F5520" i="2"/>
  <c r="F5545" i="2"/>
  <c r="F5502" i="2"/>
  <c r="F5528" i="2"/>
  <c r="F5481" i="2"/>
  <c r="F5631" i="2"/>
  <c r="F5492" i="2"/>
  <c r="F5460" i="2"/>
  <c r="F5649" i="2"/>
  <c r="F5395" i="2"/>
  <c r="F5389" i="2"/>
  <c r="F5438" i="2"/>
  <c r="F5526" i="2"/>
  <c r="F5659" i="2"/>
  <c r="F5418" i="2"/>
  <c r="F5537" i="2"/>
  <c r="F5468" i="2"/>
  <c r="F5660" i="2"/>
  <c r="F5546" i="2"/>
  <c r="F5655" i="2"/>
  <c r="F5399" i="2"/>
  <c r="F5388" i="2"/>
  <c r="F5386" i="2"/>
  <c r="F5400" i="2"/>
  <c r="F5374" i="2"/>
  <c r="F5648" i="2"/>
  <c r="F5643" i="2"/>
  <c r="F5645" i="2"/>
  <c r="F5653" i="2"/>
  <c r="F5650" i="2"/>
  <c r="F5668" i="2"/>
  <c r="F5609" i="2"/>
  <c r="F5604" i="2"/>
  <c r="F5625" i="2"/>
  <c r="F5626" i="2"/>
  <c r="F5619" i="2"/>
  <c r="F5638" i="2"/>
  <c r="F5572" i="2"/>
  <c r="F5560" i="2"/>
  <c r="F5624" i="2"/>
  <c r="F5599" i="2"/>
  <c r="F5595" i="2"/>
  <c r="F5591" i="2"/>
  <c r="F5607" i="2"/>
  <c r="F5532" i="2"/>
  <c r="F5529" i="2"/>
  <c r="F5514" i="2"/>
  <c r="F5578" i="2"/>
  <c r="F5561" i="2"/>
  <c r="F5559" i="2"/>
  <c r="F5577" i="2"/>
  <c r="F5501" i="2"/>
  <c r="F5493" i="2"/>
  <c r="F5369" i="2"/>
  <c r="F5485" i="2"/>
  <c r="F5535" i="2"/>
  <c r="F5533" i="2"/>
  <c r="F5551" i="2"/>
  <c r="F5469" i="2"/>
  <c r="F5463" i="2"/>
  <c r="F5515" i="2"/>
  <c r="F5507" i="2"/>
  <c r="F5521" i="2"/>
  <c r="F5433" i="2"/>
  <c r="F5430" i="2"/>
  <c r="F5632" i="2"/>
  <c r="F5489" i="2"/>
  <c r="F5486" i="2"/>
  <c r="F5499" i="2"/>
  <c r="F5402" i="2"/>
  <c r="F5396" i="2"/>
  <c r="F5611" i="2"/>
  <c r="F5465" i="2"/>
  <c r="F5457" i="2"/>
  <c r="F5473" i="2"/>
  <c r="F5370" i="2"/>
  <c r="F5412" i="2"/>
  <c r="F5640" i="2"/>
  <c r="F5629" i="2"/>
  <c r="F5627" i="2"/>
  <c r="F5398" i="2"/>
  <c r="F5557" i="2"/>
  <c r="F5540" i="2"/>
  <c r="F5558" i="2"/>
  <c r="F5588" i="2"/>
  <c r="F5583" i="2"/>
  <c r="F5474" i="2"/>
  <c r="F5455" i="2"/>
  <c r="F5491" i="2"/>
  <c r="F5553" i="2"/>
  <c r="F5548" i="2"/>
  <c r="F5387" i="2"/>
  <c r="F5371" i="2"/>
  <c r="F5377" i="2"/>
  <c r="F5449" i="2"/>
  <c r="F5429" i="2"/>
  <c r="F5517" i="2"/>
  <c r="F5516" i="2"/>
  <c r="F5630" i="2"/>
  <c r="F5426" i="2"/>
  <c r="F5597" i="2"/>
  <c r="F5483" i="2"/>
  <c r="F5479" i="2"/>
  <c r="F5652" i="2"/>
  <c r="F5568" i="2"/>
  <c r="F5462" i="2"/>
  <c r="F5527" i="2"/>
  <c r="F5450" i="2"/>
  <c r="F5448" i="2"/>
  <c r="F5579" i="2"/>
  <c r="F5505" i="2"/>
  <c r="F5656" i="2"/>
  <c r="F5456" i="2"/>
  <c r="F5417" i="2"/>
  <c r="F5415" i="2"/>
  <c r="F5518" i="2"/>
  <c r="F5447" i="2"/>
  <c r="F5612" i="2"/>
  <c r="F5544" i="2"/>
  <c r="F5436" i="2"/>
  <c r="F5394" i="2"/>
  <c r="F5385" i="2"/>
  <c r="F5384" i="2"/>
  <c r="F5467" i="2"/>
  <c r="F5390" i="2"/>
  <c r="F5542" i="2"/>
  <c r="F5470" i="2"/>
  <c r="F5614" i="2"/>
  <c r="F5414" i="2"/>
  <c r="F5405" i="2"/>
  <c r="F5635" i="2"/>
  <c r="F5487" i="2"/>
  <c r="F5661" i="2"/>
  <c r="F5376" i="2"/>
  <c r="F5506" i="2"/>
  <c r="F5372" i="2"/>
  <c r="F5472" i="2"/>
  <c r="F5621" i="2"/>
  <c r="F2838" i="2"/>
  <c r="F1358" i="2"/>
  <c r="F7727" i="2"/>
  <c r="F5096" i="2"/>
  <c r="F7406" i="2"/>
  <c r="F2289" i="2"/>
  <c r="F1900" i="2"/>
  <c r="F1421" i="2"/>
  <c r="F2631" i="2"/>
  <c r="F6842" i="2"/>
  <c r="F1697" i="2"/>
  <c r="F1640" i="2"/>
  <c r="F2611" i="2"/>
  <c r="F4465" i="2"/>
  <c r="F1506" i="2"/>
  <c r="F2421" i="2"/>
  <c r="F4122" i="2"/>
  <c r="F7427" i="2"/>
  <c r="F1386" i="2"/>
  <c r="F2225" i="2"/>
  <c r="F3755" i="2"/>
  <c r="F6595" i="2"/>
  <c r="F3774" i="2"/>
  <c r="F6636" i="2"/>
  <c r="F1252" i="2"/>
  <c r="F2070" i="2"/>
  <c r="F3426" i="2"/>
  <c r="F6000" i="2"/>
  <c r="F1193" i="2"/>
  <c r="F2011" i="2"/>
  <c r="F3259" i="2"/>
  <c r="F5687" i="2"/>
  <c r="F1952" i="2"/>
  <c r="F3141" i="2"/>
  <c r="F5420" i="2"/>
  <c r="F1880" i="2"/>
  <c r="F3039" i="2"/>
  <c r="F5207" i="2"/>
  <c r="F1757" i="2"/>
  <c r="F2826" i="2"/>
  <c r="F4808" i="2"/>
  <c r="F2187" i="2"/>
  <c r="F2600" i="2"/>
  <c r="F3064" i="2"/>
  <c r="F3685" i="2"/>
  <c r="F4441" i="2"/>
  <c r="F5257" i="2"/>
  <c r="F6476" i="2"/>
  <c r="F1253" i="2"/>
  <c r="F1592" i="2"/>
  <c r="F1933" i="2"/>
  <c r="F2297" i="2"/>
  <c r="F2721" i="2"/>
  <c r="F3185" i="2"/>
  <c r="F3888" i="2"/>
  <c r="F4637" i="2"/>
  <c r="F5513" i="2"/>
  <c r="F6875" i="2"/>
  <c r="F1340" i="2"/>
  <c r="F1682" i="2"/>
  <c r="F2019" i="2"/>
  <c r="F2402" i="2"/>
  <c r="F2840" i="2"/>
  <c r="F3327" i="2"/>
  <c r="F4081" i="2"/>
  <c r="F4826" i="2"/>
  <c r="F6387" i="2"/>
  <c r="F2732" i="2"/>
  <c r="F5446" i="2"/>
  <c r="F3240" i="2"/>
  <c r="F2211" i="2"/>
  <c r="F6546" i="2"/>
  <c r="F3168" i="2"/>
  <c r="F1977" i="2"/>
  <c r="F5663" i="2"/>
  <c r="F1459" i="2"/>
  <c r="F3550" i="2"/>
  <c r="F2263" i="2"/>
  <c r="F5169" i="2"/>
  <c r="F3483" i="2"/>
  <c r="F2114" i="2"/>
  <c r="F3540" i="2"/>
  <c r="F5666" i="2"/>
  <c r="F1362" i="2"/>
  <c r="F2561" i="2"/>
  <c r="F4202" i="2"/>
  <c r="F6731" i="2"/>
  <c r="F5129" i="2"/>
  <c r="F4237" i="2"/>
  <c r="F1273" i="2"/>
  <c r="F2452" i="2"/>
  <c r="F4128" i="2"/>
  <c r="F2832" i="2"/>
  <c r="F576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008B74-7261-4E6E-A9DD-4C41B0ADDB8E}" name="Excel covid19_italy_province" type="100" refreshedVersion="0">
    <extLst>
      <ext xmlns:x15="http://schemas.microsoft.com/office/spreadsheetml/2010/11/main" uri="{DE250136-89BD-433C-8126-D09CA5730AF9}">
        <x15:connection id="eb99ebe7-efba-4fef-8165-f3a834dda328"/>
      </ext>
    </extLst>
  </connection>
  <connection id="2" xr16:uid="{DDF412BC-A3DB-44DD-838A-A37260B14C99}" name="Excel S2_L5 Progetto COVID19_ITALY_REGION" type="100" refreshedVersion="0">
    <extLst>
      <ext xmlns:x15="http://schemas.microsoft.com/office/spreadsheetml/2010/11/main" uri="{DE250136-89BD-433C-8126-D09CA5730AF9}">
        <x15:connection id="0e64da2d-3b23-4963-ac64-1a9c2141a353"/>
      </ext>
    </extLst>
  </connection>
  <connection id="3" xr16:uid="{890762AB-3344-446F-ABCA-138402E35F45}" name="Excel S2_L5 Progetto RIPARTIZIONE-GEOGRAFICA" type="100" refreshedVersion="0">
    <extLst>
      <ext xmlns:x15="http://schemas.microsoft.com/office/spreadsheetml/2010/11/main" uri="{DE250136-89BD-433C-8126-D09CA5730AF9}">
        <x15:connection id="0d521e28-f46c-4517-b402-29da1a477423"/>
      </ext>
    </extLst>
  </connection>
  <connection id="4" xr16:uid="{9EFFDCCF-6F69-4523-9A8D-613B8A476B39}" keepAlive="1" name="Query - Comuni" description="Connessione alla query 'Comuni' nella cartella di lavoro." type="5" refreshedVersion="7" background="1" saveData="1">
    <dbPr connection="Provider=Microsoft.Mashup.OleDb.1;Data Source=$Workbook$;Location=Comuni;Extended Properties=&quot;&quot;" command="SELECT * FROM [Comuni]"/>
  </connection>
  <connection id="5" xr16:uid="{04656292-B4CF-4A95-9A21-8C91B8B9B39D}" keepAlive="1" name="ThisWorkbookDataModel" description="Modello di dati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53559BC-7B6A-4455-ACD9-59E6B2CECDCB}" name="WorksheetConnection_S2_L5 Progetto da consegnare TABELLA COMUNI.xlsx!Comuni" type="102" refreshedVersion="7" minRefreshableVersion="5">
    <extLst>
      <ext xmlns:x15="http://schemas.microsoft.com/office/spreadsheetml/2010/11/main" uri="{DE250136-89BD-433C-8126-D09CA5730AF9}">
        <x15:connection id="Comuni">
          <x15:rangePr sourceName="_xlcn.WorksheetConnection_S2_L5ProgettodaconsegnareTABELLACOMUNI.xlsxComuni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<sst xmlns="http://schemas.openxmlformats.org/spreadsheetml/2006/main" count="24095" uniqueCount="8341">
  <si>
    <t>Denominazione</t>
  </si>
  <si>
    <t>Sigla automobilistica</t>
  </si>
  <si>
    <t>Popolazione2011</t>
  </si>
  <si>
    <t>Agliè</t>
  </si>
  <si>
    <t>TO</t>
  </si>
  <si>
    <t>Airasca</t>
  </si>
  <si>
    <t>Ala di Stura</t>
  </si>
  <si>
    <t>Piemonte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</si>
  <si>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</si>
  <si>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</si>
  <si>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</si>
  <si>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</si>
  <si>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</si>
  <si>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</si>
  <si>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</si>
  <si>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</si>
  <si>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</si>
  <si>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</si>
  <si>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</si>
  <si>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</si>
  <si>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</si>
  <si>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</si>
  <si>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</si>
  <si>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</si>
  <si>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</si>
  <si>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</si>
  <si>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</si>
  <si>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</si>
  <si>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</si>
  <si>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</si>
  <si>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</si>
  <si>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</si>
  <si>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</si>
  <si>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</si>
  <si>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</si>
  <si>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</si>
  <si>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</si>
  <si>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</si>
  <si>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</si>
  <si>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</si>
  <si>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</si>
  <si>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</si>
  <si>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</si>
  <si>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</si>
  <si>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</si>
  <si>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</si>
  <si>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</si>
  <si>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</si>
  <si>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</si>
  <si>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</si>
  <si>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</si>
  <si>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</si>
  <si>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</si>
  <si>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</si>
  <si>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</si>
  <si>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</si>
  <si>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</si>
  <si>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</si>
  <si>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</si>
  <si>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</si>
  <si>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</si>
  <si>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</si>
  <si>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</si>
  <si>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</si>
  <si>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</si>
  <si>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</si>
  <si>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</si>
  <si>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</si>
  <si>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</si>
  <si>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</si>
  <si>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</si>
  <si>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</si>
  <si>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</si>
  <si>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</si>
  <si>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</si>
  <si>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</si>
  <si>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</si>
  <si>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</si>
  <si>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</si>
  <si>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</si>
  <si>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</si>
  <si>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</si>
  <si>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</si>
  <si>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</si>
  <si>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</si>
  <si>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</si>
  <si>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</si>
  <si>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</si>
  <si>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</si>
  <si>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</si>
  <si>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</si>
  <si>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</si>
  <si>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</si>
  <si>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</si>
  <si>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</si>
  <si>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</si>
  <si>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</si>
  <si>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</si>
  <si>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</si>
  <si>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</si>
  <si>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</si>
  <si>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</si>
  <si>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</si>
  <si>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</si>
  <si>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</si>
  <si>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</si>
  <si>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</si>
  <si>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</si>
  <si>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</si>
  <si>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</si>
  <si>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</si>
  <si>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</si>
  <si>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</si>
  <si>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</si>
  <si>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</si>
  <si>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</si>
  <si>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</si>
  <si>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</si>
  <si>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</si>
  <si>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</si>
  <si>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</si>
  <si>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</si>
  <si>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</si>
  <si>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</si>
  <si>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</si>
  <si>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</si>
  <si>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</si>
  <si>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</si>
  <si>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</si>
  <si>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</si>
  <si>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</si>
  <si>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</si>
  <si>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</si>
  <si>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</si>
  <si>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</si>
  <si>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</si>
  <si>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</si>
  <si>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</si>
  <si>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</si>
  <si>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</si>
  <si>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</si>
  <si>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</si>
  <si>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</si>
  <si>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</si>
  <si>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</si>
  <si>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</si>
  <si>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</si>
  <si>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</si>
  <si>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</si>
  <si>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</si>
  <si>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</si>
  <si>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</si>
  <si>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</si>
  <si>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</si>
  <si>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</si>
  <si>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</si>
  <si>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</si>
  <si>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</si>
  <si>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</si>
  <si>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</si>
  <si>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</si>
  <si>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</si>
  <si>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</si>
  <si>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</si>
  <si>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</si>
  <si>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</si>
  <si>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</si>
  <si>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</si>
  <si>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</si>
  <si>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</si>
  <si>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</si>
  <si>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</si>
  <si>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</si>
  <si>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</si>
  <si>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</si>
  <si>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</si>
  <si>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</si>
  <si>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</si>
  <si>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</si>
  <si>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</si>
  <si>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</si>
  <si>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</si>
  <si>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</si>
  <si>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</si>
  <si>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</si>
  <si>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</si>
  <si>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</si>
  <si>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</si>
  <si>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</si>
  <si>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</si>
  <si>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</si>
  <si>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</si>
  <si>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</si>
  <si>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</si>
  <si>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</si>
  <si>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</si>
  <si>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</si>
  <si>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</si>
  <si>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</si>
  <si>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</si>
  <si>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</si>
  <si>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</si>
  <si>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</si>
  <si>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</si>
  <si>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</si>
  <si>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</si>
  <si>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</si>
  <si>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</si>
  <si>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</si>
  <si>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</si>
  <si>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</si>
  <si>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</si>
  <si>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</si>
  <si>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</si>
  <si>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</si>
  <si>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</si>
  <si>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</si>
  <si>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</si>
  <si>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</si>
  <si>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</si>
  <si>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</si>
  <si>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</si>
  <si>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</si>
  <si>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</si>
  <si>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</si>
  <si>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</si>
  <si>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</si>
  <si>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</si>
  <si>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</si>
  <si>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</si>
  <si>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</si>
  <si>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</si>
  <si>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</si>
  <si>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</si>
  <si>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</si>
  <si>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</si>
  <si>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</si>
  <si>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</si>
  <si>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</si>
  <si>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</si>
  <si>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</si>
  <si>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</si>
  <si>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</si>
  <si>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</si>
  <si>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</si>
  <si>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</si>
  <si>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</si>
  <si>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</si>
  <si>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</si>
  <si>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</si>
  <si>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</si>
  <si>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</si>
  <si>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</si>
  <si>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</si>
  <si>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</si>
  <si>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</si>
  <si>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</si>
  <si>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</si>
  <si>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</si>
  <si>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</si>
  <si>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</si>
  <si>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</si>
  <si>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</si>
  <si>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</si>
  <si>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</si>
  <si>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</si>
  <si>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</si>
  <si>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</si>
  <si>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</si>
  <si>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</si>
  <si>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</si>
  <si>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</si>
  <si>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</si>
  <si>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</si>
  <si>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</si>
  <si>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</si>
  <si>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</si>
  <si>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</si>
  <si>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</si>
  <si>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</si>
  <si>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</si>
  <si>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</si>
  <si>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</si>
  <si>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</si>
  <si>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</si>
  <si>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</si>
  <si>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</si>
  <si>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</si>
  <si>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</si>
  <si>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</si>
  <si>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</si>
  <si>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</si>
  <si>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</si>
  <si>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</si>
  <si>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</si>
  <si>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</si>
  <si>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</si>
  <si>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</si>
  <si>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</si>
  <si>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</si>
  <si>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</si>
  <si>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</si>
  <si>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</si>
  <si>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</si>
  <si>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</si>
  <si>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</si>
  <si>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</si>
  <si>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</si>
  <si>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</si>
  <si>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</si>
  <si>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</si>
  <si>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</si>
  <si>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</si>
  <si>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</si>
  <si>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</si>
  <si>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</si>
  <si>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</si>
  <si>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</si>
  <si>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</si>
  <si>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</si>
  <si>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</si>
  <si>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</si>
  <si>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</si>
  <si>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</si>
  <si>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</si>
  <si>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</si>
  <si>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</si>
  <si>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</si>
  <si>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</si>
  <si>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</si>
  <si>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</si>
  <si>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</si>
  <si>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</si>
  <si>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</si>
  <si>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</si>
  <si>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</si>
  <si>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</si>
  <si>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</si>
  <si>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</si>
  <si>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</si>
  <si>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</si>
  <si>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</si>
  <si>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</si>
  <si>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</si>
  <si>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</si>
  <si>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</si>
  <si>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</si>
  <si>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</si>
  <si>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</si>
  <si>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</si>
  <si>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</si>
  <si>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</si>
  <si>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</si>
  <si>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</si>
  <si>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</si>
  <si>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</si>
  <si>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</si>
  <si>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</si>
  <si>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</si>
  <si>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</si>
  <si>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</si>
  <si>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</si>
  <si>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</si>
  <si>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</si>
  <si>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</si>
  <si>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</si>
  <si>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</si>
  <si>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</si>
  <si>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</si>
  <si>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</si>
  <si>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</si>
  <si>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</si>
  <si>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</si>
  <si>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</si>
  <si>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</si>
  <si>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</si>
  <si>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</si>
  <si>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</si>
  <si>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</si>
  <si>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</si>
  <si>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</si>
  <si>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</si>
  <si>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</si>
  <si>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</si>
  <si>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</si>
  <si>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</si>
  <si>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</si>
  <si>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</si>
  <si>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</si>
  <si>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</si>
  <si>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</si>
  <si>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</si>
  <si>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</si>
  <si>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</si>
  <si>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</si>
  <si>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</si>
  <si>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</si>
  <si>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</si>
  <si>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</si>
  <si>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</si>
  <si>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</si>
  <si>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</si>
  <si>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</si>
  <si>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</si>
  <si>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</si>
  <si>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</si>
  <si>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</si>
  <si>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</si>
  <si>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</si>
  <si>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</si>
  <si>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</si>
  <si>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</si>
  <si>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</si>
  <si>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</si>
  <si>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</si>
  <si>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</si>
  <si>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</si>
  <si>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</si>
  <si>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</si>
  <si>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</si>
  <si>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</si>
  <si>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</si>
  <si>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</si>
  <si>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</si>
  <si>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</si>
  <si>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</si>
  <si>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</si>
  <si>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</si>
  <si>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</si>
  <si>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</si>
  <si>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</si>
  <si>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</si>
  <si>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</si>
  <si>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</si>
  <si>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</si>
  <si>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</si>
  <si>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</si>
  <si>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</si>
  <si>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</si>
  <si>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</si>
  <si>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</si>
  <si>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</si>
  <si>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</si>
  <si>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</si>
  <si>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</si>
  <si>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</si>
  <si>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</si>
  <si>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</si>
  <si>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</si>
  <si>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</si>
  <si>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</si>
  <si>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</si>
  <si>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</si>
  <si>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</si>
  <si>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</si>
  <si>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</si>
  <si>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</si>
  <si>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</si>
  <si>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</si>
  <si>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</si>
  <si>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</si>
  <si>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</si>
  <si>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</si>
  <si>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</si>
  <si>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</si>
  <si>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</si>
  <si>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</si>
  <si>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</si>
  <si>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</si>
  <si>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</si>
  <si>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</si>
  <si>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</si>
  <si>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</si>
  <si>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</si>
  <si>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</si>
  <si>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</si>
  <si>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</si>
  <si>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</si>
  <si>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</si>
  <si>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</si>
  <si>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</si>
  <si>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</si>
  <si>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</si>
  <si>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</si>
  <si>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</si>
  <si>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</si>
  <si>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</si>
  <si>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</si>
  <si>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</si>
  <si>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</si>
  <si>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</si>
  <si>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</si>
  <si>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</si>
  <si>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</si>
  <si>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</si>
  <si>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</si>
  <si>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</si>
  <si>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</si>
  <si>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</si>
  <si>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</si>
  <si>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</si>
  <si>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</si>
  <si>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</si>
  <si>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</si>
  <si>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</si>
  <si>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</si>
  <si>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</si>
  <si>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</si>
  <si>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</si>
  <si>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</si>
  <si>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</si>
  <si>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</si>
  <si>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</si>
  <si>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</si>
  <si>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</si>
  <si>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</si>
  <si>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</si>
  <si>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</si>
  <si>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</si>
  <si>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</si>
  <si>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</si>
  <si>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</si>
  <si>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</si>
  <si>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</si>
  <si>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</si>
  <si>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</si>
  <si>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</si>
  <si>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</si>
  <si>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</si>
  <si>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</si>
  <si>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</si>
  <si>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</si>
  <si>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</si>
  <si>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</si>
  <si>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</si>
  <si>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</si>
  <si>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</si>
  <si>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</si>
  <si>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</si>
  <si>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</si>
  <si>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</si>
  <si>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</si>
  <si>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</si>
  <si>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</si>
  <si>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</si>
  <si>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</si>
  <si>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</si>
  <si>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</si>
  <si>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</si>
  <si>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</si>
  <si>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</si>
  <si>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</si>
  <si>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</si>
  <si>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</si>
  <si>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</si>
  <si>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</si>
  <si>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</si>
  <si>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</si>
  <si>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</si>
  <si>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</si>
  <si>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</si>
  <si>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</si>
  <si>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</si>
  <si>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</si>
  <si>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</si>
  <si>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</si>
  <si>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</si>
  <si>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</si>
  <si>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</si>
  <si>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</si>
  <si>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</si>
  <si>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</si>
  <si>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</si>
  <si>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</si>
  <si>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</si>
  <si>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</si>
  <si>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</si>
  <si>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</si>
  <si>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</si>
  <si>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</si>
  <si>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</si>
  <si>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</si>
  <si>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</si>
  <si>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</si>
  <si>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</si>
  <si>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</si>
  <si>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</si>
  <si>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</si>
  <si>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</si>
  <si>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</si>
  <si>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</si>
  <si>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</si>
  <si>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</si>
  <si>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</si>
  <si>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</si>
  <si>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</si>
  <si>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</si>
  <si>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</si>
  <si>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</si>
  <si>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</si>
  <si>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</si>
  <si>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</si>
  <si>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</si>
  <si>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</si>
  <si>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</si>
  <si>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</si>
  <si>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</si>
  <si>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</si>
  <si>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</si>
  <si>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</si>
  <si>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</si>
  <si>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</si>
  <si>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</si>
  <si>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</si>
  <si>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</si>
  <si>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</si>
  <si>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</si>
  <si>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</si>
  <si>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</si>
  <si>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</si>
  <si>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</si>
  <si>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</si>
  <si>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</si>
  <si>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</si>
  <si>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</si>
  <si>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</si>
  <si>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</si>
  <si>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</si>
  <si>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</si>
  <si>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</si>
  <si>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</si>
  <si>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</si>
  <si>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</si>
  <si>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</si>
  <si>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</si>
  <si>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</si>
  <si>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</si>
  <si>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</si>
  <si>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</si>
  <si>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</si>
  <si>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</si>
  <si>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</si>
  <si>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</si>
  <si>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</si>
  <si>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</si>
  <si>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</si>
  <si>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</si>
  <si>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</si>
  <si>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</si>
  <si>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</si>
  <si>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</si>
  <si>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</si>
  <si>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</si>
  <si>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</si>
  <si>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</si>
  <si>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</si>
  <si>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</si>
  <si>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</si>
  <si>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</si>
  <si>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</si>
  <si>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</si>
  <si>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</si>
  <si>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</si>
  <si>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</si>
  <si>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</si>
  <si>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</si>
  <si>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</si>
  <si>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</si>
  <si>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</si>
  <si>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</si>
  <si>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</si>
  <si>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</si>
  <si>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</si>
  <si>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</si>
  <si>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</si>
  <si>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</si>
  <si>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</si>
  <si>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</si>
  <si>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</si>
  <si>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</si>
  <si>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</si>
  <si>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</si>
  <si>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</si>
  <si>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</si>
  <si>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</si>
  <si>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</si>
  <si>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</si>
  <si>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</si>
  <si>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</si>
  <si>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</si>
  <si>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</si>
  <si>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</si>
  <si>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</si>
  <si>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</si>
  <si>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</si>
  <si>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</si>
  <si>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</si>
  <si>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</si>
  <si>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</si>
  <si>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</si>
  <si>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</si>
  <si>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</si>
  <si>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</si>
  <si>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</si>
  <si>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</si>
  <si>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</si>
  <si>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</si>
  <si>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</si>
  <si>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</si>
  <si>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</si>
  <si>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</si>
  <si>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</si>
  <si>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</si>
  <si>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</si>
  <si>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</si>
  <si>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</si>
  <si>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</si>
  <si>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</si>
  <si>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</si>
  <si>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</si>
  <si>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</si>
  <si>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</si>
  <si>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</si>
  <si>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</si>
  <si>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</si>
  <si>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</si>
  <si>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</si>
  <si>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</si>
  <si>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</si>
  <si>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</si>
  <si>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</si>
  <si>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</si>
  <si>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</si>
  <si>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</si>
  <si>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</si>
  <si>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</si>
  <si>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</si>
  <si>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</si>
  <si>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</si>
  <si>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</si>
  <si>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</si>
  <si>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</si>
  <si>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</si>
  <si>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</si>
  <si>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</si>
  <si>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</si>
  <si>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</si>
  <si>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</si>
  <si>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</si>
  <si>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</si>
  <si>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</si>
  <si>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</si>
  <si>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</si>
  <si>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</si>
  <si>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</si>
  <si>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</si>
  <si>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</si>
  <si>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</si>
  <si>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</si>
  <si>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</si>
  <si>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</si>
  <si>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</si>
  <si>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</si>
  <si>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</si>
  <si>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</si>
  <si>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</si>
  <si>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</si>
  <si>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</si>
  <si>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</si>
  <si>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</si>
  <si>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</si>
  <si>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</si>
  <si>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</si>
  <si>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</si>
  <si>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</si>
  <si>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</si>
  <si>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</si>
  <si>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</si>
  <si>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</si>
  <si>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</si>
  <si>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</si>
  <si>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</si>
  <si>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</si>
  <si>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</si>
  <si>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</si>
  <si>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</si>
  <si>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</si>
  <si>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</si>
  <si>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</si>
  <si>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</si>
  <si>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</si>
  <si>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</si>
  <si>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</si>
  <si>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</si>
  <si>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</si>
  <si>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</si>
  <si>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</si>
  <si>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</si>
  <si>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</si>
  <si>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</si>
  <si>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</si>
  <si>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</si>
  <si>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</si>
  <si>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</si>
  <si>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</si>
  <si>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</si>
  <si>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</si>
  <si>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</si>
  <si>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</si>
  <si>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</si>
  <si>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</si>
  <si>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</si>
  <si>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</si>
  <si>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</si>
  <si>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</si>
  <si>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</si>
  <si>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</si>
  <si>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</si>
  <si>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</si>
  <si>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</si>
  <si>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</si>
  <si>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</si>
  <si>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</si>
  <si>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</si>
  <si>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</si>
  <si>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</si>
  <si>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</si>
  <si>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</si>
  <si>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</si>
  <si>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</si>
  <si>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</si>
  <si>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</si>
  <si>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</si>
  <si>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</si>
  <si>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</si>
  <si>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</si>
  <si>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</si>
  <si>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</si>
  <si>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</si>
  <si>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</si>
  <si>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</si>
  <si>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</si>
  <si>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</si>
  <si>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</si>
  <si>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</si>
  <si>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</si>
  <si>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</si>
  <si>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</si>
  <si>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</si>
  <si>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</si>
  <si>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</si>
  <si>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</si>
  <si>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</si>
  <si>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</si>
  <si>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</si>
  <si>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</si>
  <si>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</si>
  <si>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</si>
  <si>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</si>
  <si>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</si>
  <si>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</si>
  <si>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</si>
  <si>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</si>
  <si>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</si>
  <si>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</si>
  <si>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</si>
  <si>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</si>
  <si>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</si>
  <si>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</si>
  <si>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</si>
  <si>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</si>
  <si>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</si>
  <si>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</si>
  <si>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</si>
  <si>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</si>
  <si>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</si>
  <si>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</si>
  <si>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</si>
  <si>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</si>
  <si>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</si>
  <si>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</si>
  <si>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</si>
  <si>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</si>
  <si>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</si>
  <si>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</si>
  <si>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</si>
  <si>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</si>
  <si>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</si>
  <si>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</si>
  <si>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</si>
  <si>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</si>
  <si>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</si>
  <si>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</si>
  <si>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</si>
  <si>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</si>
  <si>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</si>
  <si>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</si>
  <si>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</si>
  <si>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</si>
  <si>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</si>
  <si>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</si>
  <si>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</si>
  <si>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</si>
  <si>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</si>
  <si>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</si>
  <si>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</si>
  <si>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</si>
  <si>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</si>
  <si>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</si>
  <si>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</si>
  <si>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</si>
  <si>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</si>
  <si>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</si>
  <si>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</si>
  <si>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</si>
  <si>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</si>
  <si>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</si>
  <si>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</si>
  <si>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</si>
  <si>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</si>
  <si>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</si>
  <si>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</si>
  <si>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</si>
  <si>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</si>
  <si>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</si>
  <si>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</si>
  <si>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</si>
  <si>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</si>
  <si>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</si>
  <si>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</si>
  <si>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</si>
  <si>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</si>
  <si>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</si>
  <si>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</si>
  <si>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</si>
  <si>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</si>
  <si>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</si>
  <si>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</si>
  <si>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</si>
  <si>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</si>
  <si>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</si>
  <si>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</si>
  <si>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</si>
  <si>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</si>
  <si>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</si>
  <si>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</si>
  <si>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</si>
  <si>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</si>
  <si>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</si>
  <si>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</si>
  <si>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</si>
  <si>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</si>
  <si>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</si>
  <si>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</si>
  <si>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</si>
  <si>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</si>
  <si>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</si>
  <si>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</si>
  <si>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</si>
  <si>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</si>
  <si>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</si>
  <si>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</si>
  <si>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</si>
  <si>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</si>
  <si>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</si>
  <si>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</si>
  <si>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</si>
  <si>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</si>
  <si>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</si>
  <si>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</si>
  <si>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</si>
  <si>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</si>
  <si>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</si>
  <si>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</si>
  <si>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</si>
  <si>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</si>
  <si>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</si>
  <si>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</si>
  <si>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</si>
  <si>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</si>
  <si>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</si>
  <si>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</si>
  <si>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</si>
  <si>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</si>
  <si>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</si>
  <si>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</si>
  <si>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</si>
  <si>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</si>
  <si>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</si>
  <si>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</si>
  <si>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</si>
  <si>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</si>
  <si>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</si>
  <si>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</si>
  <si>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</si>
  <si>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</si>
  <si>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</si>
  <si>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</si>
  <si>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</si>
  <si>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</si>
  <si>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</si>
  <si>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</si>
  <si>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</si>
  <si>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</si>
  <si>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</si>
  <si>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</si>
  <si>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</si>
  <si>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</si>
  <si>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</si>
  <si>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</si>
  <si>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</si>
  <si>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</si>
  <si>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</si>
  <si>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</si>
  <si>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</si>
  <si>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</si>
  <si>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</si>
  <si>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</si>
  <si>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</si>
  <si>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</si>
  <si>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</si>
  <si>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</si>
  <si>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</si>
  <si>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</si>
  <si>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</si>
  <si>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</si>
  <si>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</si>
  <si>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</si>
  <si>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</si>
  <si>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</si>
  <si>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</si>
  <si>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</si>
  <si>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</si>
  <si>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</si>
  <si>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</si>
  <si>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</si>
  <si>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</si>
  <si>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</si>
  <si>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</si>
  <si>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</si>
  <si>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</si>
  <si>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</si>
  <si>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</si>
  <si>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</si>
  <si>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</si>
  <si>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</si>
  <si>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</si>
  <si>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</si>
  <si>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</si>
  <si>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</si>
  <si>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</si>
  <si>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</si>
  <si>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</si>
  <si>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</si>
  <si>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</si>
  <si>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</si>
  <si>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</si>
  <si>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</si>
  <si>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</si>
  <si>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</si>
  <si>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</si>
  <si>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</si>
  <si>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</si>
  <si>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</si>
  <si>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</si>
  <si>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</si>
  <si>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</si>
  <si>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</si>
  <si>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</si>
  <si>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</si>
  <si>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</si>
  <si>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</si>
  <si>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</si>
  <si>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</si>
  <si>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</si>
  <si>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</si>
  <si>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</si>
  <si>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</si>
  <si>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</si>
  <si>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</si>
  <si>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</si>
  <si>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</si>
  <si>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</si>
  <si>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</si>
  <si>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</si>
  <si>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</si>
  <si>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</si>
  <si>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</si>
  <si>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</si>
  <si>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</si>
  <si>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</si>
  <si>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</si>
  <si>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</si>
  <si>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</si>
  <si>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</si>
  <si>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</si>
  <si>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</si>
  <si>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</si>
  <si>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</si>
  <si>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</si>
  <si>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</si>
  <si>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</si>
  <si>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</si>
  <si>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</si>
  <si>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</si>
  <si>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</si>
  <si>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</si>
  <si>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</si>
  <si>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</si>
  <si>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</si>
  <si>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</si>
  <si>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</si>
  <si>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</si>
  <si>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</si>
  <si>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</si>
  <si>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</si>
  <si>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</si>
  <si>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</si>
  <si>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</si>
  <si>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</si>
  <si>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</si>
  <si>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</si>
  <si>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</si>
  <si>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</si>
  <si>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</si>
  <si>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</si>
  <si>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</si>
  <si>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</si>
  <si>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</si>
  <si>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</si>
  <si>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</si>
  <si>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</si>
  <si>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</si>
  <si>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</si>
  <si>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</si>
  <si>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</si>
  <si>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</si>
  <si>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</si>
  <si>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</si>
  <si>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</si>
  <si>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</si>
  <si>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</si>
  <si>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</si>
  <si>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</si>
  <si>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</si>
  <si>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</si>
  <si>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</si>
  <si>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</si>
  <si>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</si>
  <si>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</si>
  <si>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</si>
  <si>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</si>
  <si>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</si>
  <si>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</si>
  <si>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</si>
  <si>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</si>
  <si>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</si>
  <si>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</si>
  <si>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</si>
  <si>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</si>
  <si>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</si>
  <si>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</si>
  <si>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</si>
  <si>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</si>
  <si>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</si>
  <si>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</si>
  <si>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</si>
  <si>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</si>
  <si>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</si>
  <si>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</si>
  <si>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</si>
  <si>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</si>
  <si>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</si>
  <si>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</si>
  <si>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</si>
  <si>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</si>
  <si>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</si>
  <si>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</si>
  <si>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</si>
  <si>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</si>
  <si>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</si>
  <si>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</si>
  <si>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</si>
  <si>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</si>
  <si>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</si>
  <si>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</si>
  <si>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</si>
  <si>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</si>
  <si>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</si>
  <si>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</si>
  <si>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</si>
  <si>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</si>
  <si>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</si>
  <si>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</si>
  <si>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</si>
  <si>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</si>
  <si>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</si>
  <si>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</si>
  <si>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</si>
  <si>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</si>
  <si>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</si>
  <si>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</si>
  <si>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</si>
  <si>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</si>
  <si>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</si>
  <si>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</si>
  <si>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</si>
  <si>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</si>
  <si>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</si>
  <si>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</si>
  <si>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</si>
  <si>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</si>
  <si>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</si>
  <si>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</si>
  <si>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</si>
  <si>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</si>
  <si>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</si>
  <si>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</si>
  <si>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</si>
  <si>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</si>
  <si>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</si>
  <si>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</si>
  <si>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</si>
  <si>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</si>
  <si>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</si>
  <si>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</si>
  <si>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</si>
  <si>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</si>
  <si>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</si>
  <si>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</si>
  <si>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</si>
  <si>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</si>
  <si>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</si>
  <si>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</si>
  <si>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</si>
  <si>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</si>
  <si>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</si>
  <si>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</si>
  <si>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</si>
  <si>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</si>
  <si>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</si>
  <si>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</si>
  <si>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</si>
  <si>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</si>
  <si>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</si>
  <si>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</si>
  <si>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</si>
  <si>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</si>
  <si>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</si>
  <si>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</si>
  <si>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</si>
  <si>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</si>
  <si>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</si>
  <si>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</si>
  <si>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</si>
  <si>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</si>
  <si>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</si>
  <si>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</si>
  <si>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</si>
  <si>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</si>
  <si>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</si>
  <si>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</si>
  <si>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</si>
  <si>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</si>
  <si>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</si>
  <si>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</si>
  <si>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</si>
  <si>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</si>
  <si>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</si>
  <si>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</si>
  <si>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</si>
  <si>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</si>
  <si>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</si>
  <si>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</si>
  <si>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</si>
  <si>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</si>
  <si>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</si>
  <si>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</si>
  <si>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</si>
  <si>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</si>
  <si>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</si>
  <si>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</si>
  <si>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</si>
  <si>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</si>
  <si>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</si>
  <si>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</si>
  <si>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</si>
  <si>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</si>
  <si>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</si>
  <si>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</si>
  <si>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</si>
  <si>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</si>
  <si>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</si>
  <si>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</si>
  <si>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</si>
  <si>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</si>
  <si>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</si>
  <si>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</si>
  <si>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</si>
  <si>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</si>
  <si>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</si>
  <si>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</si>
  <si>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</si>
  <si>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</si>
  <si>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</si>
  <si>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</si>
  <si>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</si>
  <si>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</si>
  <si>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</si>
  <si>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</si>
  <si>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</si>
  <si>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</si>
  <si>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</si>
  <si>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</si>
  <si>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</si>
  <si>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</si>
  <si>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</si>
  <si>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</si>
  <si>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</si>
  <si>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</si>
  <si>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</si>
  <si>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</si>
  <si>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</si>
  <si>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</si>
  <si>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</si>
  <si>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</si>
  <si>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</si>
  <si>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</si>
  <si>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</si>
  <si>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</si>
  <si>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</si>
  <si>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</si>
  <si>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</si>
  <si>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</si>
  <si>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</si>
  <si>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</si>
  <si>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</si>
  <si>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</si>
  <si>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</si>
  <si>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</si>
  <si>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</si>
  <si>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</si>
  <si>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</si>
  <si>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</si>
  <si>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</si>
  <si>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</si>
  <si>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</si>
  <si>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</si>
  <si>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</si>
  <si>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</si>
  <si>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</si>
  <si>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</si>
  <si>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</si>
  <si>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</si>
  <si>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</si>
  <si>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</si>
  <si>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</si>
  <si>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</si>
  <si>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</si>
  <si>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</si>
  <si>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</si>
  <si>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</si>
  <si>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</si>
  <si>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</si>
  <si>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</si>
  <si>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</si>
  <si>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</si>
  <si>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</si>
  <si>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</si>
  <si>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</si>
  <si>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</si>
  <si>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</si>
  <si>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</si>
  <si>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</si>
  <si>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</si>
  <si>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</si>
  <si>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</si>
  <si>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</si>
  <si>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</si>
  <si>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</si>
  <si>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</si>
  <si>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</si>
  <si>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</si>
  <si>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</si>
  <si>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</si>
  <si>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</si>
  <si>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</si>
  <si>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</si>
  <si>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</si>
  <si>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</si>
  <si>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</si>
  <si>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</si>
  <si>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</si>
  <si>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</si>
  <si>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</si>
  <si>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</si>
  <si>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</si>
  <si>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</si>
  <si>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</si>
  <si>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</si>
  <si>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</si>
  <si>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</si>
  <si>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</si>
  <si>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</si>
  <si>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</si>
  <si>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</si>
  <si>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</si>
  <si>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</si>
  <si>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</si>
  <si>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</si>
  <si>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</si>
  <si>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</si>
  <si>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</si>
  <si>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</si>
  <si>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</si>
  <si>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</si>
  <si>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</si>
  <si>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</si>
  <si>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</si>
  <si>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</si>
  <si>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</si>
  <si>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</si>
  <si>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</si>
  <si>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</si>
  <si>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</si>
  <si>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</si>
  <si>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</si>
  <si>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</si>
  <si>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</si>
  <si>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</si>
  <si>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</si>
  <si>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</si>
  <si>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</si>
  <si>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</si>
  <si>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</si>
  <si>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</si>
  <si>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</si>
  <si>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</si>
  <si>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</si>
  <si>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</si>
  <si>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</si>
  <si>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</si>
  <si>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</si>
  <si>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</si>
  <si>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</si>
  <si>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</si>
  <si>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</si>
  <si>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</si>
  <si>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</si>
  <si>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</si>
  <si>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</si>
  <si>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</si>
  <si>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</si>
  <si>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</si>
  <si>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</si>
  <si>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</si>
  <si>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</si>
  <si>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</si>
  <si>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</si>
  <si>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</si>
  <si>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</si>
  <si>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</si>
  <si>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</si>
  <si>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</si>
  <si>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</si>
  <si>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</si>
  <si>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</si>
  <si>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</si>
  <si>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</si>
  <si>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</si>
  <si>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</si>
  <si>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</si>
  <si>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</si>
  <si>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</si>
  <si>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</si>
  <si>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</si>
  <si>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</si>
  <si>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</si>
  <si>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</si>
  <si>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</si>
  <si>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</si>
  <si>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</si>
  <si>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</si>
  <si>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</si>
  <si>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</si>
  <si>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</si>
  <si>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</si>
  <si>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</si>
  <si>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</si>
  <si>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</si>
  <si>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</si>
  <si>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</si>
  <si>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</si>
  <si>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</si>
  <si>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</si>
  <si>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</si>
  <si>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</si>
  <si>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</si>
  <si>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</si>
  <si>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</si>
  <si>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</si>
  <si>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</si>
  <si>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</si>
  <si>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</si>
  <si>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</si>
  <si>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</si>
  <si>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</si>
  <si>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</si>
  <si>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</si>
  <si>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</si>
  <si>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</si>
  <si>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</si>
  <si>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</si>
  <si>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</si>
  <si>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</si>
  <si>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</si>
  <si>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</si>
  <si>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</si>
  <si>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</si>
  <si>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</si>
  <si>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</si>
  <si>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</si>
  <si>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</si>
  <si>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</si>
  <si>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</si>
  <si>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</si>
  <si>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</si>
  <si>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</si>
  <si>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</si>
  <si>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</si>
  <si>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</si>
  <si>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</si>
  <si>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</si>
  <si>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</si>
  <si>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</si>
  <si>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</si>
  <si>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</si>
  <si>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</si>
  <si>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</si>
  <si>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</si>
  <si>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</si>
  <si>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</si>
  <si>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</si>
  <si>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</si>
  <si>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</si>
  <si>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</si>
  <si>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</si>
  <si>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</si>
  <si>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</si>
  <si>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</si>
  <si>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</si>
  <si>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</si>
  <si>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</si>
  <si>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</si>
  <si>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</si>
  <si>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</si>
  <si>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</si>
  <si>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</si>
  <si>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</si>
  <si>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</si>
  <si>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</si>
  <si>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</si>
  <si>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</si>
  <si>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</si>
  <si>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</si>
  <si>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</si>
  <si>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</si>
  <si>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</si>
  <si>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</si>
  <si>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</si>
  <si>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</si>
  <si>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</si>
  <si>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</si>
  <si>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</si>
  <si>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</si>
  <si>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</si>
  <si>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</si>
  <si>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</si>
  <si>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</si>
  <si>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</si>
  <si>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</si>
  <si>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</si>
  <si>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</si>
  <si>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</si>
  <si>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</si>
  <si>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</si>
  <si>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</si>
  <si>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</si>
  <si>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</si>
  <si>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</si>
  <si>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</si>
  <si>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</si>
  <si>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</si>
  <si>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</si>
  <si>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</si>
  <si>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</si>
  <si>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</si>
  <si>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</si>
  <si>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</si>
  <si>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</si>
  <si>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</si>
  <si>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</si>
  <si>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</si>
  <si>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</si>
  <si>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</si>
  <si>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</si>
  <si>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</si>
  <si>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</si>
  <si>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</si>
  <si>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</si>
  <si>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</si>
  <si>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</si>
  <si>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</si>
  <si>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</si>
  <si>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</si>
  <si>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</si>
  <si>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</si>
  <si>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</si>
  <si>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</si>
  <si>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</si>
  <si>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</si>
  <si>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</si>
  <si>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</si>
  <si>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</si>
  <si>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</si>
  <si>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</si>
  <si>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</si>
  <si>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</si>
  <si>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</si>
  <si>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</si>
  <si>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</si>
  <si>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</si>
  <si>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</si>
  <si>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</si>
  <si>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</si>
  <si>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</si>
  <si>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</si>
  <si>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</si>
  <si>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</si>
  <si>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</si>
  <si>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</si>
  <si>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</si>
  <si>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</si>
  <si>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</si>
  <si>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</si>
  <si>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</si>
  <si>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</si>
  <si>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</si>
  <si>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</si>
  <si>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</si>
  <si>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</si>
  <si>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</si>
  <si>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</si>
  <si>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</si>
  <si>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</si>
  <si>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</si>
  <si>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</si>
  <si>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</si>
  <si>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</si>
  <si>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</si>
  <si>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</si>
  <si>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</si>
  <si>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</si>
  <si>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</si>
  <si>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</si>
  <si>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</si>
  <si>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</si>
  <si>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</si>
  <si>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</si>
  <si>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</si>
  <si>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</si>
  <si>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</si>
  <si>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</si>
  <si>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</si>
  <si>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</si>
  <si>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</si>
  <si>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</si>
  <si>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</si>
  <si>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</si>
  <si>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</si>
  <si>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</si>
  <si>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</si>
  <si>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</si>
  <si>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</si>
  <si>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</si>
  <si>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</si>
  <si>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</si>
  <si>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</si>
  <si>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</si>
  <si>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</si>
  <si>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</si>
  <si>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</si>
  <si>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</si>
  <si>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</si>
  <si>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</si>
  <si>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</si>
  <si>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</si>
  <si>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</si>
  <si>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</si>
  <si>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</si>
  <si>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</si>
  <si>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</si>
  <si>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</si>
  <si>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</si>
  <si>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</si>
  <si>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</si>
  <si>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</si>
  <si>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</si>
  <si>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</si>
  <si>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</si>
  <si>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</si>
  <si>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</si>
  <si>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</si>
  <si>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</si>
  <si>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</si>
  <si>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</si>
  <si>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</si>
  <si>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</si>
  <si>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</si>
  <si>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</si>
  <si>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</si>
  <si>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</si>
  <si>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</si>
  <si>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</si>
  <si>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</si>
  <si>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</si>
  <si>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</si>
  <si>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</si>
  <si>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</si>
  <si>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</si>
  <si>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</si>
  <si>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</si>
  <si>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</si>
  <si>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</si>
  <si>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</si>
  <si>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</si>
  <si>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</si>
  <si>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</si>
  <si>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</si>
  <si>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</si>
  <si>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</si>
  <si>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</si>
  <si>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</si>
  <si>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</si>
  <si>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</si>
  <si>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</si>
  <si>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</si>
  <si>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</si>
  <si>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</si>
  <si>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</si>
  <si>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</si>
  <si>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</si>
  <si>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</si>
  <si>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</si>
  <si>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</si>
  <si>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</si>
  <si>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</si>
  <si>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</si>
  <si>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</si>
  <si>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</si>
  <si>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</si>
  <si>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</si>
  <si>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</si>
  <si>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</si>
  <si>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</si>
  <si>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</si>
  <si>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</si>
  <si>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</si>
  <si>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</si>
  <si>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</si>
  <si>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</si>
  <si>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</si>
  <si>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</si>
  <si>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</si>
  <si>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</si>
  <si>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</si>
  <si>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</si>
  <si>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</si>
  <si>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</si>
  <si>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</si>
  <si>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</si>
  <si>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</si>
  <si>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</si>
  <si>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</si>
  <si>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</si>
  <si>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</si>
  <si>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</si>
  <si>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</si>
  <si>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</si>
  <si>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</si>
  <si>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</si>
  <si>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</si>
  <si>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</si>
  <si>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</si>
  <si>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</si>
  <si>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</si>
  <si>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</si>
  <si>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</si>
  <si>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</si>
  <si>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</si>
  <si>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</si>
  <si>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</si>
  <si>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</si>
  <si>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</si>
  <si>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</si>
  <si>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</si>
  <si>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</si>
  <si>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</si>
  <si>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</si>
  <si>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</si>
  <si>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</si>
  <si>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</si>
  <si>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</si>
  <si>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</si>
  <si>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</si>
  <si>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</si>
  <si>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</si>
  <si>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</si>
  <si>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</si>
  <si>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</si>
  <si>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</si>
  <si>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</si>
  <si>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</si>
  <si>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</si>
  <si>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</si>
  <si>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</si>
  <si>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</si>
  <si>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</si>
  <si>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</si>
  <si>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</si>
  <si>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</si>
  <si>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</si>
  <si>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</si>
  <si>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</si>
  <si>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</si>
  <si>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</si>
  <si>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</si>
  <si>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</si>
  <si>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</si>
  <si>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</si>
  <si>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</si>
  <si>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</si>
  <si>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</si>
  <si>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</si>
  <si>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</si>
  <si>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</si>
  <si>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</si>
  <si>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</si>
  <si>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</si>
  <si>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</si>
  <si>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</si>
  <si>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</si>
  <si>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</si>
  <si>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</si>
  <si>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</si>
  <si>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</si>
  <si>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</si>
  <si>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</si>
  <si>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</si>
  <si>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</si>
  <si>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</si>
  <si>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</si>
  <si>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</si>
  <si>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</si>
  <si>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</si>
  <si>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</si>
  <si>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</si>
  <si>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</si>
  <si>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</si>
  <si>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</si>
  <si>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</si>
  <si>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</si>
  <si>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</si>
  <si>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</si>
  <si>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</si>
  <si>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</si>
  <si>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</si>
  <si>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</si>
  <si>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</si>
  <si>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</si>
  <si>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</si>
  <si>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</si>
  <si>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</si>
  <si>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</si>
  <si>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</si>
  <si>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</si>
  <si>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</si>
  <si>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</si>
  <si>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</si>
  <si>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</si>
  <si>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</si>
  <si>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</si>
  <si>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</si>
  <si>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</si>
  <si>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</si>
  <si>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</si>
  <si>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</si>
  <si>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</si>
  <si>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</si>
  <si>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</si>
  <si>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</si>
  <si>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</si>
  <si>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</si>
  <si>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</si>
  <si>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</si>
  <si>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</si>
  <si>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</si>
  <si>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</si>
  <si>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</si>
  <si>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</si>
  <si>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</si>
  <si>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</si>
  <si>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</si>
  <si>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</si>
  <si>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</si>
  <si>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</si>
  <si>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</si>
  <si>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</si>
  <si>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</si>
  <si>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</si>
  <si>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</si>
  <si>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</si>
  <si>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</si>
  <si>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</si>
  <si>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</si>
  <si>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</si>
  <si>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</si>
  <si>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</si>
  <si>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</si>
  <si>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</si>
  <si>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</si>
  <si>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</si>
  <si>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</si>
  <si>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</si>
  <si>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</si>
  <si>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</si>
  <si>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</si>
  <si>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</si>
  <si>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</si>
  <si>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</si>
  <si>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</si>
  <si>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</si>
  <si>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</si>
  <si>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</si>
  <si>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</si>
  <si>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</si>
  <si>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</si>
  <si>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</si>
  <si>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</si>
  <si>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</si>
  <si>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</si>
  <si>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</si>
  <si>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</si>
  <si>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</si>
  <si>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</si>
  <si>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</si>
  <si>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</si>
  <si>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</si>
  <si>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</si>
  <si>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</si>
  <si>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</si>
  <si>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</si>
  <si>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</si>
  <si>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</si>
  <si>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</si>
  <si>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</si>
  <si>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</si>
  <si>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</si>
  <si>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</si>
  <si>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</si>
  <si>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</si>
  <si>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</si>
  <si>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</si>
  <si>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</si>
  <si>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</si>
  <si>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</si>
  <si>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</si>
  <si>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</si>
  <si>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</si>
  <si>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</si>
  <si>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</si>
  <si>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</si>
  <si>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</si>
  <si>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</si>
  <si>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</si>
  <si>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</si>
  <si>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</si>
  <si>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</si>
  <si>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</si>
  <si>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</si>
  <si>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</si>
  <si>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</si>
  <si>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</si>
  <si>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</si>
  <si>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</si>
  <si>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</si>
  <si>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</si>
  <si>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</si>
  <si>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</si>
  <si>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</si>
  <si>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</si>
  <si>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</si>
  <si>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</si>
  <si>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</si>
  <si>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</si>
  <si>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</si>
  <si>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</si>
  <si>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</si>
  <si>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</si>
  <si>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</si>
  <si>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</si>
  <si>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</si>
  <si>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</si>
  <si>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</si>
  <si>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</si>
  <si>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</si>
  <si>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</si>
  <si>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</si>
  <si>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</si>
  <si>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</si>
  <si>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</si>
  <si>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</si>
  <si>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</si>
  <si>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</si>
  <si>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</si>
  <si>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</si>
  <si>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</si>
  <si>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</si>
  <si>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</si>
  <si>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</si>
  <si>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</si>
  <si>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</si>
  <si>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</si>
  <si>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</si>
  <si>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</si>
  <si>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</si>
  <si>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</si>
  <si>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</si>
  <si>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</si>
  <si>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</si>
  <si>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</si>
  <si>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</si>
  <si>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</si>
  <si>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</si>
  <si>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</si>
  <si>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</si>
  <si>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</si>
  <si>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</si>
  <si>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</si>
  <si>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</si>
  <si>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</si>
  <si>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</si>
  <si>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</si>
  <si>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</si>
  <si>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</si>
  <si>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</si>
  <si>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</si>
  <si>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</si>
  <si>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</si>
  <si>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</si>
  <si>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</si>
  <si>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</si>
  <si>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</si>
  <si>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</si>
  <si>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</si>
  <si>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</si>
  <si>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</si>
  <si>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</si>
  <si>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</si>
  <si>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</si>
  <si>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</si>
  <si>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</si>
  <si>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</si>
  <si>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</si>
  <si>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</si>
  <si>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</si>
  <si>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</si>
  <si>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</si>
  <si>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</si>
  <si>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</si>
  <si>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</si>
  <si>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</si>
  <si>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</si>
  <si>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</si>
  <si>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</si>
  <si>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</si>
  <si>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</si>
  <si>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</si>
  <si>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</si>
  <si>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</si>
  <si>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</si>
  <si>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</si>
  <si>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</si>
  <si>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</si>
  <si>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</si>
  <si>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</si>
  <si>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</si>
  <si>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</si>
  <si>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</si>
  <si>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</si>
  <si>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</si>
  <si>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</si>
  <si>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</si>
  <si>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</si>
  <si>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</si>
  <si>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</si>
  <si>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</si>
  <si>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</si>
  <si>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</si>
  <si>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</si>
  <si>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</si>
  <si>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</si>
  <si>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</si>
  <si>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</si>
  <si>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</si>
  <si>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</si>
  <si>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</si>
  <si>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</si>
  <si>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</si>
  <si>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</si>
  <si>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</si>
  <si>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</si>
  <si>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</si>
  <si>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</si>
  <si>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</si>
  <si>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</si>
  <si>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</si>
  <si>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</si>
  <si>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</si>
  <si>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</si>
  <si>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</si>
  <si>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</si>
  <si>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</si>
  <si>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</si>
  <si>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</si>
  <si>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</si>
  <si>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</si>
  <si>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</si>
  <si>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</si>
  <si>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</si>
  <si>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</si>
  <si>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</si>
  <si>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</si>
  <si>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</si>
  <si>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</si>
  <si>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</si>
  <si>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</si>
  <si>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</si>
  <si>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</si>
  <si>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</si>
  <si>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</si>
  <si>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</si>
  <si>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</si>
  <si>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</si>
  <si>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</si>
  <si>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</si>
  <si>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</si>
  <si>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</si>
  <si>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</si>
  <si>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</si>
  <si>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</si>
  <si>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</si>
  <si>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</si>
  <si>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</si>
  <si>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</si>
  <si>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</si>
  <si>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</si>
  <si>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</si>
  <si>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</si>
  <si>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</si>
  <si>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</si>
  <si>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</si>
  <si>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</si>
  <si>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</si>
  <si>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</si>
  <si>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</si>
  <si>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</si>
  <si>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</si>
  <si>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</si>
  <si>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</si>
  <si>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</si>
  <si>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</si>
  <si>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</si>
  <si>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</si>
  <si>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</si>
  <si>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</si>
  <si>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</si>
  <si>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</si>
  <si>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</si>
  <si>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</si>
  <si>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</si>
  <si>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</si>
  <si>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</si>
  <si>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</si>
  <si>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</si>
  <si>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</si>
  <si>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</si>
  <si>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</si>
  <si>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</si>
  <si>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</si>
  <si>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</si>
  <si>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</si>
  <si>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</si>
  <si>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</si>
  <si>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</si>
  <si>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</si>
  <si>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</si>
  <si>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</si>
  <si>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</si>
  <si>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</si>
  <si>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</si>
  <si>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</si>
  <si>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</si>
  <si>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</si>
  <si>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</si>
  <si>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</si>
  <si>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</si>
  <si>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</si>
  <si>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</si>
  <si>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</si>
  <si>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</si>
  <si>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</si>
  <si>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</si>
  <si>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</si>
  <si>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</si>
  <si>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</si>
  <si>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</si>
  <si>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</si>
  <si>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</si>
  <si>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</si>
  <si>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</si>
  <si>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</si>
  <si>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</si>
  <si>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</si>
  <si>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</si>
  <si>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</si>
  <si>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</si>
  <si>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</si>
  <si>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</si>
  <si>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</si>
  <si>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</si>
  <si>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</si>
  <si>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</si>
  <si>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</si>
  <si>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</si>
  <si>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</si>
  <si>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</si>
  <si>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</si>
  <si>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</si>
  <si>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</si>
  <si>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</si>
  <si>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</si>
  <si>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</si>
  <si>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</si>
  <si>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</si>
  <si>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</si>
  <si>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</si>
  <si>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</si>
  <si>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</si>
  <si>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</si>
  <si>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</si>
  <si>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</si>
  <si>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</si>
  <si>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</si>
  <si>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</si>
  <si>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</si>
  <si>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</si>
  <si>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</si>
  <si>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</si>
  <si>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</si>
  <si>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</si>
  <si>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</si>
  <si>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</si>
  <si>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</si>
  <si>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</si>
  <si>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</si>
  <si>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</si>
  <si>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</si>
  <si>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</si>
  <si>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</si>
  <si>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</si>
  <si>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</si>
  <si>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</si>
  <si>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</si>
  <si>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</si>
  <si>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</si>
  <si>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</si>
  <si>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</si>
  <si>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</si>
  <si>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</si>
  <si>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</si>
  <si>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</si>
  <si>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</si>
  <si>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</si>
  <si>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</si>
  <si>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</si>
  <si>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</si>
  <si>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</si>
  <si>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</si>
  <si>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</si>
  <si>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</si>
  <si>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</si>
  <si>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</si>
  <si>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</si>
  <si>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</si>
  <si>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</si>
  <si>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</si>
  <si>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</si>
  <si>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</si>
  <si>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</si>
  <si>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</si>
  <si>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</si>
  <si>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</si>
  <si>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</si>
  <si>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</si>
  <si>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</si>
  <si>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</si>
  <si>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</si>
  <si>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</si>
  <si>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</si>
  <si>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</si>
  <si>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</si>
  <si>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</si>
  <si>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</si>
  <si>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</si>
  <si>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</si>
  <si>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</si>
  <si>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</si>
  <si>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</si>
  <si>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</si>
  <si>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</si>
  <si>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</si>
  <si>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</si>
  <si>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</si>
  <si>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</si>
  <si>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</si>
  <si>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</si>
  <si>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</si>
  <si>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</si>
  <si>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</si>
  <si>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</si>
  <si>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</si>
  <si>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</si>
  <si>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</si>
  <si>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</si>
  <si>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</si>
  <si>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</si>
  <si>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</si>
  <si>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</si>
  <si>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</si>
  <si>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</si>
  <si>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</si>
  <si>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</si>
  <si>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</si>
  <si>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</si>
  <si>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</si>
  <si>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</si>
  <si>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</si>
  <si>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</si>
  <si>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</si>
  <si>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</si>
  <si>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</si>
  <si>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</si>
  <si>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</si>
  <si>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</si>
  <si>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</si>
  <si>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</si>
  <si>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</si>
  <si>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</si>
  <si>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</si>
  <si>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</si>
  <si>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</si>
  <si>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</si>
  <si>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</si>
  <si>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</si>
  <si>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</si>
  <si>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</si>
  <si>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</si>
  <si>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</si>
  <si>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</si>
  <si>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</si>
  <si>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</si>
  <si>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</si>
  <si>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</si>
  <si>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</si>
  <si>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</si>
  <si>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</si>
  <si>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</si>
  <si>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</si>
  <si>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</si>
  <si>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</si>
  <si>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</si>
  <si>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</si>
  <si>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</si>
  <si>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</si>
  <si>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</si>
  <si>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</si>
  <si>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</si>
  <si>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</si>
  <si>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</si>
  <si>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</si>
  <si>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</si>
  <si>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</si>
  <si>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</si>
  <si>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</si>
  <si>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</si>
  <si>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</si>
  <si>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</si>
  <si>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</si>
  <si>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</si>
  <si>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</si>
  <si>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</si>
  <si>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</si>
  <si>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</si>
  <si>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</si>
  <si>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</si>
  <si>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</si>
  <si>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</si>
  <si>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</si>
  <si>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</si>
  <si>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</si>
  <si>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</si>
  <si>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</si>
  <si>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</si>
  <si>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</si>
  <si>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</si>
  <si>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</si>
  <si>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</si>
  <si>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</si>
  <si>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</si>
  <si>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</si>
  <si>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</si>
  <si>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</si>
  <si>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</si>
  <si>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</si>
  <si>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</si>
  <si>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</si>
  <si>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</si>
  <si>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</si>
  <si>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</si>
  <si>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</si>
  <si>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</si>
  <si>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</si>
  <si>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</si>
  <si>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</si>
  <si>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</si>
  <si>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</si>
  <si>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</si>
  <si>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</si>
  <si>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</si>
  <si>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</si>
  <si>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</si>
  <si>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</si>
  <si>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</si>
  <si>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</si>
  <si>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</si>
  <si>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</si>
  <si>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</si>
  <si>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</si>
  <si>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</si>
  <si>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</si>
  <si>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</si>
  <si>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</si>
  <si>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</si>
  <si>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</si>
  <si>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</si>
  <si>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</si>
  <si>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</si>
  <si>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</si>
  <si>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</si>
  <si>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</si>
  <si>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</si>
  <si>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</si>
  <si>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</si>
  <si>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</si>
  <si>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</si>
  <si>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</si>
  <si>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</si>
  <si>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</si>
  <si>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</si>
  <si>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</si>
  <si>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</si>
  <si>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</si>
  <si>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</si>
  <si>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</si>
  <si>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</si>
  <si>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</si>
  <si>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</si>
  <si>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</si>
  <si>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</si>
  <si>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</si>
  <si>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</si>
  <si>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</si>
  <si>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</si>
  <si>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</si>
  <si>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</si>
  <si>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</si>
  <si>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</si>
  <si>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</si>
  <si>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</si>
  <si>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</si>
  <si>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</si>
  <si>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</si>
  <si>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</si>
  <si>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</si>
  <si>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</si>
  <si>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</si>
  <si>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</si>
  <si>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</si>
  <si>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</si>
  <si>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</si>
  <si>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</si>
  <si>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</si>
  <si>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</si>
  <si>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</si>
  <si>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</si>
  <si>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</si>
  <si>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</si>
  <si>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</si>
  <si>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</si>
  <si>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</si>
  <si>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</si>
  <si>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</si>
  <si>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</si>
  <si>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</si>
  <si>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</si>
  <si>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</si>
  <si>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</si>
  <si>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</si>
  <si>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</si>
  <si>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</si>
  <si>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</si>
  <si>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</si>
  <si>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</si>
  <si>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</si>
  <si>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</si>
  <si>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</si>
  <si>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</si>
  <si>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</si>
  <si>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</si>
  <si>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</si>
  <si>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</si>
  <si>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</si>
  <si>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</si>
  <si>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</si>
  <si>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</si>
  <si>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</si>
  <si>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</si>
  <si>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</si>
  <si>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</si>
  <si>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</si>
  <si>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</si>
  <si>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</si>
  <si>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</si>
  <si>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</si>
  <si>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</si>
  <si>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</si>
  <si>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</si>
  <si>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</si>
  <si>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</si>
  <si>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</si>
  <si>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</si>
  <si>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</si>
  <si>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</si>
  <si>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</si>
  <si>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</si>
  <si>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</si>
  <si>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</si>
  <si>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</si>
  <si>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</si>
  <si>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</si>
  <si>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</si>
  <si>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</si>
  <si>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</si>
  <si>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</si>
  <si>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</si>
  <si>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</si>
  <si>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</si>
  <si>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</si>
  <si>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</si>
  <si>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</si>
  <si>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</si>
  <si>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</si>
  <si>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</si>
  <si>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 xml:space="preserve">Borgocarbonara  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</si>
  <si>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</si>
  <si>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</si>
  <si>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</si>
  <si>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</si>
  <si>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</si>
  <si>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</si>
  <si>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</si>
  <si>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</si>
  <si>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</si>
  <si>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</si>
  <si>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</si>
  <si>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</si>
  <si>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</si>
  <si>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</si>
  <si>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</si>
  <si>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</si>
  <si>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</si>
  <si>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</si>
  <si>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</si>
  <si>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</si>
  <si>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</si>
  <si>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</si>
  <si>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</si>
  <si>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</si>
  <si>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</si>
  <si>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</si>
  <si>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</si>
  <si>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</si>
  <si>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</si>
  <si>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</si>
  <si>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</si>
  <si>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</si>
  <si>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</si>
  <si>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</si>
  <si>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</si>
  <si>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</si>
  <si>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</si>
  <si>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</si>
  <si>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</si>
  <si>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</si>
  <si>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</si>
  <si>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</si>
  <si>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</si>
  <si>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</si>
  <si>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</si>
  <si>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</si>
  <si>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</si>
  <si>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</si>
  <si>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</si>
  <si>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</si>
  <si>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</si>
  <si>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</si>
  <si>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</si>
  <si>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</si>
  <si>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</si>
  <si>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</si>
  <si>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</si>
  <si>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</si>
  <si>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</si>
  <si>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</si>
  <si>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</si>
  <si>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</si>
  <si>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</si>
  <si>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</si>
  <si>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</si>
  <si>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</si>
  <si>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</si>
  <si>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</si>
  <si>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</si>
  <si>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</si>
  <si>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</si>
  <si>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</si>
  <si>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</si>
  <si>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</si>
  <si>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</si>
  <si>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</si>
  <si>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</si>
  <si>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</si>
  <si>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</si>
  <si>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</si>
  <si>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</si>
  <si>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</si>
  <si>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</si>
  <si>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</si>
  <si>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</si>
  <si>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</si>
  <si>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</si>
  <si>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</si>
  <si>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</si>
  <si>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</si>
  <si>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</si>
  <si>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</si>
  <si>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</si>
  <si>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</si>
  <si>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</si>
  <si>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</si>
  <si>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</si>
  <si>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</si>
  <si>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</si>
  <si>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</si>
  <si>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</si>
  <si>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</si>
  <si>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</si>
  <si>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</si>
  <si>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</si>
  <si>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</si>
  <si>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</si>
  <si>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</si>
  <si>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</si>
  <si>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</si>
  <si>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</si>
  <si>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</si>
  <si>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</si>
  <si>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</si>
  <si>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</si>
  <si>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</si>
  <si>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</si>
  <si>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</si>
  <si>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</si>
  <si>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</si>
  <si>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</si>
  <si>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</si>
  <si>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</si>
  <si>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</si>
  <si>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</si>
  <si>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</si>
  <si>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</si>
  <si>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</si>
  <si>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</si>
  <si>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</si>
  <si>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</si>
  <si>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</si>
  <si>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</si>
  <si>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</si>
  <si>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</si>
  <si>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</si>
  <si>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</si>
  <si>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</si>
  <si>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</si>
  <si>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</si>
  <si>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</si>
  <si>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</si>
  <si>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</si>
  <si>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</si>
  <si>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</si>
  <si>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</si>
  <si>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</si>
  <si>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</si>
  <si>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</si>
  <si>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</si>
  <si>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</si>
  <si>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</si>
  <si>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</si>
  <si>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</si>
  <si>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</si>
  <si>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</si>
  <si>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</si>
  <si>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</si>
  <si>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</si>
  <si>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</si>
  <si>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</si>
  <si>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</si>
  <si>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</si>
  <si>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</si>
  <si>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</si>
  <si>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</si>
  <si>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</si>
  <si>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</si>
  <si>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</si>
  <si>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</si>
  <si>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</si>
  <si>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</si>
  <si>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</si>
  <si>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</si>
  <si>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</si>
  <si>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</si>
  <si>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</si>
  <si>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</si>
  <si>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</si>
  <si>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</si>
  <si>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</si>
  <si>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</si>
  <si>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</si>
  <si>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</si>
  <si>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</si>
  <si>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</si>
  <si>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</si>
  <si>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</si>
  <si>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</si>
  <si>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</si>
  <si>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</si>
  <si>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</si>
  <si>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</si>
  <si>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</si>
  <si>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</si>
  <si>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</si>
  <si>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</si>
  <si>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</si>
  <si>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</si>
  <si>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</si>
  <si>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</si>
  <si>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</si>
  <si>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</si>
  <si>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</si>
  <si>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</si>
  <si>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</si>
  <si>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</si>
  <si>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</si>
  <si>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</si>
  <si>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</si>
  <si>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</si>
  <si>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</si>
  <si>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</si>
  <si>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</si>
  <si>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</si>
  <si>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</si>
  <si>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</si>
  <si>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</si>
  <si>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</si>
  <si>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</si>
  <si>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</si>
  <si>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</si>
  <si>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</si>
  <si>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</si>
  <si>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</si>
  <si>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</si>
  <si>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</si>
  <si>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</si>
  <si>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</si>
  <si>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</si>
  <si>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</si>
  <si>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</si>
  <si>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</si>
  <si>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</si>
  <si>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</si>
  <si>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</si>
  <si>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</si>
  <si>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</si>
  <si>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</si>
  <si>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</si>
  <si>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</si>
  <si>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</si>
  <si>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</si>
  <si>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</si>
  <si>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</si>
  <si>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</si>
  <si>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</si>
  <si>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</si>
  <si>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</si>
  <si>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</si>
  <si>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</si>
  <si>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</si>
  <si>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</si>
  <si>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</si>
  <si>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</si>
  <si>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</si>
  <si>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</si>
  <si>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</si>
  <si>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</si>
  <si>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</si>
  <si>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</si>
  <si>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</si>
  <si>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</si>
  <si>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</si>
  <si>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</si>
  <si>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</si>
  <si>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</si>
  <si>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</si>
  <si>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</si>
  <si>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</si>
  <si>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</si>
  <si>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</si>
  <si>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</si>
  <si>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</si>
  <si>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</si>
  <si>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</si>
  <si>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</si>
  <si>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</si>
  <si>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</si>
  <si>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</si>
  <si>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</si>
  <si>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</si>
  <si>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</si>
  <si>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</si>
  <si>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</si>
  <si>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</si>
  <si>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</si>
  <si>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</si>
  <si>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</si>
  <si>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</si>
  <si>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</si>
  <si>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</si>
  <si>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</si>
  <si>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</si>
  <si>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</si>
  <si>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</si>
  <si>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</si>
  <si>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</si>
  <si>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</si>
  <si>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</si>
  <si>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</si>
  <si>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</si>
  <si>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</si>
  <si>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</si>
  <si>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</si>
  <si>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</si>
  <si>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</si>
  <si>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</si>
  <si>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</si>
  <si>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</si>
  <si>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</si>
  <si>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</si>
  <si>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</si>
  <si>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</si>
  <si>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</si>
  <si>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</si>
  <si>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</si>
  <si>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</si>
  <si>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</si>
  <si>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</si>
  <si>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</si>
  <si>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</si>
  <si>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</si>
  <si>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</si>
  <si>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</si>
  <si>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</si>
  <si>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</si>
  <si>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</si>
  <si>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</si>
  <si>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</si>
  <si>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</si>
  <si>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</si>
  <si>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</si>
  <si>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</si>
  <si>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</si>
  <si>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</si>
  <si>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</si>
  <si>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</si>
  <si>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</si>
  <si>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</si>
  <si>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</si>
  <si>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</si>
  <si>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</si>
  <si>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</si>
  <si>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</si>
  <si>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</si>
  <si>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</si>
  <si>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</si>
  <si>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</si>
  <si>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</si>
  <si>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</si>
  <si>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</si>
  <si>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</si>
  <si>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</si>
  <si>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</si>
  <si>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</si>
  <si>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</si>
  <si>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</si>
  <si>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</si>
  <si>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</si>
  <si>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</si>
  <si>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</si>
  <si>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</si>
  <si>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</si>
  <si>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</si>
  <si>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</si>
  <si>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</si>
  <si>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</si>
  <si>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</si>
  <si>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</si>
  <si>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</si>
  <si>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</si>
  <si>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</si>
  <si>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</si>
  <si>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</si>
  <si>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</si>
  <si>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</si>
  <si>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</si>
  <si>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</si>
  <si>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</si>
  <si>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</si>
  <si>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</si>
  <si>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</si>
  <si>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</si>
  <si>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</si>
  <si>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</si>
  <si>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</si>
  <si>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</si>
  <si>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</si>
  <si>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</si>
  <si>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</si>
  <si>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</si>
  <si>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</si>
  <si>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</si>
  <si>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</si>
  <si>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</si>
  <si>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</si>
  <si>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</si>
  <si>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</si>
  <si>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</si>
  <si>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</si>
  <si>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</si>
  <si>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</si>
  <si>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</si>
  <si>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</si>
  <si>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</si>
  <si>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</si>
  <si>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</si>
  <si>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</si>
  <si>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</si>
  <si>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</si>
  <si>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</si>
  <si>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</si>
  <si>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</si>
  <si>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</si>
  <si>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</si>
  <si>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</si>
  <si>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</si>
  <si>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</si>
  <si>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</si>
  <si>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</si>
  <si>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</si>
  <si>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</si>
  <si>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</si>
  <si>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</si>
  <si>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</si>
  <si>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</si>
  <si>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</si>
  <si>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</si>
  <si>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</si>
  <si>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</si>
  <si>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</si>
  <si>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</si>
  <si>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</si>
  <si>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</si>
  <si>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</si>
  <si>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</si>
  <si>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</si>
  <si>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</si>
  <si>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</si>
  <si>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</si>
  <si>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</si>
  <si>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</si>
  <si>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</si>
  <si>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</si>
  <si>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</si>
  <si>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</si>
  <si>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</si>
  <si>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</si>
  <si>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</si>
  <si>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</si>
  <si>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</si>
  <si>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</si>
  <si>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</si>
  <si>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</si>
  <si>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</si>
  <si>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</si>
  <si>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</si>
  <si>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</si>
  <si>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</si>
  <si>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</si>
  <si>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</si>
  <si>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</si>
  <si>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</si>
  <si>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</si>
  <si>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</si>
  <si>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</si>
  <si>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</si>
  <si>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</si>
  <si>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</si>
  <si>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</si>
  <si>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</si>
  <si>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</si>
  <si>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</si>
  <si>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</si>
  <si>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</si>
  <si>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</si>
  <si>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</si>
  <si>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</si>
  <si>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</si>
  <si>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</si>
  <si>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</si>
  <si>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</si>
  <si>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</si>
  <si>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</si>
  <si>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</si>
  <si>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</si>
  <si>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</si>
  <si>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</si>
  <si>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</si>
  <si>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</si>
  <si>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</si>
  <si>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</si>
  <si>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</si>
  <si>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</si>
  <si>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</si>
  <si>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</si>
  <si>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</si>
  <si>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</si>
  <si>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</si>
  <si>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</si>
  <si>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</si>
  <si>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</si>
  <si>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</si>
  <si>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</si>
  <si>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</si>
  <si>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</si>
  <si>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</si>
  <si>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</si>
  <si>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</si>
  <si>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</si>
  <si>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</si>
  <si>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</si>
  <si>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</si>
  <si>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</si>
  <si>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</si>
  <si>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</si>
  <si>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</si>
  <si>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</si>
  <si>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</si>
  <si>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</si>
  <si>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</si>
  <si>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</si>
  <si>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</si>
  <si>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</si>
  <si>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</si>
  <si>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</si>
  <si>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</si>
  <si>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</si>
  <si>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</si>
  <si>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</si>
  <si>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</si>
  <si>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</si>
  <si>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</si>
  <si>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</si>
  <si>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</si>
  <si>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</si>
  <si>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</si>
  <si>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</si>
  <si>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</si>
  <si>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</si>
  <si>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</si>
  <si>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</si>
  <si>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</si>
  <si>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</si>
  <si>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</si>
  <si>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</si>
  <si>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</si>
  <si>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</si>
  <si>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</si>
  <si>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</si>
  <si>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</si>
  <si>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</si>
  <si>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</si>
  <si>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</si>
  <si>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</si>
  <si>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</si>
  <si>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</si>
  <si>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</si>
  <si>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</si>
  <si>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</si>
  <si>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</si>
  <si>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</si>
  <si>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</si>
  <si>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</si>
  <si>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</si>
  <si>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</si>
  <si>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</si>
  <si>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</si>
  <si>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</si>
  <si>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</si>
  <si>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</si>
  <si>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</si>
  <si>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</si>
  <si>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</si>
  <si>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</si>
  <si>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</si>
  <si>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</si>
  <si>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</si>
  <si>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</si>
  <si>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</si>
  <si>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</si>
  <si>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</si>
  <si>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</si>
  <si>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</si>
  <si>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</si>
  <si>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</si>
  <si>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</si>
  <si>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</si>
  <si>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</si>
  <si>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</si>
  <si>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</si>
  <si>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</si>
  <si>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</si>
  <si>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</si>
  <si>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</si>
  <si>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</si>
  <si>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</si>
  <si>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</si>
  <si>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</si>
  <si>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</si>
  <si>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</si>
  <si>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</si>
  <si>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</si>
  <si>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</si>
  <si>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</si>
  <si>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</si>
  <si>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</si>
  <si>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</si>
  <si>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</si>
  <si>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</si>
  <si>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</si>
  <si>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</si>
  <si>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</si>
  <si>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</si>
  <si>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</si>
  <si>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</si>
  <si>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</si>
  <si>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</si>
  <si>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</si>
  <si>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</si>
  <si>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</si>
  <si>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</si>
  <si>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</si>
  <si>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</si>
  <si>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</si>
  <si>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</si>
  <si>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</si>
  <si>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</si>
  <si>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</si>
  <si>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</si>
  <si>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</si>
  <si>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</si>
  <si>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</si>
  <si>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</si>
  <si>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</si>
  <si>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</si>
  <si>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</si>
  <si>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</si>
  <si>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</si>
  <si>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</si>
  <si>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</si>
  <si>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</si>
  <si>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</si>
  <si>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</si>
  <si>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</si>
  <si>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</si>
  <si>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</si>
  <si>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</si>
  <si>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</si>
  <si>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</si>
  <si>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</si>
  <si>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</si>
  <si>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</si>
  <si>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</si>
  <si>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</si>
  <si>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</si>
  <si>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</si>
  <si>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</si>
  <si>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</si>
  <si>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</si>
  <si>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</si>
  <si>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</si>
  <si>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</si>
  <si>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</si>
  <si>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</si>
  <si>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</si>
  <si>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</si>
  <si>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</si>
  <si>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</si>
  <si>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</si>
  <si>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</si>
  <si>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</si>
  <si>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</si>
  <si>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</si>
  <si>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</si>
  <si>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</si>
  <si>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</si>
  <si>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</si>
  <si>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</si>
  <si>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</si>
  <si>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</si>
  <si>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</si>
  <si>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</si>
  <si>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</si>
  <si>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</si>
  <si>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</si>
  <si>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</si>
  <si>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</si>
  <si>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</si>
  <si>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</si>
  <si>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</si>
  <si>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</si>
  <si>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</si>
  <si>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</si>
  <si>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</si>
  <si>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</si>
  <si>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</si>
  <si>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</si>
  <si>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</si>
  <si>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</si>
  <si>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</si>
  <si>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</si>
  <si>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</si>
  <si>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</si>
  <si>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</si>
  <si>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</si>
  <si>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</si>
  <si>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</si>
  <si>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</si>
  <si>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</si>
  <si>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</si>
  <si>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</si>
  <si>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</si>
  <si>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</si>
  <si>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</si>
  <si>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</si>
  <si>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</si>
  <si>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</si>
  <si>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</si>
  <si>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</si>
  <si>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</si>
  <si>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</si>
  <si>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</si>
  <si>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</si>
  <si>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</si>
  <si>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</si>
  <si>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</si>
  <si>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</si>
  <si>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</si>
  <si>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</si>
  <si>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</si>
  <si>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</si>
  <si>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</si>
  <si>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</si>
  <si>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</si>
  <si>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</si>
  <si>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</si>
  <si>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</si>
  <si>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</si>
  <si>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</si>
  <si>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</si>
  <si>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</si>
  <si>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</si>
  <si>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</si>
  <si>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</si>
  <si>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</si>
  <si>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</si>
  <si>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</si>
  <si>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</si>
  <si>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</si>
  <si>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</si>
  <si>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</si>
  <si>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</si>
  <si>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</si>
  <si>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</si>
  <si>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</si>
  <si>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</si>
  <si>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</si>
  <si>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</si>
  <si>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</si>
  <si>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</si>
  <si>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</si>
  <si>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</si>
  <si>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</si>
  <si>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</si>
  <si>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</si>
  <si>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</si>
  <si>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</si>
  <si>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</si>
  <si>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</si>
  <si>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</si>
  <si>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</si>
  <si>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</si>
  <si>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</si>
  <si>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</si>
  <si>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</si>
  <si>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</si>
  <si>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</si>
  <si>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</si>
  <si>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</si>
  <si>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</si>
  <si>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</si>
  <si>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</si>
  <si>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</si>
  <si>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</si>
  <si>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</si>
  <si>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</si>
  <si>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</si>
  <si>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</si>
  <si>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</si>
  <si>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</si>
  <si>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</si>
  <si>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</si>
  <si>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</si>
  <si>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</si>
  <si>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</si>
  <si>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</si>
  <si>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</si>
  <si>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</si>
  <si>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</si>
  <si>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</si>
  <si>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</si>
  <si>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</si>
  <si>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</si>
  <si>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</si>
  <si>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</si>
  <si>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</si>
  <si>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</si>
  <si>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</si>
  <si>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</si>
  <si>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</si>
  <si>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</si>
  <si>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</si>
  <si>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</si>
  <si>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</si>
  <si>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</si>
  <si>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</si>
  <si>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</si>
  <si>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</si>
  <si>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</si>
  <si>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</si>
  <si>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</si>
  <si>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</si>
  <si>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</si>
  <si>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</si>
  <si>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</si>
  <si>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</si>
  <si>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</si>
  <si>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</si>
  <si>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</si>
  <si>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</si>
  <si>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</si>
  <si>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</si>
  <si>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</si>
  <si>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</si>
  <si>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</si>
  <si>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</si>
  <si>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</si>
  <si>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</si>
  <si>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</si>
  <si>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</si>
  <si>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</si>
  <si>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</si>
  <si>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</si>
  <si>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</si>
  <si>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</si>
  <si>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</si>
  <si>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</si>
  <si>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</si>
  <si>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</si>
  <si>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</si>
  <si>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</si>
  <si>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</si>
  <si>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</si>
  <si>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</si>
  <si>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</si>
  <si>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</si>
  <si>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</si>
  <si>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</si>
  <si>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</si>
  <si>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</si>
  <si>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</si>
  <si>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</si>
  <si>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</si>
  <si>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</si>
  <si>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</si>
  <si>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</si>
  <si>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</si>
  <si>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</si>
  <si>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</si>
  <si>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</si>
  <si>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</si>
  <si>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</si>
  <si>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</si>
  <si>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</si>
  <si>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</si>
  <si>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</si>
  <si>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</si>
  <si>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</si>
  <si>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</si>
  <si>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</si>
  <si>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</si>
  <si>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</si>
  <si>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</si>
  <si>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</si>
  <si>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</si>
  <si>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</si>
  <si>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</si>
  <si>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</si>
  <si>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</si>
  <si>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</si>
  <si>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</si>
  <si>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</si>
  <si>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</si>
  <si>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</si>
  <si>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</si>
  <si>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</si>
  <si>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</si>
  <si>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</si>
  <si>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</si>
  <si>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</si>
  <si>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</si>
  <si>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</si>
  <si>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</si>
  <si>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</si>
  <si>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</si>
  <si>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</si>
  <si>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</si>
  <si>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</si>
  <si>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</si>
  <si>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</si>
  <si>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</si>
  <si>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</si>
  <si>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</si>
  <si>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</si>
  <si>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</si>
  <si>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</si>
  <si>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</si>
  <si>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</si>
  <si>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</si>
  <si>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</si>
  <si>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</si>
  <si>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</si>
  <si>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</si>
  <si>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</si>
  <si>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</si>
  <si>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</si>
  <si>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</si>
  <si>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</si>
  <si>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</si>
  <si>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</si>
  <si>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</si>
  <si>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</si>
  <si>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</si>
  <si>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</si>
  <si>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</si>
  <si>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</si>
  <si>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</si>
  <si>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</si>
  <si>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</si>
  <si>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</si>
  <si>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</si>
  <si>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</si>
  <si>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</si>
  <si>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</si>
  <si>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</si>
  <si>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</si>
  <si>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</si>
  <si>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</si>
  <si>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</si>
  <si>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</si>
  <si>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</si>
  <si>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</si>
  <si>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</si>
  <si>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</si>
  <si>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</si>
  <si>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</si>
  <si>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</si>
  <si>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</si>
  <si>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</si>
  <si>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</si>
  <si>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</si>
  <si>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</si>
  <si>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</si>
  <si>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</si>
  <si>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</si>
  <si>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</si>
  <si>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</si>
  <si>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</si>
  <si>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</si>
  <si>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</si>
  <si>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</si>
  <si>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</si>
  <si>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</si>
  <si>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</si>
  <si>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</si>
  <si>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</si>
  <si>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</si>
  <si>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</si>
  <si>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</si>
  <si>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</si>
  <si>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</si>
  <si>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</si>
  <si>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</si>
  <si>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</si>
  <si>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</si>
  <si>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</si>
  <si>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</si>
  <si>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</si>
  <si>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</si>
  <si>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</si>
  <si>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</si>
  <si>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</si>
  <si>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</si>
  <si>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</si>
  <si>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</si>
  <si>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</si>
  <si>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</si>
  <si>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</si>
  <si>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</si>
  <si>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</si>
  <si>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</si>
  <si>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</si>
  <si>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</si>
  <si>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</si>
  <si>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</si>
  <si>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</si>
  <si>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</si>
  <si>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</si>
  <si>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</si>
  <si>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</si>
  <si>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</si>
  <si>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</si>
  <si>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</si>
  <si>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</si>
  <si>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</si>
  <si>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</si>
  <si>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</si>
  <si>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</si>
  <si>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</si>
  <si>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</si>
  <si>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</si>
  <si>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</si>
  <si>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</si>
  <si>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</si>
  <si>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</si>
  <si>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</si>
  <si>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</si>
  <si>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</si>
  <si>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</si>
  <si>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</si>
  <si>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</si>
  <si>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</si>
  <si>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</si>
  <si>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</si>
  <si>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</si>
  <si>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</si>
  <si>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</si>
  <si>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</si>
  <si>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</si>
  <si>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</si>
  <si>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</si>
  <si>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</si>
  <si>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</si>
  <si>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</si>
  <si>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</si>
  <si>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</si>
  <si>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</si>
  <si>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</si>
  <si>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</si>
  <si>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</si>
  <si>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</si>
  <si>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</si>
  <si>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</si>
  <si>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</si>
  <si>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</si>
  <si>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</si>
  <si>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</si>
  <si>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</si>
  <si>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</si>
  <si>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</si>
  <si>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</si>
  <si>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</si>
  <si>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</si>
  <si>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</si>
  <si>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</si>
  <si>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</si>
  <si>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</si>
  <si>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</si>
  <si>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</si>
  <si>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</si>
  <si>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</si>
  <si>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</si>
  <si>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</si>
  <si>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</si>
  <si>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</si>
  <si>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</si>
  <si>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</si>
  <si>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</si>
  <si>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</si>
  <si>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</si>
  <si>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</si>
  <si>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</si>
  <si>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</si>
  <si>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</si>
  <si>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</si>
  <si>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</si>
  <si>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</si>
  <si>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</si>
  <si>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</si>
  <si>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</si>
  <si>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</si>
  <si>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</si>
  <si>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</si>
  <si>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</si>
  <si>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</si>
  <si>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</si>
  <si>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</si>
  <si>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</si>
  <si>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</si>
  <si>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</si>
  <si>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</si>
  <si>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</si>
  <si>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</si>
  <si>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</si>
  <si>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</si>
  <si>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</si>
  <si>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</si>
  <si>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</si>
  <si>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</si>
  <si>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</si>
  <si>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</si>
  <si>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</si>
  <si>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</si>
  <si>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</si>
  <si>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</si>
  <si>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</si>
  <si>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</si>
  <si>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</si>
  <si>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</si>
  <si>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</si>
  <si>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</si>
  <si>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</si>
  <si>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</si>
  <si>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</si>
  <si>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</si>
  <si>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</si>
  <si>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</si>
  <si>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</si>
  <si>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</si>
  <si>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</si>
  <si>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</si>
  <si>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</si>
  <si>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</si>
  <si>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</si>
  <si>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</si>
  <si>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</si>
  <si>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</si>
  <si>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</si>
  <si>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</si>
  <si>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</si>
  <si>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</si>
  <si>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</si>
  <si>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</si>
  <si>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</si>
  <si>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</si>
  <si>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</si>
  <si>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</si>
  <si>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</si>
  <si>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</si>
  <si>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</si>
  <si>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</si>
  <si>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</si>
  <si>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</si>
  <si>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</si>
  <si>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</si>
  <si>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</si>
  <si>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</si>
  <si>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</si>
  <si>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</si>
  <si>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</si>
  <si>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</si>
  <si>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</si>
  <si>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</si>
  <si>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</si>
  <si>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</si>
  <si>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</si>
  <si>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</si>
  <si>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</si>
  <si>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</si>
  <si>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</si>
  <si>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</si>
  <si>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</si>
  <si>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</si>
  <si>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</si>
  <si>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</si>
  <si>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</si>
  <si>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</si>
  <si>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</si>
  <si>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</si>
  <si>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</si>
  <si>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</si>
  <si>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</si>
  <si>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</si>
  <si>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</si>
  <si>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</si>
  <si>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</si>
  <si>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</si>
  <si>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</si>
  <si>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</si>
  <si>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</si>
  <si>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</si>
  <si>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</si>
  <si>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</si>
  <si>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</si>
  <si>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</si>
  <si>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</si>
  <si>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</si>
  <si>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</si>
  <si>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</si>
  <si>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</si>
  <si>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</si>
  <si>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</si>
  <si>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</si>
  <si>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</si>
  <si>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</si>
  <si>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</si>
  <si>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</si>
  <si>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</si>
  <si>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</si>
  <si>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</si>
  <si>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</si>
  <si>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</si>
  <si>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</si>
  <si>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</si>
  <si>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</si>
  <si>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</si>
  <si>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</si>
  <si>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</si>
  <si>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</si>
  <si>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</si>
  <si>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</si>
  <si>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</si>
  <si>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</si>
  <si>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</si>
  <si>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</si>
  <si>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</si>
  <si>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</si>
  <si>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</si>
  <si>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</si>
  <si>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</si>
  <si>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</si>
  <si>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</si>
  <si>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</si>
  <si>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</si>
  <si>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</si>
  <si>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</si>
  <si>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</si>
  <si>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</si>
  <si>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</si>
  <si>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</si>
  <si>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</si>
  <si>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</si>
  <si>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</si>
  <si>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</si>
  <si>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</si>
  <si>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</si>
  <si>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</si>
  <si>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</si>
  <si>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</si>
  <si>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</si>
  <si>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</si>
  <si>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</si>
  <si>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</si>
  <si>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</si>
  <si>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</si>
  <si>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</si>
  <si>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</si>
  <si>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</si>
  <si>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</si>
  <si>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</si>
  <si>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</si>
  <si>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</si>
  <si>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</si>
  <si>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</si>
  <si>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</si>
  <si>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</si>
  <si>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</si>
  <si>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</si>
  <si>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</si>
  <si>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</si>
  <si>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</si>
  <si>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</si>
  <si>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</si>
  <si>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</si>
  <si>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</si>
  <si>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</si>
  <si>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</si>
  <si>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</si>
  <si>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</si>
  <si>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</si>
  <si>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</si>
  <si>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</si>
  <si>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</si>
  <si>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</si>
  <si>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</si>
  <si>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</si>
  <si>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</si>
  <si>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</si>
  <si>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</si>
  <si>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</si>
  <si>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</si>
  <si>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</si>
  <si>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</si>
  <si>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</si>
  <si>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</si>
  <si>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</si>
  <si>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</si>
  <si>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</si>
  <si>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</si>
  <si>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</si>
  <si>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</si>
  <si>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</si>
  <si>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</si>
  <si>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</si>
  <si>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</si>
  <si>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</si>
  <si>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</si>
  <si>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</si>
  <si>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</si>
  <si>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</si>
  <si>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</si>
  <si>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</si>
  <si>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</si>
  <si>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</si>
  <si>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</si>
  <si>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</si>
  <si>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</si>
  <si>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</si>
  <si>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</si>
  <si>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</si>
  <si>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</si>
  <si>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</si>
  <si>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</si>
  <si>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</si>
  <si>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</si>
  <si>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</si>
  <si>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</si>
  <si>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</si>
  <si>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</si>
  <si>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</si>
  <si>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</si>
  <si>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</si>
  <si>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</si>
  <si>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</si>
  <si>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</si>
  <si>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</si>
  <si>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</si>
  <si>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</si>
  <si>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</si>
  <si>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</si>
  <si>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</si>
  <si>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</si>
  <si>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</si>
  <si>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</si>
  <si>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</si>
  <si>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</si>
  <si>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</si>
  <si>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</si>
  <si>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</si>
  <si>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</si>
  <si>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</si>
  <si>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</si>
  <si>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</si>
  <si>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</si>
  <si>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</si>
  <si>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</si>
  <si>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</si>
  <si>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</si>
  <si>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</si>
  <si>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</si>
  <si>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</si>
  <si>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</si>
  <si>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</si>
  <si>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</si>
  <si>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</si>
  <si>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</si>
  <si>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</si>
  <si>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</si>
  <si>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</si>
  <si>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</si>
  <si>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</si>
  <si>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</si>
  <si>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</si>
  <si>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</si>
  <si>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</si>
  <si>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</si>
  <si>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</si>
  <si>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</si>
  <si>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</si>
  <si>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</si>
  <si>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</si>
  <si>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</si>
  <si>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</si>
  <si>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</si>
  <si>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</si>
  <si>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</si>
  <si>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</si>
  <si>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</si>
  <si>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</si>
  <si>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</si>
  <si>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</si>
  <si>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</si>
  <si>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</si>
  <si>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</si>
  <si>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</si>
  <si>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</si>
  <si>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</si>
  <si>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</si>
  <si>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</si>
  <si>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</si>
  <si>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</si>
  <si>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</si>
  <si>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</si>
  <si>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</si>
  <si>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</si>
  <si>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</si>
  <si>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</si>
  <si>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</si>
  <si>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</si>
  <si>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</si>
  <si>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</si>
  <si>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</si>
  <si>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</si>
  <si>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</si>
  <si>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</si>
  <si>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</si>
  <si>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</si>
  <si>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</si>
  <si>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</si>
  <si>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</si>
  <si>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</si>
  <si>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</si>
  <si>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</si>
  <si>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</si>
  <si>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</si>
  <si>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</si>
  <si>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</si>
  <si>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</si>
  <si>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</si>
  <si>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</si>
  <si>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</si>
  <si>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</si>
  <si>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</si>
  <si>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</si>
  <si>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</si>
  <si>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</si>
  <si>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</si>
  <si>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</si>
  <si>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</si>
  <si>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</si>
  <si>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</si>
  <si>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</si>
  <si>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</si>
  <si>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</si>
  <si>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</si>
  <si>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</si>
  <si>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</si>
  <si>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</si>
  <si>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</si>
  <si>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</si>
  <si>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</si>
  <si>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</si>
  <si>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</si>
  <si>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</si>
  <si>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</si>
  <si>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</si>
  <si>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</si>
  <si>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</si>
  <si>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</si>
  <si>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</si>
  <si>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</si>
  <si>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</si>
  <si>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</si>
  <si>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</si>
  <si>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</si>
  <si>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</si>
  <si>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</si>
  <si>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</si>
  <si>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</si>
  <si>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</si>
  <si>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</si>
  <si>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</si>
  <si>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</si>
  <si>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</si>
  <si>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</si>
  <si>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</si>
  <si>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</si>
  <si>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</si>
  <si>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</si>
  <si>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</si>
  <si>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</si>
  <si>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</si>
  <si>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</si>
  <si>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</si>
  <si>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</si>
  <si>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</si>
  <si>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</si>
  <si>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</si>
  <si>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</si>
  <si>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</si>
  <si>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</si>
  <si>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</si>
  <si>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</si>
  <si>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</si>
  <si>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</si>
  <si>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</si>
  <si>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</si>
  <si>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</si>
  <si>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</si>
  <si>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</si>
  <si>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</si>
  <si>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</si>
  <si>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</si>
  <si>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</si>
  <si>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</si>
  <si>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</si>
  <si>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</si>
  <si>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</si>
  <si>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</si>
  <si>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</si>
  <si>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</si>
  <si>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</si>
  <si>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</si>
  <si>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</si>
  <si>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</si>
  <si>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</si>
  <si>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</si>
  <si>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</si>
  <si>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</si>
  <si>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</si>
  <si>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</si>
  <si>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</si>
  <si>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</si>
  <si>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</si>
  <si>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</si>
  <si>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</si>
  <si>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</si>
  <si>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</si>
  <si>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</si>
  <si>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</si>
  <si>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</si>
  <si>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</si>
  <si>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</si>
  <si>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</si>
  <si>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</si>
  <si>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</si>
  <si>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</si>
  <si>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</si>
  <si>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</si>
  <si>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</si>
  <si>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</si>
  <si>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</si>
  <si>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</si>
  <si>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</si>
  <si>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</si>
  <si>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</si>
  <si>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</si>
  <si>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</si>
  <si>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</si>
  <si>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</si>
  <si>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</si>
  <si>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</si>
  <si>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</si>
  <si>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</si>
  <si>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</si>
  <si>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</si>
  <si>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</si>
  <si>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</si>
  <si>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</si>
  <si>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</si>
  <si>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</si>
  <si>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</si>
  <si>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</si>
  <si>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</si>
  <si>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</si>
  <si>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</si>
  <si>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</si>
  <si>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</si>
  <si>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</si>
  <si>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</si>
  <si>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</si>
  <si>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</si>
  <si>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</si>
  <si>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</si>
  <si>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</si>
  <si>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</si>
  <si>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</si>
  <si>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</si>
  <si>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</si>
  <si>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</si>
  <si>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</si>
  <si>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</si>
  <si>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</si>
  <si>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</si>
  <si>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</si>
  <si>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</si>
  <si>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</si>
  <si>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</si>
  <si>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</si>
  <si>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</si>
  <si>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</si>
  <si>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</si>
  <si>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</si>
  <si>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</si>
  <si>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</si>
  <si>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</si>
  <si>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</si>
  <si>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</si>
  <si>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</si>
  <si>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</si>
  <si>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</si>
  <si>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</si>
  <si>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</si>
  <si>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</si>
  <si>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</si>
  <si>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</si>
  <si>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</si>
  <si>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</si>
  <si>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</si>
  <si>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</si>
  <si>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</si>
  <si>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</si>
  <si>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</si>
  <si>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</si>
  <si>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</si>
  <si>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</si>
  <si>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</si>
  <si>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</si>
  <si>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</si>
  <si>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</si>
  <si>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</si>
  <si>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</si>
  <si>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</si>
  <si>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</si>
  <si>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</si>
  <si>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</si>
  <si>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</si>
  <si>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</si>
  <si>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</si>
  <si>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</si>
  <si>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</si>
  <si>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</si>
  <si>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</si>
  <si>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</si>
  <si>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</si>
  <si>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</si>
  <si>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</si>
  <si>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</si>
  <si>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</si>
  <si>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</si>
  <si>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</si>
  <si>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</si>
  <si>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</si>
  <si>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</si>
  <si>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</si>
  <si>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</si>
  <si>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</si>
  <si>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</si>
  <si>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</si>
  <si>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</si>
  <si>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</si>
  <si>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</si>
  <si>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</si>
  <si>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</si>
  <si>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</si>
  <si>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</si>
  <si>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</si>
  <si>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</si>
  <si>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</si>
  <si>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</si>
  <si>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</si>
  <si>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</si>
  <si>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</si>
  <si>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</si>
  <si>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</si>
  <si>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</si>
  <si>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</si>
  <si>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</si>
  <si>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</si>
  <si>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</si>
  <si>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</si>
  <si>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</si>
  <si>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</si>
  <si>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</si>
  <si>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</si>
  <si>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</si>
  <si>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</si>
  <si>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</si>
  <si>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</si>
  <si>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</si>
  <si>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</si>
  <si>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</si>
  <si>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</si>
  <si>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</si>
  <si>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</si>
  <si>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</si>
  <si>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</si>
  <si>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</si>
  <si>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</si>
  <si>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</si>
  <si>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</si>
  <si>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</si>
  <si>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</si>
  <si>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</si>
  <si>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</si>
  <si>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</si>
  <si>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</si>
  <si>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</si>
  <si>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</si>
  <si>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</si>
  <si>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</si>
  <si>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</si>
  <si>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</si>
  <si>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</si>
  <si>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</si>
  <si>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</si>
  <si>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</si>
  <si>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</si>
  <si>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</si>
  <si>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</si>
  <si>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</si>
  <si>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</si>
  <si>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</si>
  <si>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</si>
  <si>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</si>
  <si>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</si>
  <si>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</si>
  <si>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</si>
  <si>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</si>
  <si>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</si>
  <si>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</si>
  <si>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</si>
  <si>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</si>
  <si>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</si>
  <si>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</si>
  <si>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</si>
  <si>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</si>
  <si>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</si>
  <si>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</si>
  <si>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</si>
  <si>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</si>
  <si>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</si>
  <si>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</si>
  <si>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</si>
  <si>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</si>
  <si>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</si>
  <si>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</si>
  <si>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</si>
  <si>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</si>
  <si>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</si>
  <si>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</si>
  <si>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</si>
  <si>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</si>
  <si>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</si>
  <si>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</si>
  <si>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</si>
  <si>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</si>
  <si>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</si>
  <si>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</si>
  <si>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</si>
  <si>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</si>
  <si>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</si>
  <si>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</si>
  <si>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</si>
  <si>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</si>
  <si>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</si>
  <si>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</si>
  <si>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</si>
  <si>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</si>
  <si>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</si>
  <si>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</si>
  <si>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</si>
  <si>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</si>
  <si>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</si>
  <si>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</si>
  <si>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</si>
  <si>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</si>
  <si>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</si>
  <si>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</si>
  <si>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</si>
  <si>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</si>
  <si>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</si>
  <si>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</si>
  <si>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</si>
  <si>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</si>
  <si>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</si>
  <si>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</si>
  <si>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</si>
  <si>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</si>
  <si>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</si>
  <si>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</si>
  <si>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</si>
  <si>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</si>
  <si>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</si>
  <si>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</si>
  <si>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</si>
  <si>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</si>
  <si>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</si>
  <si>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</si>
  <si>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</si>
  <si>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</si>
  <si>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</si>
  <si>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</si>
  <si>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</si>
  <si>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</si>
  <si>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</si>
  <si>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</si>
  <si>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</si>
  <si>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</si>
  <si>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</si>
  <si>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</si>
  <si>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</si>
  <si>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</si>
  <si>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</si>
  <si>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</si>
  <si>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</si>
  <si>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</si>
  <si>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</si>
  <si>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</si>
  <si>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</si>
  <si>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</si>
  <si>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</si>
  <si>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</si>
  <si>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</si>
  <si>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</si>
  <si>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</si>
  <si>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</si>
  <si>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</si>
  <si>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</si>
  <si>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</si>
  <si>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</si>
  <si>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</si>
  <si>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</si>
  <si>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</si>
  <si>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</si>
  <si>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</si>
  <si>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</si>
  <si>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</si>
  <si>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</si>
  <si>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</si>
  <si>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</si>
  <si>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</si>
  <si>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</si>
  <si>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</si>
  <si>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</si>
  <si>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</si>
  <si>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</si>
  <si>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</si>
  <si>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</si>
  <si>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</si>
  <si>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</si>
  <si>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</si>
  <si>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</si>
  <si>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</si>
  <si>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</si>
  <si>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</si>
  <si>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</si>
  <si>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</si>
  <si>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</si>
  <si>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</si>
  <si>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</si>
  <si>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</si>
  <si>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</si>
  <si>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</si>
  <si>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</si>
  <si>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</si>
  <si>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</si>
  <si>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</si>
  <si>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</si>
  <si>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</si>
  <si>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</si>
  <si>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</si>
  <si>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</si>
  <si>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</si>
  <si>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</si>
  <si>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</si>
  <si>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</si>
  <si>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</si>
  <si>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</si>
  <si>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</si>
  <si>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</si>
  <si>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</si>
  <si>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</si>
  <si>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</si>
  <si>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</si>
  <si>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</si>
  <si>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</si>
  <si>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</si>
  <si>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</si>
  <si>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</si>
  <si>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</si>
  <si>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</si>
  <si>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</si>
  <si>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</si>
  <si>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</si>
  <si>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</si>
  <si>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</si>
  <si>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</si>
  <si>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</si>
  <si>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</si>
  <si>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</si>
  <si>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</si>
  <si>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</si>
  <si>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</si>
  <si>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</si>
  <si>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</si>
  <si>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</si>
  <si>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</si>
  <si>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</si>
  <si>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</si>
  <si>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</si>
  <si>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</si>
  <si>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</si>
  <si>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</si>
  <si>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</si>
  <si>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</si>
  <si>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</si>
  <si>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</si>
  <si>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</si>
  <si>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</si>
  <si>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</si>
  <si>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</si>
  <si>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</si>
  <si>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</si>
  <si>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</si>
  <si>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</si>
  <si>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</si>
  <si>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</si>
  <si>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</si>
  <si>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</si>
  <si>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</si>
  <si>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</si>
  <si>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</si>
  <si>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</si>
  <si>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</si>
  <si>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</si>
  <si>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</si>
  <si>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</si>
  <si>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</si>
  <si>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</si>
  <si>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</si>
  <si>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</si>
  <si>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</si>
  <si>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</si>
  <si>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</si>
  <si>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</si>
  <si>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</si>
  <si>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</si>
  <si>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</si>
  <si>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</si>
  <si>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</si>
  <si>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</si>
  <si>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</si>
  <si>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</si>
  <si>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</si>
  <si>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</si>
  <si>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</si>
  <si>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</si>
  <si>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</si>
  <si>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</si>
  <si>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</si>
  <si>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</si>
  <si>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</si>
  <si>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</si>
  <si>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</si>
  <si>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</si>
  <si>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</si>
  <si>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</si>
  <si>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</si>
  <si>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</si>
  <si>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</si>
  <si>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</si>
  <si>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</si>
  <si>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</si>
  <si>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</si>
  <si>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</si>
  <si>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</si>
  <si>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</si>
  <si>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</si>
  <si>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</si>
  <si>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</si>
  <si>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</si>
  <si>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</si>
  <si>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</si>
  <si>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</si>
  <si>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</si>
  <si>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</si>
  <si>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</si>
  <si>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</si>
  <si>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</si>
  <si>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</si>
  <si>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</si>
  <si>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</si>
  <si>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</si>
  <si>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</si>
  <si>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</si>
  <si>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</si>
  <si>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</si>
  <si>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</si>
  <si>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</si>
  <si>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</si>
  <si>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</si>
  <si>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</si>
  <si>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</si>
  <si>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</si>
  <si>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</si>
  <si>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</si>
  <si>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</si>
  <si>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</si>
  <si>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</si>
  <si>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</si>
  <si>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</si>
  <si>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</si>
  <si>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</si>
  <si>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</si>
  <si>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</si>
  <si>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</si>
  <si>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</si>
  <si>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</si>
  <si>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</si>
  <si>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</si>
  <si>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</si>
  <si>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</si>
  <si>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</si>
  <si>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</si>
  <si>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</si>
  <si>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</si>
  <si>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</si>
  <si>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</si>
  <si>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</si>
  <si>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</si>
  <si>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</si>
  <si>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</si>
  <si>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</si>
  <si>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</si>
  <si>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</si>
  <si>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</si>
  <si>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</si>
  <si>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</si>
  <si>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</si>
  <si>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</si>
  <si>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</si>
  <si>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</si>
  <si>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</si>
  <si>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</si>
  <si>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</si>
  <si>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</si>
  <si>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</si>
  <si>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</si>
  <si>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</si>
  <si>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</si>
  <si>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</si>
  <si>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</si>
  <si>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</si>
  <si>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</si>
  <si>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</si>
  <si>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</si>
  <si>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</si>
  <si>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</si>
  <si>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</si>
  <si>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</si>
  <si>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</si>
  <si>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</si>
  <si>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</si>
  <si>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</si>
  <si>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</si>
  <si>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</si>
  <si>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</si>
  <si>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</si>
  <si>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</si>
  <si>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</si>
  <si>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</si>
  <si>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</si>
  <si>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</si>
  <si>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</si>
  <si>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</si>
  <si>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</si>
  <si>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</si>
  <si>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</si>
  <si>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</si>
  <si>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</si>
  <si>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</si>
  <si>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</si>
  <si>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</si>
  <si>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</si>
  <si>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</si>
  <si>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</si>
  <si>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</si>
  <si>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</si>
  <si>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</si>
  <si>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</si>
  <si>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</si>
  <si>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</si>
  <si>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</si>
  <si>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</si>
  <si>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</si>
  <si>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</si>
  <si>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</si>
  <si>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</si>
  <si>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</si>
  <si>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</si>
  <si>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</si>
  <si>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</si>
  <si>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</si>
  <si>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</si>
  <si>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</si>
  <si>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</si>
  <si>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</si>
  <si>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</si>
  <si>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</si>
  <si>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</si>
  <si>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</si>
  <si>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</si>
  <si>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</si>
  <si>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</si>
  <si>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</si>
  <si>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</si>
  <si>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</si>
  <si>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</si>
  <si>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</si>
  <si>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</si>
  <si>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</si>
  <si>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</si>
  <si>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</si>
  <si>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</si>
  <si>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</si>
  <si>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</si>
  <si>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</si>
  <si>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</si>
  <si>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</si>
  <si>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</si>
  <si>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</si>
  <si>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</si>
  <si>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</si>
  <si>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</si>
  <si>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</si>
  <si>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</si>
  <si>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</si>
  <si>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</si>
  <si>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</si>
  <si>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</si>
  <si>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</si>
  <si>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</si>
  <si>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</si>
  <si>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</si>
  <si>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</si>
  <si>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</si>
  <si>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</si>
  <si>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</si>
  <si>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</si>
  <si>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</si>
  <si>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</si>
  <si>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</si>
  <si>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</si>
  <si>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</si>
  <si>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</si>
  <si>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</si>
  <si>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</si>
  <si>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</si>
  <si>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</si>
  <si>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</si>
  <si>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</si>
  <si>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</si>
  <si>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</si>
  <si>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</si>
  <si>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</si>
  <si>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</si>
  <si>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</si>
  <si>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</si>
  <si>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</si>
  <si>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</si>
  <si>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</si>
  <si>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</si>
  <si>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</si>
  <si>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</si>
  <si>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</si>
  <si>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</si>
  <si>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</si>
  <si>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</si>
  <si>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</si>
  <si>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</si>
  <si>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</si>
  <si>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</si>
  <si>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</si>
  <si>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</si>
  <si>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</si>
  <si>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</si>
  <si>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</si>
  <si>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</si>
  <si>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</si>
  <si>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</si>
  <si>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</si>
  <si>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</si>
  <si>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</si>
  <si>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</si>
  <si>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</si>
  <si>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</si>
  <si>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</si>
  <si>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</si>
  <si>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</si>
  <si>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</si>
  <si>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</si>
  <si>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</si>
  <si>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</si>
  <si>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</si>
  <si>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</si>
  <si>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</si>
  <si>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</si>
  <si>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</si>
  <si>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</si>
  <si>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</si>
  <si>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</si>
  <si>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</si>
  <si>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</si>
  <si>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</si>
  <si>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</si>
  <si>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</si>
  <si>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</si>
  <si>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</si>
  <si>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</si>
  <si>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</si>
  <si>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</si>
  <si>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</si>
  <si>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</si>
  <si>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</si>
  <si>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</si>
  <si>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</si>
  <si>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</si>
  <si>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</si>
  <si>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</si>
  <si>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</si>
  <si>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</si>
  <si>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</si>
  <si>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</si>
  <si>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</si>
  <si>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</si>
  <si>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</si>
  <si>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</si>
  <si>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</si>
  <si>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</si>
  <si>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</si>
  <si>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</si>
  <si>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</si>
  <si>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</si>
  <si>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</si>
  <si>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</si>
  <si>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</si>
  <si>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</si>
  <si>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</si>
  <si>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</si>
  <si>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</si>
  <si>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</si>
  <si>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</si>
  <si>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</si>
  <si>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</si>
  <si>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</si>
  <si>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</si>
  <si>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</si>
  <si>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</si>
  <si>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</si>
  <si>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</si>
  <si>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</si>
  <si>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</si>
  <si>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</si>
  <si>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</si>
  <si>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</si>
  <si>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</si>
  <si>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</si>
  <si>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</si>
  <si>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</si>
  <si>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</si>
  <si>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</si>
  <si>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</si>
  <si>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</si>
  <si>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</si>
  <si>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</si>
  <si>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</si>
  <si>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</si>
  <si>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</si>
  <si>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</si>
  <si>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</si>
  <si>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</si>
  <si>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</si>
  <si>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</si>
  <si>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</si>
  <si>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</si>
  <si>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</si>
  <si>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</si>
  <si>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</si>
  <si>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</si>
  <si>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</si>
  <si>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</si>
  <si>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</si>
  <si>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</si>
  <si>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</si>
  <si>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</si>
  <si>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</si>
  <si>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</si>
  <si>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</si>
  <si>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</si>
  <si>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</si>
  <si>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</si>
  <si>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</si>
  <si>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</si>
  <si>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</si>
  <si>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</si>
  <si>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</si>
  <si>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</si>
  <si>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</si>
  <si>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</si>
  <si>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</si>
  <si>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</si>
  <si>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</si>
  <si>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</si>
  <si>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</si>
  <si>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</si>
  <si>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</si>
  <si>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</si>
  <si>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</si>
  <si>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</si>
  <si>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</si>
  <si>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</si>
  <si>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</si>
  <si>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</si>
  <si>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</si>
  <si>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</si>
  <si>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</si>
  <si>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</si>
  <si>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</si>
  <si>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</si>
  <si>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</si>
  <si>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</si>
  <si>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</si>
  <si>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</si>
  <si>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</si>
  <si>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</si>
  <si>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</si>
  <si>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</si>
  <si>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</si>
  <si>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</si>
  <si>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</si>
  <si>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</si>
  <si>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</si>
  <si>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</si>
  <si>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</si>
  <si>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</si>
  <si>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</si>
  <si>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</si>
  <si>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</si>
  <si>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</si>
  <si>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</si>
  <si>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</si>
  <si>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</si>
  <si>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</si>
  <si>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</si>
  <si>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</si>
  <si>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</si>
  <si>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</si>
  <si>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</si>
  <si>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</si>
  <si>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</si>
  <si>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</si>
  <si>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</si>
  <si>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</si>
  <si>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</si>
  <si>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</si>
  <si>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</si>
  <si>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</si>
  <si>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</si>
  <si>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</si>
  <si>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</si>
  <si>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</si>
  <si>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</si>
  <si>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</si>
  <si>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</si>
  <si>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</si>
  <si>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</si>
  <si>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</si>
  <si>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</si>
  <si>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</si>
  <si>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</si>
  <si>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</si>
  <si>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</si>
  <si>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</si>
  <si>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</si>
  <si>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</si>
  <si>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</si>
  <si>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</si>
  <si>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</si>
  <si>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</si>
  <si>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</si>
  <si>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</si>
  <si>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</si>
  <si>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</si>
  <si>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</si>
  <si>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</si>
  <si>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</si>
  <si>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</si>
  <si>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</si>
  <si>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</si>
  <si>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</si>
  <si>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</si>
  <si>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</si>
  <si>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</si>
  <si>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</si>
  <si>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</si>
  <si>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</si>
  <si>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</si>
  <si>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</si>
  <si>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</si>
  <si>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</si>
  <si>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</si>
  <si>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</si>
  <si>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</si>
  <si>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</si>
  <si>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</si>
  <si>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</si>
  <si>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</si>
  <si>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</si>
  <si>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</si>
  <si>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</si>
  <si>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</si>
  <si>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</si>
  <si>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</si>
  <si>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</si>
  <si>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</si>
  <si>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</si>
  <si>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</si>
  <si>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</si>
  <si>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</si>
  <si>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</si>
  <si>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</si>
  <si>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</si>
  <si>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</si>
  <si>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</si>
  <si>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</si>
  <si>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</si>
  <si>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</si>
  <si>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</si>
  <si>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</si>
  <si>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</si>
  <si>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</si>
  <si>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</si>
  <si>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</si>
  <si>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</si>
  <si>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</si>
  <si>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</si>
  <si>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</si>
  <si>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</si>
  <si>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</si>
  <si>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</si>
  <si>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</si>
  <si>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</si>
  <si>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</si>
  <si>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</si>
  <si>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</si>
  <si>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</si>
  <si>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</si>
  <si>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</si>
  <si>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</si>
  <si>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</si>
  <si>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</si>
  <si>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</si>
  <si>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</si>
  <si>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</si>
  <si>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</si>
  <si>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</si>
  <si>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</si>
  <si>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</si>
  <si>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</si>
  <si>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</si>
  <si>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</si>
  <si>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</si>
  <si>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</si>
  <si>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</si>
  <si>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</si>
  <si>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</si>
  <si>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</si>
  <si>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</si>
  <si>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</si>
  <si>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</si>
  <si>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</si>
  <si>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</si>
  <si>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</si>
  <si>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</si>
  <si>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</si>
  <si>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</si>
  <si>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</si>
  <si>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</si>
  <si>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</si>
  <si>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</si>
  <si>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</si>
  <si>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</si>
  <si>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</si>
  <si>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</si>
  <si>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</si>
  <si>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</si>
  <si>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</si>
  <si>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</si>
  <si>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</si>
  <si>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</si>
  <si>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</si>
  <si>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</si>
  <si>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</si>
  <si>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</si>
  <si>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</si>
  <si>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</si>
  <si>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</si>
  <si>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</si>
  <si>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</si>
  <si>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</si>
  <si>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</si>
  <si>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</si>
  <si>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</si>
  <si>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</si>
  <si>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</si>
  <si>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</si>
  <si>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</si>
  <si>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</si>
  <si>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</si>
  <si>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</si>
  <si>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</si>
  <si>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</si>
  <si>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</si>
  <si>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</si>
  <si>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</si>
  <si>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</si>
  <si>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</si>
  <si>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</si>
  <si>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</si>
  <si>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</si>
  <si>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</si>
  <si>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</si>
  <si>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</si>
  <si>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</si>
  <si>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</si>
  <si>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</si>
  <si>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</si>
  <si>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</si>
  <si>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</si>
  <si>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</si>
  <si>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</si>
  <si>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</si>
  <si>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</si>
  <si>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</si>
  <si>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</si>
  <si>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</si>
  <si>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</si>
  <si>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</si>
  <si>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</si>
  <si>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</si>
  <si>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</si>
  <si>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</si>
  <si>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</si>
  <si>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</si>
  <si>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</si>
  <si>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</si>
  <si>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</si>
  <si>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</si>
  <si>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</si>
  <si>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</si>
  <si>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</si>
  <si>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</si>
  <si>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</si>
  <si>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</si>
  <si>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</si>
  <si>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</si>
  <si>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</si>
  <si>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</si>
  <si>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</si>
  <si>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</si>
  <si>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</si>
  <si>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</si>
  <si>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</si>
  <si>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</si>
  <si>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</si>
  <si>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</si>
  <si>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</si>
  <si>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</si>
  <si>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</si>
  <si>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</si>
  <si>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</si>
  <si>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</si>
  <si>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</si>
  <si>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</si>
  <si>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</si>
  <si>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</si>
  <si>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</si>
  <si>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</si>
  <si>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</si>
  <si>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</si>
  <si>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</si>
  <si>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</si>
  <si>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</si>
  <si>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</si>
  <si>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</si>
  <si>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</si>
  <si>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</si>
  <si>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</si>
  <si>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</si>
  <si>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</si>
  <si>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</si>
  <si>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</si>
  <si>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</si>
  <si>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</si>
  <si>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</si>
  <si>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</si>
  <si>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</si>
  <si>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</si>
  <si>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</si>
  <si>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</si>
  <si>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</si>
  <si>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</si>
  <si>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</si>
  <si>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</si>
  <si>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</si>
  <si>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</si>
  <si>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</si>
  <si>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</si>
  <si>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</si>
  <si>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</si>
  <si>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</si>
  <si>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</si>
  <si>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</si>
  <si>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</si>
  <si>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</si>
  <si>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</si>
  <si>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</si>
  <si>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</si>
  <si>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</si>
  <si>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</si>
  <si>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</si>
  <si>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</si>
  <si>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</si>
  <si>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</si>
  <si>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</si>
  <si>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</si>
  <si>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</si>
  <si>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</si>
  <si>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</si>
  <si>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</si>
  <si>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</si>
  <si>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</si>
  <si>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</si>
  <si>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</si>
  <si>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</si>
  <si>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</si>
  <si>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</si>
  <si>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</si>
  <si>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</si>
  <si>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</si>
  <si>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</si>
  <si>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</si>
  <si>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</si>
  <si>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</si>
  <si>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</si>
  <si>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</si>
  <si>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</si>
  <si>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</si>
  <si>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</si>
  <si>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</si>
  <si>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</si>
  <si>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</si>
  <si>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</si>
  <si>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</si>
  <si>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</si>
  <si>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</si>
  <si>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</si>
  <si>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</si>
  <si>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</si>
  <si>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</si>
  <si>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</si>
  <si>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</si>
  <si>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</si>
  <si>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</si>
  <si>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</si>
  <si>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</si>
  <si>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</si>
  <si>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</si>
  <si>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</si>
  <si>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</si>
  <si>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</si>
  <si>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</si>
  <si>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</si>
  <si>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</si>
  <si>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</si>
  <si>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</si>
  <si>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</si>
  <si>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</si>
  <si>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</si>
  <si>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</si>
  <si>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</si>
  <si>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</si>
  <si>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</si>
  <si>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</si>
  <si>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</si>
  <si>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</si>
  <si>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</si>
  <si>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</si>
  <si>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</si>
  <si>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</si>
  <si>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</si>
  <si>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</si>
  <si>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</si>
  <si>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</si>
  <si>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</si>
  <si>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</si>
  <si>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</si>
  <si>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</si>
  <si>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</si>
  <si>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</si>
  <si>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</si>
  <si>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</si>
  <si>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</si>
  <si>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</si>
  <si>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</si>
  <si>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</si>
  <si>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</si>
  <si>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</si>
  <si>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</si>
  <si>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</si>
  <si>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</si>
  <si>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</si>
  <si>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</si>
  <si>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</si>
  <si>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</si>
  <si>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</si>
  <si>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</si>
  <si>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</si>
  <si>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</si>
  <si>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</si>
  <si>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</si>
  <si>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</si>
  <si>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</si>
  <si>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</si>
  <si>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</si>
  <si>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</si>
  <si>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</si>
  <si>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</si>
  <si>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</si>
  <si>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</si>
  <si>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</si>
  <si>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</si>
  <si>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</si>
  <si>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</si>
  <si>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</si>
  <si>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</si>
  <si>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</si>
  <si>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</si>
  <si>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</si>
  <si>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</si>
  <si>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</si>
  <si>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</si>
  <si>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</si>
  <si>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</si>
  <si>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</si>
  <si>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</si>
  <si>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</si>
  <si>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</si>
  <si>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</si>
  <si>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</si>
  <si>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</si>
  <si>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</si>
  <si>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</si>
  <si>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</si>
  <si>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</si>
  <si>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</si>
  <si>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</si>
  <si>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</si>
  <si>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</si>
  <si>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</si>
  <si>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</si>
  <si>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</si>
  <si>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</si>
  <si>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</si>
  <si>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</si>
  <si>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</si>
  <si>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</si>
  <si>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</si>
  <si>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</si>
  <si>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</si>
  <si>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</si>
  <si>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</si>
  <si>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</si>
  <si>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</si>
  <si>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</si>
  <si>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</si>
  <si>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</si>
  <si>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</si>
  <si>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</si>
  <si>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</si>
  <si>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</si>
  <si>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</si>
  <si>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</si>
  <si>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</si>
  <si>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</si>
  <si>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</si>
  <si>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</si>
  <si>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</si>
  <si>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</si>
  <si>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</si>
  <si>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</si>
  <si>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</si>
  <si>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</si>
  <si>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</si>
  <si>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</si>
  <si>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</si>
  <si>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</si>
  <si>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</si>
  <si>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</si>
  <si>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</si>
  <si>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</si>
  <si>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</si>
  <si>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</si>
  <si>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</si>
  <si>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</si>
  <si>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</si>
  <si>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</si>
  <si>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</si>
  <si>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</si>
  <si>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</si>
  <si>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</si>
  <si>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</si>
  <si>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</si>
  <si>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</si>
  <si>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</si>
  <si>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</si>
  <si>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</si>
  <si>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</si>
  <si>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</si>
  <si>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</si>
  <si>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</si>
  <si>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</si>
  <si>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</si>
  <si>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</si>
  <si>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</si>
  <si>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</si>
  <si>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</si>
  <si>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</si>
  <si>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</si>
  <si>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</si>
  <si>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</si>
  <si>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</si>
  <si>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</si>
  <si>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</si>
  <si>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</si>
  <si>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</si>
  <si>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</si>
  <si>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</si>
  <si>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</si>
  <si>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</si>
  <si>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</si>
  <si>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</si>
  <si>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</si>
  <si>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</si>
  <si>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</si>
  <si>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</si>
  <si>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</si>
  <si>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</si>
  <si>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</si>
  <si>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</si>
  <si>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</si>
  <si>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</si>
  <si>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</si>
  <si>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</si>
  <si>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</si>
  <si>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</si>
  <si>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</si>
  <si>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</si>
  <si>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</si>
  <si>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</si>
  <si>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</si>
  <si>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</si>
  <si>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</si>
  <si>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</si>
  <si>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</si>
  <si>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</si>
  <si>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</si>
  <si>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</si>
  <si>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</si>
  <si>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</si>
  <si>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</si>
  <si>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</si>
  <si>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</si>
  <si>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</si>
  <si>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</si>
  <si>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</si>
  <si>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</si>
  <si>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</si>
  <si>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</si>
  <si>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</si>
  <si>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</si>
  <si>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</si>
  <si>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</si>
  <si>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</si>
  <si>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</si>
  <si>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</si>
  <si>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</si>
  <si>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</si>
  <si>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</si>
  <si>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</si>
  <si>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</si>
  <si>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</si>
  <si>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</si>
  <si>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</si>
  <si>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</si>
  <si>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</si>
  <si>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</si>
  <si>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</si>
  <si>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</si>
  <si>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</si>
  <si>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</si>
  <si>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</si>
  <si>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</si>
  <si>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</si>
  <si>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</si>
  <si>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</si>
  <si>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</si>
  <si>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</si>
  <si>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</si>
  <si>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</si>
  <si>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</si>
  <si>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</si>
  <si>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</si>
  <si>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</si>
  <si>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</si>
  <si>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</si>
  <si>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</si>
  <si>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</si>
  <si>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</si>
  <si>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</si>
  <si>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</si>
  <si>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</si>
  <si>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</si>
  <si>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</si>
  <si>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</si>
  <si>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</si>
  <si>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</si>
  <si>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</si>
  <si>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</si>
  <si>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</si>
  <si>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</si>
  <si>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</si>
  <si>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</si>
  <si>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</si>
  <si>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</si>
  <si>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</si>
  <si>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</si>
  <si>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</si>
  <si>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</si>
  <si>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</si>
  <si>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</si>
  <si>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</si>
  <si>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</si>
  <si>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</si>
  <si>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</si>
  <si>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</si>
  <si>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</si>
  <si>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</si>
  <si>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</si>
  <si>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</si>
  <si>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</si>
  <si>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</si>
  <si>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</si>
  <si>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</si>
  <si>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</si>
  <si>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</si>
  <si>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</si>
  <si>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</si>
  <si>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</si>
  <si>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</si>
  <si>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</si>
  <si>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</si>
  <si>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</si>
  <si>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</si>
  <si>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</si>
  <si>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</si>
  <si>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</si>
  <si>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</si>
  <si>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</si>
  <si>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</si>
  <si>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</si>
  <si>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</si>
  <si>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</si>
  <si>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</si>
  <si>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</si>
  <si>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</si>
  <si>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</si>
  <si>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</si>
  <si>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</si>
  <si>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</si>
  <si>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</si>
  <si>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</si>
  <si>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</si>
  <si>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</si>
  <si>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</si>
  <si>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</si>
  <si>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</si>
  <si>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</si>
  <si>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</si>
  <si>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</si>
  <si>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</si>
  <si>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</si>
  <si>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</si>
  <si>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</si>
  <si>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</si>
  <si>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</si>
  <si>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</si>
  <si>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</si>
  <si>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</si>
  <si>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</si>
  <si>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</si>
  <si>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</si>
  <si>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</si>
  <si>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</si>
  <si>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</si>
  <si>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</si>
  <si>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</si>
  <si>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</si>
  <si>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</si>
  <si>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</si>
  <si>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</si>
  <si>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</si>
  <si>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</si>
  <si>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</si>
  <si>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</si>
  <si>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</si>
  <si>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</si>
  <si>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</si>
  <si>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</si>
  <si>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</si>
  <si>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</si>
  <si>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</si>
  <si>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</si>
  <si>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</si>
  <si>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</si>
  <si>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</si>
  <si>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</si>
  <si>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</si>
  <si>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</si>
  <si>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</si>
  <si>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</si>
  <si>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</si>
  <si>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</si>
  <si>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</si>
  <si>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</si>
  <si>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</si>
  <si>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</si>
  <si>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</si>
  <si>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</si>
  <si>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</si>
  <si>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</si>
  <si>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</si>
  <si>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</si>
  <si>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</si>
  <si>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</si>
  <si>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</si>
  <si>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</si>
  <si>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</si>
  <si>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</si>
  <si>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</si>
  <si>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</si>
  <si>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</si>
  <si>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</si>
  <si>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</si>
  <si>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</si>
  <si>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</si>
  <si>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</si>
  <si>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</si>
  <si>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</si>
  <si>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</si>
  <si>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</si>
  <si>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</si>
  <si>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</si>
  <si>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</si>
  <si>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</si>
  <si>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</si>
  <si>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</si>
  <si>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</si>
  <si>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</si>
  <si>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</si>
  <si>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</si>
  <si>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</si>
  <si>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</si>
  <si>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</si>
  <si>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</si>
  <si>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</si>
  <si>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</si>
  <si>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</si>
  <si>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</si>
  <si>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</si>
  <si>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</si>
  <si>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</si>
  <si>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</si>
  <si>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</si>
  <si>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</si>
  <si>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</si>
  <si>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</si>
  <si>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</si>
  <si>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</si>
  <si>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</si>
  <si>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</si>
  <si>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</si>
  <si>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</si>
  <si>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</si>
  <si>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</si>
  <si>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</si>
  <si>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</si>
  <si>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</si>
  <si>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</si>
  <si>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</si>
  <si>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</si>
  <si>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</si>
  <si>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</si>
  <si>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</si>
  <si>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</si>
  <si>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</si>
  <si>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</si>
  <si>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</si>
  <si>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</si>
  <si>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</si>
  <si>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</si>
  <si>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</si>
  <si>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</si>
  <si>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</si>
  <si>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</si>
  <si>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</si>
  <si>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</si>
  <si>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</si>
  <si>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</si>
  <si>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</si>
  <si>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</si>
  <si>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</si>
  <si>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</si>
  <si>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</si>
  <si>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</si>
  <si>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</si>
  <si>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</si>
  <si>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</si>
  <si>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</si>
  <si>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</si>
  <si>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</si>
  <si>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</si>
  <si>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</si>
  <si>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</si>
  <si>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</si>
  <si>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</si>
  <si>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</si>
  <si>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</si>
  <si>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</si>
  <si>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</si>
  <si>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</si>
  <si>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</si>
  <si>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</si>
  <si>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</si>
  <si>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</si>
  <si>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</si>
  <si>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</si>
  <si>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</si>
  <si>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</si>
  <si>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</si>
  <si>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</si>
  <si>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</si>
  <si>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</si>
  <si>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</si>
  <si>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</si>
  <si>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</si>
  <si>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</si>
  <si>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</si>
  <si>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</si>
  <si>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</si>
  <si>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</si>
  <si>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</si>
  <si>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</si>
  <si>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</si>
  <si>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</si>
  <si>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</si>
  <si>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</si>
  <si>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</si>
  <si>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</si>
  <si>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</si>
  <si>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</si>
  <si>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</si>
  <si>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</si>
  <si>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</si>
  <si>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</si>
  <si>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</si>
  <si>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</si>
  <si>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</si>
  <si>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</si>
  <si>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</si>
  <si>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</si>
  <si>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</si>
  <si>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</si>
  <si>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</si>
  <si>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</si>
  <si>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</si>
  <si>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</si>
  <si>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</si>
  <si>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</si>
  <si>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</si>
  <si>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</si>
  <si>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</si>
  <si>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</si>
  <si>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</si>
  <si>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</si>
  <si>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</si>
  <si>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</si>
  <si>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</si>
  <si>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</si>
  <si>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</si>
  <si>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</si>
  <si>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</si>
  <si>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</si>
  <si>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</si>
  <si>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</si>
  <si>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</si>
  <si>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</si>
  <si>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</si>
  <si>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</si>
  <si>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</si>
  <si>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</si>
  <si>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</si>
  <si>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</si>
  <si>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</si>
  <si>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</si>
  <si>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</si>
  <si>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</si>
  <si>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</si>
  <si>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</si>
  <si>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</si>
  <si>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</si>
  <si>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</si>
  <si>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</si>
  <si>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</si>
  <si>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</si>
  <si>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</si>
  <si>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</si>
  <si>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</si>
  <si>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</si>
  <si>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</si>
  <si>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</si>
  <si>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</si>
  <si>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</si>
  <si>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</si>
  <si>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</si>
  <si>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</si>
  <si>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</si>
  <si>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</si>
  <si>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</si>
  <si>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</si>
  <si>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</si>
  <si>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</si>
  <si>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</si>
  <si>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</si>
  <si>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</si>
  <si>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</si>
  <si>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</si>
  <si>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</si>
  <si>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</si>
  <si>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</si>
  <si>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</si>
  <si>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</si>
  <si>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</si>
  <si>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</si>
  <si>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</si>
  <si>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</si>
  <si>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</si>
  <si>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</si>
  <si>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</si>
  <si>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</si>
  <si>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</si>
  <si>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</si>
  <si>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</si>
  <si>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</si>
  <si>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</si>
  <si>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</si>
  <si>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</si>
  <si>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</si>
  <si>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</si>
  <si>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</si>
  <si>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</si>
  <si>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</si>
  <si>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</si>
  <si>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</si>
  <si>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</si>
  <si>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</si>
  <si>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</si>
  <si>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</si>
  <si>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</si>
  <si>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</si>
  <si>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</si>
  <si>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</si>
  <si>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</si>
  <si>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</si>
  <si>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</si>
  <si>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</si>
  <si>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</si>
  <si>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</si>
  <si>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</si>
  <si>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</si>
  <si>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</si>
  <si>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</si>
  <si>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</si>
  <si>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</si>
  <si>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</si>
  <si>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</si>
  <si>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</si>
  <si>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</si>
  <si>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</si>
  <si>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</si>
  <si>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</si>
  <si>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</si>
  <si>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</si>
  <si>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</si>
  <si>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</si>
  <si>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</si>
  <si>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</si>
  <si>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</si>
  <si>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</si>
  <si>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</si>
  <si>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</si>
  <si>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</si>
  <si>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</si>
  <si>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</si>
  <si>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</si>
  <si>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</si>
  <si>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</si>
  <si>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</si>
  <si>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</si>
  <si>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</si>
  <si>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</si>
  <si>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</si>
  <si>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</si>
  <si>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</si>
  <si>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</si>
  <si>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</si>
  <si>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</si>
  <si>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</si>
  <si>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</si>
  <si>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</si>
  <si>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</si>
  <si>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</si>
  <si>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</si>
  <si>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</si>
  <si>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</si>
  <si>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</si>
  <si>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</si>
  <si>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</si>
  <si>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</si>
  <si>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</si>
  <si>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</si>
  <si>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</si>
  <si>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</si>
  <si>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</si>
  <si>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</si>
  <si>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</si>
  <si>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</si>
  <si>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</si>
  <si>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</si>
  <si>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</si>
  <si>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</si>
  <si>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</si>
  <si>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</si>
  <si>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</si>
  <si>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</si>
  <si>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</si>
  <si>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</si>
  <si>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</si>
  <si>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</si>
  <si>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</si>
  <si>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</si>
  <si>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</si>
  <si>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</si>
  <si>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</si>
  <si>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</si>
  <si>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</si>
  <si>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</si>
  <si>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</si>
  <si>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</si>
  <si>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</si>
  <si>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</si>
  <si>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</si>
  <si>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</si>
  <si>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</si>
  <si>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</si>
  <si>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</si>
  <si>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</si>
  <si>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</si>
  <si>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</si>
  <si>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</si>
  <si>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</si>
  <si>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</si>
  <si>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</si>
  <si>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</si>
  <si>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</si>
  <si>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</si>
  <si>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</si>
  <si>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</si>
  <si>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</si>
  <si>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</si>
  <si>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</si>
  <si>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</si>
  <si>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</si>
  <si>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</si>
  <si>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</si>
  <si>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</si>
  <si>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</si>
  <si>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</si>
  <si>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</si>
  <si>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</si>
  <si>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</si>
  <si>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</si>
  <si>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</si>
  <si>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</si>
  <si>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</si>
  <si>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</si>
  <si>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</si>
  <si>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</si>
  <si>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</si>
  <si>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</si>
  <si>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</si>
  <si>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</si>
  <si>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</si>
  <si>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</si>
  <si>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</si>
  <si>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</si>
  <si>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</si>
  <si>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</si>
  <si>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</si>
  <si>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</si>
  <si>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</si>
  <si>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</si>
  <si>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</si>
  <si>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</si>
  <si>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</si>
  <si>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</si>
  <si>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</si>
  <si>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</si>
  <si>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</si>
  <si>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</si>
  <si>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</si>
  <si>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</si>
  <si>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</si>
  <si>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</si>
  <si>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</si>
  <si>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</si>
  <si>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</si>
  <si>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</si>
  <si>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</si>
  <si>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</si>
  <si>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</si>
  <si>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</si>
  <si>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</si>
  <si>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</si>
  <si>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</si>
  <si>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</si>
  <si>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</si>
  <si>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</si>
  <si>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</si>
  <si>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</si>
  <si>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</si>
  <si>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</si>
  <si>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</si>
  <si>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</si>
  <si>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</si>
  <si>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</si>
  <si>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</si>
  <si>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</si>
  <si>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</si>
  <si>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</si>
  <si>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</si>
  <si>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</si>
  <si>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</si>
  <si>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</si>
  <si>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</si>
  <si>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</si>
  <si>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</si>
  <si>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</si>
  <si>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</si>
  <si>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</si>
  <si>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</si>
  <si>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</si>
  <si>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</si>
  <si>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</si>
  <si>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</si>
  <si>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</si>
  <si>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</si>
  <si>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</si>
  <si>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</si>
  <si>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</si>
  <si>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</si>
  <si>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</si>
  <si>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</si>
  <si>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</si>
  <si>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</si>
  <si>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</si>
  <si>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</si>
  <si>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</si>
  <si>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</si>
  <si>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</si>
  <si>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</si>
  <si>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</si>
  <si>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</si>
  <si>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</si>
  <si>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</si>
  <si>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</si>
  <si>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</si>
  <si>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</si>
  <si>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</si>
  <si>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</si>
  <si>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</si>
  <si>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</si>
  <si>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</si>
  <si>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</si>
  <si>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</si>
  <si>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</si>
  <si>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</si>
  <si>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</si>
  <si>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</si>
  <si>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</si>
  <si>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</si>
  <si>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</si>
  <si>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</si>
  <si>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</si>
  <si>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</si>
  <si>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</si>
  <si>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</si>
  <si>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</si>
  <si>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</si>
  <si>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</si>
  <si>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</si>
  <si>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</si>
  <si>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</si>
  <si>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</si>
  <si>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</si>
  <si>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</si>
  <si>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</si>
  <si>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</si>
  <si>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</si>
  <si>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</si>
  <si>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</si>
  <si>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</si>
  <si>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</si>
  <si>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</si>
  <si>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</si>
  <si>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</si>
  <si>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</si>
  <si>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</si>
  <si>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</si>
  <si>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</si>
  <si>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</si>
  <si>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</si>
  <si>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</si>
  <si>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</si>
  <si>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</si>
  <si>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</si>
  <si>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</si>
  <si>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</si>
  <si>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</si>
  <si>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</si>
  <si>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</si>
  <si>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</si>
  <si>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</si>
  <si>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</si>
  <si>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</si>
  <si>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</si>
  <si>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</si>
  <si>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</si>
  <si>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</si>
  <si>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</si>
  <si>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</si>
  <si>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</si>
  <si>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</si>
  <si>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</si>
  <si>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</si>
  <si>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</si>
  <si>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</si>
  <si>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</si>
  <si>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</si>
  <si>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</si>
  <si>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</si>
  <si>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</si>
  <si>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</si>
  <si>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</si>
  <si>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</si>
  <si>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</si>
  <si>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</si>
  <si>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</si>
  <si>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</si>
  <si>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</si>
  <si>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</si>
  <si>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</si>
  <si>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</si>
  <si>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</si>
  <si>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</si>
  <si>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</si>
  <si>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</si>
  <si>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</si>
  <si>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</si>
  <si>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</si>
  <si>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</si>
  <si>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</si>
  <si>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</si>
  <si>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</si>
  <si>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</si>
  <si>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</si>
  <si>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</si>
  <si>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</si>
  <si>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</si>
  <si>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</si>
  <si>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</si>
  <si>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</si>
  <si>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</si>
  <si>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</si>
  <si>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</si>
  <si>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</si>
  <si>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</si>
  <si>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</si>
  <si>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</si>
  <si>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</si>
  <si>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</si>
  <si>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</si>
  <si>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</si>
  <si>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</si>
  <si>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</si>
  <si>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</si>
  <si>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</si>
  <si>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</si>
  <si>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</si>
  <si>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</si>
  <si>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</si>
  <si>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</si>
  <si>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</si>
  <si>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</si>
  <si>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</si>
  <si>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</si>
  <si>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</si>
  <si>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</si>
  <si>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</si>
  <si>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</si>
  <si>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</si>
  <si>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</si>
  <si>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</si>
  <si>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</si>
  <si>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</si>
  <si>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</si>
  <si>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</si>
  <si>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</si>
  <si>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</si>
  <si>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</si>
  <si>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</si>
  <si>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</si>
  <si>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</si>
  <si>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</si>
  <si>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</si>
  <si>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</si>
  <si>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</si>
  <si>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</si>
  <si>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</si>
  <si>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</si>
  <si>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</si>
  <si>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</si>
  <si>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</si>
  <si>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</si>
  <si>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</si>
  <si>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</si>
  <si>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</si>
  <si>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</si>
  <si>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</si>
  <si>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</si>
  <si>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</si>
  <si>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</si>
  <si>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</si>
  <si>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</si>
  <si>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</si>
  <si>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</si>
  <si>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</si>
  <si>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</si>
  <si>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</si>
  <si>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</si>
  <si>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</si>
  <si>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</si>
  <si>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</si>
  <si>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</si>
  <si>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</si>
  <si>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</si>
  <si>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</si>
  <si>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</si>
  <si>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</si>
  <si>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</si>
  <si>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</si>
  <si>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</si>
  <si>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</si>
  <si>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</si>
  <si>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</si>
  <si>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</si>
  <si>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</si>
  <si>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</si>
  <si>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</si>
  <si>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</si>
  <si>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</si>
  <si>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</si>
  <si>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</si>
  <si>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</si>
  <si>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</si>
  <si>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</si>
  <si>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</si>
  <si>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</si>
  <si>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</si>
  <si>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</si>
  <si>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</si>
  <si>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</si>
  <si>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</si>
  <si>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</si>
  <si>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</si>
  <si>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</si>
  <si>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</si>
  <si>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</si>
  <si>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</si>
  <si>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</si>
  <si>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</si>
  <si>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</si>
  <si>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</si>
  <si>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</si>
  <si>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</si>
  <si>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</si>
  <si>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</si>
  <si>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</si>
  <si>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</si>
  <si>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</si>
  <si>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</si>
  <si>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</si>
  <si>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</si>
  <si>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</si>
  <si>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</si>
  <si>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</si>
  <si>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</si>
  <si>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</si>
  <si>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</si>
  <si>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</si>
  <si>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</si>
  <si>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</si>
  <si>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</si>
  <si>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</si>
  <si>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</si>
  <si>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</si>
  <si>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</si>
  <si>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</si>
  <si>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</si>
  <si>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</si>
  <si>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</si>
  <si>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</si>
  <si>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</si>
  <si>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</si>
  <si>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</si>
  <si>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</si>
  <si>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</si>
  <si>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</si>
  <si>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</si>
  <si>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</si>
  <si>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</si>
  <si>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</si>
  <si>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</si>
  <si>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</si>
  <si>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</si>
  <si>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</si>
  <si>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</si>
  <si>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</si>
  <si>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</si>
  <si>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</si>
  <si>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</si>
  <si>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</si>
  <si>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</si>
  <si>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</si>
  <si>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</si>
  <si>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</si>
  <si>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</si>
  <si>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</si>
  <si>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</si>
  <si>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</si>
  <si>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</si>
  <si>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</si>
  <si>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</si>
  <si>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</si>
  <si>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</si>
  <si>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</si>
  <si>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</si>
  <si>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</si>
  <si>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</si>
  <si>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</si>
  <si>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</si>
  <si>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</si>
  <si>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</si>
  <si>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</si>
  <si>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</si>
  <si>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</si>
  <si>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</si>
  <si>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</si>
  <si>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</si>
  <si>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</si>
  <si>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</si>
  <si>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</si>
  <si>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</si>
  <si>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</si>
  <si>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</si>
  <si>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</si>
  <si>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</si>
  <si>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</si>
  <si>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</si>
  <si>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</si>
  <si>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</si>
  <si>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</si>
  <si>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</si>
  <si>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</si>
  <si>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</si>
  <si>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</si>
  <si>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</si>
  <si>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</si>
  <si>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</si>
  <si>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</si>
  <si>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</si>
  <si>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</si>
  <si>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</si>
  <si>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</si>
  <si>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</si>
  <si>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</si>
  <si>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</si>
  <si>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</si>
  <si>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</si>
  <si>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</si>
  <si>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</si>
  <si>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</si>
  <si>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</si>
  <si>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</si>
  <si>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</si>
  <si>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</si>
  <si>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</si>
  <si>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</si>
  <si>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</si>
  <si>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</si>
  <si>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</si>
  <si>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</si>
  <si>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</si>
  <si>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</si>
  <si>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</si>
  <si>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</si>
  <si>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</si>
  <si>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</si>
  <si>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</si>
  <si>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</si>
  <si>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</si>
  <si>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</si>
  <si>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</si>
  <si>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</si>
  <si>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</si>
  <si>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</si>
  <si>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</si>
  <si>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</si>
  <si>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</si>
  <si>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</si>
  <si>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</si>
  <si>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</si>
  <si>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</si>
  <si>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</si>
  <si>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</si>
  <si>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</si>
  <si>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</si>
  <si>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</si>
  <si>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</si>
  <si>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</si>
  <si>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</si>
  <si>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</si>
  <si>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</si>
  <si>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</si>
  <si>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</si>
  <si>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</si>
  <si>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</si>
  <si>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</si>
  <si>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</si>
  <si>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</si>
  <si>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</si>
  <si>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</si>
  <si>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</si>
  <si>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</si>
  <si>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</si>
  <si>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</si>
  <si>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</si>
  <si>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</si>
  <si>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</si>
  <si>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</si>
  <si>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</si>
  <si>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</si>
  <si>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</si>
  <si>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</si>
  <si>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</si>
  <si>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</si>
  <si>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</si>
  <si>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</si>
  <si>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</si>
  <si>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</si>
  <si>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</si>
  <si>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</si>
  <si>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</si>
  <si>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</si>
  <si>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</si>
  <si>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</si>
  <si>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</si>
  <si>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</si>
  <si>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</si>
  <si>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</si>
  <si>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</si>
  <si>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</si>
  <si>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</si>
  <si>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</si>
  <si>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</si>
  <si>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</si>
  <si>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</si>
  <si>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</si>
  <si>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</si>
  <si>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</si>
  <si>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</si>
  <si>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</si>
  <si>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</si>
  <si>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</si>
  <si>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</si>
  <si>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</si>
  <si>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</si>
  <si>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</si>
  <si>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</si>
  <si>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</si>
  <si>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</si>
  <si>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</si>
  <si>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</si>
  <si>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</si>
  <si>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</si>
  <si>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</si>
  <si>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</si>
  <si>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</si>
  <si>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</si>
  <si>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</si>
  <si>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</si>
  <si>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</si>
  <si>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</si>
  <si>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</si>
  <si>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</si>
  <si>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</si>
  <si>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</si>
  <si>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</si>
  <si>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</si>
  <si>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</si>
  <si>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</si>
  <si>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</si>
  <si>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</si>
  <si>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</si>
  <si>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</si>
  <si>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</si>
  <si>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</si>
  <si>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</si>
  <si>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</si>
  <si>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</si>
  <si>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</si>
  <si>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</si>
  <si>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</si>
  <si>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</si>
  <si>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</si>
  <si>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</si>
  <si>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</si>
  <si>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</si>
  <si>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</si>
  <si>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</si>
  <si>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</si>
  <si>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</si>
  <si>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</si>
  <si>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</si>
  <si>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</si>
  <si>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</si>
  <si>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</si>
  <si>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</si>
  <si>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</si>
  <si>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</si>
  <si>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</si>
  <si>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</si>
  <si>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</si>
  <si>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</si>
  <si>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</si>
  <si>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</si>
  <si>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</si>
  <si>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</si>
  <si>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</si>
  <si>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</si>
  <si>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</si>
  <si>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</si>
  <si>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</si>
  <si>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</si>
  <si>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</si>
  <si>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</si>
  <si>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</si>
  <si>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</si>
  <si>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</si>
  <si>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</si>
  <si>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</si>
  <si>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</si>
  <si>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</si>
  <si>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</si>
  <si>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</si>
  <si>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</si>
  <si>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</si>
  <si>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</si>
  <si>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</si>
  <si>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</si>
  <si>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</si>
  <si>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</si>
  <si>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</si>
  <si>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</si>
  <si>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</si>
  <si>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</si>
  <si>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</si>
  <si>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</si>
  <si>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</si>
  <si>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</si>
  <si>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</si>
  <si>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</si>
  <si>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</si>
  <si>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</si>
  <si>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</si>
  <si>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</si>
  <si>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</si>
  <si>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</si>
  <si>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</si>
  <si>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</si>
  <si>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</si>
  <si>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</si>
  <si>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</si>
  <si>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</si>
  <si>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</si>
  <si>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</si>
  <si>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</si>
  <si>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</si>
  <si>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</si>
  <si>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</si>
  <si>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</si>
  <si>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</si>
  <si>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</si>
  <si>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</si>
  <si>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</si>
  <si>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</si>
  <si>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</si>
  <si>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</si>
  <si>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</si>
  <si>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</si>
  <si>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</si>
  <si>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</si>
  <si>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</si>
  <si>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</si>
  <si>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</si>
  <si>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</si>
  <si>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</si>
  <si>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</si>
  <si>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</si>
  <si>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</si>
  <si>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</si>
  <si>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</si>
  <si>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</si>
  <si>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</si>
  <si>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</si>
  <si>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</si>
  <si>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</si>
  <si>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</si>
  <si>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</si>
  <si>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</si>
  <si>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</si>
  <si>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</si>
  <si>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</si>
  <si>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</si>
  <si>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</si>
  <si>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</si>
  <si>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</si>
  <si>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</si>
  <si>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</si>
  <si>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</si>
  <si>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</si>
  <si>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</si>
  <si>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</si>
  <si>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</si>
  <si>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</si>
  <si>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</si>
  <si>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</si>
  <si>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</si>
  <si>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</si>
  <si>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</si>
  <si>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</si>
  <si>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</si>
  <si>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</si>
  <si>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</si>
  <si>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</si>
  <si>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</si>
  <si>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</si>
  <si>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</si>
  <si>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</si>
  <si>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</si>
  <si>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</si>
  <si>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</si>
  <si>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</si>
  <si>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</si>
  <si>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</si>
  <si>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</si>
  <si>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</si>
  <si>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</si>
  <si>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</si>
  <si>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</si>
  <si>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</si>
  <si>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</si>
  <si>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</si>
  <si>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</si>
  <si>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</si>
  <si>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</si>
  <si>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</si>
  <si>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</si>
  <si>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</si>
  <si>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</si>
  <si>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</si>
  <si>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</si>
  <si>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</si>
  <si>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</si>
  <si>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</si>
  <si>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</si>
  <si>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</si>
  <si>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</si>
  <si>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</si>
  <si>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</si>
  <si>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</si>
  <si>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</si>
  <si>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</si>
  <si>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</si>
  <si>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</si>
  <si>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</si>
  <si>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</si>
  <si>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</si>
  <si>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</si>
  <si>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</si>
  <si>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</si>
  <si>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</si>
  <si>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</si>
  <si>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</si>
  <si>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</si>
  <si>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</si>
  <si>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</si>
  <si>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</si>
  <si>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</si>
  <si>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</si>
  <si>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</si>
  <si>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</si>
  <si>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</si>
  <si>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</si>
  <si>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</si>
  <si>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</si>
  <si>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</si>
  <si>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</si>
  <si>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</si>
  <si>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</si>
  <si>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</si>
  <si>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</si>
  <si>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</si>
  <si>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</si>
  <si>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</si>
  <si>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</si>
  <si>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</si>
  <si>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</si>
  <si>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</si>
  <si>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</si>
  <si>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</si>
  <si>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</si>
  <si>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</si>
  <si>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</si>
  <si>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</si>
  <si>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</si>
  <si>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</si>
  <si>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</si>
  <si>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</si>
  <si>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</si>
  <si>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</si>
  <si>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</si>
  <si>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</si>
  <si>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</si>
  <si>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</si>
  <si>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</si>
  <si>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</si>
  <si>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</si>
  <si>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</si>
  <si>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</si>
  <si>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</si>
  <si>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</si>
  <si>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</si>
  <si>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</si>
  <si>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</si>
  <si>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</si>
  <si>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</si>
  <si>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</si>
  <si>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</si>
  <si>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</si>
  <si>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</si>
  <si>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</si>
  <si>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</si>
  <si>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</si>
  <si>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</si>
  <si>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</si>
  <si>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</si>
  <si>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</si>
  <si>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</si>
  <si>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</si>
  <si>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</si>
  <si>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</si>
  <si>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</si>
  <si>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</si>
  <si>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</si>
  <si>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</si>
  <si>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</si>
  <si>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</si>
  <si>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</si>
  <si>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</si>
  <si>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</si>
  <si>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</si>
  <si>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</si>
  <si>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</si>
  <si>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</si>
  <si>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</si>
  <si>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</si>
  <si>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</si>
  <si>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</si>
  <si>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</si>
  <si>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</si>
  <si>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</si>
  <si>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</si>
  <si>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</si>
  <si>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</si>
  <si>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</si>
  <si>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</si>
  <si>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</si>
  <si>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</si>
  <si>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</si>
  <si>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</si>
  <si>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</si>
  <si>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</si>
  <si>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</si>
  <si>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</si>
  <si>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</si>
  <si>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</si>
  <si>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</si>
  <si>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</si>
  <si>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</si>
  <si>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</si>
  <si>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</si>
  <si>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</si>
  <si>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</si>
  <si>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</si>
  <si>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</si>
  <si>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</si>
  <si>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</si>
  <si>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</si>
  <si>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</si>
  <si>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</si>
  <si>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</si>
  <si>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</si>
  <si>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</si>
  <si>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</si>
  <si>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</si>
  <si>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</si>
  <si>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</si>
  <si>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</si>
  <si>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</si>
  <si>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</si>
  <si>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</si>
  <si>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</si>
  <si>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</si>
  <si>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</si>
  <si>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</si>
  <si>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</si>
  <si>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</si>
  <si>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</si>
  <si>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</si>
  <si>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</si>
  <si>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</si>
  <si>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</si>
  <si>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</si>
  <si>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</si>
  <si>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</si>
  <si>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</si>
  <si>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</si>
  <si>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</si>
  <si>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</si>
  <si>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</si>
  <si>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</si>
  <si>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</si>
  <si>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</si>
  <si>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</si>
  <si>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</si>
  <si>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</si>
  <si>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</si>
  <si>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</si>
  <si>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</si>
  <si>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</si>
  <si>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</si>
  <si>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</si>
  <si>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</si>
  <si>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</si>
  <si>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</si>
  <si>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</si>
  <si>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</si>
  <si>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</si>
  <si>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</si>
  <si>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</si>
  <si>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</si>
  <si>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</si>
  <si>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</si>
  <si>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</si>
  <si>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</si>
  <si>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</si>
  <si>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</si>
  <si>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</si>
  <si>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</si>
  <si>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</si>
  <si>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</si>
  <si>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</si>
  <si>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</si>
  <si>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</si>
  <si>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</si>
  <si>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</si>
  <si>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</si>
  <si>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</si>
  <si>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</si>
  <si>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</si>
  <si>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</si>
  <si>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</si>
  <si>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</si>
  <si>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</si>
  <si>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</si>
  <si>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</si>
  <si>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</si>
  <si>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</si>
  <si>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</si>
  <si>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</si>
  <si>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</si>
  <si>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</si>
  <si>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</si>
  <si>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</si>
  <si>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</si>
  <si>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</si>
  <si>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</si>
  <si>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</si>
  <si>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</si>
  <si>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</si>
  <si>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</si>
  <si>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</si>
  <si>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</si>
  <si>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</si>
  <si>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</si>
  <si>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</si>
  <si>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</si>
  <si>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</si>
  <si>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</si>
  <si>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</si>
  <si>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</si>
  <si>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</si>
  <si>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</si>
  <si>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</si>
  <si>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</si>
  <si>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</si>
  <si>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</si>
  <si>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</si>
  <si>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</si>
  <si>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</si>
  <si>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</si>
  <si>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</si>
  <si>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</si>
  <si>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</si>
  <si>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</si>
  <si>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</si>
  <si>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</si>
  <si>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</si>
  <si>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</si>
  <si>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</si>
  <si>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</si>
  <si>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</si>
  <si>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</si>
  <si>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</si>
  <si>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</si>
  <si>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</si>
  <si>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</si>
  <si>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</si>
  <si>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</si>
  <si>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</si>
  <si>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</si>
  <si>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</si>
  <si>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</si>
  <si>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</si>
  <si>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</si>
  <si>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</si>
  <si>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</si>
  <si>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</si>
  <si>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</si>
  <si>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</si>
  <si>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</si>
  <si>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</si>
  <si>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</si>
  <si>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</si>
  <si>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</si>
  <si>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</si>
  <si>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</si>
  <si>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</si>
  <si>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</si>
  <si>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</si>
  <si>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</si>
  <si>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</si>
  <si>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</si>
  <si>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</si>
  <si>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</si>
  <si>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</si>
  <si>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</si>
  <si>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</si>
  <si>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</si>
  <si>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</si>
  <si>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</si>
  <si>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</si>
  <si>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</si>
  <si>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</si>
  <si>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</si>
  <si>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</si>
  <si>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</si>
  <si>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</si>
  <si>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</si>
  <si>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</si>
  <si>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</si>
  <si>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</si>
  <si>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</si>
  <si>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</si>
  <si>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</si>
  <si>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</si>
  <si>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</si>
  <si>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</si>
  <si>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</si>
  <si>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</si>
  <si>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</si>
  <si>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</si>
  <si>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</si>
  <si>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</si>
  <si>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</si>
  <si>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</si>
  <si>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</si>
  <si>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</si>
  <si>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</si>
  <si>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</si>
  <si>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</si>
  <si>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</si>
  <si>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</si>
  <si>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</si>
  <si>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</si>
  <si>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</si>
  <si>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</si>
  <si>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</si>
  <si>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</si>
  <si>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</si>
  <si>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</si>
  <si>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</si>
  <si>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</si>
  <si>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</si>
  <si>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</si>
  <si>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</si>
  <si>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</si>
  <si>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</si>
  <si>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</si>
  <si>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</si>
  <si>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</si>
  <si>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</si>
  <si>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</si>
  <si>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</si>
  <si>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</si>
  <si>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</si>
  <si>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</si>
  <si>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</si>
  <si>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</si>
  <si>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</si>
  <si>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</si>
  <si>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</si>
  <si>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</si>
  <si>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</si>
  <si>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</si>
  <si>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</si>
  <si>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</si>
  <si>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</si>
  <si>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</si>
  <si>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</si>
  <si>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</si>
  <si>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</si>
  <si>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</si>
  <si>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</si>
  <si>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</si>
  <si>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</si>
  <si>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</si>
  <si>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</si>
  <si>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</si>
  <si>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</si>
  <si>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</si>
  <si>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</si>
  <si>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</si>
  <si>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</si>
  <si>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</si>
  <si>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</si>
  <si>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</si>
  <si>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</si>
  <si>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</si>
  <si>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</si>
  <si>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</si>
  <si>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</si>
  <si>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</si>
  <si>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</si>
  <si>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</si>
  <si>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</si>
  <si>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</si>
  <si>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</si>
  <si>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</si>
  <si>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</si>
  <si>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</si>
  <si>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</si>
  <si>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</si>
  <si>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</si>
  <si>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</si>
  <si>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</si>
  <si>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</si>
  <si>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</si>
  <si>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</si>
  <si>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</si>
  <si>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</si>
  <si>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</si>
  <si>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</si>
  <si>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</si>
  <si>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</si>
  <si>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</si>
  <si>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</si>
  <si>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</si>
  <si>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</si>
  <si>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</si>
  <si>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</si>
  <si>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</si>
  <si>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</si>
  <si>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</si>
  <si>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</si>
  <si>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</si>
  <si>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</si>
  <si>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</si>
  <si>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</si>
  <si>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</si>
  <si>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</si>
  <si>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</si>
  <si>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</si>
  <si>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</si>
  <si>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</si>
  <si>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</si>
  <si>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</si>
  <si>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</si>
  <si>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</si>
  <si>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</si>
  <si>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</si>
  <si>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</si>
  <si>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</si>
  <si>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</si>
  <si>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</si>
  <si>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</si>
  <si>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</si>
  <si>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</si>
  <si>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</si>
  <si>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</si>
  <si>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</si>
  <si>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</si>
  <si>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</si>
  <si>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</si>
  <si>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</si>
  <si>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</si>
  <si>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</si>
  <si>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</si>
  <si>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</si>
  <si>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</si>
  <si>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</si>
  <si>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</si>
  <si>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</si>
  <si>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</si>
  <si>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</si>
  <si>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</si>
  <si>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</si>
  <si>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</si>
  <si>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</si>
  <si>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</si>
  <si>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</si>
  <si>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</si>
  <si>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</si>
  <si>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</si>
  <si>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</si>
  <si>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</si>
  <si>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</si>
  <si>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</si>
  <si>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</si>
  <si>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</si>
  <si>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</si>
  <si>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</si>
  <si>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</si>
  <si>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</si>
  <si>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</si>
  <si>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</si>
  <si>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</si>
  <si>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</si>
  <si>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</si>
  <si>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</si>
  <si>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</si>
  <si>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</si>
  <si>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</si>
  <si>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</si>
  <si>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</si>
  <si>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</si>
  <si>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</si>
  <si>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</si>
  <si>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</si>
  <si>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</si>
  <si>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</si>
  <si>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</si>
  <si>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</si>
  <si>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</si>
  <si>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</si>
  <si>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</si>
  <si>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</si>
  <si>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</si>
  <si>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</si>
  <si>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</si>
  <si>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</si>
  <si>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</si>
  <si>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</si>
  <si>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</si>
  <si>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</si>
  <si>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</si>
  <si>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</si>
  <si>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</si>
  <si>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</si>
  <si>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</si>
  <si>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</si>
  <si>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</si>
  <si>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</si>
  <si>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</si>
  <si>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</si>
  <si>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</si>
  <si>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</si>
  <si>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</si>
  <si>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</si>
  <si>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</si>
  <si>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</si>
  <si>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</si>
  <si>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</si>
  <si>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</si>
  <si>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</si>
  <si>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</si>
  <si>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</si>
  <si>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</si>
  <si>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</si>
  <si>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</si>
  <si>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</si>
  <si>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</si>
  <si>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</si>
  <si>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</si>
  <si>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</si>
  <si>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</si>
  <si>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</si>
  <si>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</si>
  <si>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</si>
  <si>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</si>
  <si>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</si>
  <si>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</si>
  <si>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</si>
  <si>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</si>
  <si>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</si>
  <si>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</si>
  <si>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</si>
  <si>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</si>
  <si>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</si>
  <si>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</si>
  <si>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</si>
  <si>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</si>
  <si>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</si>
  <si>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</si>
  <si>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</si>
  <si>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</si>
  <si>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</si>
  <si>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</si>
  <si>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</si>
  <si>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</si>
  <si>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</si>
  <si>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</si>
  <si>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</si>
  <si>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</si>
  <si>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</si>
  <si>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</si>
  <si>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</si>
  <si>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</si>
  <si>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</si>
  <si>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</si>
  <si>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</si>
  <si>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</si>
  <si>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</si>
  <si>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</si>
  <si>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</si>
  <si>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</si>
  <si>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</si>
  <si>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</si>
  <si>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</si>
  <si>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</si>
  <si>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</si>
  <si>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</si>
  <si>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</si>
  <si>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</si>
  <si>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</si>
  <si>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</si>
  <si>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</si>
  <si>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</si>
  <si>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</si>
  <si>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</si>
  <si>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</si>
  <si>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</si>
  <si>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</si>
  <si>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</si>
  <si>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</si>
  <si>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</si>
  <si>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</si>
  <si>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</si>
  <si>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</si>
  <si>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</si>
  <si>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</si>
  <si>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</si>
  <si>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</si>
  <si>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</si>
  <si>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</si>
  <si>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</si>
  <si>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</si>
  <si>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</si>
  <si>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</si>
  <si>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</si>
  <si>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</si>
  <si>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</si>
  <si>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</si>
  <si>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</si>
  <si>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</si>
  <si>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</si>
  <si>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</si>
  <si>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</si>
  <si>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</si>
  <si>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</si>
  <si>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</si>
  <si>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</si>
  <si>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</si>
  <si>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</si>
  <si>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</si>
  <si>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</si>
  <si>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</si>
  <si>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</si>
  <si>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</si>
  <si>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</si>
  <si>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</si>
  <si>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</si>
  <si>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</si>
  <si>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</si>
  <si>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</si>
  <si>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</si>
  <si>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</si>
  <si>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</si>
  <si>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</si>
  <si>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</si>
  <si>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</si>
  <si>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</si>
  <si>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</si>
  <si>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</si>
  <si>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</si>
  <si>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</si>
  <si>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</si>
  <si>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</si>
  <si>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</si>
  <si>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</si>
  <si>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</si>
  <si>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</si>
  <si>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</si>
  <si>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</si>
  <si>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</si>
  <si>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</si>
  <si>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</si>
  <si>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</si>
  <si>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</si>
  <si>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</si>
  <si>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</si>
  <si>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</si>
  <si>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</si>
  <si>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</si>
  <si>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</si>
  <si>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</si>
  <si>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</si>
  <si>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</si>
  <si>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</si>
  <si>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</si>
  <si>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</si>
  <si>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</si>
  <si>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</si>
  <si>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</si>
  <si>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</si>
  <si>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</si>
  <si>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</si>
  <si>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</si>
  <si>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</si>
  <si>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</si>
  <si>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</si>
  <si>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</si>
  <si>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</si>
  <si>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</si>
  <si>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</si>
  <si>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</si>
  <si>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</si>
  <si>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</si>
  <si>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</si>
  <si>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</si>
  <si>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</si>
  <si>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</si>
  <si>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</si>
  <si>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</si>
  <si>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</si>
  <si>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</si>
  <si>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</si>
  <si>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</si>
  <si>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</si>
  <si>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</si>
  <si>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</si>
  <si>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</si>
  <si>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</si>
  <si>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</si>
  <si>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</si>
  <si>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</si>
  <si>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</si>
  <si>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</si>
  <si>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</si>
  <si>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</si>
  <si>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</si>
  <si>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</si>
  <si>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</si>
  <si>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</si>
  <si>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</si>
  <si>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</si>
  <si>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</si>
  <si>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</si>
  <si>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</si>
  <si>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</si>
  <si>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</si>
  <si>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</si>
  <si>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</si>
  <si>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</si>
  <si>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</si>
  <si>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</si>
  <si>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</si>
  <si>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</si>
  <si>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</si>
  <si>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</si>
  <si>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</si>
  <si>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</si>
  <si>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</si>
  <si>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</si>
  <si>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</si>
  <si>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</si>
  <si>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</si>
  <si>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</si>
  <si>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</si>
  <si>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</si>
  <si>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</si>
  <si>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</si>
  <si>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</si>
  <si>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</si>
  <si>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</si>
  <si>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</si>
  <si>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</si>
  <si>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</si>
  <si>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</si>
  <si>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</si>
  <si>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</si>
  <si>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</si>
  <si>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</si>
  <si>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</si>
  <si>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</si>
  <si>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</si>
  <si>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</si>
  <si>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</si>
  <si>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</si>
  <si>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</si>
  <si>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</si>
  <si>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</si>
  <si>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</si>
  <si>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</si>
  <si>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</si>
  <si>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</si>
  <si>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</si>
  <si>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</si>
  <si>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</si>
  <si>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</si>
  <si>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</si>
  <si>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</si>
  <si>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</si>
  <si>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</si>
  <si>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</si>
  <si>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</si>
  <si>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</si>
  <si>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</si>
  <si>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</si>
  <si>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</si>
  <si>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</si>
  <si>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</si>
  <si>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</si>
  <si>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</si>
  <si>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</si>
  <si>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</si>
  <si>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</si>
  <si>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</si>
  <si>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</si>
  <si>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</si>
  <si>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</si>
  <si>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</si>
  <si>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</si>
  <si>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</si>
  <si>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</si>
  <si>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</si>
  <si>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</si>
  <si>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</si>
  <si>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</si>
  <si>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</si>
  <si>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</si>
  <si>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</si>
  <si>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</si>
  <si>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</si>
  <si>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</si>
  <si>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</si>
  <si>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</si>
  <si>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</si>
  <si>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</si>
  <si>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</si>
  <si>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</si>
  <si>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</si>
  <si>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</si>
  <si>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</si>
  <si>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</si>
  <si>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</si>
  <si>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</si>
  <si>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</si>
  <si>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</si>
  <si>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</si>
  <si>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</si>
  <si>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</si>
  <si>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</si>
  <si>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</si>
  <si>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</si>
  <si>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</si>
  <si>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</si>
  <si>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</si>
  <si>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</si>
  <si>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</si>
  <si>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</si>
  <si>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</si>
  <si>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</si>
  <si>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</si>
  <si>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</si>
  <si>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</si>
  <si>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</si>
  <si>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</si>
  <si>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</si>
  <si>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</si>
  <si>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</si>
  <si>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</si>
  <si>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</si>
  <si>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</si>
  <si>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</si>
  <si>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</si>
  <si>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</si>
  <si>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</si>
  <si>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</si>
  <si>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</si>
  <si>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</si>
  <si>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</si>
  <si>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</si>
  <si>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</si>
  <si>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</si>
  <si>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</si>
  <si>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</si>
  <si>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</si>
  <si>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</si>
  <si>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</si>
  <si>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</si>
  <si>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</si>
  <si>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</si>
  <si>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</si>
  <si>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</si>
  <si>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</si>
  <si>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</si>
  <si>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</si>
  <si>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</si>
  <si>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</si>
  <si>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</si>
  <si>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</si>
  <si>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</si>
  <si>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</si>
  <si>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</si>
  <si>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</si>
  <si>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</si>
  <si>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</si>
  <si>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</si>
  <si>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</si>
  <si>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</si>
  <si>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</si>
  <si>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</si>
  <si>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</si>
  <si>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</si>
  <si>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</si>
  <si>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</si>
  <si>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</si>
  <si>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</si>
  <si>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</si>
  <si>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</si>
  <si>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</si>
  <si>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</si>
  <si>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</si>
  <si>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</si>
  <si>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</si>
  <si>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</si>
  <si>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</si>
  <si>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</si>
  <si>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</si>
  <si>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</si>
  <si>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</si>
  <si>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</si>
  <si>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</si>
  <si>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</si>
  <si>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</si>
  <si>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</si>
  <si>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</si>
  <si>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</si>
  <si>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</si>
  <si>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</si>
  <si>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</si>
  <si>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</si>
  <si>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</si>
  <si>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</si>
  <si>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</si>
  <si>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</si>
  <si>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</si>
  <si>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</si>
  <si>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</si>
  <si>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</si>
  <si>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</si>
  <si>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</si>
  <si>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</si>
  <si>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</si>
  <si>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</si>
  <si>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</si>
  <si>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</si>
  <si>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</si>
  <si>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</si>
  <si>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</si>
  <si>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</si>
  <si>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</si>
  <si>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</si>
  <si>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</si>
  <si>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</si>
  <si>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</si>
  <si>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</si>
  <si>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</si>
  <si>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</si>
  <si>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</si>
  <si>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</si>
  <si>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</si>
  <si>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</si>
  <si>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</si>
  <si>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</si>
  <si>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</si>
  <si>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</si>
  <si>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</si>
  <si>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</si>
  <si>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</si>
  <si>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</si>
  <si>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</si>
  <si>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</si>
  <si>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</si>
  <si>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</si>
  <si>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</si>
  <si>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</si>
  <si>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</si>
  <si>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</si>
  <si>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</si>
  <si>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</si>
  <si>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</si>
  <si>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</si>
  <si>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</si>
  <si>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</si>
  <si>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</si>
  <si>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</si>
  <si>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</si>
  <si>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</si>
  <si>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</si>
  <si>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</si>
  <si>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</si>
  <si>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</si>
  <si>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</si>
  <si>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</si>
  <si>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</si>
  <si>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</si>
  <si>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</si>
  <si>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</si>
  <si>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</si>
  <si>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</si>
  <si>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</si>
  <si>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</si>
  <si>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</si>
  <si>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</si>
  <si>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</si>
  <si>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</si>
  <si>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</si>
  <si>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</si>
  <si>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</si>
  <si>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</si>
  <si>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</si>
  <si>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</si>
  <si>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</si>
  <si>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</si>
  <si>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</si>
  <si>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</si>
  <si>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</si>
  <si>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</si>
  <si>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</si>
  <si>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</si>
  <si>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</si>
  <si>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</si>
  <si>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</si>
  <si>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</si>
  <si>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</si>
  <si>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</si>
  <si>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</si>
  <si>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</si>
  <si>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</si>
  <si>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</si>
  <si>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</si>
  <si>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</si>
  <si>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</si>
  <si>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</si>
  <si>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</si>
  <si>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</si>
  <si>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</si>
  <si>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</si>
  <si>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</si>
  <si>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</si>
  <si>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</si>
  <si>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</si>
  <si>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</si>
  <si>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</si>
  <si>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</si>
  <si>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</si>
  <si>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</si>
  <si>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</si>
  <si>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</si>
  <si>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</si>
  <si>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</si>
  <si>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</si>
  <si>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</si>
  <si>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</si>
  <si>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</si>
  <si>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</si>
  <si>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</si>
  <si>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</si>
  <si>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</si>
  <si>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</si>
  <si>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</si>
  <si>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</si>
  <si>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</si>
  <si>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</si>
  <si>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</si>
  <si>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</si>
  <si>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</si>
  <si>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</si>
  <si>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</si>
  <si>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</si>
  <si>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</si>
  <si>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</si>
  <si>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</si>
  <si>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</si>
  <si>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</si>
  <si>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</si>
  <si>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</si>
  <si>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</si>
  <si>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</si>
  <si>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</si>
  <si>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</si>
  <si>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</si>
  <si>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</si>
  <si>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</si>
  <si>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</si>
  <si>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</si>
  <si>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</si>
  <si>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</si>
  <si>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</si>
  <si>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</si>
  <si>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</si>
  <si>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</si>
  <si>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</si>
  <si>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</si>
  <si>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</si>
  <si>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</si>
  <si>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</si>
  <si>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</si>
  <si>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</si>
  <si>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</si>
  <si>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</si>
  <si>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</si>
  <si>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</si>
  <si>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</si>
  <si>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</si>
  <si>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</si>
  <si>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</si>
  <si>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</si>
  <si>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</si>
  <si>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</si>
  <si>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</si>
  <si>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</si>
  <si>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</si>
  <si>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</si>
  <si>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</si>
  <si>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</si>
  <si>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</si>
  <si>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</si>
  <si>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</si>
  <si>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</si>
  <si>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</si>
  <si>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</si>
  <si>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</si>
  <si>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</si>
  <si>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</si>
  <si>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</si>
  <si>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</si>
  <si>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</si>
  <si>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</si>
  <si>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</si>
  <si>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</si>
  <si>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</si>
  <si>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</si>
  <si>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</si>
  <si>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</si>
  <si>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</si>
  <si>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</si>
  <si>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</si>
  <si>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</si>
  <si>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</si>
  <si>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</si>
  <si>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</si>
  <si>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</si>
  <si>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</si>
  <si>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</si>
  <si>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</si>
  <si>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</si>
  <si>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</si>
  <si>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</si>
  <si>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</si>
  <si>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</si>
  <si>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</si>
  <si>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</si>
  <si>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</si>
  <si>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</si>
  <si>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</si>
  <si>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</si>
  <si>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</si>
  <si>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</si>
  <si>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</si>
  <si>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</si>
  <si>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</si>
  <si>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</si>
  <si>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</si>
  <si>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</si>
  <si>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</si>
  <si>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</si>
  <si>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</si>
  <si>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</si>
  <si>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</si>
  <si>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</si>
  <si>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</si>
  <si>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</si>
  <si>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</si>
  <si>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</si>
  <si>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</si>
  <si>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</si>
  <si>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</si>
  <si>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</si>
  <si>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</si>
  <si>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</si>
  <si>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</si>
  <si>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</si>
  <si>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</si>
  <si>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</si>
  <si>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</si>
  <si>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</si>
  <si>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</si>
  <si>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</si>
  <si>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</si>
  <si>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</si>
  <si>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</si>
  <si>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</si>
  <si>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</si>
  <si>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</si>
  <si>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</si>
  <si>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</si>
  <si>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</si>
  <si>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</si>
  <si>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</si>
  <si>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</si>
  <si>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</si>
  <si>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</si>
  <si>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</si>
  <si>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</si>
  <si>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</si>
  <si>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</si>
  <si>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</si>
  <si>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</si>
  <si>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</si>
  <si>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</si>
  <si>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</si>
  <si>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</si>
  <si>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</si>
  <si>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</si>
  <si>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</si>
  <si>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</si>
  <si>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</si>
  <si>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</si>
  <si>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</si>
  <si>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</si>
  <si>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</si>
  <si>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</si>
  <si>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</si>
  <si>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</si>
  <si>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</si>
  <si>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</si>
  <si>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</si>
  <si>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</si>
  <si>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</si>
  <si>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</si>
  <si>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</si>
  <si>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</si>
  <si>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</si>
  <si>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</si>
  <si>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</si>
  <si>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</si>
  <si>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</si>
  <si>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</si>
  <si>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</si>
  <si>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</si>
  <si>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</si>
  <si>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</si>
  <si>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</si>
  <si>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</si>
  <si>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</si>
  <si>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</si>
  <si>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</si>
  <si>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</si>
  <si>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</si>
  <si>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</si>
  <si>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</si>
  <si>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</si>
  <si>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</si>
  <si>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</si>
  <si>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</si>
  <si>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</si>
  <si>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</si>
  <si>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</si>
  <si>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</si>
  <si>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</si>
  <si>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</si>
  <si>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</si>
  <si>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</si>
  <si>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</si>
  <si>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</si>
  <si>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</si>
  <si>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</si>
  <si>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</si>
  <si>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</si>
  <si>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</si>
  <si>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</si>
  <si>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</si>
  <si>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</si>
  <si>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</si>
  <si>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</si>
  <si>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</si>
  <si>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</si>
  <si>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</si>
  <si>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</si>
  <si>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</si>
  <si>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</si>
  <si>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</si>
  <si>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</si>
  <si>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</si>
  <si>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</si>
  <si>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</si>
  <si>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</si>
  <si>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</si>
  <si>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</si>
  <si>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</si>
  <si>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</si>
  <si>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</si>
  <si>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</si>
  <si>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</si>
  <si>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</si>
  <si>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</si>
  <si>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</si>
  <si>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</si>
  <si>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</si>
  <si>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</si>
  <si>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</si>
  <si>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</si>
  <si>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</si>
  <si>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</si>
  <si>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</si>
  <si>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</si>
  <si>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</si>
  <si>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</si>
  <si>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</si>
  <si>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</si>
  <si>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</si>
  <si>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</si>
  <si>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</si>
  <si>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</si>
  <si>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</si>
  <si>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</si>
  <si>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</si>
  <si>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</si>
  <si>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</si>
  <si>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</si>
  <si>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</si>
  <si>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</si>
  <si>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</si>
  <si>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</si>
  <si>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</si>
  <si>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</si>
  <si>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</si>
  <si>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</si>
  <si>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</si>
  <si>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</si>
  <si>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</si>
  <si>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</si>
  <si>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</si>
  <si>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</si>
  <si>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</si>
  <si>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</si>
  <si>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</si>
  <si>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</si>
  <si>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</si>
  <si>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</si>
  <si>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</si>
  <si>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</si>
  <si>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</si>
  <si>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</si>
  <si>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Valle D'Aosta/Vallée D'Aoste</t>
  </si>
  <si>
    <t>Popolazione complessiva per regione</t>
  </si>
  <si>
    <t>% Popolazione del comune su regione</t>
  </si>
  <si>
    <t>MAGGIORE</t>
  </si>
  <si>
    <t>Etichette di riga</t>
  </si>
  <si>
    <t>Totale complessivo</t>
  </si>
  <si>
    <t>Somma di Popolazione2011</t>
  </si>
  <si>
    <t>Somma di % Popolazione per comune</t>
  </si>
  <si>
    <t>% Popolazione per comune sul totale</t>
  </si>
  <si>
    <t xml:space="preserve">Regione </t>
  </si>
  <si>
    <t>Regione geografica</t>
  </si>
  <si>
    <t>Somma di Guariti</t>
  </si>
  <si>
    <t>Somma di Deceduti</t>
  </si>
  <si>
    <t>Valle d'Aosta/Vallée d'Aoste</t>
  </si>
  <si>
    <t>2020-02-24T18:00:00</t>
  </si>
  <si>
    <t>2020-02-25T18:00:00</t>
  </si>
  <si>
    <t>2020-02-26T18:00:00</t>
  </si>
  <si>
    <t>2020-02-27T18:00:00</t>
  </si>
  <si>
    <t>2020-02-28T18:00:00</t>
  </si>
  <si>
    <t>2020-02-29T17:00:00</t>
  </si>
  <si>
    <t>2020-03-01T17:00:00</t>
  </si>
  <si>
    <t>2020-03-02T17:00:00</t>
  </si>
  <si>
    <t>2020-03-03T17:00:00</t>
  </si>
  <si>
    <t>2020-03-04T17:00:00</t>
  </si>
  <si>
    <t>2020-03-05T17:00:00</t>
  </si>
  <si>
    <t>2020-03-06T18:00:00</t>
  </si>
  <si>
    <t>2020-03-07T18:00:00</t>
  </si>
  <si>
    <t>2020-03-08T18:00:00</t>
  </si>
  <si>
    <t>2020-03-09T18:00:00</t>
  </si>
  <si>
    <t>2020-03-10T18:00:00</t>
  </si>
  <si>
    <t>2020-03-11T17:00:00</t>
  </si>
  <si>
    <t>2020-03-12T17:00:00</t>
  </si>
  <si>
    <t>2020-03-13T17:00:00</t>
  </si>
  <si>
    <t>2020-03-14T17:00:00</t>
  </si>
  <si>
    <t>2020-03-15T17:00:00</t>
  </si>
  <si>
    <t>2020-03-16T17:00:00</t>
  </si>
  <si>
    <t>2020-03-17T17:00:00</t>
  </si>
  <si>
    <t>2020-03-18T17:00:00</t>
  </si>
  <si>
    <t>2020-03-19T17:00:00</t>
  </si>
  <si>
    <t>2020-03-20T17:00:00</t>
  </si>
  <si>
    <t>2020-03-21T17:00:00</t>
  </si>
  <si>
    <t>2020-03-22T17:00:00</t>
  </si>
  <si>
    <t>2020-03-23T17:00:00</t>
  </si>
  <si>
    <t>2020-03-24T17:00:00</t>
  </si>
  <si>
    <t>2020-03-25T17:00:00</t>
  </si>
  <si>
    <t>2020-03-26T17:00:00</t>
  </si>
  <si>
    <t>2020-03-27T17:00:00</t>
  </si>
  <si>
    <t>2020-03-28T17:00:00</t>
  </si>
  <si>
    <t>2020-03-29T17:00:00</t>
  </si>
  <si>
    <t>2020-03-30T17:00:00</t>
  </si>
  <si>
    <t>2020-03-31T17:00:00</t>
  </si>
  <si>
    <t>2020-04-01T17:00:00</t>
  </si>
  <si>
    <t>2020-04-02T17:00:00</t>
  </si>
  <si>
    <t>2020-04-03T17:00:00</t>
  </si>
  <si>
    <t>2020-04-04T17:00:00</t>
  </si>
  <si>
    <t>2020-04-05T17:00:00</t>
  </si>
  <si>
    <t>2020-04-06T17:00:00</t>
  </si>
  <si>
    <t>2020-04-07T17:00:00</t>
  </si>
  <si>
    <t>2020-04-08T17:00:00</t>
  </si>
  <si>
    <t>2020-04-09T17:00:00</t>
  </si>
  <si>
    <t>2020-04-10T17:00:00</t>
  </si>
  <si>
    <t>2020-04-11T17:00:00</t>
  </si>
  <si>
    <t>2020-04-12T17:00:00</t>
  </si>
  <si>
    <t>2020-04-13T17:00:00</t>
  </si>
  <si>
    <t>2020-04-14T17:00:00</t>
  </si>
  <si>
    <t>2020-04-15T17:00:00</t>
  </si>
  <si>
    <t>2020-04-16T17:00:00</t>
  </si>
  <si>
    <t>2020-04-17T17:00:00</t>
  </si>
  <si>
    <t>2020-04-18T17:00:00</t>
  </si>
  <si>
    <t>2020-04-19T17:00:00</t>
  </si>
  <si>
    <t>2020-04-20T17:00:00</t>
  </si>
  <si>
    <t>2020-04-21T17:00:00</t>
  </si>
  <si>
    <t>2020-04-22T17:00:00</t>
  </si>
  <si>
    <t>2020-04-23T17:00:00</t>
  </si>
  <si>
    <t>2020-04-24T17:00:00</t>
  </si>
  <si>
    <t>2020-04-25T17:00:00</t>
  </si>
  <si>
    <t>2020-04-26T17:00:00</t>
  </si>
  <si>
    <t>2020-04-27T17:00:00</t>
  </si>
  <si>
    <t>2020-04-28T17:00:00</t>
  </si>
  <si>
    <t>2020-04-29T17:00:00</t>
  </si>
  <si>
    <t>2020-04-30T17:00:00</t>
  </si>
  <si>
    <t>2020-05-01T17:00:00</t>
  </si>
  <si>
    <t>2020-05-02T17:00:00</t>
  </si>
  <si>
    <t>2020-05-03T17:00:00</t>
  </si>
  <si>
    <t>2020-05-04T17:00:00</t>
  </si>
  <si>
    <t>2020-05-05T17:00:00</t>
  </si>
  <si>
    <t>2020-05-06T17:00:00</t>
  </si>
  <si>
    <t>2020-05-07T17:00:00</t>
  </si>
  <si>
    <t>2020-05-08T17:00:00</t>
  </si>
  <si>
    <t>2020-05-09T17:00:00</t>
  </si>
  <si>
    <t>2020-05-10T17:00:00</t>
  </si>
  <si>
    <t>2020-05-11T17:00:00</t>
  </si>
  <si>
    <t>2020-05-12T17:00:00</t>
  </si>
  <si>
    <t>2020-05-13T17:00:00</t>
  </si>
  <si>
    <t>2020-05-14T17:00:00</t>
  </si>
  <si>
    <t>2020-05-15T17:00:00</t>
  </si>
  <si>
    <t>2020-05-16T17:00:00</t>
  </si>
  <si>
    <t>2020-05-17T17:00:00</t>
  </si>
  <si>
    <t>2020-05-18T17:00:00</t>
  </si>
  <si>
    <t>2020-05-19T17:00:00</t>
  </si>
  <si>
    <t>2020-05-20T17:00:00</t>
  </si>
  <si>
    <t>2020-05-21T17:00:00</t>
  </si>
  <si>
    <t>2020-05-22T17:00:00</t>
  </si>
  <si>
    <t>2020-05-23T17:00:00</t>
  </si>
  <si>
    <t>2020-05-24T17:00:00</t>
  </si>
  <si>
    <t>2020-05-25T17:00:00</t>
  </si>
  <si>
    <t>2020-05-26T17:00:00</t>
  </si>
  <si>
    <t>2020-05-27T17:00:00</t>
  </si>
  <si>
    <t>2020-05-28T17:00:00</t>
  </si>
  <si>
    <t>2020-05-29T17:00:00</t>
  </si>
  <si>
    <t>2020-05-30T17:00:00</t>
  </si>
  <si>
    <t>2020-05-31T17:00:00</t>
  </si>
  <si>
    <t>2020-06-01T17:00:00</t>
  </si>
  <si>
    <t>2020-06-02T17:00:00</t>
  </si>
  <si>
    <t>2020-06-03T17:00:00</t>
  </si>
  <si>
    <t>2020-06-04T17:00:00</t>
  </si>
  <si>
    <t>2020-06-05T17:00:00</t>
  </si>
  <si>
    <t>2020-06-06T17:00:00</t>
  </si>
  <si>
    <t>2020-06-07T17:00:00</t>
  </si>
  <si>
    <t>2020-06-08T17:00:00</t>
  </si>
  <si>
    <t>2020-06-09T17:00:00</t>
  </si>
  <si>
    <t>2020-06-10T17:00:00</t>
  </si>
  <si>
    <t>2020-06-11T17:00:00</t>
  </si>
  <si>
    <t>2020-06-12T17:00:00</t>
  </si>
  <si>
    <t>2020-06-13T17:00:00</t>
  </si>
  <si>
    <t>2020-06-14T17:00:00</t>
  </si>
  <si>
    <t>2020-06-15T17:00:00</t>
  </si>
  <si>
    <t>2020-06-16T17:00:00</t>
  </si>
  <si>
    <t>2020-06-17T17:00:00</t>
  </si>
  <si>
    <t>2020-06-18T17:00:00</t>
  </si>
  <si>
    <t>2020-06-19T17:00:00</t>
  </si>
  <si>
    <t>2020-06-20T17:00:00</t>
  </si>
  <si>
    <t>2020-06-21T17:00:00</t>
  </si>
  <si>
    <t>2020-06-22T17:00:00</t>
  </si>
  <si>
    <t>2020-06-23T17:00:00</t>
  </si>
  <si>
    <t>2020-06-24T17:00:00</t>
  </si>
  <si>
    <t>2020-06-25T17:00:00</t>
  </si>
  <si>
    <t>2020-06-26T17:00:00</t>
  </si>
  <si>
    <t>2020-06-27T17:00:00</t>
  </si>
  <si>
    <t>2020-06-28T17:00:00</t>
  </si>
  <si>
    <t>2020-06-29T17:00:00</t>
  </si>
  <si>
    <t>2020-06-30T17:00:00</t>
  </si>
  <si>
    <t>2020-07-01T17:00:00</t>
  </si>
  <si>
    <t>2020-07-02T17:00:00</t>
  </si>
  <si>
    <t>2020-07-03T17:00:00</t>
  </si>
  <si>
    <t>2020-07-04T17:00:00</t>
  </si>
  <si>
    <t>2020-07-05T17:00:00</t>
  </si>
  <si>
    <t>2020-07-06T17:00:00</t>
  </si>
  <si>
    <t>2020-07-07T17:00:00</t>
  </si>
  <si>
    <t>2020-07-08T17:00:00</t>
  </si>
  <si>
    <t>2020-07-09T17:00:00</t>
  </si>
  <si>
    <t>2020-07-10T17:00:00</t>
  </si>
  <si>
    <t>2020-07-11T17:00:00</t>
  </si>
  <si>
    <t>2020-07-12T17:00:00</t>
  </si>
  <si>
    <t>2020-07-13T17:00:00</t>
  </si>
  <si>
    <t>2020-07-14T17:00:00</t>
  </si>
  <si>
    <t>2020-07-15T17:00:00</t>
  </si>
  <si>
    <t>2020-07-16T17:00:00</t>
  </si>
  <si>
    <t>2020-07-17T17:00:00</t>
  </si>
  <si>
    <t>2020-07-18T17:00:00</t>
  </si>
  <si>
    <t>2020-07-19T17:00:00</t>
  </si>
  <si>
    <t>2020-07-20T17:00:00</t>
  </si>
  <si>
    <t>2020-07-21T17:00:00</t>
  </si>
  <si>
    <t>2020-07-22T17:00:00</t>
  </si>
  <si>
    <t>2020-07-23T17:00:00</t>
  </si>
  <si>
    <t>2020-07-24T17:00:00</t>
  </si>
  <si>
    <t>2020-07-25T17:00:00</t>
  </si>
  <si>
    <t>2020-07-26T17:00:00</t>
  </si>
  <si>
    <t>2020-07-27T17:00:00</t>
  </si>
  <si>
    <t>2020-07-28T17:00:00</t>
  </si>
  <si>
    <t>2020-07-29T17:00:00</t>
  </si>
  <si>
    <t>2020-07-30T17:00:00</t>
  </si>
  <si>
    <t>2020-07-31T17:00:00</t>
  </si>
  <si>
    <t>2020-08-01T17:00:00</t>
  </si>
  <si>
    <t>2020-08-02T17:00:00</t>
  </si>
  <si>
    <t>2020-08-03T17:00:00</t>
  </si>
  <si>
    <t>2020-08-04T17:00:00</t>
  </si>
  <si>
    <t>2020-08-05T17:00:00</t>
  </si>
  <si>
    <t>2020-08-06T17:00:00</t>
  </si>
  <si>
    <t>2020-08-07T17:00:00</t>
  </si>
  <si>
    <t>2020-08-08T17:00:00</t>
  </si>
  <si>
    <t>2020-08-09T17:00:00</t>
  </si>
  <si>
    <t>2020-08-10T17:00:00</t>
  </si>
  <si>
    <t>2020-08-11T17:00:00</t>
  </si>
  <si>
    <t>2020-08-12T17:00:00</t>
  </si>
  <si>
    <t>2020-08-13T17:00:00</t>
  </si>
  <si>
    <t>2020-08-14T17:00:00</t>
  </si>
  <si>
    <t>2020-08-15T17:00:00</t>
  </si>
  <si>
    <t>2020-08-16T17:00:00</t>
  </si>
  <si>
    <t>2020-08-17T17:00:00</t>
  </si>
  <si>
    <t>2020-08-18T17:00:00</t>
  </si>
  <si>
    <t>2020-08-19T17:00:00</t>
  </si>
  <si>
    <t>2020-08-20T17:00:00</t>
  </si>
  <si>
    <t>2020-08-21T17:00:00</t>
  </si>
  <si>
    <t>2020-08-22T17:00:00</t>
  </si>
  <si>
    <t>2020-08-23T17:00:00</t>
  </si>
  <si>
    <t>2020-08-24T17:00:00</t>
  </si>
  <si>
    <t>2020-08-25T17:00:00</t>
  </si>
  <si>
    <t>2020-08-26T17:00:00</t>
  </si>
  <si>
    <t>2020-08-27T17:00:00</t>
  </si>
  <si>
    <t>2020-08-28T17:00:00</t>
  </si>
  <si>
    <t>2020-08-29T17:00:00</t>
  </si>
  <si>
    <t>2020-08-30T17:00:00</t>
  </si>
  <si>
    <t>2020-08-31T17:00:00</t>
  </si>
  <si>
    <t>2020-09-01T17:00:00</t>
  </si>
  <si>
    <t>2020-09-02T17:00:00</t>
  </si>
  <si>
    <t>2020-09-03T17:00:00</t>
  </si>
  <si>
    <t>2020-09-04T17:00:00</t>
  </si>
  <si>
    <t>2020-09-05T17:00:00</t>
  </si>
  <si>
    <t>2020-09-06T17:00:00</t>
  </si>
  <si>
    <t>2020-09-07T17:00:00</t>
  </si>
  <si>
    <t>2020-09-08T17:00:00</t>
  </si>
  <si>
    <t>2020-09-09T17:00:00</t>
  </si>
  <si>
    <t>2020-09-10T17:00:00</t>
  </si>
  <si>
    <t>2020-09-11T17:00:00</t>
  </si>
  <si>
    <t>2020-09-12T17:00:00</t>
  </si>
  <si>
    <t>2020-09-13T17:00:00</t>
  </si>
  <si>
    <t>2020-09-14T17:00:00</t>
  </si>
  <si>
    <t>2020-09-15T17:00:00</t>
  </si>
  <si>
    <t>2020-09-16T17:00:00</t>
  </si>
  <si>
    <t>2020-09-17T17:00:00</t>
  </si>
  <si>
    <t>2020-09-18T17:00:00</t>
  </si>
  <si>
    <t>2020-09-19T17:00:00</t>
  </si>
  <si>
    <t>2020-09-20T17:00:00</t>
  </si>
  <si>
    <t>2020-09-21T17:00:00</t>
  </si>
  <si>
    <t>2020-09-22T17:00:00</t>
  </si>
  <si>
    <t>2020-09-23T17:00:00</t>
  </si>
  <si>
    <t>2020-09-24T17:00:00</t>
  </si>
  <si>
    <t>2020-09-25T17:00:00</t>
  </si>
  <si>
    <t>2020-09-26T17:00:00</t>
  </si>
  <si>
    <t>2020-09-27T17:00:00</t>
  </si>
  <si>
    <t>2020-09-28T17:00:00</t>
  </si>
  <si>
    <t>2020-09-29T17:00:00</t>
  </si>
  <si>
    <t>2020-09-30T17:00:00</t>
  </si>
  <si>
    <t>2020-10-01T17:00:00</t>
  </si>
  <si>
    <t>2020-10-02T17:00:00</t>
  </si>
  <si>
    <t>2020-10-03T17:00:00</t>
  </si>
  <si>
    <t>2020-10-04T17:00:00</t>
  </si>
  <si>
    <t>2020-10-05T17:00:00</t>
  </si>
  <si>
    <t>2020-10-06T17:00:00</t>
  </si>
  <si>
    <t>2020-10-07T17:00:00</t>
  </si>
  <si>
    <t>2020-10-08T17:00:00</t>
  </si>
  <si>
    <t>2020-10-09T17:00:00</t>
  </si>
  <si>
    <t>2020-10-10T17:00:00</t>
  </si>
  <si>
    <t>2020-10-11T17:00:00</t>
  </si>
  <si>
    <t>2020-10-12T17:00:00</t>
  </si>
  <si>
    <t>2020-10-13T17:00:00</t>
  </si>
  <si>
    <t>2020-10-14T17:00:00</t>
  </si>
  <si>
    <t>2020-10-15T17:00:00</t>
  </si>
  <si>
    <t>2020-10-16T17:00:00</t>
  </si>
  <si>
    <t>2020-10-17T17:00:00</t>
  </si>
  <si>
    <t>2020-10-18T17:00:00</t>
  </si>
  <si>
    <t>2020-10-19T17:00:00</t>
  </si>
  <si>
    <t>2020-10-20T17:00:00</t>
  </si>
  <si>
    <t>2020-10-21T17:00:00</t>
  </si>
  <si>
    <t>2020-10-22T17:00:00</t>
  </si>
  <si>
    <t>2020-10-23T17:00:00</t>
  </si>
  <si>
    <t>2020-10-24T17:00:00</t>
  </si>
  <si>
    <t>2020-10-25T17:00:00</t>
  </si>
  <si>
    <t>2020-10-26T17:00:00</t>
  </si>
  <si>
    <t>2020-10-27T17:00:00</t>
  </si>
  <si>
    <t>2020-10-28T17:00:00</t>
  </si>
  <si>
    <t>2020-10-29T17:00:00</t>
  </si>
  <si>
    <t>2020-10-30T17:00:00</t>
  </si>
  <si>
    <t>2020-10-31T17:00:00</t>
  </si>
  <si>
    <t>2020-11-01T17:00:00</t>
  </si>
  <si>
    <t>2020-11-02T17:00:00</t>
  </si>
  <si>
    <t>2020-11-03T17:00:00</t>
  </si>
  <si>
    <t>2020-11-04T17:00:00</t>
  </si>
  <si>
    <t>2020-11-05T17:00:00</t>
  </si>
  <si>
    <t>2020-11-06T17:00:00</t>
  </si>
  <si>
    <t>2020-11-07T17:00:00</t>
  </si>
  <si>
    <t>2020-11-08T17:00:00</t>
  </si>
  <si>
    <t>2020-11-09T17:00:00</t>
  </si>
  <si>
    <t>2020-11-10T17:00:00</t>
  </si>
  <si>
    <t>2020-11-11T17:00:00</t>
  </si>
  <si>
    <t>2020-11-12T17:00:00</t>
  </si>
  <si>
    <t>2020-11-13T17:00:00</t>
  </si>
  <si>
    <t>2020-11-14T17:00:00</t>
  </si>
  <si>
    <t>2020-11-15T17:00:00</t>
  </si>
  <si>
    <t>2020-11-16T17:00:00</t>
  </si>
  <si>
    <t>2020-11-17T17:00:00</t>
  </si>
  <si>
    <t>2020-11-18T17:00:00</t>
  </si>
  <si>
    <t>2020-11-19T17:00:00</t>
  </si>
  <si>
    <t>2020-11-20T17:00:00</t>
  </si>
  <si>
    <t>2020-11-21T17:00:00</t>
  </si>
  <si>
    <t>2020-11-22T17:00:00</t>
  </si>
  <si>
    <t>2020-11-23T17:00:00</t>
  </si>
  <si>
    <t>2020-11-24T17:00:00</t>
  </si>
  <si>
    <t>2020-11-25T17:00:00</t>
  </si>
  <si>
    <t>2020-11-26T17:00:00</t>
  </si>
  <si>
    <t>2020-11-27T17:00:00</t>
  </si>
  <si>
    <t>2020-11-28T17:00:00</t>
  </si>
  <si>
    <t>2020-11-29T17:00:00</t>
  </si>
  <si>
    <t>2020-11-30T17:00:00</t>
  </si>
  <si>
    <t>2020-12-01T17:00:00</t>
  </si>
  <si>
    <t>2020-12-02T17:00:00</t>
  </si>
  <si>
    <t>2020-12-03T17:00:00</t>
  </si>
  <si>
    <t>2020-12-04T17:00:00</t>
  </si>
  <si>
    <t>2020-12-05T17:00:00</t>
  </si>
  <si>
    <t>2020-12-06T17:00:00</t>
  </si>
  <si>
    <t>Etichette di colonna</t>
  </si>
  <si>
    <t>Somma di SNo</t>
  </si>
  <si>
    <t>Somma di SNo totale</t>
  </si>
  <si>
    <t>Somma di Guariti totale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</si>
</sst>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NumberFormat="1"/>
    <xf numFmtId="9" fontId="0" fillId="0" borderId="0" xfId="1" applyFont="1"/>
    <xf numFmtId="0" fontId="0" fillId="2" borderId="1" xfId="0" applyFill="1" applyBorder="1"/>
    <xf numFmtId="0" fontId="0" fillId="3" borderId="3" xfId="0" applyFill="1" applyBorder="1"/>
    <xf numFmtId="0" fontId="0" fillId="3" borderId="2" xfId="0" applyFill="1" applyBorder="1"/>
    <xf numFmtId="0" fontId="0" fillId="2" borderId="4" xfId="0" applyFill="1" applyBorder="1"/>
    <xf numFmtId="0" fontId="0" fillId="4" borderId="2" xfId="0" applyFill="1" applyBorder="1"/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e" xfId="0" builtinId="0"/>
    <cellStyle name="Percentuale" xfId="1" builtinId="5"/>
  </cellStyles>
  <dxfs count="5"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olo Cancemi" refreshedDate="45278.673515856484" createdVersion="5" refreshedVersion="7" minRefreshableVersion="3" recordCount="0" supportSubquery="1" supportAdvancedDrill="1" xr:uid="{4512AEB2-2030-43A0-B542-3F507E119EBA}">
  <cacheSource type="external" connectionId="5"/>
  <cacheFields count="3">
    <cacheField name="[Comuni].[Regione].[Regione]" caption="Regione" numFmtId="0" hierarchy="1" level="1">
      <sharedItems count="20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/Südtirol"/>
        <s v="Umbria"/>
        <s v="Valle D'Aosta/Vallée D'Aoste"/>
        <s v="Veneto"/>
      </sharedItems>
    </cacheField>
    <cacheField name="[Measures].[Somma di Popolazione2011]" caption="Somma di Popolazione2011" numFmtId="0" hierarchy="33" level="32767"/>
    <cacheField name="[Measures].[Somma di % Popolazione per comune]" caption="Somma di % Popolazione per comune" numFmtId="0" hierarchy="34" level="32767"/>
  </cacheFields>
  <cacheHierarchies count="42">
    <cacheHierarchy uniqueName="[Comuni].[Denominazione]" caption="Denominazione" attribute="1" defaultMemberUniqueName="[Comuni].[Denominazione].[All]" allUniqueName="[Comuni].[Denominazione].[All]" dimensionUniqueName="[Comuni]" displayFolder="" count="0" memberValueDatatype="130" unbalanced="0"/>
    <cacheHierarchy uniqueName="[Comuni].[Regione]" caption="Regione" attribute="1" defaultMemberUniqueName="[Comuni].[Regione].[All]" allUniqueName="[Comuni].[Regione].[All]" dimensionUniqueName="[Comuni]" displayFolder="" count="2" memberValueDatatype="130" unbalanced="0">
      <fieldsUsage count="2">
        <fieldUsage x="-1"/>
        <fieldUsage x="0"/>
      </fieldsUsage>
    </cacheHierarchy>
    <cacheHierarchy uniqueName="[Comuni].[Sigla automobilistica]" caption="Sigla automobilistica" attribute="1" defaultMemberUniqueName="[Comuni].[Sigla automobilistica].[All]" allUniqueName="[Comuni].[Sigla automobilistica].[All]" dimensionUniqueName="[Comuni]" displayFolder="" count="0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0" memberValueDatatype="20" unbalanced="0"/>
    <cacheHierarchy uniqueName="[Comuni].[% Popolazione per comune]" caption="% Popolazione per comune" attribute="1" defaultMemberUniqueName="[Comuni].[% Popolazione per comune].[All]" allUniqueName="[Comuni].[% Popolazione per comune].[All]" dimensionUniqueName="[Comuni]" displayFolder="" count="0" memberValueDatatype="5" unbalanced="0"/>
    <cacheHierarchy uniqueName="[Comuni].[% Popolazione del comune su regione]" caption="% Popolazione del comune su regione" attribute="1" defaultMemberUniqueName="[Comuni].[% Popolazione del comune su regione].[All]" allUniqueName="[Comuni].[% Popolazione del comune su regione].[All]" dimensionUniqueName="[Comuni]" displayFolder="" count="0" memberValueDatatype="5" unbalanced="0"/>
    <cacheHierarchy uniqueName="[Comuni].[MAGGIORE2]" caption="MAGGIORE2" attribute="1" defaultMemberUniqueName="[Comuni].[MAGGIORE2].[All]" allUniqueName="[Comuni].[MAGGIORE2].[All]" dimensionUniqueName="[Comuni]" displayFolder="" count="0" memberValueDatatype="130" unbalanced="0"/>
    <cacheHierarchy uniqueName="[Covid 19].[Regione]" caption="Regione" attribute="1" defaultMemberUniqueName="[Covid 19].[Regione].[All]" allUniqueName="[Covid 19].[Regione].[All]" dimensionUniqueName="[Covid 19]" displayFolder="" count="0" memberValueDatatype="130" unbalanced="0"/>
    <cacheHierarchy uniqueName="[Covid 19].[Totale]" caption="Totale" attribute="1" defaultMemberUniqueName="[Covid 19].[Totale].[All]" allUniqueName="[Covid 19].[Totale].[All]" dimensionUniqueName="[Covid 19]" displayFolder="" count="0" memberValueDatatype="5" unbalanced="0"/>
    <cacheHierarchy uniqueName="[Covid 19].[Guariti]" caption="Guariti" attribute="1" defaultMemberUniqueName="[Covid 19].[Guariti].[All]" allUniqueName="[Covid 19].[Guariti].[All]" dimensionUniqueName="[Covid 19]" displayFolder="" count="0" memberValueDatatype="5" unbalanced="0"/>
    <cacheHierarchy uniqueName="[Covid 19].[Deceduti]" caption="Deceduti" attribute="1" defaultMemberUniqueName="[Covid 19].[Deceduti].[All]" allUniqueName="[Covid 19].[Deceduti].[All]" dimensionUniqueName="[Covid 19]" displayFolder="" count="0" memberValueDatatype="5" unbalanced="0"/>
    <cacheHierarchy uniqueName="[covid19_italy_province].[SNo]" caption="SNo" attribute="1" defaultMemberUniqueName="[covid19_italy_province].[SNo].[All]" allUniqueName="[covid19_italy_province].[SNo].[All]" dimensionUniqueName="[covid19_italy_province]" displayFolder="" count="0" memberValueDatatype="5" unbalanced="0"/>
    <cacheHierarchy uniqueName="[covid19_italy_province].[Date]" caption="Date" attribute="1" defaultMemberUniqueName="[covid19_italy_province].[Date].[All]" allUniqueName="[covid19_italy_province].[Date].[All]" dimensionUniqueName="[covid19_italy_province]" displayFolder="" count="0" memberValueDatatype="130" unbalanced="0"/>
    <cacheHierarchy uniqueName="[covid19_italy_province].[Country]" caption="Country" attribute="1" defaultMemberUniqueName="[covid19_italy_province].[Country].[All]" allUniqueName="[covid19_italy_province].[Country].[All]" dimensionUniqueName="[covid19_italy_province]" displayFolder="" count="0" memberValueDatatype="130" unbalanced="0"/>
    <cacheHierarchy uniqueName="[covid19_italy_province].[RegionCode]" caption="RegionCode" attribute="1" defaultMemberUniqueName="[covid19_italy_province].[RegionCode].[All]" allUniqueName="[covid19_italy_province].[RegionCode].[All]" dimensionUniqueName="[covid19_italy_province]" displayFolder="" count="0" memberValueDatatype="5" unbalanced="0"/>
    <cacheHierarchy uniqueName="[covid19_italy_province].[Regione]" caption="Regione" attribute="1" defaultMemberUniqueName="[covid19_italy_province].[Regione].[All]" allUniqueName="[covid19_italy_province].[Regione].[All]" dimensionUniqueName="[covid19_italy_province]" displayFolder="" count="0" memberValueDatatype="130" unbalanced="0"/>
    <cacheHierarchy uniqueName="[covid19_italy_province].[ProvinceCode]" caption="ProvinceCode" attribute="1" defaultMemberUniqueName="[covid19_italy_province].[ProvinceCode].[All]" allUniqueName="[covid19_italy_province].[ProvinceCode].[All]" dimensionUniqueName="[covid19_italy_province]" displayFolder="" count="0" memberValueDatatype="5" unbalanced="0"/>
    <cacheHierarchy uniqueName="[covid19_italy_province].[ProvinceName]" caption="ProvinceName" attribute="1" defaultMemberUniqueName="[covid19_italy_province].[ProvinceName].[All]" allUniqueName="[covid19_italy_province].[ProvinceName].[All]" dimensionUniqueName="[covid19_italy_province]" displayFolder="" count="0" memberValueDatatype="130" unbalanced="0"/>
    <cacheHierarchy uniqueName="[covid19_italy_province].[ProvinceAbbreviation]" caption="ProvinceAbbreviation" attribute="1" defaultMemberUniqueName="[covid19_italy_province].[ProvinceAbbreviation].[All]" allUniqueName="[covid19_italy_province].[ProvinceAbbreviation].[All]" dimensionUniqueName="[covid19_italy_province]" displayFolder="" count="0" memberValueDatatype="130" unbalanced="0"/>
    <cacheHierarchy uniqueName="[covid19_italy_province].[Latitude]" caption="Latitude" attribute="1" defaultMemberUniqueName="[covid19_italy_province].[Latitude].[All]" allUniqueName="[covid19_italy_province].[Latitude].[All]" dimensionUniqueName="[covid19_italy_province]" displayFolder="" count="0" memberValueDatatype="5" unbalanced="0"/>
    <cacheHierarchy uniqueName="[covid19_italy_province].[Longitude]" caption="Longitude" attribute="1" defaultMemberUniqueName="[covid19_italy_province].[Longitude].[All]" allUniqueName="[covid19_italy_province].[Longitude].[All]" dimensionUniqueName="[covid19_italy_province]" displayFolder="" count="0" memberValueDatatype="5" unbalanced="0"/>
    <cacheHierarchy uniqueName="[covid19_italy_province].[TotalPositiveCases]" caption="TotalPositiveCases" attribute="1" defaultMemberUniqueName="[covid19_italy_province].[TotalPositiveCases].[All]" allUniqueName="[covid19_italy_province].[TotalPositiveCases].[All]" dimensionUniqueName="[covid19_italy_province]" displayFolder="" count="0" memberValueDatatype="5" unbalanced="0"/>
    <cacheHierarchy uniqueName="[covid19_italy_province].[Regione geografica]" caption="Regione geografica" attribute="1" defaultMemberUniqueName="[covid19_italy_province].[Regione geografica].[All]" allUniqueName="[covid19_italy_province].[Regione geografica].[All]" dimensionUniqueName="[covid19_italy_province]" displayFolder="" count="0" memberValueDatatype="130" unbalanced="0"/>
    <cacheHierarchy uniqueName="[covid19_italy_province].[F13]" caption="F13" attribute="1" defaultMemberUniqueName="[covid19_italy_province].[F13].[All]" allUniqueName="[covid19_italy_province].[F13].[All]" dimensionUniqueName="[covid19_italy_province]" displayFolder="" count="0" memberValueDatatype="130" unbalanced="0"/>
    <cacheHierarchy uniqueName="[covid19_italy_province].[F14]" caption="F14" attribute="1" defaultMemberUniqueName="[covid19_italy_province].[F14].[All]" allUniqueName="[covid19_italy_province].[F14].[All]" dimensionUniqueName="[covid19_italy_province]" displayFolder="" count="0" memberValueDatatype="130" unbalanced="0"/>
    <cacheHierarchy uniqueName="[Ripartizione-geografica].[Codice Regione]" caption="Codice Regione" attribute="1" defaultMemberUniqueName="[Ripartizione-geografica].[Codice Regione].[All]" allUniqueName="[Ripartizione-geografica].[Codice Regione].[All]" dimensionUniqueName="[Ripartizione-geografica]" displayFolder="" count="0" memberValueDatatype="5" unbalanced="0"/>
    <cacheHierarchy uniqueName="[Ripartizione-geografica].[Ripartizione geografica]" caption="Ripartizione geografica" attribute="1" defaultMemberUniqueName="[Ripartizione-geografica].[Ripartizione geografica].[All]" allUniqueName="[Ripartizione-geografica].[Ripartizione geografica].[All]" dimensionUniqueName="[Ripartizione-geografica]" displayFolder="" count="0" memberValueDatatype="130" unbalanced="0"/>
    <cacheHierarchy uniqueName="[Ripartizione-geografica].[Regione]" caption="Regione" attribute="1" defaultMemberUniqueName="[Ripartizione-geografica].[Regione].[All]" allUniqueName="[Ripartizione-geografica].[Regione].[All]" dimensionUniqueName="[Ripartizione-geografica]" displayFolder="" count="0" memberValueDatatype="130" unbalanced="0"/>
    <cacheHierarchy uniqueName="[Measures].[__XL_Count Comuni]" caption="__XL_Count Comuni" measure="1" displayFolder="" measureGroup="Comuni" count="0" hidden="1"/>
    <cacheHierarchy uniqueName="[Measures].[__XL_Count Covid 19]" caption="__XL_Count Covid 19" measure="1" displayFolder="" measureGroup="Covid 19" count="0" hidden="1"/>
    <cacheHierarchy uniqueName="[Measures].[__XL_Count Ripartizione-geografica]" caption="__XL_Count Ripartizione-geografica" measure="1" displayFolder="" measureGroup="Ripartizione-geografica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Nessuna misura definita]" caption="__Nessuna misura definita" measure="1" displayFolder="" count="0" hidden="1"/>
    <cacheHierarchy uniqueName="[Measures].[Somma di Popolazione2011]" caption="Somma di Popolazione2011" measure="1" displayFolder="" measureGroup="Comu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% Popolazione per comune]" caption="Somma di % Popolazione per comune" measure="1" displayFolder="" measureGroup="Comu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% Popolazione del comune su regione]" caption="Somma di % Popolazione del comune su regione" measure="1" displayFolder="" measureGroup="Comun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Guariti]" caption="Somma di Guariti" measure="1" displayFolder="" measureGroup="Covid 19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a di Deceduti]" caption="Somma di Deceduti" measure="1" displayFolder="" measureGroup="Covid 19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TotalPositiveCases]" caption="Somma di TotalPositiveCases" measure="1" displayFolder="" measureGroup="covid19_italy_provi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Totale]" caption="Somma di Totale" measure="1" displayFolder="" measureGroup="Covid 19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No]" caption="Somma di SNo" measure="1" displayFolder="" measureGroup="covid19_italy_provinc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ma di ProvinceCode]" caption="Somma di ProvinceCode" measure="1" displayFolder="" measureGroup="covid19_italy_provinc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Comuni" uniqueName="[Comuni]" caption="Comuni"/>
    <dimension name="Covid 19" uniqueName="[Covid 19]" caption="Covid 19"/>
    <dimension name="covid19_italy_province" uniqueName="[covid19_italy_province]" caption="covid19_italy_province"/>
    <dimension measure="1" name="Measures" uniqueName="[Measures]" caption="Measures"/>
    <dimension name="Ripartizione-geografica" uniqueName="[Ripartizione-geografica]" caption="Ripartizione-geografica"/>
  </dimensions>
  <measureGroups count="4">
    <measureGroup name="Comuni" caption="Comuni"/>
    <measureGroup name="Covid 19" caption="Covid 19"/>
    <measureGroup name="covid19_italy_province" caption="covid19_italy_province"/>
    <measureGroup name="Ripartizione-geografica" caption="Ripartizione-geografica"/>
  </measureGroups>
  <maps count="7">
    <map measureGroup="0" dimension="0"/>
    <map measureGroup="0" dimension="1"/>
    <map measureGroup="1" dimension="1"/>
    <map measureGroup="2" dimension="1"/>
    <map measureGroup="2" dimension="2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olo Cancemi" refreshedDate="45278.67351724537" createdVersion="5" refreshedVersion="7" minRefreshableVersion="3" recordCount="0" supportSubquery="1" supportAdvancedDrill="1" xr:uid="{67F0C121-30AD-4D01-A352-7BA73B2E0B95}">
  <cacheSource type="external" connectionId="5"/>
  <cacheFields count="5">
    <cacheField name="[Measures].[Somma di Guariti]" caption="Somma di Guariti" numFmtId="0" hierarchy="36" level="32767"/>
    <cacheField name="[Measures].[Somma di Deceduti]" caption="Somma di Deceduti" numFmtId="0" hierarchy="37" level="32767"/>
    <cacheField name="[Measures].[Somma di % Popolazione per comune]" caption="Somma di % Popolazione per comune" numFmtId="0" hierarchy="34" level="32767"/>
    <cacheField name="[Measures].[Somma di Popolazione2011]" caption="Somma di Popolazione2011" numFmtId="0" hierarchy="33" level="32767"/>
    <cacheField name="[Covid 19].[Regione].[Regione]" caption="Regione" numFmtId="0" hierarchy="7" level="1">
      <sharedItems count="20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/Südtirol"/>
        <s v="Umbria"/>
        <s v="Valle d'Aosta/Vallée d'Aoste"/>
        <s v="Veneto"/>
      </sharedItems>
    </cacheField>
  </cacheFields>
  <cacheHierarchies count="42">
    <cacheHierarchy uniqueName="[Comuni].[Denominazione]" caption="Denominazione" attribute="1" defaultMemberUniqueName="[Comuni].[Denominazione].[All]" allUniqueName="[Comuni].[Denominazione].[All]" dimensionUniqueName="[Comuni]" displayFolder="" count="0" memberValueDatatype="130" unbalanced="0"/>
    <cacheHierarchy uniqueName="[Comuni].[Regione]" caption="Regione" attribute="1" defaultMemberUniqueName="[Comuni].[Regione].[All]" allUniqueName="[Comuni].[Regione].[All]" dimensionUniqueName="[Comuni]" displayFolder="" count="0" memberValueDatatype="130" unbalanced="0"/>
    <cacheHierarchy uniqueName="[Comuni].[Sigla automobilistica]" caption="Sigla automobilistica" attribute="1" defaultMemberUniqueName="[Comuni].[Sigla automobilistica].[All]" allUniqueName="[Comuni].[Sigla automobilistica].[All]" dimensionUniqueName="[Comuni]" displayFolder="" count="0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0" memberValueDatatype="20" unbalanced="0"/>
    <cacheHierarchy uniqueName="[Comuni].[% Popolazione per comune]" caption="% Popolazione per comune" attribute="1" defaultMemberUniqueName="[Comuni].[% Popolazione per comune].[All]" allUniqueName="[Comuni].[% Popolazione per comune].[All]" dimensionUniqueName="[Comuni]" displayFolder="" count="0" memberValueDatatype="5" unbalanced="0"/>
    <cacheHierarchy uniqueName="[Comuni].[% Popolazione del comune su regione]" caption="% Popolazione del comune su regione" attribute="1" defaultMemberUniqueName="[Comuni].[% Popolazione del comune su regione].[All]" allUniqueName="[Comuni].[% Popolazione del comune su regione].[All]" dimensionUniqueName="[Comuni]" displayFolder="" count="0" memberValueDatatype="5" unbalanced="0"/>
    <cacheHierarchy uniqueName="[Comuni].[MAGGIORE2]" caption="MAGGIORE2" attribute="1" defaultMemberUniqueName="[Comuni].[MAGGIORE2].[All]" allUniqueName="[Comuni].[MAGGIORE2].[All]" dimensionUniqueName="[Comuni]" displayFolder="" count="0" memberValueDatatype="130" unbalanced="0"/>
    <cacheHierarchy uniqueName="[Covid 19].[Regione]" caption="Regione" attribute="1" defaultMemberUniqueName="[Covid 19].[Regione].[All]" allUniqueName="[Covid 19].[Regione].[All]" dimensionUniqueName="[Covid 19]" displayFolder="" count="2" memberValueDatatype="130" unbalanced="0">
      <fieldsUsage count="2">
        <fieldUsage x="-1"/>
        <fieldUsage x="4"/>
      </fieldsUsage>
    </cacheHierarchy>
    <cacheHierarchy uniqueName="[Covid 19].[Totale]" caption="Totale" attribute="1" defaultMemberUniqueName="[Covid 19].[Totale].[All]" allUniqueName="[Covid 19].[Totale].[All]" dimensionUniqueName="[Covid 19]" displayFolder="" count="0" memberValueDatatype="5" unbalanced="0"/>
    <cacheHierarchy uniqueName="[Covid 19].[Guariti]" caption="Guariti" attribute="1" defaultMemberUniqueName="[Covid 19].[Guariti].[All]" allUniqueName="[Covid 19].[Guariti].[All]" dimensionUniqueName="[Covid 19]" displayFolder="" count="0" memberValueDatatype="5" unbalanced="0"/>
    <cacheHierarchy uniqueName="[Covid 19].[Deceduti]" caption="Deceduti" attribute="1" defaultMemberUniqueName="[Covid 19].[Deceduti].[All]" allUniqueName="[Covid 19].[Deceduti].[All]" dimensionUniqueName="[Covid 19]" displayFolder="" count="0" memberValueDatatype="5" unbalanced="0"/>
    <cacheHierarchy uniqueName="[covid19_italy_province].[SNo]" caption="SNo" attribute="1" defaultMemberUniqueName="[covid19_italy_province].[SNo].[All]" allUniqueName="[covid19_italy_province].[SNo].[All]" dimensionUniqueName="[covid19_italy_province]" displayFolder="" count="0" memberValueDatatype="5" unbalanced="0"/>
    <cacheHierarchy uniqueName="[covid19_italy_province].[Date]" caption="Date" attribute="1" defaultMemberUniqueName="[covid19_italy_province].[Date].[All]" allUniqueName="[covid19_italy_province].[Date].[All]" dimensionUniqueName="[covid19_italy_province]" displayFolder="" count="0" memberValueDatatype="130" unbalanced="0"/>
    <cacheHierarchy uniqueName="[covid19_italy_province].[Country]" caption="Country" attribute="1" defaultMemberUniqueName="[covid19_italy_province].[Country].[All]" allUniqueName="[covid19_italy_province].[Country].[All]" dimensionUniqueName="[covid19_italy_province]" displayFolder="" count="0" memberValueDatatype="130" unbalanced="0"/>
    <cacheHierarchy uniqueName="[covid19_italy_province].[RegionCode]" caption="RegionCode" attribute="1" defaultMemberUniqueName="[covid19_italy_province].[RegionCode].[All]" allUniqueName="[covid19_italy_province].[RegionCode].[All]" dimensionUniqueName="[covid19_italy_province]" displayFolder="" count="0" memberValueDatatype="5" unbalanced="0"/>
    <cacheHierarchy uniqueName="[covid19_italy_province].[Regione]" caption="Regione" attribute="1" defaultMemberUniqueName="[covid19_italy_province].[Regione].[All]" allUniqueName="[covid19_italy_province].[Regione].[All]" dimensionUniqueName="[covid19_italy_province]" displayFolder="" count="0" memberValueDatatype="130" unbalanced="0"/>
    <cacheHierarchy uniqueName="[covid19_italy_province].[ProvinceCode]" caption="ProvinceCode" attribute="1" defaultMemberUniqueName="[covid19_italy_province].[ProvinceCode].[All]" allUniqueName="[covid19_italy_province].[ProvinceCode].[All]" dimensionUniqueName="[covid19_italy_province]" displayFolder="" count="0" memberValueDatatype="5" unbalanced="0"/>
    <cacheHierarchy uniqueName="[covid19_italy_province].[ProvinceName]" caption="ProvinceName" attribute="1" defaultMemberUniqueName="[covid19_italy_province].[ProvinceName].[All]" allUniqueName="[covid19_italy_province].[ProvinceName].[All]" dimensionUniqueName="[covid19_italy_province]" displayFolder="" count="0" memberValueDatatype="130" unbalanced="0"/>
    <cacheHierarchy uniqueName="[covid19_italy_province].[ProvinceAbbreviation]" caption="ProvinceAbbreviation" attribute="1" defaultMemberUniqueName="[covid19_italy_province].[ProvinceAbbreviation].[All]" allUniqueName="[covid19_italy_province].[ProvinceAbbreviation].[All]" dimensionUniqueName="[covid19_italy_province]" displayFolder="" count="0" memberValueDatatype="130" unbalanced="0"/>
    <cacheHierarchy uniqueName="[covid19_italy_province].[Latitude]" caption="Latitude" attribute="1" defaultMemberUniqueName="[covid19_italy_province].[Latitude].[All]" allUniqueName="[covid19_italy_province].[Latitude].[All]" dimensionUniqueName="[covid19_italy_province]" displayFolder="" count="0" memberValueDatatype="5" unbalanced="0"/>
    <cacheHierarchy uniqueName="[covid19_italy_province].[Longitude]" caption="Longitude" attribute="1" defaultMemberUniqueName="[covid19_italy_province].[Longitude].[All]" allUniqueName="[covid19_italy_province].[Longitude].[All]" dimensionUniqueName="[covid19_italy_province]" displayFolder="" count="0" memberValueDatatype="5" unbalanced="0"/>
    <cacheHierarchy uniqueName="[covid19_italy_province].[TotalPositiveCases]" caption="TotalPositiveCases" attribute="1" defaultMemberUniqueName="[covid19_italy_province].[TotalPositiveCases].[All]" allUniqueName="[covid19_italy_province].[TotalPositiveCases].[All]" dimensionUniqueName="[covid19_italy_province]" displayFolder="" count="0" memberValueDatatype="5" unbalanced="0"/>
    <cacheHierarchy uniqueName="[covid19_italy_province].[Regione geografica]" caption="Regione geografica" attribute="1" defaultMemberUniqueName="[covid19_italy_province].[Regione geografica].[All]" allUniqueName="[covid19_italy_province].[Regione geografica].[All]" dimensionUniqueName="[covid19_italy_province]" displayFolder="" count="0" memberValueDatatype="130" unbalanced="0"/>
    <cacheHierarchy uniqueName="[covid19_italy_province].[F13]" caption="F13" attribute="1" defaultMemberUniqueName="[covid19_italy_province].[F13].[All]" allUniqueName="[covid19_italy_province].[F13].[All]" dimensionUniqueName="[covid19_italy_province]" displayFolder="" count="0" memberValueDatatype="130" unbalanced="0"/>
    <cacheHierarchy uniqueName="[covid19_italy_province].[F14]" caption="F14" attribute="1" defaultMemberUniqueName="[covid19_italy_province].[F14].[All]" allUniqueName="[covid19_italy_province].[F14].[All]" dimensionUniqueName="[covid19_italy_province]" displayFolder="" count="0" memberValueDatatype="130" unbalanced="0"/>
    <cacheHierarchy uniqueName="[Ripartizione-geografica].[Codice Regione]" caption="Codice Regione" attribute="1" defaultMemberUniqueName="[Ripartizione-geografica].[Codice Regione].[All]" allUniqueName="[Ripartizione-geografica].[Codice Regione].[All]" dimensionUniqueName="[Ripartizione-geografica]" displayFolder="" count="0" memberValueDatatype="5" unbalanced="0"/>
    <cacheHierarchy uniqueName="[Ripartizione-geografica].[Ripartizione geografica]" caption="Ripartizione geografica" attribute="1" defaultMemberUniqueName="[Ripartizione-geografica].[Ripartizione geografica].[All]" allUniqueName="[Ripartizione-geografica].[Ripartizione geografica].[All]" dimensionUniqueName="[Ripartizione-geografica]" displayFolder="" count="0" memberValueDatatype="130" unbalanced="0"/>
    <cacheHierarchy uniqueName="[Ripartizione-geografica].[Regione]" caption="Regione" attribute="1" defaultMemberUniqueName="[Ripartizione-geografica].[Regione].[All]" allUniqueName="[Ripartizione-geografica].[Regione].[All]" dimensionUniqueName="[Ripartizione-geografica]" displayFolder="" count="0" memberValueDatatype="130" unbalanced="0"/>
    <cacheHierarchy uniqueName="[Measures].[__XL_Count Comuni]" caption="__XL_Count Comuni" measure="1" displayFolder="" measureGroup="Comuni" count="0" hidden="1"/>
    <cacheHierarchy uniqueName="[Measures].[__XL_Count Covid 19]" caption="__XL_Count Covid 19" measure="1" displayFolder="" measureGroup="Covid 19" count="0" hidden="1"/>
    <cacheHierarchy uniqueName="[Measures].[__XL_Count Ripartizione-geografica]" caption="__XL_Count Ripartizione-geografica" measure="1" displayFolder="" measureGroup="Ripartizione-geografica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Nessuna misura definita]" caption="__Nessuna misura definita" measure="1" displayFolder="" count="0" hidden="1"/>
    <cacheHierarchy uniqueName="[Measures].[Somma di Popolazione2011]" caption="Somma di Popolazione2011" measure="1" displayFolder="" measureGroup="Comun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% Popolazione per comune]" caption="Somma di % Popolazione per comune" measure="1" displayFolder="" measureGroup="Comu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% Popolazione del comune su regione]" caption="Somma di % Popolazione del comune su regione" measure="1" displayFolder="" measureGroup="Comun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Guariti]" caption="Somma di Guariti" measure="1" displayFolder="" measureGroup="Covid 19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a di Deceduti]" caption="Somma di Deceduti" measure="1" displayFolder="" measureGroup="Covid 19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TotalPositiveCases]" caption="Somma di TotalPositiveCases" measure="1" displayFolder="" measureGroup="covid19_italy_provi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Totale]" caption="Somma di Totale" measure="1" displayFolder="" measureGroup="Covid 19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No]" caption="Somma di SNo" measure="1" displayFolder="" measureGroup="covid19_italy_provinc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ma di ProvinceCode]" caption="Somma di ProvinceCode" measure="1" displayFolder="" measureGroup="covid19_italy_provinc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Comuni" uniqueName="[Comuni]" caption="Comuni"/>
    <dimension name="Covid 19" uniqueName="[Covid 19]" caption="Covid 19"/>
    <dimension name="covid19_italy_province" uniqueName="[covid19_italy_province]" caption="covid19_italy_province"/>
    <dimension measure="1" name="Measures" uniqueName="[Measures]" caption="Measures"/>
    <dimension name="Ripartizione-geografica" uniqueName="[Ripartizione-geografica]" caption="Ripartizione-geografica"/>
  </dimensions>
  <measureGroups count="4">
    <measureGroup name="Comuni" caption="Comuni"/>
    <measureGroup name="Covid 19" caption="Covid 19"/>
    <measureGroup name="covid19_italy_province" caption="covid19_italy_province"/>
    <measureGroup name="Ripartizione-geografica" caption="Ripartizione-geografica"/>
  </measureGroups>
  <maps count="7">
    <map measureGroup="0" dimension="0"/>
    <map measureGroup="0" dimension="1"/>
    <map measureGroup="1" dimension="1"/>
    <map measureGroup="2" dimension="1"/>
    <map measureGroup="2" dimension="2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olo Cancemi" refreshedDate="45278.676535416664" createdVersion="5" refreshedVersion="7" minRefreshableVersion="3" recordCount="0" supportSubquery="1" supportAdvancedDrill="1" xr:uid="{14EB9436-F7A7-4BBB-86A2-5B143D9A323E}">
  <cacheSource type="external" connectionId="5"/>
  <cacheFields count="4">
    <cacheField name="[covid19_italy_province].[Date].[Date]" caption="Date" numFmtId="0" hierarchy="12" level="1">
      <sharedItems count="287">
        <s v="2020-02-24T18:00:00"/>
        <s v="2020-02-25T18:00:00"/>
        <s v="2020-02-26T18:00:00"/>
        <s v="2020-02-27T18:00:00"/>
        <s v="2020-02-28T18:00:00"/>
        <s v="2020-02-29T17:00:00"/>
        <s v="2020-03-01T17:00:00"/>
        <s v="2020-03-02T17:00:00"/>
        <s v="2020-03-03T17:00:00"/>
        <s v="2020-03-04T17:00:00"/>
        <s v="2020-03-05T17:00:00"/>
        <s v="2020-03-06T18:00:00"/>
        <s v="2020-03-07T18:00:00"/>
        <s v="2020-03-08T18:00:00"/>
        <s v="2020-03-09T18:00:00"/>
        <s v="2020-03-10T18:00:00"/>
        <s v="2020-03-11T17:00:00"/>
        <s v="2020-03-12T17:00:00"/>
        <s v="2020-03-13T17:00:00"/>
        <s v="2020-03-14T17:00:00"/>
        <s v="2020-03-15T17:00:00"/>
        <s v="2020-03-16T17:00:00"/>
        <s v="2020-03-17T17:00:00"/>
        <s v="2020-03-18T17:00:00"/>
        <s v="2020-03-19T17:00:00"/>
        <s v="2020-03-20T17:00:00"/>
        <s v="2020-03-21T17:00:00"/>
        <s v="2020-03-22T17:00:00"/>
        <s v="2020-03-23T17:00:00"/>
        <s v="2020-03-24T17:00:00"/>
        <s v="2020-03-25T17:00:00"/>
        <s v="2020-03-26T17:00:00"/>
        <s v="2020-03-27T17:00:00"/>
        <s v="2020-03-28T17:00:00"/>
        <s v="2020-03-29T17:00:00"/>
        <s v="2020-03-30T17:00:00"/>
        <s v="2020-03-31T17:00:00"/>
        <s v="2020-04-01T17:00:00"/>
        <s v="2020-04-02T17:00:00"/>
        <s v="2020-04-03T17:00:00"/>
        <s v="2020-04-04T17:00:00"/>
        <s v="2020-04-05T17:00:00"/>
        <s v="2020-04-06T17:00:00"/>
        <s v="2020-04-07T17:00:00"/>
        <s v="2020-04-08T17:00:00"/>
        <s v="2020-04-09T17:00:00"/>
        <s v="2020-04-10T17:00:00"/>
        <s v="2020-04-11T17:00:00"/>
        <s v="2020-04-12T17:00:00"/>
        <s v="2020-04-13T17:00:00"/>
        <s v="2020-04-14T17:00:00"/>
        <s v="2020-04-15T17:00:00"/>
        <s v="2020-04-16T17:00:00"/>
        <s v="2020-04-17T17:00:00"/>
        <s v="2020-04-18T17:00:00"/>
        <s v="2020-04-19T17:00:00"/>
        <s v="2020-04-20T17:00:00"/>
        <s v="2020-04-21T17:00:00"/>
        <s v="2020-04-22T17:00:00"/>
        <s v="2020-04-23T17:00:00"/>
        <s v="2020-04-24T17:00:00"/>
        <s v="2020-04-25T17:00:00"/>
        <s v="2020-04-26T17:00:00"/>
        <s v="2020-04-27T17:00:00"/>
        <s v="2020-04-28T17:00:00"/>
        <s v="2020-04-29T17:00:00"/>
        <s v="2020-04-30T17:00:00"/>
        <s v="2020-05-01T17:00:00"/>
        <s v="2020-05-02T17:00:00"/>
        <s v="2020-05-03T17:00:00"/>
        <s v="2020-05-04T17:00:00"/>
        <s v="2020-05-05T17:00:00"/>
        <s v="2020-05-06T17:00:00"/>
        <s v="2020-05-07T17:00:00"/>
        <s v="2020-05-08T17:00:00"/>
        <s v="2020-05-09T17:00:00"/>
        <s v="2020-05-10T17:00:00"/>
        <s v="2020-05-11T17:00:00"/>
        <s v="2020-05-12T17:00:00"/>
        <s v="2020-05-13T17:00:00"/>
        <s v="2020-05-14T17:00:00"/>
        <s v="2020-05-15T17:00:00"/>
        <s v="2020-05-16T17:00:00"/>
        <s v="2020-05-17T17:00:00"/>
        <s v="2020-05-18T17:00:00"/>
        <s v="2020-05-19T17:00:00"/>
        <s v="2020-05-20T17:00:00"/>
        <s v="2020-05-21T17:00:00"/>
        <s v="2020-05-22T17:00:00"/>
        <s v="2020-05-23T17:00:00"/>
        <s v="2020-05-24T17:00:00"/>
        <s v="2020-05-25T17:00:00"/>
        <s v="2020-05-26T17:00:00"/>
        <s v="2020-05-27T17:00:00"/>
        <s v="2020-05-28T17:00:00"/>
        <s v="2020-05-29T17:00:00"/>
        <s v="2020-05-30T17:00:00"/>
        <s v="2020-05-31T17:00:00"/>
        <s v="2020-06-01T17:00:00"/>
        <s v="2020-06-02T17:00:00"/>
        <s v="2020-06-03T17:00:00"/>
        <s v="2020-06-04T17:00:00"/>
        <s v="2020-06-05T17:00:00"/>
        <s v="2020-06-06T17:00:00"/>
        <s v="2020-06-07T17:00:00"/>
        <s v="2020-06-08T17:00:00"/>
        <s v="2020-06-09T17:00:00"/>
        <s v="2020-06-10T17:00:00"/>
        <s v="2020-06-11T17:00:00"/>
        <s v="2020-06-12T17:00:00"/>
        <s v="2020-06-13T17:00:00"/>
        <s v="2020-06-14T17:00:00"/>
        <s v="2020-06-15T17:00:00"/>
        <s v="2020-06-16T17:00:00"/>
        <s v="2020-06-17T17:00:00"/>
        <s v="2020-06-18T17:00:00"/>
        <s v="2020-06-19T17:00:00"/>
        <s v="2020-06-20T17:00:00"/>
        <s v="2020-06-21T17:00:00"/>
        <s v="2020-06-22T17:00:00"/>
        <s v="2020-06-23T17:00:00"/>
        <s v="2020-06-24T17:00:00"/>
        <s v="2020-06-25T17:00:00"/>
        <s v="2020-06-26T17:00:00"/>
        <s v="2020-06-27T17:00:00"/>
        <s v="2020-06-28T17:00:00"/>
        <s v="2020-06-29T17:00:00"/>
        <s v="2020-06-30T17:00:00"/>
        <s v="2020-07-01T17:00:00"/>
        <s v="2020-07-02T17:00:00"/>
        <s v="2020-07-03T17:00:00"/>
        <s v="2020-07-04T17:00:00"/>
        <s v="2020-07-05T17:00:00"/>
        <s v="2020-07-06T17:00:00"/>
        <s v="2020-07-07T17:00:00"/>
        <s v="2020-07-08T17:00:00"/>
        <s v="2020-07-09T17:00:00"/>
        <s v="2020-07-10T17:00:00"/>
        <s v="2020-07-11T17:00:00"/>
        <s v="2020-07-12T17:00:00"/>
        <s v="2020-07-13T17:00:00"/>
        <s v="2020-07-14T17:00:00"/>
        <s v="2020-07-15T17:00:00"/>
        <s v="2020-07-16T17:00:00"/>
        <s v="2020-07-17T17:00:00"/>
        <s v="2020-07-18T17:00:00"/>
        <s v="2020-07-19T17:00:00"/>
        <s v="2020-07-20T17:00:00"/>
        <s v="2020-07-21T17:00:00"/>
        <s v="2020-07-22T17:00:00"/>
        <s v="2020-07-23T17:00:00"/>
        <s v="2020-07-24T17:00:00"/>
        <s v="2020-07-25T17:00:00"/>
        <s v="2020-07-26T17:00:00"/>
        <s v="2020-07-27T17:00:00"/>
        <s v="2020-07-28T17:00:00"/>
        <s v="2020-07-29T17:00:00"/>
        <s v="2020-07-30T17:00:00"/>
        <s v="2020-07-31T17:00:00"/>
        <s v="2020-08-01T17:00:00"/>
        <s v="2020-08-02T17:00:00"/>
        <s v="2020-08-03T17:00:00"/>
        <s v="2020-08-04T17:00:00"/>
        <s v="2020-08-05T17:00:00"/>
        <s v="2020-08-06T17:00:00"/>
        <s v="2020-08-07T17:00:00"/>
        <s v="2020-08-08T17:00:00"/>
        <s v="2020-08-09T17:00:00"/>
        <s v="2020-08-10T17:00:00"/>
        <s v="2020-08-11T17:00:00"/>
        <s v="2020-08-12T17:00:00"/>
        <s v="2020-08-13T17:00:00"/>
        <s v="2020-08-14T17:00:00"/>
        <s v="2020-08-15T17:00:00"/>
        <s v="2020-08-16T17:00:00"/>
        <s v="2020-08-17T17:00:00"/>
        <s v="2020-08-18T17:00:00"/>
        <s v="2020-08-19T17:00:00"/>
        <s v="2020-08-20T17:00:00"/>
        <s v="2020-08-21T17:00:00"/>
        <s v="2020-08-22T17:00:00"/>
        <s v="2020-08-23T17:00:00"/>
        <s v="2020-08-24T17:00:00"/>
        <s v="2020-08-25T17:00:00"/>
        <s v="2020-08-26T17:00:00"/>
        <s v="2020-08-27T17:00:00"/>
        <s v="2020-08-28T17:00:00"/>
        <s v="2020-08-29T17:00:00"/>
        <s v="2020-08-30T17:00:00"/>
        <s v="2020-08-31T17:00:00"/>
        <s v="2020-09-01T17:00:00"/>
        <s v="2020-09-02T17:00:00"/>
        <s v="2020-09-03T17:00:00"/>
        <s v="2020-09-04T17:00:00"/>
        <s v="2020-09-05T17:00:00"/>
        <s v="2020-09-06T17:00:00"/>
        <s v="2020-09-07T17:00:00"/>
        <s v="2020-09-08T17:00:00"/>
        <s v="2020-09-09T17:00:00"/>
        <s v="2020-09-10T17:00:00"/>
        <s v="2020-09-11T17:00:00"/>
        <s v="2020-09-12T17:00:00"/>
        <s v="2020-09-13T17:00:00"/>
        <s v="2020-09-14T17:00:00"/>
        <s v="2020-09-15T17:00:00"/>
        <s v="2020-09-16T17:00:00"/>
        <s v="2020-09-17T17:00:00"/>
        <s v="2020-09-18T17:00:00"/>
        <s v="2020-09-19T17:00:00"/>
        <s v="2020-09-20T17:00:00"/>
        <s v="2020-09-21T17:00:00"/>
        <s v="2020-09-22T17:00:00"/>
        <s v="2020-09-23T17:00:00"/>
        <s v="2020-09-24T17:00:00"/>
        <s v="2020-09-25T17:00:00"/>
        <s v="2020-09-26T17:00:00"/>
        <s v="2020-09-27T17:00:00"/>
        <s v="2020-09-28T17:00:00"/>
        <s v="2020-09-29T17:00:00"/>
        <s v="2020-09-30T17:00:00"/>
        <s v="2020-10-01T17:00:00"/>
        <s v="2020-10-02T17:00:00"/>
        <s v="2020-10-03T17:00:00"/>
        <s v="2020-10-04T17:00:00"/>
        <s v="2020-10-05T17:00:00"/>
        <s v="2020-10-06T17:00:00"/>
        <s v="2020-10-07T17:00:00"/>
        <s v="2020-10-08T17:00:00"/>
        <s v="2020-10-09T17:00:00"/>
        <s v="2020-10-10T17:00:00"/>
        <s v="2020-10-11T17:00:00"/>
        <s v="2020-10-12T17:00:00"/>
        <s v="2020-10-13T17:00:00"/>
        <s v="2020-10-14T17:00:00"/>
        <s v="2020-10-15T17:00:00"/>
        <s v="2020-10-16T17:00:00"/>
        <s v="2020-10-17T17:00:00"/>
        <s v="2020-10-18T17:00:00"/>
        <s v="2020-10-19T17:00:00"/>
        <s v="2020-10-20T17:00:00"/>
        <s v="2020-10-21T17:00:00"/>
        <s v="2020-10-22T17:00:00"/>
        <s v="2020-10-23T17:00:00"/>
        <s v="2020-10-24T17:00:00"/>
        <s v="2020-10-25T17:00:00"/>
        <s v="2020-10-26T17:00:00"/>
        <s v="2020-10-27T17:00:00"/>
        <s v="2020-10-28T17:00:00"/>
        <s v="2020-10-29T17:00:00"/>
        <s v="2020-10-30T17:00:00"/>
        <s v="2020-10-31T17:00:00"/>
        <s v="2020-11-01T17:00:00"/>
        <s v="2020-11-02T17:00:00"/>
        <s v="2020-11-03T17:00:00"/>
        <s v="2020-11-04T17:00:00"/>
        <s v="2020-11-05T17:00:00"/>
        <s v="2020-11-06T17:00:00"/>
        <s v="2020-11-07T17:00:00"/>
        <s v="2020-11-08T17:00:00"/>
        <s v="2020-11-09T17:00:00"/>
        <s v="2020-11-10T17:00:00"/>
        <s v="2020-11-11T17:00:00"/>
        <s v="2020-11-12T17:00:00"/>
        <s v="2020-11-13T17:00:00"/>
        <s v="2020-11-14T17:00:00"/>
        <s v="2020-11-15T17:00:00"/>
        <s v="2020-11-16T17:00:00"/>
        <s v="2020-11-17T17:00:00"/>
        <s v="2020-11-18T17:00:00"/>
        <s v="2020-11-19T17:00:00"/>
        <s v="2020-11-20T17:00:00"/>
        <s v="2020-11-21T17:00:00"/>
        <s v="2020-11-22T17:00:00"/>
        <s v="2020-11-23T17:00:00"/>
        <s v="2020-11-24T17:00:00"/>
        <s v="2020-11-25T17:00:00"/>
        <s v="2020-11-26T17:00:00"/>
        <s v="2020-11-27T17:00:00"/>
        <s v="2020-11-28T17:00:00"/>
        <s v="2020-11-29T17:00:00"/>
        <s v="2020-11-30T17:00:00"/>
        <s v="2020-12-01T17:00:00"/>
        <s v="2020-12-02T17:00:00"/>
        <s v="2020-12-03T17:00:00"/>
        <s v="2020-12-04T17:00:00"/>
        <s v="2020-12-05T17:00:00"/>
        <s v="2020-12-06T17:00:00"/>
      </sharedItems>
    </cacheField>
    <cacheField name="[Measures].[Somma di SNo]" caption="Somma di SNo" numFmtId="0" hierarchy="40" level="32767"/>
    <cacheField name="[Measures].[Somma di Guariti]" caption="Somma di Guariti" numFmtId="0" hierarchy="36" level="32767"/>
    <cacheField name="[covid19_italy_province].[ProvinceCode].[ProvinceCode]" caption="ProvinceCode" numFmtId="0" hierarchy="16" level="1">
      <sharedItems containsSemiMixedTypes="0" containsString="0" containsNumber="1" containsInteger="1" minValue="1" maxValue="999" count="14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8"/>
        <n v="109"/>
        <n v="110"/>
        <n v="111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</sharedItems>
    </cacheField>
  </cacheFields>
  <cacheHierarchies count="42">
    <cacheHierarchy uniqueName="[Comuni].[Denominazione]" caption="Denominazione" attribute="1" defaultMemberUniqueName="[Comuni].[Denominazione].[All]" allUniqueName="[Comuni].[Denominazione].[All]" dimensionUniqueName="[Comuni]" displayFolder="" count="0" memberValueDatatype="130" unbalanced="0"/>
    <cacheHierarchy uniqueName="[Comuni].[Regione]" caption="Regione" attribute="1" defaultMemberUniqueName="[Comuni].[Regione].[All]" allUniqueName="[Comuni].[Regione].[All]" dimensionUniqueName="[Comuni]" displayFolder="" count="0" memberValueDatatype="130" unbalanced="0"/>
    <cacheHierarchy uniqueName="[Comuni].[Sigla automobilistica]" caption="Sigla automobilistica" attribute="1" defaultMemberUniqueName="[Comuni].[Sigla automobilistica].[All]" allUniqueName="[Comuni].[Sigla automobilistica].[All]" dimensionUniqueName="[Comuni]" displayFolder="" count="0" memberValueDatatype="130" unbalanced="0"/>
    <cacheHierarchy uniqueName="[Comuni].[Popolazione2011]" caption="Popolazione2011" attribute="1" defaultMemberUniqueName="[Comuni].[Popolazione2011].[All]" allUniqueName="[Comuni].[Popolazione2011].[All]" dimensionUniqueName="[Comuni]" displayFolder="" count="0" memberValueDatatype="20" unbalanced="0"/>
    <cacheHierarchy uniqueName="[Comuni].[% Popolazione per comune]" caption="% Popolazione per comune" attribute="1" defaultMemberUniqueName="[Comuni].[% Popolazione per comune].[All]" allUniqueName="[Comuni].[% Popolazione per comune].[All]" dimensionUniqueName="[Comuni]" displayFolder="" count="0" memberValueDatatype="5" unbalanced="0"/>
    <cacheHierarchy uniqueName="[Comuni].[% Popolazione del comune su regione]" caption="% Popolazione del comune su regione" attribute="1" defaultMemberUniqueName="[Comuni].[% Popolazione del comune su regione].[All]" allUniqueName="[Comuni].[% Popolazione del comune su regione].[All]" dimensionUniqueName="[Comuni]" displayFolder="" count="0" memberValueDatatype="5" unbalanced="0"/>
    <cacheHierarchy uniqueName="[Comuni].[MAGGIORE2]" caption="MAGGIORE2" attribute="1" defaultMemberUniqueName="[Comuni].[MAGGIORE2].[All]" allUniqueName="[Comuni].[MAGGIORE2].[All]" dimensionUniqueName="[Comuni]" displayFolder="" count="0" memberValueDatatype="130" unbalanced="0"/>
    <cacheHierarchy uniqueName="[Covid 19].[Regione]" caption="Regione" attribute="1" defaultMemberUniqueName="[Covid 19].[Regione].[All]" allUniqueName="[Covid 19].[Regione].[All]" dimensionUniqueName="[Covid 19]" displayFolder="" count="2" memberValueDatatype="130" unbalanced="0"/>
    <cacheHierarchy uniqueName="[Covid 19].[Totale]" caption="Totale" attribute="1" defaultMemberUniqueName="[Covid 19].[Totale].[All]" allUniqueName="[Covid 19].[Totale].[All]" dimensionUniqueName="[Covid 19]" displayFolder="" count="0" memberValueDatatype="5" unbalanced="0"/>
    <cacheHierarchy uniqueName="[Covid 19].[Guariti]" caption="Guariti" attribute="1" defaultMemberUniqueName="[Covid 19].[Guariti].[All]" allUniqueName="[Covid 19].[Guariti].[All]" dimensionUniqueName="[Covid 19]" displayFolder="" count="0" memberValueDatatype="5" unbalanced="0"/>
    <cacheHierarchy uniqueName="[Covid 19].[Deceduti]" caption="Deceduti" attribute="1" defaultMemberUniqueName="[Covid 19].[Deceduti].[All]" allUniqueName="[Covid 19].[Deceduti].[All]" dimensionUniqueName="[Covid 19]" displayFolder="" count="0" memberValueDatatype="5" unbalanced="0"/>
    <cacheHierarchy uniqueName="[covid19_italy_province].[SNo]" caption="SNo" attribute="1" defaultMemberUniqueName="[covid19_italy_province].[SNo].[All]" allUniqueName="[covid19_italy_province].[SNo].[All]" dimensionUniqueName="[covid19_italy_province]" displayFolder="" count="0" memberValueDatatype="5" unbalanced="0"/>
    <cacheHierarchy uniqueName="[covid19_italy_province].[Date]" caption="Date" attribute="1" defaultMemberUniqueName="[covid19_italy_province].[Date].[All]" allUniqueName="[covid19_italy_province].[Date].[All]" dimensionUniqueName="[covid19_italy_province]" displayFolder="" count="2" memberValueDatatype="130" unbalanced="0">
      <fieldsUsage count="2">
        <fieldUsage x="-1"/>
        <fieldUsage x="0"/>
      </fieldsUsage>
    </cacheHierarchy>
    <cacheHierarchy uniqueName="[covid19_italy_province].[Country]" caption="Country" attribute="1" defaultMemberUniqueName="[covid19_italy_province].[Country].[All]" allUniqueName="[covid19_italy_province].[Country].[All]" dimensionUniqueName="[covid19_italy_province]" displayFolder="" count="0" memberValueDatatype="130" unbalanced="0"/>
    <cacheHierarchy uniqueName="[covid19_italy_province].[RegionCode]" caption="RegionCode" attribute="1" defaultMemberUniqueName="[covid19_italy_province].[RegionCode].[All]" allUniqueName="[covid19_italy_province].[RegionCode].[All]" dimensionUniqueName="[covid19_italy_province]" displayFolder="" count="0" memberValueDatatype="5" unbalanced="0"/>
    <cacheHierarchy uniqueName="[covid19_italy_province].[Regione]" caption="Regione" attribute="1" defaultMemberUniqueName="[covid19_italy_province].[Regione].[All]" allUniqueName="[covid19_italy_province].[Regione].[All]" dimensionUniqueName="[covid19_italy_province]" displayFolder="" count="0" memberValueDatatype="130" unbalanced="0"/>
    <cacheHierarchy uniqueName="[covid19_italy_province].[ProvinceCode]" caption="ProvinceCode" attribute="1" defaultMemberUniqueName="[covid19_italy_province].[ProvinceCode].[All]" allUniqueName="[covid19_italy_province].[ProvinceCode].[All]" dimensionUniqueName="[covid19_italy_province]" displayFolder="" count="2" memberValueDatatype="5" unbalanced="0">
      <fieldsUsage count="2">
        <fieldUsage x="-1"/>
        <fieldUsage x="3"/>
      </fieldsUsage>
    </cacheHierarchy>
    <cacheHierarchy uniqueName="[covid19_italy_province].[ProvinceName]" caption="ProvinceName" attribute="1" defaultMemberUniqueName="[covid19_italy_province].[ProvinceName].[All]" allUniqueName="[covid19_italy_province].[ProvinceName].[All]" dimensionUniqueName="[covid19_italy_province]" displayFolder="" count="0" memberValueDatatype="130" unbalanced="0"/>
    <cacheHierarchy uniqueName="[covid19_italy_province].[ProvinceAbbreviation]" caption="ProvinceAbbreviation" attribute="1" defaultMemberUniqueName="[covid19_italy_province].[ProvinceAbbreviation].[All]" allUniqueName="[covid19_italy_province].[ProvinceAbbreviation].[All]" dimensionUniqueName="[covid19_italy_province]" displayFolder="" count="0" memberValueDatatype="130" unbalanced="0"/>
    <cacheHierarchy uniqueName="[covid19_italy_province].[Latitude]" caption="Latitude" attribute="1" defaultMemberUniqueName="[covid19_italy_province].[Latitude].[All]" allUniqueName="[covid19_italy_province].[Latitude].[All]" dimensionUniqueName="[covid19_italy_province]" displayFolder="" count="0" memberValueDatatype="5" unbalanced="0"/>
    <cacheHierarchy uniqueName="[covid19_italy_province].[Longitude]" caption="Longitude" attribute="1" defaultMemberUniqueName="[covid19_italy_province].[Longitude].[All]" allUniqueName="[covid19_italy_province].[Longitude].[All]" dimensionUniqueName="[covid19_italy_province]" displayFolder="" count="0" memberValueDatatype="5" unbalanced="0"/>
    <cacheHierarchy uniqueName="[covid19_italy_province].[TotalPositiveCases]" caption="TotalPositiveCases" attribute="1" defaultMemberUniqueName="[covid19_italy_province].[TotalPositiveCases].[All]" allUniqueName="[covid19_italy_province].[TotalPositiveCases].[All]" dimensionUniqueName="[covid19_italy_province]" displayFolder="" count="0" memberValueDatatype="5" unbalanced="0"/>
    <cacheHierarchy uniqueName="[covid19_italy_province].[Regione geografica]" caption="Regione geografica" attribute="1" defaultMemberUniqueName="[covid19_italy_province].[Regione geografica].[All]" allUniqueName="[covid19_italy_province].[Regione geografica].[All]" dimensionUniqueName="[covid19_italy_province]" displayFolder="" count="0" memberValueDatatype="130" unbalanced="0"/>
    <cacheHierarchy uniqueName="[covid19_italy_province].[F13]" caption="F13" attribute="1" defaultMemberUniqueName="[covid19_italy_province].[F13].[All]" allUniqueName="[covid19_italy_province].[F13].[All]" dimensionUniqueName="[covid19_italy_province]" displayFolder="" count="0" memberValueDatatype="130" unbalanced="0"/>
    <cacheHierarchy uniqueName="[covid19_italy_province].[F14]" caption="F14" attribute="1" defaultMemberUniqueName="[covid19_italy_province].[F14].[All]" allUniqueName="[covid19_italy_province].[F14].[All]" dimensionUniqueName="[covid19_italy_province]" displayFolder="" count="0" memberValueDatatype="130" unbalanced="0"/>
    <cacheHierarchy uniqueName="[Ripartizione-geografica].[Codice Regione]" caption="Codice Regione" attribute="1" defaultMemberUniqueName="[Ripartizione-geografica].[Codice Regione].[All]" allUniqueName="[Ripartizione-geografica].[Codice Regione].[All]" dimensionUniqueName="[Ripartizione-geografica]" displayFolder="" count="0" memberValueDatatype="5" unbalanced="0"/>
    <cacheHierarchy uniqueName="[Ripartizione-geografica].[Ripartizione geografica]" caption="Ripartizione geografica" attribute="1" defaultMemberUniqueName="[Ripartizione-geografica].[Ripartizione geografica].[All]" allUniqueName="[Ripartizione-geografica].[Ripartizione geografica].[All]" dimensionUniqueName="[Ripartizione-geografica]" displayFolder="" count="0" memberValueDatatype="130" unbalanced="0"/>
    <cacheHierarchy uniqueName="[Ripartizione-geografica].[Regione]" caption="Regione" attribute="1" defaultMemberUniqueName="[Ripartizione-geografica].[Regione].[All]" allUniqueName="[Ripartizione-geografica].[Regione].[All]" dimensionUniqueName="[Ripartizione-geografica]" displayFolder="" count="0" memberValueDatatype="130" unbalanced="0"/>
    <cacheHierarchy uniqueName="[Measures].[__XL_Count Comuni]" caption="__XL_Count Comuni" measure="1" displayFolder="" measureGroup="Comuni" count="0" hidden="1"/>
    <cacheHierarchy uniqueName="[Measures].[__XL_Count Covid 19]" caption="__XL_Count Covid 19" measure="1" displayFolder="" measureGroup="Covid 19" count="0" hidden="1"/>
    <cacheHierarchy uniqueName="[Measures].[__XL_Count Ripartizione-geografica]" caption="__XL_Count Ripartizione-geografica" measure="1" displayFolder="" measureGroup="Ripartizione-geografica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Nessuna misura definita]" caption="__Nessuna misura definita" measure="1" displayFolder="" count="0" hidden="1"/>
    <cacheHierarchy uniqueName="[Measures].[Somma di Popolazione2011]" caption="Somma di Popolazione2011" measure="1" displayFolder="" measureGroup="Comuni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% Popolazione per comune]" caption="Somma di % Popolazione per comune" measure="1" displayFolder="" measureGroup="Comuni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ma di % Popolazione del comune su regione]" caption="Somma di % Popolazione del comune su regione" measure="1" displayFolder="" measureGroup="Comun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Guariti]" caption="Somma di Guariti" measure="1" displayFolder="" measureGroup="Covid 19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a di Deceduti]" caption="Somma di Deceduti" measure="1" displayFolder="" measureGroup="Covid 19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TotalPositiveCases]" caption="Somma di TotalPositiveCases" measure="1" displayFolder="" measureGroup="covid19_italy_provinc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Totale]" caption="Somma di Totale" measure="1" displayFolder="" measureGroup="Covid 19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No]" caption="Somma di SNo" measure="1" displayFolder="" measureGroup="covid19_italy_provin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ma di ProvinceCode]" caption="Somma di ProvinceCode" measure="1" displayFolder="" measureGroup="covid19_italy_provinc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Comuni" uniqueName="[Comuni]" caption="Comuni"/>
    <dimension name="Covid 19" uniqueName="[Covid 19]" caption="Covid 19"/>
    <dimension name="covid19_italy_province" uniqueName="[covid19_italy_province]" caption="covid19_italy_province"/>
    <dimension measure="1" name="Measures" uniqueName="[Measures]" caption="Measures"/>
    <dimension name="Ripartizione-geografica" uniqueName="[Ripartizione-geografica]" caption="Ripartizione-geografica"/>
  </dimensions>
  <measureGroups count="4">
    <measureGroup name="Comuni" caption="Comuni"/>
    <measureGroup name="Covid 19" caption="Covid 19"/>
    <measureGroup name="covid19_italy_province" caption="covid19_italy_province"/>
    <measureGroup name="Ripartizione-geografica" caption="Ripartizione-geografica"/>
  </measureGroups>
  <maps count="7">
    <map measureGroup="0" dimension="0"/>
    <map measureGroup="0" dimension="1"/>
    <map measureGroup="1" dimension="1"/>
    <map measureGroup="2" dimension="1"/>
    <map measureGroup="2" dimension="2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0E76B-9712-4A3D-8EA6-BB40FAE3CE24}" name="Tabella pivot1" cacheId="104" applyNumberFormats="0" applyBorderFormats="0" applyFontFormats="0" applyPatternFormats="0" applyAlignmentFormats="0" applyWidthHeightFormats="1" dataCaption="Valori" tag="049d8ffd-4419-4e6d-9e52-63f6736358a4" updatedVersion="7" minRefreshableVersion="3" useAutoFormatting="1" itemPrintTitles="1" createdVersion="5" indent="0" outline="1" outlineData="1" multipleFieldFilters="0">
  <location ref="B3:D24" firstHeaderRow="0" firstDataRow="1" firstDataCol="1"/>
  <pivotFields count="3"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Popolazione2011" fld="1" baseField="0" baseItem="0"/>
    <dataField name="Somma di % Popolazione per comune" fld="2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muni]"/>
        <x15:activeTabTopLevelEntity name="[Ripartizione-geografic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D959E-176A-4811-8F6C-B8D75B54EA8A}" name="Tabella pivot1" cacheId="105" applyNumberFormats="0" applyBorderFormats="0" applyFontFormats="0" applyPatternFormats="0" applyAlignmentFormats="0" applyWidthHeightFormats="1" dataCaption="Valori" tag="3d0d6a94-d2d3-40b7-8b44-307ed5294467" updatedVersion="7" minRefreshableVersion="3" useAutoFormatting="1" itemPrintTitles="1" createdVersion="5" indent="0" outline="1" outlineData="1" multipleFieldFilters="0">
  <location ref="B3:F2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ma di Popolazione2011" fld="3" baseField="0" baseItem="0"/>
    <dataField name="Somma di % Popolazione per comune" fld="2" baseField="0" baseItem="0"/>
    <dataField name="Somma di Guariti" fld="0" baseField="0" baseItem="0"/>
    <dataField name="Somma di Deceduti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muni]"/>
        <x15:activeTabTopLevelEntity name="[Covid 19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FBA2A-8CF4-4AE3-911E-7391727975C1}" name="Tabella pivot2" cacheId="117" applyNumberFormats="0" applyBorderFormats="0" applyFontFormats="0" applyPatternFormats="0" applyAlignmentFormats="0" applyWidthHeightFormats="1" dataCaption="Valori" tag="7530fab1-8f7c-47e9-95f5-5fe60a4a4428" updatedVersion="7" minRefreshableVersion="3" useAutoFormatting="1" itemPrintTitles="1" createdVersion="5" indent="0" outline="1" outlineData="1" multipleFieldFilters="0">
  <location ref="A27:KO317" firstHeaderRow="1" firstDataRow="3" firstDataCol="1"/>
  <pivotFields count="4">
    <pivotField axis="axisRow" allDrilled="1" subtotalTop="0" showAll="0" dataSourceSort="1" defaultSubtotal="0" defaultAttributeDrillState="1">
      <items count="2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</items>
    </pivotField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</pivotFields>
  <rowFields count="1">
    <field x="0"/>
  </rowFields>
  <rowItems count="2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 t="grand">
      <x/>
    </i>
  </rowItems>
  <colFields count="2">
    <field x="-2"/>
    <field x="3"/>
  </colFields>
  <colItems count="30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r="1" i="1">
      <x v="26"/>
    </i>
    <i r="1" i="1">
      <x v="27"/>
    </i>
    <i r="1" i="1">
      <x v="28"/>
    </i>
    <i r="1" i="1">
      <x v="29"/>
    </i>
    <i r="1" i="1">
      <x v="30"/>
    </i>
    <i r="1" i="1">
      <x v="31"/>
    </i>
    <i r="1" i="1">
      <x v="32"/>
    </i>
    <i r="1" i="1">
      <x v="33"/>
    </i>
    <i r="1" i="1">
      <x v="34"/>
    </i>
    <i r="1" i="1">
      <x v="35"/>
    </i>
    <i r="1" i="1">
      <x v="36"/>
    </i>
    <i r="1" i="1">
      <x v="37"/>
    </i>
    <i r="1" i="1">
      <x v="38"/>
    </i>
    <i r="1" i="1">
      <x v="39"/>
    </i>
    <i r="1" i="1">
      <x v="40"/>
    </i>
    <i r="1" i="1">
      <x v="41"/>
    </i>
    <i r="1" i="1">
      <x v="42"/>
    </i>
    <i r="1" i="1">
      <x v="43"/>
    </i>
    <i r="1" i="1">
      <x v="44"/>
    </i>
    <i r="1" i="1">
      <x v="45"/>
    </i>
    <i r="1" i="1">
      <x v="46"/>
    </i>
    <i r="1" i="1">
      <x v="47"/>
    </i>
    <i r="1" i="1">
      <x v="48"/>
    </i>
    <i r="1" i="1">
      <x v="49"/>
    </i>
    <i r="1" i="1">
      <x v="50"/>
    </i>
    <i r="1" i="1">
      <x v="51"/>
    </i>
    <i r="1" i="1">
      <x v="52"/>
    </i>
    <i r="1" i="1">
      <x v="53"/>
    </i>
    <i r="1" i="1">
      <x v="54"/>
    </i>
    <i r="1" i="1">
      <x v="55"/>
    </i>
    <i r="1" i="1">
      <x v="56"/>
    </i>
    <i r="1" i="1">
      <x v="57"/>
    </i>
    <i r="1" i="1">
      <x v="58"/>
    </i>
    <i r="1" i="1">
      <x v="59"/>
    </i>
    <i r="1" i="1">
      <x v="60"/>
    </i>
    <i r="1" i="1">
      <x v="61"/>
    </i>
    <i r="1" i="1">
      <x v="62"/>
    </i>
    <i r="1" i="1">
      <x v="63"/>
    </i>
    <i r="1" i="1">
      <x v="64"/>
    </i>
    <i r="1" i="1">
      <x v="65"/>
    </i>
    <i r="1" i="1">
      <x v="66"/>
    </i>
    <i r="1" i="1">
      <x v="67"/>
    </i>
    <i r="1" i="1">
      <x v="68"/>
    </i>
    <i r="1" i="1">
      <x v="69"/>
    </i>
    <i r="1" i="1">
      <x v="70"/>
    </i>
    <i r="1" i="1">
      <x v="71"/>
    </i>
    <i r="1" i="1">
      <x v="72"/>
    </i>
    <i r="1" i="1">
      <x v="73"/>
    </i>
    <i r="1" i="1">
      <x v="74"/>
    </i>
    <i r="1" i="1">
      <x v="75"/>
    </i>
    <i r="1" i="1">
      <x v="76"/>
    </i>
    <i r="1" i="1">
      <x v="77"/>
    </i>
    <i r="1" i="1">
      <x v="78"/>
    </i>
    <i r="1" i="1">
      <x v="79"/>
    </i>
    <i r="1" i="1">
      <x v="80"/>
    </i>
    <i r="1" i="1">
      <x v="81"/>
    </i>
    <i r="1" i="1">
      <x v="82"/>
    </i>
    <i r="1" i="1">
      <x v="83"/>
    </i>
    <i r="1" i="1">
      <x v="84"/>
    </i>
    <i r="1" i="1">
      <x v="85"/>
    </i>
    <i r="1" i="1">
      <x v="86"/>
    </i>
    <i r="1" i="1">
      <x v="87"/>
    </i>
    <i r="1" i="1">
      <x v="88"/>
    </i>
    <i r="1" i="1">
      <x v="89"/>
    </i>
    <i r="1" i="1">
      <x v="90"/>
    </i>
    <i r="1" i="1">
      <x v="91"/>
    </i>
    <i r="1" i="1">
      <x v="92"/>
    </i>
    <i r="1" i="1">
      <x v="93"/>
    </i>
    <i r="1" i="1">
      <x v="94"/>
    </i>
    <i r="1" i="1">
      <x v="95"/>
    </i>
    <i r="1" i="1">
      <x v="96"/>
    </i>
    <i r="1" i="1">
      <x v="97"/>
    </i>
    <i r="1" i="1">
      <x v="98"/>
    </i>
    <i r="1" i="1">
      <x v="99"/>
    </i>
    <i r="1" i="1">
      <x v="100"/>
    </i>
    <i r="1" i="1">
      <x v="101"/>
    </i>
    <i r="1" i="1">
      <x v="102"/>
    </i>
    <i r="1" i="1">
      <x v="103"/>
    </i>
    <i r="1" i="1">
      <x v="104"/>
    </i>
    <i r="1" i="1">
      <x v="105"/>
    </i>
    <i r="1" i="1">
      <x v="106"/>
    </i>
    <i r="1" i="1">
      <x v="107"/>
    </i>
    <i r="1" i="1">
      <x v="108"/>
    </i>
    <i r="1" i="1">
      <x v="109"/>
    </i>
    <i r="1" i="1">
      <x v="110"/>
    </i>
    <i r="1" i="1">
      <x v="111"/>
    </i>
    <i r="1" i="1">
      <x v="112"/>
    </i>
    <i r="1" i="1">
      <x v="113"/>
    </i>
    <i r="1" i="1">
      <x v="114"/>
    </i>
    <i r="1" i="1">
      <x v="115"/>
    </i>
    <i r="1" i="1">
      <x v="116"/>
    </i>
    <i r="1" i="1">
      <x v="117"/>
    </i>
    <i r="1" i="1">
      <x v="118"/>
    </i>
    <i r="1" i="1">
      <x v="119"/>
    </i>
    <i r="1" i="1">
      <x v="120"/>
    </i>
    <i r="1" i="1">
      <x v="121"/>
    </i>
    <i r="1" i="1">
      <x v="122"/>
    </i>
    <i r="1" i="1">
      <x v="123"/>
    </i>
    <i r="1" i="1">
      <x v="124"/>
    </i>
    <i r="1" i="1">
      <x v="125"/>
    </i>
    <i r="1" i="1">
      <x v="126"/>
    </i>
    <i r="1" i="1">
      <x v="127"/>
    </i>
    <i r="1" i="1">
      <x v="128"/>
    </i>
    <i r="1" i="1">
      <x v="129"/>
    </i>
    <i r="1" i="1">
      <x v="130"/>
    </i>
    <i r="1" i="1">
      <x v="131"/>
    </i>
    <i r="1" i="1">
      <x v="132"/>
    </i>
    <i r="1" i="1">
      <x v="133"/>
    </i>
    <i r="1" i="1">
      <x v="134"/>
    </i>
    <i r="1" i="1">
      <x v="135"/>
    </i>
    <i r="1" i="1">
      <x v="136"/>
    </i>
    <i r="1" i="1">
      <x v="137"/>
    </i>
    <i r="1" i="1">
      <x v="138"/>
    </i>
    <i r="1" i="1">
      <x v="139"/>
    </i>
    <i r="1" i="1">
      <x v="140"/>
    </i>
    <i r="1" i="1">
      <x v="141"/>
    </i>
    <i r="1" i="1">
      <x v="142"/>
    </i>
    <i r="1" i="1">
      <x v="143"/>
    </i>
    <i r="1" i="1">
      <x v="144"/>
    </i>
    <i r="1" i="1">
      <x v="145"/>
    </i>
    <i r="1" i="1">
      <x v="146"/>
    </i>
    <i r="1" i="1">
      <x v="147"/>
    </i>
    <i r="1" i="1">
      <x v="148"/>
    </i>
    <i t="grand">
      <x/>
    </i>
    <i t="grand" i="1">
      <x v="1"/>
    </i>
  </colItems>
  <dataFields count="2">
    <dataField name="Somma di SNo" fld="1" baseField="0" baseItem="0"/>
    <dataField name="Somma di Guariti" fld="2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2">
    <colHierarchyUsage hierarchyUsage="-2"/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 19]"/>
        <x15:activeTabTopLevelEntity name="[covid19_italy_provin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5FE5913B-C7F0-4DDE-B9C4-9495BD2DBE5D}" autoFormatId="16" applyNumberFormats="0" applyBorderFormats="0" applyFontFormats="0" applyPatternFormats="0" applyAlignmentFormats="0" applyWidthHeightFormats="0">
  <queryTableRefresh nextId="18" unboundColumnsRight="3">
    <queryTableFields count="7">
      <queryTableField id="6" name="Denominazione" tableColumnId="6"/>
      <queryTableField id="7" name="Regione" tableColumnId="7"/>
      <queryTableField id="8" name="Sigla automobilistica" tableColumnId="8"/>
      <queryTableField id="9" name="Popolazione2011" tableColumnId="9"/>
      <queryTableField id="10" dataBound="0" tableColumnId="10"/>
      <queryTableField id="15" dataBound="0" tableColumnId="15"/>
      <queryTableField id="17" dataBound="0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DA1E81-58FC-4977-8E5E-B712CC494877}" name="Comuni" displayName="Comuni" ref="A1:G7915" tableType="queryTable" totalsRowShown="0">
  <autoFilter ref="A1:G7915" xr:uid="{84DA1E81-58FC-4977-8E5E-B712CC494877}"/>
  <tableColumns count="7">
    <tableColumn id="6" xr3:uid="{A5FA7819-9001-4209-9289-2383535A399E}" uniqueName="6" name="Denominazione" queryTableFieldId="6" dataDxfId="4"/>
    <tableColumn id="7" xr3:uid="{10A59695-5BCA-4C4E-A438-3B687FCE9A90}" uniqueName="7" name="Regione " queryTableFieldId="7" dataDxfId="3"/>
    <tableColumn id="8" xr3:uid="{BBABFC8A-8F18-488F-AB7A-EA9A17AA6B5E}" uniqueName="8" name="Sigla automobilistica" queryTableFieldId="8" dataDxfId="2"/>
    <tableColumn id="9" xr3:uid="{3F70AB8C-C6A7-4433-AFFD-793DCBD2DBAB}" uniqueName="9" name="Popolazione2011" queryTableFieldId="9"/>
    <tableColumn id="10" xr3:uid="{40BDD395-A391-4590-A710-1C914F67B5B0}" uniqueName="10" name="% Popolazione per comune sul totale" queryTableFieldId="10" dataCellStyle="Percentuale">
      <calculatedColumnFormula>D2/SUM(Comuni[Popolazione2011])*100</calculatedColumnFormula>
    </tableColumn>
    <tableColumn id="15" xr3:uid="{D147BF4F-88F0-4B5D-B944-D74DB2DD2B95}" uniqueName="15" name="% Popolazione del comune su regione" queryTableFieldId="15" dataDxfId="1">
      <calculatedColumnFormula>Comuni[[#This Row],[Popolazione2011]]/_xlfn.XLOOKUP(Comuni[[#This Row],[Regione ]],$H$2:$H$21,$I$2:$I$21)*10</calculatedColumnFormula>
    </tableColumn>
    <tableColumn id="1" xr3:uid="{E74619D1-F76A-46FC-9263-8E448FAE2D01}" uniqueName="1" name="MAGGIORE" queryTableFieldId="17" dataDxfId="0">
      <calculatedColumnFormula>IF(Comuni[[#This Row],[Popolazione2011]]&gt;300000,"MAGGIORE","")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D378F-E858-49CD-934A-04067D925E55}">
  <dimension ref="A1:I7915"/>
  <sheetViews>
    <sheetView tabSelected="1" topLeftCell="B1" workbookViewId="0">
      <selection activeCell="E1" activeCellId="2" sqref="B1:B1048576 D1:D1048576 E1:E1048576"/>
    </sheetView>
  </sheetViews>
  <sheetFormatPr defaultRowHeight="14.4" x14ac:dyDescent="0.3"/>
  <cols>
    <col min="1" max="1" width="50.21875" bestFit="1" customWidth="1"/>
    <col min="2" max="2" width="24.6640625" bestFit="1" customWidth="1"/>
    <col min="3" max="3" width="20.6640625" bestFit="1" customWidth="1"/>
    <col min="4" max="4" width="17.6640625" bestFit="1" customWidth="1"/>
    <col min="5" max="5" width="27.109375" style="2" bestFit="1" customWidth="1"/>
    <col min="6" max="6" width="24.21875" style="9" bestFit="1" customWidth="1"/>
    <col min="7" max="7" width="17.88671875" bestFit="1" customWidth="1"/>
    <col min="8" max="8" width="31.5546875" bestFit="1" customWidth="1"/>
    <col min="9" max="9" width="33.88671875" bestFit="1" customWidth="1"/>
  </cols>
  <sheetData>
    <row r="1" spans="1:9" ht="15" thickBot="1" x14ac:dyDescent="0.35">
      <c r="A1" t="s">
        <v>0</v>
      </c>
      <c r="B1" t="s">
        <v>8045</v>
      </c>
      <c r="C1" t="s">
        <v>1</v>
      </c>
      <c r="D1" t="s">
        <v>2</v>
      </c>
      <c r="E1" s="2" t="s">
        <v>8044</v>
      </c>
      <c r="F1" s="8" t="s">
        <v>8038</v>
      </c>
      <c r="G1" s="8" t="s">
        <v>8039</v>
      </c>
      <c r="H1" s="3" t="s">
        <v>8046</v>
      </c>
      <c r="I1" s="6" t="s">
        <v>8037</v>
      </c>
    </row>
    <row r="2" spans="1:9" x14ac:dyDescent="0.3">
      <c r="A2" s="1" t="s">
        <v>3</v>
      </c>
      <c r="B2" s="1" t="s">
        <v>7</v>
      </c>
      <c r="C2" s="1" t="s">
        <v>4</v>
      </c>
      <c r="D2">
        <v>2644</v>
      </c>
      <c r="E2" s="8">
        <f>D2/SUM(Comuni[Popolazione2011])*100</f>
        <v>4.4486512577770632E-3</v>
      </c>
      <c r="F2" s="9">
        <f>Comuni[[#This Row],[Popolazione2011]]/_xlfn.XLOOKUP(Comuni[[#This Row],[Regione ]],$H$2:$H$21,$I$2:$I$21)*10</f>
        <v>6.0587783999508692E-3</v>
      </c>
      <c r="G2" t="str">
        <f>IF(Comuni[[#This Row],[Popolazione2011]]&gt;300000,"MAGGIORE","")</f>
        <v/>
      </c>
      <c r="H2" s="4" t="str" cm="1">
        <f t="array" ref="H2:H21">_xlfn.UNIQUE(Comuni[[Regione ]],FALSE)</f>
        <v>Piemonte</v>
      </c>
      <c r="I2" s="7">
        <f>SUMIF(Comuni[[Regione ]],H2,Comuni[Popolazione2011])</f>
        <v>4363916</v>
      </c>
    </row>
    <row r="3" spans="1:9" x14ac:dyDescent="0.3">
      <c r="A3" s="1" t="s">
        <v>5</v>
      </c>
      <c r="B3" s="1" t="s">
        <v>7</v>
      </c>
      <c r="C3" s="1" t="s">
        <v>4</v>
      </c>
      <c r="D3">
        <v>3819</v>
      </c>
      <c r="E3" s="8">
        <f>D3/SUM(Comuni[Popolazione2011])*100</f>
        <v>6.4256426450267044E-3</v>
      </c>
      <c r="F3" s="9">
        <f>Comuni[[#This Row],[Popolazione2011]]/_xlfn.XLOOKUP(Comuni[[#This Row],[Regione ]],$H$2:$H$21,$I$2:$I$21)*10</f>
        <v>8.7513141866158734E-3</v>
      </c>
      <c r="G3" t="str">
        <f>IF(Comuni[[#This Row],[Popolazione2011]]&gt;300000,"MAGGIORE","")</f>
        <v/>
      </c>
      <c r="H3" s="5" t="str">
        <v>Valle D'Aosta/Vallée D'Aoste</v>
      </c>
      <c r="I3" s="7">
        <f>SUMIF(Comuni[[Regione ]],H3,Comuni[Popolazione2011])</f>
        <v>126806</v>
      </c>
    </row>
    <row r="4" spans="1:9" x14ac:dyDescent="0.3">
      <c r="A4" s="1" t="s">
        <v>6</v>
      </c>
      <c r="B4" s="1" t="s">
        <v>7</v>
      </c>
      <c r="C4" s="1" t="s">
        <v>4</v>
      </c>
      <c r="D4">
        <v>462</v>
      </c>
      <c r="E4" s="8">
        <f>D4/SUM(Comuni[Popolazione2011])*100</f>
        <v>7.7733618800794374E-4</v>
      </c>
      <c r="F4" s="9">
        <f>Comuni[[#This Row],[Popolazione2011]]/_xlfn.XLOOKUP(Comuni[[#This Row],[Regione ]],$H$2:$H$21,$I$2:$I$21)*10</f>
        <v>1.0586821561184953E-3</v>
      </c>
      <c r="G4" t="str">
        <f>IF(Comuni[[#This Row],[Popolazione2011]]&gt;300000,"MAGGIORE","")</f>
        <v/>
      </c>
      <c r="H4" s="5" t="str">
        <v>Lombardia</v>
      </c>
      <c r="I4" s="7">
        <f>SUMIF(Comuni[[Regione ]],H4,Comuni[Popolazione2011])</f>
        <v>9704151</v>
      </c>
    </row>
    <row r="5" spans="1:9" x14ac:dyDescent="0.3">
      <c r="A5" s="1" t="s">
        <v>8</v>
      </c>
      <c r="B5" s="1" t="s">
        <v>7</v>
      </c>
      <c r="C5" s="1" t="s">
        <v>4</v>
      </c>
      <c r="D5">
        <v>1791</v>
      </c>
      <c r="E5" s="8">
        <f>D5/SUM(Comuni[Popolazione2011])*100</f>
        <v>3.0134396379268989E-3</v>
      </c>
      <c r="F5" s="9">
        <f>Comuni[[#This Row],[Popolazione2011]]/_xlfn.XLOOKUP(Comuni[[#This Row],[Regione ]],$H$2:$H$21,$I$2:$I$21)*10</f>
        <v>4.104111994822998E-3</v>
      </c>
      <c r="G5" t="str">
        <f>IF(Comuni[[#This Row],[Popolazione2011]]&gt;300000,"MAGGIORE","")</f>
        <v/>
      </c>
      <c r="H5" s="5" t="str">
        <v>Trentino-Alto Adige/Südtirol</v>
      </c>
      <c r="I5" s="7">
        <f>SUMIF(Comuni[[Regione ]],H5,Comuni[Popolazione2011])</f>
        <v>1029475</v>
      </c>
    </row>
    <row r="6" spans="1:9" x14ac:dyDescent="0.3">
      <c r="A6" s="1" t="s">
        <v>9</v>
      </c>
      <c r="B6" s="1" t="s">
        <v>7</v>
      </c>
      <c r="C6" s="1" t="s">
        <v>4</v>
      </c>
      <c r="D6">
        <v>6303</v>
      </c>
      <c r="E6" s="8">
        <f>D6/SUM(Comuni[Popolazione2011])*100</f>
        <v>1.0605086564965518E-2</v>
      </c>
      <c r="F6" s="9">
        <f>Comuni[[#This Row],[Popolazione2011]]/_xlfn.XLOOKUP(Comuni[[#This Row],[Regione ]],$H$2:$H$21,$I$2:$I$21)*10</f>
        <v>1.4443449415616615E-2</v>
      </c>
      <c r="G6" t="str">
        <f>IF(Comuni[[#This Row],[Popolazione2011]]&gt;300000,"MAGGIORE","")</f>
        <v/>
      </c>
      <c r="H6" s="5" t="str">
        <v>Veneto</v>
      </c>
      <c r="I6" s="7">
        <f>SUMIF(Comuni[[Regione ]],H6,Comuni[Popolazione2011])</f>
        <v>4855904</v>
      </c>
    </row>
    <row r="7" spans="1:9" x14ac:dyDescent="0.3">
      <c r="A7" s="1" t="s">
        <v>10</v>
      </c>
      <c r="B7" s="1" t="s">
        <v>7</v>
      </c>
      <c r="C7" s="1" t="s">
        <v>4</v>
      </c>
      <c r="D7">
        <v>277</v>
      </c>
      <c r="E7" s="8">
        <f>D7/SUM(Comuni[Popolazione2011])*100</f>
        <v>4.6606520363246846E-4</v>
      </c>
      <c r="F7" s="9">
        <f>Comuni[[#This Row],[Popolazione2011]]/_xlfn.XLOOKUP(Comuni[[#This Row],[Regione ]],$H$2:$H$21,$I$2:$I$21)*10</f>
        <v>6.3475098970740957E-4</v>
      </c>
      <c r="G7" t="str">
        <f>IF(Comuni[[#This Row],[Popolazione2011]]&gt;300000,"MAGGIORE","")</f>
        <v/>
      </c>
      <c r="H7" s="5" t="str">
        <v>Friuli-Venezia Giulia</v>
      </c>
      <c r="I7" s="7">
        <f>SUMIF(Comuni[[Regione ]],H7,Comuni[Popolazione2011])</f>
        <v>1220291</v>
      </c>
    </row>
    <row r="8" spans="1:9" x14ac:dyDescent="0.3">
      <c r="A8" s="1" t="s">
        <v>11</v>
      </c>
      <c r="B8" s="1" t="s">
        <v>7</v>
      </c>
      <c r="C8" s="1" t="s">
        <v>4</v>
      </c>
      <c r="D8">
        <v>16893</v>
      </c>
      <c r="E8" s="8">
        <f>D8/SUM(Comuni[Popolazione2011])*100</f>
        <v>2.8423247238134622E-2</v>
      </c>
      <c r="F8" s="9">
        <f>Comuni[[#This Row],[Popolazione2011]]/_xlfn.XLOOKUP(Comuni[[#This Row],[Regione ]],$H$2:$H$21,$I$2:$I$21)*10</f>
        <v>3.8710644292878231E-2</v>
      </c>
      <c r="G8" t="str">
        <f>IF(Comuni[[#This Row],[Popolazione2011]]&gt;300000,"MAGGIORE","")</f>
        <v/>
      </c>
      <c r="H8" s="5" t="str">
        <v>Liguria</v>
      </c>
      <c r="I8" s="7">
        <f>SUMIF(Comuni[[Regione ]],H8,Comuni[Popolazione2011])</f>
        <v>1570694</v>
      </c>
    </row>
    <row r="9" spans="1:9" x14ac:dyDescent="0.3">
      <c r="A9" s="1" t="s">
        <v>12</v>
      </c>
      <c r="B9" s="1" t="s">
        <v>7</v>
      </c>
      <c r="C9" s="1" t="s">
        <v>4</v>
      </c>
      <c r="D9">
        <v>1966</v>
      </c>
      <c r="E9" s="8">
        <f>D9/SUM(Comuni[Popolazione2011])*100</f>
        <v>3.3078851636874837E-3</v>
      </c>
      <c r="F9" s="9">
        <f>Comuni[[#This Row],[Popolazione2011]]/_xlfn.XLOOKUP(Comuni[[#This Row],[Regione ]],$H$2:$H$21,$I$2:$I$21)*10</f>
        <v>4.505127963049701E-3</v>
      </c>
      <c r="G9" t="str">
        <f>IF(Comuni[[#This Row],[Popolazione2011]]&gt;300000,"MAGGIORE","")</f>
        <v/>
      </c>
      <c r="H9" s="5" t="str">
        <v>Emilia-Romagna</v>
      </c>
      <c r="I9" s="7">
        <f>SUMIF(Comuni[[Regione ]],H9,Comuni[Popolazione2011])</f>
        <v>4342135</v>
      </c>
    </row>
    <row r="10" spans="1:9" x14ac:dyDescent="0.3">
      <c r="A10" s="1" t="s">
        <v>13</v>
      </c>
      <c r="B10" s="1" t="s">
        <v>7</v>
      </c>
      <c r="C10" s="1" t="s">
        <v>4</v>
      </c>
      <c r="D10">
        <v>512</v>
      </c>
      <c r="E10" s="8">
        <f>D10/SUM(Comuni[Popolazione2011])*100</f>
        <v>8.614634810823966E-4</v>
      </c>
      <c r="F10" s="9">
        <f>Comuni[[#This Row],[Popolazione2011]]/_xlfn.XLOOKUP(Comuni[[#This Row],[Regione ]],$H$2:$H$21,$I$2:$I$21)*10</f>
        <v>1.1732581470404106E-3</v>
      </c>
      <c r="G10" t="str">
        <f>IF(Comuni[[#This Row],[Popolazione2011]]&gt;300000,"MAGGIORE","")</f>
        <v/>
      </c>
      <c r="H10" s="5" t="str">
        <v>Toscana</v>
      </c>
      <c r="I10" s="7">
        <f>SUMIF(Comuni[[Regione ]],H10,Comuni[Popolazione2011])</f>
        <v>3672202</v>
      </c>
    </row>
    <row r="11" spans="1:9" x14ac:dyDescent="0.3">
      <c r="A11" s="1" t="s">
        <v>14</v>
      </c>
      <c r="B11" s="1" t="s">
        <v>7</v>
      </c>
      <c r="C11" s="1" t="s">
        <v>4</v>
      </c>
      <c r="D11">
        <v>870</v>
      </c>
      <c r="E11" s="8">
        <f>D11/SUM(Comuni[Popolazione2011])*100</f>
        <v>1.4638148994954787E-3</v>
      </c>
      <c r="F11" s="9">
        <f>Comuni[[#This Row],[Popolazione2011]]/_xlfn.XLOOKUP(Comuni[[#This Row],[Regione ]],$H$2:$H$21,$I$2:$I$21)*10</f>
        <v>1.9936222420413223E-3</v>
      </c>
      <c r="G11" t="str">
        <f>IF(Comuni[[#This Row],[Popolazione2011]]&gt;300000,"MAGGIORE","")</f>
        <v/>
      </c>
      <c r="H11" s="5" t="str">
        <v>Umbria</v>
      </c>
      <c r="I11" s="7">
        <f>SUMIF(Comuni[[Regione ]],H11,Comuni[Popolazione2011])</f>
        <v>884268</v>
      </c>
    </row>
    <row r="12" spans="1:9" x14ac:dyDescent="0.3">
      <c r="A12" s="1" t="s">
        <v>15</v>
      </c>
      <c r="B12" s="1" t="s">
        <v>7</v>
      </c>
      <c r="C12" s="1" t="s">
        <v>4</v>
      </c>
      <c r="D12">
        <v>1039</v>
      </c>
      <c r="E12" s="8">
        <f>D12/SUM(Comuni[Popolazione2011])*100</f>
        <v>1.7481651500871288E-3</v>
      </c>
      <c r="F12" s="9">
        <f>Comuni[[#This Row],[Popolazione2011]]/_xlfn.XLOOKUP(Comuni[[#This Row],[Regione ]],$H$2:$H$21,$I$2:$I$21)*10</f>
        <v>2.3808890913573954E-3</v>
      </c>
      <c r="G12" t="str">
        <f>IF(Comuni[[#This Row],[Popolazione2011]]&gt;300000,"MAGGIORE","")</f>
        <v/>
      </c>
      <c r="H12" s="5" t="str">
        <v>Marche</v>
      </c>
      <c r="I12" s="7">
        <f>SUMIF(Comuni[[Regione ]],H12,Comuni[Popolazione2011])</f>
        <v>1541319</v>
      </c>
    </row>
    <row r="13" spans="1:9" x14ac:dyDescent="0.3">
      <c r="A13" s="1" t="s">
        <v>16</v>
      </c>
      <c r="B13" s="1" t="s">
        <v>7</v>
      </c>
      <c r="C13" s="1" t="s">
        <v>4</v>
      </c>
      <c r="D13">
        <v>12129</v>
      </c>
      <c r="E13" s="8">
        <f>D13/SUM(Comuni[Popolazione2011])*100</f>
        <v>2.0407598754000757E-2</v>
      </c>
      <c r="F13" s="9">
        <f>Comuni[[#This Row],[Popolazione2011]]/_xlfn.XLOOKUP(Comuni[[#This Row],[Regione ]],$H$2:$H$21,$I$2:$I$21)*10</f>
        <v>2.7793843877838162E-2</v>
      </c>
      <c r="G13" t="str">
        <f>IF(Comuni[[#This Row],[Popolazione2011]]&gt;300000,"MAGGIORE","")</f>
        <v/>
      </c>
      <c r="H13" s="5" t="str">
        <v>Lazio</v>
      </c>
      <c r="I13" s="7">
        <f>SUMIF(Comuni[[Regione ]],H13,Comuni[Popolazione2011])</f>
        <v>5502886</v>
      </c>
    </row>
    <row r="14" spans="1:9" x14ac:dyDescent="0.3">
      <c r="A14" s="1" t="s">
        <v>17</v>
      </c>
      <c r="B14" s="1" t="s">
        <v>7</v>
      </c>
      <c r="C14" s="1" t="s">
        <v>4</v>
      </c>
      <c r="D14">
        <v>1347</v>
      </c>
      <c r="E14" s="8">
        <f>D14/SUM(Comuni[Popolazione2011])*100</f>
        <v>2.2663892754257579E-3</v>
      </c>
      <c r="F14" s="9">
        <f>Comuni[[#This Row],[Popolazione2011]]/_xlfn.XLOOKUP(Comuni[[#This Row],[Regione ]],$H$2:$H$21,$I$2:$I$21)*10</f>
        <v>3.0866771954363922E-3</v>
      </c>
      <c r="G14" t="str">
        <f>IF(Comuni[[#This Row],[Popolazione2011]]&gt;300000,"MAGGIORE","")</f>
        <v/>
      </c>
      <c r="H14" s="5" t="str">
        <v>Abruzzo</v>
      </c>
      <c r="I14" s="7">
        <f>SUMIF(Comuni[[Regione ]],H14,Comuni[Popolazione2011])</f>
        <v>1307309</v>
      </c>
    </row>
    <row r="15" spans="1:9" x14ac:dyDescent="0.3">
      <c r="A15" s="1" t="s">
        <v>18</v>
      </c>
      <c r="B15" s="1" t="s">
        <v>7</v>
      </c>
      <c r="C15" s="1" t="s">
        <v>4</v>
      </c>
      <c r="D15">
        <v>816</v>
      </c>
      <c r="E15" s="8">
        <f>D15/SUM(Comuni[Popolazione2011])*100</f>
        <v>1.3729574229750696E-3</v>
      </c>
      <c r="F15" s="9">
        <f>Comuni[[#This Row],[Popolazione2011]]/_xlfn.XLOOKUP(Comuni[[#This Row],[Regione ]],$H$2:$H$21,$I$2:$I$21)*10</f>
        <v>1.8698801718456542E-3</v>
      </c>
      <c r="G15" t="str">
        <f>IF(Comuni[[#This Row],[Popolazione2011]]&gt;300000,"MAGGIORE","")</f>
        <v/>
      </c>
      <c r="H15" s="5" t="str">
        <v>Molise</v>
      </c>
      <c r="I15" s="7">
        <f>SUMIF(Comuni[[Regione ]],H15,Comuni[Popolazione2011])</f>
        <v>313660</v>
      </c>
    </row>
    <row r="16" spans="1:9" x14ac:dyDescent="0.3">
      <c r="A16" s="1" t="s">
        <v>19</v>
      </c>
      <c r="B16" s="1" t="s">
        <v>7</v>
      </c>
      <c r="C16" s="1" t="s">
        <v>4</v>
      </c>
      <c r="D16">
        <v>3161</v>
      </c>
      <c r="E16" s="8">
        <f>D16/SUM(Comuni[Popolazione2011])*100</f>
        <v>5.3185274681669054E-3</v>
      </c>
      <c r="F16" s="9">
        <f>Comuni[[#This Row],[Popolazione2011]]/_xlfn.XLOOKUP(Comuni[[#This Row],[Regione ]],$H$2:$H$21,$I$2:$I$21)*10</f>
        <v>7.2434941460834722E-3</v>
      </c>
      <c r="G16" t="str">
        <f>IF(Comuni[[#This Row],[Popolazione2011]]&gt;300000,"MAGGIORE","")</f>
        <v/>
      </c>
      <c r="H16" s="5" t="str">
        <v>Campania</v>
      </c>
      <c r="I16" s="7">
        <f>SUMIF(Comuni[[Regione ]],H16,Comuni[Popolazione2011])</f>
        <v>5766810</v>
      </c>
    </row>
    <row r="17" spans="1:9" x14ac:dyDescent="0.3">
      <c r="A17" s="1" t="s">
        <v>20</v>
      </c>
      <c r="B17" s="1" t="s">
        <v>7</v>
      </c>
      <c r="C17" s="1" t="s">
        <v>4</v>
      </c>
      <c r="D17">
        <v>534</v>
      </c>
      <c r="E17" s="8">
        <f>D17/SUM(Comuni[Popolazione2011])*100</f>
        <v>8.9847949003515578E-4</v>
      </c>
      <c r="F17" s="9">
        <f>Comuni[[#This Row],[Popolazione2011]]/_xlfn.XLOOKUP(Comuni[[#This Row],[Regione ]],$H$2:$H$21,$I$2:$I$21)*10</f>
        <v>1.223671583046053E-3</v>
      </c>
      <c r="G17" t="str">
        <f>IF(Comuni[[#This Row],[Popolazione2011]]&gt;300000,"MAGGIORE","")</f>
        <v/>
      </c>
      <c r="H17" s="5" t="str">
        <v>Puglia</v>
      </c>
      <c r="I17" s="7">
        <f>SUMIF(Comuni[[Regione ]],H17,Comuni[Popolazione2011])</f>
        <v>4052566</v>
      </c>
    </row>
    <row r="18" spans="1:9" x14ac:dyDescent="0.3">
      <c r="A18" s="1" t="s">
        <v>21</v>
      </c>
      <c r="B18" s="1" t="s">
        <v>7</v>
      </c>
      <c r="C18" s="1" t="s">
        <v>4</v>
      </c>
      <c r="D18">
        <v>3783</v>
      </c>
      <c r="E18" s="8">
        <f>D18/SUM(Comuni[Popolazione2011])*100</f>
        <v>6.365070994013098E-3</v>
      </c>
      <c r="F18" s="9">
        <f>Comuni[[#This Row],[Popolazione2011]]/_xlfn.XLOOKUP(Comuni[[#This Row],[Regione ]],$H$2:$H$21,$I$2:$I$21)*10</f>
        <v>8.6688194731520951E-3</v>
      </c>
      <c r="G18" t="str">
        <f>IF(Comuni[[#This Row],[Popolazione2011]]&gt;300000,"MAGGIORE","")</f>
        <v/>
      </c>
      <c r="H18" s="5" t="str">
        <v>Basilicata</v>
      </c>
      <c r="I18" s="7">
        <f>SUMIF(Comuni[[Regione ]],H18,Comuni[Popolazione2011])</f>
        <v>578036</v>
      </c>
    </row>
    <row r="19" spans="1:9" x14ac:dyDescent="0.3">
      <c r="A19" s="1" t="s">
        <v>22</v>
      </c>
      <c r="B19" s="1" t="s">
        <v>7</v>
      </c>
      <c r="C19" s="1" t="s">
        <v>4</v>
      </c>
      <c r="D19">
        <v>95</v>
      </c>
      <c r="E19" s="8">
        <f>D19/SUM(Comuni[Popolazione2011])*100</f>
        <v>1.5984185684146031E-4</v>
      </c>
      <c r="F19" s="9">
        <f>Comuni[[#This Row],[Popolazione2011]]/_xlfn.XLOOKUP(Comuni[[#This Row],[Regione ]],$H$2:$H$21,$I$2:$I$21)*10</f>
        <v>2.1769438275163867E-4</v>
      </c>
      <c r="G19" t="str">
        <f>IF(Comuni[[#This Row],[Popolazione2011]]&gt;300000,"MAGGIORE","")</f>
        <v/>
      </c>
      <c r="H19" s="5" t="str">
        <v>Calabria</v>
      </c>
      <c r="I19" s="7">
        <f>SUMIF(Comuni[[Regione ]],H19,Comuni[Popolazione2011])</f>
        <v>1959050</v>
      </c>
    </row>
    <row r="20" spans="1:9" x14ac:dyDescent="0.3">
      <c r="A20" s="1" t="s">
        <v>23</v>
      </c>
      <c r="B20" s="1" t="s">
        <v>7</v>
      </c>
      <c r="C20" s="1" t="s">
        <v>4</v>
      </c>
      <c r="D20">
        <v>3280</v>
      </c>
      <c r="E20" s="8">
        <f>D20/SUM(Comuni[Popolazione2011])*100</f>
        <v>5.5187504256841028E-3</v>
      </c>
      <c r="F20" s="9">
        <f>Comuni[[#This Row],[Popolazione2011]]/_xlfn.XLOOKUP(Comuni[[#This Row],[Regione ]],$H$2:$H$21,$I$2:$I$21)*10</f>
        <v>7.51618500447763E-3</v>
      </c>
      <c r="G20" t="str">
        <f>IF(Comuni[[#This Row],[Popolazione2011]]&gt;300000,"MAGGIORE","")</f>
        <v/>
      </c>
      <c r="H20" s="5" t="str">
        <v>Sicilia</v>
      </c>
      <c r="I20" s="7">
        <f>SUMIF(Comuni[[Regione ]],H20,Comuni[Popolazione2011])</f>
        <v>5002904</v>
      </c>
    </row>
    <row r="21" spans="1:9" x14ac:dyDescent="0.3">
      <c r="A21" s="1" t="s">
        <v>24</v>
      </c>
      <c r="B21" s="1" t="s">
        <v>7</v>
      </c>
      <c r="C21" s="1" t="s">
        <v>4</v>
      </c>
      <c r="D21">
        <v>1623</v>
      </c>
      <c r="E21" s="8">
        <f>D21/SUM(Comuni[Popolazione2011])*100</f>
        <v>2.7307719331967377E-3</v>
      </c>
      <c r="F21" s="9">
        <f>Comuni[[#This Row],[Popolazione2011]]/_xlfn.XLOOKUP(Comuni[[#This Row],[Regione ]],$H$2:$H$21,$I$2:$I$21)*10</f>
        <v>3.7191366653253639E-3</v>
      </c>
      <c r="G21" t="str">
        <f>IF(Comuni[[#This Row],[Popolazione2011]]&gt;300000,"MAGGIORE","")</f>
        <v/>
      </c>
      <c r="H21" s="5" t="str">
        <v>Sardegna</v>
      </c>
      <c r="I21" s="7">
        <f>SUMIF(Comuni[[Regione ]],H21,Comuni[Popolazione2011])</f>
        <v>1639362</v>
      </c>
    </row>
    <row r="22" spans="1:9" x14ac:dyDescent="0.3">
      <c r="A22" s="1" t="s">
        <v>25</v>
      </c>
      <c r="B22" s="1" t="s">
        <v>7</v>
      </c>
      <c r="C22" s="1" t="s">
        <v>4</v>
      </c>
      <c r="D22">
        <v>3212</v>
      </c>
      <c r="E22" s="8">
        <f>D22/SUM(Comuni[Popolazione2011])*100</f>
        <v>5.404337307102847E-3</v>
      </c>
      <c r="F22" s="9">
        <f>Comuni[[#This Row],[Popolazione2011]]/_xlfn.XLOOKUP(Comuni[[#This Row],[Regione ]],$H$2:$H$21,$I$2:$I$21)*10</f>
        <v>7.3603616568238255E-3</v>
      </c>
      <c r="G22" t="str">
        <f>IF(Comuni[[#This Row],[Popolazione2011]]&gt;300000,"MAGGIORE","")</f>
        <v/>
      </c>
    </row>
    <row r="23" spans="1:9" x14ac:dyDescent="0.3">
      <c r="A23" s="1" t="s">
        <v>26</v>
      </c>
      <c r="B23" s="1" t="s">
        <v>7</v>
      </c>
      <c r="C23" s="1" t="s">
        <v>4</v>
      </c>
      <c r="D23">
        <v>599</v>
      </c>
      <c r="E23" s="8">
        <f>D23/SUM(Comuni[Popolazione2011])*100</f>
        <v>1.0078449710319442E-3</v>
      </c>
      <c r="F23" s="9">
        <f>Comuni[[#This Row],[Popolazione2011]]/_xlfn.XLOOKUP(Comuni[[#This Row],[Regione ]],$H$2:$H$21,$I$2:$I$21)*10</f>
        <v>1.3726203712445429E-3</v>
      </c>
      <c r="G23" t="str">
        <f>IF(Comuni[[#This Row],[Popolazione2011]]&gt;300000,"MAGGIORE","")</f>
        <v/>
      </c>
    </row>
    <row r="24" spans="1:9" x14ac:dyDescent="0.3">
      <c r="A24" s="1" t="s">
        <v>27</v>
      </c>
      <c r="B24" s="1" t="s">
        <v>7</v>
      </c>
      <c r="C24" s="1" t="s">
        <v>4</v>
      </c>
      <c r="D24">
        <v>18104</v>
      </c>
      <c r="E24" s="8">
        <f>D24/SUM(Comuni[Popolazione2011])*100</f>
        <v>3.0460810276397864E-2</v>
      </c>
      <c r="F24" s="9">
        <f>Comuni[[#This Row],[Popolazione2011]]/_xlfn.XLOOKUP(Comuni[[#This Row],[Regione ]],$H$2:$H$21,$I$2:$I$21)*10</f>
        <v>4.1485674793007014E-2</v>
      </c>
      <c r="G24" t="str">
        <f>IF(Comuni[[#This Row],[Popolazione2011]]&gt;300000,"MAGGIORE","")</f>
        <v/>
      </c>
    </row>
    <row r="25" spans="1:9" x14ac:dyDescent="0.3">
      <c r="A25" s="1" t="s">
        <v>28</v>
      </c>
      <c r="B25" s="1" t="s">
        <v>7</v>
      </c>
      <c r="C25" s="1" t="s">
        <v>4</v>
      </c>
      <c r="D25">
        <v>3376</v>
      </c>
      <c r="E25" s="8">
        <f>D25/SUM(Comuni[Popolazione2011])*100</f>
        <v>5.6802748283870524E-3</v>
      </c>
      <c r="F25" s="9">
        <f>Comuni[[#This Row],[Popolazione2011]]/_xlfn.XLOOKUP(Comuni[[#This Row],[Regione ]],$H$2:$H$21,$I$2:$I$21)*10</f>
        <v>7.7361709070477066E-3</v>
      </c>
      <c r="G25" t="str">
        <f>IF(Comuni[[#This Row],[Popolazione2011]]&gt;300000,"MAGGIORE","")</f>
        <v/>
      </c>
    </row>
    <row r="26" spans="1:9" x14ac:dyDescent="0.3">
      <c r="A26" s="1" t="s">
        <v>29</v>
      </c>
      <c r="B26" s="1" t="s">
        <v>7</v>
      </c>
      <c r="C26" s="1" t="s">
        <v>4</v>
      </c>
      <c r="D26">
        <v>566</v>
      </c>
      <c r="E26" s="8">
        <f>D26/SUM(Comuni[Popolazione2011])*100</f>
        <v>9.5232095760280563E-4</v>
      </c>
      <c r="F26" s="9">
        <f>Comuni[[#This Row],[Popolazione2011]]/_xlfn.XLOOKUP(Comuni[[#This Row],[Regione ]],$H$2:$H$21,$I$2:$I$21)*10</f>
        <v>1.2970002172360787E-3</v>
      </c>
      <c r="G26" t="str">
        <f>IF(Comuni[[#This Row],[Popolazione2011]]&gt;300000,"MAGGIORE","")</f>
        <v/>
      </c>
    </row>
    <row r="27" spans="1:9" x14ac:dyDescent="0.3">
      <c r="A27" s="1" t="s">
        <v>30</v>
      </c>
      <c r="B27" s="1" t="s">
        <v>7</v>
      </c>
      <c r="C27" s="1" t="s">
        <v>4</v>
      </c>
      <c r="D27">
        <v>2112</v>
      </c>
      <c r="E27" s="8">
        <f>D27/SUM(Comuni[Popolazione2011])*100</f>
        <v>3.5535368594648859E-3</v>
      </c>
      <c r="F27" s="9">
        <f>Comuni[[#This Row],[Popolazione2011]]/_xlfn.XLOOKUP(Comuni[[#This Row],[Regione ]],$H$2:$H$21,$I$2:$I$21)*10</f>
        <v>4.8396898565416929E-3</v>
      </c>
      <c r="G27" t="str">
        <f>IF(Comuni[[#This Row],[Popolazione2011]]&gt;300000,"MAGGIORE","")</f>
        <v/>
      </c>
    </row>
    <row r="28" spans="1:9" x14ac:dyDescent="0.3">
      <c r="A28" s="1" t="s">
        <v>31</v>
      </c>
      <c r="B28" s="1" t="s">
        <v>7</v>
      </c>
      <c r="C28" s="1" t="s">
        <v>4</v>
      </c>
      <c r="D28">
        <v>11723</v>
      </c>
      <c r="E28" s="8">
        <f>D28/SUM(Comuni[Popolazione2011])*100</f>
        <v>1.9724485134236202E-2</v>
      </c>
      <c r="F28" s="9">
        <f>Comuni[[#This Row],[Popolazione2011]]/_xlfn.XLOOKUP(Comuni[[#This Row],[Regione ]],$H$2:$H$21,$I$2:$I$21)*10</f>
        <v>2.6863486831552211E-2</v>
      </c>
      <c r="G28" t="str">
        <f>IF(Comuni[[#This Row],[Popolazione2011]]&gt;300000,"MAGGIORE","")</f>
        <v/>
      </c>
    </row>
    <row r="29" spans="1:9" x14ac:dyDescent="0.3">
      <c r="A29" s="1" t="s">
        <v>32</v>
      </c>
      <c r="B29" s="1" t="s">
        <v>7</v>
      </c>
      <c r="C29" s="1" t="s">
        <v>4</v>
      </c>
      <c r="D29">
        <v>550</v>
      </c>
      <c r="E29" s="8">
        <f>D29/SUM(Comuni[Popolazione2011])*100</f>
        <v>9.2540022381898076E-4</v>
      </c>
      <c r="F29" s="9">
        <f>Comuni[[#This Row],[Popolazione2011]]/_xlfn.XLOOKUP(Comuni[[#This Row],[Regione ]],$H$2:$H$21,$I$2:$I$21)*10</f>
        <v>1.2603359001410659E-3</v>
      </c>
      <c r="G29" t="str">
        <f>IF(Comuni[[#This Row],[Popolazione2011]]&gt;300000,"MAGGIORE","")</f>
        <v/>
      </c>
    </row>
    <row r="30" spans="1:9" x14ac:dyDescent="0.3">
      <c r="A30" s="1" t="s">
        <v>33</v>
      </c>
      <c r="B30" s="1" t="s">
        <v>7</v>
      </c>
      <c r="C30" s="1" t="s">
        <v>4</v>
      </c>
      <c r="D30">
        <v>3643</v>
      </c>
      <c r="E30" s="8">
        <f>D30/SUM(Comuni[Popolazione2011])*100</f>
        <v>6.1295145734046302E-3</v>
      </c>
      <c r="F30" s="9">
        <f>Comuni[[#This Row],[Popolazione2011]]/_xlfn.XLOOKUP(Comuni[[#This Row],[Regione ]],$H$2:$H$21,$I$2:$I$21)*10</f>
        <v>8.3480066985707341E-3</v>
      </c>
      <c r="G30" t="str">
        <f>IF(Comuni[[#This Row],[Popolazione2011]]&gt;300000,"MAGGIORE","")</f>
        <v/>
      </c>
    </row>
    <row r="31" spans="1:9" x14ac:dyDescent="0.3">
      <c r="A31" s="1" t="s">
        <v>34</v>
      </c>
      <c r="B31" s="1" t="s">
        <v>7</v>
      </c>
      <c r="C31" s="1" t="s">
        <v>4</v>
      </c>
      <c r="D31">
        <v>835</v>
      </c>
      <c r="E31" s="8">
        <f>D31/SUM(Comuni[Popolazione2011])*100</f>
        <v>1.4049257943433617E-3</v>
      </c>
      <c r="F31" s="9">
        <f>Comuni[[#This Row],[Popolazione2011]]/_xlfn.XLOOKUP(Comuni[[#This Row],[Regione ]],$H$2:$H$21,$I$2:$I$21)*10</f>
        <v>1.9134190483959821E-3</v>
      </c>
      <c r="G31" t="str">
        <f>IF(Comuni[[#This Row],[Popolazione2011]]&gt;300000,"MAGGIORE","")</f>
        <v/>
      </c>
    </row>
    <row r="32" spans="1:9" x14ac:dyDescent="0.3">
      <c r="A32" s="1" t="s">
        <v>35</v>
      </c>
      <c r="B32" s="1" t="s">
        <v>7</v>
      </c>
      <c r="C32" s="1" t="s">
        <v>4</v>
      </c>
      <c r="D32">
        <v>2320</v>
      </c>
      <c r="E32" s="8">
        <f>D32/SUM(Comuni[Popolazione2011])*100</f>
        <v>3.9035063986546091E-3</v>
      </c>
      <c r="F32" s="9">
        <f>Comuni[[#This Row],[Popolazione2011]]/_xlfn.XLOOKUP(Comuni[[#This Row],[Regione ]],$H$2:$H$21,$I$2:$I$21)*10</f>
        <v>5.3163259787768601E-3</v>
      </c>
      <c r="G32" t="str">
        <f>IF(Comuni[[#This Row],[Popolazione2011]]&gt;300000,"MAGGIORE","")</f>
        <v/>
      </c>
    </row>
    <row r="33" spans="1:7" x14ac:dyDescent="0.3">
      <c r="A33" s="1" t="s">
        <v>36</v>
      </c>
      <c r="B33" s="1" t="s">
        <v>7</v>
      </c>
      <c r="C33" s="1" t="s">
        <v>4</v>
      </c>
      <c r="D33">
        <v>3056</v>
      </c>
      <c r="E33" s="8">
        <f>D33/SUM(Comuni[Popolazione2011])*100</f>
        <v>5.141860152710555E-3</v>
      </c>
      <c r="F33" s="9">
        <f>Comuni[[#This Row],[Popolazione2011]]/_xlfn.XLOOKUP(Comuni[[#This Row],[Regione ]],$H$2:$H$21,$I$2:$I$21)*10</f>
        <v>7.0028845651474506E-3</v>
      </c>
      <c r="G33" t="str">
        <f>IF(Comuni[[#This Row],[Popolazione2011]]&gt;300000,"MAGGIORE","")</f>
        <v/>
      </c>
    </row>
    <row r="34" spans="1:7" x14ac:dyDescent="0.3">
      <c r="A34" s="1" t="s">
        <v>37</v>
      </c>
      <c r="B34" s="1" t="s">
        <v>7</v>
      </c>
      <c r="C34" s="1" t="s">
        <v>4</v>
      </c>
      <c r="D34">
        <v>8402</v>
      </c>
      <c r="E34" s="8">
        <f>D34/SUM(Comuni[Popolazione2011])*100</f>
        <v>1.4136750328231047E-2</v>
      </c>
      <c r="F34" s="9">
        <f>Comuni[[#This Row],[Popolazione2011]]/_xlfn.XLOOKUP(Comuni[[#This Row],[Regione ]],$H$2:$H$21,$I$2:$I$21)*10</f>
        <v>1.9253349514518611E-2</v>
      </c>
      <c r="G34" t="str">
        <f>IF(Comuni[[#This Row],[Popolazione2011]]&gt;300000,"MAGGIORE","")</f>
        <v/>
      </c>
    </row>
    <row r="35" spans="1:7" x14ac:dyDescent="0.3">
      <c r="A35" s="1" t="s">
        <v>38</v>
      </c>
      <c r="B35" s="1" t="s">
        <v>7</v>
      </c>
      <c r="C35" s="1" t="s">
        <v>4</v>
      </c>
      <c r="D35">
        <v>4517</v>
      </c>
      <c r="E35" s="8">
        <f>D35/SUM(Comuni[Popolazione2011])*100</f>
        <v>7.6000596563460653E-3</v>
      </c>
      <c r="F35" s="9">
        <f>Comuni[[#This Row],[Popolazione2011]]/_xlfn.XLOOKUP(Comuni[[#This Row],[Regione ]],$H$2:$H$21,$I$2:$I$21)*10</f>
        <v>1.0350795019885808E-2</v>
      </c>
      <c r="G35" t="str">
        <f>IF(Comuni[[#This Row],[Popolazione2011]]&gt;300000,"MAGGIORE","")</f>
        <v/>
      </c>
    </row>
    <row r="36" spans="1:7" x14ac:dyDescent="0.3">
      <c r="A36" s="1" t="s">
        <v>39</v>
      </c>
      <c r="B36" s="1" t="s">
        <v>7</v>
      </c>
      <c r="C36" s="1" t="s">
        <v>4</v>
      </c>
      <c r="D36">
        <v>460</v>
      </c>
      <c r="E36" s="8">
        <f>D36/SUM(Comuni[Popolazione2011])*100</f>
        <v>7.7397109628496571E-4</v>
      </c>
      <c r="F36" s="9">
        <f>Comuni[[#This Row],[Popolazione2011]]/_xlfn.XLOOKUP(Comuni[[#This Row],[Regione ]],$H$2:$H$21,$I$2:$I$21)*10</f>
        <v>1.0540991164816188E-3</v>
      </c>
      <c r="G36" t="str">
        <f>IF(Comuni[[#This Row],[Popolazione2011]]&gt;300000,"MAGGIORE","")</f>
        <v/>
      </c>
    </row>
    <row r="37" spans="1:7" x14ac:dyDescent="0.3">
      <c r="A37" s="1" t="s">
        <v>40</v>
      </c>
      <c r="B37" s="1" t="s">
        <v>7</v>
      </c>
      <c r="C37" s="1" t="s">
        <v>4</v>
      </c>
      <c r="D37">
        <v>471</v>
      </c>
      <c r="E37" s="8">
        <f>D37/SUM(Comuni[Popolazione2011])*100</f>
        <v>7.9247910076134535E-4</v>
      </c>
      <c r="F37" s="9">
        <f>Comuni[[#This Row],[Popolazione2011]]/_xlfn.XLOOKUP(Comuni[[#This Row],[Regione ]],$H$2:$H$21,$I$2:$I$21)*10</f>
        <v>1.0793058344844401E-3</v>
      </c>
      <c r="G37" t="str">
        <f>IF(Comuni[[#This Row],[Popolazione2011]]&gt;300000,"MAGGIORE","")</f>
        <v/>
      </c>
    </row>
    <row r="38" spans="1:7" x14ac:dyDescent="0.3">
      <c r="A38" s="1" t="s">
        <v>41</v>
      </c>
      <c r="B38" s="1" t="s">
        <v>7</v>
      </c>
      <c r="C38" s="1" t="s">
        <v>4</v>
      </c>
      <c r="D38">
        <v>8479</v>
      </c>
      <c r="E38" s="8">
        <f>D38/SUM(Comuni[Popolazione2011])*100</f>
        <v>1.4266306359565705E-2</v>
      </c>
      <c r="F38" s="9">
        <f>Comuni[[#This Row],[Popolazione2011]]/_xlfn.XLOOKUP(Comuni[[#This Row],[Regione ]],$H$2:$H$21,$I$2:$I$21)*10</f>
        <v>1.942979654053836E-2</v>
      </c>
      <c r="G38" t="str">
        <f>IF(Comuni[[#This Row],[Popolazione2011]]&gt;300000,"MAGGIORE","")</f>
        <v/>
      </c>
    </row>
    <row r="39" spans="1:7" x14ac:dyDescent="0.3">
      <c r="A39" s="1" t="s">
        <v>42</v>
      </c>
      <c r="B39" s="1" t="s">
        <v>7</v>
      </c>
      <c r="C39" s="1" t="s">
        <v>4</v>
      </c>
      <c r="D39">
        <v>1726</v>
      </c>
      <c r="E39" s="8">
        <f>D39/SUM(Comuni[Popolazione2011])*100</f>
        <v>2.9040741569301104E-3</v>
      </c>
      <c r="F39" s="9">
        <f>Comuni[[#This Row],[Popolazione2011]]/_xlfn.XLOOKUP(Comuni[[#This Row],[Regione ]],$H$2:$H$21,$I$2:$I$21)*10</f>
        <v>3.9551632066245086E-3</v>
      </c>
      <c r="G39" t="str">
        <f>IF(Comuni[[#This Row],[Popolazione2011]]&gt;300000,"MAGGIORE","")</f>
        <v/>
      </c>
    </row>
    <row r="40" spans="1:7" x14ac:dyDescent="0.3">
      <c r="A40" s="1" t="s">
        <v>43</v>
      </c>
      <c r="B40" s="1" t="s">
        <v>7</v>
      </c>
      <c r="C40" s="1" t="s">
        <v>4</v>
      </c>
      <c r="D40">
        <v>1545</v>
      </c>
      <c r="E40" s="8">
        <f>D40/SUM(Comuni[Popolazione2011])*100</f>
        <v>2.5995333560005912E-3</v>
      </c>
      <c r="F40" s="9">
        <f>Comuni[[#This Row],[Popolazione2011]]/_xlfn.XLOOKUP(Comuni[[#This Row],[Regione ]],$H$2:$H$21,$I$2:$I$21)*10</f>
        <v>3.5403981194871764E-3</v>
      </c>
      <c r="G40" t="str">
        <f>IF(Comuni[[#This Row],[Popolazione2011]]&gt;300000,"MAGGIORE","")</f>
        <v/>
      </c>
    </row>
    <row r="41" spans="1:7" x14ac:dyDescent="0.3">
      <c r="A41" s="1" t="s">
        <v>44</v>
      </c>
      <c r="B41" s="1" t="s">
        <v>7</v>
      </c>
      <c r="C41" s="1" t="s">
        <v>4</v>
      </c>
      <c r="D41">
        <v>1405</v>
      </c>
      <c r="E41" s="8">
        <f>D41/SUM(Comuni[Popolazione2011])*100</f>
        <v>2.3639769353921234E-3</v>
      </c>
      <c r="F41" s="9">
        <f>Comuni[[#This Row],[Popolazione2011]]/_xlfn.XLOOKUP(Comuni[[#This Row],[Regione ]],$H$2:$H$21,$I$2:$I$21)*10</f>
        <v>3.219585344905814E-3</v>
      </c>
      <c r="G41" t="str">
        <f>IF(Comuni[[#This Row],[Popolazione2011]]&gt;300000,"MAGGIORE","")</f>
        <v/>
      </c>
    </row>
    <row r="42" spans="1:7" x14ac:dyDescent="0.3">
      <c r="A42" s="1" t="s">
        <v>45</v>
      </c>
      <c r="B42" s="1" t="s">
        <v>7</v>
      </c>
      <c r="C42" s="1" t="s">
        <v>4</v>
      </c>
      <c r="D42">
        <v>1228</v>
      </c>
      <c r="E42" s="8">
        <f>D42/SUM(Comuni[Popolazione2011])*100</f>
        <v>2.0661663179085605E-3</v>
      </c>
      <c r="F42" s="9">
        <f>Comuni[[#This Row],[Popolazione2011]]/_xlfn.XLOOKUP(Comuni[[#This Row],[Regione ]],$H$2:$H$21,$I$2:$I$21)*10</f>
        <v>2.8139863370422345E-3</v>
      </c>
      <c r="G42" t="str">
        <f>IF(Comuni[[#This Row],[Popolazione2011]]&gt;300000,"MAGGIORE","")</f>
        <v/>
      </c>
    </row>
    <row r="43" spans="1:7" x14ac:dyDescent="0.3">
      <c r="A43" s="1" t="s">
        <v>46</v>
      </c>
      <c r="B43" s="1" t="s">
        <v>7</v>
      </c>
      <c r="C43" s="1" t="s">
        <v>4</v>
      </c>
      <c r="D43">
        <v>1588</v>
      </c>
      <c r="E43" s="8">
        <f>D43/SUM(Comuni[Popolazione2011])*100</f>
        <v>2.6718828280446203E-3</v>
      </c>
      <c r="F43" s="9">
        <f>Comuni[[#This Row],[Popolazione2011]]/_xlfn.XLOOKUP(Comuni[[#This Row],[Regione ]],$H$2:$H$21,$I$2:$I$21)*10</f>
        <v>3.6389334716800232E-3</v>
      </c>
      <c r="G43" t="str">
        <f>IF(Comuni[[#This Row],[Popolazione2011]]&gt;300000,"MAGGIORE","")</f>
        <v/>
      </c>
    </row>
    <row r="44" spans="1:7" x14ac:dyDescent="0.3">
      <c r="A44" s="1" t="s">
        <v>47</v>
      </c>
      <c r="B44" s="1" t="s">
        <v>7</v>
      </c>
      <c r="C44" s="1" t="s">
        <v>4</v>
      </c>
      <c r="D44">
        <v>6363</v>
      </c>
      <c r="E44" s="8">
        <f>D44/SUM(Comuni[Popolazione2011])*100</f>
        <v>1.0706039316654861E-2</v>
      </c>
      <c r="F44" s="9">
        <f>Comuni[[#This Row],[Popolazione2011]]/_xlfn.XLOOKUP(Comuni[[#This Row],[Regione ]],$H$2:$H$21,$I$2:$I$21)*10</f>
        <v>1.4580940604722913E-2</v>
      </c>
      <c r="G44" t="str">
        <f>IF(Comuni[[#This Row],[Popolazione2011]]&gt;300000,"MAGGIORE","")</f>
        <v/>
      </c>
    </row>
    <row r="45" spans="1:7" x14ac:dyDescent="0.3">
      <c r="A45" s="1" t="s">
        <v>48</v>
      </c>
      <c r="B45" s="1" t="s">
        <v>7</v>
      </c>
      <c r="C45" s="1" t="s">
        <v>4</v>
      </c>
      <c r="D45">
        <v>6386</v>
      </c>
      <c r="E45" s="8">
        <f>D45/SUM(Comuni[Popolazione2011])*100</f>
        <v>1.0744737871469111E-2</v>
      </c>
      <c r="F45" s="9">
        <f>Comuni[[#This Row],[Popolazione2011]]/_xlfn.XLOOKUP(Comuni[[#This Row],[Regione ]],$H$2:$H$21,$I$2:$I$21)*10</f>
        <v>1.4633645560546995E-2</v>
      </c>
      <c r="G45" t="str">
        <f>IF(Comuni[[#This Row],[Popolazione2011]]&gt;300000,"MAGGIORE","")</f>
        <v/>
      </c>
    </row>
    <row r="46" spans="1:7" x14ac:dyDescent="0.3">
      <c r="A46" s="1" t="s">
        <v>49</v>
      </c>
      <c r="B46" s="1" t="s">
        <v>7</v>
      </c>
      <c r="C46" s="1" t="s">
        <v>4</v>
      </c>
      <c r="D46">
        <v>3511</v>
      </c>
      <c r="E46" s="8">
        <f>D46/SUM(Comuni[Popolazione2011])*100</f>
        <v>5.9074185196880749E-3</v>
      </c>
      <c r="F46" s="9">
        <f>Comuni[[#This Row],[Popolazione2011]]/_xlfn.XLOOKUP(Comuni[[#This Row],[Regione ]],$H$2:$H$21,$I$2:$I$21)*10</f>
        <v>8.0455260825368774E-3</v>
      </c>
      <c r="G46" t="str">
        <f>IF(Comuni[[#This Row],[Popolazione2011]]&gt;300000,"MAGGIORE","")</f>
        <v/>
      </c>
    </row>
    <row r="47" spans="1:7" x14ac:dyDescent="0.3">
      <c r="A47" s="1" t="s">
        <v>50</v>
      </c>
      <c r="B47" s="1" t="s">
        <v>7</v>
      </c>
      <c r="C47" s="1" t="s">
        <v>4</v>
      </c>
      <c r="D47">
        <v>7483</v>
      </c>
      <c r="E47" s="8">
        <f>D47/SUM(Comuni[Popolazione2011])*100</f>
        <v>1.2590490681522605E-2</v>
      </c>
      <c r="F47" s="9">
        <f>Comuni[[#This Row],[Popolazione2011]]/_xlfn.XLOOKUP(Comuni[[#This Row],[Regione ]],$H$2:$H$21,$I$2:$I$21)*10</f>
        <v>1.7147442801373813E-2</v>
      </c>
      <c r="G47" t="str">
        <f>IF(Comuni[[#This Row],[Popolazione2011]]&gt;300000,"MAGGIORE","")</f>
        <v/>
      </c>
    </row>
    <row r="48" spans="1:7" x14ac:dyDescent="0.3">
      <c r="A48" s="1" t="s">
        <v>51</v>
      </c>
      <c r="B48" s="1" t="s">
        <v>7</v>
      </c>
      <c r="C48" s="1" t="s">
        <v>4</v>
      </c>
      <c r="D48">
        <v>6215</v>
      </c>
      <c r="E48" s="8">
        <f>D48/SUM(Comuni[Popolazione2011])*100</f>
        <v>1.0457022529154482E-2</v>
      </c>
      <c r="F48" s="9">
        <f>Comuni[[#This Row],[Popolazione2011]]/_xlfn.XLOOKUP(Comuni[[#This Row],[Regione ]],$H$2:$H$21,$I$2:$I$21)*10</f>
        <v>1.4241795671594046E-2</v>
      </c>
      <c r="G48" t="str">
        <f>IF(Comuni[[#This Row],[Popolazione2011]]&gt;300000,"MAGGIORE","")</f>
        <v/>
      </c>
    </row>
    <row r="49" spans="1:7" x14ac:dyDescent="0.3">
      <c r="A49" s="1" t="s">
        <v>52</v>
      </c>
      <c r="B49" s="1" t="s">
        <v>7</v>
      </c>
      <c r="C49" s="1" t="s">
        <v>4</v>
      </c>
      <c r="D49">
        <v>1382</v>
      </c>
      <c r="E49" s="8">
        <f>D49/SUM(Comuni[Popolazione2011])*100</f>
        <v>2.3252783805778753E-3</v>
      </c>
      <c r="F49" s="9">
        <f>Comuni[[#This Row],[Popolazione2011]]/_xlfn.XLOOKUP(Comuni[[#This Row],[Regione ]],$H$2:$H$21,$I$2:$I$21)*10</f>
        <v>3.1668803890817334E-3</v>
      </c>
      <c r="G49" t="str">
        <f>IF(Comuni[[#This Row],[Popolazione2011]]&gt;300000,"MAGGIORE","")</f>
        <v/>
      </c>
    </row>
    <row r="50" spans="1:7" x14ac:dyDescent="0.3">
      <c r="A50" s="1" t="s">
        <v>53</v>
      </c>
      <c r="B50" s="1" t="s">
        <v>7</v>
      </c>
      <c r="C50" s="1" t="s">
        <v>4</v>
      </c>
      <c r="D50">
        <v>1286</v>
      </c>
      <c r="E50" s="8">
        <f>D50/SUM(Comuni[Popolazione2011])*100</f>
        <v>2.163753977874926E-3</v>
      </c>
      <c r="F50" s="9">
        <f>Comuni[[#This Row],[Popolazione2011]]/_xlfn.XLOOKUP(Comuni[[#This Row],[Regione ]],$H$2:$H$21,$I$2:$I$21)*10</f>
        <v>2.9468944865116559E-3</v>
      </c>
      <c r="G50" t="str">
        <f>IF(Comuni[[#This Row],[Popolazione2011]]&gt;300000,"MAGGIORE","")</f>
        <v/>
      </c>
    </row>
    <row r="51" spans="1:7" x14ac:dyDescent="0.3">
      <c r="A51" s="1" t="s">
        <v>54</v>
      </c>
      <c r="B51" s="1" t="s">
        <v>7</v>
      </c>
      <c r="C51" s="1" t="s">
        <v>4</v>
      </c>
      <c r="D51">
        <v>5566</v>
      </c>
      <c r="E51" s="8">
        <f>D51/SUM(Comuni[Popolazione2011])*100</f>
        <v>9.3650502650480857E-3</v>
      </c>
      <c r="F51" s="9">
        <f>Comuni[[#This Row],[Popolazione2011]]/_xlfn.XLOOKUP(Comuni[[#This Row],[Regione ]],$H$2:$H$21,$I$2:$I$21)*10</f>
        <v>1.2754599309427586E-2</v>
      </c>
      <c r="G51" t="str">
        <f>IF(Comuni[[#This Row],[Popolazione2011]]&gt;300000,"MAGGIORE","")</f>
        <v/>
      </c>
    </row>
    <row r="52" spans="1:7" x14ac:dyDescent="0.3">
      <c r="A52" s="1" t="s">
        <v>55</v>
      </c>
      <c r="B52" s="1" t="s">
        <v>7</v>
      </c>
      <c r="C52" s="1" t="s">
        <v>4</v>
      </c>
      <c r="D52">
        <v>294</v>
      </c>
      <c r="E52" s="8">
        <f>D52/SUM(Comuni[Popolazione2011])*100</f>
        <v>4.9466848327778235E-4</v>
      </c>
      <c r="F52" s="9">
        <f>Comuni[[#This Row],[Popolazione2011]]/_xlfn.XLOOKUP(Comuni[[#This Row],[Regione ]],$H$2:$H$21,$I$2:$I$21)*10</f>
        <v>6.7370682662086067E-4</v>
      </c>
      <c r="G52" t="str">
        <f>IF(Comuni[[#This Row],[Popolazione2011]]&gt;300000,"MAGGIORE","")</f>
        <v/>
      </c>
    </row>
    <row r="53" spans="1:7" x14ac:dyDescent="0.3">
      <c r="A53" s="1" t="s">
        <v>56</v>
      </c>
      <c r="B53" s="1" t="s">
        <v>7</v>
      </c>
      <c r="C53" s="1" t="s">
        <v>4</v>
      </c>
      <c r="D53">
        <v>2527</v>
      </c>
      <c r="E53" s="8">
        <f>D53/SUM(Comuni[Popolazione2011])*100</f>
        <v>4.251793391982844E-3</v>
      </c>
      <c r="F53" s="9">
        <f>Comuni[[#This Row],[Popolazione2011]]/_xlfn.XLOOKUP(Comuni[[#This Row],[Regione ]],$H$2:$H$21,$I$2:$I$21)*10</f>
        <v>5.7906705811935893E-3</v>
      </c>
      <c r="G53" t="str">
        <f>IF(Comuni[[#This Row],[Popolazione2011]]&gt;300000,"MAGGIORE","")</f>
        <v/>
      </c>
    </row>
    <row r="54" spans="1:7" x14ac:dyDescent="0.3">
      <c r="A54" s="1" t="s">
        <v>57</v>
      </c>
      <c r="B54" s="1" t="s">
        <v>7</v>
      </c>
      <c r="C54" s="1" t="s">
        <v>4</v>
      </c>
      <c r="D54">
        <v>554</v>
      </c>
      <c r="E54" s="8">
        <f>D54/SUM(Comuni[Popolazione2011])*100</f>
        <v>9.3213040726493693E-4</v>
      </c>
      <c r="F54" s="9">
        <f>Comuni[[#This Row],[Popolazione2011]]/_xlfn.XLOOKUP(Comuni[[#This Row],[Regione ]],$H$2:$H$21,$I$2:$I$21)*10</f>
        <v>1.2695019794148191E-3</v>
      </c>
      <c r="G54" t="str">
        <f>IF(Comuni[[#This Row],[Popolazione2011]]&gt;300000,"MAGGIORE","")</f>
        <v/>
      </c>
    </row>
    <row r="55" spans="1:7" x14ac:dyDescent="0.3">
      <c r="A55" s="1" t="s">
        <v>58</v>
      </c>
      <c r="B55" s="1" t="s">
        <v>7</v>
      </c>
      <c r="C55" s="1" t="s">
        <v>4</v>
      </c>
      <c r="D55">
        <v>2116</v>
      </c>
      <c r="E55" s="8">
        <f>D55/SUM(Comuni[Popolazione2011])*100</f>
        <v>3.5602670429108418E-3</v>
      </c>
      <c r="F55" s="9">
        <f>Comuni[[#This Row],[Popolazione2011]]/_xlfn.XLOOKUP(Comuni[[#This Row],[Regione ]],$H$2:$H$21,$I$2:$I$21)*10</f>
        <v>4.8488559358154468E-3</v>
      </c>
      <c r="G55" t="str">
        <f>IF(Comuni[[#This Row],[Popolazione2011]]&gt;300000,"MAGGIORE","")</f>
        <v/>
      </c>
    </row>
    <row r="56" spans="1:7" x14ac:dyDescent="0.3">
      <c r="A56" s="1" t="s">
        <v>59</v>
      </c>
      <c r="B56" s="1" t="s">
        <v>7</v>
      </c>
      <c r="C56" s="1" t="s">
        <v>4</v>
      </c>
      <c r="D56">
        <v>995</v>
      </c>
      <c r="E56" s="8">
        <f>D56/SUM(Comuni[Popolazione2011])*100</f>
        <v>1.6741331321816105E-3</v>
      </c>
      <c r="F56" s="9">
        <f>Comuni[[#This Row],[Popolazione2011]]/_xlfn.XLOOKUP(Comuni[[#This Row],[Regione ]],$H$2:$H$21,$I$2:$I$21)*10</f>
        <v>2.2800622193461101E-3</v>
      </c>
      <c r="G56" t="str">
        <f>IF(Comuni[[#This Row],[Popolazione2011]]&gt;300000,"MAGGIORE","")</f>
        <v/>
      </c>
    </row>
    <row r="57" spans="1:7" x14ac:dyDescent="0.3">
      <c r="A57" s="1" t="s">
        <v>60</v>
      </c>
      <c r="B57" s="1" t="s">
        <v>7</v>
      </c>
      <c r="C57" s="1" t="s">
        <v>4</v>
      </c>
      <c r="D57">
        <v>772</v>
      </c>
      <c r="E57" s="8">
        <f>D57/SUM(Comuni[Popolazione2011])*100</f>
        <v>1.2989254050695511E-3</v>
      </c>
      <c r="F57" s="9">
        <f>Comuni[[#This Row],[Popolazione2011]]/_xlfn.XLOOKUP(Comuni[[#This Row],[Regione ]],$H$2:$H$21,$I$2:$I$21)*10</f>
        <v>1.7690532998343687E-3</v>
      </c>
      <c r="G57" t="str">
        <f>IF(Comuni[[#This Row],[Popolazione2011]]&gt;300000,"MAGGIORE","")</f>
        <v/>
      </c>
    </row>
    <row r="58" spans="1:7" x14ac:dyDescent="0.3">
      <c r="A58" s="1" t="s">
        <v>61</v>
      </c>
      <c r="B58" s="1" t="s">
        <v>7</v>
      </c>
      <c r="C58" s="1" t="s">
        <v>4</v>
      </c>
      <c r="D58">
        <v>9156</v>
      </c>
      <c r="E58" s="8">
        <f>D58/SUM(Comuni[Popolazione2011])*100</f>
        <v>1.5405389907793793E-2</v>
      </c>
      <c r="F58" s="9">
        <f>Comuni[[#This Row],[Popolazione2011]]/_xlfn.XLOOKUP(Comuni[[#This Row],[Regione ]],$H$2:$H$21,$I$2:$I$21)*10</f>
        <v>2.0981155457621088E-2</v>
      </c>
      <c r="G58" t="str">
        <f>IF(Comuni[[#This Row],[Popolazione2011]]&gt;300000,"MAGGIORE","")</f>
        <v/>
      </c>
    </row>
    <row r="59" spans="1:7" x14ac:dyDescent="0.3">
      <c r="A59" s="1" t="s">
        <v>62</v>
      </c>
      <c r="B59" s="1" t="s">
        <v>7</v>
      </c>
      <c r="C59" s="1" t="s">
        <v>4</v>
      </c>
      <c r="D59">
        <v>28563</v>
      </c>
      <c r="E59" s="8">
        <f>D59/SUM(Comuni[Popolazione2011])*100</f>
        <v>4.8058557441711905E-2</v>
      </c>
      <c r="F59" s="9">
        <f>Comuni[[#This Row],[Popolazione2011]]/_xlfn.XLOOKUP(Comuni[[#This Row],[Regione ]],$H$2:$H$21,$I$2:$I$21)*10</f>
        <v>6.5452680574053207E-2</v>
      </c>
      <c r="G59" t="str">
        <f>IF(Comuni[[#This Row],[Popolazione2011]]&gt;300000,"MAGGIORE","")</f>
        <v/>
      </c>
    </row>
    <row r="60" spans="1:7" x14ac:dyDescent="0.3">
      <c r="A60" s="1" t="s">
        <v>63</v>
      </c>
      <c r="B60" s="1" t="s">
        <v>7</v>
      </c>
      <c r="C60" s="1" t="s">
        <v>4</v>
      </c>
      <c r="D60">
        <v>1820</v>
      </c>
      <c r="E60" s="8">
        <f>D60/SUM(Comuni[Popolazione2011])*100</f>
        <v>3.0622334679100819E-3</v>
      </c>
      <c r="F60" s="9">
        <f>Comuni[[#This Row],[Popolazione2011]]/_xlfn.XLOOKUP(Comuni[[#This Row],[Regione ]],$H$2:$H$21,$I$2:$I$21)*10</f>
        <v>4.1705660695577091E-3</v>
      </c>
      <c r="G60" t="str">
        <f>IF(Comuni[[#This Row],[Popolazione2011]]&gt;300000,"MAGGIORE","")</f>
        <v/>
      </c>
    </row>
    <row r="61" spans="1:7" x14ac:dyDescent="0.3">
      <c r="A61" s="1" t="s">
        <v>64</v>
      </c>
      <c r="B61" s="1" t="s">
        <v>7</v>
      </c>
      <c r="C61" s="1" t="s">
        <v>4</v>
      </c>
      <c r="D61">
        <v>1491</v>
      </c>
      <c r="E61" s="8">
        <f>D61/SUM(Comuni[Popolazione2011])*100</f>
        <v>2.5086758794801824E-3</v>
      </c>
      <c r="F61" s="9">
        <f>Comuni[[#This Row],[Popolazione2011]]/_xlfn.XLOOKUP(Comuni[[#This Row],[Regione ]],$H$2:$H$21,$I$2:$I$21)*10</f>
        <v>3.4166560492915076E-3</v>
      </c>
      <c r="G61" t="str">
        <f>IF(Comuni[[#This Row],[Popolazione2011]]&gt;300000,"MAGGIORE","")</f>
        <v/>
      </c>
    </row>
    <row r="62" spans="1:7" x14ac:dyDescent="0.3">
      <c r="A62" s="1" t="s">
        <v>65</v>
      </c>
      <c r="B62" s="1" t="s">
        <v>7</v>
      </c>
      <c r="C62" s="1" t="s">
        <v>4</v>
      </c>
      <c r="D62">
        <v>2931</v>
      </c>
      <c r="E62" s="8">
        <f>D62/SUM(Comuni[Popolazione2011])*100</f>
        <v>4.9315419200244223E-3</v>
      </c>
      <c r="F62" s="9">
        <f>Comuni[[#This Row],[Popolazione2011]]/_xlfn.XLOOKUP(Comuni[[#This Row],[Regione ]],$H$2:$H$21,$I$2:$I$21)*10</f>
        <v>6.7164445878426619E-3</v>
      </c>
      <c r="G62" t="str">
        <f>IF(Comuni[[#This Row],[Popolazione2011]]&gt;300000,"MAGGIORE","")</f>
        <v/>
      </c>
    </row>
    <row r="63" spans="1:7" x14ac:dyDescent="0.3">
      <c r="A63" s="1" t="s">
        <v>66</v>
      </c>
      <c r="B63" s="1" t="s">
        <v>7</v>
      </c>
      <c r="C63" s="1" t="s">
        <v>4</v>
      </c>
      <c r="D63">
        <v>13389</v>
      </c>
      <c r="E63" s="8">
        <f>D63/SUM(Comuni[Popolazione2011])*100</f>
        <v>2.2527606539476969E-2</v>
      </c>
      <c r="F63" s="9">
        <f>Comuni[[#This Row],[Popolazione2011]]/_xlfn.XLOOKUP(Comuni[[#This Row],[Regione ]],$H$2:$H$21,$I$2:$I$21)*10</f>
        <v>3.0681158849070425E-2</v>
      </c>
      <c r="G63" t="str">
        <f>IF(Comuni[[#This Row],[Popolazione2011]]&gt;300000,"MAGGIORE","")</f>
        <v/>
      </c>
    </row>
    <row r="64" spans="1:7" x14ac:dyDescent="0.3">
      <c r="A64" s="1" t="s">
        <v>67</v>
      </c>
      <c r="B64" s="1" t="s">
        <v>7</v>
      </c>
      <c r="C64" s="1" t="s">
        <v>4</v>
      </c>
      <c r="D64">
        <v>1791</v>
      </c>
      <c r="E64" s="8">
        <f>D64/SUM(Comuni[Popolazione2011])*100</f>
        <v>3.0134396379268989E-3</v>
      </c>
      <c r="F64" s="9">
        <f>Comuni[[#This Row],[Popolazione2011]]/_xlfn.XLOOKUP(Comuni[[#This Row],[Regione ]],$H$2:$H$21,$I$2:$I$21)*10</f>
        <v>4.104111994822998E-3</v>
      </c>
      <c r="G64" t="str">
        <f>IF(Comuni[[#This Row],[Popolazione2011]]&gt;300000,"MAGGIORE","")</f>
        <v/>
      </c>
    </row>
    <row r="65" spans="1:7" x14ac:dyDescent="0.3">
      <c r="A65" s="1" t="s">
        <v>68</v>
      </c>
      <c r="B65" s="1" t="s">
        <v>7</v>
      </c>
      <c r="C65" s="1" t="s">
        <v>4</v>
      </c>
      <c r="D65">
        <v>2193</v>
      </c>
      <c r="E65" s="8">
        <f>D65/SUM(Comuni[Popolazione2011])*100</f>
        <v>3.6898230742454996E-3</v>
      </c>
      <c r="F65" s="9">
        <f>Comuni[[#This Row],[Popolazione2011]]/_xlfn.XLOOKUP(Comuni[[#This Row],[Regione ]],$H$2:$H$21,$I$2:$I$21)*10</f>
        <v>5.0253029618351963E-3</v>
      </c>
      <c r="G65" t="str">
        <f>IF(Comuni[[#This Row],[Popolazione2011]]&gt;300000,"MAGGIORE","")</f>
        <v/>
      </c>
    </row>
    <row r="66" spans="1:7" x14ac:dyDescent="0.3">
      <c r="A66" s="1" t="s">
        <v>69</v>
      </c>
      <c r="B66" s="1" t="s">
        <v>7</v>
      </c>
      <c r="C66" s="1" t="s">
        <v>4</v>
      </c>
      <c r="D66">
        <v>9917</v>
      </c>
      <c r="E66" s="8">
        <f>D66/SUM(Comuni[Popolazione2011])*100</f>
        <v>1.6685807308386966E-2</v>
      </c>
      <c r="F66" s="9">
        <f>Comuni[[#This Row],[Popolazione2011]]/_xlfn.XLOOKUP(Comuni[[#This Row],[Regione ]],$H$2:$H$21,$I$2:$I$21)*10</f>
        <v>2.2725002039452637E-2</v>
      </c>
      <c r="G66" t="str">
        <f>IF(Comuni[[#This Row],[Popolazione2011]]&gt;300000,"MAGGIORE","")</f>
        <v/>
      </c>
    </row>
    <row r="67" spans="1:7" x14ac:dyDescent="0.3">
      <c r="A67" s="1" t="s">
        <v>70</v>
      </c>
      <c r="B67" s="1" t="s">
        <v>7</v>
      </c>
      <c r="C67" s="1" t="s">
        <v>4</v>
      </c>
      <c r="D67">
        <v>417</v>
      </c>
      <c r="E67" s="8">
        <f>D67/SUM(Comuni[Popolazione2011])*100</f>
        <v>7.0162162424093621E-4</v>
      </c>
      <c r="F67" s="9">
        <f>Comuni[[#This Row],[Popolazione2011]]/_xlfn.XLOOKUP(Comuni[[#This Row],[Regione ]],$H$2:$H$21,$I$2:$I$21)*10</f>
        <v>9.555637642887718E-4</v>
      </c>
      <c r="G67" t="str">
        <f>IF(Comuni[[#This Row],[Popolazione2011]]&gt;300000,"MAGGIORE","")</f>
        <v/>
      </c>
    </row>
    <row r="68" spans="1:7" x14ac:dyDescent="0.3">
      <c r="A68" s="1" t="s">
        <v>71</v>
      </c>
      <c r="B68" s="1" t="s">
        <v>7</v>
      </c>
      <c r="C68" s="1" t="s">
        <v>4</v>
      </c>
      <c r="D68">
        <v>6363</v>
      </c>
      <c r="E68" s="8">
        <f>D68/SUM(Comuni[Popolazione2011])*100</f>
        <v>1.0706039316654861E-2</v>
      </c>
      <c r="F68" s="9">
        <f>Comuni[[#This Row],[Popolazione2011]]/_xlfn.XLOOKUP(Comuni[[#This Row],[Regione ]],$H$2:$H$21,$I$2:$I$21)*10</f>
        <v>1.4580940604722913E-2</v>
      </c>
      <c r="G68" t="str">
        <f>IF(Comuni[[#This Row],[Popolazione2011]]&gt;300000,"MAGGIORE","")</f>
        <v/>
      </c>
    </row>
    <row r="69" spans="1:7" x14ac:dyDescent="0.3">
      <c r="A69" s="1" t="s">
        <v>72</v>
      </c>
      <c r="B69" s="1" t="s">
        <v>7</v>
      </c>
      <c r="C69" s="1" t="s">
        <v>4</v>
      </c>
      <c r="D69">
        <v>2309</v>
      </c>
      <c r="E69" s="8">
        <f>D69/SUM(Comuni[Popolazione2011])*100</f>
        <v>3.8849983941782297E-3</v>
      </c>
      <c r="F69" s="9">
        <f>Comuni[[#This Row],[Popolazione2011]]/_xlfn.XLOOKUP(Comuni[[#This Row],[Regione ]],$H$2:$H$21,$I$2:$I$21)*10</f>
        <v>5.2911192607740382E-3</v>
      </c>
      <c r="G69" t="str">
        <f>IF(Comuni[[#This Row],[Popolazione2011]]&gt;300000,"MAGGIORE","")</f>
        <v/>
      </c>
    </row>
    <row r="70" spans="1:7" x14ac:dyDescent="0.3">
      <c r="A70" s="1" t="s">
        <v>73</v>
      </c>
      <c r="B70" s="1" t="s">
        <v>7</v>
      </c>
      <c r="C70" s="1" t="s">
        <v>4</v>
      </c>
      <c r="D70">
        <v>5568</v>
      </c>
      <c r="E70" s="8">
        <f>D70/SUM(Comuni[Popolazione2011])*100</f>
        <v>9.3684153567710621E-3</v>
      </c>
      <c r="F70" s="9">
        <f>Comuni[[#This Row],[Popolazione2011]]/_xlfn.XLOOKUP(Comuni[[#This Row],[Regione ]],$H$2:$H$21,$I$2:$I$21)*10</f>
        <v>1.2759182349064462E-2</v>
      </c>
      <c r="G70" t="str">
        <f>IF(Comuni[[#This Row],[Popolazione2011]]&gt;300000,"MAGGIORE","")</f>
        <v/>
      </c>
    </row>
    <row r="71" spans="1:7" x14ac:dyDescent="0.3">
      <c r="A71" s="1" t="s">
        <v>74</v>
      </c>
      <c r="B71" s="1" t="s">
        <v>7</v>
      </c>
      <c r="C71" s="1" t="s">
        <v>4</v>
      </c>
      <c r="D71">
        <v>1857</v>
      </c>
      <c r="E71" s="8">
        <f>D71/SUM(Comuni[Popolazione2011])*100</f>
        <v>3.1244876647851766E-3</v>
      </c>
      <c r="F71" s="9">
        <f>Comuni[[#This Row],[Popolazione2011]]/_xlfn.XLOOKUP(Comuni[[#This Row],[Regione ]],$H$2:$H$21,$I$2:$I$21)*10</f>
        <v>4.2553523028399263E-3</v>
      </c>
      <c r="G71" t="str">
        <f>IF(Comuni[[#This Row],[Popolazione2011]]&gt;300000,"MAGGIORE","")</f>
        <v/>
      </c>
    </row>
    <row r="72" spans="1:7" x14ac:dyDescent="0.3">
      <c r="A72" s="1" t="s">
        <v>75</v>
      </c>
      <c r="B72" s="1" t="s">
        <v>7</v>
      </c>
      <c r="C72" s="1" t="s">
        <v>4</v>
      </c>
      <c r="D72">
        <v>1056</v>
      </c>
      <c r="E72" s="8">
        <f>D72/SUM(Comuni[Popolazione2011])*100</f>
        <v>1.776768429732443E-3</v>
      </c>
      <c r="F72" s="9">
        <f>Comuni[[#This Row],[Popolazione2011]]/_xlfn.XLOOKUP(Comuni[[#This Row],[Regione ]],$H$2:$H$21,$I$2:$I$21)*10</f>
        <v>2.4198449282708465E-3</v>
      </c>
      <c r="G72" t="str">
        <f>IF(Comuni[[#This Row],[Popolazione2011]]&gt;300000,"MAGGIORE","")</f>
        <v/>
      </c>
    </row>
    <row r="73" spans="1:7" x14ac:dyDescent="0.3">
      <c r="A73" s="1" t="s">
        <v>76</v>
      </c>
      <c r="B73" s="1" t="s">
        <v>7</v>
      </c>
      <c r="C73" s="1" t="s">
        <v>4</v>
      </c>
      <c r="D73">
        <v>159</v>
      </c>
      <c r="E73" s="8">
        <f>D73/SUM(Comuni[Popolazione2011])*100</f>
        <v>2.6752479197675988E-4</v>
      </c>
      <c r="F73" s="9">
        <f>Comuni[[#This Row],[Popolazione2011]]/_xlfn.XLOOKUP(Comuni[[#This Row],[Regione ]],$H$2:$H$21,$I$2:$I$21)*10</f>
        <v>3.6435165113168997E-4</v>
      </c>
      <c r="G73" t="str">
        <f>IF(Comuni[[#This Row],[Popolazione2011]]&gt;300000,"MAGGIORE","")</f>
        <v/>
      </c>
    </row>
    <row r="74" spans="1:7" x14ac:dyDescent="0.3">
      <c r="A74" s="1" t="s">
        <v>77</v>
      </c>
      <c r="B74" s="1" t="s">
        <v>7</v>
      </c>
      <c r="C74" s="1" t="s">
        <v>4</v>
      </c>
      <c r="D74">
        <v>1007</v>
      </c>
      <c r="E74" s="8">
        <f>D74/SUM(Comuni[Popolazione2011])*100</f>
        <v>1.6943236825194791E-3</v>
      </c>
      <c r="F74" s="9">
        <f>Comuni[[#This Row],[Popolazione2011]]/_xlfn.XLOOKUP(Comuni[[#This Row],[Regione ]],$H$2:$H$21,$I$2:$I$21)*10</f>
        <v>2.3075604571673701E-3</v>
      </c>
      <c r="G74" t="str">
        <f>IF(Comuni[[#This Row],[Popolazione2011]]&gt;300000,"MAGGIORE","")</f>
        <v/>
      </c>
    </row>
    <row r="75" spans="1:7" x14ac:dyDescent="0.3">
      <c r="A75" s="1" t="s">
        <v>78</v>
      </c>
      <c r="B75" s="1" t="s">
        <v>7</v>
      </c>
      <c r="C75" s="1" t="s">
        <v>4</v>
      </c>
      <c r="D75">
        <v>364</v>
      </c>
      <c r="E75" s="8">
        <f>D75/SUM(Comuni[Popolazione2011])*100</f>
        <v>6.1244669358201625E-4</v>
      </c>
      <c r="F75" s="9">
        <f>Comuni[[#This Row],[Popolazione2011]]/_xlfn.XLOOKUP(Comuni[[#This Row],[Regione ]],$H$2:$H$21,$I$2:$I$21)*10</f>
        <v>8.3411321391154184E-4</v>
      </c>
      <c r="G75" t="str">
        <f>IF(Comuni[[#This Row],[Popolazione2011]]&gt;300000,"MAGGIORE","")</f>
        <v/>
      </c>
    </row>
    <row r="76" spans="1:7" x14ac:dyDescent="0.3">
      <c r="A76" s="1" t="s">
        <v>79</v>
      </c>
      <c r="B76" s="1" t="s">
        <v>7</v>
      </c>
      <c r="C76" s="1" t="s">
        <v>4</v>
      </c>
      <c r="D76">
        <v>1700</v>
      </c>
      <c r="E76" s="8">
        <f>D76/SUM(Comuni[Popolazione2011])*100</f>
        <v>2.860327964531395E-3</v>
      </c>
      <c r="F76" s="9">
        <f>Comuni[[#This Row],[Popolazione2011]]/_xlfn.XLOOKUP(Comuni[[#This Row],[Regione ]],$H$2:$H$21,$I$2:$I$21)*10</f>
        <v>3.8955836913451129E-3</v>
      </c>
      <c r="G76" t="str">
        <f>IF(Comuni[[#This Row],[Popolazione2011]]&gt;300000,"MAGGIORE","")</f>
        <v/>
      </c>
    </row>
    <row r="77" spans="1:7" x14ac:dyDescent="0.3">
      <c r="A77" s="1" t="s">
        <v>80</v>
      </c>
      <c r="B77" s="1" t="s">
        <v>7</v>
      </c>
      <c r="C77" s="1" t="s">
        <v>4</v>
      </c>
      <c r="D77">
        <v>2106</v>
      </c>
      <c r="E77" s="8">
        <f>D77/SUM(Comuni[Popolazione2011])*100</f>
        <v>3.5434415842959515E-3</v>
      </c>
      <c r="F77" s="9">
        <f>Comuni[[#This Row],[Popolazione2011]]/_xlfn.XLOOKUP(Comuni[[#This Row],[Regione ]],$H$2:$H$21,$I$2:$I$21)*10</f>
        <v>4.8259407376310629E-3</v>
      </c>
      <c r="G77" t="str">
        <f>IF(Comuni[[#This Row],[Popolazione2011]]&gt;300000,"MAGGIORE","")</f>
        <v/>
      </c>
    </row>
    <row r="78" spans="1:7" x14ac:dyDescent="0.3">
      <c r="A78" s="1" t="s">
        <v>81</v>
      </c>
      <c r="B78" s="1" t="s">
        <v>7</v>
      </c>
      <c r="C78" s="1" t="s">
        <v>4</v>
      </c>
      <c r="D78">
        <v>35962</v>
      </c>
      <c r="E78" s="8">
        <f>D78/SUM(Comuni[Popolazione2011])*100</f>
        <v>6.0507714270869421E-2</v>
      </c>
      <c r="F78" s="9">
        <f>Comuni[[#This Row],[Popolazione2011]]/_xlfn.XLOOKUP(Comuni[[#This Row],[Regione ]],$H$2:$H$21,$I$2:$I$21)*10</f>
        <v>8.2407635710678218E-2</v>
      </c>
      <c r="G78" t="str">
        <f>IF(Comuni[[#This Row],[Popolazione2011]]&gt;300000,"MAGGIORE","")</f>
        <v/>
      </c>
    </row>
    <row r="79" spans="1:7" x14ac:dyDescent="0.3">
      <c r="A79" s="1" t="s">
        <v>82</v>
      </c>
      <c r="B79" s="1" t="s">
        <v>7</v>
      </c>
      <c r="C79" s="1" t="s">
        <v>4</v>
      </c>
      <c r="D79">
        <v>203</v>
      </c>
      <c r="E79" s="8">
        <f>D79/SUM(Comuni[Popolazione2011])*100</f>
        <v>3.4155680988227834E-4</v>
      </c>
      <c r="F79" s="9">
        <f>Comuni[[#This Row],[Popolazione2011]]/_xlfn.XLOOKUP(Comuni[[#This Row],[Regione ]],$H$2:$H$21,$I$2:$I$21)*10</f>
        <v>4.6517852314297524E-4</v>
      </c>
      <c r="G79" t="str">
        <f>IF(Comuni[[#This Row],[Popolazione2011]]&gt;300000,"MAGGIORE","")</f>
        <v/>
      </c>
    </row>
    <row r="80" spans="1:7" x14ac:dyDescent="0.3">
      <c r="A80" s="1" t="s">
        <v>83</v>
      </c>
      <c r="B80" s="1" t="s">
        <v>7</v>
      </c>
      <c r="C80" s="1" t="s">
        <v>4</v>
      </c>
      <c r="D80">
        <v>932</v>
      </c>
      <c r="E80" s="8">
        <f>D80/SUM(Comuni[Popolazione2011])*100</f>
        <v>1.5681327429078E-3</v>
      </c>
      <c r="F80" s="9">
        <f>Comuni[[#This Row],[Popolazione2011]]/_xlfn.XLOOKUP(Comuni[[#This Row],[Regione ]],$H$2:$H$21,$I$2:$I$21)*10</f>
        <v>2.1356964707844972E-3</v>
      </c>
      <c r="G80" t="str">
        <f>IF(Comuni[[#This Row],[Popolazione2011]]&gt;300000,"MAGGIORE","")</f>
        <v/>
      </c>
    </row>
    <row r="81" spans="1:7" x14ac:dyDescent="0.3">
      <c r="A81" s="1" t="s">
        <v>84</v>
      </c>
      <c r="B81" s="1" t="s">
        <v>7</v>
      </c>
      <c r="C81" s="1" t="s">
        <v>4</v>
      </c>
      <c r="D81">
        <v>1691</v>
      </c>
      <c r="E81" s="8">
        <f>D81/SUM(Comuni[Popolazione2011])*100</f>
        <v>2.8451850517779934E-3</v>
      </c>
      <c r="F81" s="9">
        <f>Comuni[[#This Row],[Popolazione2011]]/_xlfn.XLOOKUP(Comuni[[#This Row],[Regione ]],$H$2:$H$21,$I$2:$I$21)*10</f>
        <v>3.8749600129791683E-3</v>
      </c>
      <c r="G81" t="str">
        <f>IF(Comuni[[#This Row],[Popolazione2011]]&gt;300000,"MAGGIORE","")</f>
        <v/>
      </c>
    </row>
    <row r="82" spans="1:7" x14ac:dyDescent="0.3">
      <c r="A82" s="1" t="s">
        <v>85</v>
      </c>
      <c r="B82" s="1" t="s">
        <v>7</v>
      </c>
      <c r="C82" s="1" t="s">
        <v>4</v>
      </c>
      <c r="D82">
        <v>25914</v>
      </c>
      <c r="E82" s="8">
        <f>D82/SUM(Comuni[Popolazione2011])*100</f>
        <v>4.3601493454627389E-2</v>
      </c>
      <c r="F82" s="9">
        <f>Comuni[[#This Row],[Popolazione2011]]/_xlfn.XLOOKUP(Comuni[[#This Row],[Regione ]],$H$2:$H$21,$I$2:$I$21)*10</f>
        <v>5.938244457501015E-2</v>
      </c>
      <c r="G82" t="str">
        <f>IF(Comuni[[#This Row],[Popolazione2011]]&gt;300000,"MAGGIORE","")</f>
        <v/>
      </c>
    </row>
    <row r="83" spans="1:7" x14ac:dyDescent="0.3">
      <c r="A83" s="1" t="s">
        <v>86</v>
      </c>
      <c r="B83" s="1" t="s">
        <v>7</v>
      </c>
      <c r="C83" s="1" t="s">
        <v>4</v>
      </c>
      <c r="D83">
        <v>371</v>
      </c>
      <c r="E83" s="8">
        <f>D83/SUM(Comuni[Popolazione2011])*100</f>
        <v>6.2422451461243973E-4</v>
      </c>
      <c r="F83" s="9">
        <f>Comuni[[#This Row],[Popolazione2011]]/_xlfn.XLOOKUP(Comuni[[#This Row],[Regione ]],$H$2:$H$21,$I$2:$I$21)*10</f>
        <v>8.5015385264061E-4</v>
      </c>
      <c r="G83" t="str">
        <f>IF(Comuni[[#This Row],[Popolazione2011]]&gt;300000,"MAGGIORE","")</f>
        <v/>
      </c>
    </row>
    <row r="84" spans="1:7" x14ac:dyDescent="0.3">
      <c r="A84" s="1" t="s">
        <v>87</v>
      </c>
      <c r="B84" s="1" t="s">
        <v>7</v>
      </c>
      <c r="C84" s="1" t="s">
        <v>4</v>
      </c>
      <c r="D84">
        <v>261</v>
      </c>
      <c r="E84" s="8">
        <f>D84/SUM(Comuni[Popolazione2011])*100</f>
        <v>4.3914446984864359E-4</v>
      </c>
      <c r="F84" s="9">
        <f>Comuni[[#This Row],[Popolazione2011]]/_xlfn.XLOOKUP(Comuni[[#This Row],[Regione ]],$H$2:$H$21,$I$2:$I$21)*10</f>
        <v>5.9808667261239683E-4</v>
      </c>
      <c r="G84" t="str">
        <f>IF(Comuni[[#This Row],[Popolazione2011]]&gt;300000,"MAGGIORE","")</f>
        <v/>
      </c>
    </row>
    <row r="85" spans="1:7" x14ac:dyDescent="0.3">
      <c r="A85" s="1" t="s">
        <v>88</v>
      </c>
      <c r="B85" s="1" t="s">
        <v>7</v>
      </c>
      <c r="C85" s="1" t="s">
        <v>4</v>
      </c>
      <c r="D85">
        <v>375</v>
      </c>
      <c r="E85" s="8">
        <f>D85/SUM(Comuni[Popolazione2011])*100</f>
        <v>6.3095469805839589E-4</v>
      </c>
      <c r="F85" s="9">
        <f>Comuni[[#This Row],[Popolazione2011]]/_xlfn.XLOOKUP(Comuni[[#This Row],[Regione ]],$H$2:$H$21,$I$2:$I$21)*10</f>
        <v>8.5931993191436327E-4</v>
      </c>
      <c r="G85" t="str">
        <f>IF(Comuni[[#This Row],[Popolazione2011]]&gt;300000,"MAGGIORE","")</f>
        <v/>
      </c>
    </row>
    <row r="86" spans="1:7" x14ac:dyDescent="0.3">
      <c r="A86" s="1" t="s">
        <v>89</v>
      </c>
      <c r="B86" s="1" t="s">
        <v>7</v>
      </c>
      <c r="C86" s="1" t="s">
        <v>4</v>
      </c>
      <c r="D86">
        <v>18415</v>
      </c>
      <c r="E86" s="8">
        <f>D86/SUM(Comuni[Popolazione2011])*100</f>
        <v>3.0984082039320963E-2</v>
      </c>
      <c r="F86" s="9">
        <f>Comuni[[#This Row],[Popolazione2011]]/_xlfn.XLOOKUP(Comuni[[#This Row],[Regione ]],$H$2:$H$21,$I$2:$I$21)*10</f>
        <v>4.2198337456541321E-2</v>
      </c>
      <c r="G86" t="str">
        <f>IF(Comuni[[#This Row],[Popolazione2011]]&gt;300000,"MAGGIORE","")</f>
        <v/>
      </c>
    </row>
    <row r="87" spans="1:7" x14ac:dyDescent="0.3">
      <c r="A87" s="1" t="s">
        <v>90</v>
      </c>
      <c r="B87" s="1" t="s">
        <v>7</v>
      </c>
      <c r="C87" s="1" t="s">
        <v>4</v>
      </c>
      <c r="D87">
        <v>192</v>
      </c>
      <c r="E87" s="8">
        <f>D87/SUM(Comuni[Popolazione2011])*100</f>
        <v>3.230488054058987E-4</v>
      </c>
      <c r="F87" s="9">
        <f>Comuni[[#This Row],[Popolazione2011]]/_xlfn.XLOOKUP(Comuni[[#This Row],[Regione ]],$H$2:$H$21,$I$2:$I$21)*10</f>
        <v>4.3997180514015398E-4</v>
      </c>
      <c r="G87" t="str">
        <f>IF(Comuni[[#This Row],[Popolazione2011]]&gt;300000,"MAGGIORE","")</f>
        <v/>
      </c>
    </row>
    <row r="88" spans="1:7" x14ac:dyDescent="0.3">
      <c r="A88" s="1" t="s">
        <v>91</v>
      </c>
      <c r="B88" s="1" t="s">
        <v>7</v>
      </c>
      <c r="C88" s="1" t="s">
        <v>4</v>
      </c>
      <c r="D88">
        <v>1550</v>
      </c>
      <c r="E88" s="8">
        <f>D88/SUM(Comuni[Popolazione2011])*100</f>
        <v>2.6079460853080361E-3</v>
      </c>
      <c r="F88" s="9">
        <f>Comuni[[#This Row],[Popolazione2011]]/_xlfn.XLOOKUP(Comuni[[#This Row],[Regione ]],$H$2:$H$21,$I$2:$I$21)*10</f>
        <v>3.5518557185793675E-3</v>
      </c>
      <c r="G88" t="str">
        <f>IF(Comuni[[#This Row],[Popolazione2011]]&gt;300000,"MAGGIORE","")</f>
        <v/>
      </c>
    </row>
    <row r="89" spans="1:7" x14ac:dyDescent="0.3">
      <c r="A89" s="1" t="s">
        <v>92</v>
      </c>
      <c r="B89" s="1" t="s">
        <v>7</v>
      </c>
      <c r="C89" s="1" t="s">
        <v>4</v>
      </c>
      <c r="D89">
        <v>3084</v>
      </c>
      <c r="E89" s="8">
        <f>D89/SUM(Comuni[Popolazione2011])*100</f>
        <v>5.188971436832248E-3</v>
      </c>
      <c r="F89" s="9">
        <f>Comuni[[#This Row],[Popolazione2011]]/_xlfn.XLOOKUP(Comuni[[#This Row],[Regione ]],$H$2:$H$21,$I$2:$I$21)*10</f>
        <v>7.0670471200637219E-3</v>
      </c>
      <c r="G89" t="str">
        <f>IF(Comuni[[#This Row],[Popolazione2011]]&gt;300000,"MAGGIORE","")</f>
        <v/>
      </c>
    </row>
    <row r="90" spans="1:7" x14ac:dyDescent="0.3">
      <c r="A90" s="1" t="s">
        <v>93</v>
      </c>
      <c r="B90" s="1" t="s">
        <v>7</v>
      </c>
      <c r="C90" s="1" t="s">
        <v>4</v>
      </c>
      <c r="D90">
        <v>49083</v>
      </c>
      <c r="E90" s="8">
        <f>D90/SUM(Comuni[Popolazione2011])*100</f>
        <v>8.2584398519467334E-2</v>
      </c>
      <c r="F90" s="9">
        <f>Comuni[[#This Row],[Popolazione2011]]/_xlfn.XLOOKUP(Comuni[[#This Row],[Regione ]],$H$2:$H$21,$I$2:$I$21)*10</f>
        <v>0.11247466724840716</v>
      </c>
      <c r="G90" t="str">
        <f>IF(Comuni[[#This Row],[Popolazione2011]]&gt;300000,"MAGGIORE","")</f>
        <v/>
      </c>
    </row>
    <row r="91" spans="1:7" x14ac:dyDescent="0.3">
      <c r="A91" s="1" t="s">
        <v>94</v>
      </c>
      <c r="B91" s="1" t="s">
        <v>7</v>
      </c>
      <c r="C91" s="1" t="s">
        <v>4</v>
      </c>
      <c r="D91">
        <v>347</v>
      </c>
      <c r="E91" s="8">
        <f>D91/SUM(Comuni[Popolazione2011])*100</f>
        <v>5.8384341393670242E-4</v>
      </c>
      <c r="F91" s="9">
        <f>Comuni[[#This Row],[Popolazione2011]]/_xlfn.XLOOKUP(Comuni[[#This Row],[Regione ]],$H$2:$H$21,$I$2:$I$21)*10</f>
        <v>7.9515737699809073E-4</v>
      </c>
      <c r="G91" t="str">
        <f>IF(Comuni[[#This Row],[Popolazione2011]]&gt;300000,"MAGGIORE","")</f>
        <v/>
      </c>
    </row>
    <row r="92" spans="1:7" x14ac:dyDescent="0.3">
      <c r="A92" s="1" t="s">
        <v>95</v>
      </c>
      <c r="B92" s="1" t="s">
        <v>7</v>
      </c>
      <c r="C92" s="1" t="s">
        <v>4</v>
      </c>
      <c r="D92">
        <v>603</v>
      </c>
      <c r="E92" s="8">
        <f>D92/SUM(Comuni[Popolazione2011])*100</f>
        <v>1.0145751544779005E-3</v>
      </c>
      <c r="F92" s="9">
        <f>Comuni[[#This Row],[Popolazione2011]]/_xlfn.XLOOKUP(Comuni[[#This Row],[Regione ]],$H$2:$H$21,$I$2:$I$21)*10</f>
        <v>1.3817864505182957E-3</v>
      </c>
      <c r="G92" t="str">
        <f>IF(Comuni[[#This Row],[Popolazione2011]]&gt;300000,"MAGGIORE","")</f>
        <v/>
      </c>
    </row>
    <row r="93" spans="1:7" x14ac:dyDescent="0.3">
      <c r="A93" s="1" t="s">
        <v>96</v>
      </c>
      <c r="B93" s="1" t="s">
        <v>7</v>
      </c>
      <c r="C93" s="1" t="s">
        <v>4</v>
      </c>
      <c r="D93">
        <v>4670</v>
      </c>
      <c r="E93" s="8">
        <f>D93/SUM(Comuni[Popolazione2011])*100</f>
        <v>7.857489173153891E-3</v>
      </c>
      <c r="F93" s="9">
        <f>Comuni[[#This Row],[Popolazione2011]]/_xlfn.XLOOKUP(Comuni[[#This Row],[Regione ]],$H$2:$H$21,$I$2:$I$21)*10</f>
        <v>1.0701397552106869E-2</v>
      </c>
      <c r="G93" t="str">
        <f>IF(Comuni[[#This Row],[Popolazione2011]]&gt;300000,"MAGGIORE","")</f>
        <v/>
      </c>
    </row>
    <row r="94" spans="1:7" x14ac:dyDescent="0.3">
      <c r="A94" s="1" t="s">
        <v>97</v>
      </c>
      <c r="B94" s="1" t="s">
        <v>7</v>
      </c>
      <c r="C94" s="1" t="s">
        <v>4</v>
      </c>
      <c r="D94">
        <v>3330</v>
      </c>
      <c r="E94" s="8">
        <f>D94/SUM(Comuni[Popolazione2011])*100</f>
        <v>5.6028777187585553E-3</v>
      </c>
      <c r="F94" s="9">
        <f>Comuni[[#This Row],[Popolazione2011]]/_xlfn.XLOOKUP(Comuni[[#This Row],[Regione ]],$H$2:$H$21,$I$2:$I$21)*10</f>
        <v>7.6307609953995452E-3</v>
      </c>
      <c r="G94" t="str">
        <f>IF(Comuni[[#This Row],[Popolazione2011]]&gt;300000,"MAGGIORE","")</f>
        <v/>
      </c>
    </row>
    <row r="95" spans="1:7" x14ac:dyDescent="0.3">
      <c r="A95" s="1" t="s">
        <v>98</v>
      </c>
      <c r="B95" s="1" t="s">
        <v>7</v>
      </c>
      <c r="C95" s="1" t="s">
        <v>4</v>
      </c>
      <c r="D95">
        <v>522</v>
      </c>
      <c r="E95" s="8">
        <f>D95/SUM(Comuni[Popolazione2011])*100</f>
        <v>8.7828893969728718E-4</v>
      </c>
      <c r="F95" s="9">
        <f>Comuni[[#This Row],[Popolazione2011]]/_xlfn.XLOOKUP(Comuni[[#This Row],[Regione ]],$H$2:$H$21,$I$2:$I$21)*10</f>
        <v>1.1961733452247937E-3</v>
      </c>
      <c r="G95" t="str">
        <f>IF(Comuni[[#This Row],[Popolazione2011]]&gt;300000,"MAGGIORE","")</f>
        <v/>
      </c>
    </row>
    <row r="96" spans="1:7" x14ac:dyDescent="0.3">
      <c r="A96" s="1" t="s">
        <v>99</v>
      </c>
      <c r="B96" s="1" t="s">
        <v>7</v>
      </c>
      <c r="C96" s="1" t="s">
        <v>4</v>
      </c>
      <c r="D96">
        <v>997</v>
      </c>
      <c r="E96" s="8">
        <f>D96/SUM(Comuni[Popolazione2011])*100</f>
        <v>1.6774982239045886E-3</v>
      </c>
      <c r="F96" s="9">
        <f>Comuni[[#This Row],[Popolazione2011]]/_xlfn.XLOOKUP(Comuni[[#This Row],[Regione ]],$H$2:$H$21,$I$2:$I$21)*10</f>
        <v>2.2846452589829866E-3</v>
      </c>
      <c r="G96" t="str">
        <f>IF(Comuni[[#This Row],[Popolazione2011]]&gt;300000,"MAGGIORE","")</f>
        <v/>
      </c>
    </row>
    <row r="97" spans="1:7" x14ac:dyDescent="0.3">
      <c r="A97" s="1" t="s">
        <v>100</v>
      </c>
      <c r="B97" s="1" t="s">
        <v>7</v>
      </c>
      <c r="C97" s="1" t="s">
        <v>4</v>
      </c>
      <c r="D97">
        <v>7825</v>
      </c>
      <c r="E97" s="8">
        <f>D97/SUM(Comuni[Popolazione2011])*100</f>
        <v>1.3165921366151861E-2</v>
      </c>
      <c r="F97" s="9">
        <f>Comuni[[#This Row],[Popolazione2011]]/_xlfn.XLOOKUP(Comuni[[#This Row],[Regione ]],$H$2:$H$21,$I$2:$I$21)*10</f>
        <v>1.7931142579279712E-2</v>
      </c>
      <c r="G97" t="str">
        <f>IF(Comuni[[#This Row],[Popolazione2011]]&gt;300000,"MAGGIORE","")</f>
        <v/>
      </c>
    </row>
    <row r="98" spans="1:7" x14ac:dyDescent="0.3">
      <c r="A98" s="1" t="s">
        <v>101</v>
      </c>
      <c r="B98" s="1" t="s">
        <v>7</v>
      </c>
      <c r="C98" s="1" t="s">
        <v>4</v>
      </c>
      <c r="D98">
        <v>10084</v>
      </c>
      <c r="E98" s="8">
        <f>D98/SUM(Comuni[Popolazione2011])*100</f>
        <v>1.6966792467255638E-2</v>
      </c>
      <c r="F98" s="9">
        <f>Comuni[[#This Row],[Popolazione2011]]/_xlfn.XLOOKUP(Comuni[[#This Row],[Regione ]],$H$2:$H$21,$I$2:$I$21)*10</f>
        <v>2.3107685849131834E-2</v>
      </c>
      <c r="G98" t="str">
        <f>IF(Comuni[[#This Row],[Popolazione2011]]&gt;300000,"MAGGIORE","")</f>
        <v/>
      </c>
    </row>
    <row r="99" spans="1:7" x14ac:dyDescent="0.3">
      <c r="A99" s="1" t="s">
        <v>102</v>
      </c>
      <c r="B99" s="1" t="s">
        <v>7</v>
      </c>
      <c r="C99" s="1" t="s">
        <v>4</v>
      </c>
      <c r="D99">
        <v>8436</v>
      </c>
      <c r="E99" s="8">
        <f>D99/SUM(Comuni[Popolazione2011])*100</f>
        <v>1.4193956887521673E-2</v>
      </c>
      <c r="F99" s="9">
        <f>Comuni[[#This Row],[Popolazione2011]]/_xlfn.XLOOKUP(Comuni[[#This Row],[Regione ]],$H$2:$H$21,$I$2:$I$21)*10</f>
        <v>1.9331261188345515E-2</v>
      </c>
      <c r="G99" t="str">
        <f>IF(Comuni[[#This Row],[Popolazione2011]]&gt;300000,"MAGGIORE","")</f>
        <v/>
      </c>
    </row>
    <row r="100" spans="1:7" x14ac:dyDescent="0.3">
      <c r="A100" s="1" t="s">
        <v>103</v>
      </c>
      <c r="B100" s="1" t="s">
        <v>7</v>
      </c>
      <c r="C100" s="1" t="s">
        <v>4</v>
      </c>
      <c r="D100">
        <v>266</v>
      </c>
      <c r="E100" s="8">
        <f>D100/SUM(Comuni[Popolazione2011])*100</f>
        <v>4.4755719915608882E-4</v>
      </c>
      <c r="F100" s="9">
        <f>Comuni[[#This Row],[Popolazione2011]]/_xlfn.XLOOKUP(Comuni[[#This Row],[Regione ]],$H$2:$H$21,$I$2:$I$21)*10</f>
        <v>6.0954427170458825E-4</v>
      </c>
      <c r="G100" t="str">
        <f>IF(Comuni[[#This Row],[Popolazione2011]]&gt;300000,"MAGGIORE","")</f>
        <v/>
      </c>
    </row>
    <row r="101" spans="1:7" x14ac:dyDescent="0.3">
      <c r="A101" s="1" t="s">
        <v>104</v>
      </c>
      <c r="B101" s="1" t="s">
        <v>7</v>
      </c>
      <c r="C101" s="1" t="s">
        <v>4</v>
      </c>
      <c r="D101">
        <v>5230</v>
      </c>
      <c r="E101" s="8">
        <f>D101/SUM(Comuni[Popolazione2011])*100</f>
        <v>8.7997148555877622E-3</v>
      </c>
      <c r="F101" s="9">
        <f>Comuni[[#This Row],[Popolazione2011]]/_xlfn.XLOOKUP(Comuni[[#This Row],[Regione ]],$H$2:$H$21,$I$2:$I$21)*10</f>
        <v>1.198464865043232E-2</v>
      </c>
      <c r="G101" t="str">
        <f>IF(Comuni[[#This Row],[Popolazione2011]]&gt;300000,"MAGGIORE","")</f>
        <v/>
      </c>
    </row>
    <row r="102" spans="1:7" x14ac:dyDescent="0.3">
      <c r="A102" s="1" t="s">
        <v>105</v>
      </c>
      <c r="B102" s="1" t="s">
        <v>7</v>
      </c>
      <c r="C102" s="1" t="s">
        <v>4</v>
      </c>
      <c r="D102">
        <v>2269</v>
      </c>
      <c r="E102" s="8">
        <f>D102/SUM(Comuni[Popolazione2011])*100</f>
        <v>3.8176965597186674E-3</v>
      </c>
      <c r="F102" s="9">
        <f>Comuni[[#This Row],[Popolazione2011]]/_xlfn.XLOOKUP(Comuni[[#This Row],[Regione ]],$H$2:$H$21,$I$2:$I$21)*10</f>
        <v>5.1994584680365068E-3</v>
      </c>
      <c r="G102" t="str">
        <f>IF(Comuni[[#This Row],[Popolazione2011]]&gt;300000,"MAGGIORE","")</f>
        <v/>
      </c>
    </row>
    <row r="103" spans="1:7" x14ac:dyDescent="0.3">
      <c r="A103" s="1" t="s">
        <v>106</v>
      </c>
      <c r="B103" s="1" t="s">
        <v>7</v>
      </c>
      <c r="C103" s="1" t="s">
        <v>4</v>
      </c>
      <c r="D103">
        <v>553</v>
      </c>
      <c r="E103" s="8">
        <f>D103/SUM(Comuni[Popolazione2011])*100</f>
        <v>9.3044786140344786E-4</v>
      </c>
      <c r="F103" s="9">
        <f>Comuni[[#This Row],[Popolazione2011]]/_xlfn.XLOOKUP(Comuni[[#This Row],[Regione ]],$H$2:$H$21,$I$2:$I$21)*10</f>
        <v>1.2672104595963809E-3</v>
      </c>
      <c r="G103" t="str">
        <f>IF(Comuni[[#This Row],[Popolazione2011]]&gt;300000,"MAGGIORE","")</f>
        <v/>
      </c>
    </row>
    <row r="104" spans="1:7" x14ac:dyDescent="0.3">
      <c r="A104" s="1" t="s">
        <v>107</v>
      </c>
      <c r="B104" s="1" t="s">
        <v>7</v>
      </c>
      <c r="C104" s="1" t="s">
        <v>4</v>
      </c>
      <c r="D104">
        <v>2713</v>
      </c>
      <c r="E104" s="8">
        <f>D104/SUM(Comuni[Popolazione2011])*100</f>
        <v>4.5647469222198081E-3</v>
      </c>
      <c r="F104" s="9">
        <f>Comuni[[#This Row],[Popolazione2011]]/_xlfn.XLOOKUP(Comuni[[#This Row],[Regione ]],$H$2:$H$21,$I$2:$I$21)*10</f>
        <v>6.2168932674231125E-3</v>
      </c>
      <c r="G104" t="str">
        <f>IF(Comuni[[#This Row],[Popolazione2011]]&gt;300000,"MAGGIORE","")</f>
        <v/>
      </c>
    </row>
    <row r="105" spans="1:7" x14ac:dyDescent="0.3">
      <c r="A105" s="1" t="s">
        <v>108</v>
      </c>
      <c r="B105" s="1" t="s">
        <v>7</v>
      </c>
      <c r="C105" s="1" t="s">
        <v>4</v>
      </c>
      <c r="D105">
        <v>837</v>
      </c>
      <c r="E105" s="8">
        <f>D105/SUM(Comuni[Popolazione2011])*100</f>
        <v>1.4082908860663396E-3</v>
      </c>
      <c r="F105" s="9">
        <f>Comuni[[#This Row],[Popolazione2011]]/_xlfn.XLOOKUP(Comuni[[#This Row],[Regione ]],$H$2:$H$21,$I$2:$I$21)*10</f>
        <v>1.9180020880328586E-3</v>
      </c>
      <c r="G105" t="str">
        <f>IF(Comuni[[#This Row],[Popolazione2011]]&gt;300000,"MAGGIORE","")</f>
        <v/>
      </c>
    </row>
    <row r="106" spans="1:7" x14ac:dyDescent="0.3">
      <c r="A106" s="1" t="s">
        <v>109</v>
      </c>
      <c r="B106" s="1" t="s">
        <v>7</v>
      </c>
      <c r="C106" s="1" t="s">
        <v>4</v>
      </c>
      <c r="D106">
        <v>2331</v>
      </c>
      <c r="E106" s="8">
        <f>D106/SUM(Comuni[Popolazione2011])*100</f>
        <v>3.9220144031309892E-3</v>
      </c>
      <c r="F106" s="9">
        <f>Comuni[[#This Row],[Popolazione2011]]/_xlfn.XLOOKUP(Comuni[[#This Row],[Regione ]],$H$2:$H$21,$I$2:$I$21)*10</f>
        <v>5.3415326967796812E-3</v>
      </c>
      <c r="G106" t="str">
        <f>IF(Comuni[[#This Row],[Popolazione2011]]&gt;300000,"MAGGIORE","")</f>
        <v/>
      </c>
    </row>
    <row r="107" spans="1:7" x14ac:dyDescent="0.3">
      <c r="A107" s="1" t="s">
        <v>110</v>
      </c>
      <c r="B107" s="1" t="s">
        <v>7</v>
      </c>
      <c r="C107" s="1" t="s">
        <v>4</v>
      </c>
      <c r="D107">
        <v>3612</v>
      </c>
      <c r="E107" s="8">
        <f>D107/SUM(Comuni[Popolazione2011])*100</f>
        <v>6.0773556516984691E-3</v>
      </c>
      <c r="F107" s="9">
        <f>Comuni[[#This Row],[Popolazione2011]]/_xlfn.XLOOKUP(Comuni[[#This Row],[Regione ]],$H$2:$H$21,$I$2:$I$21)*10</f>
        <v>8.276969584199146E-3</v>
      </c>
      <c r="G107" t="str">
        <f>IF(Comuni[[#This Row],[Popolazione2011]]&gt;300000,"MAGGIORE","")</f>
        <v/>
      </c>
    </row>
    <row r="108" spans="1:7" x14ac:dyDescent="0.3">
      <c r="A108" s="1" t="s">
        <v>111</v>
      </c>
      <c r="B108" s="1" t="s">
        <v>7</v>
      </c>
      <c r="C108" s="1" t="s">
        <v>4</v>
      </c>
      <c r="D108">
        <v>272</v>
      </c>
      <c r="E108" s="8">
        <f>D108/SUM(Comuni[Popolazione2011])*100</f>
        <v>4.5765247432502318E-4</v>
      </c>
      <c r="F108" s="9">
        <f>Comuni[[#This Row],[Popolazione2011]]/_xlfn.XLOOKUP(Comuni[[#This Row],[Regione ]],$H$2:$H$21,$I$2:$I$21)*10</f>
        <v>6.2329339061521815E-4</v>
      </c>
      <c r="G108" t="str">
        <f>IF(Comuni[[#This Row],[Popolazione2011]]&gt;300000,"MAGGIORE","")</f>
        <v/>
      </c>
    </row>
    <row r="109" spans="1:7" x14ac:dyDescent="0.3">
      <c r="A109" s="1" t="s">
        <v>112</v>
      </c>
      <c r="B109" s="1" t="s">
        <v>7</v>
      </c>
      <c r="C109" s="1" t="s">
        <v>4</v>
      </c>
      <c r="D109">
        <v>1726</v>
      </c>
      <c r="E109" s="8">
        <f>D109/SUM(Comuni[Popolazione2011])*100</f>
        <v>2.9040741569301104E-3</v>
      </c>
      <c r="F109" s="9">
        <f>Comuni[[#This Row],[Popolazione2011]]/_xlfn.XLOOKUP(Comuni[[#This Row],[Regione ]],$H$2:$H$21,$I$2:$I$21)*10</f>
        <v>3.9551632066245086E-3</v>
      </c>
      <c r="G109" t="str">
        <f>IF(Comuni[[#This Row],[Popolazione2011]]&gt;300000,"MAGGIORE","")</f>
        <v/>
      </c>
    </row>
    <row r="110" spans="1:7" x14ac:dyDescent="0.3">
      <c r="A110" s="1" t="s">
        <v>113</v>
      </c>
      <c r="B110" s="1" t="s">
        <v>7</v>
      </c>
      <c r="C110" s="1" t="s">
        <v>4</v>
      </c>
      <c r="D110">
        <v>2840</v>
      </c>
      <c r="E110" s="8">
        <f>D110/SUM(Comuni[Popolazione2011])*100</f>
        <v>4.7784302466289189E-3</v>
      </c>
      <c r="F110" s="9">
        <f>Comuni[[#This Row],[Popolazione2011]]/_xlfn.XLOOKUP(Comuni[[#This Row],[Regione ]],$H$2:$H$21,$I$2:$I$21)*10</f>
        <v>6.5079162843647773E-3</v>
      </c>
      <c r="G110" t="str">
        <f>IF(Comuni[[#This Row],[Popolazione2011]]&gt;300000,"MAGGIORE","")</f>
        <v/>
      </c>
    </row>
    <row r="111" spans="1:7" x14ac:dyDescent="0.3">
      <c r="A111" s="1" t="s">
        <v>114</v>
      </c>
      <c r="B111" s="1" t="s">
        <v>7</v>
      </c>
      <c r="C111" s="1" t="s">
        <v>4</v>
      </c>
      <c r="D111">
        <v>557</v>
      </c>
      <c r="E111" s="8">
        <f>D111/SUM(Comuni[Popolazione2011])*100</f>
        <v>9.3717804484940413E-4</v>
      </c>
      <c r="F111" s="9">
        <f>Comuni[[#This Row],[Popolazione2011]]/_xlfn.XLOOKUP(Comuni[[#This Row],[Regione ]],$H$2:$H$21,$I$2:$I$21)*10</f>
        <v>1.2763765388701341E-3</v>
      </c>
      <c r="G111" t="str">
        <f>IF(Comuni[[#This Row],[Popolazione2011]]&gt;300000,"MAGGIORE","")</f>
        <v/>
      </c>
    </row>
    <row r="112" spans="1:7" x14ac:dyDescent="0.3">
      <c r="A112" s="1" t="s">
        <v>115</v>
      </c>
      <c r="B112" s="1" t="s">
        <v>7</v>
      </c>
      <c r="C112" s="1" t="s">
        <v>4</v>
      </c>
      <c r="D112">
        <v>9536</v>
      </c>
      <c r="E112" s="8">
        <f>D112/SUM(Comuni[Popolazione2011])*100</f>
        <v>1.6044757335159636E-2</v>
      </c>
      <c r="F112" s="9">
        <f>Comuni[[#This Row],[Popolazione2011]]/_xlfn.XLOOKUP(Comuni[[#This Row],[Regione ]],$H$2:$H$21,$I$2:$I$21)*10</f>
        <v>2.1851932988627646E-2</v>
      </c>
      <c r="G112" t="str">
        <f>IF(Comuni[[#This Row],[Popolazione2011]]&gt;300000,"MAGGIORE","")</f>
        <v/>
      </c>
    </row>
    <row r="113" spans="1:7" x14ac:dyDescent="0.3">
      <c r="A113" s="1" t="s">
        <v>116</v>
      </c>
      <c r="B113" s="1" t="s">
        <v>7</v>
      </c>
      <c r="C113" s="1" t="s">
        <v>4</v>
      </c>
      <c r="D113">
        <v>1256</v>
      </c>
      <c r="E113" s="8">
        <f>D113/SUM(Comuni[Popolazione2011])*100</f>
        <v>2.113277602030254E-3</v>
      </c>
      <c r="F113" s="9">
        <f>Comuni[[#This Row],[Popolazione2011]]/_xlfn.XLOOKUP(Comuni[[#This Row],[Regione ]],$H$2:$H$21,$I$2:$I$21)*10</f>
        <v>2.8781488919585067E-3</v>
      </c>
      <c r="G113" t="str">
        <f>IF(Comuni[[#This Row],[Popolazione2011]]&gt;300000,"MAGGIORE","")</f>
        <v/>
      </c>
    </row>
    <row r="114" spans="1:7" x14ac:dyDescent="0.3">
      <c r="A114" s="1" t="s">
        <v>117</v>
      </c>
      <c r="B114" s="1" t="s">
        <v>7</v>
      </c>
      <c r="C114" s="1" t="s">
        <v>4</v>
      </c>
      <c r="D114">
        <v>653</v>
      </c>
      <c r="E114" s="8">
        <f>D114/SUM(Comuni[Popolazione2011])*100</f>
        <v>1.0987024475523535E-3</v>
      </c>
      <c r="F114" s="9">
        <f>Comuni[[#This Row],[Popolazione2011]]/_xlfn.XLOOKUP(Comuni[[#This Row],[Regione ]],$H$2:$H$21,$I$2:$I$21)*10</f>
        <v>1.496362441440211E-3</v>
      </c>
      <c r="G114" t="str">
        <f>IF(Comuni[[#This Row],[Popolazione2011]]&gt;300000,"MAGGIORE","")</f>
        <v/>
      </c>
    </row>
    <row r="115" spans="1:7" x14ac:dyDescent="0.3">
      <c r="A115" s="1" t="s">
        <v>118</v>
      </c>
      <c r="B115" s="1" t="s">
        <v>7</v>
      </c>
      <c r="C115" s="1" t="s">
        <v>4</v>
      </c>
      <c r="D115">
        <v>16281</v>
      </c>
      <c r="E115" s="8">
        <f>D115/SUM(Comuni[Popolazione2011])*100</f>
        <v>2.7393529170903319E-2</v>
      </c>
      <c r="F115" s="9">
        <f>Comuni[[#This Row],[Popolazione2011]]/_xlfn.XLOOKUP(Comuni[[#This Row],[Regione ]],$H$2:$H$21,$I$2:$I$21)*10</f>
        <v>3.7308234163993995E-2</v>
      </c>
      <c r="G115" t="str">
        <f>IF(Comuni[[#This Row],[Popolazione2011]]&gt;300000,"MAGGIORE","")</f>
        <v/>
      </c>
    </row>
    <row r="116" spans="1:7" x14ac:dyDescent="0.3">
      <c r="A116" s="1" t="s">
        <v>119</v>
      </c>
      <c r="B116" s="1" t="s">
        <v>7</v>
      </c>
      <c r="C116" s="1" t="s">
        <v>4</v>
      </c>
      <c r="D116">
        <v>3640</v>
      </c>
      <c r="E116" s="8">
        <f>D116/SUM(Comuni[Popolazione2011])*100</f>
        <v>6.1244669358201638E-3</v>
      </c>
      <c r="F116" s="9">
        <f>Comuni[[#This Row],[Popolazione2011]]/_xlfn.XLOOKUP(Comuni[[#This Row],[Regione ]],$H$2:$H$21,$I$2:$I$21)*10</f>
        <v>8.3411321391154182E-3</v>
      </c>
      <c r="G116" t="str">
        <f>IF(Comuni[[#This Row],[Popolazione2011]]&gt;300000,"MAGGIORE","")</f>
        <v/>
      </c>
    </row>
    <row r="117" spans="1:7" x14ac:dyDescent="0.3">
      <c r="A117" s="1" t="s">
        <v>120</v>
      </c>
      <c r="B117" s="1" t="s">
        <v>7</v>
      </c>
      <c r="C117" s="1" t="s">
        <v>4</v>
      </c>
      <c r="D117">
        <v>715</v>
      </c>
      <c r="E117" s="8">
        <f>D117/SUM(Comuni[Popolazione2011])*100</f>
        <v>1.2030202909646748E-3</v>
      </c>
      <c r="F117" s="9">
        <f>Comuni[[#This Row],[Popolazione2011]]/_xlfn.XLOOKUP(Comuni[[#This Row],[Regione ]],$H$2:$H$21,$I$2:$I$21)*10</f>
        <v>1.6384366701833856E-3</v>
      </c>
      <c r="G117" t="str">
        <f>IF(Comuni[[#This Row],[Popolazione2011]]&gt;300000,"MAGGIORE","")</f>
        <v/>
      </c>
    </row>
    <row r="118" spans="1:7" x14ac:dyDescent="0.3">
      <c r="A118" s="1" t="s">
        <v>121</v>
      </c>
      <c r="B118" s="1" t="s">
        <v>7</v>
      </c>
      <c r="C118" s="1" t="s">
        <v>4</v>
      </c>
      <c r="D118">
        <v>191</v>
      </c>
      <c r="E118" s="8">
        <f>D118/SUM(Comuni[Popolazione2011])*100</f>
        <v>3.2136625954440969E-4</v>
      </c>
      <c r="F118" s="9">
        <f>Comuni[[#This Row],[Popolazione2011]]/_xlfn.XLOOKUP(Comuni[[#This Row],[Regione ]],$H$2:$H$21,$I$2:$I$21)*10</f>
        <v>4.3768028532171566E-4</v>
      </c>
      <c r="G118" t="str">
        <f>IF(Comuni[[#This Row],[Popolazione2011]]&gt;300000,"MAGGIORE","")</f>
        <v/>
      </c>
    </row>
    <row r="119" spans="1:7" x14ac:dyDescent="0.3">
      <c r="A119" s="1" t="s">
        <v>122</v>
      </c>
      <c r="B119" s="1" t="s">
        <v>7</v>
      </c>
      <c r="C119" s="1" t="s">
        <v>4</v>
      </c>
      <c r="D119">
        <v>1040</v>
      </c>
      <c r="E119" s="8">
        <f>D119/SUM(Comuni[Popolazione2011])*100</f>
        <v>1.7498476959486179E-3</v>
      </c>
      <c r="F119" s="9">
        <f>Comuni[[#This Row],[Popolazione2011]]/_xlfn.XLOOKUP(Comuni[[#This Row],[Regione ]],$H$2:$H$21,$I$2:$I$21)*10</f>
        <v>2.3831806111758338E-3</v>
      </c>
      <c r="G119" t="str">
        <f>IF(Comuni[[#This Row],[Popolazione2011]]&gt;300000,"MAGGIORE","")</f>
        <v/>
      </c>
    </row>
    <row r="120" spans="1:7" x14ac:dyDescent="0.3">
      <c r="A120" s="1" t="s">
        <v>123</v>
      </c>
      <c r="B120" s="1" t="s">
        <v>7</v>
      </c>
      <c r="C120" s="1" t="s">
        <v>4</v>
      </c>
      <c r="D120">
        <v>37194</v>
      </c>
      <c r="E120" s="8">
        <f>D120/SUM(Comuni[Popolazione2011])*100</f>
        <v>6.2580610772223946E-2</v>
      </c>
      <c r="F120" s="9">
        <f>Comuni[[#This Row],[Popolazione2011]]/_xlfn.XLOOKUP(Comuni[[#This Row],[Regione ]],$H$2:$H$21,$I$2:$I$21)*10</f>
        <v>8.5230788126994195E-2</v>
      </c>
      <c r="G120" t="str">
        <f>IF(Comuni[[#This Row],[Popolazione2011]]&gt;300000,"MAGGIORE","")</f>
        <v/>
      </c>
    </row>
    <row r="121" spans="1:7" x14ac:dyDescent="0.3">
      <c r="A121" s="1" t="s">
        <v>124</v>
      </c>
      <c r="B121" s="1" t="s">
        <v>7</v>
      </c>
      <c r="C121" s="1" t="s">
        <v>4</v>
      </c>
      <c r="D121">
        <v>49</v>
      </c>
      <c r="E121" s="8">
        <f>D121/SUM(Comuni[Popolazione2011])*100</f>
        <v>8.2444747212963743E-5</v>
      </c>
      <c r="F121" s="9">
        <f>Comuni[[#This Row],[Popolazione2011]]/_xlfn.XLOOKUP(Comuni[[#This Row],[Regione ]],$H$2:$H$21,$I$2:$I$21)*10</f>
        <v>1.122844711034768E-4</v>
      </c>
      <c r="G121" t="str">
        <f>IF(Comuni[[#This Row],[Popolazione2011]]&gt;300000,"MAGGIORE","")</f>
        <v/>
      </c>
    </row>
    <row r="122" spans="1:7" x14ac:dyDescent="0.3">
      <c r="A122" s="1" t="s">
        <v>125</v>
      </c>
      <c r="B122" s="1" t="s">
        <v>7</v>
      </c>
      <c r="C122" s="1" t="s">
        <v>4</v>
      </c>
      <c r="D122">
        <v>741</v>
      </c>
      <c r="E122" s="8">
        <f>D122/SUM(Comuni[Popolazione2011])*100</f>
        <v>1.2467664833633904E-3</v>
      </c>
      <c r="F122" s="9">
        <f>Comuni[[#This Row],[Popolazione2011]]/_xlfn.XLOOKUP(Comuni[[#This Row],[Regione ]],$H$2:$H$21,$I$2:$I$21)*10</f>
        <v>1.6980161854627815E-3</v>
      </c>
      <c r="G122" t="str">
        <f>IF(Comuni[[#This Row],[Popolazione2011]]&gt;300000,"MAGGIORE","")</f>
        <v/>
      </c>
    </row>
    <row r="123" spans="1:7" x14ac:dyDescent="0.3">
      <c r="A123" s="1" t="s">
        <v>126</v>
      </c>
      <c r="B123" s="1" t="s">
        <v>7</v>
      </c>
      <c r="C123" s="1" t="s">
        <v>4</v>
      </c>
      <c r="D123">
        <v>393</v>
      </c>
      <c r="E123" s="8">
        <f>D123/SUM(Comuni[Popolazione2011])*100</f>
        <v>6.612405235651989E-4</v>
      </c>
      <c r="F123" s="9">
        <f>Comuni[[#This Row],[Popolazione2011]]/_xlfn.XLOOKUP(Comuni[[#This Row],[Regione ]],$H$2:$H$21,$I$2:$I$21)*10</f>
        <v>9.0056728864625264E-4</v>
      </c>
      <c r="G123" t="str">
        <f>IF(Comuni[[#This Row],[Popolazione2011]]&gt;300000,"MAGGIORE","")</f>
        <v/>
      </c>
    </row>
    <row r="124" spans="1:7" x14ac:dyDescent="0.3">
      <c r="A124" s="1" t="s">
        <v>127</v>
      </c>
      <c r="B124" s="1" t="s">
        <v>7</v>
      </c>
      <c r="C124" s="1" t="s">
        <v>4</v>
      </c>
      <c r="D124">
        <v>425</v>
      </c>
      <c r="E124" s="8">
        <f>D124/SUM(Comuni[Popolazione2011])*100</f>
        <v>7.1508199113284876E-4</v>
      </c>
      <c r="F124" s="9">
        <f>Comuni[[#This Row],[Popolazione2011]]/_xlfn.XLOOKUP(Comuni[[#This Row],[Regione ]],$H$2:$H$21,$I$2:$I$21)*10</f>
        <v>9.7389592283627822E-4</v>
      </c>
      <c r="G124" t="str">
        <f>IF(Comuni[[#This Row],[Popolazione2011]]&gt;300000,"MAGGIORE","")</f>
        <v/>
      </c>
    </row>
    <row r="125" spans="1:7" x14ac:dyDescent="0.3">
      <c r="A125" s="1" t="s">
        <v>128</v>
      </c>
      <c r="B125" s="1" t="s">
        <v>7</v>
      </c>
      <c r="C125" s="1" t="s">
        <v>4</v>
      </c>
      <c r="D125">
        <v>23592</v>
      </c>
      <c r="E125" s="8">
        <f>D125/SUM(Comuni[Popolazione2011])*100</f>
        <v>3.9694621964249804E-2</v>
      </c>
      <c r="F125" s="9">
        <f>Comuni[[#This Row],[Popolazione2011]]/_xlfn.XLOOKUP(Comuni[[#This Row],[Regione ]],$H$2:$H$21,$I$2:$I$21)*10</f>
        <v>5.4061535556596416E-2</v>
      </c>
      <c r="G125" t="str">
        <f>IF(Comuni[[#This Row],[Popolazione2011]]&gt;300000,"MAGGIORE","")</f>
        <v/>
      </c>
    </row>
    <row r="126" spans="1:7" x14ac:dyDescent="0.3">
      <c r="A126" s="1" t="s">
        <v>129</v>
      </c>
      <c r="B126" s="1" t="s">
        <v>7</v>
      </c>
      <c r="C126" s="1" t="s">
        <v>4</v>
      </c>
      <c r="D126">
        <v>1781</v>
      </c>
      <c r="E126" s="8">
        <f>D126/SUM(Comuni[Popolazione2011])*100</f>
        <v>2.9966141793120083E-3</v>
      </c>
      <c r="F126" s="9">
        <f>Comuni[[#This Row],[Popolazione2011]]/_xlfn.XLOOKUP(Comuni[[#This Row],[Regione ]],$H$2:$H$21,$I$2:$I$21)*10</f>
        <v>4.0811967966386149E-3</v>
      </c>
      <c r="G126" t="str">
        <f>IF(Comuni[[#This Row],[Popolazione2011]]&gt;300000,"MAGGIORE","")</f>
        <v/>
      </c>
    </row>
    <row r="127" spans="1:7" x14ac:dyDescent="0.3">
      <c r="A127" s="1" t="s">
        <v>130</v>
      </c>
      <c r="B127" s="1" t="s">
        <v>7</v>
      </c>
      <c r="C127" s="1" t="s">
        <v>4</v>
      </c>
      <c r="D127">
        <v>8631</v>
      </c>
      <c r="E127" s="8">
        <f>D127/SUM(Comuni[Popolazione2011])*100</f>
        <v>1.4522053330512041E-2</v>
      </c>
      <c r="F127" s="9">
        <f>Comuni[[#This Row],[Popolazione2011]]/_xlfn.XLOOKUP(Comuni[[#This Row],[Regione ]],$H$2:$H$21,$I$2:$I$21)*10</f>
        <v>1.9778107552940981E-2</v>
      </c>
      <c r="G127" t="str">
        <f>IF(Comuni[[#This Row],[Popolazione2011]]&gt;300000,"MAGGIORE","")</f>
        <v/>
      </c>
    </row>
    <row r="128" spans="1:7" x14ac:dyDescent="0.3">
      <c r="A128" s="1" t="s">
        <v>131</v>
      </c>
      <c r="B128" s="1" t="s">
        <v>7</v>
      </c>
      <c r="C128" s="1" t="s">
        <v>4</v>
      </c>
      <c r="D128">
        <v>5150</v>
      </c>
      <c r="E128" s="8">
        <f>D128/SUM(Comuni[Popolazione2011])*100</f>
        <v>8.6651111866686368E-3</v>
      </c>
      <c r="F128" s="9">
        <f>Comuni[[#This Row],[Popolazione2011]]/_xlfn.XLOOKUP(Comuni[[#This Row],[Regione ]],$H$2:$H$21,$I$2:$I$21)*10</f>
        <v>1.1801327064957253E-2</v>
      </c>
      <c r="G128" t="str">
        <f>IF(Comuni[[#This Row],[Popolazione2011]]&gt;300000,"MAGGIORE","")</f>
        <v/>
      </c>
    </row>
    <row r="129" spans="1:7" x14ac:dyDescent="0.3">
      <c r="A129" s="1" t="s">
        <v>132</v>
      </c>
      <c r="B129" s="1" t="s">
        <v>7</v>
      </c>
      <c r="C129" s="1" t="s">
        <v>4</v>
      </c>
      <c r="D129">
        <v>1493</v>
      </c>
      <c r="E129" s="8">
        <f>D129/SUM(Comuni[Popolazione2011])*100</f>
        <v>2.5120409712031601E-3</v>
      </c>
      <c r="F129" s="9">
        <f>Comuni[[#This Row],[Popolazione2011]]/_xlfn.XLOOKUP(Comuni[[#This Row],[Regione ]],$H$2:$H$21,$I$2:$I$21)*10</f>
        <v>3.4212390889283842E-3</v>
      </c>
      <c r="G129" t="str">
        <f>IF(Comuni[[#This Row],[Popolazione2011]]&gt;300000,"MAGGIORE","")</f>
        <v/>
      </c>
    </row>
    <row r="130" spans="1:7" x14ac:dyDescent="0.3">
      <c r="A130" s="1" t="s">
        <v>133</v>
      </c>
      <c r="B130" s="1" t="s">
        <v>7</v>
      </c>
      <c r="C130" s="1" t="s">
        <v>4</v>
      </c>
      <c r="D130">
        <v>15320</v>
      </c>
      <c r="E130" s="8">
        <f>D130/SUM(Comuni[Popolazione2011])*100</f>
        <v>2.5776602598012337E-2</v>
      </c>
      <c r="F130" s="9">
        <f>Comuni[[#This Row],[Popolazione2011]]/_xlfn.XLOOKUP(Comuni[[#This Row],[Regione ]],$H$2:$H$21,$I$2:$I$21)*10</f>
        <v>3.5106083618474782E-2</v>
      </c>
      <c r="G130" t="str">
        <f>IF(Comuni[[#This Row],[Popolazione2011]]&gt;300000,"MAGGIORE","")</f>
        <v/>
      </c>
    </row>
    <row r="131" spans="1:7" x14ac:dyDescent="0.3">
      <c r="A131" s="1" t="s">
        <v>134</v>
      </c>
      <c r="B131" s="1" t="s">
        <v>7</v>
      </c>
      <c r="C131" s="1" t="s">
        <v>4</v>
      </c>
      <c r="D131">
        <v>189</v>
      </c>
      <c r="E131" s="8">
        <f>D131/SUM(Comuni[Popolazione2011])*100</f>
        <v>3.1800116782143155E-4</v>
      </c>
      <c r="F131" s="9">
        <f>Comuni[[#This Row],[Popolazione2011]]/_xlfn.XLOOKUP(Comuni[[#This Row],[Regione ]],$H$2:$H$21,$I$2:$I$21)*10</f>
        <v>4.3309724568483903E-4</v>
      </c>
      <c r="G131" t="str">
        <f>IF(Comuni[[#This Row],[Popolazione2011]]&gt;300000,"MAGGIORE","")</f>
        <v/>
      </c>
    </row>
    <row r="132" spans="1:7" x14ac:dyDescent="0.3">
      <c r="A132" s="1" t="s">
        <v>135</v>
      </c>
      <c r="B132" s="1" t="s">
        <v>7</v>
      </c>
      <c r="C132" s="1" t="s">
        <v>4</v>
      </c>
      <c r="D132">
        <v>1982</v>
      </c>
      <c r="E132" s="8">
        <f>D132/SUM(Comuni[Popolazione2011])*100</f>
        <v>3.3348058974713088E-3</v>
      </c>
      <c r="F132" s="9">
        <f>Comuni[[#This Row],[Popolazione2011]]/_xlfn.XLOOKUP(Comuni[[#This Row],[Regione ]],$H$2:$H$21,$I$2:$I$21)*10</f>
        <v>4.5417922801447141E-3</v>
      </c>
      <c r="G132" t="str">
        <f>IF(Comuni[[#This Row],[Popolazione2011]]&gt;300000,"MAGGIORE","")</f>
        <v/>
      </c>
    </row>
    <row r="133" spans="1:7" x14ac:dyDescent="0.3">
      <c r="A133" s="1" t="s">
        <v>136</v>
      </c>
      <c r="B133" s="1" t="s">
        <v>7</v>
      </c>
      <c r="C133" s="1" t="s">
        <v>4</v>
      </c>
      <c r="D133">
        <v>439</v>
      </c>
      <c r="E133" s="8">
        <f>D133/SUM(Comuni[Popolazione2011])*100</f>
        <v>7.386376331936955E-4</v>
      </c>
      <c r="F133" s="9">
        <f>Comuni[[#This Row],[Popolazione2011]]/_xlfn.XLOOKUP(Comuni[[#This Row],[Regione ]],$H$2:$H$21,$I$2:$I$21)*10</f>
        <v>1.0059772002944144E-3</v>
      </c>
      <c r="G133" t="str">
        <f>IF(Comuni[[#This Row],[Popolazione2011]]&gt;300000,"MAGGIORE","")</f>
        <v/>
      </c>
    </row>
    <row r="134" spans="1:7" x14ac:dyDescent="0.3">
      <c r="A134" s="1" t="s">
        <v>137</v>
      </c>
      <c r="B134" s="1" t="s">
        <v>7</v>
      </c>
      <c r="C134" s="1" t="s">
        <v>4</v>
      </c>
      <c r="D134">
        <v>1601</v>
      </c>
      <c r="E134" s="8">
        <f>D134/SUM(Comuni[Popolazione2011])*100</f>
        <v>2.6937559242439782E-3</v>
      </c>
      <c r="F134" s="9">
        <f>Comuni[[#This Row],[Popolazione2011]]/_xlfn.XLOOKUP(Comuni[[#This Row],[Regione ]],$H$2:$H$21,$I$2:$I$21)*10</f>
        <v>3.6687232293197208E-3</v>
      </c>
      <c r="G134" t="str">
        <f>IF(Comuni[[#This Row],[Popolazione2011]]&gt;300000,"MAGGIORE","")</f>
        <v/>
      </c>
    </row>
    <row r="135" spans="1:7" x14ac:dyDescent="0.3">
      <c r="A135" s="1" t="s">
        <v>138</v>
      </c>
      <c r="B135" s="1" t="s">
        <v>7</v>
      </c>
      <c r="C135" s="1" t="s">
        <v>4</v>
      </c>
      <c r="D135">
        <v>1706</v>
      </c>
      <c r="E135" s="8">
        <f>D135/SUM(Comuni[Popolazione2011])*100</f>
        <v>2.870423239700329E-3</v>
      </c>
      <c r="F135" s="9">
        <f>Comuni[[#This Row],[Popolazione2011]]/_xlfn.XLOOKUP(Comuni[[#This Row],[Regione ]],$H$2:$H$21,$I$2:$I$21)*10</f>
        <v>3.9093328102557424E-3</v>
      </c>
      <c r="G135" t="str">
        <f>IF(Comuni[[#This Row],[Popolazione2011]]&gt;300000,"MAGGIORE","")</f>
        <v/>
      </c>
    </row>
    <row r="136" spans="1:7" x14ac:dyDescent="0.3">
      <c r="A136" s="1" t="s">
        <v>139</v>
      </c>
      <c r="B136" s="1" t="s">
        <v>7</v>
      </c>
      <c r="C136" s="1" t="s">
        <v>4</v>
      </c>
      <c r="D136">
        <v>1056</v>
      </c>
      <c r="E136" s="8">
        <f>D136/SUM(Comuni[Popolazione2011])*100</f>
        <v>1.776768429732443E-3</v>
      </c>
      <c r="F136" s="9">
        <f>Comuni[[#This Row],[Popolazione2011]]/_xlfn.XLOOKUP(Comuni[[#This Row],[Regione ]],$H$2:$H$21,$I$2:$I$21)*10</f>
        <v>2.4198449282708465E-3</v>
      </c>
      <c r="G136" t="str">
        <f>IF(Comuni[[#This Row],[Popolazione2011]]&gt;300000,"MAGGIORE","")</f>
        <v/>
      </c>
    </row>
    <row r="137" spans="1:7" x14ac:dyDescent="0.3">
      <c r="A137" s="1" t="s">
        <v>140</v>
      </c>
      <c r="B137" s="1" t="s">
        <v>7</v>
      </c>
      <c r="C137" s="1" t="s">
        <v>4</v>
      </c>
      <c r="D137">
        <v>1126</v>
      </c>
      <c r="E137" s="8">
        <f>D137/SUM(Comuni[Popolazione2011])*100</f>
        <v>1.8945466400366769E-3</v>
      </c>
      <c r="F137" s="9">
        <f>Comuni[[#This Row],[Popolazione2011]]/_xlfn.XLOOKUP(Comuni[[#This Row],[Regione ]],$H$2:$H$21,$I$2:$I$21)*10</f>
        <v>2.5802513155615278E-3</v>
      </c>
      <c r="G137" t="str">
        <f>IF(Comuni[[#This Row],[Popolazione2011]]&gt;300000,"MAGGIORE","")</f>
        <v/>
      </c>
    </row>
    <row r="138" spans="1:7" x14ac:dyDescent="0.3">
      <c r="A138" s="1" t="s">
        <v>141</v>
      </c>
      <c r="B138" s="1" t="s">
        <v>7</v>
      </c>
      <c r="C138" s="1" t="s">
        <v>4</v>
      </c>
      <c r="D138">
        <v>7531</v>
      </c>
      <c r="E138" s="8">
        <f>D138/SUM(Comuni[Popolazione2011])*100</f>
        <v>1.267125288287408E-2</v>
      </c>
      <c r="F138" s="9">
        <f>Comuni[[#This Row],[Popolazione2011]]/_xlfn.XLOOKUP(Comuni[[#This Row],[Regione ]],$H$2:$H$21,$I$2:$I$21)*10</f>
        <v>1.725743575265885E-2</v>
      </c>
      <c r="G138" t="str">
        <f>IF(Comuni[[#This Row],[Popolazione2011]]&gt;300000,"MAGGIORE","")</f>
        <v/>
      </c>
    </row>
    <row r="139" spans="1:7" x14ac:dyDescent="0.3">
      <c r="A139" s="1" t="s">
        <v>142</v>
      </c>
      <c r="B139" s="1" t="s">
        <v>7</v>
      </c>
      <c r="C139" s="1" t="s">
        <v>4</v>
      </c>
      <c r="D139">
        <v>524</v>
      </c>
      <c r="E139" s="8">
        <f>D139/SUM(Comuni[Popolazione2011])*100</f>
        <v>8.8165403142026521E-4</v>
      </c>
      <c r="F139" s="9">
        <f>Comuni[[#This Row],[Popolazione2011]]/_xlfn.XLOOKUP(Comuni[[#This Row],[Regione ]],$H$2:$H$21,$I$2:$I$21)*10</f>
        <v>1.20075638486167E-3</v>
      </c>
      <c r="G139" t="str">
        <f>IF(Comuni[[#This Row],[Popolazione2011]]&gt;300000,"MAGGIORE","")</f>
        <v/>
      </c>
    </row>
    <row r="140" spans="1:7" x14ac:dyDescent="0.3">
      <c r="A140" s="1" t="s">
        <v>143</v>
      </c>
      <c r="B140" s="1" t="s">
        <v>7</v>
      </c>
      <c r="C140" s="1" t="s">
        <v>4</v>
      </c>
      <c r="D140">
        <v>556</v>
      </c>
      <c r="E140" s="8">
        <f>D140/SUM(Comuni[Popolazione2011])*100</f>
        <v>9.3549549898791506E-4</v>
      </c>
      <c r="F140" s="9">
        <f>Comuni[[#This Row],[Popolazione2011]]/_xlfn.XLOOKUP(Comuni[[#This Row],[Regione ]],$H$2:$H$21,$I$2:$I$21)*10</f>
        <v>1.2740850190516959E-3</v>
      </c>
      <c r="G140" t="str">
        <f>IF(Comuni[[#This Row],[Popolazione2011]]&gt;300000,"MAGGIORE","")</f>
        <v/>
      </c>
    </row>
    <row r="141" spans="1:7" x14ac:dyDescent="0.3">
      <c r="A141" s="1" t="s">
        <v>144</v>
      </c>
      <c r="B141" s="1" t="s">
        <v>7</v>
      </c>
      <c r="C141" s="1" t="s">
        <v>4</v>
      </c>
      <c r="D141">
        <v>1238</v>
      </c>
      <c r="E141" s="8">
        <f>D141/SUM(Comuni[Popolazione2011])*100</f>
        <v>2.0829917765234508E-3</v>
      </c>
      <c r="F141" s="9">
        <f>Comuni[[#This Row],[Popolazione2011]]/_xlfn.XLOOKUP(Comuni[[#This Row],[Regione ]],$H$2:$H$21,$I$2:$I$21)*10</f>
        <v>2.8369015352266175E-3</v>
      </c>
      <c r="G141" t="str">
        <f>IF(Comuni[[#This Row],[Popolazione2011]]&gt;300000,"MAGGIORE","")</f>
        <v/>
      </c>
    </row>
    <row r="142" spans="1:7" x14ac:dyDescent="0.3">
      <c r="A142" s="1" t="s">
        <v>145</v>
      </c>
      <c r="B142" s="1" t="s">
        <v>7</v>
      </c>
      <c r="C142" s="1" t="s">
        <v>4</v>
      </c>
      <c r="D142">
        <v>468</v>
      </c>
      <c r="E142" s="8">
        <f>D142/SUM(Comuni[Popolazione2011])*100</f>
        <v>7.8743146317687815E-4</v>
      </c>
      <c r="F142" s="9">
        <f>Comuni[[#This Row],[Popolazione2011]]/_xlfn.XLOOKUP(Comuni[[#This Row],[Regione ]],$H$2:$H$21,$I$2:$I$21)*10</f>
        <v>1.0724312750291253E-3</v>
      </c>
      <c r="G142" t="str">
        <f>IF(Comuni[[#This Row],[Popolazione2011]]&gt;300000,"MAGGIORE","")</f>
        <v/>
      </c>
    </row>
    <row r="143" spans="1:7" x14ac:dyDescent="0.3">
      <c r="A143" s="1" t="s">
        <v>146</v>
      </c>
      <c r="B143" s="1" t="s">
        <v>7</v>
      </c>
      <c r="C143" s="1" t="s">
        <v>4</v>
      </c>
      <c r="D143">
        <v>1383</v>
      </c>
      <c r="E143" s="8">
        <f>D143/SUM(Comuni[Popolazione2011])*100</f>
        <v>2.3269609264393643E-3</v>
      </c>
      <c r="F143" s="9">
        <f>Comuni[[#This Row],[Popolazione2011]]/_xlfn.XLOOKUP(Comuni[[#This Row],[Regione ]],$H$2:$H$21,$I$2:$I$21)*10</f>
        <v>3.1691719089001714E-3</v>
      </c>
      <c r="G143" t="str">
        <f>IF(Comuni[[#This Row],[Popolazione2011]]&gt;300000,"MAGGIORE","")</f>
        <v/>
      </c>
    </row>
    <row r="144" spans="1:7" x14ac:dyDescent="0.3">
      <c r="A144" s="1" t="s">
        <v>147</v>
      </c>
      <c r="B144" s="1" t="s">
        <v>7</v>
      </c>
      <c r="C144" s="1" t="s">
        <v>4</v>
      </c>
      <c r="D144">
        <v>58</v>
      </c>
      <c r="E144" s="8">
        <f>D144/SUM(Comuni[Popolazione2011])*100</f>
        <v>9.7587659966365234E-5</v>
      </c>
      <c r="F144" s="9">
        <f>Comuni[[#This Row],[Popolazione2011]]/_xlfn.XLOOKUP(Comuni[[#This Row],[Regione ]],$H$2:$H$21,$I$2:$I$21)*10</f>
        <v>1.3290814946942151E-4</v>
      </c>
      <c r="G144" t="str">
        <f>IF(Comuni[[#This Row],[Popolazione2011]]&gt;300000,"MAGGIORE","")</f>
        <v/>
      </c>
    </row>
    <row r="145" spans="1:7" x14ac:dyDescent="0.3">
      <c r="A145" s="1" t="s">
        <v>148</v>
      </c>
      <c r="B145" s="1" t="s">
        <v>7</v>
      </c>
      <c r="C145" s="1" t="s">
        <v>4</v>
      </c>
      <c r="D145">
        <v>3985</v>
      </c>
      <c r="E145" s="8">
        <f>D145/SUM(Comuni[Popolazione2011])*100</f>
        <v>6.7049452580338871E-3</v>
      </c>
      <c r="F145" s="9">
        <f>Comuni[[#This Row],[Popolazione2011]]/_xlfn.XLOOKUP(Comuni[[#This Row],[Regione ]],$H$2:$H$21,$I$2:$I$21)*10</f>
        <v>9.1317064764766323E-3</v>
      </c>
      <c r="G145" t="str">
        <f>IF(Comuni[[#This Row],[Popolazione2011]]&gt;300000,"MAGGIORE","")</f>
        <v/>
      </c>
    </row>
    <row r="146" spans="1:7" x14ac:dyDescent="0.3">
      <c r="A146" s="1" t="s">
        <v>149</v>
      </c>
      <c r="B146" s="1" t="s">
        <v>7</v>
      </c>
      <c r="C146" s="1" t="s">
        <v>4</v>
      </c>
      <c r="D146">
        <v>707</v>
      </c>
      <c r="E146" s="8">
        <f>D146/SUM(Comuni[Popolazione2011])*100</f>
        <v>1.1895599240727625E-3</v>
      </c>
      <c r="F146" s="9">
        <f>Comuni[[#This Row],[Popolazione2011]]/_xlfn.XLOOKUP(Comuni[[#This Row],[Regione ]],$H$2:$H$21,$I$2:$I$21)*10</f>
        <v>1.6201045116358793E-3</v>
      </c>
      <c r="G146" t="str">
        <f>IF(Comuni[[#This Row],[Popolazione2011]]&gt;300000,"MAGGIORE","")</f>
        <v/>
      </c>
    </row>
    <row r="147" spans="1:7" x14ac:dyDescent="0.3">
      <c r="A147" s="1" t="s">
        <v>150</v>
      </c>
      <c r="B147" s="1" t="s">
        <v>7</v>
      </c>
      <c r="C147" s="1" t="s">
        <v>4</v>
      </c>
      <c r="D147">
        <v>4152</v>
      </c>
      <c r="E147" s="8">
        <f>D147/SUM(Comuni[Popolazione2011])*100</f>
        <v>6.9859304169025607E-3</v>
      </c>
      <c r="F147" s="9">
        <f>Comuni[[#This Row],[Popolazione2011]]/_xlfn.XLOOKUP(Comuni[[#This Row],[Regione ]],$H$2:$H$21,$I$2:$I$21)*10</f>
        <v>9.5143902861558292E-3</v>
      </c>
      <c r="G147" t="str">
        <f>IF(Comuni[[#This Row],[Popolazione2011]]&gt;300000,"MAGGIORE","")</f>
        <v/>
      </c>
    </row>
    <row r="148" spans="1:7" x14ac:dyDescent="0.3">
      <c r="A148" s="1" t="s">
        <v>151</v>
      </c>
      <c r="B148" s="1" t="s">
        <v>7</v>
      </c>
      <c r="C148" s="1" t="s">
        <v>4</v>
      </c>
      <c r="D148">
        <v>880</v>
      </c>
      <c r="E148" s="8">
        <f>D148/SUM(Comuni[Popolazione2011])*100</f>
        <v>1.4806403581103691E-3</v>
      </c>
      <c r="F148" s="9">
        <f>Comuni[[#This Row],[Popolazione2011]]/_xlfn.XLOOKUP(Comuni[[#This Row],[Regione ]],$H$2:$H$21,$I$2:$I$21)*10</f>
        <v>2.0165374402257058E-3</v>
      </c>
      <c r="G148" t="str">
        <f>IF(Comuni[[#This Row],[Popolazione2011]]&gt;300000,"MAGGIORE","")</f>
        <v/>
      </c>
    </row>
    <row r="149" spans="1:7" x14ac:dyDescent="0.3">
      <c r="A149" s="1" t="s">
        <v>152</v>
      </c>
      <c r="B149" s="1" t="s">
        <v>7</v>
      </c>
      <c r="C149" s="1" t="s">
        <v>4</v>
      </c>
      <c r="D149">
        <v>1267</v>
      </c>
      <c r="E149" s="8">
        <f>D149/SUM(Comuni[Popolazione2011])*100</f>
        <v>2.1317856065066337E-3</v>
      </c>
      <c r="F149" s="9">
        <f>Comuni[[#This Row],[Popolazione2011]]/_xlfn.XLOOKUP(Comuni[[#This Row],[Regione ]],$H$2:$H$21,$I$2:$I$21)*10</f>
        <v>2.9033556099613282E-3</v>
      </c>
      <c r="G149" t="str">
        <f>IF(Comuni[[#This Row],[Popolazione2011]]&gt;300000,"MAGGIORE","")</f>
        <v/>
      </c>
    </row>
    <row r="150" spans="1:7" x14ac:dyDescent="0.3">
      <c r="A150" s="1" t="s">
        <v>153</v>
      </c>
      <c r="B150" s="1" t="s">
        <v>7</v>
      </c>
      <c r="C150" s="1" t="s">
        <v>4</v>
      </c>
      <c r="D150">
        <v>834</v>
      </c>
      <c r="E150" s="8">
        <f>D150/SUM(Comuni[Popolazione2011])*100</f>
        <v>1.4032432484818724E-3</v>
      </c>
      <c r="F150" s="9">
        <f>Comuni[[#This Row],[Popolazione2011]]/_xlfn.XLOOKUP(Comuni[[#This Row],[Regione ]],$H$2:$H$21,$I$2:$I$21)*10</f>
        <v>1.9111275285775436E-3</v>
      </c>
      <c r="G150" t="str">
        <f>IF(Comuni[[#This Row],[Popolazione2011]]&gt;300000,"MAGGIORE","")</f>
        <v/>
      </c>
    </row>
    <row r="151" spans="1:7" x14ac:dyDescent="0.3">
      <c r="A151" s="1" t="s">
        <v>154</v>
      </c>
      <c r="B151" s="1" t="s">
        <v>7</v>
      </c>
      <c r="C151" s="1" t="s">
        <v>4</v>
      </c>
      <c r="D151">
        <v>411</v>
      </c>
      <c r="E151" s="8">
        <f>D151/SUM(Comuni[Popolazione2011])*100</f>
        <v>6.9152634907200191E-4</v>
      </c>
      <c r="F151" s="9">
        <f>Comuni[[#This Row],[Popolazione2011]]/_xlfn.XLOOKUP(Comuni[[#This Row],[Regione ]],$H$2:$H$21,$I$2:$I$21)*10</f>
        <v>9.4181464537814201E-4</v>
      </c>
      <c r="G151" t="str">
        <f>IF(Comuni[[#This Row],[Popolazione2011]]&gt;300000,"MAGGIORE","")</f>
        <v/>
      </c>
    </row>
    <row r="152" spans="1:7" x14ac:dyDescent="0.3">
      <c r="A152" s="1" t="s">
        <v>155</v>
      </c>
      <c r="B152" s="1" t="s">
        <v>7</v>
      </c>
      <c r="C152" s="1" t="s">
        <v>4</v>
      </c>
      <c r="D152">
        <v>651</v>
      </c>
      <c r="E152" s="8">
        <f>D152/SUM(Comuni[Popolazione2011])*100</f>
        <v>1.0953373558293753E-3</v>
      </c>
      <c r="F152" s="9">
        <f>Comuni[[#This Row],[Popolazione2011]]/_xlfn.XLOOKUP(Comuni[[#This Row],[Regione ]],$H$2:$H$21,$I$2:$I$21)*10</f>
        <v>1.4917794018033345E-3</v>
      </c>
      <c r="G152" t="str">
        <f>IF(Comuni[[#This Row],[Popolazione2011]]&gt;300000,"MAGGIORE","")</f>
        <v/>
      </c>
    </row>
    <row r="153" spans="1:7" x14ac:dyDescent="0.3">
      <c r="A153" s="1" t="s">
        <v>156</v>
      </c>
      <c r="B153" s="1" t="s">
        <v>7</v>
      </c>
      <c r="C153" s="1" t="s">
        <v>4</v>
      </c>
      <c r="D153">
        <v>381</v>
      </c>
      <c r="E153" s="8">
        <f>D153/SUM(Comuni[Popolazione2011])*100</f>
        <v>6.4104997322733019E-4</v>
      </c>
      <c r="F153" s="9">
        <f>Comuni[[#This Row],[Popolazione2011]]/_xlfn.XLOOKUP(Comuni[[#This Row],[Regione ]],$H$2:$H$21,$I$2:$I$21)*10</f>
        <v>8.7306905082499295E-4</v>
      </c>
      <c r="G153" t="str">
        <f>IF(Comuni[[#This Row],[Popolazione2011]]&gt;300000,"MAGGIORE","")</f>
        <v/>
      </c>
    </row>
    <row r="154" spans="1:7" x14ac:dyDescent="0.3">
      <c r="A154" s="1" t="s">
        <v>157</v>
      </c>
      <c r="B154" s="1" t="s">
        <v>7</v>
      </c>
      <c r="C154" s="1" t="s">
        <v>4</v>
      </c>
      <c r="D154">
        <v>55875</v>
      </c>
      <c r="E154" s="8">
        <f>D154/SUM(Comuni[Popolazione2011])*100</f>
        <v>9.4012250010700987E-2</v>
      </c>
      <c r="F154" s="9">
        <f>Comuni[[#This Row],[Popolazione2011]]/_xlfn.XLOOKUP(Comuni[[#This Row],[Regione ]],$H$2:$H$21,$I$2:$I$21)*10</f>
        <v>0.12803866985524009</v>
      </c>
      <c r="G154" t="str">
        <f>IF(Comuni[[#This Row],[Popolazione2011]]&gt;300000,"MAGGIORE","")</f>
        <v/>
      </c>
    </row>
    <row r="155" spans="1:7" x14ac:dyDescent="0.3">
      <c r="A155" s="1" t="s">
        <v>158</v>
      </c>
      <c r="B155" s="1" t="s">
        <v>7</v>
      </c>
      <c r="C155" s="1" t="s">
        <v>4</v>
      </c>
      <c r="D155">
        <v>42</v>
      </c>
      <c r="E155" s="8">
        <f>D155/SUM(Comuni[Popolazione2011])*100</f>
        <v>7.0666926182540347E-5</v>
      </c>
      <c r="F155" s="9">
        <f>Comuni[[#This Row],[Popolazione2011]]/_xlfn.XLOOKUP(Comuni[[#This Row],[Regione ]],$H$2:$H$21,$I$2:$I$21)*10</f>
        <v>9.6243832374408677E-5</v>
      </c>
      <c r="G155" t="str">
        <f>IF(Comuni[[#This Row],[Popolazione2011]]&gt;300000,"MAGGIORE","")</f>
        <v/>
      </c>
    </row>
    <row r="156" spans="1:7" x14ac:dyDescent="0.3">
      <c r="A156" s="1" t="s">
        <v>159</v>
      </c>
      <c r="B156" s="1" t="s">
        <v>7</v>
      </c>
      <c r="C156" s="1" t="s">
        <v>4</v>
      </c>
      <c r="D156">
        <v>749</v>
      </c>
      <c r="E156" s="8">
        <f>D156/SUM(Comuni[Popolazione2011])*100</f>
        <v>1.2602268502553029E-3</v>
      </c>
      <c r="F156" s="9">
        <f>Comuni[[#This Row],[Popolazione2011]]/_xlfn.XLOOKUP(Comuni[[#This Row],[Regione ]],$H$2:$H$21,$I$2:$I$21)*10</f>
        <v>1.7163483440102881E-3</v>
      </c>
      <c r="G156" t="str">
        <f>IF(Comuni[[#This Row],[Popolazione2011]]&gt;300000,"MAGGIORE","")</f>
        <v/>
      </c>
    </row>
    <row r="157" spans="1:7" x14ac:dyDescent="0.3">
      <c r="A157" s="1" t="s">
        <v>160</v>
      </c>
      <c r="B157" s="1" t="s">
        <v>7</v>
      </c>
      <c r="C157" s="1" t="s">
        <v>4</v>
      </c>
      <c r="D157">
        <v>1030</v>
      </c>
      <c r="E157" s="8">
        <f>D157/SUM(Comuni[Popolazione2011])*100</f>
        <v>1.7330222373337276E-3</v>
      </c>
      <c r="F157" s="9">
        <f>Comuni[[#This Row],[Popolazione2011]]/_xlfn.XLOOKUP(Comuni[[#This Row],[Regione ]],$H$2:$H$21,$I$2:$I$21)*10</f>
        <v>2.3602654129914508E-3</v>
      </c>
      <c r="G157" t="str">
        <f>IF(Comuni[[#This Row],[Popolazione2011]]&gt;300000,"MAGGIORE","")</f>
        <v/>
      </c>
    </row>
    <row r="158" spans="1:7" x14ac:dyDescent="0.3">
      <c r="A158" s="1" t="s">
        <v>161</v>
      </c>
      <c r="B158" s="1" t="s">
        <v>7</v>
      </c>
      <c r="C158" s="1" t="s">
        <v>4</v>
      </c>
      <c r="D158">
        <v>3450</v>
      </c>
      <c r="E158" s="8">
        <f>D158/SUM(Comuni[Popolazione2011])*100</f>
        <v>5.8047832221372426E-3</v>
      </c>
      <c r="F158" s="9">
        <f>Comuni[[#This Row],[Popolazione2011]]/_xlfn.XLOOKUP(Comuni[[#This Row],[Regione ]],$H$2:$H$21,$I$2:$I$21)*10</f>
        <v>7.905743373612141E-3</v>
      </c>
      <c r="G158" t="str">
        <f>IF(Comuni[[#This Row],[Popolazione2011]]&gt;300000,"MAGGIORE","")</f>
        <v/>
      </c>
    </row>
    <row r="159" spans="1:7" x14ac:dyDescent="0.3">
      <c r="A159" s="1" t="s">
        <v>162</v>
      </c>
      <c r="B159" s="1" t="s">
        <v>7</v>
      </c>
      <c r="C159" s="1" t="s">
        <v>4</v>
      </c>
      <c r="D159">
        <v>5375</v>
      </c>
      <c r="E159" s="8">
        <f>D159/SUM(Comuni[Popolazione2011])*100</f>
        <v>9.0436840055036754E-3</v>
      </c>
      <c r="F159" s="9">
        <f>Comuni[[#This Row],[Popolazione2011]]/_xlfn.XLOOKUP(Comuni[[#This Row],[Regione ]],$H$2:$H$21,$I$2:$I$21)*10</f>
        <v>1.2316919024105873E-2</v>
      </c>
      <c r="G159" t="str">
        <f>IF(Comuni[[#This Row],[Popolazione2011]]&gt;300000,"MAGGIORE","")</f>
        <v/>
      </c>
    </row>
    <row r="160" spans="1:7" x14ac:dyDescent="0.3">
      <c r="A160" s="1" t="s">
        <v>163</v>
      </c>
      <c r="B160" s="1" t="s">
        <v>7</v>
      </c>
      <c r="C160" s="1" t="s">
        <v>4</v>
      </c>
      <c r="D160">
        <v>901</v>
      </c>
      <c r="E160" s="8">
        <f>D160/SUM(Comuni[Popolazione2011])*100</f>
        <v>1.5159738212016393E-3</v>
      </c>
      <c r="F160" s="9">
        <f>Comuni[[#This Row],[Popolazione2011]]/_xlfn.XLOOKUP(Comuni[[#This Row],[Regione ]],$H$2:$H$21,$I$2:$I$21)*10</f>
        <v>2.0646593564129095E-3</v>
      </c>
      <c r="G160" t="str">
        <f>IF(Comuni[[#This Row],[Popolazione2011]]&gt;300000,"MAGGIORE","")</f>
        <v/>
      </c>
    </row>
    <row r="161" spans="1:7" x14ac:dyDescent="0.3">
      <c r="A161" s="1" t="s">
        <v>164</v>
      </c>
      <c r="B161" s="1" t="s">
        <v>7</v>
      </c>
      <c r="C161" s="1" t="s">
        <v>4</v>
      </c>
      <c r="D161">
        <v>820</v>
      </c>
      <c r="E161" s="8">
        <f>D161/SUM(Comuni[Popolazione2011])*100</f>
        <v>1.3796876064210257E-3</v>
      </c>
      <c r="F161" s="9">
        <f>Comuni[[#This Row],[Popolazione2011]]/_xlfn.XLOOKUP(Comuni[[#This Row],[Regione ]],$H$2:$H$21,$I$2:$I$21)*10</f>
        <v>1.8790462511194075E-3</v>
      </c>
      <c r="G161" t="str">
        <f>IF(Comuni[[#This Row],[Popolazione2011]]&gt;300000,"MAGGIORE","")</f>
        <v/>
      </c>
    </row>
    <row r="162" spans="1:7" x14ac:dyDescent="0.3">
      <c r="A162" s="1" t="s">
        <v>165</v>
      </c>
      <c r="B162" s="1" t="s">
        <v>7</v>
      </c>
      <c r="C162" s="1" t="s">
        <v>4</v>
      </c>
      <c r="D162">
        <v>47851</v>
      </c>
      <c r="E162" s="8">
        <f>D162/SUM(Comuni[Popolazione2011])*100</f>
        <v>8.0511502018112802E-2</v>
      </c>
      <c r="F162" s="9">
        <f>Comuni[[#This Row],[Popolazione2011]]/_xlfn.XLOOKUP(Comuni[[#This Row],[Regione ]],$H$2:$H$21,$I$2:$I$21)*10</f>
        <v>0.10965151483209118</v>
      </c>
      <c r="G162" t="str">
        <f>IF(Comuni[[#This Row],[Popolazione2011]]&gt;300000,"MAGGIORE","")</f>
        <v/>
      </c>
    </row>
    <row r="163" spans="1:7" x14ac:dyDescent="0.3">
      <c r="A163" s="1" t="s">
        <v>166</v>
      </c>
      <c r="B163" s="1" t="s">
        <v>7</v>
      </c>
      <c r="C163" s="1" t="s">
        <v>4</v>
      </c>
      <c r="D163">
        <v>169</v>
      </c>
      <c r="E163" s="8">
        <f>D163/SUM(Comuni[Popolazione2011])*100</f>
        <v>2.843502505916504E-4</v>
      </c>
      <c r="F163" s="9">
        <f>Comuni[[#This Row],[Popolazione2011]]/_xlfn.XLOOKUP(Comuni[[#This Row],[Regione ]],$H$2:$H$21,$I$2:$I$21)*10</f>
        <v>3.8726684931607303E-4</v>
      </c>
      <c r="G163" t="str">
        <f>IF(Comuni[[#This Row],[Popolazione2011]]&gt;300000,"MAGGIORE","")</f>
        <v/>
      </c>
    </row>
    <row r="164" spans="1:7" x14ac:dyDescent="0.3">
      <c r="A164" s="1" t="s">
        <v>167</v>
      </c>
      <c r="B164" s="1" t="s">
        <v>7</v>
      </c>
      <c r="C164" s="1" t="s">
        <v>4</v>
      </c>
      <c r="D164">
        <v>6910</v>
      </c>
      <c r="E164" s="8">
        <f>D164/SUM(Comuni[Popolazione2011])*100</f>
        <v>1.1626391902889376E-2</v>
      </c>
      <c r="F164" s="9">
        <f>Comuni[[#This Row],[Popolazione2011]]/_xlfn.XLOOKUP(Comuni[[#This Row],[Regione ]],$H$2:$H$21,$I$2:$I$21)*10</f>
        <v>1.5834401945408666E-2</v>
      </c>
      <c r="G164" t="str">
        <f>IF(Comuni[[#This Row],[Popolazione2011]]&gt;300000,"MAGGIORE","")</f>
        <v/>
      </c>
    </row>
    <row r="165" spans="1:7" x14ac:dyDescent="0.3">
      <c r="A165" s="1" t="s">
        <v>168</v>
      </c>
      <c r="B165" s="1" t="s">
        <v>7</v>
      </c>
      <c r="C165" s="1" t="s">
        <v>4</v>
      </c>
      <c r="D165">
        <v>312</v>
      </c>
      <c r="E165" s="8">
        <f>D165/SUM(Comuni[Popolazione2011])*100</f>
        <v>5.2495430878458547E-4</v>
      </c>
      <c r="F165" s="9">
        <f>Comuni[[#This Row],[Popolazione2011]]/_xlfn.XLOOKUP(Comuni[[#This Row],[Regione ]],$H$2:$H$21,$I$2:$I$21)*10</f>
        <v>7.1495418335275015E-4</v>
      </c>
      <c r="G165" t="str">
        <f>IF(Comuni[[#This Row],[Popolazione2011]]&gt;300000,"MAGGIORE","")</f>
        <v/>
      </c>
    </row>
    <row r="166" spans="1:7" x14ac:dyDescent="0.3">
      <c r="A166" s="1" t="s">
        <v>169</v>
      </c>
      <c r="B166" s="1" t="s">
        <v>7</v>
      </c>
      <c r="C166" s="1" t="s">
        <v>4</v>
      </c>
      <c r="D166">
        <v>7998</v>
      </c>
      <c r="E166" s="8">
        <f>D166/SUM(Comuni[Popolazione2011])*100</f>
        <v>1.3457001800189468E-2</v>
      </c>
      <c r="F166" s="9">
        <f>Comuni[[#This Row],[Popolazione2011]]/_xlfn.XLOOKUP(Comuni[[#This Row],[Regione ]],$H$2:$H$21,$I$2:$I$21)*10</f>
        <v>1.8327575507869537E-2</v>
      </c>
      <c r="G166" t="str">
        <f>IF(Comuni[[#This Row],[Popolazione2011]]&gt;300000,"MAGGIORE","")</f>
        <v/>
      </c>
    </row>
    <row r="167" spans="1:7" x14ac:dyDescent="0.3">
      <c r="A167" s="1" t="s">
        <v>170</v>
      </c>
      <c r="B167" s="1" t="s">
        <v>7</v>
      </c>
      <c r="C167" s="1" t="s">
        <v>4</v>
      </c>
      <c r="D167">
        <v>560</v>
      </c>
      <c r="E167" s="8">
        <f>D167/SUM(Comuni[Popolazione2011])*100</f>
        <v>9.4222568243387133E-4</v>
      </c>
      <c r="F167" s="9">
        <f>Comuni[[#This Row],[Popolazione2011]]/_xlfn.XLOOKUP(Comuni[[#This Row],[Regione ]],$H$2:$H$21,$I$2:$I$21)*10</f>
        <v>1.2832510983254489E-3</v>
      </c>
      <c r="G167" t="str">
        <f>IF(Comuni[[#This Row],[Popolazione2011]]&gt;300000,"MAGGIORE","")</f>
        <v/>
      </c>
    </row>
    <row r="168" spans="1:7" x14ac:dyDescent="0.3">
      <c r="A168" s="1" t="s">
        <v>171</v>
      </c>
      <c r="B168" s="1" t="s">
        <v>7</v>
      </c>
      <c r="C168" s="1" t="s">
        <v>4</v>
      </c>
      <c r="D168">
        <v>1426</v>
      </c>
      <c r="E168" s="8">
        <f>D168/SUM(Comuni[Popolazione2011])*100</f>
        <v>2.3993103984833934E-3</v>
      </c>
      <c r="F168" s="9">
        <f>Comuni[[#This Row],[Popolazione2011]]/_xlfn.XLOOKUP(Comuni[[#This Row],[Regione ]],$H$2:$H$21,$I$2:$I$21)*10</f>
        <v>3.2677072610930186E-3</v>
      </c>
      <c r="G168" t="str">
        <f>IF(Comuni[[#This Row],[Popolazione2011]]&gt;300000,"MAGGIORE","")</f>
        <v/>
      </c>
    </row>
    <row r="169" spans="1:7" x14ac:dyDescent="0.3">
      <c r="A169" s="1" t="s">
        <v>172</v>
      </c>
      <c r="B169" s="1" t="s">
        <v>7</v>
      </c>
      <c r="C169" s="1" t="s">
        <v>4</v>
      </c>
      <c r="D169">
        <v>22537</v>
      </c>
      <c r="E169" s="8">
        <f>D169/SUM(Comuni[Popolazione2011])*100</f>
        <v>3.7919536080378853E-2</v>
      </c>
      <c r="F169" s="9">
        <f>Comuni[[#This Row],[Popolazione2011]]/_xlfn.XLOOKUP(Comuni[[#This Row],[Regione ]],$H$2:$H$21,$I$2:$I$21)*10</f>
        <v>5.1643982148144002E-2</v>
      </c>
      <c r="G169" t="str">
        <f>IF(Comuni[[#This Row],[Popolazione2011]]&gt;300000,"MAGGIORE","")</f>
        <v/>
      </c>
    </row>
    <row r="170" spans="1:7" x14ac:dyDescent="0.3">
      <c r="A170" s="1" t="s">
        <v>173</v>
      </c>
      <c r="B170" s="1" t="s">
        <v>7</v>
      </c>
      <c r="C170" s="1" t="s">
        <v>4</v>
      </c>
      <c r="D170">
        <v>829</v>
      </c>
      <c r="E170" s="8">
        <f>D170/SUM(Comuni[Popolazione2011])*100</f>
        <v>1.3948305191744273E-3</v>
      </c>
      <c r="F170" s="9">
        <f>Comuni[[#This Row],[Popolazione2011]]/_xlfn.XLOOKUP(Comuni[[#This Row],[Regione ]],$H$2:$H$21,$I$2:$I$21)*10</f>
        <v>1.8996699294853521E-3</v>
      </c>
      <c r="G170" t="str">
        <f>IF(Comuni[[#This Row],[Popolazione2011]]&gt;300000,"MAGGIORE","")</f>
        <v/>
      </c>
    </row>
    <row r="171" spans="1:7" x14ac:dyDescent="0.3">
      <c r="A171" s="1" t="s">
        <v>174</v>
      </c>
      <c r="B171" s="1" t="s">
        <v>7</v>
      </c>
      <c r="C171" s="1" t="s">
        <v>4</v>
      </c>
      <c r="D171">
        <v>1124</v>
      </c>
      <c r="E171" s="8">
        <f>D171/SUM(Comuni[Popolazione2011])*100</f>
        <v>1.8911815483136987E-3</v>
      </c>
      <c r="F171" s="9">
        <f>Comuni[[#This Row],[Popolazione2011]]/_xlfn.XLOOKUP(Comuni[[#This Row],[Regione ]],$H$2:$H$21,$I$2:$I$21)*10</f>
        <v>2.5756682759246513E-3</v>
      </c>
      <c r="G171" t="str">
        <f>IF(Comuni[[#This Row],[Popolazione2011]]&gt;300000,"MAGGIORE","")</f>
        <v/>
      </c>
    </row>
    <row r="172" spans="1:7" x14ac:dyDescent="0.3">
      <c r="A172" s="1" t="s">
        <v>175</v>
      </c>
      <c r="B172" s="1" t="s">
        <v>7</v>
      </c>
      <c r="C172" s="1" t="s">
        <v>4</v>
      </c>
      <c r="D172">
        <v>913</v>
      </c>
      <c r="E172" s="8">
        <f>D172/SUM(Comuni[Popolazione2011])*100</f>
        <v>1.5361643715395079E-3</v>
      </c>
      <c r="F172" s="9">
        <f>Comuni[[#This Row],[Popolazione2011]]/_xlfn.XLOOKUP(Comuni[[#This Row],[Regione ]],$H$2:$H$21,$I$2:$I$21)*10</f>
        <v>2.0921575942341696E-3</v>
      </c>
      <c r="G172" t="str">
        <f>IF(Comuni[[#This Row],[Popolazione2011]]&gt;300000,"MAGGIORE","")</f>
        <v/>
      </c>
    </row>
    <row r="173" spans="1:7" x14ac:dyDescent="0.3">
      <c r="A173" s="1" t="s">
        <v>176</v>
      </c>
      <c r="B173" s="1" t="s">
        <v>7</v>
      </c>
      <c r="C173" s="1" t="s">
        <v>4</v>
      </c>
      <c r="D173">
        <v>3160</v>
      </c>
      <c r="E173" s="8">
        <f>D173/SUM(Comuni[Popolazione2011])*100</f>
        <v>5.3168449223054163E-3</v>
      </c>
      <c r="F173" s="9">
        <f>Comuni[[#This Row],[Popolazione2011]]/_xlfn.XLOOKUP(Comuni[[#This Row],[Regione ]],$H$2:$H$21,$I$2:$I$21)*10</f>
        <v>7.2412026262650333E-3</v>
      </c>
      <c r="G173" t="str">
        <f>IF(Comuni[[#This Row],[Popolazione2011]]&gt;300000,"MAGGIORE","")</f>
        <v/>
      </c>
    </row>
    <row r="174" spans="1:7" x14ac:dyDescent="0.3">
      <c r="A174" s="1" t="s">
        <v>177</v>
      </c>
      <c r="B174" s="1" t="s">
        <v>7</v>
      </c>
      <c r="C174" s="1" t="s">
        <v>4</v>
      </c>
      <c r="D174">
        <v>1235</v>
      </c>
      <c r="E174" s="8">
        <f>D174/SUM(Comuni[Popolazione2011])*100</f>
        <v>2.077944138938984E-3</v>
      </c>
      <c r="F174" s="9">
        <f>Comuni[[#This Row],[Popolazione2011]]/_xlfn.XLOOKUP(Comuni[[#This Row],[Regione ]],$H$2:$H$21,$I$2:$I$21)*10</f>
        <v>2.8300269757713025E-3</v>
      </c>
      <c r="G174" t="str">
        <f>IF(Comuni[[#This Row],[Popolazione2011]]&gt;300000,"MAGGIORE","")</f>
        <v/>
      </c>
    </row>
    <row r="175" spans="1:7" x14ac:dyDescent="0.3">
      <c r="A175" s="1" t="s">
        <v>178</v>
      </c>
      <c r="B175" s="1" t="s">
        <v>7</v>
      </c>
      <c r="C175" s="1" t="s">
        <v>4</v>
      </c>
      <c r="D175">
        <v>843</v>
      </c>
      <c r="E175" s="8">
        <f>D175/SUM(Comuni[Popolazione2011])*100</f>
        <v>1.418386161235274E-3</v>
      </c>
      <c r="F175" s="9">
        <f>Comuni[[#This Row],[Popolazione2011]]/_xlfn.XLOOKUP(Comuni[[#This Row],[Regione ]],$H$2:$H$21,$I$2:$I$21)*10</f>
        <v>1.9317512069434886E-3</v>
      </c>
      <c r="G175" t="str">
        <f>IF(Comuni[[#This Row],[Popolazione2011]]&gt;300000,"MAGGIORE","")</f>
        <v/>
      </c>
    </row>
    <row r="176" spans="1:7" x14ac:dyDescent="0.3">
      <c r="A176" s="1" t="s">
        <v>179</v>
      </c>
      <c r="B176" s="1" t="s">
        <v>7</v>
      </c>
      <c r="C176" s="1" t="s">
        <v>4</v>
      </c>
      <c r="D176">
        <v>1985</v>
      </c>
      <c r="E176" s="8">
        <f>D176/SUM(Comuni[Popolazione2011])*100</f>
        <v>3.3398535350557756E-3</v>
      </c>
      <c r="F176" s="9">
        <f>Comuni[[#This Row],[Popolazione2011]]/_xlfn.XLOOKUP(Comuni[[#This Row],[Regione ]],$H$2:$H$21,$I$2:$I$21)*10</f>
        <v>4.5486668396000291E-3</v>
      </c>
      <c r="G176" t="str">
        <f>IF(Comuni[[#This Row],[Popolazione2011]]&gt;300000,"MAGGIORE","")</f>
        <v/>
      </c>
    </row>
    <row r="177" spans="1:7" x14ac:dyDescent="0.3">
      <c r="A177" s="1" t="s">
        <v>180</v>
      </c>
      <c r="B177" s="1" t="s">
        <v>7</v>
      </c>
      <c r="C177" s="1" t="s">
        <v>4</v>
      </c>
      <c r="D177">
        <v>468</v>
      </c>
      <c r="E177" s="8">
        <f>D177/SUM(Comuni[Popolazione2011])*100</f>
        <v>7.8743146317687815E-4</v>
      </c>
      <c r="F177" s="9">
        <f>Comuni[[#This Row],[Popolazione2011]]/_xlfn.XLOOKUP(Comuni[[#This Row],[Regione ]],$H$2:$H$21,$I$2:$I$21)*10</f>
        <v>1.0724312750291253E-3</v>
      </c>
      <c r="G177" t="str">
        <f>IF(Comuni[[#This Row],[Popolazione2011]]&gt;300000,"MAGGIORE","")</f>
        <v/>
      </c>
    </row>
    <row r="178" spans="1:7" x14ac:dyDescent="0.3">
      <c r="A178" s="1" t="s">
        <v>181</v>
      </c>
      <c r="B178" s="1" t="s">
        <v>7</v>
      </c>
      <c r="C178" s="1" t="s">
        <v>4</v>
      </c>
      <c r="D178">
        <v>1119</v>
      </c>
      <c r="E178" s="8">
        <f>D178/SUM(Comuni[Popolazione2011])*100</f>
        <v>1.8827688190062534E-3</v>
      </c>
      <c r="F178" s="9">
        <f>Comuni[[#This Row],[Popolazione2011]]/_xlfn.XLOOKUP(Comuni[[#This Row],[Regione ]],$H$2:$H$21,$I$2:$I$21)*10</f>
        <v>2.5642106768324594E-3</v>
      </c>
      <c r="G178" t="str">
        <f>IF(Comuni[[#This Row],[Popolazione2011]]&gt;300000,"MAGGIORE","")</f>
        <v/>
      </c>
    </row>
    <row r="179" spans="1:7" x14ac:dyDescent="0.3">
      <c r="A179" s="1" t="s">
        <v>182</v>
      </c>
      <c r="B179" s="1" t="s">
        <v>7</v>
      </c>
      <c r="C179" s="1" t="s">
        <v>4</v>
      </c>
      <c r="D179">
        <v>3890</v>
      </c>
      <c r="E179" s="8">
        <f>D179/SUM(Comuni[Popolazione2011])*100</f>
        <v>6.5451034011924265E-3</v>
      </c>
      <c r="F179" s="9">
        <f>Comuni[[#This Row],[Popolazione2011]]/_xlfn.XLOOKUP(Comuni[[#This Row],[Regione ]],$H$2:$H$21,$I$2:$I$21)*10</f>
        <v>8.9140120937249937E-3</v>
      </c>
      <c r="G179" t="str">
        <f>IF(Comuni[[#This Row],[Popolazione2011]]&gt;300000,"MAGGIORE","")</f>
        <v/>
      </c>
    </row>
    <row r="180" spans="1:7" x14ac:dyDescent="0.3">
      <c r="A180" s="1" t="s">
        <v>183</v>
      </c>
      <c r="B180" s="1" t="s">
        <v>7</v>
      </c>
      <c r="C180" s="1" t="s">
        <v>4</v>
      </c>
      <c r="D180">
        <v>3877</v>
      </c>
      <c r="E180" s="8">
        <f>D180/SUM(Comuni[Popolazione2011])*100</f>
        <v>6.5232303049930695E-3</v>
      </c>
      <c r="F180" s="9">
        <f>Comuni[[#This Row],[Popolazione2011]]/_xlfn.XLOOKUP(Comuni[[#This Row],[Regione ]],$H$2:$H$21,$I$2:$I$21)*10</f>
        <v>8.8842223360852957E-3</v>
      </c>
      <c r="G180" t="str">
        <f>IF(Comuni[[#This Row],[Popolazione2011]]&gt;300000,"MAGGIORE","")</f>
        <v/>
      </c>
    </row>
    <row r="181" spans="1:7" x14ac:dyDescent="0.3">
      <c r="A181" s="1" t="s">
        <v>184</v>
      </c>
      <c r="B181" s="1" t="s">
        <v>7</v>
      </c>
      <c r="C181" s="1" t="s">
        <v>4</v>
      </c>
      <c r="D181">
        <v>3405</v>
      </c>
      <c r="E181" s="8">
        <f>D181/SUM(Comuni[Popolazione2011])*100</f>
        <v>5.7290686583702346E-3</v>
      </c>
      <c r="F181" s="9">
        <f>Comuni[[#This Row],[Popolazione2011]]/_xlfn.XLOOKUP(Comuni[[#This Row],[Regione ]],$H$2:$H$21,$I$2:$I$21)*10</f>
        <v>7.8026249817824168E-3</v>
      </c>
      <c r="G181" t="str">
        <f>IF(Comuni[[#This Row],[Popolazione2011]]&gt;300000,"MAGGIORE","")</f>
        <v/>
      </c>
    </row>
    <row r="182" spans="1:7" x14ac:dyDescent="0.3">
      <c r="A182" s="1" t="s">
        <v>185</v>
      </c>
      <c r="B182" s="1" t="s">
        <v>7</v>
      </c>
      <c r="C182" s="1" t="s">
        <v>4</v>
      </c>
      <c r="D182">
        <v>556</v>
      </c>
      <c r="E182" s="8">
        <f>D182/SUM(Comuni[Popolazione2011])*100</f>
        <v>9.3549549898791506E-4</v>
      </c>
      <c r="F182" s="9">
        <f>Comuni[[#This Row],[Popolazione2011]]/_xlfn.XLOOKUP(Comuni[[#This Row],[Regione ]],$H$2:$H$21,$I$2:$I$21)*10</f>
        <v>1.2740850190516959E-3</v>
      </c>
      <c r="G182" t="str">
        <f>IF(Comuni[[#This Row],[Popolazione2011]]&gt;300000,"MAGGIORE","")</f>
        <v/>
      </c>
    </row>
    <row r="183" spans="1:7" x14ac:dyDescent="0.3">
      <c r="A183" s="1" t="s">
        <v>186</v>
      </c>
      <c r="B183" s="1" t="s">
        <v>7</v>
      </c>
      <c r="C183" s="1" t="s">
        <v>4</v>
      </c>
      <c r="D183">
        <v>723</v>
      </c>
      <c r="E183" s="8">
        <f>D183/SUM(Comuni[Popolazione2011])*100</f>
        <v>1.2164806578565874E-3</v>
      </c>
      <c r="F183" s="9">
        <f>Comuni[[#This Row],[Popolazione2011]]/_xlfn.XLOOKUP(Comuni[[#This Row],[Regione ]],$H$2:$H$21,$I$2:$I$21)*10</f>
        <v>1.6567688287308922E-3</v>
      </c>
      <c r="G183" t="str">
        <f>IF(Comuni[[#This Row],[Popolazione2011]]&gt;300000,"MAGGIORE","")</f>
        <v/>
      </c>
    </row>
    <row r="184" spans="1:7" x14ac:dyDescent="0.3">
      <c r="A184" s="1" t="s">
        <v>187</v>
      </c>
      <c r="B184" s="1" t="s">
        <v>7</v>
      </c>
      <c r="C184" s="1" t="s">
        <v>4</v>
      </c>
      <c r="D184">
        <v>773</v>
      </c>
      <c r="E184" s="8">
        <f>D184/SUM(Comuni[Popolazione2011])*100</f>
        <v>1.3006079509310401E-3</v>
      </c>
      <c r="F184" s="9">
        <f>Comuni[[#This Row],[Popolazione2011]]/_xlfn.XLOOKUP(Comuni[[#This Row],[Regione ]],$H$2:$H$21,$I$2:$I$21)*10</f>
        <v>1.7713448196528072E-3</v>
      </c>
      <c r="G184" t="str">
        <f>IF(Comuni[[#This Row],[Popolazione2011]]&gt;300000,"MAGGIORE","")</f>
        <v/>
      </c>
    </row>
    <row r="185" spans="1:7" x14ac:dyDescent="0.3">
      <c r="A185" s="1" t="s">
        <v>188</v>
      </c>
      <c r="B185" s="1" t="s">
        <v>7</v>
      </c>
      <c r="C185" s="1" t="s">
        <v>4</v>
      </c>
      <c r="D185">
        <v>607</v>
      </c>
      <c r="E185" s="8">
        <f>D185/SUM(Comuni[Popolazione2011])*100</f>
        <v>1.0213053379238568E-3</v>
      </c>
      <c r="F185" s="9">
        <f>Comuni[[#This Row],[Popolazione2011]]/_xlfn.XLOOKUP(Comuni[[#This Row],[Regione ]],$H$2:$H$21,$I$2:$I$21)*10</f>
        <v>1.3909525297920492E-3</v>
      </c>
      <c r="G185" t="str">
        <f>IF(Comuni[[#This Row],[Popolazione2011]]&gt;300000,"MAGGIORE","")</f>
        <v/>
      </c>
    </row>
    <row r="186" spans="1:7" x14ac:dyDescent="0.3">
      <c r="A186" s="1" t="s">
        <v>189</v>
      </c>
      <c r="B186" s="1" t="s">
        <v>7</v>
      </c>
      <c r="C186" s="1" t="s">
        <v>4</v>
      </c>
      <c r="D186">
        <v>14169</v>
      </c>
      <c r="E186" s="8">
        <f>D186/SUM(Comuni[Popolazione2011])*100</f>
        <v>2.3839992311438431E-2</v>
      </c>
      <c r="F186" s="9">
        <f>Comuni[[#This Row],[Popolazione2011]]/_xlfn.XLOOKUP(Comuni[[#This Row],[Regione ]],$H$2:$H$21,$I$2:$I$21)*10</f>
        <v>3.2468544307452302E-2</v>
      </c>
      <c r="G186" t="str">
        <f>IF(Comuni[[#This Row],[Popolazione2011]]&gt;300000,"MAGGIORE","")</f>
        <v/>
      </c>
    </row>
    <row r="187" spans="1:7" x14ac:dyDescent="0.3">
      <c r="A187" s="1" t="s">
        <v>190</v>
      </c>
      <c r="B187" s="1" t="s">
        <v>7</v>
      </c>
      <c r="C187" s="1" t="s">
        <v>4</v>
      </c>
      <c r="D187">
        <v>3049</v>
      </c>
      <c r="E187" s="8">
        <f>D187/SUM(Comuni[Popolazione2011])*100</f>
        <v>5.1300823316801315E-3</v>
      </c>
      <c r="F187" s="9">
        <f>Comuni[[#This Row],[Popolazione2011]]/_xlfn.XLOOKUP(Comuni[[#This Row],[Regione ]],$H$2:$H$21,$I$2:$I$21)*10</f>
        <v>6.9868439264183816E-3</v>
      </c>
      <c r="G187" t="str">
        <f>IF(Comuni[[#This Row],[Popolazione2011]]&gt;300000,"MAGGIORE","")</f>
        <v/>
      </c>
    </row>
    <row r="188" spans="1:7" x14ac:dyDescent="0.3">
      <c r="A188" s="1" t="s">
        <v>191</v>
      </c>
      <c r="B188" s="1" t="s">
        <v>7</v>
      </c>
      <c r="C188" s="1" t="s">
        <v>4</v>
      </c>
      <c r="D188">
        <v>34854</v>
      </c>
      <c r="E188" s="8">
        <f>D188/SUM(Comuni[Popolazione2011])*100</f>
        <v>5.8643453456339555E-2</v>
      </c>
      <c r="F188" s="9">
        <f>Comuni[[#This Row],[Popolazione2011]]/_xlfn.XLOOKUP(Comuni[[#This Row],[Regione ]],$H$2:$H$21,$I$2:$I$21)*10</f>
        <v>7.9868631751848565E-2</v>
      </c>
      <c r="G188" t="str">
        <f>IF(Comuni[[#This Row],[Popolazione2011]]&gt;300000,"MAGGIORE","")</f>
        <v/>
      </c>
    </row>
    <row r="189" spans="1:7" x14ac:dyDescent="0.3">
      <c r="A189" s="1" t="s">
        <v>192</v>
      </c>
      <c r="B189" s="1" t="s">
        <v>7</v>
      </c>
      <c r="C189" s="1" t="s">
        <v>4</v>
      </c>
      <c r="D189">
        <v>8481</v>
      </c>
      <c r="E189" s="8">
        <f>D189/SUM(Comuni[Popolazione2011])*100</f>
        <v>1.4269671451288681E-2</v>
      </c>
      <c r="F189" s="9">
        <f>Comuni[[#This Row],[Popolazione2011]]/_xlfn.XLOOKUP(Comuni[[#This Row],[Regione ]],$H$2:$H$21,$I$2:$I$21)*10</f>
        <v>1.9434379580175236E-2</v>
      </c>
      <c r="G189" t="str">
        <f>IF(Comuni[[#This Row],[Popolazione2011]]&gt;300000,"MAGGIORE","")</f>
        <v/>
      </c>
    </row>
    <row r="190" spans="1:7" x14ac:dyDescent="0.3">
      <c r="A190" s="1" t="s">
        <v>193</v>
      </c>
      <c r="B190" s="1" t="s">
        <v>7</v>
      </c>
      <c r="C190" s="1" t="s">
        <v>4</v>
      </c>
      <c r="D190">
        <v>3713</v>
      </c>
      <c r="E190" s="8">
        <f>D190/SUM(Comuni[Popolazione2011])*100</f>
        <v>6.2472927837088632E-3</v>
      </c>
      <c r="F190" s="9">
        <f>Comuni[[#This Row],[Popolazione2011]]/_xlfn.XLOOKUP(Comuni[[#This Row],[Regione ]],$H$2:$H$21,$I$2:$I$21)*10</f>
        <v>8.5084130858614146E-3</v>
      </c>
      <c r="G190" t="str">
        <f>IF(Comuni[[#This Row],[Popolazione2011]]&gt;300000,"MAGGIORE","")</f>
        <v/>
      </c>
    </row>
    <row r="191" spans="1:7" x14ac:dyDescent="0.3">
      <c r="A191" s="1" t="s">
        <v>194</v>
      </c>
      <c r="B191" s="1" t="s">
        <v>7</v>
      </c>
      <c r="C191" s="1" t="s">
        <v>4</v>
      </c>
      <c r="D191">
        <v>18186</v>
      </c>
      <c r="E191" s="8">
        <f>D191/SUM(Comuni[Popolazione2011])*100</f>
        <v>3.0598779037039968E-2</v>
      </c>
      <c r="F191" s="9">
        <f>Comuni[[#This Row],[Popolazione2011]]/_xlfn.XLOOKUP(Comuni[[#This Row],[Regione ]],$H$2:$H$21,$I$2:$I$21)*10</f>
        <v>4.1673579418118958E-2</v>
      </c>
      <c r="G191" t="str">
        <f>IF(Comuni[[#This Row],[Popolazione2011]]&gt;300000,"MAGGIORE","")</f>
        <v/>
      </c>
    </row>
    <row r="192" spans="1:7" x14ac:dyDescent="0.3">
      <c r="A192" s="1" t="s">
        <v>195</v>
      </c>
      <c r="B192" s="1" t="s">
        <v>7</v>
      </c>
      <c r="C192" s="1" t="s">
        <v>4</v>
      </c>
      <c r="D192">
        <v>3450</v>
      </c>
      <c r="E192" s="8">
        <f>D192/SUM(Comuni[Popolazione2011])*100</f>
        <v>5.8047832221372426E-3</v>
      </c>
      <c r="F192" s="9">
        <f>Comuni[[#This Row],[Popolazione2011]]/_xlfn.XLOOKUP(Comuni[[#This Row],[Regione ]],$H$2:$H$21,$I$2:$I$21)*10</f>
        <v>7.905743373612141E-3</v>
      </c>
      <c r="G192" t="str">
        <f>IF(Comuni[[#This Row],[Popolazione2011]]&gt;300000,"MAGGIORE","")</f>
        <v/>
      </c>
    </row>
    <row r="193" spans="1:7" x14ac:dyDescent="0.3">
      <c r="A193" s="1" t="s">
        <v>196</v>
      </c>
      <c r="B193" s="1" t="s">
        <v>7</v>
      </c>
      <c r="C193" s="1" t="s">
        <v>4</v>
      </c>
      <c r="D193">
        <v>1378</v>
      </c>
      <c r="E193" s="8">
        <f>D193/SUM(Comuni[Popolazione2011])*100</f>
        <v>2.3185481971319186E-3</v>
      </c>
      <c r="F193" s="9">
        <f>Comuni[[#This Row],[Popolazione2011]]/_xlfn.XLOOKUP(Comuni[[#This Row],[Regione ]],$H$2:$H$21,$I$2:$I$21)*10</f>
        <v>3.1577143098079799E-3</v>
      </c>
      <c r="G193" t="str">
        <f>IF(Comuni[[#This Row],[Popolazione2011]]&gt;300000,"MAGGIORE","")</f>
        <v/>
      </c>
    </row>
    <row r="194" spans="1:7" x14ac:dyDescent="0.3">
      <c r="A194" s="1" t="s">
        <v>197</v>
      </c>
      <c r="B194" s="1" t="s">
        <v>7</v>
      </c>
      <c r="C194" s="1" t="s">
        <v>4</v>
      </c>
      <c r="D194">
        <v>10220</v>
      </c>
      <c r="E194" s="8">
        <f>D194/SUM(Comuni[Popolazione2011])*100</f>
        <v>1.7195618704418152E-2</v>
      </c>
      <c r="F194" s="9">
        <f>Comuni[[#This Row],[Popolazione2011]]/_xlfn.XLOOKUP(Comuni[[#This Row],[Regione ]],$H$2:$H$21,$I$2:$I$21)*10</f>
        <v>2.3419332544439442E-2</v>
      </c>
      <c r="G194" t="str">
        <f>IF(Comuni[[#This Row],[Popolazione2011]]&gt;300000,"MAGGIORE","")</f>
        <v/>
      </c>
    </row>
    <row r="195" spans="1:7" x14ac:dyDescent="0.3">
      <c r="A195" s="1" t="s">
        <v>198</v>
      </c>
      <c r="B195" s="1" t="s">
        <v>7</v>
      </c>
      <c r="C195" s="1" t="s">
        <v>4</v>
      </c>
      <c r="D195">
        <v>1068</v>
      </c>
      <c r="E195" s="8">
        <f>D195/SUM(Comuni[Popolazione2011])*100</f>
        <v>1.7969589800703116E-3</v>
      </c>
      <c r="F195" s="9">
        <f>Comuni[[#This Row],[Popolazione2011]]/_xlfn.XLOOKUP(Comuni[[#This Row],[Regione ]],$H$2:$H$21,$I$2:$I$21)*10</f>
        <v>2.447343166092106E-3</v>
      </c>
      <c r="G195" t="str">
        <f>IF(Comuni[[#This Row],[Popolazione2011]]&gt;300000,"MAGGIORE","")</f>
        <v/>
      </c>
    </row>
    <row r="196" spans="1:7" x14ac:dyDescent="0.3">
      <c r="A196" s="1" t="s">
        <v>199</v>
      </c>
      <c r="B196" s="1" t="s">
        <v>7</v>
      </c>
      <c r="C196" s="1" t="s">
        <v>4</v>
      </c>
      <c r="D196">
        <v>3676</v>
      </c>
      <c r="E196" s="8">
        <f>D196/SUM(Comuni[Popolazione2011])*100</f>
        <v>6.1850385868337686E-3</v>
      </c>
      <c r="F196" s="9">
        <f>Comuni[[#This Row],[Popolazione2011]]/_xlfn.XLOOKUP(Comuni[[#This Row],[Regione ]],$H$2:$H$21,$I$2:$I$21)*10</f>
        <v>8.4236268525791965E-3</v>
      </c>
      <c r="G196" t="str">
        <f>IF(Comuni[[#This Row],[Popolazione2011]]&gt;300000,"MAGGIORE","")</f>
        <v/>
      </c>
    </row>
    <row r="197" spans="1:7" x14ac:dyDescent="0.3">
      <c r="A197" s="1" t="s">
        <v>200</v>
      </c>
      <c r="B197" s="1" t="s">
        <v>7</v>
      </c>
      <c r="C197" s="1" t="s">
        <v>4</v>
      </c>
      <c r="D197">
        <v>1113</v>
      </c>
      <c r="E197" s="8">
        <f>D197/SUM(Comuni[Popolazione2011])*100</f>
        <v>1.8726735438373192E-3</v>
      </c>
      <c r="F197" s="9">
        <f>Comuni[[#This Row],[Popolazione2011]]/_xlfn.XLOOKUP(Comuni[[#This Row],[Regione ]],$H$2:$H$21,$I$2:$I$21)*10</f>
        <v>2.5504615579218298E-3</v>
      </c>
      <c r="G197" t="str">
        <f>IF(Comuni[[#This Row],[Popolazione2011]]&gt;300000,"MAGGIORE","")</f>
        <v/>
      </c>
    </row>
    <row r="198" spans="1:7" x14ac:dyDescent="0.3">
      <c r="A198" s="1" t="s">
        <v>201</v>
      </c>
      <c r="B198" s="1" t="s">
        <v>7</v>
      </c>
      <c r="C198" s="1" t="s">
        <v>4</v>
      </c>
      <c r="D198">
        <v>724</v>
      </c>
      <c r="E198" s="8">
        <f>D198/SUM(Comuni[Popolazione2011])*100</f>
        <v>1.2181632037180762E-3</v>
      </c>
      <c r="F198" s="9">
        <f>Comuni[[#This Row],[Popolazione2011]]/_xlfn.XLOOKUP(Comuni[[#This Row],[Regione ]],$H$2:$H$21,$I$2:$I$21)*10</f>
        <v>1.6590603485493304E-3</v>
      </c>
      <c r="G198" t="str">
        <f>IF(Comuni[[#This Row],[Popolazione2011]]&gt;300000,"MAGGIORE","")</f>
        <v/>
      </c>
    </row>
    <row r="199" spans="1:7" x14ac:dyDescent="0.3">
      <c r="A199" s="1" t="s">
        <v>202</v>
      </c>
      <c r="B199" s="1" t="s">
        <v>7</v>
      </c>
      <c r="C199" s="1" t="s">
        <v>4</v>
      </c>
      <c r="D199">
        <v>272</v>
      </c>
      <c r="E199" s="8">
        <f>D199/SUM(Comuni[Popolazione2011])*100</f>
        <v>4.5765247432502318E-4</v>
      </c>
      <c r="F199" s="9">
        <f>Comuni[[#This Row],[Popolazione2011]]/_xlfn.XLOOKUP(Comuni[[#This Row],[Regione ]],$H$2:$H$21,$I$2:$I$21)*10</f>
        <v>6.2329339061521815E-4</v>
      </c>
      <c r="G199" t="str">
        <f>IF(Comuni[[#This Row],[Popolazione2011]]&gt;300000,"MAGGIORE","")</f>
        <v/>
      </c>
    </row>
    <row r="200" spans="1:7" x14ac:dyDescent="0.3">
      <c r="A200" s="1" t="s">
        <v>203</v>
      </c>
      <c r="B200" s="1" t="s">
        <v>7</v>
      </c>
      <c r="C200" s="1" t="s">
        <v>4</v>
      </c>
      <c r="D200">
        <v>1945</v>
      </c>
      <c r="E200" s="8">
        <f>D200/SUM(Comuni[Popolazione2011])*100</f>
        <v>3.2725517005962133E-3</v>
      </c>
      <c r="F200" s="9">
        <f>Comuni[[#This Row],[Popolazione2011]]/_xlfn.XLOOKUP(Comuni[[#This Row],[Regione ]],$H$2:$H$21,$I$2:$I$21)*10</f>
        <v>4.4570060468624969E-3</v>
      </c>
      <c r="G200" t="str">
        <f>IF(Comuni[[#This Row],[Popolazione2011]]&gt;300000,"MAGGIORE","")</f>
        <v/>
      </c>
    </row>
    <row r="201" spans="1:7" x14ac:dyDescent="0.3">
      <c r="A201" s="1" t="s">
        <v>204</v>
      </c>
      <c r="B201" s="1" t="s">
        <v>7</v>
      </c>
      <c r="C201" s="1" t="s">
        <v>4</v>
      </c>
      <c r="D201">
        <v>242</v>
      </c>
      <c r="E201" s="8">
        <f>D201/SUM(Comuni[Popolazione2011])*100</f>
        <v>4.0717609848035146E-4</v>
      </c>
      <c r="F201" s="9">
        <f>Comuni[[#This Row],[Popolazione2011]]/_xlfn.XLOOKUP(Comuni[[#This Row],[Regione ]],$H$2:$H$21,$I$2:$I$21)*10</f>
        <v>5.5454779606206898E-4</v>
      </c>
      <c r="G201" t="str">
        <f>IF(Comuni[[#This Row],[Popolazione2011]]&gt;300000,"MAGGIORE","")</f>
        <v/>
      </c>
    </row>
    <row r="202" spans="1:7" x14ac:dyDescent="0.3">
      <c r="A202" s="1" t="s">
        <v>205</v>
      </c>
      <c r="B202" s="1" t="s">
        <v>7</v>
      </c>
      <c r="C202" s="1" t="s">
        <v>4</v>
      </c>
      <c r="D202">
        <v>1289</v>
      </c>
      <c r="E202" s="8">
        <f>D202/SUM(Comuni[Popolazione2011])*100</f>
        <v>2.1688016154593928E-3</v>
      </c>
      <c r="F202" s="9">
        <f>Comuni[[#This Row],[Popolazione2011]]/_xlfn.XLOOKUP(Comuni[[#This Row],[Regione ]],$H$2:$H$21,$I$2:$I$21)*10</f>
        <v>2.9537690459669709E-3</v>
      </c>
      <c r="G202" t="str">
        <f>IF(Comuni[[#This Row],[Popolazione2011]]&gt;300000,"MAGGIORE","")</f>
        <v/>
      </c>
    </row>
    <row r="203" spans="1:7" x14ac:dyDescent="0.3">
      <c r="A203" s="1" t="s">
        <v>206</v>
      </c>
      <c r="B203" s="1" t="s">
        <v>7</v>
      </c>
      <c r="C203" s="1" t="s">
        <v>4</v>
      </c>
      <c r="D203">
        <v>781</v>
      </c>
      <c r="E203" s="8">
        <f>D203/SUM(Comuni[Popolazione2011])*100</f>
        <v>1.3140683178229527E-3</v>
      </c>
      <c r="F203" s="9">
        <f>Comuni[[#This Row],[Popolazione2011]]/_xlfn.XLOOKUP(Comuni[[#This Row],[Regione ]],$H$2:$H$21,$I$2:$I$21)*10</f>
        <v>1.7896769782003137E-3</v>
      </c>
      <c r="G203" t="str">
        <f>IF(Comuni[[#This Row],[Popolazione2011]]&gt;300000,"MAGGIORE","")</f>
        <v/>
      </c>
    </row>
    <row r="204" spans="1:7" x14ac:dyDescent="0.3">
      <c r="A204" s="1" t="s">
        <v>207</v>
      </c>
      <c r="B204" s="1" t="s">
        <v>7</v>
      </c>
      <c r="C204" s="1" t="s">
        <v>4</v>
      </c>
      <c r="D204">
        <v>548</v>
      </c>
      <c r="E204" s="8">
        <f>D204/SUM(Comuni[Popolazione2011])*100</f>
        <v>9.2203513209600252E-4</v>
      </c>
      <c r="F204" s="9">
        <f>Comuni[[#This Row],[Popolazione2011]]/_xlfn.XLOOKUP(Comuni[[#This Row],[Regione ]],$H$2:$H$21,$I$2:$I$21)*10</f>
        <v>1.2557528605041893E-3</v>
      </c>
      <c r="G204" t="str">
        <f>IF(Comuni[[#This Row],[Popolazione2011]]&gt;300000,"MAGGIORE","")</f>
        <v/>
      </c>
    </row>
    <row r="205" spans="1:7" x14ac:dyDescent="0.3">
      <c r="A205" s="1" t="s">
        <v>208</v>
      </c>
      <c r="B205" s="1" t="s">
        <v>7</v>
      </c>
      <c r="C205" s="1" t="s">
        <v>4</v>
      </c>
      <c r="D205">
        <v>331</v>
      </c>
      <c r="E205" s="8">
        <f>D205/SUM(Comuni[Popolazione2011])*100</f>
        <v>5.5692268015287744E-4</v>
      </c>
      <c r="F205" s="9">
        <f>Comuni[[#This Row],[Popolazione2011]]/_xlfn.XLOOKUP(Comuni[[#This Row],[Regione ]],$H$2:$H$21,$I$2:$I$21)*10</f>
        <v>7.5849305990307778E-4</v>
      </c>
      <c r="G205" t="str">
        <f>IF(Comuni[[#This Row],[Popolazione2011]]&gt;300000,"MAGGIORE","")</f>
        <v/>
      </c>
    </row>
    <row r="206" spans="1:7" x14ac:dyDescent="0.3">
      <c r="A206" s="1" t="s">
        <v>209</v>
      </c>
      <c r="B206" s="1" t="s">
        <v>7</v>
      </c>
      <c r="C206" s="1" t="s">
        <v>4</v>
      </c>
      <c r="D206">
        <v>359</v>
      </c>
      <c r="E206" s="8">
        <f>D206/SUM(Comuni[Popolazione2011])*100</f>
        <v>6.0403396427457102E-4</v>
      </c>
      <c r="F206" s="9">
        <f>Comuni[[#This Row],[Popolazione2011]]/_xlfn.XLOOKUP(Comuni[[#This Row],[Regione ]],$H$2:$H$21,$I$2:$I$21)*10</f>
        <v>8.2265561481935031E-4</v>
      </c>
      <c r="G206" t="str">
        <f>IF(Comuni[[#This Row],[Popolazione2011]]&gt;300000,"MAGGIORE","")</f>
        <v/>
      </c>
    </row>
    <row r="207" spans="1:7" x14ac:dyDescent="0.3">
      <c r="A207" s="1" t="s">
        <v>210</v>
      </c>
      <c r="B207" s="1" t="s">
        <v>7</v>
      </c>
      <c r="C207" s="1" t="s">
        <v>4</v>
      </c>
      <c r="D207">
        <v>1048</v>
      </c>
      <c r="E207" s="8">
        <f>D207/SUM(Comuni[Popolazione2011])*100</f>
        <v>1.7633080628405304E-3</v>
      </c>
      <c r="F207" s="9">
        <f>Comuni[[#This Row],[Popolazione2011]]/_xlfn.XLOOKUP(Comuni[[#This Row],[Regione ]],$H$2:$H$21,$I$2:$I$21)*10</f>
        <v>2.4015127697233399E-3</v>
      </c>
      <c r="G207" t="str">
        <f>IF(Comuni[[#This Row],[Popolazione2011]]&gt;300000,"MAGGIORE","")</f>
        <v/>
      </c>
    </row>
    <row r="208" spans="1:7" x14ac:dyDescent="0.3">
      <c r="A208" s="1" t="s">
        <v>211</v>
      </c>
      <c r="B208" s="1" t="s">
        <v>7</v>
      </c>
      <c r="C208" s="1" t="s">
        <v>4</v>
      </c>
      <c r="D208">
        <v>1689</v>
      </c>
      <c r="E208" s="8">
        <f>D208/SUM(Comuni[Popolazione2011])*100</f>
        <v>2.8418199600550153E-3</v>
      </c>
      <c r="F208" s="9">
        <f>Comuni[[#This Row],[Popolazione2011]]/_xlfn.XLOOKUP(Comuni[[#This Row],[Regione ]],$H$2:$H$21,$I$2:$I$21)*10</f>
        <v>3.8703769733422918E-3</v>
      </c>
      <c r="G208" t="str">
        <f>IF(Comuni[[#This Row],[Popolazione2011]]&gt;300000,"MAGGIORE","")</f>
        <v/>
      </c>
    </row>
    <row r="209" spans="1:7" x14ac:dyDescent="0.3">
      <c r="A209" s="1" t="s">
        <v>212</v>
      </c>
      <c r="B209" s="1" t="s">
        <v>7</v>
      </c>
      <c r="C209" s="1" t="s">
        <v>4</v>
      </c>
      <c r="D209">
        <v>67</v>
      </c>
      <c r="E209" s="8">
        <f>D209/SUM(Comuni[Popolazione2011])*100</f>
        <v>1.1273057271976673E-4</v>
      </c>
      <c r="F209" s="9">
        <f>Comuni[[#This Row],[Popolazione2011]]/_xlfn.XLOOKUP(Comuni[[#This Row],[Regione ]],$H$2:$H$21,$I$2:$I$21)*10</f>
        <v>1.5353182783536622E-4</v>
      </c>
      <c r="G209" t="str">
        <f>IF(Comuni[[#This Row],[Popolazione2011]]&gt;300000,"MAGGIORE","")</f>
        <v/>
      </c>
    </row>
    <row r="210" spans="1:7" x14ac:dyDescent="0.3">
      <c r="A210" s="1" t="s">
        <v>213</v>
      </c>
      <c r="B210" s="1" t="s">
        <v>7</v>
      </c>
      <c r="C210" s="1" t="s">
        <v>4</v>
      </c>
      <c r="D210">
        <v>1159</v>
      </c>
      <c r="E210" s="8">
        <f>D210/SUM(Comuni[Popolazione2011])*100</f>
        <v>1.9500706534658157E-3</v>
      </c>
      <c r="F210" s="9">
        <f>Comuni[[#This Row],[Popolazione2011]]/_xlfn.XLOOKUP(Comuni[[#This Row],[Regione ]],$H$2:$H$21,$I$2:$I$21)*10</f>
        <v>2.6558714695699916E-3</v>
      </c>
      <c r="G210" t="str">
        <f>IF(Comuni[[#This Row],[Popolazione2011]]&gt;300000,"MAGGIORE","")</f>
        <v/>
      </c>
    </row>
    <row r="211" spans="1:7" x14ac:dyDescent="0.3">
      <c r="A211" s="1" t="s">
        <v>214</v>
      </c>
      <c r="B211" s="1" t="s">
        <v>7</v>
      </c>
      <c r="C211" s="1" t="s">
        <v>4</v>
      </c>
      <c r="D211">
        <v>19245</v>
      </c>
      <c r="E211" s="8">
        <f>D211/SUM(Comuni[Popolazione2011])*100</f>
        <v>3.2380595104356882E-2</v>
      </c>
      <c r="F211" s="9">
        <f>Comuni[[#This Row],[Popolazione2011]]/_xlfn.XLOOKUP(Comuni[[#This Row],[Regione ]],$H$2:$H$21,$I$2:$I$21)*10</f>
        <v>4.4100298905845117E-2</v>
      </c>
      <c r="G211" t="str">
        <f>IF(Comuni[[#This Row],[Popolazione2011]]&gt;300000,"MAGGIORE","")</f>
        <v/>
      </c>
    </row>
    <row r="212" spans="1:7" x14ac:dyDescent="0.3">
      <c r="A212" s="1" t="s">
        <v>215</v>
      </c>
      <c r="B212" s="1" t="s">
        <v>7</v>
      </c>
      <c r="C212" s="1" t="s">
        <v>4</v>
      </c>
      <c r="D212">
        <v>4207</v>
      </c>
      <c r="E212" s="8">
        <f>D212/SUM(Comuni[Popolazione2011])*100</f>
        <v>7.0784704392844585E-3</v>
      </c>
      <c r="F212" s="9">
        <f>Comuni[[#This Row],[Popolazione2011]]/_xlfn.XLOOKUP(Comuni[[#This Row],[Regione ]],$H$2:$H$21,$I$2:$I$21)*10</f>
        <v>9.6404238761699356E-3</v>
      </c>
      <c r="G212" t="str">
        <f>IF(Comuni[[#This Row],[Popolazione2011]]&gt;300000,"MAGGIORE","")</f>
        <v/>
      </c>
    </row>
    <row r="213" spans="1:7" x14ac:dyDescent="0.3">
      <c r="A213" s="1" t="s">
        <v>216</v>
      </c>
      <c r="B213" s="1" t="s">
        <v>7</v>
      </c>
      <c r="C213" s="1" t="s">
        <v>4</v>
      </c>
      <c r="D213">
        <v>2666</v>
      </c>
      <c r="E213" s="8">
        <f>D213/SUM(Comuni[Popolazione2011])*100</f>
        <v>4.4856672667298227E-3</v>
      </c>
      <c r="F213" s="9">
        <f>Comuni[[#This Row],[Popolazione2011]]/_xlfn.XLOOKUP(Comuni[[#This Row],[Regione ]],$H$2:$H$21,$I$2:$I$21)*10</f>
        <v>6.1091918359565131E-3</v>
      </c>
      <c r="G213" t="str">
        <f>IF(Comuni[[#This Row],[Popolazione2011]]&gt;300000,"MAGGIORE","")</f>
        <v/>
      </c>
    </row>
    <row r="214" spans="1:7" x14ac:dyDescent="0.3">
      <c r="A214" s="1" t="s">
        <v>217</v>
      </c>
      <c r="B214" s="1" t="s">
        <v>7</v>
      </c>
      <c r="C214" s="1" t="s">
        <v>4</v>
      </c>
      <c r="D214">
        <v>12356</v>
      </c>
      <c r="E214" s="8">
        <f>D214/SUM(Comuni[Popolazione2011])*100</f>
        <v>2.0789536664558773E-2</v>
      </c>
      <c r="F214" s="9">
        <f>Comuni[[#This Row],[Popolazione2011]]/_xlfn.XLOOKUP(Comuni[[#This Row],[Regione ]],$H$2:$H$21,$I$2:$I$21)*10</f>
        <v>2.8314018876623659E-2</v>
      </c>
      <c r="G214" t="str">
        <f>IF(Comuni[[#This Row],[Popolazione2011]]&gt;300000,"MAGGIORE","")</f>
        <v/>
      </c>
    </row>
    <row r="215" spans="1:7" x14ac:dyDescent="0.3">
      <c r="A215" s="1" t="s">
        <v>218</v>
      </c>
      <c r="B215" s="1" t="s">
        <v>7</v>
      </c>
      <c r="C215" s="1" t="s">
        <v>4</v>
      </c>
      <c r="D215">
        <v>1626</v>
      </c>
      <c r="E215" s="8">
        <f>D215/SUM(Comuni[Popolazione2011])*100</f>
        <v>2.7358195707812049E-3</v>
      </c>
      <c r="F215" s="9">
        <f>Comuni[[#This Row],[Popolazione2011]]/_xlfn.XLOOKUP(Comuni[[#This Row],[Regione ]],$H$2:$H$21,$I$2:$I$21)*10</f>
        <v>3.7260112247806784E-3</v>
      </c>
      <c r="G215" t="str">
        <f>IF(Comuni[[#This Row],[Popolazione2011]]&gt;300000,"MAGGIORE","")</f>
        <v/>
      </c>
    </row>
    <row r="216" spans="1:7" x14ac:dyDescent="0.3">
      <c r="A216" s="1" t="s">
        <v>219</v>
      </c>
      <c r="B216" s="1" t="s">
        <v>7</v>
      </c>
      <c r="C216" s="1" t="s">
        <v>4</v>
      </c>
      <c r="D216">
        <v>48632</v>
      </c>
      <c r="E216" s="8">
        <f>D216/SUM(Comuni[Popolazione2011])*100</f>
        <v>8.1825570335935752E-2</v>
      </c>
      <c r="F216" s="9">
        <f>Comuni[[#This Row],[Popolazione2011]]/_xlfn.XLOOKUP(Comuni[[#This Row],[Regione ]],$H$2:$H$21,$I$2:$I$21)*10</f>
        <v>0.1114411918102915</v>
      </c>
      <c r="G216" t="str">
        <f>IF(Comuni[[#This Row],[Popolazione2011]]&gt;300000,"MAGGIORE","")</f>
        <v/>
      </c>
    </row>
    <row r="217" spans="1:7" x14ac:dyDescent="0.3">
      <c r="A217" s="1" t="s">
        <v>220</v>
      </c>
      <c r="B217" s="1" t="s">
        <v>7</v>
      </c>
      <c r="C217" s="1" t="s">
        <v>4</v>
      </c>
      <c r="D217">
        <v>2976</v>
      </c>
      <c r="E217" s="8">
        <f>D217/SUM(Comuni[Popolazione2011])*100</f>
        <v>5.0072564837914295E-3</v>
      </c>
      <c r="F217" s="9">
        <f>Comuni[[#This Row],[Popolazione2011]]/_xlfn.XLOOKUP(Comuni[[#This Row],[Regione ]],$H$2:$H$21,$I$2:$I$21)*10</f>
        <v>6.8195629796723861E-3</v>
      </c>
      <c r="G217" t="str">
        <f>IF(Comuni[[#This Row],[Popolazione2011]]&gt;300000,"MAGGIORE","")</f>
        <v/>
      </c>
    </row>
    <row r="218" spans="1:7" x14ac:dyDescent="0.3">
      <c r="A218" s="1" t="s">
        <v>221</v>
      </c>
      <c r="B218" s="1" t="s">
        <v>7</v>
      </c>
      <c r="C218" s="1" t="s">
        <v>4</v>
      </c>
      <c r="D218">
        <v>1754</v>
      </c>
      <c r="E218" s="8">
        <f>D218/SUM(Comuni[Popolazione2011])*100</f>
        <v>2.9511854410518039E-3</v>
      </c>
      <c r="F218" s="9">
        <f>Comuni[[#This Row],[Popolazione2011]]/_xlfn.XLOOKUP(Comuni[[#This Row],[Regione ]],$H$2:$H$21,$I$2:$I$21)*10</f>
        <v>4.0193257615407816E-3</v>
      </c>
      <c r="G218" t="str">
        <f>IF(Comuni[[#This Row],[Popolazione2011]]&gt;300000,"MAGGIORE","")</f>
        <v/>
      </c>
    </row>
    <row r="219" spans="1:7" x14ac:dyDescent="0.3">
      <c r="A219" s="1" t="s">
        <v>222</v>
      </c>
      <c r="B219" s="1" t="s">
        <v>7</v>
      </c>
      <c r="C219" s="1" t="s">
        <v>4</v>
      </c>
      <c r="D219">
        <v>1989</v>
      </c>
      <c r="E219" s="8">
        <f>D219/SUM(Comuni[Popolazione2011])*100</f>
        <v>3.3465837185017323E-3</v>
      </c>
      <c r="F219" s="9">
        <f>Comuni[[#This Row],[Popolazione2011]]/_xlfn.XLOOKUP(Comuni[[#This Row],[Regione ]],$H$2:$H$21,$I$2:$I$21)*10</f>
        <v>4.5578329188737821E-3</v>
      </c>
      <c r="G219" t="str">
        <f>IF(Comuni[[#This Row],[Popolazione2011]]&gt;300000,"MAGGIORE","")</f>
        <v/>
      </c>
    </row>
    <row r="220" spans="1:7" x14ac:dyDescent="0.3">
      <c r="A220" s="1" t="s">
        <v>223</v>
      </c>
      <c r="B220" s="1" t="s">
        <v>7</v>
      </c>
      <c r="C220" s="1" t="s">
        <v>4</v>
      </c>
      <c r="D220">
        <v>2937</v>
      </c>
      <c r="E220" s="8">
        <f>D220/SUM(Comuni[Popolazione2011])*100</f>
        <v>4.9416371951933567E-3</v>
      </c>
      <c r="F220" s="9">
        <f>Comuni[[#This Row],[Popolazione2011]]/_xlfn.XLOOKUP(Comuni[[#This Row],[Regione ]],$H$2:$H$21,$I$2:$I$21)*10</f>
        <v>6.7301937067532928E-3</v>
      </c>
      <c r="G220" t="str">
        <f>IF(Comuni[[#This Row],[Popolazione2011]]&gt;300000,"MAGGIORE","")</f>
        <v/>
      </c>
    </row>
    <row r="221" spans="1:7" x14ac:dyDescent="0.3">
      <c r="A221" s="1" t="s">
        <v>224</v>
      </c>
      <c r="B221" s="1" t="s">
        <v>7</v>
      </c>
      <c r="C221" s="1" t="s">
        <v>4</v>
      </c>
      <c r="D221">
        <v>313</v>
      </c>
      <c r="E221" s="8">
        <f>D221/SUM(Comuni[Popolazione2011])*100</f>
        <v>5.2663685464607443E-4</v>
      </c>
      <c r="F221" s="9">
        <f>Comuni[[#This Row],[Popolazione2011]]/_xlfn.XLOOKUP(Comuni[[#This Row],[Regione ]],$H$2:$H$21,$I$2:$I$21)*10</f>
        <v>7.1724570317118841E-4</v>
      </c>
      <c r="G221" t="str">
        <f>IF(Comuni[[#This Row],[Popolazione2011]]&gt;300000,"MAGGIORE","")</f>
        <v/>
      </c>
    </row>
    <row r="222" spans="1:7" x14ac:dyDescent="0.3">
      <c r="A222" s="1" t="s">
        <v>225</v>
      </c>
      <c r="B222" s="1" t="s">
        <v>7</v>
      </c>
      <c r="C222" s="1" t="s">
        <v>4</v>
      </c>
      <c r="D222">
        <v>1834</v>
      </c>
      <c r="E222" s="8">
        <f>D222/SUM(Comuni[Popolazione2011])*100</f>
        <v>3.085789109970928E-3</v>
      </c>
      <c r="F222" s="9">
        <f>Comuni[[#This Row],[Popolazione2011]]/_xlfn.XLOOKUP(Comuni[[#This Row],[Regione ]],$H$2:$H$21,$I$2:$I$21)*10</f>
        <v>4.2026473470158452E-3</v>
      </c>
      <c r="G222" t="str">
        <f>IF(Comuni[[#This Row],[Popolazione2011]]&gt;300000,"MAGGIORE","")</f>
        <v/>
      </c>
    </row>
    <row r="223" spans="1:7" x14ac:dyDescent="0.3">
      <c r="A223" s="1" t="s">
        <v>226</v>
      </c>
      <c r="B223" s="1" t="s">
        <v>7</v>
      </c>
      <c r="C223" s="1" t="s">
        <v>4</v>
      </c>
      <c r="D223">
        <v>255</v>
      </c>
      <c r="E223" s="8">
        <f>D223/SUM(Comuni[Popolazione2011])*100</f>
        <v>4.2904919467970918E-4</v>
      </c>
      <c r="F223" s="9">
        <f>Comuni[[#This Row],[Popolazione2011]]/_xlfn.XLOOKUP(Comuni[[#This Row],[Regione ]],$H$2:$H$21,$I$2:$I$21)*10</f>
        <v>5.8433755370176693E-4</v>
      </c>
      <c r="G223" t="str">
        <f>IF(Comuni[[#This Row],[Popolazione2011]]&gt;300000,"MAGGIORE","")</f>
        <v/>
      </c>
    </row>
    <row r="224" spans="1:7" x14ac:dyDescent="0.3">
      <c r="A224" s="1" t="s">
        <v>227</v>
      </c>
      <c r="B224" s="1" t="s">
        <v>7</v>
      </c>
      <c r="C224" s="1" t="s">
        <v>4</v>
      </c>
      <c r="D224">
        <v>888</v>
      </c>
      <c r="E224" s="8">
        <f>D224/SUM(Comuni[Popolazione2011])*100</f>
        <v>1.4941007250022815E-3</v>
      </c>
      <c r="F224" s="9">
        <f>Comuni[[#This Row],[Popolazione2011]]/_xlfn.XLOOKUP(Comuni[[#This Row],[Regione ]],$H$2:$H$21,$I$2:$I$21)*10</f>
        <v>2.0348695987732119E-3</v>
      </c>
      <c r="G224" t="str">
        <f>IF(Comuni[[#This Row],[Popolazione2011]]&gt;300000,"MAGGIORE","")</f>
        <v/>
      </c>
    </row>
    <row r="225" spans="1:7" x14ac:dyDescent="0.3">
      <c r="A225" s="1" t="s">
        <v>228</v>
      </c>
      <c r="B225" s="1" t="s">
        <v>7</v>
      </c>
      <c r="C225" s="1" t="s">
        <v>4</v>
      </c>
      <c r="D225">
        <v>4621</v>
      </c>
      <c r="E225" s="8">
        <f>D225/SUM(Comuni[Popolazione2011])*100</f>
        <v>7.7750444259409267E-3</v>
      </c>
      <c r="F225" s="9">
        <f>Comuni[[#This Row],[Popolazione2011]]/_xlfn.XLOOKUP(Comuni[[#This Row],[Regione ]],$H$2:$H$21,$I$2:$I$21)*10</f>
        <v>1.0589113081003392E-2</v>
      </c>
      <c r="G225" t="str">
        <f>IF(Comuni[[#This Row],[Popolazione2011]]&gt;300000,"MAGGIORE","")</f>
        <v/>
      </c>
    </row>
    <row r="226" spans="1:7" x14ac:dyDescent="0.3">
      <c r="A226" s="1" t="s">
        <v>229</v>
      </c>
      <c r="B226" s="1" t="s">
        <v>7</v>
      </c>
      <c r="C226" s="1" t="s">
        <v>4</v>
      </c>
      <c r="D226">
        <v>2417</v>
      </c>
      <c r="E226" s="8">
        <f>D226/SUM(Comuni[Popolazione2011])*100</f>
        <v>4.0667133472190474E-3</v>
      </c>
      <c r="F226" s="9">
        <f>Comuni[[#This Row],[Popolazione2011]]/_xlfn.XLOOKUP(Comuni[[#This Row],[Regione ]],$H$2:$H$21,$I$2:$I$21)*10</f>
        <v>5.5386034011653757E-3</v>
      </c>
      <c r="G226" t="str">
        <f>IF(Comuni[[#This Row],[Popolazione2011]]&gt;300000,"MAGGIORE","")</f>
        <v/>
      </c>
    </row>
    <row r="227" spans="1:7" x14ac:dyDescent="0.3">
      <c r="A227" s="1" t="s">
        <v>230</v>
      </c>
      <c r="B227" s="1" t="s">
        <v>7</v>
      </c>
      <c r="C227" s="1" t="s">
        <v>4</v>
      </c>
      <c r="D227">
        <v>773</v>
      </c>
      <c r="E227" s="8">
        <f>D227/SUM(Comuni[Popolazione2011])*100</f>
        <v>1.3006079509310401E-3</v>
      </c>
      <c r="F227" s="9">
        <f>Comuni[[#This Row],[Popolazione2011]]/_xlfn.XLOOKUP(Comuni[[#This Row],[Regione ]],$H$2:$H$21,$I$2:$I$21)*10</f>
        <v>1.7713448196528072E-3</v>
      </c>
      <c r="G227" t="str">
        <f>IF(Comuni[[#This Row],[Popolazione2011]]&gt;300000,"MAGGIORE","")</f>
        <v/>
      </c>
    </row>
    <row r="228" spans="1:7" x14ac:dyDescent="0.3">
      <c r="A228" s="1" t="s">
        <v>231</v>
      </c>
      <c r="B228" s="1" t="s">
        <v>7</v>
      </c>
      <c r="C228" s="1" t="s">
        <v>4</v>
      </c>
      <c r="D228">
        <v>1795</v>
      </c>
      <c r="E228" s="8">
        <f>D228/SUM(Comuni[Popolazione2011])*100</f>
        <v>3.0201698213728552E-3</v>
      </c>
      <c r="F228" s="9">
        <f>Comuni[[#This Row],[Popolazione2011]]/_xlfn.XLOOKUP(Comuni[[#This Row],[Regione ]],$H$2:$H$21,$I$2:$I$21)*10</f>
        <v>4.1132780740967519E-3</v>
      </c>
      <c r="G228" t="str">
        <f>IF(Comuni[[#This Row],[Popolazione2011]]&gt;300000,"MAGGIORE","")</f>
        <v/>
      </c>
    </row>
    <row r="229" spans="1:7" x14ac:dyDescent="0.3">
      <c r="A229" s="1" t="s">
        <v>232</v>
      </c>
      <c r="B229" s="1" t="s">
        <v>7</v>
      </c>
      <c r="C229" s="1" t="s">
        <v>4</v>
      </c>
      <c r="D229">
        <v>579</v>
      </c>
      <c r="E229" s="8">
        <f>D229/SUM(Comuni[Popolazione2011])*100</f>
        <v>9.741940538021633E-4</v>
      </c>
      <c r="F229" s="9">
        <f>Comuni[[#This Row],[Popolazione2011]]/_xlfn.XLOOKUP(Comuni[[#This Row],[Regione ]],$H$2:$H$21,$I$2:$I$21)*10</f>
        <v>1.3267899748757768E-3</v>
      </c>
      <c r="G229" t="str">
        <f>IF(Comuni[[#This Row],[Popolazione2011]]&gt;300000,"MAGGIORE","")</f>
        <v/>
      </c>
    </row>
    <row r="230" spans="1:7" x14ac:dyDescent="0.3">
      <c r="A230" s="1" t="s">
        <v>233</v>
      </c>
      <c r="B230" s="1" t="s">
        <v>7</v>
      </c>
      <c r="C230" s="1" t="s">
        <v>4</v>
      </c>
      <c r="D230">
        <v>522</v>
      </c>
      <c r="E230" s="8">
        <f>D230/SUM(Comuni[Popolazione2011])*100</f>
        <v>8.7828893969728718E-4</v>
      </c>
      <c r="F230" s="9">
        <f>Comuni[[#This Row],[Popolazione2011]]/_xlfn.XLOOKUP(Comuni[[#This Row],[Regione ]],$H$2:$H$21,$I$2:$I$21)*10</f>
        <v>1.1961733452247937E-3</v>
      </c>
      <c r="G230" t="str">
        <f>IF(Comuni[[#This Row],[Popolazione2011]]&gt;300000,"MAGGIORE","")</f>
        <v/>
      </c>
    </row>
    <row r="231" spans="1:7" x14ac:dyDescent="0.3">
      <c r="A231" s="1" t="s">
        <v>234</v>
      </c>
      <c r="B231" s="1" t="s">
        <v>7</v>
      </c>
      <c r="C231" s="1" t="s">
        <v>4</v>
      </c>
      <c r="D231">
        <v>78</v>
      </c>
      <c r="E231" s="8">
        <f>D231/SUM(Comuni[Popolazione2011])*100</f>
        <v>1.3123857719614637E-4</v>
      </c>
      <c r="F231" s="9">
        <f>Comuni[[#This Row],[Popolazione2011]]/_xlfn.XLOOKUP(Comuni[[#This Row],[Regione ]],$H$2:$H$21,$I$2:$I$21)*10</f>
        <v>1.7873854583818754E-4</v>
      </c>
      <c r="G231" t="str">
        <f>IF(Comuni[[#This Row],[Popolazione2011]]&gt;300000,"MAGGIORE","")</f>
        <v/>
      </c>
    </row>
    <row r="232" spans="1:7" x14ac:dyDescent="0.3">
      <c r="A232" s="1" t="s">
        <v>235</v>
      </c>
      <c r="B232" s="1" t="s">
        <v>7</v>
      </c>
      <c r="C232" s="1" t="s">
        <v>4</v>
      </c>
      <c r="D232">
        <v>1614</v>
      </c>
      <c r="E232" s="8">
        <f>D232/SUM(Comuni[Popolazione2011])*100</f>
        <v>2.715629020443336E-3</v>
      </c>
      <c r="F232" s="9">
        <f>Comuni[[#This Row],[Popolazione2011]]/_xlfn.XLOOKUP(Comuni[[#This Row],[Regione ]],$H$2:$H$21,$I$2:$I$21)*10</f>
        <v>3.6985129869594189E-3</v>
      </c>
      <c r="G232" t="str">
        <f>IF(Comuni[[#This Row],[Popolazione2011]]&gt;300000,"MAGGIORE","")</f>
        <v/>
      </c>
    </row>
    <row r="233" spans="1:7" x14ac:dyDescent="0.3">
      <c r="A233" s="1" t="s">
        <v>236</v>
      </c>
      <c r="B233" s="1" t="s">
        <v>7</v>
      </c>
      <c r="C233" s="1" t="s">
        <v>4</v>
      </c>
      <c r="D233">
        <v>5615</v>
      </c>
      <c r="E233" s="8">
        <f>D233/SUM(Comuni[Popolazione2011])*100</f>
        <v>9.4474950122610483E-3</v>
      </c>
      <c r="F233" s="9">
        <f>Comuni[[#This Row],[Popolazione2011]]/_xlfn.XLOOKUP(Comuni[[#This Row],[Regione ]],$H$2:$H$21,$I$2:$I$21)*10</f>
        <v>1.2866883780531064E-2</v>
      </c>
      <c r="G233" t="str">
        <f>IF(Comuni[[#This Row],[Popolazione2011]]&gt;300000,"MAGGIORE","")</f>
        <v/>
      </c>
    </row>
    <row r="234" spans="1:7" x14ac:dyDescent="0.3">
      <c r="A234" s="1" t="s">
        <v>237</v>
      </c>
      <c r="B234" s="1" t="s">
        <v>7</v>
      </c>
      <c r="C234" s="1" t="s">
        <v>4</v>
      </c>
      <c r="D234">
        <v>3874</v>
      </c>
      <c r="E234" s="8">
        <f>D234/SUM(Comuni[Popolazione2011])*100</f>
        <v>6.5181826674086023E-3</v>
      </c>
      <c r="F234" s="9">
        <f>Comuni[[#This Row],[Popolazione2011]]/_xlfn.XLOOKUP(Comuni[[#This Row],[Regione ]],$H$2:$H$21,$I$2:$I$21)*10</f>
        <v>8.8773477766299798E-3</v>
      </c>
      <c r="G234" t="str">
        <f>IF(Comuni[[#This Row],[Popolazione2011]]&gt;300000,"MAGGIORE","")</f>
        <v/>
      </c>
    </row>
    <row r="235" spans="1:7" x14ac:dyDescent="0.3">
      <c r="A235" s="1" t="s">
        <v>238</v>
      </c>
      <c r="B235" s="1" t="s">
        <v>7</v>
      </c>
      <c r="C235" s="1" t="s">
        <v>4</v>
      </c>
      <c r="D235">
        <v>376</v>
      </c>
      <c r="E235" s="8">
        <f>D235/SUM(Comuni[Popolazione2011])*100</f>
        <v>6.3263724391988496E-4</v>
      </c>
      <c r="F235" s="9">
        <f>Comuni[[#This Row],[Popolazione2011]]/_xlfn.XLOOKUP(Comuni[[#This Row],[Regione ]],$H$2:$H$21,$I$2:$I$21)*10</f>
        <v>8.6161145173280142E-4</v>
      </c>
      <c r="G235" t="str">
        <f>IF(Comuni[[#This Row],[Popolazione2011]]&gt;300000,"MAGGIORE","")</f>
        <v/>
      </c>
    </row>
    <row r="236" spans="1:7" x14ac:dyDescent="0.3">
      <c r="A236" s="1" t="s">
        <v>239</v>
      </c>
      <c r="B236" s="1" t="s">
        <v>7</v>
      </c>
      <c r="C236" s="1" t="s">
        <v>4</v>
      </c>
      <c r="D236">
        <v>566</v>
      </c>
      <c r="E236" s="8">
        <f>D236/SUM(Comuni[Popolazione2011])*100</f>
        <v>9.5232095760280563E-4</v>
      </c>
      <c r="F236" s="9">
        <f>Comuni[[#This Row],[Popolazione2011]]/_xlfn.XLOOKUP(Comuni[[#This Row],[Regione ]],$H$2:$H$21,$I$2:$I$21)*10</f>
        <v>1.2970002172360787E-3</v>
      </c>
      <c r="G236" t="str">
        <f>IF(Comuni[[#This Row],[Popolazione2011]]&gt;300000,"MAGGIORE","")</f>
        <v/>
      </c>
    </row>
    <row r="237" spans="1:7" x14ac:dyDescent="0.3">
      <c r="A237" s="1" t="s">
        <v>240</v>
      </c>
      <c r="B237" s="1" t="s">
        <v>7</v>
      </c>
      <c r="C237" s="1" t="s">
        <v>4</v>
      </c>
      <c r="D237">
        <v>4825</v>
      </c>
      <c r="E237" s="8">
        <f>D237/SUM(Comuni[Popolazione2011])*100</f>
        <v>8.1182837816846948E-3</v>
      </c>
      <c r="F237" s="9">
        <f>Comuni[[#This Row],[Popolazione2011]]/_xlfn.XLOOKUP(Comuni[[#This Row],[Regione ]],$H$2:$H$21,$I$2:$I$21)*10</f>
        <v>1.1056583123964807E-2</v>
      </c>
      <c r="G237" t="str">
        <f>IF(Comuni[[#This Row],[Popolazione2011]]&gt;300000,"MAGGIORE","")</f>
        <v/>
      </c>
    </row>
    <row r="238" spans="1:7" x14ac:dyDescent="0.3">
      <c r="A238" s="1" t="s">
        <v>241</v>
      </c>
      <c r="B238" s="1" t="s">
        <v>7</v>
      </c>
      <c r="C238" s="1" t="s">
        <v>4</v>
      </c>
      <c r="D238">
        <v>3807</v>
      </c>
      <c r="E238" s="8">
        <f>D238/SUM(Comuni[Popolazione2011])*100</f>
        <v>6.4054520946888347E-3</v>
      </c>
      <c r="F238" s="9">
        <f>Comuni[[#This Row],[Popolazione2011]]/_xlfn.XLOOKUP(Comuni[[#This Row],[Regione ]],$H$2:$H$21,$I$2:$I$21)*10</f>
        <v>8.7238159487946151E-3</v>
      </c>
      <c r="G238" t="str">
        <f>IF(Comuni[[#This Row],[Popolazione2011]]&gt;300000,"MAGGIORE","")</f>
        <v/>
      </c>
    </row>
    <row r="239" spans="1:7" x14ac:dyDescent="0.3">
      <c r="A239" s="1" t="s">
        <v>242</v>
      </c>
      <c r="B239" s="1" t="s">
        <v>7</v>
      </c>
      <c r="C239" s="1" t="s">
        <v>4</v>
      </c>
      <c r="D239">
        <v>1874</v>
      </c>
      <c r="E239" s="8">
        <f>D239/SUM(Comuni[Popolazione2011])*100</f>
        <v>3.1530909444304903E-3</v>
      </c>
      <c r="F239" s="9">
        <f>Comuni[[#This Row],[Popolazione2011]]/_xlfn.XLOOKUP(Comuni[[#This Row],[Regione ]],$H$2:$H$21,$I$2:$I$21)*10</f>
        <v>4.2943081397533774E-3</v>
      </c>
      <c r="G239" t="str">
        <f>IF(Comuni[[#This Row],[Popolazione2011]]&gt;300000,"MAGGIORE","")</f>
        <v/>
      </c>
    </row>
    <row r="240" spans="1:7" x14ac:dyDescent="0.3">
      <c r="A240" s="1" t="s">
        <v>243</v>
      </c>
      <c r="B240" s="1" t="s">
        <v>7</v>
      </c>
      <c r="C240" s="1" t="s">
        <v>4</v>
      </c>
      <c r="D240">
        <v>3023</v>
      </c>
      <c r="E240" s="8">
        <f>D240/SUM(Comuni[Popolazione2011])*100</f>
        <v>5.0863361392814157E-3</v>
      </c>
      <c r="F240" s="9">
        <f>Comuni[[#This Row],[Popolazione2011]]/_xlfn.XLOOKUP(Comuni[[#This Row],[Regione ]],$H$2:$H$21,$I$2:$I$21)*10</f>
        <v>6.9272644111389864E-3</v>
      </c>
      <c r="G240" t="str">
        <f>IF(Comuni[[#This Row],[Popolazione2011]]&gt;300000,"MAGGIORE","")</f>
        <v/>
      </c>
    </row>
    <row r="241" spans="1:7" x14ac:dyDescent="0.3">
      <c r="A241" s="1" t="s">
        <v>244</v>
      </c>
      <c r="B241" s="1" t="s">
        <v>7</v>
      </c>
      <c r="C241" s="1" t="s">
        <v>4</v>
      </c>
      <c r="D241">
        <v>2705</v>
      </c>
      <c r="E241" s="8">
        <f>D241/SUM(Comuni[Popolazione2011])*100</f>
        <v>4.5512865553278964E-3</v>
      </c>
      <c r="F241" s="9">
        <f>Comuni[[#This Row],[Popolazione2011]]/_xlfn.XLOOKUP(Comuni[[#This Row],[Regione ]],$H$2:$H$21,$I$2:$I$21)*10</f>
        <v>6.1985611088756064E-3</v>
      </c>
      <c r="G241" t="str">
        <f>IF(Comuni[[#This Row],[Popolazione2011]]&gt;300000,"MAGGIORE","")</f>
        <v/>
      </c>
    </row>
    <row r="242" spans="1:7" x14ac:dyDescent="0.3">
      <c r="A242" s="1" t="s">
        <v>245</v>
      </c>
      <c r="B242" s="1" t="s">
        <v>7</v>
      </c>
      <c r="C242" s="1" t="s">
        <v>4</v>
      </c>
      <c r="D242">
        <v>1040</v>
      </c>
      <c r="E242" s="8">
        <f>D242/SUM(Comuni[Popolazione2011])*100</f>
        <v>1.7498476959486179E-3</v>
      </c>
      <c r="F242" s="9">
        <f>Comuni[[#This Row],[Popolazione2011]]/_xlfn.XLOOKUP(Comuni[[#This Row],[Regione ]],$H$2:$H$21,$I$2:$I$21)*10</f>
        <v>2.3831806111758338E-3</v>
      </c>
      <c r="G242" t="str">
        <f>IF(Comuni[[#This Row],[Popolazione2011]]&gt;300000,"MAGGIORE","")</f>
        <v/>
      </c>
    </row>
    <row r="243" spans="1:7" x14ac:dyDescent="0.3">
      <c r="A243" s="1" t="s">
        <v>246</v>
      </c>
      <c r="B243" s="1" t="s">
        <v>7</v>
      </c>
      <c r="C243" s="1" t="s">
        <v>4</v>
      </c>
      <c r="D243">
        <v>3397</v>
      </c>
      <c r="E243" s="8">
        <f>D243/SUM(Comuni[Popolazione2011])*100</f>
        <v>5.7156082914783229E-3</v>
      </c>
      <c r="F243" s="9">
        <f>Comuni[[#This Row],[Popolazione2011]]/_xlfn.XLOOKUP(Comuni[[#This Row],[Regione ]],$H$2:$H$21,$I$2:$I$21)*10</f>
        <v>7.7842928232349107E-3</v>
      </c>
      <c r="G243" t="str">
        <f>IF(Comuni[[#This Row],[Popolazione2011]]&gt;300000,"MAGGIORE","")</f>
        <v/>
      </c>
    </row>
    <row r="244" spans="1:7" x14ac:dyDescent="0.3">
      <c r="A244" s="1" t="s">
        <v>247</v>
      </c>
      <c r="B244" s="1" t="s">
        <v>7</v>
      </c>
      <c r="C244" s="1" t="s">
        <v>4</v>
      </c>
      <c r="D244">
        <v>851</v>
      </c>
      <c r="E244" s="8">
        <f>D244/SUM(Comuni[Popolazione2011])*100</f>
        <v>1.4318465281271866E-3</v>
      </c>
      <c r="F244" s="9">
        <f>Comuni[[#This Row],[Popolazione2011]]/_xlfn.XLOOKUP(Comuni[[#This Row],[Regione ]],$H$2:$H$21,$I$2:$I$21)*10</f>
        <v>1.9500833654909947E-3</v>
      </c>
      <c r="G244" t="str">
        <f>IF(Comuni[[#This Row],[Popolazione2011]]&gt;300000,"MAGGIORE","")</f>
        <v/>
      </c>
    </row>
    <row r="245" spans="1:7" x14ac:dyDescent="0.3">
      <c r="A245" s="1" t="s">
        <v>248</v>
      </c>
      <c r="B245" s="1" t="s">
        <v>7</v>
      </c>
      <c r="C245" s="1" t="s">
        <v>4</v>
      </c>
      <c r="D245">
        <v>9646</v>
      </c>
      <c r="E245" s="8">
        <f>D245/SUM(Comuni[Popolazione2011])*100</f>
        <v>1.6229837379923433E-2</v>
      </c>
      <c r="F245" s="9">
        <f>Comuni[[#This Row],[Popolazione2011]]/_xlfn.XLOOKUP(Comuni[[#This Row],[Regione ]],$H$2:$H$21,$I$2:$I$21)*10</f>
        <v>2.2104000168655859E-2</v>
      </c>
      <c r="G245" t="str">
        <f>IF(Comuni[[#This Row],[Popolazione2011]]&gt;300000,"MAGGIORE","")</f>
        <v/>
      </c>
    </row>
    <row r="246" spans="1:7" x14ac:dyDescent="0.3">
      <c r="A246" s="1" t="s">
        <v>249</v>
      </c>
      <c r="B246" s="1" t="s">
        <v>7</v>
      </c>
      <c r="C246" s="1" t="s">
        <v>4</v>
      </c>
      <c r="D246">
        <v>18925</v>
      </c>
      <c r="E246" s="8">
        <f>D246/SUM(Comuni[Popolazione2011])*100</f>
        <v>3.1842180428680381E-2</v>
      </c>
      <c r="F246" s="9">
        <f>Comuni[[#This Row],[Popolazione2011]]/_xlfn.XLOOKUP(Comuni[[#This Row],[Regione ]],$H$2:$H$21,$I$2:$I$21)*10</f>
        <v>4.3367012563944866E-2</v>
      </c>
      <c r="G246" t="str">
        <f>IF(Comuni[[#This Row],[Popolazione2011]]&gt;300000,"MAGGIORE","")</f>
        <v/>
      </c>
    </row>
    <row r="247" spans="1:7" x14ac:dyDescent="0.3">
      <c r="A247" s="1" t="s">
        <v>250</v>
      </c>
      <c r="B247" s="1" t="s">
        <v>7</v>
      </c>
      <c r="C247" s="1" t="s">
        <v>4</v>
      </c>
      <c r="D247">
        <v>1430</v>
      </c>
      <c r="E247" s="8">
        <f>D247/SUM(Comuni[Popolazione2011])*100</f>
        <v>2.4060405819293497E-3</v>
      </c>
      <c r="F247" s="9">
        <f>Comuni[[#This Row],[Popolazione2011]]/_xlfn.XLOOKUP(Comuni[[#This Row],[Regione ]],$H$2:$H$21,$I$2:$I$21)*10</f>
        <v>3.2768733403667713E-3</v>
      </c>
      <c r="G247" t="str">
        <f>IF(Comuni[[#This Row],[Popolazione2011]]&gt;300000,"MAGGIORE","")</f>
        <v/>
      </c>
    </row>
    <row r="248" spans="1:7" x14ac:dyDescent="0.3">
      <c r="A248" s="1" t="s">
        <v>251</v>
      </c>
      <c r="B248" s="1" t="s">
        <v>7</v>
      </c>
      <c r="C248" s="1" t="s">
        <v>4</v>
      </c>
      <c r="D248">
        <v>279</v>
      </c>
      <c r="E248" s="8">
        <f>D248/SUM(Comuni[Popolazione2011])*100</f>
        <v>4.6943029535544654E-4</v>
      </c>
      <c r="F248" s="9">
        <f>Comuni[[#This Row],[Popolazione2011]]/_xlfn.XLOOKUP(Comuni[[#This Row],[Regione ]],$H$2:$H$21,$I$2:$I$21)*10</f>
        <v>6.393340293442862E-4</v>
      </c>
      <c r="G248" t="str">
        <f>IF(Comuni[[#This Row],[Popolazione2011]]&gt;300000,"MAGGIORE","")</f>
        <v/>
      </c>
    </row>
    <row r="249" spans="1:7" x14ac:dyDescent="0.3">
      <c r="A249" s="1" t="s">
        <v>252</v>
      </c>
      <c r="B249" s="1" t="s">
        <v>7</v>
      </c>
      <c r="C249" s="1" t="s">
        <v>4</v>
      </c>
      <c r="D249">
        <v>3107</v>
      </c>
      <c r="E249" s="8">
        <f>D249/SUM(Comuni[Popolazione2011])*100</f>
        <v>5.2276699916464957E-3</v>
      </c>
      <c r="F249" s="9">
        <f>Comuni[[#This Row],[Popolazione2011]]/_xlfn.XLOOKUP(Comuni[[#This Row],[Regione ]],$H$2:$H$21,$I$2:$I$21)*10</f>
        <v>7.1197520758878039E-3</v>
      </c>
      <c r="G249" t="str">
        <f>IF(Comuni[[#This Row],[Popolazione2011]]&gt;300000,"MAGGIORE","")</f>
        <v/>
      </c>
    </row>
    <row r="250" spans="1:7" x14ac:dyDescent="0.3">
      <c r="A250" s="1" t="s">
        <v>253</v>
      </c>
      <c r="B250" s="1" t="s">
        <v>7</v>
      </c>
      <c r="C250" s="1" t="s">
        <v>4</v>
      </c>
      <c r="D250">
        <v>1909</v>
      </c>
      <c r="E250" s="8">
        <f>D250/SUM(Comuni[Popolazione2011])*100</f>
        <v>3.2119800495826072E-3</v>
      </c>
      <c r="F250" s="9">
        <f>Comuni[[#This Row],[Popolazione2011]]/_xlfn.XLOOKUP(Comuni[[#This Row],[Regione ]],$H$2:$H$21,$I$2:$I$21)*10</f>
        <v>4.3745113333987177E-3</v>
      </c>
      <c r="G250" t="str">
        <f>IF(Comuni[[#This Row],[Popolazione2011]]&gt;300000,"MAGGIORE","")</f>
        <v/>
      </c>
    </row>
    <row r="251" spans="1:7" x14ac:dyDescent="0.3">
      <c r="A251" s="1" t="s">
        <v>254</v>
      </c>
      <c r="B251" s="1" t="s">
        <v>7</v>
      </c>
      <c r="C251" s="1" t="s">
        <v>4</v>
      </c>
      <c r="D251">
        <v>3608</v>
      </c>
      <c r="E251" s="8">
        <f>D251/SUM(Comuni[Popolazione2011])*100</f>
        <v>6.0706254682525137E-3</v>
      </c>
      <c r="F251" s="9">
        <f>Comuni[[#This Row],[Popolazione2011]]/_xlfn.XLOOKUP(Comuni[[#This Row],[Regione ]],$H$2:$H$21,$I$2:$I$21)*10</f>
        <v>8.2678035049253921E-3</v>
      </c>
      <c r="G251" t="str">
        <f>IF(Comuni[[#This Row],[Popolazione2011]]&gt;300000,"MAGGIORE","")</f>
        <v/>
      </c>
    </row>
    <row r="252" spans="1:7" x14ac:dyDescent="0.3">
      <c r="A252" s="1" t="s">
        <v>255</v>
      </c>
      <c r="B252" s="1" t="s">
        <v>7</v>
      </c>
      <c r="C252" s="1" t="s">
        <v>4</v>
      </c>
      <c r="D252">
        <v>4753</v>
      </c>
      <c r="E252" s="8">
        <f>D252/SUM(Comuni[Popolazione2011])*100</f>
        <v>7.9971404796574819E-3</v>
      </c>
      <c r="F252" s="9">
        <f>Comuni[[#This Row],[Popolazione2011]]/_xlfn.XLOOKUP(Comuni[[#This Row],[Regione ]],$H$2:$H$21,$I$2:$I$21)*10</f>
        <v>1.0891593697037249E-2</v>
      </c>
      <c r="G252" t="str">
        <f>IF(Comuni[[#This Row],[Popolazione2011]]&gt;300000,"MAGGIORE","")</f>
        <v/>
      </c>
    </row>
    <row r="253" spans="1:7" x14ac:dyDescent="0.3">
      <c r="A253" s="1" t="s">
        <v>256</v>
      </c>
      <c r="B253" s="1" t="s">
        <v>7</v>
      </c>
      <c r="C253" s="1" t="s">
        <v>4</v>
      </c>
      <c r="D253">
        <v>4333</v>
      </c>
      <c r="E253" s="8">
        <f>D253/SUM(Comuni[Popolazione2011])*100</f>
        <v>7.2904712178320785E-3</v>
      </c>
      <c r="F253" s="9">
        <f>Comuni[[#This Row],[Popolazione2011]]/_xlfn.XLOOKUP(Comuni[[#This Row],[Regione ]],$H$2:$H$21,$I$2:$I$21)*10</f>
        <v>9.9291553732931605E-3</v>
      </c>
      <c r="G253" t="str">
        <f>IF(Comuni[[#This Row],[Popolazione2011]]&gt;300000,"MAGGIORE","")</f>
        <v/>
      </c>
    </row>
    <row r="254" spans="1:7" x14ac:dyDescent="0.3">
      <c r="A254" s="1" t="s">
        <v>257</v>
      </c>
      <c r="B254" s="1" t="s">
        <v>7</v>
      </c>
      <c r="C254" s="1" t="s">
        <v>4</v>
      </c>
      <c r="D254">
        <v>10738</v>
      </c>
      <c r="E254" s="8">
        <f>D254/SUM(Comuni[Popolazione2011])*100</f>
        <v>1.8067177460669482E-2</v>
      </c>
      <c r="F254" s="9">
        <f>Comuni[[#This Row],[Popolazione2011]]/_xlfn.XLOOKUP(Comuni[[#This Row],[Regione ]],$H$2:$H$21,$I$2:$I$21)*10</f>
        <v>2.4606339810390485E-2</v>
      </c>
      <c r="G254" t="str">
        <f>IF(Comuni[[#This Row],[Popolazione2011]]&gt;300000,"MAGGIORE","")</f>
        <v/>
      </c>
    </row>
    <row r="255" spans="1:7" x14ac:dyDescent="0.3">
      <c r="A255" s="1" t="s">
        <v>258</v>
      </c>
      <c r="B255" s="1" t="s">
        <v>7</v>
      </c>
      <c r="C255" s="1" t="s">
        <v>4</v>
      </c>
      <c r="D255">
        <v>219</v>
      </c>
      <c r="E255" s="8">
        <f>D255/SUM(Comuni[Popolazione2011])*100</f>
        <v>3.6847754366610321E-4</v>
      </c>
      <c r="F255" s="9">
        <f>Comuni[[#This Row],[Popolazione2011]]/_xlfn.XLOOKUP(Comuni[[#This Row],[Regione ]],$H$2:$H$21,$I$2:$I$21)*10</f>
        <v>5.0184284023798808E-4</v>
      </c>
      <c r="G255" t="str">
        <f>IF(Comuni[[#This Row],[Popolazione2011]]&gt;300000,"MAGGIORE","")</f>
        <v/>
      </c>
    </row>
    <row r="256" spans="1:7" x14ac:dyDescent="0.3">
      <c r="A256" s="1" t="s">
        <v>259</v>
      </c>
      <c r="B256" s="1" t="s">
        <v>7</v>
      </c>
      <c r="C256" s="1" t="s">
        <v>4</v>
      </c>
      <c r="D256">
        <v>1111</v>
      </c>
      <c r="E256" s="8">
        <f>D256/SUM(Comuni[Popolazione2011])*100</f>
        <v>1.8693084521143408E-3</v>
      </c>
      <c r="F256" s="9">
        <f>Comuni[[#This Row],[Popolazione2011]]/_xlfn.XLOOKUP(Comuni[[#This Row],[Regione ]],$H$2:$H$21,$I$2:$I$21)*10</f>
        <v>2.5458785182849537E-3</v>
      </c>
      <c r="G256" t="str">
        <f>IF(Comuni[[#This Row],[Popolazione2011]]&gt;300000,"MAGGIORE","")</f>
        <v/>
      </c>
    </row>
    <row r="257" spans="1:7" x14ac:dyDescent="0.3">
      <c r="A257" s="1" t="s">
        <v>260</v>
      </c>
      <c r="B257" s="1" t="s">
        <v>7</v>
      </c>
      <c r="C257" s="1" t="s">
        <v>4</v>
      </c>
      <c r="D257">
        <v>3303</v>
      </c>
      <c r="E257" s="8">
        <f>D257/SUM(Comuni[Popolazione2011])*100</f>
        <v>5.5574489804983513E-3</v>
      </c>
      <c r="F257" s="9">
        <f>Comuni[[#This Row],[Popolazione2011]]/_xlfn.XLOOKUP(Comuni[[#This Row],[Regione ]],$H$2:$H$21,$I$2:$I$21)*10</f>
        <v>7.5688899603017102E-3</v>
      </c>
      <c r="G257" t="str">
        <f>IF(Comuni[[#This Row],[Popolazione2011]]&gt;300000,"MAGGIORE","")</f>
        <v/>
      </c>
    </row>
    <row r="258" spans="1:7" x14ac:dyDescent="0.3">
      <c r="A258" s="1" t="s">
        <v>261</v>
      </c>
      <c r="B258" s="1" t="s">
        <v>7</v>
      </c>
      <c r="C258" s="1" t="s">
        <v>4</v>
      </c>
      <c r="D258">
        <v>812</v>
      </c>
      <c r="E258" s="8">
        <f>D258/SUM(Comuni[Popolazione2011])*100</f>
        <v>1.3662272395291134E-3</v>
      </c>
      <c r="F258" s="9">
        <f>Comuni[[#This Row],[Popolazione2011]]/_xlfn.XLOOKUP(Comuni[[#This Row],[Regione ]],$H$2:$H$21,$I$2:$I$21)*10</f>
        <v>1.860714092571901E-3</v>
      </c>
      <c r="G258" t="str">
        <f>IF(Comuni[[#This Row],[Popolazione2011]]&gt;300000,"MAGGIORE","")</f>
        <v/>
      </c>
    </row>
    <row r="259" spans="1:7" x14ac:dyDescent="0.3">
      <c r="A259" s="1" t="s">
        <v>262</v>
      </c>
      <c r="B259" s="1" t="s">
        <v>7</v>
      </c>
      <c r="C259" s="1" t="s">
        <v>4</v>
      </c>
      <c r="D259">
        <v>1513</v>
      </c>
      <c r="E259" s="8">
        <f>D259/SUM(Comuni[Popolazione2011])*100</f>
        <v>2.5456918884329415E-3</v>
      </c>
      <c r="F259" s="9">
        <f>Comuni[[#This Row],[Popolazione2011]]/_xlfn.XLOOKUP(Comuni[[#This Row],[Regione ]],$H$2:$H$21,$I$2:$I$21)*10</f>
        <v>3.4670694852971507E-3</v>
      </c>
      <c r="G259" t="str">
        <f>IF(Comuni[[#This Row],[Popolazione2011]]&gt;300000,"MAGGIORE","")</f>
        <v/>
      </c>
    </row>
    <row r="260" spans="1:7" x14ac:dyDescent="0.3">
      <c r="A260" s="1" t="s">
        <v>263</v>
      </c>
      <c r="B260" s="1" t="s">
        <v>7</v>
      </c>
      <c r="C260" s="1" t="s">
        <v>4</v>
      </c>
      <c r="D260">
        <v>838</v>
      </c>
      <c r="E260" s="8">
        <f>D260/SUM(Comuni[Popolazione2011])*100</f>
        <v>1.4099734319278287E-3</v>
      </c>
      <c r="F260" s="9">
        <f>Comuni[[#This Row],[Popolazione2011]]/_xlfn.XLOOKUP(Comuni[[#This Row],[Regione ]],$H$2:$H$21,$I$2:$I$21)*10</f>
        <v>1.9202936078512969E-3</v>
      </c>
      <c r="G260" t="str">
        <f>IF(Comuni[[#This Row],[Popolazione2011]]&gt;300000,"MAGGIORE","")</f>
        <v/>
      </c>
    </row>
    <row r="261" spans="1:7" x14ac:dyDescent="0.3">
      <c r="A261" s="1" t="s">
        <v>264</v>
      </c>
      <c r="B261" s="1" t="s">
        <v>7</v>
      </c>
      <c r="C261" s="1" t="s">
        <v>4</v>
      </c>
      <c r="D261">
        <v>503</v>
      </c>
      <c r="E261" s="8">
        <f>D261/SUM(Comuni[Popolazione2011])*100</f>
        <v>8.463205683289951E-4</v>
      </c>
      <c r="F261" s="9">
        <f>Comuni[[#This Row],[Popolazione2011]]/_xlfn.XLOOKUP(Comuni[[#This Row],[Regione ]],$H$2:$H$21,$I$2:$I$21)*10</f>
        <v>1.1526344686744658E-3</v>
      </c>
      <c r="G261" t="str">
        <f>IF(Comuni[[#This Row],[Popolazione2011]]&gt;300000,"MAGGIORE","")</f>
        <v/>
      </c>
    </row>
    <row r="262" spans="1:7" x14ac:dyDescent="0.3">
      <c r="A262" s="1" t="s">
        <v>265</v>
      </c>
      <c r="B262" s="1" t="s">
        <v>7</v>
      </c>
      <c r="C262" s="1" t="s">
        <v>4</v>
      </c>
      <c r="D262">
        <v>46873</v>
      </c>
      <c r="E262" s="8">
        <f>D262/SUM(Comuni[Popolazione2011])*100</f>
        <v>7.8865972165576517E-2</v>
      </c>
      <c r="F262" s="9">
        <f>Comuni[[#This Row],[Popolazione2011]]/_xlfn.XLOOKUP(Comuni[[#This Row],[Regione ]],$H$2:$H$21,$I$2:$I$21)*10</f>
        <v>0.10741040844965852</v>
      </c>
      <c r="G262" t="str">
        <f>IF(Comuni[[#This Row],[Popolazione2011]]&gt;300000,"MAGGIORE","")</f>
        <v/>
      </c>
    </row>
    <row r="263" spans="1:7" x14ac:dyDescent="0.3">
      <c r="A263" s="1" t="s">
        <v>266</v>
      </c>
      <c r="B263" s="1" t="s">
        <v>7</v>
      </c>
      <c r="C263" s="1" t="s">
        <v>4</v>
      </c>
      <c r="D263">
        <v>1543</v>
      </c>
      <c r="E263" s="8">
        <f>D263/SUM(Comuni[Popolazione2011])*100</f>
        <v>2.5961682642776131E-3</v>
      </c>
      <c r="F263" s="9">
        <f>Comuni[[#This Row],[Popolazione2011]]/_xlfn.XLOOKUP(Comuni[[#This Row],[Regione ]],$H$2:$H$21,$I$2:$I$21)*10</f>
        <v>3.5358150798502994E-3</v>
      </c>
      <c r="G263" t="str">
        <f>IF(Comuni[[#This Row],[Popolazione2011]]&gt;300000,"MAGGIORE","")</f>
        <v/>
      </c>
    </row>
    <row r="264" spans="1:7" x14ac:dyDescent="0.3">
      <c r="A264" s="1" t="s">
        <v>267</v>
      </c>
      <c r="B264" s="1" t="s">
        <v>7</v>
      </c>
      <c r="C264" s="1" t="s">
        <v>4</v>
      </c>
      <c r="D264">
        <v>1085</v>
      </c>
      <c r="E264" s="8">
        <f>D264/SUM(Comuni[Popolazione2011])*100</f>
        <v>1.8255622597156255E-3</v>
      </c>
      <c r="F264" s="9">
        <f>Comuni[[#This Row],[Popolazione2011]]/_xlfn.XLOOKUP(Comuni[[#This Row],[Regione ]],$H$2:$H$21,$I$2:$I$21)*10</f>
        <v>2.4862990030055571E-3</v>
      </c>
      <c r="G264" t="str">
        <f>IF(Comuni[[#This Row],[Popolazione2011]]&gt;300000,"MAGGIORE","")</f>
        <v/>
      </c>
    </row>
    <row r="265" spans="1:7" x14ac:dyDescent="0.3">
      <c r="A265" s="1" t="s">
        <v>268</v>
      </c>
      <c r="B265" s="1" t="s">
        <v>7</v>
      </c>
      <c r="C265" s="1" t="s">
        <v>4</v>
      </c>
      <c r="D265">
        <v>264</v>
      </c>
      <c r="E265" s="8">
        <f>D265/SUM(Comuni[Popolazione2011])*100</f>
        <v>4.4419210743311074E-4</v>
      </c>
      <c r="F265" s="9">
        <f>Comuni[[#This Row],[Popolazione2011]]/_xlfn.XLOOKUP(Comuni[[#This Row],[Regione ]],$H$2:$H$21,$I$2:$I$21)*10</f>
        <v>6.0496123206771162E-4</v>
      </c>
      <c r="G265" t="str">
        <f>IF(Comuni[[#This Row],[Popolazione2011]]&gt;300000,"MAGGIORE","")</f>
        <v/>
      </c>
    </row>
    <row r="266" spans="1:7" x14ac:dyDescent="0.3">
      <c r="A266" s="1" t="s">
        <v>269</v>
      </c>
      <c r="B266" s="1" t="s">
        <v>7</v>
      </c>
      <c r="C266" s="1" t="s">
        <v>4</v>
      </c>
      <c r="D266">
        <v>6336</v>
      </c>
      <c r="E266" s="8">
        <f>D266/SUM(Comuni[Popolazione2011])*100</f>
        <v>1.0660610578394658E-2</v>
      </c>
      <c r="F266" s="9">
        <f>Comuni[[#This Row],[Popolazione2011]]/_xlfn.XLOOKUP(Comuni[[#This Row],[Regione ]],$H$2:$H$21,$I$2:$I$21)*10</f>
        <v>1.4519069569625079E-2</v>
      </c>
      <c r="G266" t="str">
        <f>IF(Comuni[[#This Row],[Popolazione2011]]&gt;300000,"MAGGIORE","")</f>
        <v/>
      </c>
    </row>
    <row r="267" spans="1:7" x14ac:dyDescent="0.3">
      <c r="A267" s="1" t="s">
        <v>270</v>
      </c>
      <c r="B267" s="1" t="s">
        <v>7</v>
      </c>
      <c r="C267" s="1" t="s">
        <v>4</v>
      </c>
      <c r="D267">
        <v>6629</v>
      </c>
      <c r="E267" s="8">
        <f>D267/SUM(Comuni[Popolazione2011])*100</f>
        <v>1.115359651581095E-2</v>
      </c>
      <c r="F267" s="9">
        <f>Comuni[[#This Row],[Popolazione2011]]/_xlfn.XLOOKUP(Comuni[[#This Row],[Regione ]],$H$2:$H$21,$I$2:$I$21)*10</f>
        <v>1.5190484876427502E-2</v>
      </c>
      <c r="G267" t="str">
        <f>IF(Comuni[[#This Row],[Popolazione2011]]&gt;300000,"MAGGIORE","")</f>
        <v/>
      </c>
    </row>
    <row r="268" spans="1:7" x14ac:dyDescent="0.3">
      <c r="A268" s="1" t="s">
        <v>271</v>
      </c>
      <c r="B268" s="1" t="s">
        <v>7</v>
      </c>
      <c r="C268" s="1" t="s">
        <v>4</v>
      </c>
      <c r="D268">
        <v>813</v>
      </c>
      <c r="E268" s="8">
        <f>D268/SUM(Comuni[Popolazione2011])*100</f>
        <v>1.3679097853906024E-3</v>
      </c>
      <c r="F268" s="9">
        <f>Comuni[[#This Row],[Popolazione2011]]/_xlfn.XLOOKUP(Comuni[[#This Row],[Regione ]],$H$2:$H$21,$I$2:$I$21)*10</f>
        <v>1.8630056123903392E-3</v>
      </c>
      <c r="G268" t="str">
        <f>IF(Comuni[[#This Row],[Popolazione2011]]&gt;300000,"MAGGIORE","")</f>
        <v/>
      </c>
    </row>
    <row r="269" spans="1:7" x14ac:dyDescent="0.3">
      <c r="A269" s="1" t="s">
        <v>272</v>
      </c>
      <c r="B269" s="1" t="s">
        <v>7</v>
      </c>
      <c r="C269" s="1" t="s">
        <v>4</v>
      </c>
      <c r="D269">
        <v>872367</v>
      </c>
      <c r="E269" s="8">
        <f>D269/SUM(Comuni[Popolazione2011])*100</f>
        <v>1.4677974855496232</v>
      </c>
      <c r="F269" s="9">
        <f>Comuni[[#This Row],[Popolazione2011]]/_xlfn.XLOOKUP(Comuni[[#This Row],[Regione ]],$H$2:$H$21,$I$2:$I$21)*10</f>
        <v>1.9990462694515658</v>
      </c>
      <c r="G269" t="str">
        <f>IF(Comuni[[#This Row],[Popolazione2011]]&gt;300000,"MAGGIORE","")</f>
        <v>MAGGIORE</v>
      </c>
    </row>
    <row r="270" spans="1:7" x14ac:dyDescent="0.3">
      <c r="A270" s="1" t="s">
        <v>273</v>
      </c>
      <c r="B270" s="1" t="s">
        <v>7</v>
      </c>
      <c r="C270" s="1" t="s">
        <v>4</v>
      </c>
      <c r="D270">
        <v>2816</v>
      </c>
      <c r="E270" s="8">
        <f>D270/SUM(Comuni[Popolazione2011])*100</f>
        <v>4.7380491459531812E-3</v>
      </c>
      <c r="F270" s="9">
        <f>Comuni[[#This Row],[Popolazione2011]]/_xlfn.XLOOKUP(Comuni[[#This Row],[Regione ]],$H$2:$H$21,$I$2:$I$21)*10</f>
        <v>6.4529198087222572E-3</v>
      </c>
      <c r="G270" t="str">
        <f>IF(Comuni[[#This Row],[Popolazione2011]]&gt;300000,"MAGGIORE","")</f>
        <v/>
      </c>
    </row>
    <row r="271" spans="1:7" x14ac:dyDescent="0.3">
      <c r="A271" s="1" t="s">
        <v>274</v>
      </c>
      <c r="B271" s="1" t="s">
        <v>7</v>
      </c>
      <c r="C271" s="1" t="s">
        <v>4</v>
      </c>
      <c r="D271">
        <v>589</v>
      </c>
      <c r="E271" s="8">
        <f>D271/SUM(Comuni[Popolazione2011])*100</f>
        <v>9.9101951241705399E-4</v>
      </c>
      <c r="F271" s="9">
        <f>Comuni[[#This Row],[Popolazione2011]]/_xlfn.XLOOKUP(Comuni[[#This Row],[Regione ]],$H$2:$H$21,$I$2:$I$21)*10</f>
        <v>1.3497051730601596E-3</v>
      </c>
      <c r="G271" t="str">
        <f>IF(Comuni[[#This Row],[Popolazione2011]]&gt;300000,"MAGGIORE","")</f>
        <v/>
      </c>
    </row>
    <row r="272" spans="1:7" x14ac:dyDescent="0.3">
      <c r="A272" s="1" t="s">
        <v>275</v>
      </c>
      <c r="B272" s="1" t="s">
        <v>7</v>
      </c>
      <c r="C272" s="1" t="s">
        <v>4</v>
      </c>
      <c r="D272">
        <v>4573</v>
      </c>
      <c r="E272" s="8">
        <f>D272/SUM(Comuni[Popolazione2011])*100</f>
        <v>7.6942822245894523E-3</v>
      </c>
      <c r="F272" s="9">
        <f>Comuni[[#This Row],[Popolazione2011]]/_xlfn.XLOOKUP(Comuni[[#This Row],[Regione ]],$H$2:$H$21,$I$2:$I$21)*10</f>
        <v>1.0479120129718354E-2</v>
      </c>
      <c r="G272" t="str">
        <f>IF(Comuni[[#This Row],[Popolazione2011]]&gt;300000,"MAGGIORE","")</f>
        <v/>
      </c>
    </row>
    <row r="273" spans="1:7" x14ac:dyDescent="0.3">
      <c r="A273" s="1" t="s">
        <v>276</v>
      </c>
      <c r="B273" s="1" t="s">
        <v>7</v>
      </c>
      <c r="C273" s="1" t="s">
        <v>4</v>
      </c>
      <c r="D273">
        <v>3881</v>
      </c>
      <c r="E273" s="8">
        <f>D273/SUM(Comuni[Popolazione2011])*100</f>
        <v>6.5299604884390258E-3</v>
      </c>
      <c r="F273" s="9">
        <f>Comuni[[#This Row],[Popolazione2011]]/_xlfn.XLOOKUP(Comuni[[#This Row],[Regione ]],$H$2:$H$21,$I$2:$I$21)*10</f>
        <v>8.8933884153590496E-3</v>
      </c>
      <c r="G273" t="str">
        <f>IF(Comuni[[#This Row],[Popolazione2011]]&gt;300000,"MAGGIORE","")</f>
        <v/>
      </c>
    </row>
    <row r="274" spans="1:7" x14ac:dyDescent="0.3">
      <c r="A274" s="1" t="s">
        <v>277</v>
      </c>
      <c r="B274" s="1" t="s">
        <v>7</v>
      </c>
      <c r="C274" s="1" t="s">
        <v>4</v>
      </c>
      <c r="D274">
        <v>350</v>
      </c>
      <c r="E274" s="8">
        <f>D274/SUM(Comuni[Popolazione2011])*100</f>
        <v>5.8889105152116952E-4</v>
      </c>
      <c r="F274" s="9">
        <f>Comuni[[#This Row],[Popolazione2011]]/_xlfn.XLOOKUP(Comuni[[#This Row],[Regione ]],$H$2:$H$21,$I$2:$I$21)*10</f>
        <v>8.0203193645340563E-4</v>
      </c>
      <c r="G274" t="str">
        <f>IF(Comuni[[#This Row],[Popolazione2011]]&gt;300000,"MAGGIORE","")</f>
        <v/>
      </c>
    </row>
    <row r="275" spans="1:7" x14ac:dyDescent="0.3">
      <c r="A275" s="1" t="s">
        <v>278</v>
      </c>
      <c r="B275" s="1" t="s">
        <v>7</v>
      </c>
      <c r="C275" s="1" t="s">
        <v>4</v>
      </c>
      <c r="D275">
        <v>553</v>
      </c>
      <c r="E275" s="8">
        <f>D275/SUM(Comuni[Popolazione2011])*100</f>
        <v>9.3044786140344786E-4</v>
      </c>
      <c r="F275" s="9">
        <f>Comuni[[#This Row],[Popolazione2011]]/_xlfn.XLOOKUP(Comuni[[#This Row],[Regione ]],$H$2:$H$21,$I$2:$I$21)*10</f>
        <v>1.2672104595963809E-3</v>
      </c>
      <c r="G275" t="str">
        <f>IF(Comuni[[#This Row],[Popolazione2011]]&gt;300000,"MAGGIORE","")</f>
        <v/>
      </c>
    </row>
    <row r="276" spans="1:7" x14ac:dyDescent="0.3">
      <c r="A276" s="1" t="s">
        <v>279</v>
      </c>
      <c r="B276" s="1" t="s">
        <v>7</v>
      </c>
      <c r="C276" s="1" t="s">
        <v>4</v>
      </c>
      <c r="D276">
        <v>10911</v>
      </c>
      <c r="E276" s="8">
        <f>D276/SUM(Comuni[Popolazione2011])*100</f>
        <v>1.8358257894707086E-2</v>
      </c>
      <c r="F276" s="9">
        <f>Comuni[[#This Row],[Popolazione2011]]/_xlfn.XLOOKUP(Comuni[[#This Row],[Regione ]],$H$2:$H$21,$I$2:$I$21)*10</f>
        <v>2.500277273898031E-2</v>
      </c>
      <c r="G276" t="str">
        <f>IF(Comuni[[#This Row],[Popolazione2011]]&gt;300000,"MAGGIORE","")</f>
        <v/>
      </c>
    </row>
    <row r="277" spans="1:7" x14ac:dyDescent="0.3">
      <c r="A277" s="1" t="s">
        <v>280</v>
      </c>
      <c r="B277" s="1" t="s">
        <v>7</v>
      </c>
      <c r="C277" s="1" t="s">
        <v>4</v>
      </c>
      <c r="D277">
        <v>185</v>
      </c>
      <c r="E277" s="8">
        <f>D277/SUM(Comuni[Popolazione2011])*100</f>
        <v>3.1127098437547533E-4</v>
      </c>
      <c r="F277" s="9">
        <f>Comuni[[#This Row],[Popolazione2011]]/_xlfn.XLOOKUP(Comuni[[#This Row],[Regione ]],$H$2:$H$21,$I$2:$I$21)*10</f>
        <v>4.2393116641108582E-4</v>
      </c>
      <c r="G277" t="str">
        <f>IF(Comuni[[#This Row],[Popolazione2011]]&gt;300000,"MAGGIORE","")</f>
        <v/>
      </c>
    </row>
    <row r="278" spans="1:7" x14ac:dyDescent="0.3">
      <c r="A278" s="1" t="s">
        <v>281</v>
      </c>
      <c r="B278" s="1" t="s">
        <v>7</v>
      </c>
      <c r="C278" s="1" t="s">
        <v>4</v>
      </c>
      <c r="D278">
        <v>219</v>
      </c>
      <c r="E278" s="8">
        <f>D278/SUM(Comuni[Popolazione2011])*100</f>
        <v>3.6847754366610321E-4</v>
      </c>
      <c r="F278" s="9">
        <f>Comuni[[#This Row],[Popolazione2011]]/_xlfn.XLOOKUP(Comuni[[#This Row],[Regione ]],$H$2:$H$21,$I$2:$I$21)*10</f>
        <v>5.0184284023798808E-4</v>
      </c>
      <c r="G278" t="str">
        <f>IF(Comuni[[#This Row],[Popolazione2011]]&gt;300000,"MAGGIORE","")</f>
        <v/>
      </c>
    </row>
    <row r="279" spans="1:7" x14ac:dyDescent="0.3">
      <c r="A279" s="1" t="s">
        <v>282</v>
      </c>
      <c r="B279" s="1" t="s">
        <v>7</v>
      </c>
      <c r="C279" s="1" t="s">
        <v>4</v>
      </c>
      <c r="D279">
        <v>1455</v>
      </c>
      <c r="E279" s="8">
        <f>D279/SUM(Comuni[Popolazione2011])*100</f>
        <v>2.4481042284665759E-3</v>
      </c>
      <c r="F279" s="9">
        <f>Comuni[[#This Row],[Popolazione2011]]/_xlfn.XLOOKUP(Comuni[[#This Row],[Regione ]],$H$2:$H$21,$I$2:$I$21)*10</f>
        <v>3.3341613358277289E-3</v>
      </c>
      <c r="G279" t="str">
        <f>IF(Comuni[[#This Row],[Popolazione2011]]&gt;300000,"MAGGIORE","")</f>
        <v/>
      </c>
    </row>
    <row r="280" spans="1:7" x14ac:dyDescent="0.3">
      <c r="A280" s="1" t="s">
        <v>283</v>
      </c>
      <c r="B280" s="1" t="s">
        <v>7</v>
      </c>
      <c r="C280" s="1" t="s">
        <v>4</v>
      </c>
      <c r="D280">
        <v>3812</v>
      </c>
      <c r="E280" s="8">
        <f>D280/SUM(Comuni[Popolazione2011])*100</f>
        <v>6.413864823996281E-3</v>
      </c>
      <c r="F280" s="9">
        <f>Comuni[[#This Row],[Popolazione2011]]/_xlfn.XLOOKUP(Comuni[[#This Row],[Regione ]],$H$2:$H$21,$I$2:$I$21)*10</f>
        <v>8.7352735478868071E-3</v>
      </c>
      <c r="G280" t="str">
        <f>IF(Comuni[[#This Row],[Popolazione2011]]&gt;300000,"MAGGIORE","")</f>
        <v/>
      </c>
    </row>
    <row r="281" spans="1:7" x14ac:dyDescent="0.3">
      <c r="A281" s="1" t="s">
        <v>284</v>
      </c>
      <c r="B281" s="1" t="s">
        <v>7</v>
      </c>
      <c r="C281" s="1" t="s">
        <v>4</v>
      </c>
      <c r="D281">
        <v>948</v>
      </c>
      <c r="E281" s="8">
        <f>D281/SUM(Comuni[Popolazione2011])*100</f>
        <v>1.5950534766916249E-3</v>
      </c>
      <c r="F281" s="9">
        <f>Comuni[[#This Row],[Popolazione2011]]/_xlfn.XLOOKUP(Comuni[[#This Row],[Regione ]],$H$2:$H$21,$I$2:$I$21)*10</f>
        <v>2.1723607878795102E-3</v>
      </c>
      <c r="G281" t="str">
        <f>IF(Comuni[[#This Row],[Popolazione2011]]&gt;300000,"MAGGIORE","")</f>
        <v/>
      </c>
    </row>
    <row r="282" spans="1:7" x14ac:dyDescent="0.3">
      <c r="A282" s="1" t="s">
        <v>285</v>
      </c>
      <c r="B282" s="1" t="s">
        <v>7</v>
      </c>
      <c r="C282" s="1" t="s">
        <v>4</v>
      </c>
      <c r="D282">
        <v>785</v>
      </c>
      <c r="E282" s="8">
        <f>D282/SUM(Comuni[Popolazione2011])*100</f>
        <v>1.3207985012689087E-3</v>
      </c>
      <c r="F282" s="9">
        <f>Comuni[[#This Row],[Popolazione2011]]/_xlfn.XLOOKUP(Comuni[[#This Row],[Regione ]],$H$2:$H$21,$I$2:$I$21)*10</f>
        <v>1.798843057474067E-3</v>
      </c>
      <c r="G282" t="str">
        <f>IF(Comuni[[#This Row],[Popolazione2011]]&gt;300000,"MAGGIORE","")</f>
        <v/>
      </c>
    </row>
    <row r="283" spans="1:7" x14ac:dyDescent="0.3">
      <c r="A283" s="1" t="s">
        <v>286</v>
      </c>
      <c r="B283" s="1" t="s">
        <v>7</v>
      </c>
      <c r="C283" s="1" t="s">
        <v>4</v>
      </c>
      <c r="D283">
        <v>3163</v>
      </c>
      <c r="E283" s="8">
        <f>D283/SUM(Comuni[Popolazione2011])*100</f>
        <v>5.3218925598898835E-3</v>
      </c>
      <c r="F283" s="9">
        <f>Comuni[[#This Row],[Popolazione2011]]/_xlfn.XLOOKUP(Comuni[[#This Row],[Regione ]],$H$2:$H$21,$I$2:$I$21)*10</f>
        <v>7.2480771857203483E-3</v>
      </c>
      <c r="G283" t="str">
        <f>IF(Comuni[[#This Row],[Popolazione2011]]&gt;300000,"MAGGIORE","")</f>
        <v/>
      </c>
    </row>
    <row r="284" spans="1:7" x14ac:dyDescent="0.3">
      <c r="A284" s="1" t="s">
        <v>287</v>
      </c>
      <c r="B284" s="1" t="s">
        <v>7</v>
      </c>
      <c r="C284" s="1" t="s">
        <v>4</v>
      </c>
      <c r="D284">
        <v>112</v>
      </c>
      <c r="E284" s="8">
        <f>D284/SUM(Comuni[Popolazione2011])*100</f>
        <v>1.8844513648677425E-4</v>
      </c>
      <c r="F284" s="9">
        <f>Comuni[[#This Row],[Popolazione2011]]/_xlfn.XLOOKUP(Comuni[[#This Row],[Regione ]],$H$2:$H$21,$I$2:$I$21)*10</f>
        <v>2.5665021966508981E-4</v>
      </c>
      <c r="G284" t="str">
        <f>IF(Comuni[[#This Row],[Popolazione2011]]&gt;300000,"MAGGIORE","")</f>
        <v/>
      </c>
    </row>
    <row r="285" spans="1:7" x14ac:dyDescent="0.3">
      <c r="A285" s="1" t="s">
        <v>288</v>
      </c>
      <c r="B285" s="1" t="s">
        <v>7</v>
      </c>
      <c r="C285" s="1" t="s">
        <v>4</v>
      </c>
      <c r="D285">
        <v>830</v>
      </c>
      <c r="E285" s="8">
        <f>D285/SUM(Comuni[Popolazione2011])*100</f>
        <v>1.3965130650359162E-3</v>
      </c>
      <c r="F285" s="9">
        <f>Comuni[[#This Row],[Popolazione2011]]/_xlfn.XLOOKUP(Comuni[[#This Row],[Regione ]],$H$2:$H$21,$I$2:$I$21)*10</f>
        <v>1.9019614493037903E-3</v>
      </c>
      <c r="G285" t="str">
        <f>IF(Comuni[[#This Row],[Popolazione2011]]&gt;300000,"MAGGIORE","")</f>
        <v/>
      </c>
    </row>
    <row r="286" spans="1:7" x14ac:dyDescent="0.3">
      <c r="A286" s="1" t="s">
        <v>289</v>
      </c>
      <c r="B286" s="1" t="s">
        <v>7</v>
      </c>
      <c r="C286" s="1" t="s">
        <v>4</v>
      </c>
      <c r="D286">
        <v>1465</v>
      </c>
      <c r="E286" s="8">
        <f>D286/SUM(Comuni[Popolazione2011])*100</f>
        <v>2.4649296870814666E-3</v>
      </c>
      <c r="F286" s="9">
        <f>Comuni[[#This Row],[Popolazione2011]]/_xlfn.XLOOKUP(Comuni[[#This Row],[Regione ]],$H$2:$H$21,$I$2:$I$21)*10</f>
        <v>3.3570765340121119E-3</v>
      </c>
      <c r="G286" t="str">
        <f>IF(Comuni[[#This Row],[Popolazione2011]]&gt;300000,"MAGGIORE","")</f>
        <v/>
      </c>
    </row>
    <row r="287" spans="1:7" x14ac:dyDescent="0.3">
      <c r="A287" s="1" t="s">
        <v>290</v>
      </c>
      <c r="B287" s="1" t="s">
        <v>7</v>
      </c>
      <c r="C287" s="1" t="s">
        <v>4</v>
      </c>
      <c r="D287">
        <v>959</v>
      </c>
      <c r="E287" s="8">
        <f>D287/SUM(Comuni[Popolazione2011])*100</f>
        <v>1.6135614811680044E-3</v>
      </c>
      <c r="F287" s="9">
        <f>Comuni[[#This Row],[Popolazione2011]]/_xlfn.XLOOKUP(Comuni[[#This Row],[Regione ]],$H$2:$H$21,$I$2:$I$21)*10</f>
        <v>2.1975675058823313E-3</v>
      </c>
      <c r="G287" t="str">
        <f>IF(Comuni[[#This Row],[Popolazione2011]]&gt;300000,"MAGGIORE","")</f>
        <v/>
      </c>
    </row>
    <row r="288" spans="1:7" x14ac:dyDescent="0.3">
      <c r="A288" s="1" t="s">
        <v>291</v>
      </c>
      <c r="B288" s="1" t="s">
        <v>7</v>
      </c>
      <c r="C288" s="1" t="s">
        <v>4</v>
      </c>
      <c r="D288">
        <v>33741</v>
      </c>
      <c r="E288" s="8">
        <f>D288/SUM(Comuni[Popolazione2011])*100</f>
        <v>5.6770779912502234E-2</v>
      </c>
      <c r="F288" s="9">
        <f>Comuni[[#This Row],[Popolazione2011]]/_xlfn.XLOOKUP(Comuni[[#This Row],[Regione ]],$H$2:$H$21,$I$2:$I$21)*10</f>
        <v>7.7318170193926741E-2</v>
      </c>
      <c r="G288" t="str">
        <f>IF(Comuni[[#This Row],[Popolazione2011]]&gt;300000,"MAGGIORE","")</f>
        <v/>
      </c>
    </row>
    <row r="289" spans="1:7" x14ac:dyDescent="0.3">
      <c r="A289" s="1" t="s">
        <v>292</v>
      </c>
      <c r="B289" s="1" t="s">
        <v>7</v>
      </c>
      <c r="C289" s="1" t="s">
        <v>4</v>
      </c>
      <c r="D289">
        <v>4962</v>
      </c>
      <c r="E289" s="8">
        <f>D289/SUM(Comuni[Popolazione2011])*100</f>
        <v>8.3487925647086937E-3</v>
      </c>
      <c r="F289" s="9">
        <f>Comuni[[#This Row],[Popolazione2011]]/_xlfn.XLOOKUP(Comuni[[#This Row],[Regione ]],$H$2:$H$21,$I$2:$I$21)*10</f>
        <v>1.1370521339090854E-2</v>
      </c>
      <c r="G289" t="str">
        <f>IF(Comuni[[#This Row],[Popolazione2011]]&gt;300000,"MAGGIORE","")</f>
        <v/>
      </c>
    </row>
    <row r="290" spans="1:7" x14ac:dyDescent="0.3">
      <c r="A290" s="1" t="s">
        <v>293</v>
      </c>
      <c r="B290" s="1" t="s">
        <v>7</v>
      </c>
      <c r="C290" s="1" t="s">
        <v>4</v>
      </c>
      <c r="D290">
        <v>1459</v>
      </c>
      <c r="E290" s="8">
        <f>D290/SUM(Comuni[Popolazione2011])*100</f>
        <v>2.4548344119125327E-3</v>
      </c>
      <c r="F290" s="9">
        <f>Comuni[[#This Row],[Popolazione2011]]/_xlfn.XLOOKUP(Comuni[[#This Row],[Regione ]],$H$2:$H$21,$I$2:$I$21)*10</f>
        <v>3.3433274151014819E-3</v>
      </c>
      <c r="G290" t="str">
        <f>IF(Comuni[[#This Row],[Popolazione2011]]&gt;300000,"MAGGIORE","")</f>
        <v/>
      </c>
    </row>
    <row r="291" spans="1:7" x14ac:dyDescent="0.3">
      <c r="A291" s="1" t="s">
        <v>294</v>
      </c>
      <c r="B291" s="1" t="s">
        <v>7</v>
      </c>
      <c r="C291" s="1" t="s">
        <v>4</v>
      </c>
      <c r="D291">
        <v>830</v>
      </c>
      <c r="E291" s="8">
        <f>D291/SUM(Comuni[Popolazione2011])*100</f>
        <v>1.3965130650359162E-3</v>
      </c>
      <c r="F291" s="9">
        <f>Comuni[[#This Row],[Popolazione2011]]/_xlfn.XLOOKUP(Comuni[[#This Row],[Regione ]],$H$2:$H$21,$I$2:$I$21)*10</f>
        <v>1.9019614493037903E-3</v>
      </c>
      <c r="G291" t="str">
        <f>IF(Comuni[[#This Row],[Popolazione2011]]&gt;300000,"MAGGIORE","")</f>
        <v/>
      </c>
    </row>
    <row r="292" spans="1:7" x14ac:dyDescent="0.3">
      <c r="A292" s="1" t="s">
        <v>295</v>
      </c>
      <c r="B292" s="1" t="s">
        <v>7</v>
      </c>
      <c r="C292" s="1" t="s">
        <v>4</v>
      </c>
      <c r="D292">
        <v>254</v>
      </c>
      <c r="E292" s="8">
        <f>D292/SUM(Comuni[Popolazione2011])*100</f>
        <v>4.2736664881822017E-4</v>
      </c>
      <c r="F292" s="9">
        <f>Comuni[[#This Row],[Popolazione2011]]/_xlfn.XLOOKUP(Comuni[[#This Row],[Regione ]],$H$2:$H$21,$I$2:$I$21)*10</f>
        <v>5.8204603388332867E-4</v>
      </c>
      <c r="G292" t="str">
        <f>IF(Comuni[[#This Row],[Popolazione2011]]&gt;300000,"MAGGIORE","")</f>
        <v/>
      </c>
    </row>
    <row r="293" spans="1:7" x14ac:dyDescent="0.3">
      <c r="A293" s="1" t="s">
        <v>296</v>
      </c>
      <c r="B293" s="1" t="s">
        <v>7</v>
      </c>
      <c r="C293" s="1" t="s">
        <v>4</v>
      </c>
      <c r="D293">
        <v>500</v>
      </c>
      <c r="E293" s="8">
        <f>D293/SUM(Comuni[Popolazione2011])*100</f>
        <v>8.4127293074452779E-4</v>
      </c>
      <c r="F293" s="9">
        <f>Comuni[[#This Row],[Popolazione2011]]/_xlfn.XLOOKUP(Comuni[[#This Row],[Regione ]],$H$2:$H$21,$I$2:$I$21)*10</f>
        <v>1.1457599092191508E-3</v>
      </c>
      <c r="G293" t="str">
        <f>IF(Comuni[[#This Row],[Popolazione2011]]&gt;300000,"MAGGIORE","")</f>
        <v/>
      </c>
    </row>
    <row r="294" spans="1:7" x14ac:dyDescent="0.3">
      <c r="A294" s="1" t="s">
        <v>297</v>
      </c>
      <c r="B294" s="1" t="s">
        <v>7</v>
      </c>
      <c r="C294" s="1" t="s">
        <v>4</v>
      </c>
      <c r="D294">
        <v>5217</v>
      </c>
      <c r="E294" s="8">
        <f>D294/SUM(Comuni[Popolazione2011])*100</f>
        <v>8.7778417593884044E-3</v>
      </c>
      <c r="F294" s="9">
        <f>Comuni[[#This Row],[Popolazione2011]]/_xlfn.XLOOKUP(Comuni[[#This Row],[Regione ]],$H$2:$H$21,$I$2:$I$21)*10</f>
        <v>1.195485889279262E-2</v>
      </c>
      <c r="G294" t="str">
        <f>IF(Comuni[[#This Row],[Popolazione2011]]&gt;300000,"MAGGIORE","")</f>
        <v/>
      </c>
    </row>
    <row r="295" spans="1:7" x14ac:dyDescent="0.3">
      <c r="A295" s="1" t="s">
        <v>298</v>
      </c>
      <c r="B295" s="1" t="s">
        <v>7</v>
      </c>
      <c r="C295" s="1" t="s">
        <v>4</v>
      </c>
      <c r="D295">
        <v>4825</v>
      </c>
      <c r="E295" s="8">
        <f>D295/SUM(Comuni[Popolazione2011])*100</f>
        <v>8.1182837816846948E-3</v>
      </c>
      <c r="F295" s="9">
        <f>Comuni[[#This Row],[Popolazione2011]]/_xlfn.XLOOKUP(Comuni[[#This Row],[Regione ]],$H$2:$H$21,$I$2:$I$21)*10</f>
        <v>1.1056583123964807E-2</v>
      </c>
      <c r="G295" t="str">
        <f>IF(Comuni[[#This Row],[Popolazione2011]]&gt;300000,"MAGGIORE","")</f>
        <v/>
      </c>
    </row>
    <row r="296" spans="1:7" x14ac:dyDescent="0.3">
      <c r="A296" s="1" t="s">
        <v>299</v>
      </c>
      <c r="B296" s="1" t="s">
        <v>7</v>
      </c>
      <c r="C296" s="1" t="s">
        <v>4</v>
      </c>
      <c r="D296">
        <v>1135</v>
      </c>
      <c r="E296" s="8">
        <f>D296/SUM(Comuni[Popolazione2011])*100</f>
        <v>1.9096895527900783E-3</v>
      </c>
      <c r="F296" s="9">
        <f>Comuni[[#This Row],[Popolazione2011]]/_xlfn.XLOOKUP(Comuni[[#This Row],[Regione ]],$H$2:$H$21,$I$2:$I$21)*10</f>
        <v>2.6008749939274724E-3</v>
      </c>
      <c r="G296" t="str">
        <f>IF(Comuni[[#This Row],[Popolazione2011]]&gt;300000,"MAGGIORE","")</f>
        <v/>
      </c>
    </row>
    <row r="297" spans="1:7" x14ac:dyDescent="0.3">
      <c r="A297" s="1" t="s">
        <v>300</v>
      </c>
      <c r="B297" s="1" t="s">
        <v>7</v>
      </c>
      <c r="C297" s="1" t="s">
        <v>4</v>
      </c>
      <c r="D297">
        <v>3323</v>
      </c>
      <c r="E297" s="8">
        <f>D297/SUM(Comuni[Popolazione2011])*100</f>
        <v>5.5910998977281318E-3</v>
      </c>
      <c r="F297" s="9">
        <f>Comuni[[#This Row],[Popolazione2011]]/_xlfn.XLOOKUP(Comuni[[#This Row],[Regione ]],$H$2:$H$21,$I$2:$I$21)*10</f>
        <v>7.6147203566704763E-3</v>
      </c>
      <c r="G297" t="str">
        <f>IF(Comuni[[#This Row],[Popolazione2011]]&gt;300000,"MAGGIORE","")</f>
        <v/>
      </c>
    </row>
    <row r="298" spans="1:7" x14ac:dyDescent="0.3">
      <c r="A298" s="1" t="s">
        <v>301</v>
      </c>
      <c r="B298" s="1" t="s">
        <v>7</v>
      </c>
      <c r="C298" s="1" t="s">
        <v>4</v>
      </c>
      <c r="D298">
        <v>2951</v>
      </c>
      <c r="E298" s="8">
        <f>D298/SUM(Comuni[Popolazione2011])*100</f>
        <v>4.9651928372542037E-3</v>
      </c>
      <c r="F298" s="9">
        <f>Comuni[[#This Row],[Popolazione2011]]/_xlfn.XLOOKUP(Comuni[[#This Row],[Regione ]],$H$2:$H$21,$I$2:$I$21)*10</f>
        <v>6.762274984211428E-3</v>
      </c>
      <c r="G298" t="str">
        <f>IF(Comuni[[#This Row],[Popolazione2011]]&gt;300000,"MAGGIORE","")</f>
        <v/>
      </c>
    </row>
    <row r="299" spans="1:7" x14ac:dyDescent="0.3">
      <c r="A299" s="1" t="s">
        <v>302</v>
      </c>
      <c r="B299" s="1" t="s">
        <v>7</v>
      </c>
      <c r="C299" s="1" t="s">
        <v>4</v>
      </c>
      <c r="D299">
        <v>1012</v>
      </c>
      <c r="E299" s="8">
        <f>D299/SUM(Comuni[Popolazione2011])*100</f>
        <v>1.7027364118269246E-3</v>
      </c>
      <c r="F299" s="9">
        <f>Comuni[[#This Row],[Popolazione2011]]/_xlfn.XLOOKUP(Comuni[[#This Row],[Regione ]],$H$2:$H$21,$I$2:$I$21)*10</f>
        <v>2.3190180562595612E-3</v>
      </c>
      <c r="G299" t="str">
        <f>IF(Comuni[[#This Row],[Popolazione2011]]&gt;300000,"MAGGIORE","")</f>
        <v/>
      </c>
    </row>
    <row r="300" spans="1:7" x14ac:dyDescent="0.3">
      <c r="A300" s="1" t="s">
        <v>303</v>
      </c>
      <c r="B300" s="1" t="s">
        <v>7</v>
      </c>
      <c r="C300" s="1" t="s">
        <v>4</v>
      </c>
      <c r="D300">
        <v>2068</v>
      </c>
      <c r="E300" s="8">
        <f>D300/SUM(Comuni[Popolazione2011])*100</f>
        <v>3.4795048415593673E-3</v>
      </c>
      <c r="F300" s="9">
        <f>Comuni[[#This Row],[Popolazione2011]]/_xlfn.XLOOKUP(Comuni[[#This Row],[Regione ]],$H$2:$H$21,$I$2:$I$21)*10</f>
        <v>4.7388629845304077E-3</v>
      </c>
      <c r="G300" t="str">
        <f>IF(Comuni[[#This Row],[Popolazione2011]]&gt;300000,"MAGGIORE","")</f>
        <v/>
      </c>
    </row>
    <row r="301" spans="1:7" x14ac:dyDescent="0.3">
      <c r="A301" s="1" t="s">
        <v>304</v>
      </c>
      <c r="B301" s="1" t="s">
        <v>7</v>
      </c>
      <c r="C301" s="1" t="s">
        <v>4</v>
      </c>
      <c r="D301">
        <v>1120</v>
      </c>
      <c r="E301" s="8">
        <f>D301/SUM(Comuni[Popolazione2011])*100</f>
        <v>1.8844513648677427E-3</v>
      </c>
      <c r="F301" s="9">
        <f>Comuni[[#This Row],[Popolazione2011]]/_xlfn.XLOOKUP(Comuni[[#This Row],[Regione ]],$H$2:$H$21,$I$2:$I$21)*10</f>
        <v>2.5665021966508978E-3</v>
      </c>
      <c r="G301" t="str">
        <f>IF(Comuni[[#This Row],[Popolazione2011]]&gt;300000,"MAGGIORE","")</f>
        <v/>
      </c>
    </row>
    <row r="302" spans="1:7" x14ac:dyDescent="0.3">
      <c r="A302" s="1" t="s">
        <v>305</v>
      </c>
      <c r="B302" s="1" t="s">
        <v>7</v>
      </c>
      <c r="C302" s="1" t="s">
        <v>4</v>
      </c>
      <c r="D302">
        <v>4149</v>
      </c>
      <c r="E302" s="8">
        <f>D302/SUM(Comuni[Popolazione2011])*100</f>
        <v>6.9808827793180917E-3</v>
      </c>
      <c r="F302" s="9">
        <f>Comuni[[#This Row],[Popolazione2011]]/_xlfn.XLOOKUP(Comuni[[#This Row],[Regione ]],$H$2:$H$21,$I$2:$I$21)*10</f>
        <v>9.5075157267005134E-3</v>
      </c>
      <c r="G302" t="str">
        <f>IF(Comuni[[#This Row],[Popolazione2011]]&gt;300000,"MAGGIORE","")</f>
        <v/>
      </c>
    </row>
    <row r="303" spans="1:7" x14ac:dyDescent="0.3">
      <c r="A303" s="1" t="s">
        <v>306</v>
      </c>
      <c r="B303" s="1" t="s">
        <v>7</v>
      </c>
      <c r="C303" s="1" t="s">
        <v>4</v>
      </c>
      <c r="D303">
        <v>4864</v>
      </c>
      <c r="E303" s="8">
        <f>D303/SUM(Comuni[Popolazione2011])*100</f>
        <v>8.1839030702827685E-3</v>
      </c>
      <c r="F303" s="9">
        <f>Comuni[[#This Row],[Popolazione2011]]/_xlfn.XLOOKUP(Comuni[[#This Row],[Regione ]],$H$2:$H$21,$I$2:$I$21)*10</f>
        <v>1.11459523968839E-2</v>
      </c>
      <c r="G303" t="str">
        <f>IF(Comuni[[#This Row],[Popolazione2011]]&gt;300000,"MAGGIORE","")</f>
        <v/>
      </c>
    </row>
    <row r="304" spans="1:7" x14ac:dyDescent="0.3">
      <c r="A304" s="1" t="s">
        <v>307</v>
      </c>
      <c r="B304" s="1" t="s">
        <v>7</v>
      </c>
      <c r="C304" s="1" t="s">
        <v>4</v>
      </c>
      <c r="D304">
        <v>14108</v>
      </c>
      <c r="E304" s="8">
        <f>D304/SUM(Comuni[Popolazione2011])*100</f>
        <v>2.3737357013887597E-2</v>
      </c>
      <c r="F304" s="9">
        <f>Comuni[[#This Row],[Popolazione2011]]/_xlfn.XLOOKUP(Comuni[[#This Row],[Regione ]],$H$2:$H$21,$I$2:$I$21)*10</f>
        <v>3.2328761598527558E-2</v>
      </c>
      <c r="G304" t="str">
        <f>IF(Comuni[[#This Row],[Popolazione2011]]&gt;300000,"MAGGIORE","")</f>
        <v/>
      </c>
    </row>
    <row r="305" spans="1:7" x14ac:dyDescent="0.3">
      <c r="A305" s="1" t="s">
        <v>308</v>
      </c>
      <c r="B305" s="1" t="s">
        <v>7</v>
      </c>
      <c r="C305" s="1" t="s">
        <v>4</v>
      </c>
      <c r="D305">
        <v>1191</v>
      </c>
      <c r="E305" s="8">
        <f>D305/SUM(Comuni[Popolazione2011])*100</f>
        <v>2.0039121210334654E-3</v>
      </c>
      <c r="F305" s="9">
        <f>Comuni[[#This Row],[Popolazione2011]]/_xlfn.XLOOKUP(Comuni[[#This Row],[Regione ]],$H$2:$H$21,$I$2:$I$21)*10</f>
        <v>2.7292001037600173E-3</v>
      </c>
      <c r="G305" t="str">
        <f>IF(Comuni[[#This Row],[Popolazione2011]]&gt;300000,"MAGGIORE","")</f>
        <v/>
      </c>
    </row>
    <row r="306" spans="1:7" x14ac:dyDescent="0.3">
      <c r="A306" s="1" t="s">
        <v>309</v>
      </c>
      <c r="B306" s="1" t="s">
        <v>7</v>
      </c>
      <c r="C306" s="1" t="s">
        <v>4</v>
      </c>
      <c r="D306">
        <v>1314</v>
      </c>
      <c r="E306" s="8">
        <f>D306/SUM(Comuni[Popolazione2011])*100</f>
        <v>2.2108652619966191E-3</v>
      </c>
      <c r="F306" s="9">
        <f>Comuni[[#This Row],[Popolazione2011]]/_xlfn.XLOOKUP(Comuni[[#This Row],[Regione ]],$H$2:$H$21,$I$2:$I$21)*10</f>
        <v>3.0110570414279289E-3</v>
      </c>
      <c r="G306" t="str">
        <f>IF(Comuni[[#This Row],[Popolazione2011]]&gt;300000,"MAGGIORE","")</f>
        <v/>
      </c>
    </row>
    <row r="307" spans="1:7" x14ac:dyDescent="0.3">
      <c r="A307" s="1" t="s">
        <v>310</v>
      </c>
      <c r="B307" s="1" t="s">
        <v>7</v>
      </c>
      <c r="C307" s="1" t="s">
        <v>4</v>
      </c>
      <c r="D307">
        <v>521</v>
      </c>
      <c r="E307" s="8">
        <f>D307/SUM(Comuni[Popolazione2011])*100</f>
        <v>8.7660639383579811E-4</v>
      </c>
      <c r="F307" s="9">
        <f>Comuni[[#This Row],[Popolazione2011]]/_xlfn.XLOOKUP(Comuni[[#This Row],[Regione ]],$H$2:$H$21,$I$2:$I$21)*10</f>
        <v>1.1938818254063552E-3</v>
      </c>
      <c r="G307" t="str">
        <f>IF(Comuni[[#This Row],[Popolazione2011]]&gt;300000,"MAGGIORE","")</f>
        <v/>
      </c>
    </row>
    <row r="308" spans="1:7" x14ac:dyDescent="0.3">
      <c r="A308" s="1" t="s">
        <v>311</v>
      </c>
      <c r="B308" s="1" t="s">
        <v>7</v>
      </c>
      <c r="C308" s="1" t="s">
        <v>4</v>
      </c>
      <c r="D308">
        <v>1118</v>
      </c>
      <c r="E308" s="8">
        <f>D308/SUM(Comuni[Popolazione2011])*100</f>
        <v>1.8810862731447643E-3</v>
      </c>
      <c r="F308" s="9">
        <f>Comuni[[#This Row],[Popolazione2011]]/_xlfn.XLOOKUP(Comuni[[#This Row],[Regione ]],$H$2:$H$21,$I$2:$I$21)*10</f>
        <v>2.5619191570140213E-3</v>
      </c>
      <c r="G308" t="str">
        <f>IF(Comuni[[#This Row],[Popolazione2011]]&gt;300000,"MAGGIORE","")</f>
        <v/>
      </c>
    </row>
    <row r="309" spans="1:7" x14ac:dyDescent="0.3">
      <c r="A309" s="1" t="s">
        <v>312</v>
      </c>
      <c r="B309" s="1" t="s">
        <v>7</v>
      </c>
      <c r="C309" s="1" t="s">
        <v>4</v>
      </c>
      <c r="D309">
        <v>14998</v>
      </c>
      <c r="E309" s="8">
        <f>D309/SUM(Comuni[Popolazione2011])*100</f>
        <v>2.5234822830612857E-2</v>
      </c>
      <c r="F309" s="9">
        <f>Comuni[[#This Row],[Popolazione2011]]/_xlfn.XLOOKUP(Comuni[[#This Row],[Regione ]],$H$2:$H$21,$I$2:$I$21)*10</f>
        <v>3.4368214236937651E-2</v>
      </c>
      <c r="G309" t="str">
        <f>IF(Comuni[[#This Row],[Popolazione2011]]&gt;300000,"MAGGIORE","")</f>
        <v/>
      </c>
    </row>
    <row r="310" spans="1:7" x14ac:dyDescent="0.3">
      <c r="A310" s="1" t="s">
        <v>313</v>
      </c>
      <c r="B310" s="1" t="s">
        <v>7</v>
      </c>
      <c r="C310" s="1" t="s">
        <v>4</v>
      </c>
      <c r="D310">
        <v>8690</v>
      </c>
      <c r="E310" s="8">
        <f>D310/SUM(Comuni[Popolazione2011])*100</f>
        <v>1.4621323536339895E-2</v>
      </c>
      <c r="F310" s="9">
        <f>Comuni[[#This Row],[Popolazione2011]]/_xlfn.XLOOKUP(Comuni[[#This Row],[Regione ]],$H$2:$H$21,$I$2:$I$21)*10</f>
        <v>1.9913307222228845E-2</v>
      </c>
      <c r="G310" t="str">
        <f>IF(Comuni[[#This Row],[Popolazione2011]]&gt;300000,"MAGGIORE","")</f>
        <v/>
      </c>
    </row>
    <row r="311" spans="1:7" x14ac:dyDescent="0.3">
      <c r="A311" s="1" t="s">
        <v>314</v>
      </c>
      <c r="B311" s="1" t="s">
        <v>7</v>
      </c>
      <c r="C311" s="1" t="s">
        <v>4</v>
      </c>
      <c r="D311">
        <v>7012</v>
      </c>
      <c r="E311" s="8">
        <f>D311/SUM(Comuni[Popolazione2011])*100</f>
        <v>1.1798011580761259E-2</v>
      </c>
      <c r="F311" s="9">
        <f>Comuni[[#This Row],[Popolazione2011]]/_xlfn.XLOOKUP(Comuni[[#This Row],[Regione ]],$H$2:$H$21,$I$2:$I$21)*10</f>
        <v>1.6068136966889371E-2</v>
      </c>
      <c r="G311" t="str">
        <f>IF(Comuni[[#This Row],[Popolazione2011]]&gt;300000,"MAGGIORE","")</f>
        <v/>
      </c>
    </row>
    <row r="312" spans="1:7" x14ac:dyDescent="0.3">
      <c r="A312" s="1" t="s">
        <v>315</v>
      </c>
      <c r="B312" s="1" t="s">
        <v>7</v>
      </c>
      <c r="C312" s="1" t="s">
        <v>4</v>
      </c>
      <c r="D312">
        <v>1289</v>
      </c>
      <c r="E312" s="8">
        <f>D312/SUM(Comuni[Popolazione2011])*100</f>
        <v>2.1688016154593928E-3</v>
      </c>
      <c r="F312" s="9">
        <f>Comuni[[#This Row],[Popolazione2011]]/_xlfn.XLOOKUP(Comuni[[#This Row],[Regione ]],$H$2:$H$21,$I$2:$I$21)*10</f>
        <v>2.9537690459669709E-3</v>
      </c>
      <c r="G312" t="str">
        <f>IF(Comuni[[#This Row],[Popolazione2011]]&gt;300000,"MAGGIORE","")</f>
        <v/>
      </c>
    </row>
    <row r="313" spans="1:7" x14ac:dyDescent="0.3">
      <c r="A313" s="1" t="s">
        <v>316</v>
      </c>
      <c r="B313" s="1" t="s">
        <v>7</v>
      </c>
      <c r="C313" s="1" t="s">
        <v>4</v>
      </c>
      <c r="D313">
        <v>1106</v>
      </c>
      <c r="E313" s="8">
        <f>D313/SUM(Comuni[Popolazione2011])*100</f>
        <v>1.8608957228068957E-3</v>
      </c>
      <c r="F313" s="9">
        <f>Comuni[[#This Row],[Popolazione2011]]/_xlfn.XLOOKUP(Comuni[[#This Row],[Regione ]],$H$2:$H$21,$I$2:$I$21)*10</f>
        <v>2.5344209191927617E-3</v>
      </c>
      <c r="G313" t="str">
        <f>IF(Comuni[[#This Row],[Popolazione2011]]&gt;300000,"MAGGIORE","")</f>
        <v/>
      </c>
    </row>
    <row r="314" spans="1:7" x14ac:dyDescent="0.3">
      <c r="A314" s="1" t="s">
        <v>317</v>
      </c>
      <c r="B314" s="1" t="s">
        <v>7</v>
      </c>
      <c r="C314" s="1" t="s">
        <v>318</v>
      </c>
      <c r="D314">
        <v>671</v>
      </c>
      <c r="E314" s="8">
        <f>D314/SUM(Comuni[Popolazione2011])*100</f>
        <v>1.1289882730591565E-3</v>
      </c>
      <c r="F314" s="9">
        <f>Comuni[[#This Row],[Popolazione2011]]/_xlfn.XLOOKUP(Comuni[[#This Row],[Regione ]],$H$2:$H$21,$I$2:$I$21)*10</f>
        <v>1.5376097981721006E-3</v>
      </c>
      <c r="G314" t="str">
        <f>IF(Comuni[[#This Row],[Popolazione2011]]&gt;300000,"MAGGIORE","")</f>
        <v/>
      </c>
    </row>
    <row r="315" spans="1:7" x14ac:dyDescent="0.3">
      <c r="A315" s="1" t="s">
        <v>319</v>
      </c>
      <c r="B315" s="1" t="s">
        <v>7</v>
      </c>
      <c r="C315" s="1" t="s">
        <v>318</v>
      </c>
      <c r="D315">
        <v>334</v>
      </c>
      <c r="E315" s="8">
        <f>D315/SUM(Comuni[Popolazione2011])*100</f>
        <v>5.6197031773734464E-4</v>
      </c>
      <c r="F315" s="9">
        <f>Comuni[[#This Row],[Popolazione2011]]/_xlfn.XLOOKUP(Comuni[[#This Row],[Regione ]],$H$2:$H$21,$I$2:$I$21)*10</f>
        <v>7.6536761935839278E-4</v>
      </c>
      <c r="G315" t="str">
        <f>IF(Comuni[[#This Row],[Popolazione2011]]&gt;300000,"MAGGIORE","")</f>
        <v/>
      </c>
    </row>
    <row r="316" spans="1:7" x14ac:dyDescent="0.3">
      <c r="A316" s="1" t="s">
        <v>320</v>
      </c>
      <c r="B316" s="1" t="s">
        <v>7</v>
      </c>
      <c r="C316" s="1" t="s">
        <v>318</v>
      </c>
      <c r="D316">
        <v>2721</v>
      </c>
      <c r="E316" s="8">
        <f>D316/SUM(Comuni[Popolazione2011])*100</f>
        <v>4.5782072891117215E-3</v>
      </c>
      <c r="F316" s="9">
        <f>Comuni[[#This Row],[Popolazione2011]]/_xlfn.XLOOKUP(Comuni[[#This Row],[Regione ]],$H$2:$H$21,$I$2:$I$21)*10</f>
        <v>6.2352254259706195E-3</v>
      </c>
      <c r="G316" t="str">
        <f>IF(Comuni[[#This Row],[Popolazione2011]]&gt;300000,"MAGGIORE","")</f>
        <v/>
      </c>
    </row>
    <row r="317" spans="1:7" x14ac:dyDescent="0.3">
      <c r="A317" s="1" t="s">
        <v>321</v>
      </c>
      <c r="B317" s="1" t="s">
        <v>7</v>
      </c>
      <c r="C317" s="1" t="s">
        <v>318</v>
      </c>
      <c r="D317">
        <v>909</v>
      </c>
      <c r="E317" s="8">
        <f>D317/SUM(Comuni[Popolazione2011])*100</f>
        <v>1.5294341880935519E-3</v>
      </c>
      <c r="F317" s="9">
        <f>Comuni[[#This Row],[Popolazione2011]]/_xlfn.XLOOKUP(Comuni[[#This Row],[Regione ]],$H$2:$H$21,$I$2:$I$21)*10</f>
        <v>2.0829915149604165E-3</v>
      </c>
      <c r="G317" t="str">
        <f>IF(Comuni[[#This Row],[Popolazione2011]]&gt;300000,"MAGGIORE","")</f>
        <v/>
      </c>
    </row>
    <row r="318" spans="1:7" x14ac:dyDescent="0.3">
      <c r="A318" s="1" t="s">
        <v>322</v>
      </c>
      <c r="B318" s="1" t="s">
        <v>7</v>
      </c>
      <c r="C318" s="1" t="s">
        <v>318</v>
      </c>
      <c r="D318">
        <v>1401</v>
      </c>
      <c r="E318" s="8">
        <f>D318/SUM(Comuni[Popolazione2011])*100</f>
        <v>2.3572467519461671E-3</v>
      </c>
      <c r="F318" s="9">
        <f>Comuni[[#This Row],[Popolazione2011]]/_xlfn.XLOOKUP(Comuni[[#This Row],[Regione ]],$H$2:$H$21,$I$2:$I$21)*10</f>
        <v>3.210419265632061E-3</v>
      </c>
      <c r="G318" t="str">
        <f>IF(Comuni[[#This Row],[Popolazione2011]]&gt;300000,"MAGGIORE","")</f>
        <v/>
      </c>
    </row>
    <row r="319" spans="1:7" x14ac:dyDescent="0.3">
      <c r="A319" s="1" t="s">
        <v>323</v>
      </c>
      <c r="B319" s="1" t="s">
        <v>7</v>
      </c>
      <c r="C319" s="1" t="s">
        <v>318</v>
      </c>
      <c r="D319">
        <v>94</v>
      </c>
      <c r="E319" s="8">
        <f>D319/SUM(Comuni[Popolazione2011])*100</f>
        <v>1.5815931097997124E-4</v>
      </c>
      <c r="F319" s="9">
        <f>Comuni[[#This Row],[Popolazione2011]]/_xlfn.XLOOKUP(Comuni[[#This Row],[Regione ]],$H$2:$H$21,$I$2:$I$21)*10</f>
        <v>2.1540286293320036E-4</v>
      </c>
      <c r="G319" t="str">
        <f>IF(Comuni[[#This Row],[Popolazione2011]]&gt;300000,"MAGGIORE","")</f>
        <v/>
      </c>
    </row>
    <row r="320" spans="1:7" x14ac:dyDescent="0.3">
      <c r="A320" s="1" t="s">
        <v>324</v>
      </c>
      <c r="B320" s="1" t="s">
        <v>7</v>
      </c>
      <c r="C320" s="1" t="s">
        <v>318</v>
      </c>
      <c r="D320">
        <v>239</v>
      </c>
      <c r="E320" s="8">
        <f>D320/SUM(Comuni[Popolazione2011])*100</f>
        <v>4.0212846089588431E-4</v>
      </c>
      <c r="F320" s="9">
        <f>Comuni[[#This Row],[Popolazione2011]]/_xlfn.XLOOKUP(Comuni[[#This Row],[Regione ]],$H$2:$H$21,$I$2:$I$21)*10</f>
        <v>5.4767323660675409E-4</v>
      </c>
      <c r="G320" t="str">
        <f>IF(Comuni[[#This Row],[Popolazione2011]]&gt;300000,"MAGGIORE","")</f>
        <v/>
      </c>
    </row>
    <row r="321" spans="1:7" x14ac:dyDescent="0.3">
      <c r="A321" s="1" t="s">
        <v>325</v>
      </c>
      <c r="B321" s="1" t="s">
        <v>7</v>
      </c>
      <c r="C321" s="1" t="s">
        <v>318</v>
      </c>
      <c r="D321">
        <v>2028</v>
      </c>
      <c r="E321" s="8">
        <f>D321/SUM(Comuni[Popolazione2011])*100</f>
        <v>3.4122030070998051E-3</v>
      </c>
      <c r="F321" s="9">
        <f>Comuni[[#This Row],[Popolazione2011]]/_xlfn.XLOOKUP(Comuni[[#This Row],[Regione ]],$H$2:$H$21,$I$2:$I$21)*10</f>
        <v>4.6472021917928754E-3</v>
      </c>
      <c r="G321" t="str">
        <f>IF(Comuni[[#This Row],[Popolazione2011]]&gt;300000,"MAGGIORE","")</f>
        <v/>
      </c>
    </row>
    <row r="322" spans="1:7" x14ac:dyDescent="0.3">
      <c r="A322" s="1" t="s">
        <v>326</v>
      </c>
      <c r="B322" s="1" t="s">
        <v>7</v>
      </c>
      <c r="C322" s="1" t="s">
        <v>318</v>
      </c>
      <c r="D322">
        <v>219</v>
      </c>
      <c r="E322" s="8">
        <f>D322/SUM(Comuni[Popolazione2011])*100</f>
        <v>3.6847754366610321E-4</v>
      </c>
      <c r="F322" s="9">
        <f>Comuni[[#This Row],[Popolazione2011]]/_xlfn.XLOOKUP(Comuni[[#This Row],[Regione ]],$H$2:$H$21,$I$2:$I$21)*10</f>
        <v>5.0184284023798808E-4</v>
      </c>
      <c r="G322" t="str">
        <f>IF(Comuni[[#This Row],[Popolazione2011]]&gt;300000,"MAGGIORE","")</f>
        <v/>
      </c>
    </row>
    <row r="323" spans="1:7" x14ac:dyDescent="0.3">
      <c r="A323" s="1" t="s">
        <v>327</v>
      </c>
      <c r="B323" s="1" t="s">
        <v>7</v>
      </c>
      <c r="C323" s="1" t="s">
        <v>318</v>
      </c>
      <c r="D323">
        <v>2588</v>
      </c>
      <c r="E323" s="8">
        <f>D323/SUM(Comuni[Popolazione2011])*100</f>
        <v>4.3544286895336763E-3</v>
      </c>
      <c r="F323" s="9">
        <f>Comuni[[#This Row],[Popolazione2011]]/_xlfn.XLOOKUP(Comuni[[#This Row],[Regione ]],$H$2:$H$21,$I$2:$I$21)*10</f>
        <v>5.9304532901183248E-3</v>
      </c>
      <c r="G323" t="str">
        <f>IF(Comuni[[#This Row],[Popolazione2011]]&gt;300000,"MAGGIORE","")</f>
        <v/>
      </c>
    </row>
    <row r="324" spans="1:7" x14ac:dyDescent="0.3">
      <c r="A324" s="1" t="s">
        <v>328</v>
      </c>
      <c r="B324" s="1" t="s">
        <v>7</v>
      </c>
      <c r="C324" s="1" t="s">
        <v>318</v>
      </c>
      <c r="D324">
        <v>13031</v>
      </c>
      <c r="E324" s="8">
        <f>D324/SUM(Comuni[Popolazione2011])*100</f>
        <v>2.1925255121063886E-2</v>
      </c>
      <c r="F324" s="9">
        <f>Comuni[[#This Row],[Popolazione2011]]/_xlfn.XLOOKUP(Comuni[[#This Row],[Regione ]],$H$2:$H$21,$I$2:$I$21)*10</f>
        <v>2.9860794754069511E-2</v>
      </c>
      <c r="G324" t="str">
        <f>IF(Comuni[[#This Row],[Popolazione2011]]&gt;300000,"MAGGIORE","")</f>
        <v/>
      </c>
    </row>
    <row r="325" spans="1:7" x14ac:dyDescent="0.3">
      <c r="A325" s="1" t="s">
        <v>329</v>
      </c>
      <c r="B325" s="1" t="s">
        <v>7</v>
      </c>
      <c r="C325" s="1" t="s">
        <v>318</v>
      </c>
      <c r="D325">
        <v>2295</v>
      </c>
      <c r="E325" s="8">
        <f>D325/SUM(Comuni[Popolazione2011])*100</f>
        <v>3.8614427521173832E-3</v>
      </c>
      <c r="F325" s="9">
        <f>Comuni[[#This Row],[Popolazione2011]]/_xlfn.XLOOKUP(Comuni[[#This Row],[Regione ]],$H$2:$H$21,$I$2:$I$21)*10</f>
        <v>5.2590379833159029E-3</v>
      </c>
      <c r="G325" t="str">
        <f>IF(Comuni[[#This Row],[Popolazione2011]]&gt;300000,"MAGGIORE","")</f>
        <v/>
      </c>
    </row>
    <row r="326" spans="1:7" x14ac:dyDescent="0.3">
      <c r="A326" s="1" t="s">
        <v>330</v>
      </c>
      <c r="B326" s="1" t="s">
        <v>7</v>
      </c>
      <c r="C326" s="1" t="s">
        <v>318</v>
      </c>
      <c r="D326">
        <v>916</v>
      </c>
      <c r="E326" s="8">
        <f>D326/SUM(Comuni[Popolazione2011])*100</f>
        <v>1.5412120091239752E-3</v>
      </c>
      <c r="F326" s="9">
        <f>Comuni[[#This Row],[Popolazione2011]]/_xlfn.XLOOKUP(Comuni[[#This Row],[Regione ]],$H$2:$H$21,$I$2:$I$21)*10</f>
        <v>2.0990321536894846E-3</v>
      </c>
      <c r="G326" t="str">
        <f>IF(Comuni[[#This Row],[Popolazione2011]]&gt;300000,"MAGGIORE","")</f>
        <v/>
      </c>
    </row>
    <row r="327" spans="1:7" x14ac:dyDescent="0.3">
      <c r="A327" s="1" t="s">
        <v>331</v>
      </c>
      <c r="B327" s="1" t="s">
        <v>7</v>
      </c>
      <c r="C327" s="1" t="s">
        <v>318</v>
      </c>
      <c r="D327">
        <v>243</v>
      </c>
      <c r="E327" s="8">
        <f>D327/SUM(Comuni[Popolazione2011])*100</f>
        <v>4.0885864434184058E-4</v>
      </c>
      <c r="F327" s="9">
        <f>Comuni[[#This Row],[Popolazione2011]]/_xlfn.XLOOKUP(Comuni[[#This Row],[Regione ]],$H$2:$H$21,$I$2:$I$21)*10</f>
        <v>5.5683931588050735E-4</v>
      </c>
      <c r="G327" t="str">
        <f>IF(Comuni[[#This Row],[Popolazione2011]]&gt;300000,"MAGGIORE","")</f>
        <v/>
      </c>
    </row>
    <row r="328" spans="1:7" x14ac:dyDescent="0.3">
      <c r="A328" s="1" t="s">
        <v>332</v>
      </c>
      <c r="B328" s="1" t="s">
        <v>7</v>
      </c>
      <c r="C328" s="1" t="s">
        <v>318</v>
      </c>
      <c r="D328">
        <v>75</v>
      </c>
      <c r="E328" s="8">
        <f>D328/SUM(Comuni[Popolazione2011])*100</f>
        <v>1.2619093961167919E-4</v>
      </c>
      <c r="F328" s="9">
        <f>Comuni[[#This Row],[Popolazione2011]]/_xlfn.XLOOKUP(Comuni[[#This Row],[Regione ]],$H$2:$H$21,$I$2:$I$21)*10</f>
        <v>1.7186398638287264E-4</v>
      </c>
      <c r="G328" t="str">
        <f>IF(Comuni[[#This Row],[Popolazione2011]]&gt;300000,"MAGGIORE","")</f>
        <v/>
      </c>
    </row>
    <row r="329" spans="1:7" x14ac:dyDescent="0.3">
      <c r="A329" s="1" t="s">
        <v>333</v>
      </c>
      <c r="B329" s="1" t="s">
        <v>7</v>
      </c>
      <c r="C329" s="1" t="s">
        <v>318</v>
      </c>
      <c r="D329">
        <v>1028</v>
      </c>
      <c r="E329" s="8">
        <f>D329/SUM(Comuni[Popolazione2011])*100</f>
        <v>1.7296571456107493E-3</v>
      </c>
      <c r="F329" s="9">
        <f>Comuni[[#This Row],[Popolazione2011]]/_xlfn.XLOOKUP(Comuni[[#This Row],[Regione ]],$H$2:$H$21,$I$2:$I$21)*10</f>
        <v>2.3556823733545743E-3</v>
      </c>
      <c r="G329" t="str">
        <f>IF(Comuni[[#This Row],[Popolazione2011]]&gt;300000,"MAGGIORE","")</f>
        <v/>
      </c>
    </row>
    <row r="330" spans="1:7" x14ac:dyDescent="0.3">
      <c r="A330" s="1" t="s">
        <v>334</v>
      </c>
      <c r="B330" s="1" t="s">
        <v>7</v>
      </c>
      <c r="C330" s="1" t="s">
        <v>318</v>
      </c>
      <c r="D330">
        <v>1137</v>
      </c>
      <c r="E330" s="8">
        <f>D330/SUM(Comuni[Popolazione2011])*100</f>
        <v>1.9130546445130564E-3</v>
      </c>
      <c r="F330" s="9">
        <f>Comuni[[#This Row],[Popolazione2011]]/_xlfn.XLOOKUP(Comuni[[#This Row],[Regione ]],$H$2:$H$21,$I$2:$I$21)*10</f>
        <v>2.6054580335643489E-3</v>
      </c>
      <c r="G330" t="str">
        <f>IF(Comuni[[#This Row],[Popolazione2011]]&gt;300000,"MAGGIORE","")</f>
        <v/>
      </c>
    </row>
    <row r="331" spans="1:7" x14ac:dyDescent="0.3">
      <c r="A331" s="1" t="s">
        <v>335</v>
      </c>
      <c r="B331" s="1" t="s">
        <v>7</v>
      </c>
      <c r="C331" s="1" t="s">
        <v>318</v>
      </c>
      <c r="D331">
        <v>864</v>
      </c>
      <c r="E331" s="8">
        <f>D331/SUM(Comuni[Popolazione2011])*100</f>
        <v>1.4537196243265443E-3</v>
      </c>
      <c r="F331" s="9">
        <f>Comuni[[#This Row],[Popolazione2011]]/_xlfn.XLOOKUP(Comuni[[#This Row],[Regione ]],$H$2:$H$21,$I$2:$I$21)*10</f>
        <v>1.9798731231306928E-3</v>
      </c>
      <c r="G331" t="str">
        <f>IF(Comuni[[#This Row],[Popolazione2011]]&gt;300000,"MAGGIORE","")</f>
        <v/>
      </c>
    </row>
    <row r="332" spans="1:7" x14ac:dyDescent="0.3">
      <c r="A332" s="1" t="s">
        <v>336</v>
      </c>
      <c r="B332" s="1" t="s">
        <v>7</v>
      </c>
      <c r="C332" s="1" t="s">
        <v>318</v>
      </c>
      <c r="D332">
        <v>265</v>
      </c>
      <c r="E332" s="8">
        <f>D332/SUM(Comuni[Popolazione2011])*100</f>
        <v>4.4587465329459975E-4</v>
      </c>
      <c r="F332" s="9">
        <f>Comuni[[#This Row],[Popolazione2011]]/_xlfn.XLOOKUP(Comuni[[#This Row],[Regione ]],$H$2:$H$21,$I$2:$I$21)*10</f>
        <v>6.0725275188614999E-4</v>
      </c>
      <c r="G332" t="str">
        <f>IF(Comuni[[#This Row],[Popolazione2011]]&gt;300000,"MAGGIORE","")</f>
        <v/>
      </c>
    </row>
    <row r="333" spans="1:7" x14ac:dyDescent="0.3">
      <c r="A333" s="1" t="s">
        <v>337</v>
      </c>
      <c r="B333" s="1" t="s">
        <v>7</v>
      </c>
      <c r="C333" s="1" t="s">
        <v>318</v>
      </c>
      <c r="D333">
        <v>329</v>
      </c>
      <c r="E333" s="8">
        <f>D333/SUM(Comuni[Popolazione2011])*100</f>
        <v>5.535575884298993E-4</v>
      </c>
      <c r="F333" s="9">
        <f>Comuni[[#This Row],[Popolazione2011]]/_xlfn.XLOOKUP(Comuni[[#This Row],[Regione ]],$H$2:$H$21,$I$2:$I$21)*10</f>
        <v>7.5391002026620137E-4</v>
      </c>
      <c r="G333" t="str">
        <f>IF(Comuni[[#This Row],[Popolazione2011]]&gt;300000,"MAGGIORE","")</f>
        <v/>
      </c>
    </row>
    <row r="334" spans="1:7" x14ac:dyDescent="0.3">
      <c r="A334" s="1" t="s">
        <v>338</v>
      </c>
      <c r="B334" s="1" t="s">
        <v>7</v>
      </c>
      <c r="C334" s="1" t="s">
        <v>318</v>
      </c>
      <c r="D334">
        <v>48</v>
      </c>
      <c r="E334" s="8">
        <f>D334/SUM(Comuni[Popolazione2011])*100</f>
        <v>8.0762201351474675E-5</v>
      </c>
      <c r="F334" s="9">
        <f>Comuni[[#This Row],[Popolazione2011]]/_xlfn.XLOOKUP(Comuni[[#This Row],[Regione ]],$H$2:$H$21,$I$2:$I$21)*10</f>
        <v>1.0999295128503849E-4</v>
      </c>
      <c r="G334" t="str">
        <f>IF(Comuni[[#This Row],[Popolazione2011]]&gt;300000,"MAGGIORE","")</f>
        <v/>
      </c>
    </row>
    <row r="335" spans="1:7" x14ac:dyDescent="0.3">
      <c r="A335" s="1" t="s">
        <v>339</v>
      </c>
      <c r="B335" s="1" t="s">
        <v>7</v>
      </c>
      <c r="C335" s="1" t="s">
        <v>318</v>
      </c>
      <c r="D335">
        <v>4547</v>
      </c>
      <c r="E335" s="8">
        <f>D335/SUM(Comuni[Popolazione2011])*100</f>
        <v>7.6505360321907365E-3</v>
      </c>
      <c r="F335" s="9">
        <f>Comuni[[#This Row],[Popolazione2011]]/_xlfn.XLOOKUP(Comuni[[#This Row],[Regione ]],$H$2:$H$21,$I$2:$I$21)*10</f>
        <v>1.0419540614438959E-2</v>
      </c>
      <c r="G335" t="str">
        <f>IF(Comuni[[#This Row],[Popolazione2011]]&gt;300000,"MAGGIORE","")</f>
        <v/>
      </c>
    </row>
    <row r="336" spans="1:7" x14ac:dyDescent="0.3">
      <c r="A336" s="1" t="s">
        <v>340</v>
      </c>
      <c r="B336" s="1" t="s">
        <v>7</v>
      </c>
      <c r="C336" s="1" t="s">
        <v>318</v>
      </c>
      <c r="D336">
        <v>265</v>
      </c>
      <c r="E336" s="8">
        <f>D336/SUM(Comuni[Popolazione2011])*100</f>
        <v>4.4587465329459975E-4</v>
      </c>
      <c r="F336" s="9">
        <f>Comuni[[#This Row],[Popolazione2011]]/_xlfn.XLOOKUP(Comuni[[#This Row],[Regione ]],$H$2:$H$21,$I$2:$I$21)*10</f>
        <v>6.0725275188614999E-4</v>
      </c>
      <c r="G336" t="str">
        <f>IF(Comuni[[#This Row],[Popolazione2011]]&gt;300000,"MAGGIORE","")</f>
        <v/>
      </c>
    </row>
    <row r="337" spans="1:7" x14ac:dyDescent="0.3">
      <c r="A337" s="1" t="s">
        <v>341</v>
      </c>
      <c r="B337" s="1" t="s">
        <v>7</v>
      </c>
      <c r="C337" s="1" t="s">
        <v>318</v>
      </c>
      <c r="D337">
        <v>105</v>
      </c>
      <c r="E337" s="8">
        <f>D337/SUM(Comuni[Popolazione2011])*100</f>
        <v>1.7666731545635085E-4</v>
      </c>
      <c r="F337" s="9">
        <f>Comuni[[#This Row],[Popolazione2011]]/_xlfn.XLOOKUP(Comuni[[#This Row],[Regione ]],$H$2:$H$21,$I$2:$I$21)*10</f>
        <v>2.406095809360217E-4</v>
      </c>
      <c r="G337" t="str">
        <f>IF(Comuni[[#This Row],[Popolazione2011]]&gt;300000,"MAGGIORE","")</f>
        <v/>
      </c>
    </row>
    <row r="338" spans="1:7" x14ac:dyDescent="0.3">
      <c r="A338" s="1" t="s">
        <v>342</v>
      </c>
      <c r="B338" s="1" t="s">
        <v>7</v>
      </c>
      <c r="C338" s="1" t="s">
        <v>318</v>
      </c>
      <c r="D338">
        <v>816</v>
      </c>
      <c r="E338" s="8">
        <f>D338/SUM(Comuni[Popolazione2011])*100</f>
        <v>1.3729574229750696E-3</v>
      </c>
      <c r="F338" s="9">
        <f>Comuni[[#This Row],[Popolazione2011]]/_xlfn.XLOOKUP(Comuni[[#This Row],[Regione ]],$H$2:$H$21,$I$2:$I$21)*10</f>
        <v>1.8698801718456542E-3</v>
      </c>
      <c r="G338" t="str">
        <f>IF(Comuni[[#This Row],[Popolazione2011]]&gt;300000,"MAGGIORE","")</f>
        <v/>
      </c>
    </row>
    <row r="339" spans="1:7" x14ac:dyDescent="0.3">
      <c r="A339" s="1" t="s">
        <v>343</v>
      </c>
      <c r="B339" s="1" t="s">
        <v>7</v>
      </c>
      <c r="C339" s="1" t="s">
        <v>318</v>
      </c>
      <c r="D339">
        <v>278</v>
      </c>
      <c r="E339" s="8">
        <f>D339/SUM(Comuni[Popolazione2011])*100</f>
        <v>4.6774774949395753E-4</v>
      </c>
      <c r="F339" s="9">
        <f>Comuni[[#This Row],[Popolazione2011]]/_xlfn.XLOOKUP(Comuni[[#This Row],[Regione ]],$H$2:$H$21,$I$2:$I$21)*10</f>
        <v>6.3704250952584794E-4</v>
      </c>
      <c r="G339" t="str">
        <f>IF(Comuni[[#This Row],[Popolazione2011]]&gt;300000,"MAGGIORE","")</f>
        <v/>
      </c>
    </row>
    <row r="340" spans="1:7" x14ac:dyDescent="0.3">
      <c r="A340" s="1" t="s">
        <v>344</v>
      </c>
      <c r="B340" s="1" t="s">
        <v>7</v>
      </c>
      <c r="C340" s="1" t="s">
        <v>318</v>
      </c>
      <c r="D340">
        <v>7984</v>
      </c>
      <c r="E340" s="8">
        <f>D340/SUM(Comuni[Popolazione2011])*100</f>
        <v>1.3433446158128621E-2</v>
      </c>
      <c r="F340" s="9">
        <f>Comuni[[#This Row],[Popolazione2011]]/_xlfn.XLOOKUP(Comuni[[#This Row],[Regione ]],$H$2:$H$21,$I$2:$I$21)*10</f>
        <v>1.8295494230411401E-2</v>
      </c>
      <c r="G340" t="str">
        <f>IF(Comuni[[#This Row],[Popolazione2011]]&gt;300000,"MAGGIORE","")</f>
        <v/>
      </c>
    </row>
    <row r="341" spans="1:7" x14ac:dyDescent="0.3">
      <c r="A341" s="1" t="s">
        <v>345</v>
      </c>
      <c r="B341" s="1" t="s">
        <v>7</v>
      </c>
      <c r="C341" s="1" t="s">
        <v>318</v>
      </c>
      <c r="D341">
        <v>410</v>
      </c>
      <c r="E341" s="8">
        <f>D341/SUM(Comuni[Popolazione2011])*100</f>
        <v>6.8984380321051285E-4</v>
      </c>
      <c r="F341" s="9">
        <f>Comuni[[#This Row],[Popolazione2011]]/_xlfn.XLOOKUP(Comuni[[#This Row],[Regione ]],$H$2:$H$21,$I$2:$I$21)*10</f>
        <v>9.3952312555970374E-4</v>
      </c>
      <c r="G341" t="str">
        <f>IF(Comuni[[#This Row],[Popolazione2011]]&gt;300000,"MAGGIORE","")</f>
        <v/>
      </c>
    </row>
    <row r="342" spans="1:7" x14ac:dyDescent="0.3">
      <c r="A342" s="1" t="s">
        <v>346</v>
      </c>
      <c r="B342" s="1" t="s">
        <v>7</v>
      </c>
      <c r="C342" s="1" t="s">
        <v>318</v>
      </c>
      <c r="D342">
        <v>1055</v>
      </c>
      <c r="E342" s="8">
        <f>D342/SUM(Comuni[Popolazione2011])*100</f>
        <v>1.7750858838709539E-3</v>
      </c>
      <c r="F342" s="9">
        <f>Comuni[[#This Row],[Popolazione2011]]/_xlfn.XLOOKUP(Comuni[[#This Row],[Regione ]],$H$2:$H$21,$I$2:$I$21)*10</f>
        <v>2.4175534084524084E-3</v>
      </c>
      <c r="G342" t="str">
        <f>IF(Comuni[[#This Row],[Popolazione2011]]&gt;300000,"MAGGIORE","")</f>
        <v/>
      </c>
    </row>
    <row r="343" spans="1:7" x14ac:dyDescent="0.3">
      <c r="A343" s="1" t="s">
        <v>347</v>
      </c>
      <c r="B343" s="1" t="s">
        <v>7</v>
      </c>
      <c r="C343" s="1" t="s">
        <v>318</v>
      </c>
      <c r="D343">
        <v>219</v>
      </c>
      <c r="E343" s="8">
        <f>D343/SUM(Comuni[Popolazione2011])*100</f>
        <v>3.6847754366610321E-4</v>
      </c>
      <c r="F343" s="9">
        <f>Comuni[[#This Row],[Popolazione2011]]/_xlfn.XLOOKUP(Comuni[[#This Row],[Regione ]],$H$2:$H$21,$I$2:$I$21)*10</f>
        <v>5.0184284023798808E-4</v>
      </c>
      <c r="G343" t="str">
        <f>IF(Comuni[[#This Row],[Popolazione2011]]&gt;300000,"MAGGIORE","")</f>
        <v/>
      </c>
    </row>
    <row r="344" spans="1:7" x14ac:dyDescent="0.3">
      <c r="A344" s="1" t="s">
        <v>348</v>
      </c>
      <c r="B344" s="1" t="s">
        <v>7</v>
      </c>
      <c r="C344" s="1" t="s">
        <v>318</v>
      </c>
      <c r="D344">
        <v>1203</v>
      </c>
      <c r="E344" s="8">
        <f>D344/SUM(Comuni[Popolazione2011])*100</f>
        <v>2.0241026713713342E-3</v>
      </c>
      <c r="F344" s="9">
        <f>Comuni[[#This Row],[Popolazione2011]]/_xlfn.XLOOKUP(Comuni[[#This Row],[Regione ]],$H$2:$H$21,$I$2:$I$21)*10</f>
        <v>2.7566983415812769E-3</v>
      </c>
      <c r="G344" t="str">
        <f>IF(Comuni[[#This Row],[Popolazione2011]]&gt;300000,"MAGGIORE","")</f>
        <v/>
      </c>
    </row>
    <row r="345" spans="1:7" x14ac:dyDescent="0.3">
      <c r="A345" s="1" t="s">
        <v>349</v>
      </c>
      <c r="B345" s="1" t="s">
        <v>7</v>
      </c>
      <c r="C345" s="1" t="s">
        <v>318</v>
      </c>
      <c r="D345">
        <v>550</v>
      </c>
      <c r="E345" s="8">
        <f>D345/SUM(Comuni[Popolazione2011])*100</f>
        <v>9.2540022381898076E-4</v>
      </c>
      <c r="F345" s="9">
        <f>Comuni[[#This Row],[Popolazione2011]]/_xlfn.XLOOKUP(Comuni[[#This Row],[Regione ]],$H$2:$H$21,$I$2:$I$21)*10</f>
        <v>1.2603359001410659E-3</v>
      </c>
      <c r="G345" t="str">
        <f>IF(Comuni[[#This Row],[Popolazione2011]]&gt;300000,"MAGGIORE","")</f>
        <v/>
      </c>
    </row>
    <row r="346" spans="1:7" x14ac:dyDescent="0.3">
      <c r="A346" s="1" t="s">
        <v>350</v>
      </c>
      <c r="B346" s="1" t="s">
        <v>7</v>
      </c>
      <c r="C346" s="1" t="s">
        <v>318</v>
      </c>
      <c r="D346">
        <v>8272</v>
      </c>
      <c r="E346" s="8">
        <f>D346/SUM(Comuni[Popolazione2011])*100</f>
        <v>1.3918019366237469E-2</v>
      </c>
      <c r="F346" s="9">
        <f>Comuni[[#This Row],[Popolazione2011]]/_xlfn.XLOOKUP(Comuni[[#This Row],[Regione ]],$H$2:$H$21,$I$2:$I$21)*10</f>
        <v>1.8955451938121631E-2</v>
      </c>
      <c r="G346" t="str">
        <f>IF(Comuni[[#This Row],[Popolazione2011]]&gt;300000,"MAGGIORE","")</f>
        <v/>
      </c>
    </row>
    <row r="347" spans="1:7" x14ac:dyDescent="0.3">
      <c r="A347" s="1" t="s">
        <v>351</v>
      </c>
      <c r="B347" s="1" t="s">
        <v>7</v>
      </c>
      <c r="C347" s="1" t="s">
        <v>318</v>
      </c>
      <c r="D347">
        <v>899</v>
      </c>
      <c r="E347" s="8">
        <f>D347/SUM(Comuni[Popolazione2011])*100</f>
        <v>1.5126087294786612E-3</v>
      </c>
      <c r="F347" s="9">
        <f>Comuni[[#This Row],[Popolazione2011]]/_xlfn.XLOOKUP(Comuni[[#This Row],[Regione ]],$H$2:$H$21,$I$2:$I$21)*10</f>
        <v>2.0600763167760335E-3</v>
      </c>
      <c r="G347" t="str">
        <f>IF(Comuni[[#This Row],[Popolazione2011]]&gt;300000,"MAGGIORE","")</f>
        <v/>
      </c>
    </row>
    <row r="348" spans="1:7" x14ac:dyDescent="0.3">
      <c r="A348" s="1" t="s">
        <v>352</v>
      </c>
      <c r="B348" s="1" t="s">
        <v>7</v>
      </c>
      <c r="C348" s="1" t="s">
        <v>318</v>
      </c>
      <c r="D348">
        <v>382</v>
      </c>
      <c r="E348" s="8">
        <f>D348/SUM(Comuni[Popolazione2011])*100</f>
        <v>6.4273251908881937E-4</v>
      </c>
      <c r="F348" s="9">
        <f>Comuni[[#This Row],[Popolazione2011]]/_xlfn.XLOOKUP(Comuni[[#This Row],[Regione ]],$H$2:$H$21,$I$2:$I$21)*10</f>
        <v>8.7536057064343132E-4</v>
      </c>
      <c r="G348" t="str">
        <f>IF(Comuni[[#This Row],[Popolazione2011]]&gt;300000,"MAGGIORE","")</f>
        <v/>
      </c>
    </row>
    <row r="349" spans="1:7" x14ac:dyDescent="0.3">
      <c r="A349" s="1" t="s">
        <v>353</v>
      </c>
      <c r="B349" s="1" t="s">
        <v>7</v>
      </c>
      <c r="C349" s="1" t="s">
        <v>318</v>
      </c>
      <c r="D349">
        <v>340</v>
      </c>
      <c r="E349" s="8">
        <f>D349/SUM(Comuni[Popolazione2011])*100</f>
        <v>5.7206559290627894E-4</v>
      </c>
      <c r="F349" s="9">
        <f>Comuni[[#This Row],[Popolazione2011]]/_xlfn.XLOOKUP(Comuni[[#This Row],[Regione ]],$H$2:$H$21,$I$2:$I$21)*10</f>
        <v>7.7911673826902257E-4</v>
      </c>
      <c r="G349" t="str">
        <f>IF(Comuni[[#This Row],[Popolazione2011]]&gt;300000,"MAGGIORE","")</f>
        <v/>
      </c>
    </row>
    <row r="350" spans="1:7" x14ac:dyDescent="0.3">
      <c r="A350" s="1" t="s">
        <v>354</v>
      </c>
      <c r="B350" s="1" t="s">
        <v>7</v>
      </c>
      <c r="C350" s="1" t="s">
        <v>318</v>
      </c>
      <c r="D350">
        <v>546</v>
      </c>
      <c r="E350" s="8">
        <f>D350/SUM(Comuni[Popolazione2011])*100</f>
        <v>9.1867004037302449E-4</v>
      </c>
      <c r="F350" s="9">
        <f>Comuni[[#This Row],[Popolazione2011]]/_xlfn.XLOOKUP(Comuni[[#This Row],[Regione ]],$H$2:$H$21,$I$2:$I$21)*10</f>
        <v>1.2511698208673128E-3</v>
      </c>
      <c r="G350" t="str">
        <f>IF(Comuni[[#This Row],[Popolazione2011]]&gt;300000,"MAGGIORE","")</f>
        <v/>
      </c>
    </row>
    <row r="351" spans="1:7" x14ac:dyDescent="0.3">
      <c r="A351" s="1" t="s">
        <v>355</v>
      </c>
      <c r="B351" s="1" t="s">
        <v>7</v>
      </c>
      <c r="C351" s="1" t="s">
        <v>318</v>
      </c>
      <c r="D351">
        <v>878</v>
      </c>
      <c r="E351" s="8">
        <f>D351/SUM(Comuni[Popolazione2011])*100</f>
        <v>1.477275266387391E-3</v>
      </c>
      <c r="F351" s="9">
        <f>Comuni[[#This Row],[Popolazione2011]]/_xlfn.XLOOKUP(Comuni[[#This Row],[Regione ]],$H$2:$H$21,$I$2:$I$21)*10</f>
        <v>2.0119544005888289E-3</v>
      </c>
      <c r="G351" t="str">
        <f>IF(Comuni[[#This Row],[Popolazione2011]]&gt;300000,"MAGGIORE","")</f>
        <v/>
      </c>
    </row>
    <row r="352" spans="1:7" x14ac:dyDescent="0.3">
      <c r="A352" s="1" t="s">
        <v>356</v>
      </c>
      <c r="B352" s="1" t="s">
        <v>7</v>
      </c>
      <c r="C352" s="1" t="s">
        <v>318</v>
      </c>
      <c r="D352">
        <v>579</v>
      </c>
      <c r="E352" s="8">
        <f>D352/SUM(Comuni[Popolazione2011])*100</f>
        <v>9.741940538021633E-4</v>
      </c>
      <c r="F352" s="9">
        <f>Comuni[[#This Row],[Popolazione2011]]/_xlfn.XLOOKUP(Comuni[[#This Row],[Regione ]],$H$2:$H$21,$I$2:$I$21)*10</f>
        <v>1.3267899748757768E-3</v>
      </c>
      <c r="G352" t="str">
        <f>IF(Comuni[[#This Row],[Popolazione2011]]&gt;300000,"MAGGIORE","")</f>
        <v/>
      </c>
    </row>
    <row r="353" spans="1:7" x14ac:dyDescent="0.3">
      <c r="A353" s="1" t="s">
        <v>357</v>
      </c>
      <c r="B353" s="1" t="s">
        <v>7</v>
      </c>
      <c r="C353" s="1" t="s">
        <v>318</v>
      </c>
      <c r="D353">
        <v>4450</v>
      </c>
      <c r="E353" s="8">
        <f>D353/SUM(Comuni[Popolazione2011])*100</f>
        <v>7.4873290836262978E-3</v>
      </c>
      <c r="F353" s="9">
        <f>Comuni[[#This Row],[Popolazione2011]]/_xlfn.XLOOKUP(Comuni[[#This Row],[Regione ]],$H$2:$H$21,$I$2:$I$21)*10</f>
        <v>1.0197263192050443E-2</v>
      </c>
      <c r="G353" t="str">
        <f>IF(Comuni[[#This Row],[Popolazione2011]]&gt;300000,"MAGGIORE","")</f>
        <v/>
      </c>
    </row>
    <row r="354" spans="1:7" x14ac:dyDescent="0.3">
      <c r="A354" s="1" t="s">
        <v>358</v>
      </c>
      <c r="B354" s="1" t="s">
        <v>7</v>
      </c>
      <c r="C354" s="1" t="s">
        <v>318</v>
      </c>
      <c r="D354">
        <v>819</v>
      </c>
      <c r="E354" s="8">
        <f>D354/SUM(Comuni[Popolazione2011])*100</f>
        <v>1.3780050605595368E-3</v>
      </c>
      <c r="F354" s="9">
        <f>Comuni[[#This Row],[Popolazione2011]]/_xlfn.XLOOKUP(Comuni[[#This Row],[Regione ]],$H$2:$H$21,$I$2:$I$21)*10</f>
        <v>1.8767547313009692E-3</v>
      </c>
      <c r="G354" t="str">
        <f>IF(Comuni[[#This Row],[Popolazione2011]]&gt;300000,"MAGGIORE","")</f>
        <v/>
      </c>
    </row>
    <row r="355" spans="1:7" x14ac:dyDescent="0.3">
      <c r="A355" s="1" t="s">
        <v>359</v>
      </c>
      <c r="B355" s="1" t="s">
        <v>7</v>
      </c>
      <c r="C355" s="1" t="s">
        <v>318</v>
      </c>
      <c r="D355">
        <v>104</v>
      </c>
      <c r="E355" s="8">
        <f>D355/SUM(Comuni[Popolazione2011])*100</f>
        <v>1.7498476959486181E-4</v>
      </c>
      <c r="F355" s="9">
        <f>Comuni[[#This Row],[Popolazione2011]]/_xlfn.XLOOKUP(Comuni[[#This Row],[Regione ]],$H$2:$H$21,$I$2:$I$21)*10</f>
        <v>2.3831806111758338E-4</v>
      </c>
      <c r="G355" t="str">
        <f>IF(Comuni[[#This Row],[Popolazione2011]]&gt;300000,"MAGGIORE","")</f>
        <v/>
      </c>
    </row>
    <row r="356" spans="1:7" x14ac:dyDescent="0.3">
      <c r="A356" s="1" t="s">
        <v>360</v>
      </c>
      <c r="B356" s="1" t="s">
        <v>7</v>
      </c>
      <c r="C356" s="1" t="s">
        <v>318</v>
      </c>
      <c r="D356">
        <v>1465</v>
      </c>
      <c r="E356" s="8">
        <f>D356/SUM(Comuni[Popolazione2011])*100</f>
        <v>2.4649296870814666E-3</v>
      </c>
      <c r="F356" s="9">
        <f>Comuni[[#This Row],[Popolazione2011]]/_xlfn.XLOOKUP(Comuni[[#This Row],[Regione ]],$H$2:$H$21,$I$2:$I$21)*10</f>
        <v>3.3570765340121119E-3</v>
      </c>
      <c r="G356" t="str">
        <f>IF(Comuni[[#This Row],[Popolazione2011]]&gt;300000,"MAGGIORE","")</f>
        <v/>
      </c>
    </row>
    <row r="357" spans="1:7" x14ac:dyDescent="0.3">
      <c r="A357" s="1" t="s">
        <v>361</v>
      </c>
      <c r="B357" s="1" t="s">
        <v>7</v>
      </c>
      <c r="C357" s="1" t="s">
        <v>318</v>
      </c>
      <c r="D357">
        <v>804</v>
      </c>
      <c r="E357" s="8">
        <f>D357/SUM(Comuni[Popolazione2011])*100</f>
        <v>1.3527668726372008E-3</v>
      </c>
      <c r="F357" s="9">
        <f>Comuni[[#This Row],[Popolazione2011]]/_xlfn.XLOOKUP(Comuni[[#This Row],[Regione ]],$H$2:$H$21,$I$2:$I$21)*10</f>
        <v>1.8423819340243946E-3</v>
      </c>
      <c r="G357" t="str">
        <f>IF(Comuni[[#This Row],[Popolazione2011]]&gt;300000,"MAGGIORE","")</f>
        <v/>
      </c>
    </row>
    <row r="358" spans="1:7" x14ac:dyDescent="0.3">
      <c r="A358" s="1" t="s">
        <v>362</v>
      </c>
      <c r="B358" s="1" t="s">
        <v>7</v>
      </c>
      <c r="C358" s="1" t="s">
        <v>318</v>
      </c>
      <c r="D358">
        <v>754</v>
      </c>
      <c r="E358" s="8">
        <f>D358/SUM(Comuni[Popolazione2011])*100</f>
        <v>1.2686395795627481E-3</v>
      </c>
      <c r="F358" s="9">
        <f>Comuni[[#This Row],[Popolazione2011]]/_xlfn.XLOOKUP(Comuni[[#This Row],[Regione ]],$H$2:$H$21,$I$2:$I$21)*10</f>
        <v>1.7278059431024794E-3</v>
      </c>
      <c r="G358" t="str">
        <f>IF(Comuni[[#This Row],[Popolazione2011]]&gt;300000,"MAGGIORE","")</f>
        <v/>
      </c>
    </row>
    <row r="359" spans="1:7" x14ac:dyDescent="0.3">
      <c r="A359" s="1" t="s">
        <v>363</v>
      </c>
      <c r="B359" s="1" t="s">
        <v>7</v>
      </c>
      <c r="C359" s="1" t="s">
        <v>318</v>
      </c>
      <c r="D359">
        <v>252</v>
      </c>
      <c r="E359" s="8">
        <f>D359/SUM(Comuni[Popolazione2011])*100</f>
        <v>4.2400155709524203E-4</v>
      </c>
      <c r="F359" s="9">
        <f>Comuni[[#This Row],[Popolazione2011]]/_xlfn.XLOOKUP(Comuni[[#This Row],[Regione ]],$H$2:$H$21,$I$2:$I$21)*10</f>
        <v>5.7746299424645204E-4</v>
      </c>
      <c r="G359" t="str">
        <f>IF(Comuni[[#This Row],[Popolazione2011]]&gt;300000,"MAGGIORE","")</f>
        <v/>
      </c>
    </row>
    <row r="360" spans="1:7" x14ac:dyDescent="0.3">
      <c r="A360" s="1" t="s">
        <v>364</v>
      </c>
      <c r="B360" s="1" t="s">
        <v>7</v>
      </c>
      <c r="C360" s="1" t="s">
        <v>318</v>
      </c>
      <c r="D360">
        <v>1292</v>
      </c>
      <c r="E360" s="8">
        <f>D360/SUM(Comuni[Popolazione2011])*100</f>
        <v>2.17384925304386E-3</v>
      </c>
      <c r="F360" s="9">
        <f>Comuni[[#This Row],[Popolazione2011]]/_xlfn.XLOOKUP(Comuni[[#This Row],[Regione ]],$H$2:$H$21,$I$2:$I$21)*10</f>
        <v>2.9606436054222859E-3</v>
      </c>
      <c r="G360" t="str">
        <f>IF(Comuni[[#This Row],[Popolazione2011]]&gt;300000,"MAGGIORE","")</f>
        <v/>
      </c>
    </row>
    <row r="361" spans="1:7" x14ac:dyDescent="0.3">
      <c r="A361" s="1" t="s">
        <v>365</v>
      </c>
      <c r="B361" s="1" t="s">
        <v>7</v>
      </c>
      <c r="C361" s="1" t="s">
        <v>318</v>
      </c>
      <c r="D361">
        <v>321</v>
      </c>
      <c r="E361" s="8">
        <f>D361/SUM(Comuni[Popolazione2011])*100</f>
        <v>5.4009722153798686E-4</v>
      </c>
      <c r="F361" s="9">
        <f>Comuni[[#This Row],[Popolazione2011]]/_xlfn.XLOOKUP(Comuni[[#This Row],[Regione ]],$H$2:$H$21,$I$2:$I$21)*10</f>
        <v>7.3557786171869483E-4</v>
      </c>
      <c r="G361" t="str">
        <f>IF(Comuni[[#This Row],[Popolazione2011]]&gt;300000,"MAGGIORE","")</f>
        <v/>
      </c>
    </row>
    <row r="362" spans="1:7" x14ac:dyDescent="0.3">
      <c r="A362" s="1" t="s">
        <v>366</v>
      </c>
      <c r="B362" s="1" t="s">
        <v>7</v>
      </c>
      <c r="C362" s="1" t="s">
        <v>318</v>
      </c>
      <c r="D362">
        <v>1346</v>
      </c>
      <c r="E362" s="8">
        <f>D362/SUM(Comuni[Popolazione2011])*100</f>
        <v>2.2647067295642688E-3</v>
      </c>
      <c r="F362" s="9">
        <f>Comuni[[#This Row],[Popolazione2011]]/_xlfn.XLOOKUP(Comuni[[#This Row],[Regione ]],$H$2:$H$21,$I$2:$I$21)*10</f>
        <v>3.0843856756179542E-3</v>
      </c>
      <c r="G362" t="str">
        <f>IF(Comuni[[#This Row],[Popolazione2011]]&gt;300000,"MAGGIORE","")</f>
        <v/>
      </c>
    </row>
    <row r="363" spans="1:7" x14ac:dyDescent="0.3">
      <c r="A363" s="1" t="s">
        <v>367</v>
      </c>
      <c r="B363" s="1" t="s">
        <v>7</v>
      </c>
      <c r="C363" s="1" t="s">
        <v>318</v>
      </c>
      <c r="D363">
        <v>137</v>
      </c>
      <c r="E363" s="8">
        <f>D363/SUM(Comuni[Popolazione2011])*100</f>
        <v>2.3050878302400063E-4</v>
      </c>
      <c r="F363" s="9">
        <f>Comuni[[#This Row],[Popolazione2011]]/_xlfn.XLOOKUP(Comuni[[#This Row],[Regione ]],$H$2:$H$21,$I$2:$I$21)*10</f>
        <v>3.1393821512604734E-4</v>
      </c>
      <c r="G363" t="str">
        <f>IF(Comuni[[#This Row],[Popolazione2011]]&gt;300000,"MAGGIORE","")</f>
        <v/>
      </c>
    </row>
    <row r="364" spans="1:7" x14ac:dyDescent="0.3">
      <c r="A364" s="1" t="s">
        <v>368</v>
      </c>
      <c r="B364" s="1" t="s">
        <v>7</v>
      </c>
      <c r="C364" s="1" t="s">
        <v>318</v>
      </c>
      <c r="D364">
        <v>193</v>
      </c>
      <c r="E364" s="8">
        <f>D364/SUM(Comuni[Popolazione2011])*100</f>
        <v>3.2473135126738777E-4</v>
      </c>
      <c r="F364" s="9">
        <f>Comuni[[#This Row],[Popolazione2011]]/_xlfn.XLOOKUP(Comuni[[#This Row],[Regione ]],$H$2:$H$21,$I$2:$I$21)*10</f>
        <v>4.4226332495859218E-4</v>
      </c>
      <c r="G364" t="str">
        <f>IF(Comuni[[#This Row],[Popolazione2011]]&gt;300000,"MAGGIORE","")</f>
        <v/>
      </c>
    </row>
    <row r="365" spans="1:7" x14ac:dyDescent="0.3">
      <c r="A365" s="1" t="s">
        <v>369</v>
      </c>
      <c r="B365" s="1" t="s">
        <v>7</v>
      </c>
      <c r="C365" s="1" t="s">
        <v>318</v>
      </c>
      <c r="D365">
        <v>594</v>
      </c>
      <c r="E365" s="8">
        <f>D365/SUM(Comuni[Popolazione2011])*100</f>
        <v>9.9943224172449911E-4</v>
      </c>
      <c r="F365" s="9">
        <f>Comuni[[#This Row],[Popolazione2011]]/_xlfn.XLOOKUP(Comuni[[#This Row],[Regione ]],$H$2:$H$21,$I$2:$I$21)*10</f>
        <v>1.3611627721523511E-3</v>
      </c>
      <c r="G365" t="str">
        <f>IF(Comuni[[#This Row],[Popolazione2011]]&gt;300000,"MAGGIORE","")</f>
        <v/>
      </c>
    </row>
    <row r="366" spans="1:7" x14ac:dyDescent="0.3">
      <c r="A366" s="1" t="s">
        <v>370</v>
      </c>
      <c r="B366" s="1" t="s">
        <v>7</v>
      </c>
      <c r="C366" s="1" t="s">
        <v>318</v>
      </c>
      <c r="D366">
        <v>672</v>
      </c>
      <c r="E366" s="8">
        <f>D366/SUM(Comuni[Popolazione2011])*100</f>
        <v>1.1306708189206456E-3</v>
      </c>
      <c r="F366" s="9">
        <f>Comuni[[#This Row],[Popolazione2011]]/_xlfn.XLOOKUP(Comuni[[#This Row],[Regione ]],$H$2:$H$21,$I$2:$I$21)*10</f>
        <v>1.5399013179905388E-3</v>
      </c>
      <c r="G366" t="str">
        <f>IF(Comuni[[#This Row],[Popolazione2011]]&gt;300000,"MAGGIORE","")</f>
        <v/>
      </c>
    </row>
    <row r="367" spans="1:7" x14ac:dyDescent="0.3">
      <c r="A367" s="1" t="s">
        <v>371</v>
      </c>
      <c r="B367" s="1" t="s">
        <v>7</v>
      </c>
      <c r="C367" s="1" t="s">
        <v>318</v>
      </c>
      <c r="D367">
        <v>4246</v>
      </c>
      <c r="E367" s="8">
        <f>D367/SUM(Comuni[Popolazione2011])*100</f>
        <v>7.1440897278825305E-3</v>
      </c>
      <c r="F367" s="9">
        <f>Comuni[[#This Row],[Popolazione2011]]/_xlfn.XLOOKUP(Comuni[[#This Row],[Regione ]],$H$2:$H$21,$I$2:$I$21)*10</f>
        <v>9.7297931490890298E-3</v>
      </c>
      <c r="G367" t="str">
        <f>IF(Comuni[[#This Row],[Popolazione2011]]&gt;300000,"MAGGIORE","")</f>
        <v/>
      </c>
    </row>
    <row r="368" spans="1:7" x14ac:dyDescent="0.3">
      <c r="A368" s="1" t="s">
        <v>372</v>
      </c>
      <c r="B368" s="1" t="s">
        <v>7</v>
      </c>
      <c r="C368" s="1" t="s">
        <v>318</v>
      </c>
      <c r="D368">
        <v>400</v>
      </c>
      <c r="E368" s="8">
        <f>D368/SUM(Comuni[Popolazione2011])*100</f>
        <v>6.7301834459562238E-4</v>
      </c>
      <c r="F368" s="9">
        <f>Comuni[[#This Row],[Popolazione2011]]/_xlfn.XLOOKUP(Comuni[[#This Row],[Regione ]],$H$2:$H$21,$I$2:$I$21)*10</f>
        <v>9.1660792737532069E-4</v>
      </c>
      <c r="G368" t="str">
        <f>IF(Comuni[[#This Row],[Popolazione2011]]&gt;300000,"MAGGIORE","")</f>
        <v/>
      </c>
    </row>
    <row r="369" spans="1:7" x14ac:dyDescent="0.3">
      <c r="A369" s="1" t="s">
        <v>373</v>
      </c>
      <c r="B369" s="1" t="s">
        <v>7</v>
      </c>
      <c r="C369" s="1" t="s">
        <v>318</v>
      </c>
      <c r="D369">
        <v>66</v>
      </c>
      <c r="E369" s="8">
        <f>D369/SUM(Comuni[Popolazione2011])*100</f>
        <v>1.1104802685827768E-4</v>
      </c>
      <c r="F369" s="9">
        <f>Comuni[[#This Row],[Popolazione2011]]/_xlfn.XLOOKUP(Comuni[[#This Row],[Regione ]],$H$2:$H$21,$I$2:$I$21)*10</f>
        <v>1.512403080169279E-4</v>
      </c>
      <c r="G369" t="str">
        <f>IF(Comuni[[#This Row],[Popolazione2011]]&gt;300000,"MAGGIORE","")</f>
        <v/>
      </c>
    </row>
    <row r="370" spans="1:7" x14ac:dyDescent="0.3">
      <c r="A370" s="1" t="s">
        <v>374</v>
      </c>
      <c r="B370" s="1" t="s">
        <v>7</v>
      </c>
      <c r="C370" s="1" t="s">
        <v>318</v>
      </c>
      <c r="D370">
        <v>137</v>
      </c>
      <c r="E370" s="8">
        <f>D370/SUM(Comuni[Popolazione2011])*100</f>
        <v>2.3050878302400063E-4</v>
      </c>
      <c r="F370" s="9">
        <f>Comuni[[#This Row],[Popolazione2011]]/_xlfn.XLOOKUP(Comuni[[#This Row],[Regione ]],$H$2:$H$21,$I$2:$I$21)*10</f>
        <v>3.1393821512604734E-4</v>
      </c>
      <c r="G370" t="str">
        <f>IF(Comuni[[#This Row],[Popolazione2011]]&gt;300000,"MAGGIORE","")</f>
        <v/>
      </c>
    </row>
    <row r="371" spans="1:7" x14ac:dyDescent="0.3">
      <c r="A371" s="1" t="s">
        <v>375</v>
      </c>
      <c r="B371" s="1" t="s">
        <v>7</v>
      </c>
      <c r="C371" s="1" t="s">
        <v>318</v>
      </c>
      <c r="D371">
        <v>469</v>
      </c>
      <c r="E371" s="8">
        <f>D371/SUM(Comuni[Popolazione2011])*100</f>
        <v>7.8911400903836711E-4</v>
      </c>
      <c r="F371" s="9">
        <f>Comuni[[#This Row],[Popolazione2011]]/_xlfn.XLOOKUP(Comuni[[#This Row],[Regione ]],$H$2:$H$21,$I$2:$I$21)*10</f>
        <v>1.0747227948475634E-3</v>
      </c>
      <c r="G371" t="str">
        <f>IF(Comuni[[#This Row],[Popolazione2011]]&gt;300000,"MAGGIORE","")</f>
        <v/>
      </c>
    </row>
    <row r="372" spans="1:7" x14ac:dyDescent="0.3">
      <c r="A372" s="1" t="s">
        <v>376</v>
      </c>
      <c r="B372" s="1" t="s">
        <v>7</v>
      </c>
      <c r="C372" s="1" t="s">
        <v>318</v>
      </c>
      <c r="D372">
        <v>2465</v>
      </c>
      <c r="E372" s="8">
        <f>D372/SUM(Comuni[Popolazione2011])*100</f>
        <v>4.1474755485705226E-3</v>
      </c>
      <c r="F372" s="9">
        <f>Comuni[[#This Row],[Popolazione2011]]/_xlfn.XLOOKUP(Comuni[[#This Row],[Regione ]],$H$2:$H$21,$I$2:$I$21)*10</f>
        <v>5.648596352450414E-3</v>
      </c>
      <c r="G372" t="str">
        <f>IF(Comuni[[#This Row],[Popolazione2011]]&gt;300000,"MAGGIORE","")</f>
        <v/>
      </c>
    </row>
    <row r="373" spans="1:7" x14ac:dyDescent="0.3">
      <c r="A373" s="1" t="s">
        <v>377</v>
      </c>
      <c r="B373" s="1" t="s">
        <v>7</v>
      </c>
      <c r="C373" s="1" t="s">
        <v>318</v>
      </c>
      <c r="D373">
        <v>580</v>
      </c>
      <c r="E373" s="8">
        <f>D373/SUM(Comuni[Popolazione2011])*100</f>
        <v>9.7587659966365226E-4</v>
      </c>
      <c r="F373" s="9">
        <f>Comuni[[#This Row],[Popolazione2011]]/_xlfn.XLOOKUP(Comuni[[#This Row],[Regione ]],$H$2:$H$21,$I$2:$I$21)*10</f>
        <v>1.329081494694215E-3</v>
      </c>
      <c r="G373" t="str">
        <f>IF(Comuni[[#This Row],[Popolazione2011]]&gt;300000,"MAGGIORE","")</f>
        <v/>
      </c>
    </row>
    <row r="374" spans="1:7" x14ac:dyDescent="0.3">
      <c r="A374" s="1" t="s">
        <v>378</v>
      </c>
      <c r="B374" s="1" t="s">
        <v>7</v>
      </c>
      <c r="C374" s="1" t="s">
        <v>318</v>
      </c>
      <c r="D374">
        <v>194</v>
      </c>
      <c r="E374" s="8">
        <f>D374/SUM(Comuni[Popolazione2011])*100</f>
        <v>3.2641389712887684E-4</v>
      </c>
      <c r="F374" s="9">
        <f>Comuni[[#This Row],[Popolazione2011]]/_xlfn.XLOOKUP(Comuni[[#This Row],[Regione ]],$H$2:$H$21,$I$2:$I$21)*10</f>
        <v>4.4455484477703055E-4</v>
      </c>
      <c r="G374" t="str">
        <f>IF(Comuni[[#This Row],[Popolazione2011]]&gt;300000,"MAGGIORE","")</f>
        <v/>
      </c>
    </row>
    <row r="375" spans="1:7" x14ac:dyDescent="0.3">
      <c r="A375" s="1" t="s">
        <v>379</v>
      </c>
      <c r="B375" s="1" t="s">
        <v>7</v>
      </c>
      <c r="C375" s="1" t="s">
        <v>318</v>
      </c>
      <c r="D375">
        <v>979</v>
      </c>
      <c r="E375" s="8">
        <f>D375/SUM(Comuni[Popolazione2011])*100</f>
        <v>1.6472123983977856E-3</v>
      </c>
      <c r="F375" s="9">
        <f>Comuni[[#This Row],[Popolazione2011]]/_xlfn.XLOOKUP(Comuni[[#This Row],[Regione ]],$H$2:$H$21,$I$2:$I$21)*10</f>
        <v>2.2433979022510975E-3</v>
      </c>
      <c r="G375" t="str">
        <f>IF(Comuni[[#This Row],[Popolazione2011]]&gt;300000,"MAGGIORE","")</f>
        <v/>
      </c>
    </row>
    <row r="376" spans="1:7" x14ac:dyDescent="0.3">
      <c r="A376" s="1" t="s">
        <v>380</v>
      </c>
      <c r="B376" s="1" t="s">
        <v>7</v>
      </c>
      <c r="C376" s="1" t="s">
        <v>318</v>
      </c>
      <c r="D376">
        <v>237</v>
      </c>
      <c r="E376" s="8">
        <f>D376/SUM(Comuni[Popolazione2011])*100</f>
        <v>3.9876336917290622E-4</v>
      </c>
      <c r="F376" s="9">
        <f>Comuni[[#This Row],[Popolazione2011]]/_xlfn.XLOOKUP(Comuni[[#This Row],[Regione ]],$H$2:$H$21,$I$2:$I$21)*10</f>
        <v>5.4309019696987756E-4</v>
      </c>
      <c r="G376" t="str">
        <f>IF(Comuni[[#This Row],[Popolazione2011]]&gt;300000,"MAGGIORE","")</f>
        <v/>
      </c>
    </row>
    <row r="377" spans="1:7" x14ac:dyDescent="0.3">
      <c r="A377" s="1" t="s">
        <v>381</v>
      </c>
      <c r="B377" s="1" t="s">
        <v>7</v>
      </c>
      <c r="C377" s="1" t="s">
        <v>318</v>
      </c>
      <c r="D377">
        <v>114</v>
      </c>
      <c r="E377" s="8">
        <f>D377/SUM(Comuni[Popolazione2011])*100</f>
        <v>1.9181022820975236E-4</v>
      </c>
      <c r="F377" s="9">
        <f>Comuni[[#This Row],[Popolazione2011]]/_xlfn.XLOOKUP(Comuni[[#This Row],[Regione ]],$H$2:$H$21,$I$2:$I$21)*10</f>
        <v>2.6123325930196638E-4</v>
      </c>
      <c r="G377" t="str">
        <f>IF(Comuni[[#This Row],[Popolazione2011]]&gt;300000,"MAGGIORE","")</f>
        <v/>
      </c>
    </row>
    <row r="378" spans="1:7" x14ac:dyDescent="0.3">
      <c r="A378" s="1" t="s">
        <v>382</v>
      </c>
      <c r="B378" s="1" t="s">
        <v>7</v>
      </c>
      <c r="C378" s="1" t="s">
        <v>318</v>
      </c>
      <c r="D378">
        <v>4170</v>
      </c>
      <c r="E378" s="8">
        <f>D378/SUM(Comuni[Popolazione2011])*100</f>
        <v>7.0162162424093621E-3</v>
      </c>
      <c r="F378" s="9">
        <f>Comuni[[#This Row],[Popolazione2011]]/_xlfn.XLOOKUP(Comuni[[#This Row],[Regione ]],$H$2:$H$21,$I$2:$I$21)*10</f>
        <v>9.5556376428877175E-3</v>
      </c>
      <c r="G378" t="str">
        <f>IF(Comuni[[#This Row],[Popolazione2011]]&gt;300000,"MAGGIORE","")</f>
        <v/>
      </c>
    </row>
    <row r="379" spans="1:7" x14ac:dyDescent="0.3">
      <c r="A379" s="1" t="s">
        <v>383</v>
      </c>
      <c r="B379" s="1" t="s">
        <v>7</v>
      </c>
      <c r="C379" s="1" t="s">
        <v>318</v>
      </c>
      <c r="D379">
        <v>1768</v>
      </c>
      <c r="E379" s="8">
        <f>D379/SUM(Comuni[Popolazione2011])*100</f>
        <v>2.9747410831126504E-3</v>
      </c>
      <c r="F379" s="9">
        <f>Comuni[[#This Row],[Popolazione2011]]/_xlfn.XLOOKUP(Comuni[[#This Row],[Regione ]],$H$2:$H$21,$I$2:$I$21)*10</f>
        <v>4.0514070389989169E-3</v>
      </c>
      <c r="G379" t="str">
        <f>IF(Comuni[[#This Row],[Popolazione2011]]&gt;300000,"MAGGIORE","")</f>
        <v/>
      </c>
    </row>
    <row r="380" spans="1:7" x14ac:dyDescent="0.3">
      <c r="A380" s="1" t="s">
        <v>384</v>
      </c>
      <c r="B380" s="1" t="s">
        <v>7</v>
      </c>
      <c r="C380" s="1" t="s">
        <v>318</v>
      </c>
      <c r="D380">
        <v>8825</v>
      </c>
      <c r="E380" s="8">
        <f>D380/SUM(Comuni[Popolazione2011])*100</f>
        <v>1.4848467227640917E-2</v>
      </c>
      <c r="F380" s="9">
        <f>Comuni[[#This Row],[Popolazione2011]]/_xlfn.XLOOKUP(Comuni[[#This Row],[Regione ]],$H$2:$H$21,$I$2:$I$21)*10</f>
        <v>2.0222662397718014E-2</v>
      </c>
      <c r="G380" t="str">
        <f>IF(Comuni[[#This Row],[Popolazione2011]]&gt;300000,"MAGGIORE","")</f>
        <v/>
      </c>
    </row>
    <row r="381" spans="1:7" x14ac:dyDescent="0.3">
      <c r="A381" s="1" t="s">
        <v>385</v>
      </c>
      <c r="B381" s="1" t="s">
        <v>7</v>
      </c>
      <c r="C381" s="1" t="s">
        <v>318</v>
      </c>
      <c r="D381">
        <v>391</v>
      </c>
      <c r="E381" s="8">
        <f>D381/SUM(Comuni[Popolazione2011])*100</f>
        <v>6.5787543184222077E-4</v>
      </c>
      <c r="F381" s="9">
        <f>Comuni[[#This Row],[Popolazione2011]]/_xlfn.XLOOKUP(Comuni[[#This Row],[Regione ]],$H$2:$H$21,$I$2:$I$21)*10</f>
        <v>8.95984249009376E-4</v>
      </c>
      <c r="G381" t="str">
        <f>IF(Comuni[[#This Row],[Popolazione2011]]&gt;300000,"MAGGIORE","")</f>
        <v/>
      </c>
    </row>
    <row r="382" spans="1:7" x14ac:dyDescent="0.3">
      <c r="A382" s="1" t="s">
        <v>386</v>
      </c>
      <c r="B382" s="1" t="s">
        <v>7</v>
      </c>
      <c r="C382" s="1" t="s">
        <v>318</v>
      </c>
      <c r="D382">
        <v>402</v>
      </c>
      <c r="E382" s="8">
        <f>D382/SUM(Comuni[Popolazione2011])*100</f>
        <v>6.7638343631860041E-4</v>
      </c>
      <c r="F382" s="9">
        <f>Comuni[[#This Row],[Popolazione2011]]/_xlfn.XLOOKUP(Comuni[[#This Row],[Regione ]],$H$2:$H$21,$I$2:$I$21)*10</f>
        <v>9.2119096701219732E-4</v>
      </c>
      <c r="G382" t="str">
        <f>IF(Comuni[[#This Row],[Popolazione2011]]&gt;300000,"MAGGIORE","")</f>
        <v/>
      </c>
    </row>
    <row r="383" spans="1:7" x14ac:dyDescent="0.3">
      <c r="A383" s="1" t="s">
        <v>387</v>
      </c>
      <c r="B383" s="1" t="s">
        <v>7</v>
      </c>
      <c r="C383" s="1" t="s">
        <v>318</v>
      </c>
      <c r="D383">
        <v>5141</v>
      </c>
      <c r="E383" s="8">
        <f>D383/SUM(Comuni[Popolazione2011])*100</f>
        <v>8.6499682739152369E-3</v>
      </c>
      <c r="F383" s="9">
        <f>Comuni[[#This Row],[Popolazione2011]]/_xlfn.XLOOKUP(Comuni[[#This Row],[Regione ]],$H$2:$H$21,$I$2:$I$21)*10</f>
        <v>1.1780703386591309E-2</v>
      </c>
      <c r="G383" t="str">
        <f>IF(Comuni[[#This Row],[Popolazione2011]]&gt;300000,"MAGGIORE","")</f>
        <v/>
      </c>
    </row>
    <row r="384" spans="1:7" x14ac:dyDescent="0.3">
      <c r="A384" s="1" t="s">
        <v>388</v>
      </c>
      <c r="B384" s="1" t="s">
        <v>7</v>
      </c>
      <c r="C384" s="1" t="s">
        <v>318</v>
      </c>
      <c r="D384">
        <v>1258</v>
      </c>
      <c r="E384" s="8">
        <f>D384/SUM(Comuni[Popolazione2011])*100</f>
        <v>2.1166426937532321E-3</v>
      </c>
      <c r="F384" s="9">
        <f>Comuni[[#This Row],[Popolazione2011]]/_xlfn.XLOOKUP(Comuni[[#This Row],[Regione ]],$H$2:$H$21,$I$2:$I$21)*10</f>
        <v>2.8827319315953837E-3</v>
      </c>
      <c r="G384" t="str">
        <f>IF(Comuni[[#This Row],[Popolazione2011]]&gt;300000,"MAGGIORE","")</f>
        <v/>
      </c>
    </row>
    <row r="385" spans="1:7" x14ac:dyDescent="0.3">
      <c r="A385" s="1" t="s">
        <v>389</v>
      </c>
      <c r="B385" s="1" t="s">
        <v>7</v>
      </c>
      <c r="C385" s="1" t="s">
        <v>318</v>
      </c>
      <c r="D385">
        <v>709</v>
      </c>
      <c r="E385" s="8">
        <f>D385/SUM(Comuni[Popolazione2011])*100</f>
        <v>1.1929250157957406E-3</v>
      </c>
      <c r="F385" s="9">
        <f>Comuni[[#This Row],[Popolazione2011]]/_xlfn.XLOOKUP(Comuni[[#This Row],[Regione ]],$H$2:$H$21,$I$2:$I$21)*10</f>
        <v>1.6246875512727561E-3</v>
      </c>
      <c r="G385" t="str">
        <f>IF(Comuni[[#This Row],[Popolazione2011]]&gt;300000,"MAGGIORE","")</f>
        <v/>
      </c>
    </row>
    <row r="386" spans="1:7" x14ac:dyDescent="0.3">
      <c r="A386" s="1" t="s">
        <v>390</v>
      </c>
      <c r="B386" s="1" t="s">
        <v>7</v>
      </c>
      <c r="C386" s="1" t="s">
        <v>318</v>
      </c>
      <c r="D386">
        <v>7437</v>
      </c>
      <c r="E386" s="8">
        <f>D386/SUM(Comuni[Popolazione2011])*100</f>
        <v>1.2513093571894106E-2</v>
      </c>
      <c r="F386" s="9">
        <f>Comuni[[#This Row],[Popolazione2011]]/_xlfn.XLOOKUP(Comuni[[#This Row],[Regione ]],$H$2:$H$21,$I$2:$I$21)*10</f>
        <v>1.7042032889725653E-2</v>
      </c>
      <c r="G386" t="str">
        <f>IF(Comuni[[#This Row],[Popolazione2011]]&gt;300000,"MAGGIORE","")</f>
        <v/>
      </c>
    </row>
    <row r="387" spans="1:7" x14ac:dyDescent="0.3">
      <c r="A387" s="1" t="s">
        <v>391</v>
      </c>
      <c r="B387" s="1" t="s">
        <v>7</v>
      </c>
      <c r="C387" s="1" t="s">
        <v>318</v>
      </c>
      <c r="D387">
        <v>3558</v>
      </c>
      <c r="E387" s="8">
        <f>D387/SUM(Comuni[Popolazione2011])*100</f>
        <v>5.9864981751780611E-3</v>
      </c>
      <c r="F387" s="9">
        <f>Comuni[[#This Row],[Popolazione2011]]/_xlfn.XLOOKUP(Comuni[[#This Row],[Regione ]],$H$2:$H$21,$I$2:$I$21)*10</f>
        <v>8.1532275140034777E-3</v>
      </c>
      <c r="G387" t="str">
        <f>IF(Comuni[[#This Row],[Popolazione2011]]&gt;300000,"MAGGIORE","")</f>
        <v/>
      </c>
    </row>
    <row r="388" spans="1:7" x14ac:dyDescent="0.3">
      <c r="A388" s="1" t="s">
        <v>392</v>
      </c>
      <c r="B388" s="1" t="s">
        <v>7</v>
      </c>
      <c r="C388" s="1" t="s">
        <v>318</v>
      </c>
      <c r="D388">
        <v>2117</v>
      </c>
      <c r="E388" s="8">
        <f>D388/SUM(Comuni[Popolazione2011])*100</f>
        <v>3.5619495887723313E-3</v>
      </c>
      <c r="F388" s="9">
        <f>Comuni[[#This Row],[Popolazione2011]]/_xlfn.XLOOKUP(Comuni[[#This Row],[Regione ]],$H$2:$H$21,$I$2:$I$21)*10</f>
        <v>4.8511474556338849E-3</v>
      </c>
      <c r="G388" t="str">
        <f>IF(Comuni[[#This Row],[Popolazione2011]]&gt;300000,"MAGGIORE","")</f>
        <v/>
      </c>
    </row>
    <row r="389" spans="1:7" x14ac:dyDescent="0.3">
      <c r="A389" s="1" t="s">
        <v>393</v>
      </c>
      <c r="B389" s="1" t="s">
        <v>7</v>
      </c>
      <c r="C389" s="1" t="s">
        <v>318</v>
      </c>
      <c r="D389">
        <v>7542</v>
      </c>
      <c r="E389" s="8">
        <f>D389/SUM(Comuni[Popolazione2011])*100</f>
        <v>1.268976088735046E-2</v>
      </c>
      <c r="F389" s="9">
        <f>Comuni[[#This Row],[Popolazione2011]]/_xlfn.XLOOKUP(Comuni[[#This Row],[Regione ]],$H$2:$H$21,$I$2:$I$21)*10</f>
        <v>1.728264247066167E-2</v>
      </c>
      <c r="G389" t="str">
        <f>IF(Comuni[[#This Row],[Popolazione2011]]&gt;300000,"MAGGIORE","")</f>
        <v/>
      </c>
    </row>
    <row r="390" spans="1:7" x14ac:dyDescent="0.3">
      <c r="A390" s="1" t="s">
        <v>394</v>
      </c>
      <c r="B390" s="1" t="s">
        <v>7</v>
      </c>
      <c r="C390" s="1" t="s">
        <v>318</v>
      </c>
      <c r="D390">
        <v>46308</v>
      </c>
      <c r="E390" s="8">
        <f>D390/SUM(Comuni[Popolazione2011])*100</f>
        <v>7.7915333753835192E-2</v>
      </c>
      <c r="F390" s="9">
        <f>Comuni[[#This Row],[Popolazione2011]]/_xlfn.XLOOKUP(Comuni[[#This Row],[Regione ]],$H$2:$H$21,$I$2:$I$21)*10</f>
        <v>0.10611569975224089</v>
      </c>
      <c r="G390" t="str">
        <f>IF(Comuni[[#This Row],[Popolazione2011]]&gt;300000,"MAGGIORE","")</f>
        <v/>
      </c>
    </row>
    <row r="391" spans="1:7" x14ac:dyDescent="0.3">
      <c r="A391" s="1" t="s">
        <v>395</v>
      </c>
      <c r="B391" s="1" t="s">
        <v>7</v>
      </c>
      <c r="C391" s="1" t="s">
        <v>318</v>
      </c>
      <c r="D391">
        <v>465</v>
      </c>
      <c r="E391" s="8">
        <f>D391/SUM(Comuni[Popolazione2011])*100</f>
        <v>7.8238382559241084E-4</v>
      </c>
      <c r="F391" s="9">
        <f>Comuni[[#This Row],[Popolazione2011]]/_xlfn.XLOOKUP(Comuni[[#This Row],[Regione ]],$H$2:$H$21,$I$2:$I$21)*10</f>
        <v>1.0655567155738103E-3</v>
      </c>
      <c r="G391" t="str">
        <f>IF(Comuni[[#This Row],[Popolazione2011]]&gt;300000,"MAGGIORE","")</f>
        <v/>
      </c>
    </row>
    <row r="392" spans="1:7" x14ac:dyDescent="0.3">
      <c r="A392" s="1" t="s">
        <v>396</v>
      </c>
      <c r="B392" s="1" t="s">
        <v>7</v>
      </c>
      <c r="C392" s="1" t="s">
        <v>318</v>
      </c>
      <c r="D392">
        <v>1618</v>
      </c>
      <c r="E392" s="8">
        <f>D392/SUM(Comuni[Popolazione2011])*100</f>
        <v>2.7223592038892923E-3</v>
      </c>
      <c r="F392" s="9">
        <f>Comuni[[#This Row],[Popolazione2011]]/_xlfn.XLOOKUP(Comuni[[#This Row],[Regione ]],$H$2:$H$21,$I$2:$I$21)*10</f>
        <v>3.7076790662331719E-3</v>
      </c>
      <c r="G392" t="str">
        <f>IF(Comuni[[#This Row],[Popolazione2011]]&gt;300000,"MAGGIORE","")</f>
        <v/>
      </c>
    </row>
    <row r="393" spans="1:7" x14ac:dyDescent="0.3">
      <c r="A393" s="1" t="s">
        <v>397</v>
      </c>
      <c r="B393" s="1" t="s">
        <v>7</v>
      </c>
      <c r="C393" s="1" t="s">
        <v>318</v>
      </c>
      <c r="D393">
        <v>162</v>
      </c>
      <c r="E393" s="8">
        <f>D393/SUM(Comuni[Popolazione2011])*100</f>
        <v>2.7257242956122703E-4</v>
      </c>
      <c r="F393" s="9">
        <f>Comuni[[#This Row],[Popolazione2011]]/_xlfn.XLOOKUP(Comuni[[#This Row],[Regione ]],$H$2:$H$21,$I$2:$I$21)*10</f>
        <v>3.7122621058700486E-4</v>
      </c>
      <c r="G393" t="str">
        <f>IF(Comuni[[#This Row],[Popolazione2011]]&gt;300000,"MAGGIORE","")</f>
        <v/>
      </c>
    </row>
    <row r="394" spans="1:7" x14ac:dyDescent="0.3">
      <c r="A394" s="1" t="s">
        <v>398</v>
      </c>
      <c r="B394" s="1" t="s">
        <v>7</v>
      </c>
      <c r="C394" s="1" t="s">
        <v>318</v>
      </c>
      <c r="D394">
        <v>190</v>
      </c>
      <c r="E394" s="8">
        <f>D394/SUM(Comuni[Popolazione2011])*100</f>
        <v>3.1968371368292062E-4</v>
      </c>
      <c r="F394" s="9">
        <f>Comuni[[#This Row],[Popolazione2011]]/_xlfn.XLOOKUP(Comuni[[#This Row],[Regione ]],$H$2:$H$21,$I$2:$I$21)*10</f>
        <v>4.3538876550327734E-4</v>
      </c>
      <c r="G394" t="str">
        <f>IF(Comuni[[#This Row],[Popolazione2011]]&gt;300000,"MAGGIORE","")</f>
        <v/>
      </c>
    </row>
    <row r="395" spans="1:7" x14ac:dyDescent="0.3">
      <c r="A395" s="1" t="s">
        <v>399</v>
      </c>
      <c r="B395" s="1" t="s">
        <v>7</v>
      </c>
      <c r="C395" s="1" t="s">
        <v>318</v>
      </c>
      <c r="D395">
        <v>1027</v>
      </c>
      <c r="E395" s="8">
        <f>D395/SUM(Comuni[Popolazione2011])*100</f>
        <v>1.7279745997492602E-3</v>
      </c>
      <c r="F395" s="9">
        <f>Comuni[[#This Row],[Popolazione2011]]/_xlfn.XLOOKUP(Comuni[[#This Row],[Regione ]],$H$2:$H$21,$I$2:$I$21)*10</f>
        <v>2.3533908535361362E-3</v>
      </c>
      <c r="G395" t="str">
        <f>IF(Comuni[[#This Row],[Popolazione2011]]&gt;300000,"MAGGIORE","")</f>
        <v/>
      </c>
    </row>
    <row r="396" spans="1:7" x14ac:dyDescent="0.3">
      <c r="A396" s="1" t="s">
        <v>400</v>
      </c>
      <c r="B396" s="1" t="s">
        <v>7</v>
      </c>
      <c r="C396" s="1" t="s">
        <v>401</v>
      </c>
      <c r="D396">
        <v>1554</v>
      </c>
      <c r="E396" s="8">
        <f>D396/SUM(Comuni[Popolazione2011])*100</f>
        <v>2.6146762687539928E-3</v>
      </c>
      <c r="F396" s="9">
        <f>Comuni[[#This Row],[Popolazione2011]]/_xlfn.XLOOKUP(Comuni[[#This Row],[Regione ]],$H$2:$H$21,$I$2:$I$21)*10</f>
        <v>3.561021797853121E-3</v>
      </c>
      <c r="G396" t="str">
        <f>IF(Comuni[[#This Row],[Popolazione2011]]&gt;300000,"MAGGIORE","")</f>
        <v/>
      </c>
    </row>
    <row r="397" spans="1:7" x14ac:dyDescent="0.3">
      <c r="A397" s="1" t="s">
        <v>402</v>
      </c>
      <c r="B397" s="1" t="s">
        <v>7</v>
      </c>
      <c r="C397" s="1" t="s">
        <v>401</v>
      </c>
      <c r="D397">
        <v>874</v>
      </c>
      <c r="E397" s="8">
        <f>D397/SUM(Comuni[Popolazione2011])*100</f>
        <v>1.4705450829414347E-3</v>
      </c>
      <c r="F397" s="9">
        <f>Comuni[[#This Row],[Popolazione2011]]/_xlfn.XLOOKUP(Comuni[[#This Row],[Regione ]],$H$2:$H$21,$I$2:$I$21)*10</f>
        <v>2.0027883213150758E-3</v>
      </c>
      <c r="G397" t="str">
        <f>IF(Comuni[[#This Row],[Popolazione2011]]&gt;300000,"MAGGIORE","")</f>
        <v/>
      </c>
    </row>
    <row r="398" spans="1:7" x14ac:dyDescent="0.3">
      <c r="A398" s="1" t="s">
        <v>403</v>
      </c>
      <c r="B398" s="1" t="s">
        <v>7</v>
      </c>
      <c r="C398" s="1" t="s">
        <v>401</v>
      </c>
      <c r="D398">
        <v>2201</v>
      </c>
      <c r="E398" s="8">
        <f>D398/SUM(Comuni[Popolazione2011])*100</f>
        <v>3.7032834411374117E-3</v>
      </c>
      <c r="F398" s="9">
        <f>Comuni[[#This Row],[Popolazione2011]]/_xlfn.XLOOKUP(Comuni[[#This Row],[Regione ]],$H$2:$H$21,$I$2:$I$21)*10</f>
        <v>5.0436351203827024E-3</v>
      </c>
      <c r="G398" t="str">
        <f>IF(Comuni[[#This Row],[Popolazione2011]]&gt;300000,"MAGGIORE","")</f>
        <v/>
      </c>
    </row>
    <row r="399" spans="1:7" x14ac:dyDescent="0.3">
      <c r="A399" s="1" t="s">
        <v>404</v>
      </c>
      <c r="B399" s="1" t="s">
        <v>7</v>
      </c>
      <c r="C399" s="1" t="s">
        <v>401</v>
      </c>
      <c r="D399">
        <v>14195</v>
      </c>
      <c r="E399" s="8">
        <f>D399/SUM(Comuni[Popolazione2011])*100</f>
        <v>2.3883738503837147E-2</v>
      </c>
      <c r="F399" s="9">
        <f>Comuni[[#This Row],[Popolazione2011]]/_xlfn.XLOOKUP(Comuni[[#This Row],[Regione ]],$H$2:$H$21,$I$2:$I$21)*10</f>
        <v>3.2528123822731694E-2</v>
      </c>
      <c r="G399" t="str">
        <f>IF(Comuni[[#This Row],[Popolazione2011]]&gt;300000,"MAGGIORE","")</f>
        <v/>
      </c>
    </row>
    <row r="400" spans="1:7" x14ac:dyDescent="0.3">
      <c r="A400" s="1" t="s">
        <v>405</v>
      </c>
      <c r="B400" s="1" t="s">
        <v>7</v>
      </c>
      <c r="C400" s="1" t="s">
        <v>401</v>
      </c>
      <c r="D400">
        <v>852</v>
      </c>
      <c r="E400" s="8">
        <f>D400/SUM(Comuni[Popolazione2011])*100</f>
        <v>1.4335290739886754E-3</v>
      </c>
      <c r="F400" s="9">
        <f>Comuni[[#This Row],[Popolazione2011]]/_xlfn.XLOOKUP(Comuni[[#This Row],[Regione ]],$H$2:$H$21,$I$2:$I$21)*10</f>
        <v>1.9523748853094332E-3</v>
      </c>
      <c r="G400" t="str">
        <f>IF(Comuni[[#This Row],[Popolazione2011]]&gt;300000,"MAGGIORE","")</f>
        <v/>
      </c>
    </row>
    <row r="401" spans="1:7" x14ac:dyDescent="0.3">
      <c r="A401" s="1" t="s">
        <v>406</v>
      </c>
      <c r="B401" s="1" t="s">
        <v>7</v>
      </c>
      <c r="C401" s="1" t="s">
        <v>401</v>
      </c>
      <c r="D401">
        <v>9375</v>
      </c>
      <c r="E401" s="8">
        <f>D401/SUM(Comuni[Popolazione2011])*100</f>
        <v>1.5773867451459898E-2</v>
      </c>
      <c r="F401" s="9">
        <f>Comuni[[#This Row],[Popolazione2011]]/_xlfn.XLOOKUP(Comuni[[#This Row],[Regione ]],$H$2:$H$21,$I$2:$I$21)*10</f>
        <v>2.1482998297859077E-2</v>
      </c>
      <c r="G401" t="str">
        <f>IF(Comuni[[#This Row],[Popolazione2011]]&gt;300000,"MAGGIORE","")</f>
        <v/>
      </c>
    </row>
    <row r="402" spans="1:7" x14ac:dyDescent="0.3">
      <c r="A402" s="1" t="s">
        <v>407</v>
      </c>
      <c r="B402" s="1" t="s">
        <v>7</v>
      </c>
      <c r="C402" s="1" t="s">
        <v>401</v>
      </c>
      <c r="D402">
        <v>1200</v>
      </c>
      <c r="E402" s="8">
        <f>D402/SUM(Comuni[Popolazione2011])*100</f>
        <v>2.019055033786867E-3</v>
      </c>
      <c r="F402" s="9">
        <f>Comuni[[#This Row],[Popolazione2011]]/_xlfn.XLOOKUP(Comuni[[#This Row],[Regione ]],$H$2:$H$21,$I$2:$I$21)*10</f>
        <v>2.7498237821259623E-3</v>
      </c>
      <c r="G402" t="str">
        <f>IF(Comuni[[#This Row],[Popolazione2011]]&gt;300000,"MAGGIORE","")</f>
        <v/>
      </c>
    </row>
    <row r="403" spans="1:7" x14ac:dyDescent="0.3">
      <c r="A403" s="1" t="s">
        <v>408</v>
      </c>
      <c r="B403" s="1" t="s">
        <v>7</v>
      </c>
      <c r="C403" s="1" t="s">
        <v>401</v>
      </c>
      <c r="D403">
        <v>1227</v>
      </c>
      <c r="E403" s="8">
        <f>D403/SUM(Comuni[Popolazione2011])*100</f>
        <v>2.0644837720470714E-3</v>
      </c>
      <c r="F403" s="9">
        <f>Comuni[[#This Row],[Popolazione2011]]/_xlfn.XLOOKUP(Comuni[[#This Row],[Regione ]],$H$2:$H$21,$I$2:$I$21)*10</f>
        <v>2.811694817223796E-3</v>
      </c>
      <c r="G403" t="str">
        <f>IF(Comuni[[#This Row],[Popolazione2011]]&gt;300000,"MAGGIORE","")</f>
        <v/>
      </c>
    </row>
    <row r="404" spans="1:7" x14ac:dyDescent="0.3">
      <c r="A404" s="1" t="s">
        <v>409</v>
      </c>
      <c r="B404" s="1" t="s">
        <v>7</v>
      </c>
      <c r="C404" s="1" t="s">
        <v>401</v>
      </c>
      <c r="D404">
        <v>1325</v>
      </c>
      <c r="E404" s="8">
        <f>D404/SUM(Comuni[Popolazione2011])*100</f>
        <v>2.2293732664729988E-3</v>
      </c>
      <c r="F404" s="9">
        <f>Comuni[[#This Row],[Popolazione2011]]/_xlfn.XLOOKUP(Comuni[[#This Row],[Regione ]],$H$2:$H$21,$I$2:$I$21)*10</f>
        <v>3.03626375943075E-3</v>
      </c>
      <c r="G404" t="str">
        <f>IF(Comuni[[#This Row],[Popolazione2011]]&gt;300000,"MAGGIORE","")</f>
        <v/>
      </c>
    </row>
    <row r="405" spans="1:7" x14ac:dyDescent="0.3">
      <c r="A405" s="1" t="s">
        <v>410</v>
      </c>
      <c r="B405" s="1" t="s">
        <v>7</v>
      </c>
      <c r="C405" s="1" t="s">
        <v>401</v>
      </c>
      <c r="D405">
        <v>1176</v>
      </c>
      <c r="E405" s="8">
        <f>D405/SUM(Comuni[Popolazione2011])*100</f>
        <v>1.9786739331111294E-3</v>
      </c>
      <c r="F405" s="9">
        <f>Comuni[[#This Row],[Popolazione2011]]/_xlfn.XLOOKUP(Comuni[[#This Row],[Regione ]],$H$2:$H$21,$I$2:$I$21)*10</f>
        <v>2.6948273064834427E-3</v>
      </c>
      <c r="G405" t="str">
        <f>IF(Comuni[[#This Row],[Popolazione2011]]&gt;300000,"MAGGIORE","")</f>
        <v/>
      </c>
    </row>
    <row r="406" spans="1:7" x14ac:dyDescent="0.3">
      <c r="A406" s="1" t="s">
        <v>411</v>
      </c>
      <c r="B406" s="1" t="s">
        <v>7</v>
      </c>
      <c r="C406" s="1" t="s">
        <v>401</v>
      </c>
      <c r="D406">
        <v>2083</v>
      </c>
      <c r="E406" s="8">
        <f>D406/SUM(Comuni[Popolazione2011])*100</f>
        <v>3.5047430294817029E-3</v>
      </c>
      <c r="F406" s="9">
        <f>Comuni[[#This Row],[Popolazione2011]]/_xlfn.XLOOKUP(Comuni[[#This Row],[Regione ]],$H$2:$H$21,$I$2:$I$21)*10</f>
        <v>4.7732357818069827E-3</v>
      </c>
      <c r="G406" t="str">
        <f>IF(Comuni[[#This Row],[Popolazione2011]]&gt;300000,"MAGGIORE","")</f>
        <v/>
      </c>
    </row>
    <row r="407" spans="1:7" x14ac:dyDescent="0.3">
      <c r="A407" s="1" t="s">
        <v>412</v>
      </c>
      <c r="B407" s="1" t="s">
        <v>7</v>
      </c>
      <c r="C407" s="1" t="s">
        <v>401</v>
      </c>
      <c r="D407">
        <v>21166</v>
      </c>
      <c r="E407" s="8">
        <f>D407/SUM(Comuni[Popolazione2011])*100</f>
        <v>3.5612765704277356E-2</v>
      </c>
      <c r="F407" s="9">
        <f>Comuni[[#This Row],[Popolazione2011]]/_xlfn.XLOOKUP(Comuni[[#This Row],[Regione ]],$H$2:$H$21,$I$2:$I$21)*10</f>
        <v>4.8502308477065097E-2</v>
      </c>
      <c r="G407" t="str">
        <f>IF(Comuni[[#This Row],[Popolazione2011]]&gt;300000,"MAGGIORE","")</f>
        <v/>
      </c>
    </row>
    <row r="408" spans="1:7" x14ac:dyDescent="0.3">
      <c r="A408" s="1" t="s">
        <v>413</v>
      </c>
      <c r="B408" s="1" t="s">
        <v>7</v>
      </c>
      <c r="C408" s="1" t="s">
        <v>401</v>
      </c>
      <c r="D408">
        <v>4929</v>
      </c>
      <c r="E408" s="8">
        <f>D408/SUM(Comuni[Popolazione2011])*100</f>
        <v>8.2932685512795562E-3</v>
      </c>
      <c r="F408" s="9">
        <f>Comuni[[#This Row],[Popolazione2011]]/_xlfn.XLOOKUP(Comuni[[#This Row],[Regione ]],$H$2:$H$21,$I$2:$I$21)*10</f>
        <v>1.129490118508239E-2</v>
      </c>
      <c r="G408" t="str">
        <f>IF(Comuni[[#This Row],[Popolazione2011]]&gt;300000,"MAGGIORE","")</f>
        <v/>
      </c>
    </row>
    <row r="409" spans="1:7" x14ac:dyDescent="0.3">
      <c r="A409" s="1" t="s">
        <v>414</v>
      </c>
      <c r="B409" s="1" t="s">
        <v>7</v>
      </c>
      <c r="C409" s="1" t="s">
        <v>401</v>
      </c>
      <c r="D409">
        <v>3050</v>
      </c>
      <c r="E409" s="8">
        <f>D409/SUM(Comuni[Popolazione2011])*100</f>
        <v>5.1317648775416197E-3</v>
      </c>
      <c r="F409" s="9">
        <f>Comuni[[#This Row],[Popolazione2011]]/_xlfn.XLOOKUP(Comuni[[#This Row],[Regione ]],$H$2:$H$21,$I$2:$I$21)*10</f>
        <v>6.9891354462368197E-3</v>
      </c>
      <c r="G409" t="str">
        <f>IF(Comuni[[#This Row],[Popolazione2011]]&gt;300000,"MAGGIORE","")</f>
        <v/>
      </c>
    </row>
    <row r="410" spans="1:7" x14ac:dyDescent="0.3">
      <c r="A410" s="1" t="s">
        <v>415</v>
      </c>
      <c r="B410" s="1" t="s">
        <v>7</v>
      </c>
      <c r="C410" s="1" t="s">
        <v>401</v>
      </c>
      <c r="D410">
        <v>1234</v>
      </c>
      <c r="E410" s="8">
        <f>D410/SUM(Comuni[Popolazione2011])*100</f>
        <v>2.0762615930774949E-3</v>
      </c>
      <c r="F410" s="9">
        <f>Comuni[[#This Row],[Popolazione2011]]/_xlfn.XLOOKUP(Comuni[[#This Row],[Regione ]],$H$2:$H$21,$I$2:$I$21)*10</f>
        <v>2.8277354559528645E-3</v>
      </c>
      <c r="G410" t="str">
        <f>IF(Comuni[[#This Row],[Popolazione2011]]&gt;300000,"MAGGIORE","")</f>
        <v/>
      </c>
    </row>
    <row r="411" spans="1:7" x14ac:dyDescent="0.3">
      <c r="A411" s="1" t="s">
        <v>416</v>
      </c>
      <c r="B411" s="1" t="s">
        <v>7</v>
      </c>
      <c r="C411" s="1" t="s">
        <v>401</v>
      </c>
      <c r="D411">
        <v>2585</v>
      </c>
      <c r="E411" s="8">
        <f>D411/SUM(Comuni[Popolazione2011])*100</f>
        <v>4.3493810519492091E-3</v>
      </c>
      <c r="F411" s="9">
        <f>Comuni[[#This Row],[Popolazione2011]]/_xlfn.XLOOKUP(Comuni[[#This Row],[Regione ]],$H$2:$H$21,$I$2:$I$21)*10</f>
        <v>5.9235787306630098E-3</v>
      </c>
      <c r="G411" t="str">
        <f>IF(Comuni[[#This Row],[Popolazione2011]]&gt;300000,"MAGGIORE","")</f>
        <v/>
      </c>
    </row>
    <row r="412" spans="1:7" x14ac:dyDescent="0.3">
      <c r="A412" s="1" t="s">
        <v>417</v>
      </c>
      <c r="B412" s="1" t="s">
        <v>7</v>
      </c>
      <c r="C412" s="1" t="s">
        <v>401</v>
      </c>
      <c r="D412">
        <v>10770</v>
      </c>
      <c r="E412" s="8">
        <f>D412/SUM(Comuni[Popolazione2011])*100</f>
        <v>1.8121018928237132E-2</v>
      </c>
      <c r="F412" s="9">
        <f>Comuni[[#This Row],[Popolazione2011]]/_xlfn.XLOOKUP(Comuni[[#This Row],[Regione ]],$H$2:$H$21,$I$2:$I$21)*10</f>
        <v>2.467966844458051E-2</v>
      </c>
      <c r="G412" t="str">
        <f>IF(Comuni[[#This Row],[Popolazione2011]]&gt;300000,"MAGGIORE","")</f>
        <v/>
      </c>
    </row>
    <row r="413" spans="1:7" x14ac:dyDescent="0.3">
      <c r="A413" s="1" t="s">
        <v>418</v>
      </c>
      <c r="B413" s="1" t="s">
        <v>7</v>
      </c>
      <c r="C413" s="1" t="s">
        <v>401</v>
      </c>
      <c r="D413">
        <v>2578</v>
      </c>
      <c r="E413" s="8">
        <f>D413/SUM(Comuni[Popolazione2011])*100</f>
        <v>4.3376032309187856E-3</v>
      </c>
      <c r="F413" s="9">
        <f>Comuni[[#This Row],[Popolazione2011]]/_xlfn.XLOOKUP(Comuni[[#This Row],[Regione ]],$H$2:$H$21,$I$2:$I$21)*10</f>
        <v>5.9075380919339417E-3</v>
      </c>
      <c r="G413" t="str">
        <f>IF(Comuni[[#This Row],[Popolazione2011]]&gt;300000,"MAGGIORE","")</f>
        <v/>
      </c>
    </row>
    <row r="414" spans="1:7" x14ac:dyDescent="0.3">
      <c r="A414" s="1" t="s">
        <v>419</v>
      </c>
      <c r="B414" s="1" t="s">
        <v>7</v>
      </c>
      <c r="C414" s="1" t="s">
        <v>401</v>
      </c>
      <c r="D414">
        <v>1076</v>
      </c>
      <c r="E414" s="8">
        <f>D414/SUM(Comuni[Popolazione2011])*100</f>
        <v>1.8104193469622241E-3</v>
      </c>
      <c r="F414" s="9">
        <f>Comuni[[#This Row],[Popolazione2011]]/_xlfn.XLOOKUP(Comuni[[#This Row],[Regione ]],$H$2:$H$21,$I$2:$I$21)*10</f>
        <v>2.4656753246396126E-3</v>
      </c>
      <c r="G414" t="str">
        <f>IF(Comuni[[#This Row],[Popolazione2011]]&gt;300000,"MAGGIORE","")</f>
        <v/>
      </c>
    </row>
    <row r="415" spans="1:7" x14ac:dyDescent="0.3">
      <c r="A415" s="1" t="s">
        <v>420</v>
      </c>
      <c r="B415" s="1" t="s">
        <v>7</v>
      </c>
      <c r="C415" s="1" t="s">
        <v>401</v>
      </c>
      <c r="D415">
        <v>930</v>
      </c>
      <c r="E415" s="8">
        <f>D415/SUM(Comuni[Popolazione2011])*100</f>
        <v>1.5647676511848217E-3</v>
      </c>
      <c r="F415" s="9">
        <f>Comuni[[#This Row],[Popolazione2011]]/_xlfn.XLOOKUP(Comuni[[#This Row],[Regione ]],$H$2:$H$21,$I$2:$I$21)*10</f>
        <v>2.1311134311476207E-3</v>
      </c>
      <c r="G415" t="str">
        <f>IF(Comuni[[#This Row],[Popolazione2011]]&gt;300000,"MAGGIORE","")</f>
        <v/>
      </c>
    </row>
    <row r="416" spans="1:7" x14ac:dyDescent="0.3">
      <c r="A416" s="1" t="s">
        <v>421</v>
      </c>
      <c r="B416" s="1" t="s">
        <v>7</v>
      </c>
      <c r="C416" s="1" t="s">
        <v>401</v>
      </c>
      <c r="D416">
        <v>1555</v>
      </c>
      <c r="E416" s="8">
        <f>D416/SUM(Comuni[Popolazione2011])*100</f>
        <v>2.6163588146154819E-3</v>
      </c>
      <c r="F416" s="9">
        <f>Comuni[[#This Row],[Popolazione2011]]/_xlfn.XLOOKUP(Comuni[[#This Row],[Regione ]],$H$2:$H$21,$I$2:$I$21)*10</f>
        <v>3.5633133176715594E-3</v>
      </c>
      <c r="G416" t="str">
        <f>IF(Comuni[[#This Row],[Popolazione2011]]&gt;300000,"MAGGIORE","")</f>
        <v/>
      </c>
    </row>
    <row r="417" spans="1:7" x14ac:dyDescent="0.3">
      <c r="A417" s="1" t="s">
        <v>422</v>
      </c>
      <c r="B417" s="1" t="s">
        <v>7</v>
      </c>
      <c r="C417" s="1" t="s">
        <v>401</v>
      </c>
      <c r="D417">
        <v>867</v>
      </c>
      <c r="E417" s="8">
        <f>D417/SUM(Comuni[Popolazione2011])*100</f>
        <v>1.4587672619110115E-3</v>
      </c>
      <c r="F417" s="9">
        <f>Comuni[[#This Row],[Popolazione2011]]/_xlfn.XLOOKUP(Comuni[[#This Row],[Regione ]],$H$2:$H$21,$I$2:$I$21)*10</f>
        <v>1.9867476825860073E-3</v>
      </c>
      <c r="G417" t="str">
        <f>IF(Comuni[[#This Row],[Popolazione2011]]&gt;300000,"MAGGIORE","")</f>
        <v/>
      </c>
    </row>
    <row r="418" spans="1:7" x14ac:dyDescent="0.3">
      <c r="A418" s="1" t="s">
        <v>423</v>
      </c>
      <c r="B418" s="1" t="s">
        <v>7</v>
      </c>
      <c r="C418" s="1" t="s">
        <v>401</v>
      </c>
      <c r="D418">
        <v>323</v>
      </c>
      <c r="E418" s="8">
        <f>D418/SUM(Comuni[Popolazione2011])*100</f>
        <v>5.43462313260965E-4</v>
      </c>
      <c r="F418" s="9">
        <f>Comuni[[#This Row],[Popolazione2011]]/_xlfn.XLOOKUP(Comuni[[#This Row],[Regione ]],$H$2:$H$21,$I$2:$I$21)*10</f>
        <v>7.4016090135557147E-4</v>
      </c>
      <c r="G418" t="str">
        <f>IF(Comuni[[#This Row],[Popolazione2011]]&gt;300000,"MAGGIORE","")</f>
        <v/>
      </c>
    </row>
    <row r="419" spans="1:7" x14ac:dyDescent="0.3">
      <c r="A419" s="1" t="s">
        <v>424</v>
      </c>
      <c r="B419" s="1" t="s">
        <v>7</v>
      </c>
      <c r="C419" s="1" t="s">
        <v>401</v>
      </c>
      <c r="D419">
        <v>10005</v>
      </c>
      <c r="E419" s="8">
        <f>D419/SUM(Comuni[Popolazione2011])*100</f>
        <v>1.6833871344198004E-2</v>
      </c>
      <c r="F419" s="9">
        <f>Comuni[[#This Row],[Popolazione2011]]/_xlfn.XLOOKUP(Comuni[[#This Row],[Regione ]],$H$2:$H$21,$I$2:$I$21)*10</f>
        <v>2.2926655783475212E-2</v>
      </c>
      <c r="G419" t="str">
        <f>IF(Comuni[[#This Row],[Popolazione2011]]&gt;300000,"MAGGIORE","")</f>
        <v/>
      </c>
    </row>
    <row r="420" spans="1:7" x14ac:dyDescent="0.3">
      <c r="A420" s="1" t="s">
        <v>425</v>
      </c>
      <c r="B420" s="1" t="s">
        <v>7</v>
      </c>
      <c r="C420" s="1" t="s">
        <v>401</v>
      </c>
      <c r="D420">
        <v>407</v>
      </c>
      <c r="E420" s="8">
        <f>D420/SUM(Comuni[Popolazione2011])*100</f>
        <v>6.8479616562604564E-4</v>
      </c>
      <c r="F420" s="9">
        <f>Comuni[[#This Row],[Popolazione2011]]/_xlfn.XLOOKUP(Comuni[[#This Row],[Regione ]],$H$2:$H$21,$I$2:$I$21)*10</f>
        <v>9.3264856610438874E-4</v>
      </c>
      <c r="G420" t="str">
        <f>IF(Comuni[[#This Row],[Popolazione2011]]&gt;300000,"MAGGIORE","")</f>
        <v/>
      </c>
    </row>
    <row r="421" spans="1:7" x14ac:dyDescent="0.3">
      <c r="A421" s="1" t="s">
        <v>426</v>
      </c>
      <c r="B421" s="1" t="s">
        <v>7</v>
      </c>
      <c r="C421" s="1" t="s">
        <v>401</v>
      </c>
      <c r="D421">
        <v>1280</v>
      </c>
      <c r="E421" s="8">
        <f>D421/SUM(Comuni[Popolazione2011])*100</f>
        <v>2.1536587027059916E-3</v>
      </c>
      <c r="F421" s="9">
        <f>Comuni[[#This Row],[Popolazione2011]]/_xlfn.XLOOKUP(Comuni[[#This Row],[Regione ]],$H$2:$H$21,$I$2:$I$21)*10</f>
        <v>2.9331453676010259E-3</v>
      </c>
      <c r="G421" t="str">
        <f>IF(Comuni[[#This Row],[Popolazione2011]]&gt;300000,"MAGGIORE","")</f>
        <v/>
      </c>
    </row>
    <row r="422" spans="1:7" x14ac:dyDescent="0.3">
      <c r="A422" s="1" t="s">
        <v>427</v>
      </c>
      <c r="B422" s="1" t="s">
        <v>7</v>
      </c>
      <c r="C422" s="1" t="s">
        <v>401</v>
      </c>
      <c r="D422">
        <v>1249</v>
      </c>
      <c r="E422" s="8">
        <f>D422/SUM(Comuni[Popolazione2011])*100</f>
        <v>2.1014997809998309E-3</v>
      </c>
      <c r="F422" s="9">
        <f>Comuni[[#This Row],[Popolazione2011]]/_xlfn.XLOOKUP(Comuni[[#This Row],[Regione ]],$H$2:$H$21,$I$2:$I$21)*10</f>
        <v>2.8621082532294391E-3</v>
      </c>
      <c r="G422" t="str">
        <f>IF(Comuni[[#This Row],[Popolazione2011]]&gt;300000,"MAGGIORE","")</f>
        <v/>
      </c>
    </row>
    <row r="423" spans="1:7" x14ac:dyDescent="0.3">
      <c r="A423" s="1" t="s">
        <v>428</v>
      </c>
      <c r="B423" s="1" t="s">
        <v>7</v>
      </c>
      <c r="C423" s="1" t="s">
        <v>401</v>
      </c>
      <c r="D423">
        <v>6728</v>
      </c>
      <c r="E423" s="8">
        <f>D423/SUM(Comuni[Popolazione2011])*100</f>
        <v>1.1320168556098367E-2</v>
      </c>
      <c r="F423" s="9">
        <f>Comuni[[#This Row],[Popolazione2011]]/_xlfn.XLOOKUP(Comuni[[#This Row],[Regione ]],$H$2:$H$21,$I$2:$I$21)*10</f>
        <v>1.5417345338452895E-2</v>
      </c>
      <c r="G423" t="str">
        <f>IF(Comuni[[#This Row],[Popolazione2011]]&gt;300000,"MAGGIORE","")</f>
        <v/>
      </c>
    </row>
    <row r="424" spans="1:7" x14ac:dyDescent="0.3">
      <c r="A424" s="1" t="s">
        <v>429</v>
      </c>
      <c r="B424" s="1" t="s">
        <v>7</v>
      </c>
      <c r="C424" s="1" t="s">
        <v>401</v>
      </c>
      <c r="D424">
        <v>463</v>
      </c>
      <c r="E424" s="8">
        <f>D424/SUM(Comuni[Popolazione2011])*100</f>
        <v>7.7901873386943281E-4</v>
      </c>
      <c r="F424" s="9">
        <f>Comuni[[#This Row],[Popolazione2011]]/_xlfn.XLOOKUP(Comuni[[#This Row],[Regione ]],$H$2:$H$21,$I$2:$I$21)*10</f>
        <v>1.0609736759369338E-3</v>
      </c>
      <c r="G424" t="str">
        <f>IF(Comuni[[#This Row],[Popolazione2011]]&gt;300000,"MAGGIORE","")</f>
        <v/>
      </c>
    </row>
    <row r="425" spans="1:7" x14ac:dyDescent="0.3">
      <c r="A425" s="1" t="s">
        <v>430</v>
      </c>
      <c r="B425" s="1" t="s">
        <v>7</v>
      </c>
      <c r="C425" s="1" t="s">
        <v>401</v>
      </c>
      <c r="D425">
        <v>1223</v>
      </c>
      <c r="E425" s="8">
        <f>D425/SUM(Comuni[Popolazione2011])*100</f>
        <v>2.0577535886011152E-3</v>
      </c>
      <c r="F425" s="9">
        <f>Comuni[[#This Row],[Popolazione2011]]/_xlfn.XLOOKUP(Comuni[[#This Row],[Regione ]],$H$2:$H$21,$I$2:$I$21)*10</f>
        <v>2.8025287379500434E-3</v>
      </c>
      <c r="G425" t="str">
        <f>IF(Comuni[[#This Row],[Popolazione2011]]&gt;300000,"MAGGIORE","")</f>
        <v/>
      </c>
    </row>
    <row r="426" spans="1:7" x14ac:dyDescent="0.3">
      <c r="A426" s="1" t="s">
        <v>431</v>
      </c>
      <c r="B426" s="1" t="s">
        <v>7</v>
      </c>
      <c r="C426" s="1" t="s">
        <v>401</v>
      </c>
      <c r="D426">
        <v>1571</v>
      </c>
      <c r="E426" s="8">
        <f>D426/SUM(Comuni[Popolazione2011])*100</f>
        <v>2.6432795483993065E-3</v>
      </c>
      <c r="F426" s="9">
        <f>Comuni[[#This Row],[Popolazione2011]]/_xlfn.XLOOKUP(Comuni[[#This Row],[Regione ]],$H$2:$H$21,$I$2:$I$21)*10</f>
        <v>3.5999776347665721E-3</v>
      </c>
      <c r="G426" t="str">
        <f>IF(Comuni[[#This Row],[Popolazione2011]]&gt;300000,"MAGGIORE","")</f>
        <v/>
      </c>
    </row>
    <row r="427" spans="1:7" x14ac:dyDescent="0.3">
      <c r="A427" s="1" t="s">
        <v>432</v>
      </c>
      <c r="B427" s="1" t="s">
        <v>7</v>
      </c>
      <c r="C427" s="1" t="s">
        <v>401</v>
      </c>
      <c r="D427">
        <v>2604</v>
      </c>
      <c r="E427" s="8">
        <f>D427/SUM(Comuni[Popolazione2011])*100</f>
        <v>4.3813494233175014E-3</v>
      </c>
      <c r="F427" s="9">
        <f>Comuni[[#This Row],[Popolazione2011]]/_xlfn.XLOOKUP(Comuni[[#This Row],[Regione ]],$H$2:$H$21,$I$2:$I$21)*10</f>
        <v>5.9671176072133379E-3</v>
      </c>
      <c r="G427" t="str">
        <f>IF(Comuni[[#This Row],[Popolazione2011]]&gt;300000,"MAGGIORE","")</f>
        <v/>
      </c>
    </row>
    <row r="428" spans="1:7" x14ac:dyDescent="0.3">
      <c r="A428" s="1" t="s">
        <v>433</v>
      </c>
      <c r="B428" s="1" t="s">
        <v>7</v>
      </c>
      <c r="C428" s="1" t="s">
        <v>401</v>
      </c>
      <c r="D428">
        <v>1445</v>
      </c>
      <c r="E428" s="8">
        <f>D428/SUM(Comuni[Popolazione2011])*100</f>
        <v>2.4312787698516857E-3</v>
      </c>
      <c r="F428" s="9">
        <f>Comuni[[#This Row],[Popolazione2011]]/_xlfn.XLOOKUP(Comuni[[#This Row],[Regione ]],$H$2:$H$21,$I$2:$I$21)*10</f>
        <v>3.3112461376433463E-3</v>
      </c>
      <c r="G428" t="str">
        <f>IF(Comuni[[#This Row],[Popolazione2011]]&gt;300000,"MAGGIORE","")</f>
        <v/>
      </c>
    </row>
    <row r="429" spans="1:7" x14ac:dyDescent="0.3">
      <c r="A429" s="1" t="s">
        <v>434</v>
      </c>
      <c r="B429" s="1" t="s">
        <v>7</v>
      </c>
      <c r="C429" s="1" t="s">
        <v>401</v>
      </c>
      <c r="D429">
        <v>2643</v>
      </c>
      <c r="E429" s="8">
        <f>D429/SUM(Comuni[Popolazione2011])*100</f>
        <v>4.446968711915575E-3</v>
      </c>
      <c r="F429" s="9">
        <f>Comuni[[#This Row],[Popolazione2011]]/_xlfn.XLOOKUP(Comuni[[#This Row],[Regione ]],$H$2:$H$21,$I$2:$I$21)*10</f>
        <v>6.0564868801324312E-3</v>
      </c>
      <c r="G429" t="str">
        <f>IF(Comuni[[#This Row],[Popolazione2011]]&gt;300000,"MAGGIORE","")</f>
        <v/>
      </c>
    </row>
    <row r="430" spans="1:7" x14ac:dyDescent="0.3">
      <c r="A430" s="1" t="s">
        <v>435</v>
      </c>
      <c r="B430" s="1" t="s">
        <v>7</v>
      </c>
      <c r="C430" s="1" t="s">
        <v>401</v>
      </c>
      <c r="D430">
        <v>2113</v>
      </c>
      <c r="E430" s="8">
        <f>D430/SUM(Comuni[Popolazione2011])*100</f>
        <v>3.555219405326375E-3</v>
      </c>
      <c r="F430" s="9">
        <f>Comuni[[#This Row],[Popolazione2011]]/_xlfn.XLOOKUP(Comuni[[#This Row],[Regione ]],$H$2:$H$21,$I$2:$I$21)*10</f>
        <v>4.8419813763601318E-3</v>
      </c>
      <c r="G430" t="str">
        <f>IF(Comuni[[#This Row],[Popolazione2011]]&gt;300000,"MAGGIORE","")</f>
        <v/>
      </c>
    </row>
    <row r="431" spans="1:7" x14ac:dyDescent="0.3">
      <c r="A431" s="1" t="s">
        <v>436</v>
      </c>
      <c r="B431" s="1" t="s">
        <v>7</v>
      </c>
      <c r="C431" s="1" t="s">
        <v>401</v>
      </c>
      <c r="D431">
        <v>2731</v>
      </c>
      <c r="E431" s="8">
        <f>D431/SUM(Comuni[Popolazione2011])*100</f>
        <v>4.5950327477266113E-3</v>
      </c>
      <c r="F431" s="9">
        <f>Comuni[[#This Row],[Popolazione2011]]/_xlfn.XLOOKUP(Comuni[[#This Row],[Regione ]],$H$2:$H$21,$I$2:$I$21)*10</f>
        <v>6.2581406241550026E-3</v>
      </c>
      <c r="G431" t="str">
        <f>IF(Comuni[[#This Row],[Popolazione2011]]&gt;300000,"MAGGIORE","")</f>
        <v/>
      </c>
    </row>
    <row r="432" spans="1:7" x14ac:dyDescent="0.3">
      <c r="A432" s="1" t="s">
        <v>437</v>
      </c>
      <c r="B432" s="1" t="s">
        <v>7</v>
      </c>
      <c r="C432" s="1" t="s">
        <v>401</v>
      </c>
      <c r="D432">
        <v>15008</v>
      </c>
      <c r="E432" s="8">
        <f>D432/SUM(Comuni[Popolazione2011])*100</f>
        <v>2.5251648289227747E-2</v>
      </c>
      <c r="F432" s="9">
        <f>Comuni[[#This Row],[Popolazione2011]]/_xlfn.XLOOKUP(Comuni[[#This Row],[Regione ]],$H$2:$H$21,$I$2:$I$21)*10</f>
        <v>3.4391129435122028E-2</v>
      </c>
      <c r="G432" t="str">
        <f>IF(Comuni[[#This Row],[Popolazione2011]]&gt;300000,"MAGGIORE","")</f>
        <v/>
      </c>
    </row>
    <row r="433" spans="1:7" x14ac:dyDescent="0.3">
      <c r="A433" s="1" t="s">
        <v>438</v>
      </c>
      <c r="B433" s="1" t="s">
        <v>7</v>
      </c>
      <c r="C433" s="1" t="s">
        <v>401</v>
      </c>
      <c r="D433">
        <v>1350</v>
      </c>
      <c r="E433" s="8">
        <f>D433/SUM(Comuni[Popolazione2011])*100</f>
        <v>2.2714369130102255E-3</v>
      </c>
      <c r="F433" s="9">
        <f>Comuni[[#This Row],[Popolazione2011]]/_xlfn.XLOOKUP(Comuni[[#This Row],[Regione ]],$H$2:$H$21,$I$2:$I$21)*10</f>
        <v>3.0935517548917077E-3</v>
      </c>
      <c r="G433" t="str">
        <f>IF(Comuni[[#This Row],[Popolazione2011]]&gt;300000,"MAGGIORE","")</f>
        <v/>
      </c>
    </row>
    <row r="434" spans="1:7" x14ac:dyDescent="0.3">
      <c r="A434" s="1" t="s">
        <v>439</v>
      </c>
      <c r="B434" s="1" t="s">
        <v>7</v>
      </c>
      <c r="C434" s="1" t="s">
        <v>401</v>
      </c>
      <c r="D434">
        <v>1869</v>
      </c>
      <c r="E434" s="8">
        <f>D434/SUM(Comuni[Popolazione2011])*100</f>
        <v>3.144678215123045E-3</v>
      </c>
      <c r="F434" s="9">
        <f>Comuni[[#This Row],[Popolazione2011]]/_xlfn.XLOOKUP(Comuni[[#This Row],[Regione ]],$H$2:$H$21,$I$2:$I$21)*10</f>
        <v>4.2828505406611855E-3</v>
      </c>
      <c r="G434" t="str">
        <f>IF(Comuni[[#This Row],[Popolazione2011]]&gt;300000,"MAGGIORE","")</f>
        <v/>
      </c>
    </row>
    <row r="435" spans="1:7" x14ac:dyDescent="0.3">
      <c r="A435" s="1" t="s">
        <v>440</v>
      </c>
      <c r="B435" s="1" t="s">
        <v>7</v>
      </c>
      <c r="C435" s="1" t="s">
        <v>401</v>
      </c>
      <c r="D435">
        <v>3617</v>
      </c>
      <c r="E435" s="8">
        <f>D435/SUM(Comuni[Popolazione2011])*100</f>
        <v>6.0857683810059144E-3</v>
      </c>
      <c r="F435" s="9">
        <f>Comuni[[#This Row],[Popolazione2011]]/_xlfn.XLOOKUP(Comuni[[#This Row],[Regione ]],$H$2:$H$21,$I$2:$I$21)*10</f>
        <v>8.2884271832913362E-3</v>
      </c>
      <c r="G435" t="str">
        <f>IF(Comuni[[#This Row],[Popolazione2011]]&gt;300000,"MAGGIORE","")</f>
        <v/>
      </c>
    </row>
    <row r="436" spans="1:7" x14ac:dyDescent="0.3">
      <c r="A436" s="1" t="s">
        <v>441</v>
      </c>
      <c r="B436" s="1" t="s">
        <v>7</v>
      </c>
      <c r="C436" s="1" t="s">
        <v>401</v>
      </c>
      <c r="D436">
        <v>5601</v>
      </c>
      <c r="E436" s="8">
        <f>D436/SUM(Comuni[Popolazione2011])*100</f>
        <v>9.4239393702002013E-3</v>
      </c>
      <c r="F436" s="9">
        <f>Comuni[[#This Row],[Popolazione2011]]/_xlfn.XLOOKUP(Comuni[[#This Row],[Regione ]],$H$2:$H$21,$I$2:$I$21)*10</f>
        <v>1.2834802503072926E-2</v>
      </c>
      <c r="G436" t="str">
        <f>IF(Comuni[[#This Row],[Popolazione2011]]&gt;300000,"MAGGIORE","")</f>
        <v/>
      </c>
    </row>
    <row r="437" spans="1:7" x14ac:dyDescent="0.3">
      <c r="A437" s="1" t="s">
        <v>442</v>
      </c>
      <c r="B437" s="1" t="s">
        <v>7</v>
      </c>
      <c r="C437" s="1" t="s">
        <v>401</v>
      </c>
      <c r="D437">
        <v>1432</v>
      </c>
      <c r="E437" s="8">
        <f>D437/SUM(Comuni[Popolazione2011])*100</f>
        <v>2.4094056736523278E-3</v>
      </c>
      <c r="F437" s="9">
        <f>Comuni[[#This Row],[Popolazione2011]]/_xlfn.XLOOKUP(Comuni[[#This Row],[Regione ]],$H$2:$H$21,$I$2:$I$21)*10</f>
        <v>3.2814563800036478E-3</v>
      </c>
      <c r="G437" t="str">
        <f>IF(Comuni[[#This Row],[Popolazione2011]]&gt;300000,"MAGGIORE","")</f>
        <v/>
      </c>
    </row>
    <row r="438" spans="1:7" x14ac:dyDescent="0.3">
      <c r="A438" s="1" t="s">
        <v>443</v>
      </c>
      <c r="B438" s="1" t="s">
        <v>7</v>
      </c>
      <c r="C438" s="1" t="s">
        <v>401</v>
      </c>
      <c r="D438">
        <v>4691</v>
      </c>
      <c r="E438" s="8">
        <f>D438/SUM(Comuni[Popolazione2011])*100</f>
        <v>7.8928226362451614E-3</v>
      </c>
      <c r="F438" s="9">
        <f>Comuni[[#This Row],[Popolazione2011]]/_xlfn.XLOOKUP(Comuni[[#This Row],[Regione ]],$H$2:$H$21,$I$2:$I$21)*10</f>
        <v>1.0749519468294074E-2</v>
      </c>
      <c r="G438" t="str">
        <f>IF(Comuni[[#This Row],[Popolazione2011]]&gt;300000,"MAGGIORE","")</f>
        <v/>
      </c>
    </row>
    <row r="439" spans="1:7" x14ac:dyDescent="0.3">
      <c r="A439" s="1" t="s">
        <v>444</v>
      </c>
      <c r="B439" s="1" t="s">
        <v>7</v>
      </c>
      <c r="C439" s="1" t="s">
        <v>401</v>
      </c>
      <c r="D439">
        <v>4464</v>
      </c>
      <c r="E439" s="8">
        <f>D439/SUM(Comuni[Popolazione2011])*100</f>
        <v>7.5108847256871447E-3</v>
      </c>
      <c r="F439" s="9">
        <f>Comuni[[#This Row],[Popolazione2011]]/_xlfn.XLOOKUP(Comuni[[#This Row],[Regione ]],$H$2:$H$21,$I$2:$I$21)*10</f>
        <v>1.0229344469508579E-2</v>
      </c>
      <c r="G439" t="str">
        <f>IF(Comuni[[#This Row],[Popolazione2011]]&gt;300000,"MAGGIORE","")</f>
        <v/>
      </c>
    </row>
    <row r="440" spans="1:7" x14ac:dyDescent="0.3">
      <c r="A440" s="1" t="s">
        <v>445</v>
      </c>
      <c r="B440" s="1" t="s">
        <v>7</v>
      </c>
      <c r="C440" s="1" t="s">
        <v>401</v>
      </c>
      <c r="D440">
        <v>590</v>
      </c>
      <c r="E440" s="8">
        <f>D440/SUM(Comuni[Popolazione2011])*100</f>
        <v>9.9270205827854284E-4</v>
      </c>
      <c r="F440" s="9">
        <f>Comuni[[#This Row],[Popolazione2011]]/_xlfn.XLOOKUP(Comuni[[#This Row],[Regione ]],$H$2:$H$21,$I$2:$I$21)*10</f>
        <v>1.3519966928785981E-3</v>
      </c>
      <c r="G440" t="str">
        <f>IF(Comuni[[#This Row],[Popolazione2011]]&gt;300000,"MAGGIORE","")</f>
        <v/>
      </c>
    </row>
    <row r="441" spans="1:7" x14ac:dyDescent="0.3">
      <c r="A441" s="1" t="s">
        <v>446</v>
      </c>
      <c r="B441" s="1" t="s">
        <v>7</v>
      </c>
      <c r="C441" s="1" t="s">
        <v>401</v>
      </c>
      <c r="D441">
        <v>2236</v>
      </c>
      <c r="E441" s="8">
        <f>D441/SUM(Comuni[Popolazione2011])*100</f>
        <v>3.7621725462895286E-3</v>
      </c>
      <c r="F441" s="9">
        <f>Comuni[[#This Row],[Popolazione2011]]/_xlfn.XLOOKUP(Comuni[[#This Row],[Regione ]],$H$2:$H$21,$I$2:$I$21)*10</f>
        <v>5.1238383140280426E-3</v>
      </c>
      <c r="G441" t="str">
        <f>IF(Comuni[[#This Row],[Popolazione2011]]&gt;300000,"MAGGIORE","")</f>
        <v/>
      </c>
    </row>
    <row r="442" spans="1:7" x14ac:dyDescent="0.3">
      <c r="A442" s="1" t="s">
        <v>447</v>
      </c>
      <c r="B442" s="1" t="s">
        <v>7</v>
      </c>
      <c r="C442" s="1" t="s">
        <v>401</v>
      </c>
      <c r="D442">
        <v>1742</v>
      </c>
      <c r="E442" s="8">
        <f>D442/SUM(Comuni[Popolazione2011])*100</f>
        <v>2.930994890713935E-3</v>
      </c>
      <c r="F442" s="9">
        <f>Comuni[[#This Row],[Popolazione2011]]/_xlfn.XLOOKUP(Comuni[[#This Row],[Regione ]],$H$2:$H$21,$I$2:$I$21)*10</f>
        <v>3.9918275237195216E-3</v>
      </c>
      <c r="G442" t="str">
        <f>IF(Comuni[[#This Row],[Popolazione2011]]&gt;300000,"MAGGIORE","")</f>
        <v/>
      </c>
    </row>
    <row r="443" spans="1:7" x14ac:dyDescent="0.3">
      <c r="A443" s="1" t="s">
        <v>448</v>
      </c>
      <c r="B443" s="1" t="s">
        <v>7</v>
      </c>
      <c r="C443" s="1" t="s">
        <v>401</v>
      </c>
      <c r="D443">
        <v>244</v>
      </c>
      <c r="E443" s="8">
        <f>D443/SUM(Comuni[Popolazione2011])*100</f>
        <v>4.1054119020332959E-4</v>
      </c>
      <c r="F443" s="9">
        <f>Comuni[[#This Row],[Popolazione2011]]/_xlfn.XLOOKUP(Comuni[[#This Row],[Regione ]],$H$2:$H$21,$I$2:$I$21)*10</f>
        <v>5.5913083569894561E-4</v>
      </c>
      <c r="G443" t="str">
        <f>IF(Comuni[[#This Row],[Popolazione2011]]&gt;300000,"MAGGIORE","")</f>
        <v/>
      </c>
    </row>
    <row r="444" spans="1:7" x14ac:dyDescent="0.3">
      <c r="A444" s="1" t="s">
        <v>449</v>
      </c>
      <c r="B444" s="1" t="s">
        <v>7</v>
      </c>
      <c r="C444" s="1" t="s">
        <v>401</v>
      </c>
      <c r="D444">
        <v>1554</v>
      </c>
      <c r="E444" s="8">
        <f>D444/SUM(Comuni[Popolazione2011])*100</f>
        <v>2.6146762687539928E-3</v>
      </c>
      <c r="F444" s="9">
        <f>Comuni[[#This Row],[Popolazione2011]]/_xlfn.XLOOKUP(Comuni[[#This Row],[Regione ]],$H$2:$H$21,$I$2:$I$21)*10</f>
        <v>3.561021797853121E-3</v>
      </c>
      <c r="G444" t="str">
        <f>IF(Comuni[[#This Row],[Popolazione2011]]&gt;300000,"MAGGIORE","")</f>
        <v/>
      </c>
    </row>
    <row r="445" spans="1:7" x14ac:dyDescent="0.3">
      <c r="A445" s="1" t="s">
        <v>450</v>
      </c>
      <c r="B445" s="1" t="s">
        <v>7</v>
      </c>
      <c r="C445" s="1" t="s">
        <v>401</v>
      </c>
      <c r="D445">
        <v>1111</v>
      </c>
      <c r="E445" s="8">
        <f>D445/SUM(Comuni[Popolazione2011])*100</f>
        <v>1.8693084521143408E-3</v>
      </c>
      <c r="F445" s="9">
        <f>Comuni[[#This Row],[Popolazione2011]]/_xlfn.XLOOKUP(Comuni[[#This Row],[Regione ]],$H$2:$H$21,$I$2:$I$21)*10</f>
        <v>2.5458785182849537E-3</v>
      </c>
      <c r="G445" t="str">
        <f>IF(Comuni[[#This Row],[Popolazione2011]]&gt;300000,"MAGGIORE","")</f>
        <v/>
      </c>
    </row>
    <row r="446" spans="1:7" x14ac:dyDescent="0.3">
      <c r="A446" s="1" t="s">
        <v>451</v>
      </c>
      <c r="B446" s="1" t="s">
        <v>7</v>
      </c>
      <c r="C446" s="1" t="s">
        <v>401</v>
      </c>
      <c r="D446">
        <v>2556</v>
      </c>
      <c r="E446" s="8">
        <f>D446/SUM(Comuni[Popolazione2011])*100</f>
        <v>4.300587221966027E-3</v>
      </c>
      <c r="F446" s="9">
        <f>Comuni[[#This Row],[Popolazione2011]]/_xlfn.XLOOKUP(Comuni[[#This Row],[Regione ]],$H$2:$H$21,$I$2:$I$21)*10</f>
        <v>5.8571246559282995E-3</v>
      </c>
      <c r="G446" t="str">
        <f>IF(Comuni[[#This Row],[Popolazione2011]]&gt;300000,"MAGGIORE","")</f>
        <v/>
      </c>
    </row>
    <row r="447" spans="1:7" x14ac:dyDescent="0.3">
      <c r="A447" s="1" t="s">
        <v>452</v>
      </c>
      <c r="B447" s="1" t="s">
        <v>7</v>
      </c>
      <c r="C447" s="1" t="s">
        <v>401</v>
      </c>
      <c r="D447">
        <v>1176</v>
      </c>
      <c r="E447" s="8">
        <f>D447/SUM(Comuni[Popolazione2011])*100</f>
        <v>1.9786739331111294E-3</v>
      </c>
      <c r="F447" s="9">
        <f>Comuni[[#This Row],[Popolazione2011]]/_xlfn.XLOOKUP(Comuni[[#This Row],[Regione ]],$H$2:$H$21,$I$2:$I$21)*10</f>
        <v>2.6948273064834427E-3</v>
      </c>
      <c r="G447" t="str">
        <f>IF(Comuni[[#This Row],[Popolazione2011]]&gt;300000,"MAGGIORE","")</f>
        <v/>
      </c>
    </row>
    <row r="448" spans="1:7" x14ac:dyDescent="0.3">
      <c r="A448" s="1" t="s">
        <v>453</v>
      </c>
      <c r="B448" s="1" t="s">
        <v>7</v>
      </c>
      <c r="C448" s="1" t="s">
        <v>401</v>
      </c>
      <c r="D448">
        <v>887</v>
      </c>
      <c r="E448" s="8">
        <f>D448/SUM(Comuni[Popolazione2011])*100</f>
        <v>1.4924181791407924E-3</v>
      </c>
      <c r="F448" s="9">
        <f>Comuni[[#This Row],[Popolazione2011]]/_xlfn.XLOOKUP(Comuni[[#This Row],[Regione ]],$H$2:$H$21,$I$2:$I$21)*10</f>
        <v>2.0325780789547734E-3</v>
      </c>
      <c r="G448" t="str">
        <f>IF(Comuni[[#This Row],[Popolazione2011]]&gt;300000,"MAGGIORE","")</f>
        <v/>
      </c>
    </row>
    <row r="449" spans="1:7" x14ac:dyDescent="0.3">
      <c r="A449" s="1" t="s">
        <v>454</v>
      </c>
      <c r="B449" s="1" t="s">
        <v>7</v>
      </c>
      <c r="C449" s="1" t="s">
        <v>401</v>
      </c>
      <c r="D449">
        <v>2673</v>
      </c>
      <c r="E449" s="8">
        <f>D449/SUM(Comuni[Popolazione2011])*100</f>
        <v>4.4974450877602462E-3</v>
      </c>
      <c r="F449" s="9">
        <f>Comuni[[#This Row],[Popolazione2011]]/_xlfn.XLOOKUP(Comuni[[#This Row],[Regione ]],$H$2:$H$21,$I$2:$I$21)*10</f>
        <v>6.1252324746855803E-3</v>
      </c>
      <c r="G449" t="str">
        <f>IF(Comuni[[#This Row],[Popolazione2011]]&gt;300000,"MAGGIORE","")</f>
        <v/>
      </c>
    </row>
    <row r="450" spans="1:7" x14ac:dyDescent="0.3">
      <c r="A450" s="1" t="s">
        <v>455</v>
      </c>
      <c r="B450" s="1" t="s">
        <v>7</v>
      </c>
      <c r="C450" s="1" t="s">
        <v>401</v>
      </c>
      <c r="D450">
        <v>1856</v>
      </c>
      <c r="E450" s="8">
        <f>D450/SUM(Comuni[Popolazione2011])*100</f>
        <v>3.1228051189236875E-3</v>
      </c>
      <c r="F450" s="9">
        <f>Comuni[[#This Row],[Popolazione2011]]/_xlfn.XLOOKUP(Comuni[[#This Row],[Regione ]],$H$2:$H$21,$I$2:$I$21)*10</f>
        <v>4.2530607830214883E-3</v>
      </c>
      <c r="G450" t="str">
        <f>IF(Comuni[[#This Row],[Popolazione2011]]&gt;300000,"MAGGIORE","")</f>
        <v/>
      </c>
    </row>
    <row r="451" spans="1:7" x14ac:dyDescent="0.3">
      <c r="A451" s="1" t="s">
        <v>456</v>
      </c>
      <c r="B451" s="1" t="s">
        <v>7</v>
      </c>
      <c r="C451" s="1" t="s">
        <v>401</v>
      </c>
      <c r="D451">
        <v>792</v>
      </c>
      <c r="E451" s="8">
        <f>D451/SUM(Comuni[Popolazione2011])*100</f>
        <v>1.3325763222993322E-3</v>
      </c>
      <c r="F451" s="9">
        <f>Comuni[[#This Row],[Popolazione2011]]/_xlfn.XLOOKUP(Comuni[[#This Row],[Regione ]],$H$2:$H$21,$I$2:$I$21)*10</f>
        <v>1.8148836962031348E-3</v>
      </c>
      <c r="G451" t="str">
        <f>IF(Comuni[[#This Row],[Popolazione2011]]&gt;300000,"MAGGIORE","")</f>
        <v/>
      </c>
    </row>
    <row r="452" spans="1:7" x14ac:dyDescent="0.3">
      <c r="A452" s="1" t="s">
        <v>457</v>
      </c>
      <c r="B452" s="1" t="s">
        <v>7</v>
      </c>
      <c r="C452" s="1" t="s">
        <v>401</v>
      </c>
      <c r="D452">
        <v>101952</v>
      </c>
      <c r="E452" s="8">
        <f>D452/SUM(Comuni[Popolazione2011])*100</f>
        <v>0.17153891567053223</v>
      </c>
      <c r="F452" s="9">
        <f>Comuni[[#This Row],[Popolazione2011]]/_xlfn.XLOOKUP(Comuni[[#This Row],[Regione ]],$H$2:$H$21,$I$2:$I$21)*10</f>
        <v>0.23362502852942174</v>
      </c>
      <c r="G452" t="str">
        <f>IF(Comuni[[#This Row],[Popolazione2011]]&gt;300000,"MAGGIORE","")</f>
        <v/>
      </c>
    </row>
    <row r="453" spans="1:7" x14ac:dyDescent="0.3">
      <c r="A453" s="1" t="s">
        <v>458</v>
      </c>
      <c r="B453" s="1" t="s">
        <v>7</v>
      </c>
      <c r="C453" s="1" t="s">
        <v>401</v>
      </c>
      <c r="D453">
        <v>13650</v>
      </c>
      <c r="E453" s="8">
        <f>D453/SUM(Comuni[Popolazione2011])*100</f>
        <v>2.2966751009325614E-2</v>
      </c>
      <c r="F453" s="9">
        <f>Comuni[[#This Row],[Popolazione2011]]/_xlfn.XLOOKUP(Comuni[[#This Row],[Regione ]],$H$2:$H$21,$I$2:$I$21)*10</f>
        <v>3.1279245521682819E-2</v>
      </c>
      <c r="G453" t="str">
        <f>IF(Comuni[[#This Row],[Popolazione2011]]&gt;300000,"MAGGIORE","")</f>
        <v/>
      </c>
    </row>
    <row r="454" spans="1:7" x14ac:dyDescent="0.3">
      <c r="A454" s="1" t="s">
        <v>459</v>
      </c>
      <c r="B454" s="1" t="s">
        <v>7</v>
      </c>
      <c r="C454" s="1" t="s">
        <v>401</v>
      </c>
      <c r="D454">
        <v>1968</v>
      </c>
      <c r="E454" s="8">
        <f>D454/SUM(Comuni[Popolazione2011])*100</f>
        <v>3.3112502554104618E-3</v>
      </c>
      <c r="F454" s="9">
        <f>Comuni[[#This Row],[Popolazione2011]]/_xlfn.XLOOKUP(Comuni[[#This Row],[Regione ]],$H$2:$H$21,$I$2:$I$21)*10</f>
        <v>4.509711002686578E-3</v>
      </c>
      <c r="G454" t="str">
        <f>IF(Comuni[[#This Row],[Popolazione2011]]&gt;300000,"MAGGIORE","")</f>
        <v/>
      </c>
    </row>
    <row r="455" spans="1:7" x14ac:dyDescent="0.3">
      <c r="A455" s="1" t="s">
        <v>460</v>
      </c>
      <c r="B455" s="1" t="s">
        <v>7</v>
      </c>
      <c r="C455" s="1" t="s">
        <v>401</v>
      </c>
      <c r="D455">
        <v>1163</v>
      </c>
      <c r="E455" s="8">
        <f>D455/SUM(Comuni[Popolazione2011])*100</f>
        <v>1.9568008369117719E-3</v>
      </c>
      <c r="F455" s="9">
        <f>Comuni[[#This Row],[Popolazione2011]]/_xlfn.XLOOKUP(Comuni[[#This Row],[Regione ]],$H$2:$H$21,$I$2:$I$21)*10</f>
        <v>2.6650375488437451E-3</v>
      </c>
      <c r="G455" t="str">
        <f>IF(Comuni[[#This Row],[Popolazione2011]]&gt;300000,"MAGGIORE","")</f>
        <v/>
      </c>
    </row>
    <row r="456" spans="1:7" x14ac:dyDescent="0.3">
      <c r="A456" s="1" t="s">
        <v>461</v>
      </c>
      <c r="B456" s="1" t="s">
        <v>7</v>
      </c>
      <c r="C456" s="1" t="s">
        <v>401</v>
      </c>
      <c r="D456">
        <v>2088</v>
      </c>
      <c r="E456" s="8">
        <f>D456/SUM(Comuni[Popolazione2011])*100</f>
        <v>3.5131557587891487E-3</v>
      </c>
      <c r="F456" s="9">
        <f>Comuni[[#This Row],[Popolazione2011]]/_xlfn.XLOOKUP(Comuni[[#This Row],[Regione ]],$H$2:$H$21,$I$2:$I$21)*10</f>
        <v>4.7846933808991746E-3</v>
      </c>
      <c r="G456" t="str">
        <f>IF(Comuni[[#This Row],[Popolazione2011]]&gt;300000,"MAGGIORE","")</f>
        <v/>
      </c>
    </row>
    <row r="457" spans="1:7" x14ac:dyDescent="0.3">
      <c r="A457" s="1" t="s">
        <v>462</v>
      </c>
      <c r="B457" s="1" t="s">
        <v>7</v>
      </c>
      <c r="C457" s="1" t="s">
        <v>401</v>
      </c>
      <c r="D457">
        <v>1038</v>
      </c>
      <c r="E457" s="8">
        <f>D457/SUM(Comuni[Popolazione2011])*100</f>
        <v>1.7464826042256402E-3</v>
      </c>
      <c r="F457" s="9">
        <f>Comuni[[#This Row],[Popolazione2011]]/_xlfn.XLOOKUP(Comuni[[#This Row],[Regione ]],$H$2:$H$21,$I$2:$I$21)*10</f>
        <v>2.3785975715389573E-3</v>
      </c>
      <c r="G457" t="str">
        <f>IF(Comuni[[#This Row],[Popolazione2011]]&gt;300000,"MAGGIORE","")</f>
        <v/>
      </c>
    </row>
    <row r="458" spans="1:7" x14ac:dyDescent="0.3">
      <c r="A458" s="1" t="s">
        <v>463</v>
      </c>
      <c r="B458" s="1" t="s">
        <v>7</v>
      </c>
      <c r="C458" s="1" t="s">
        <v>401</v>
      </c>
      <c r="D458">
        <v>1368</v>
      </c>
      <c r="E458" s="8">
        <f>D458/SUM(Comuni[Popolazione2011])*100</f>
        <v>2.3017227385170283E-3</v>
      </c>
      <c r="F458" s="9">
        <f>Comuni[[#This Row],[Popolazione2011]]/_xlfn.XLOOKUP(Comuni[[#This Row],[Regione ]],$H$2:$H$21,$I$2:$I$21)*10</f>
        <v>3.1347991116235968E-3</v>
      </c>
      <c r="G458" t="str">
        <f>IF(Comuni[[#This Row],[Popolazione2011]]&gt;300000,"MAGGIORE","")</f>
        <v/>
      </c>
    </row>
    <row r="459" spans="1:7" x14ac:dyDescent="0.3">
      <c r="A459" s="1" t="s">
        <v>464</v>
      </c>
      <c r="B459" s="1" t="s">
        <v>7</v>
      </c>
      <c r="C459" s="1" t="s">
        <v>401</v>
      </c>
      <c r="D459">
        <v>770</v>
      </c>
      <c r="E459" s="8">
        <f>D459/SUM(Comuni[Popolazione2011])*100</f>
        <v>1.2955603133465729E-3</v>
      </c>
      <c r="F459" s="9">
        <f>Comuni[[#This Row],[Popolazione2011]]/_xlfn.XLOOKUP(Comuni[[#This Row],[Regione ]],$H$2:$H$21,$I$2:$I$21)*10</f>
        <v>1.7644702601974922E-3</v>
      </c>
      <c r="G459" t="str">
        <f>IF(Comuni[[#This Row],[Popolazione2011]]&gt;300000,"MAGGIORE","")</f>
        <v/>
      </c>
    </row>
    <row r="460" spans="1:7" x14ac:dyDescent="0.3">
      <c r="A460" s="1" t="s">
        <v>465</v>
      </c>
      <c r="B460" s="1" t="s">
        <v>7</v>
      </c>
      <c r="C460" s="1" t="s">
        <v>401</v>
      </c>
      <c r="D460">
        <v>1538</v>
      </c>
      <c r="E460" s="8">
        <f>D460/SUM(Comuni[Popolazione2011])*100</f>
        <v>2.5877555349701677E-3</v>
      </c>
      <c r="F460" s="9">
        <f>Comuni[[#This Row],[Popolazione2011]]/_xlfn.XLOOKUP(Comuni[[#This Row],[Regione ]],$H$2:$H$21,$I$2:$I$21)*10</f>
        <v>3.5243574807581083E-3</v>
      </c>
      <c r="G460" t="str">
        <f>IF(Comuni[[#This Row],[Popolazione2011]]&gt;300000,"MAGGIORE","")</f>
        <v/>
      </c>
    </row>
    <row r="461" spans="1:7" x14ac:dyDescent="0.3">
      <c r="A461" s="1" t="s">
        <v>466</v>
      </c>
      <c r="B461" s="1" t="s">
        <v>7</v>
      </c>
      <c r="C461" s="1" t="s">
        <v>401</v>
      </c>
      <c r="D461">
        <v>2182</v>
      </c>
      <c r="E461" s="8">
        <f>D461/SUM(Comuni[Popolazione2011])*100</f>
        <v>3.6713150697691194E-3</v>
      </c>
      <c r="F461" s="9">
        <f>Comuni[[#This Row],[Popolazione2011]]/_xlfn.XLOOKUP(Comuni[[#This Row],[Regione ]],$H$2:$H$21,$I$2:$I$21)*10</f>
        <v>5.0000962438323743E-3</v>
      </c>
      <c r="G461" t="str">
        <f>IF(Comuni[[#This Row],[Popolazione2011]]&gt;300000,"MAGGIORE","")</f>
        <v/>
      </c>
    </row>
    <row r="462" spans="1:7" x14ac:dyDescent="0.3">
      <c r="A462" s="1" t="s">
        <v>467</v>
      </c>
      <c r="B462" s="1" t="s">
        <v>7</v>
      </c>
      <c r="C462" s="1" t="s">
        <v>401</v>
      </c>
      <c r="D462">
        <v>1993</v>
      </c>
      <c r="E462" s="8">
        <f>D462/SUM(Comuni[Popolazione2011])*100</f>
        <v>3.3533139019476885E-3</v>
      </c>
      <c r="F462" s="9">
        <f>Comuni[[#This Row],[Popolazione2011]]/_xlfn.XLOOKUP(Comuni[[#This Row],[Regione ]],$H$2:$H$21,$I$2:$I$21)*10</f>
        <v>4.5669989981475352E-3</v>
      </c>
      <c r="G462" t="str">
        <f>IF(Comuni[[#This Row],[Popolazione2011]]&gt;300000,"MAGGIORE","")</f>
        <v/>
      </c>
    </row>
    <row r="463" spans="1:7" x14ac:dyDescent="0.3">
      <c r="A463" s="1" t="s">
        <v>468</v>
      </c>
      <c r="B463" s="1" t="s">
        <v>7</v>
      </c>
      <c r="C463" s="1" t="s">
        <v>401</v>
      </c>
      <c r="D463">
        <v>916</v>
      </c>
      <c r="E463" s="8">
        <f>D463/SUM(Comuni[Popolazione2011])*100</f>
        <v>1.5412120091239752E-3</v>
      </c>
      <c r="F463" s="9">
        <f>Comuni[[#This Row],[Popolazione2011]]/_xlfn.XLOOKUP(Comuni[[#This Row],[Regione ]],$H$2:$H$21,$I$2:$I$21)*10</f>
        <v>2.0990321536894846E-3</v>
      </c>
      <c r="G463" t="str">
        <f>IF(Comuni[[#This Row],[Popolazione2011]]&gt;300000,"MAGGIORE","")</f>
        <v/>
      </c>
    </row>
    <row r="464" spans="1:7" x14ac:dyDescent="0.3">
      <c r="A464" s="1" t="s">
        <v>469</v>
      </c>
      <c r="B464" s="1" t="s">
        <v>7</v>
      </c>
      <c r="C464" s="1" t="s">
        <v>401</v>
      </c>
      <c r="D464">
        <v>4049</v>
      </c>
      <c r="E464" s="8">
        <f>D464/SUM(Comuni[Popolazione2011])*100</f>
        <v>6.8126281931691866E-3</v>
      </c>
      <c r="F464" s="9">
        <f>Comuni[[#This Row],[Popolazione2011]]/_xlfn.XLOOKUP(Comuni[[#This Row],[Regione ]],$H$2:$H$21,$I$2:$I$21)*10</f>
        <v>9.2783637448566846E-3</v>
      </c>
      <c r="G464" t="str">
        <f>IF(Comuni[[#This Row],[Popolazione2011]]&gt;300000,"MAGGIORE","")</f>
        <v/>
      </c>
    </row>
    <row r="465" spans="1:7" x14ac:dyDescent="0.3">
      <c r="A465" s="1" t="s">
        <v>470</v>
      </c>
      <c r="B465" s="1" t="s">
        <v>7</v>
      </c>
      <c r="C465" s="1" t="s">
        <v>401</v>
      </c>
      <c r="D465">
        <v>5379</v>
      </c>
      <c r="E465" s="8">
        <f>D465/SUM(Comuni[Popolazione2011])*100</f>
        <v>9.0504141889496317E-3</v>
      </c>
      <c r="F465" s="9">
        <f>Comuni[[#This Row],[Popolazione2011]]/_xlfn.XLOOKUP(Comuni[[#This Row],[Regione ]],$H$2:$H$21,$I$2:$I$21)*10</f>
        <v>1.2326085103379625E-2</v>
      </c>
      <c r="G465" t="str">
        <f>IF(Comuni[[#This Row],[Popolazione2011]]&gt;300000,"MAGGIORE","")</f>
        <v/>
      </c>
    </row>
    <row r="466" spans="1:7" x14ac:dyDescent="0.3">
      <c r="A466" s="1" t="s">
        <v>471</v>
      </c>
      <c r="B466" s="1" t="s">
        <v>7</v>
      </c>
      <c r="C466" s="1" t="s">
        <v>401</v>
      </c>
      <c r="D466">
        <v>3104</v>
      </c>
      <c r="E466" s="8">
        <f>D466/SUM(Comuni[Popolazione2011])*100</f>
        <v>5.2226223540620294E-3</v>
      </c>
      <c r="F466" s="9">
        <f>Comuni[[#This Row],[Popolazione2011]]/_xlfn.XLOOKUP(Comuni[[#This Row],[Regione ]],$H$2:$H$21,$I$2:$I$21)*10</f>
        <v>7.1128775164324889E-3</v>
      </c>
      <c r="G466" t="str">
        <f>IF(Comuni[[#This Row],[Popolazione2011]]&gt;300000,"MAGGIORE","")</f>
        <v/>
      </c>
    </row>
    <row r="467" spans="1:7" x14ac:dyDescent="0.3">
      <c r="A467" s="1" t="s">
        <v>472</v>
      </c>
      <c r="B467" s="1" t="s">
        <v>7</v>
      </c>
      <c r="C467" s="1" t="s">
        <v>401</v>
      </c>
      <c r="D467">
        <v>690</v>
      </c>
      <c r="E467" s="8">
        <f>D467/SUM(Comuni[Popolazione2011])*100</f>
        <v>1.1609566444274486E-3</v>
      </c>
      <c r="F467" s="9">
        <f>Comuni[[#This Row],[Popolazione2011]]/_xlfn.XLOOKUP(Comuni[[#This Row],[Regione ]],$H$2:$H$21,$I$2:$I$21)*10</f>
        <v>1.5811486747224282E-3</v>
      </c>
      <c r="G467" t="str">
        <f>IF(Comuni[[#This Row],[Popolazione2011]]&gt;300000,"MAGGIORE","")</f>
        <v/>
      </c>
    </row>
    <row r="468" spans="1:7" x14ac:dyDescent="0.3">
      <c r="A468" s="1" t="s">
        <v>473</v>
      </c>
      <c r="B468" s="1" t="s">
        <v>7</v>
      </c>
      <c r="C468" s="1" t="s">
        <v>401</v>
      </c>
      <c r="D468">
        <v>1996</v>
      </c>
      <c r="E468" s="8">
        <f>D468/SUM(Comuni[Popolazione2011])*100</f>
        <v>3.3583615395321553E-3</v>
      </c>
      <c r="F468" s="9">
        <f>Comuni[[#This Row],[Popolazione2011]]/_xlfn.XLOOKUP(Comuni[[#This Row],[Regione ]],$H$2:$H$21,$I$2:$I$21)*10</f>
        <v>4.5738735576028502E-3</v>
      </c>
      <c r="G468" t="str">
        <f>IF(Comuni[[#This Row],[Popolazione2011]]&gt;300000,"MAGGIORE","")</f>
        <v/>
      </c>
    </row>
    <row r="469" spans="1:7" x14ac:dyDescent="0.3">
      <c r="A469" s="1" t="s">
        <v>474</v>
      </c>
      <c r="B469" s="1" t="s">
        <v>7</v>
      </c>
      <c r="C469" s="1" t="s">
        <v>401</v>
      </c>
      <c r="D469">
        <v>595</v>
      </c>
      <c r="E469" s="8">
        <f>D469/SUM(Comuni[Popolazione2011])*100</f>
        <v>1.0011147875859882E-3</v>
      </c>
      <c r="F469" s="9">
        <f>Comuni[[#This Row],[Popolazione2011]]/_xlfn.XLOOKUP(Comuni[[#This Row],[Regione ]],$H$2:$H$21,$I$2:$I$21)*10</f>
        <v>1.3634542919707896E-3</v>
      </c>
      <c r="G469" t="str">
        <f>IF(Comuni[[#This Row],[Popolazione2011]]&gt;300000,"MAGGIORE","")</f>
        <v/>
      </c>
    </row>
    <row r="470" spans="1:7" x14ac:dyDescent="0.3">
      <c r="A470" s="1" t="s">
        <v>475</v>
      </c>
      <c r="B470" s="1" t="s">
        <v>7</v>
      </c>
      <c r="C470" s="1" t="s">
        <v>401</v>
      </c>
      <c r="D470">
        <v>1446</v>
      </c>
      <c r="E470" s="8">
        <f>D470/SUM(Comuni[Popolazione2011])*100</f>
        <v>2.4329613157131748E-3</v>
      </c>
      <c r="F470" s="9">
        <f>Comuni[[#This Row],[Popolazione2011]]/_xlfn.XLOOKUP(Comuni[[#This Row],[Regione ]],$H$2:$H$21,$I$2:$I$21)*10</f>
        <v>3.3135376574617843E-3</v>
      </c>
      <c r="G470" t="str">
        <f>IF(Comuni[[#This Row],[Popolazione2011]]&gt;300000,"MAGGIORE","")</f>
        <v/>
      </c>
    </row>
    <row r="471" spans="1:7" x14ac:dyDescent="0.3">
      <c r="A471" s="1" t="s">
        <v>476</v>
      </c>
      <c r="B471" s="1" t="s">
        <v>7</v>
      </c>
      <c r="C471" s="1" t="s">
        <v>401</v>
      </c>
      <c r="D471">
        <v>781</v>
      </c>
      <c r="E471" s="8">
        <f>D471/SUM(Comuni[Popolazione2011])*100</f>
        <v>1.3140683178229527E-3</v>
      </c>
      <c r="F471" s="9">
        <f>Comuni[[#This Row],[Popolazione2011]]/_xlfn.XLOOKUP(Comuni[[#This Row],[Regione ]],$H$2:$H$21,$I$2:$I$21)*10</f>
        <v>1.7896769782003137E-3</v>
      </c>
      <c r="G471" t="str">
        <f>IF(Comuni[[#This Row],[Popolazione2011]]&gt;300000,"MAGGIORE","")</f>
        <v/>
      </c>
    </row>
    <row r="472" spans="1:7" x14ac:dyDescent="0.3">
      <c r="A472" s="1" t="s">
        <v>477</v>
      </c>
      <c r="B472" s="1" t="s">
        <v>7</v>
      </c>
      <c r="C472" s="1" t="s">
        <v>401</v>
      </c>
      <c r="D472">
        <v>1055</v>
      </c>
      <c r="E472" s="8">
        <f>D472/SUM(Comuni[Popolazione2011])*100</f>
        <v>1.7750858838709539E-3</v>
      </c>
      <c r="F472" s="9">
        <f>Comuni[[#This Row],[Popolazione2011]]/_xlfn.XLOOKUP(Comuni[[#This Row],[Regione ]],$H$2:$H$21,$I$2:$I$21)*10</f>
        <v>2.4175534084524084E-3</v>
      </c>
      <c r="G472" t="str">
        <f>IF(Comuni[[#This Row],[Popolazione2011]]&gt;300000,"MAGGIORE","")</f>
        <v/>
      </c>
    </row>
    <row r="473" spans="1:7" x14ac:dyDescent="0.3">
      <c r="A473" s="1" t="s">
        <v>478</v>
      </c>
      <c r="B473" s="1" t="s">
        <v>7</v>
      </c>
      <c r="C473" s="1" t="s">
        <v>401</v>
      </c>
      <c r="D473">
        <v>2808</v>
      </c>
      <c r="E473" s="8">
        <f>D473/SUM(Comuni[Popolazione2011])*100</f>
        <v>4.7245887790612687E-3</v>
      </c>
      <c r="F473" s="9">
        <f>Comuni[[#This Row],[Popolazione2011]]/_xlfn.XLOOKUP(Comuni[[#This Row],[Regione ]],$H$2:$H$21,$I$2:$I$21)*10</f>
        <v>6.4345876501747511E-3</v>
      </c>
      <c r="G473" t="str">
        <f>IF(Comuni[[#This Row],[Popolazione2011]]&gt;300000,"MAGGIORE","")</f>
        <v/>
      </c>
    </row>
    <row r="474" spans="1:7" x14ac:dyDescent="0.3">
      <c r="A474" s="1" t="s">
        <v>479</v>
      </c>
      <c r="B474" s="1" t="s">
        <v>7</v>
      </c>
      <c r="C474" s="1" t="s">
        <v>401</v>
      </c>
      <c r="D474">
        <v>500</v>
      </c>
      <c r="E474" s="8">
        <f>D474/SUM(Comuni[Popolazione2011])*100</f>
        <v>8.4127293074452779E-4</v>
      </c>
      <c r="F474" s="9">
        <f>Comuni[[#This Row],[Popolazione2011]]/_xlfn.XLOOKUP(Comuni[[#This Row],[Regione ]],$H$2:$H$21,$I$2:$I$21)*10</f>
        <v>1.1457599092191508E-3</v>
      </c>
      <c r="G474" t="str">
        <f>IF(Comuni[[#This Row],[Popolazione2011]]&gt;300000,"MAGGIORE","")</f>
        <v/>
      </c>
    </row>
    <row r="475" spans="1:7" x14ac:dyDescent="0.3">
      <c r="A475" s="1" t="s">
        <v>480</v>
      </c>
      <c r="B475" s="1" t="s">
        <v>7</v>
      </c>
      <c r="C475" s="1" t="s">
        <v>401</v>
      </c>
      <c r="D475">
        <v>876</v>
      </c>
      <c r="E475" s="8">
        <f>D475/SUM(Comuni[Popolazione2011])*100</f>
        <v>1.4739101746644129E-3</v>
      </c>
      <c r="F475" s="9">
        <f>Comuni[[#This Row],[Popolazione2011]]/_xlfn.XLOOKUP(Comuni[[#This Row],[Regione ]],$H$2:$H$21,$I$2:$I$21)*10</f>
        <v>2.0073713609519523E-3</v>
      </c>
      <c r="G475" t="str">
        <f>IF(Comuni[[#This Row],[Popolazione2011]]&gt;300000,"MAGGIORE","")</f>
        <v/>
      </c>
    </row>
    <row r="476" spans="1:7" x14ac:dyDescent="0.3">
      <c r="A476" s="1" t="s">
        <v>481</v>
      </c>
      <c r="B476" s="1" t="s">
        <v>7</v>
      </c>
      <c r="C476" s="1" t="s">
        <v>401</v>
      </c>
      <c r="D476">
        <v>19856</v>
      </c>
      <c r="E476" s="8">
        <f>D476/SUM(Comuni[Popolazione2011])*100</f>
        <v>3.3408630625726694E-2</v>
      </c>
      <c r="F476" s="9">
        <f>Comuni[[#This Row],[Popolazione2011]]/_xlfn.XLOOKUP(Comuni[[#This Row],[Regione ]],$H$2:$H$21,$I$2:$I$21)*10</f>
        <v>4.5500417514910921E-2</v>
      </c>
      <c r="G476" t="str">
        <f>IF(Comuni[[#This Row],[Popolazione2011]]&gt;300000,"MAGGIORE","")</f>
        <v/>
      </c>
    </row>
    <row r="477" spans="1:7" x14ac:dyDescent="0.3">
      <c r="A477" s="1" t="s">
        <v>482</v>
      </c>
      <c r="B477" s="1" t="s">
        <v>7</v>
      </c>
      <c r="C477" s="1" t="s">
        <v>401</v>
      </c>
      <c r="D477">
        <v>1015</v>
      </c>
      <c r="E477" s="8">
        <f>D477/SUM(Comuni[Popolazione2011])*100</f>
        <v>1.7077840494113916E-3</v>
      </c>
      <c r="F477" s="9">
        <f>Comuni[[#This Row],[Popolazione2011]]/_xlfn.XLOOKUP(Comuni[[#This Row],[Regione ]],$H$2:$H$21,$I$2:$I$21)*10</f>
        <v>2.3258926157148762E-3</v>
      </c>
      <c r="G477" t="str">
        <f>IF(Comuni[[#This Row],[Popolazione2011]]&gt;300000,"MAGGIORE","")</f>
        <v/>
      </c>
    </row>
    <row r="478" spans="1:7" x14ac:dyDescent="0.3">
      <c r="A478" s="1" t="s">
        <v>483</v>
      </c>
      <c r="B478" s="1" t="s">
        <v>7</v>
      </c>
      <c r="C478" s="1" t="s">
        <v>401</v>
      </c>
      <c r="D478">
        <v>5004</v>
      </c>
      <c r="E478" s="8">
        <f>D478/SUM(Comuni[Popolazione2011])*100</f>
        <v>8.4194594908912346E-3</v>
      </c>
      <c r="F478" s="9">
        <f>Comuni[[#This Row],[Popolazione2011]]/_xlfn.XLOOKUP(Comuni[[#This Row],[Regione ]],$H$2:$H$21,$I$2:$I$21)*10</f>
        <v>1.1466765171465262E-2</v>
      </c>
      <c r="G478" t="str">
        <f>IF(Comuni[[#This Row],[Popolazione2011]]&gt;300000,"MAGGIORE","")</f>
        <v/>
      </c>
    </row>
    <row r="479" spans="1:7" x14ac:dyDescent="0.3">
      <c r="A479" s="1" t="s">
        <v>484</v>
      </c>
      <c r="B479" s="1" t="s">
        <v>7</v>
      </c>
      <c r="C479" s="1" t="s">
        <v>401</v>
      </c>
      <c r="D479">
        <v>2067</v>
      </c>
      <c r="E479" s="8">
        <f>D479/SUM(Comuni[Popolazione2011])*100</f>
        <v>3.4778222956978783E-3</v>
      </c>
      <c r="F479" s="9">
        <f>Comuni[[#This Row],[Popolazione2011]]/_xlfn.XLOOKUP(Comuni[[#This Row],[Regione ]],$H$2:$H$21,$I$2:$I$21)*10</f>
        <v>4.7365714647119696E-3</v>
      </c>
      <c r="G479" t="str">
        <f>IF(Comuni[[#This Row],[Popolazione2011]]&gt;300000,"MAGGIORE","")</f>
        <v/>
      </c>
    </row>
    <row r="480" spans="1:7" x14ac:dyDescent="0.3">
      <c r="A480" s="1" t="s">
        <v>485</v>
      </c>
      <c r="B480" s="1" t="s">
        <v>7</v>
      </c>
      <c r="C480" s="1" t="s">
        <v>401</v>
      </c>
      <c r="D480">
        <v>883</v>
      </c>
      <c r="E480" s="8">
        <f>D480/SUM(Comuni[Popolazione2011])*100</f>
        <v>1.4856879956948363E-3</v>
      </c>
      <c r="F480" s="9">
        <f>Comuni[[#This Row],[Popolazione2011]]/_xlfn.XLOOKUP(Comuni[[#This Row],[Regione ]],$H$2:$H$21,$I$2:$I$21)*10</f>
        <v>2.0234119996810204E-3</v>
      </c>
      <c r="G480" t="str">
        <f>IF(Comuni[[#This Row],[Popolazione2011]]&gt;300000,"MAGGIORE","")</f>
        <v/>
      </c>
    </row>
    <row r="481" spans="1:7" x14ac:dyDescent="0.3">
      <c r="A481" s="1" t="s">
        <v>486</v>
      </c>
      <c r="B481" s="1" t="s">
        <v>7</v>
      </c>
      <c r="C481" s="1" t="s">
        <v>401</v>
      </c>
      <c r="D481">
        <v>588</v>
      </c>
      <c r="E481" s="8">
        <f>D481/SUM(Comuni[Popolazione2011])*100</f>
        <v>9.893369665555647E-4</v>
      </c>
      <c r="F481" s="9">
        <f>Comuni[[#This Row],[Popolazione2011]]/_xlfn.XLOOKUP(Comuni[[#This Row],[Regione ]],$H$2:$H$21,$I$2:$I$21)*10</f>
        <v>1.3474136532417213E-3</v>
      </c>
      <c r="G481" t="str">
        <f>IF(Comuni[[#This Row],[Popolazione2011]]&gt;300000,"MAGGIORE","")</f>
        <v/>
      </c>
    </row>
    <row r="482" spans="1:7" x14ac:dyDescent="0.3">
      <c r="A482" s="1" t="s">
        <v>487</v>
      </c>
      <c r="B482" s="1" t="s">
        <v>7</v>
      </c>
      <c r="C482" s="1" t="s">
        <v>401</v>
      </c>
      <c r="D482">
        <v>5205</v>
      </c>
      <c r="E482" s="8">
        <f>D482/SUM(Comuni[Popolazione2011])*100</f>
        <v>8.7576512090505355E-3</v>
      </c>
      <c r="F482" s="9">
        <f>Comuni[[#This Row],[Popolazione2011]]/_xlfn.XLOOKUP(Comuni[[#This Row],[Regione ]],$H$2:$H$21,$I$2:$I$21)*10</f>
        <v>1.1927360654971362E-2</v>
      </c>
      <c r="G482" t="str">
        <f>IF(Comuni[[#This Row],[Popolazione2011]]&gt;300000,"MAGGIORE","")</f>
        <v/>
      </c>
    </row>
    <row r="483" spans="1:7" x14ac:dyDescent="0.3">
      <c r="A483" s="1" t="s">
        <v>488</v>
      </c>
      <c r="B483" s="1" t="s">
        <v>7</v>
      </c>
      <c r="C483" s="1" t="s">
        <v>489</v>
      </c>
      <c r="D483">
        <v>174</v>
      </c>
      <c r="E483" s="8">
        <f>D483/SUM(Comuni[Popolazione2011])*100</f>
        <v>2.9276297989909569E-4</v>
      </c>
      <c r="F483" s="9">
        <f>Comuni[[#This Row],[Popolazione2011]]/_xlfn.XLOOKUP(Comuni[[#This Row],[Regione ]],$H$2:$H$21,$I$2:$I$21)*10</f>
        <v>3.9872444840826444E-4</v>
      </c>
      <c r="G483" t="str">
        <f>IF(Comuni[[#This Row],[Popolazione2011]]&gt;300000,"MAGGIORE","")</f>
        <v/>
      </c>
    </row>
    <row r="484" spans="1:7" x14ac:dyDescent="0.3">
      <c r="A484" s="1" t="s">
        <v>490</v>
      </c>
      <c r="B484" s="1" t="s">
        <v>7</v>
      </c>
      <c r="C484" s="1" t="s">
        <v>489</v>
      </c>
      <c r="D484">
        <v>254</v>
      </c>
      <c r="E484" s="8">
        <f>D484/SUM(Comuni[Popolazione2011])*100</f>
        <v>4.2736664881822017E-4</v>
      </c>
      <c r="F484" s="9">
        <f>Comuni[[#This Row],[Popolazione2011]]/_xlfn.XLOOKUP(Comuni[[#This Row],[Regione ]],$H$2:$H$21,$I$2:$I$21)*10</f>
        <v>5.8204603388332867E-4</v>
      </c>
      <c r="G484" t="str">
        <f>IF(Comuni[[#This Row],[Popolazione2011]]&gt;300000,"MAGGIORE","")</f>
        <v/>
      </c>
    </row>
    <row r="485" spans="1:7" x14ac:dyDescent="0.3">
      <c r="A485" s="1" t="s">
        <v>491</v>
      </c>
      <c r="B485" s="1" t="s">
        <v>7</v>
      </c>
      <c r="C485" s="1" t="s">
        <v>489</v>
      </c>
      <c r="D485">
        <v>30804</v>
      </c>
      <c r="E485" s="8">
        <f>D485/SUM(Comuni[Popolazione2011])*100</f>
        <v>5.1829142717308874E-2</v>
      </c>
      <c r="F485" s="9">
        <f>Comuni[[#This Row],[Popolazione2011]]/_xlfn.XLOOKUP(Comuni[[#This Row],[Regione ]],$H$2:$H$21,$I$2:$I$21)*10</f>
        <v>7.0587976487173451E-2</v>
      </c>
      <c r="G485" t="str">
        <f>IF(Comuni[[#This Row],[Popolazione2011]]&gt;300000,"MAGGIORE","")</f>
        <v/>
      </c>
    </row>
    <row r="486" spans="1:7" x14ac:dyDescent="0.3">
      <c r="A486" s="1" t="s">
        <v>492</v>
      </c>
      <c r="B486" s="1" t="s">
        <v>7</v>
      </c>
      <c r="C486" s="1" t="s">
        <v>489</v>
      </c>
      <c r="D486">
        <v>259</v>
      </c>
      <c r="E486" s="8">
        <f>D486/SUM(Comuni[Popolazione2011])*100</f>
        <v>4.3577937812566545E-4</v>
      </c>
      <c r="F486" s="9">
        <f>Comuni[[#This Row],[Popolazione2011]]/_xlfn.XLOOKUP(Comuni[[#This Row],[Regione ]],$H$2:$H$21,$I$2:$I$21)*10</f>
        <v>5.9350363297552009E-4</v>
      </c>
      <c r="G486" t="str">
        <f>IF(Comuni[[#This Row],[Popolazione2011]]&gt;300000,"MAGGIORE","")</f>
        <v/>
      </c>
    </row>
    <row r="487" spans="1:7" x14ac:dyDescent="0.3">
      <c r="A487" s="1" t="s">
        <v>493</v>
      </c>
      <c r="B487" s="1" t="s">
        <v>7</v>
      </c>
      <c r="C487" s="1" t="s">
        <v>489</v>
      </c>
      <c r="D487">
        <v>121</v>
      </c>
      <c r="E487" s="8">
        <f>D487/SUM(Comuni[Popolazione2011])*100</f>
        <v>2.0358804924017573E-4</v>
      </c>
      <c r="F487" s="9">
        <f>Comuni[[#This Row],[Popolazione2011]]/_xlfn.XLOOKUP(Comuni[[#This Row],[Regione ]],$H$2:$H$21,$I$2:$I$21)*10</f>
        <v>2.7727389803103449E-4</v>
      </c>
      <c r="G487" t="str">
        <f>IF(Comuni[[#This Row],[Popolazione2011]]&gt;300000,"MAGGIORE","")</f>
        <v/>
      </c>
    </row>
    <row r="488" spans="1:7" x14ac:dyDescent="0.3">
      <c r="A488" s="1" t="s">
        <v>494</v>
      </c>
      <c r="B488" s="1" t="s">
        <v>7</v>
      </c>
      <c r="C488" s="1" t="s">
        <v>489</v>
      </c>
      <c r="D488">
        <v>79</v>
      </c>
      <c r="E488" s="8">
        <f>D488/SUM(Comuni[Popolazione2011])*100</f>
        <v>1.3292112305763541E-4</v>
      </c>
      <c r="F488" s="9">
        <f>Comuni[[#This Row],[Popolazione2011]]/_xlfn.XLOOKUP(Comuni[[#This Row],[Regione ]],$H$2:$H$21,$I$2:$I$21)*10</f>
        <v>1.8103006565662585E-4</v>
      </c>
      <c r="G488" t="str">
        <f>IF(Comuni[[#This Row],[Popolazione2011]]&gt;300000,"MAGGIORE","")</f>
        <v/>
      </c>
    </row>
    <row r="489" spans="1:7" x14ac:dyDescent="0.3">
      <c r="A489" s="1" t="s">
        <v>495</v>
      </c>
      <c r="B489" s="1" t="s">
        <v>7</v>
      </c>
      <c r="C489" s="1" t="s">
        <v>489</v>
      </c>
      <c r="D489">
        <v>201</v>
      </c>
      <c r="E489" s="8">
        <f>D489/SUM(Comuni[Popolazione2011])*100</f>
        <v>3.381917181593002E-4</v>
      </c>
      <c r="F489" s="9">
        <f>Comuni[[#This Row],[Popolazione2011]]/_xlfn.XLOOKUP(Comuni[[#This Row],[Regione ]],$H$2:$H$21,$I$2:$I$21)*10</f>
        <v>4.6059548350609866E-4</v>
      </c>
      <c r="G489" t="str">
        <f>IF(Comuni[[#This Row],[Popolazione2011]]&gt;300000,"MAGGIORE","")</f>
        <v/>
      </c>
    </row>
    <row r="490" spans="1:7" x14ac:dyDescent="0.3">
      <c r="A490" s="1" t="s">
        <v>496</v>
      </c>
      <c r="B490" s="1" t="s">
        <v>7</v>
      </c>
      <c r="C490" s="1" t="s">
        <v>489</v>
      </c>
      <c r="D490">
        <v>1038</v>
      </c>
      <c r="E490" s="8">
        <f>D490/SUM(Comuni[Popolazione2011])*100</f>
        <v>1.7464826042256402E-3</v>
      </c>
      <c r="F490" s="9">
        <f>Comuni[[#This Row],[Popolazione2011]]/_xlfn.XLOOKUP(Comuni[[#This Row],[Regione ]],$H$2:$H$21,$I$2:$I$21)*10</f>
        <v>2.3785975715389573E-3</v>
      </c>
      <c r="G490" t="str">
        <f>IF(Comuni[[#This Row],[Popolazione2011]]&gt;300000,"MAGGIORE","")</f>
        <v/>
      </c>
    </row>
    <row r="491" spans="1:7" x14ac:dyDescent="0.3">
      <c r="A491" s="1" t="s">
        <v>497</v>
      </c>
      <c r="B491" s="1" t="s">
        <v>7</v>
      </c>
      <c r="C491" s="1" t="s">
        <v>489</v>
      </c>
      <c r="D491">
        <v>6040</v>
      </c>
      <c r="E491" s="8">
        <f>D491/SUM(Comuni[Popolazione2011])*100</f>
        <v>1.0162577003393897E-2</v>
      </c>
      <c r="F491" s="9">
        <f>Comuni[[#This Row],[Popolazione2011]]/_xlfn.XLOOKUP(Comuni[[#This Row],[Regione ]],$H$2:$H$21,$I$2:$I$21)*10</f>
        <v>1.3840779703367341E-2</v>
      </c>
      <c r="G491" t="str">
        <f>IF(Comuni[[#This Row],[Popolazione2011]]&gt;300000,"MAGGIORE","")</f>
        <v/>
      </c>
    </row>
    <row r="492" spans="1:7" x14ac:dyDescent="0.3">
      <c r="A492" s="1" t="s">
        <v>498</v>
      </c>
      <c r="B492" s="1" t="s">
        <v>7</v>
      </c>
      <c r="C492" s="1" t="s">
        <v>489</v>
      </c>
      <c r="D492">
        <v>1086</v>
      </c>
      <c r="E492" s="8">
        <f>D492/SUM(Comuni[Popolazione2011])*100</f>
        <v>1.8272448055771146E-3</v>
      </c>
      <c r="F492" s="9">
        <f>Comuni[[#This Row],[Popolazione2011]]/_xlfn.XLOOKUP(Comuni[[#This Row],[Regione ]],$H$2:$H$21,$I$2:$I$21)*10</f>
        <v>2.4885905228239956E-3</v>
      </c>
      <c r="G492" t="str">
        <f>IF(Comuni[[#This Row],[Popolazione2011]]&gt;300000,"MAGGIORE","")</f>
        <v/>
      </c>
    </row>
    <row r="493" spans="1:7" x14ac:dyDescent="0.3">
      <c r="A493" s="1" t="s">
        <v>499</v>
      </c>
      <c r="B493" s="1" t="s">
        <v>7</v>
      </c>
      <c r="C493" s="1" t="s">
        <v>489</v>
      </c>
      <c r="D493">
        <v>677</v>
      </c>
      <c r="E493" s="8">
        <f>D493/SUM(Comuni[Popolazione2011])*100</f>
        <v>1.1390835482280907E-3</v>
      </c>
      <c r="F493" s="9">
        <f>Comuni[[#This Row],[Popolazione2011]]/_xlfn.XLOOKUP(Comuni[[#This Row],[Regione ]],$H$2:$H$21,$I$2:$I$21)*10</f>
        <v>1.5513589170827304E-3</v>
      </c>
      <c r="G493" t="str">
        <f>IF(Comuni[[#This Row],[Popolazione2011]]&gt;300000,"MAGGIORE","")</f>
        <v/>
      </c>
    </row>
    <row r="494" spans="1:7" x14ac:dyDescent="0.3">
      <c r="A494" s="1" t="s">
        <v>500</v>
      </c>
      <c r="B494" s="1" t="s">
        <v>7</v>
      </c>
      <c r="C494" s="1" t="s">
        <v>489</v>
      </c>
      <c r="D494">
        <v>7861</v>
      </c>
      <c r="E494" s="8">
        <f>D494/SUM(Comuni[Popolazione2011])*100</f>
        <v>1.3226493017165468E-2</v>
      </c>
      <c r="F494" s="9">
        <f>Comuni[[#This Row],[Popolazione2011]]/_xlfn.XLOOKUP(Comuni[[#This Row],[Regione ]],$H$2:$H$21,$I$2:$I$21)*10</f>
        <v>1.8013637292743492E-2</v>
      </c>
      <c r="G494" t="str">
        <f>IF(Comuni[[#This Row],[Popolazione2011]]&gt;300000,"MAGGIORE","")</f>
        <v/>
      </c>
    </row>
    <row r="495" spans="1:7" x14ac:dyDescent="0.3">
      <c r="A495" s="1" t="s">
        <v>501</v>
      </c>
      <c r="B495" s="1" t="s">
        <v>7</v>
      </c>
      <c r="C495" s="1" t="s">
        <v>489</v>
      </c>
      <c r="D495">
        <v>705</v>
      </c>
      <c r="E495" s="8">
        <f>D495/SUM(Comuni[Popolazione2011])*100</f>
        <v>1.1861948323497844E-3</v>
      </c>
      <c r="F495" s="9">
        <f>Comuni[[#This Row],[Popolazione2011]]/_xlfn.XLOOKUP(Comuni[[#This Row],[Regione ]],$H$2:$H$21,$I$2:$I$21)*10</f>
        <v>1.6155214719990028E-3</v>
      </c>
      <c r="G495" t="str">
        <f>IF(Comuni[[#This Row],[Popolazione2011]]&gt;300000,"MAGGIORE","")</f>
        <v/>
      </c>
    </row>
    <row r="496" spans="1:7" x14ac:dyDescent="0.3">
      <c r="A496" s="1" t="s">
        <v>502</v>
      </c>
      <c r="B496" s="1" t="s">
        <v>7</v>
      </c>
      <c r="C496" s="1" t="s">
        <v>489</v>
      </c>
      <c r="D496">
        <v>646</v>
      </c>
      <c r="E496" s="8">
        <f>D496/SUM(Comuni[Popolazione2011])*100</f>
        <v>1.08692462652193E-3</v>
      </c>
      <c r="F496" s="9">
        <f>Comuni[[#This Row],[Popolazione2011]]/_xlfn.XLOOKUP(Comuni[[#This Row],[Regione ]],$H$2:$H$21,$I$2:$I$21)*10</f>
        <v>1.4803218027111429E-3</v>
      </c>
      <c r="G496" t="str">
        <f>IF(Comuni[[#This Row],[Popolazione2011]]&gt;300000,"MAGGIORE","")</f>
        <v/>
      </c>
    </row>
    <row r="497" spans="1:7" x14ac:dyDescent="0.3">
      <c r="A497" s="1" t="s">
        <v>503</v>
      </c>
      <c r="B497" s="1" t="s">
        <v>7</v>
      </c>
      <c r="C497" s="1" t="s">
        <v>489</v>
      </c>
      <c r="D497">
        <v>234</v>
      </c>
      <c r="E497" s="8">
        <f>D497/SUM(Comuni[Popolazione2011])*100</f>
        <v>3.9371573158843907E-4</v>
      </c>
      <c r="F497" s="9">
        <f>Comuni[[#This Row],[Popolazione2011]]/_xlfn.XLOOKUP(Comuni[[#This Row],[Regione ]],$H$2:$H$21,$I$2:$I$21)*10</f>
        <v>5.3621563751456267E-4</v>
      </c>
      <c r="G497" t="str">
        <f>IF(Comuni[[#This Row],[Popolazione2011]]&gt;300000,"MAGGIORE","")</f>
        <v/>
      </c>
    </row>
    <row r="498" spans="1:7" x14ac:dyDescent="0.3">
      <c r="A498" s="1" t="s">
        <v>504</v>
      </c>
      <c r="B498" s="1" t="s">
        <v>7</v>
      </c>
      <c r="C498" s="1" t="s">
        <v>489</v>
      </c>
      <c r="D498">
        <v>3200</v>
      </c>
      <c r="E498" s="8">
        <f>D498/SUM(Comuni[Popolazione2011])*100</f>
        <v>5.3841467567649791E-3</v>
      </c>
      <c r="F498" s="9">
        <f>Comuni[[#This Row],[Popolazione2011]]/_xlfn.XLOOKUP(Comuni[[#This Row],[Regione ]],$H$2:$H$21,$I$2:$I$21)*10</f>
        <v>7.3328634190025655E-3</v>
      </c>
      <c r="G498" t="str">
        <f>IF(Comuni[[#This Row],[Popolazione2011]]&gt;300000,"MAGGIORE","")</f>
        <v/>
      </c>
    </row>
    <row r="499" spans="1:7" x14ac:dyDescent="0.3">
      <c r="A499" s="1" t="s">
        <v>505</v>
      </c>
      <c r="B499" s="1" t="s">
        <v>7</v>
      </c>
      <c r="C499" s="1" t="s">
        <v>489</v>
      </c>
      <c r="D499">
        <v>135</v>
      </c>
      <c r="E499" s="8">
        <f>D499/SUM(Comuni[Popolazione2011])*100</f>
        <v>2.2714369130102252E-4</v>
      </c>
      <c r="F499" s="9">
        <f>Comuni[[#This Row],[Popolazione2011]]/_xlfn.XLOOKUP(Comuni[[#This Row],[Regione ]],$H$2:$H$21,$I$2:$I$21)*10</f>
        <v>3.0935517548917076E-4</v>
      </c>
      <c r="G499" t="str">
        <f>IF(Comuni[[#This Row],[Popolazione2011]]&gt;300000,"MAGGIORE","")</f>
        <v/>
      </c>
    </row>
    <row r="500" spans="1:7" x14ac:dyDescent="0.3">
      <c r="A500" s="1" t="s">
        <v>506</v>
      </c>
      <c r="B500" s="1" t="s">
        <v>7</v>
      </c>
      <c r="C500" s="1" t="s">
        <v>489</v>
      </c>
      <c r="D500">
        <v>370</v>
      </c>
      <c r="E500" s="8">
        <f>D500/SUM(Comuni[Popolazione2011])*100</f>
        <v>6.2254196875095066E-4</v>
      </c>
      <c r="F500" s="9">
        <f>Comuni[[#This Row],[Popolazione2011]]/_xlfn.XLOOKUP(Comuni[[#This Row],[Regione ]],$H$2:$H$21,$I$2:$I$21)*10</f>
        <v>8.4786233282217163E-4</v>
      </c>
      <c r="G500" t="str">
        <f>IF(Comuni[[#This Row],[Popolazione2011]]&gt;300000,"MAGGIORE","")</f>
        <v/>
      </c>
    </row>
    <row r="501" spans="1:7" x14ac:dyDescent="0.3">
      <c r="A501" s="1" t="s">
        <v>507</v>
      </c>
      <c r="B501" s="1" t="s">
        <v>7</v>
      </c>
      <c r="C501" s="1" t="s">
        <v>489</v>
      </c>
      <c r="D501">
        <v>3671</v>
      </c>
      <c r="E501" s="8">
        <f>D501/SUM(Comuni[Popolazione2011])*100</f>
        <v>6.1766258575263241E-3</v>
      </c>
      <c r="F501" s="9">
        <f>Comuni[[#This Row],[Popolazione2011]]/_xlfn.XLOOKUP(Comuni[[#This Row],[Regione ]],$H$2:$H$21,$I$2:$I$21)*10</f>
        <v>8.4121692534870063E-3</v>
      </c>
      <c r="G501" t="str">
        <f>IF(Comuni[[#This Row],[Popolazione2011]]&gt;300000,"MAGGIORE","")</f>
        <v/>
      </c>
    </row>
    <row r="502" spans="1:7" x14ac:dyDescent="0.3">
      <c r="A502" s="1" t="s">
        <v>508</v>
      </c>
      <c r="B502" s="1" t="s">
        <v>7</v>
      </c>
      <c r="C502" s="1" t="s">
        <v>489</v>
      </c>
      <c r="D502">
        <v>457</v>
      </c>
      <c r="E502" s="8">
        <f>D502/SUM(Comuni[Popolazione2011])*100</f>
        <v>7.6892345870049851E-4</v>
      </c>
      <c r="F502" s="9">
        <f>Comuni[[#This Row],[Popolazione2011]]/_xlfn.XLOOKUP(Comuni[[#This Row],[Regione ]],$H$2:$H$21,$I$2:$I$21)*10</f>
        <v>1.047224557026304E-3</v>
      </c>
      <c r="G502" t="str">
        <f>IF(Comuni[[#This Row],[Popolazione2011]]&gt;300000,"MAGGIORE","")</f>
        <v/>
      </c>
    </row>
    <row r="503" spans="1:7" x14ac:dyDescent="0.3">
      <c r="A503" s="1" t="s">
        <v>509</v>
      </c>
      <c r="B503" s="1" t="s">
        <v>7</v>
      </c>
      <c r="C503" s="1" t="s">
        <v>489</v>
      </c>
      <c r="D503">
        <v>67</v>
      </c>
      <c r="E503" s="8">
        <f>D503/SUM(Comuni[Popolazione2011])*100</f>
        <v>1.1273057271976673E-4</v>
      </c>
      <c r="F503" s="9">
        <f>Comuni[[#This Row],[Popolazione2011]]/_xlfn.XLOOKUP(Comuni[[#This Row],[Regione ]],$H$2:$H$21,$I$2:$I$21)*10</f>
        <v>1.5353182783536622E-4</v>
      </c>
      <c r="G503" t="str">
        <f>IF(Comuni[[#This Row],[Popolazione2011]]&gt;300000,"MAGGIORE","")</f>
        <v/>
      </c>
    </row>
    <row r="504" spans="1:7" x14ac:dyDescent="0.3">
      <c r="A504" s="1" t="s">
        <v>510</v>
      </c>
      <c r="B504" s="1" t="s">
        <v>7</v>
      </c>
      <c r="C504" s="1" t="s">
        <v>489</v>
      </c>
      <c r="D504">
        <v>3785</v>
      </c>
      <c r="E504" s="8">
        <f>D504/SUM(Comuni[Popolazione2011])*100</f>
        <v>6.368436085736077E-3</v>
      </c>
      <c r="F504" s="9">
        <f>Comuni[[#This Row],[Popolazione2011]]/_xlfn.XLOOKUP(Comuni[[#This Row],[Regione ]],$H$2:$H$21,$I$2:$I$21)*10</f>
        <v>8.6734025127889712E-3</v>
      </c>
      <c r="G504" t="str">
        <f>IF(Comuni[[#This Row],[Popolazione2011]]&gt;300000,"MAGGIORE","")</f>
        <v/>
      </c>
    </row>
    <row r="505" spans="1:7" x14ac:dyDescent="0.3">
      <c r="A505" s="1" t="s">
        <v>511</v>
      </c>
      <c r="B505" s="1" t="s">
        <v>7</v>
      </c>
      <c r="C505" s="1" t="s">
        <v>489</v>
      </c>
      <c r="D505">
        <v>107</v>
      </c>
      <c r="E505" s="8">
        <f>D505/SUM(Comuni[Popolazione2011])*100</f>
        <v>1.8003240717932896E-4</v>
      </c>
      <c r="F505" s="9">
        <f>Comuni[[#This Row],[Popolazione2011]]/_xlfn.XLOOKUP(Comuni[[#This Row],[Regione ]],$H$2:$H$21,$I$2:$I$21)*10</f>
        <v>2.4519262057289828E-4</v>
      </c>
      <c r="G505" t="str">
        <f>IF(Comuni[[#This Row],[Popolazione2011]]&gt;300000,"MAGGIORE","")</f>
        <v/>
      </c>
    </row>
    <row r="506" spans="1:7" x14ac:dyDescent="0.3">
      <c r="A506" s="1" t="s">
        <v>512</v>
      </c>
      <c r="B506" s="1" t="s">
        <v>7</v>
      </c>
      <c r="C506" s="1" t="s">
        <v>489</v>
      </c>
      <c r="D506">
        <v>389</v>
      </c>
      <c r="E506" s="8">
        <f>D506/SUM(Comuni[Popolazione2011])*100</f>
        <v>6.5451034011924263E-4</v>
      </c>
      <c r="F506" s="9">
        <f>Comuni[[#This Row],[Popolazione2011]]/_xlfn.XLOOKUP(Comuni[[#This Row],[Regione ]],$H$2:$H$21,$I$2:$I$21)*10</f>
        <v>8.9140120937249937E-4</v>
      </c>
      <c r="G506" t="str">
        <f>IF(Comuni[[#This Row],[Popolazione2011]]&gt;300000,"MAGGIORE","")</f>
        <v/>
      </c>
    </row>
    <row r="507" spans="1:7" x14ac:dyDescent="0.3">
      <c r="A507" s="1" t="s">
        <v>513</v>
      </c>
      <c r="B507" s="1" t="s">
        <v>7</v>
      </c>
      <c r="C507" s="1" t="s">
        <v>489</v>
      </c>
      <c r="D507">
        <v>12372</v>
      </c>
      <c r="E507" s="8">
        <f>D507/SUM(Comuni[Popolazione2011])*100</f>
        <v>2.0816457398342599E-2</v>
      </c>
      <c r="F507" s="9">
        <f>Comuni[[#This Row],[Popolazione2011]]/_xlfn.XLOOKUP(Comuni[[#This Row],[Regione ]],$H$2:$H$21,$I$2:$I$21)*10</f>
        <v>2.8350683193718671E-2</v>
      </c>
      <c r="G507" t="str">
        <f>IF(Comuni[[#This Row],[Popolazione2011]]&gt;300000,"MAGGIORE","")</f>
        <v/>
      </c>
    </row>
    <row r="508" spans="1:7" x14ac:dyDescent="0.3">
      <c r="A508" s="1" t="s">
        <v>514</v>
      </c>
      <c r="B508" s="1" t="s">
        <v>7</v>
      </c>
      <c r="C508" s="1" t="s">
        <v>489</v>
      </c>
      <c r="D508">
        <v>181</v>
      </c>
      <c r="E508" s="8">
        <f>D508/SUM(Comuni[Popolazione2011])*100</f>
        <v>3.0454080092951906E-4</v>
      </c>
      <c r="F508" s="9">
        <f>Comuni[[#This Row],[Popolazione2011]]/_xlfn.XLOOKUP(Comuni[[#This Row],[Regione ]],$H$2:$H$21,$I$2:$I$21)*10</f>
        <v>4.147650871373326E-4</v>
      </c>
      <c r="G508" t="str">
        <f>IF(Comuni[[#This Row],[Popolazione2011]]&gt;300000,"MAGGIORE","")</f>
        <v/>
      </c>
    </row>
    <row r="509" spans="1:7" x14ac:dyDescent="0.3">
      <c r="A509" s="1" t="s">
        <v>515</v>
      </c>
      <c r="B509" s="1" t="s">
        <v>7</v>
      </c>
      <c r="C509" s="1" t="s">
        <v>489</v>
      </c>
      <c r="D509">
        <v>676</v>
      </c>
      <c r="E509" s="8">
        <f>D509/SUM(Comuni[Popolazione2011])*100</f>
        <v>1.1374010023666016E-3</v>
      </c>
      <c r="F509" s="9">
        <f>Comuni[[#This Row],[Popolazione2011]]/_xlfn.XLOOKUP(Comuni[[#This Row],[Regione ]],$H$2:$H$21,$I$2:$I$21)*10</f>
        <v>1.5490673972642921E-3</v>
      </c>
      <c r="G509" t="str">
        <f>IF(Comuni[[#This Row],[Popolazione2011]]&gt;300000,"MAGGIORE","")</f>
        <v/>
      </c>
    </row>
    <row r="510" spans="1:7" x14ac:dyDescent="0.3">
      <c r="A510" s="1" t="s">
        <v>516</v>
      </c>
      <c r="B510" s="1" t="s">
        <v>7</v>
      </c>
      <c r="C510" s="1" t="s">
        <v>489</v>
      </c>
      <c r="D510">
        <v>9725</v>
      </c>
      <c r="E510" s="8">
        <f>D510/SUM(Comuni[Popolazione2011])*100</f>
        <v>1.6362758502981068E-2</v>
      </c>
      <c r="F510" s="9">
        <f>Comuni[[#This Row],[Popolazione2011]]/_xlfn.XLOOKUP(Comuni[[#This Row],[Regione ]],$H$2:$H$21,$I$2:$I$21)*10</f>
        <v>2.2285030234312483E-2</v>
      </c>
      <c r="G510" t="str">
        <f>IF(Comuni[[#This Row],[Popolazione2011]]&gt;300000,"MAGGIORE","")</f>
        <v/>
      </c>
    </row>
    <row r="511" spans="1:7" x14ac:dyDescent="0.3">
      <c r="A511" s="1" t="s">
        <v>517</v>
      </c>
      <c r="B511" s="1" t="s">
        <v>7</v>
      </c>
      <c r="C511" s="1" t="s">
        <v>489</v>
      </c>
      <c r="D511">
        <v>28935</v>
      </c>
      <c r="E511" s="8">
        <f>D511/SUM(Comuni[Popolazione2011])*100</f>
        <v>4.8684464502185831E-2</v>
      </c>
      <c r="F511" s="9">
        <f>Comuni[[#This Row],[Popolazione2011]]/_xlfn.XLOOKUP(Comuni[[#This Row],[Regione ]],$H$2:$H$21,$I$2:$I$21)*10</f>
        <v>6.630512594651225E-2</v>
      </c>
      <c r="G511" t="str">
        <f>IF(Comuni[[#This Row],[Popolazione2011]]&gt;300000,"MAGGIORE","")</f>
        <v/>
      </c>
    </row>
    <row r="512" spans="1:7" x14ac:dyDescent="0.3">
      <c r="A512" s="1" t="s">
        <v>518</v>
      </c>
      <c r="B512" s="1" t="s">
        <v>7</v>
      </c>
      <c r="C512" s="1" t="s">
        <v>489</v>
      </c>
      <c r="D512">
        <v>324</v>
      </c>
      <c r="E512" s="8">
        <f>D512/SUM(Comuni[Popolazione2011])*100</f>
        <v>5.4514485912245407E-4</v>
      </c>
      <c r="F512" s="9">
        <f>Comuni[[#This Row],[Popolazione2011]]/_xlfn.XLOOKUP(Comuni[[#This Row],[Regione ]],$H$2:$H$21,$I$2:$I$21)*10</f>
        <v>7.4245242117400973E-4</v>
      </c>
      <c r="G512" t="str">
        <f>IF(Comuni[[#This Row],[Popolazione2011]]&gt;300000,"MAGGIORE","")</f>
        <v/>
      </c>
    </row>
    <row r="513" spans="1:7" x14ac:dyDescent="0.3">
      <c r="A513" s="1" t="s">
        <v>519</v>
      </c>
      <c r="B513" s="1" t="s">
        <v>7</v>
      </c>
      <c r="C513" s="1" t="s">
        <v>489</v>
      </c>
      <c r="D513">
        <v>48</v>
      </c>
      <c r="E513" s="8">
        <f>D513/SUM(Comuni[Popolazione2011])*100</f>
        <v>8.0762201351474675E-5</v>
      </c>
      <c r="F513" s="9">
        <f>Comuni[[#This Row],[Popolazione2011]]/_xlfn.XLOOKUP(Comuni[[#This Row],[Regione ]],$H$2:$H$21,$I$2:$I$21)*10</f>
        <v>1.0999295128503849E-4</v>
      </c>
      <c r="G513" t="str">
        <f>IF(Comuni[[#This Row],[Popolazione2011]]&gt;300000,"MAGGIORE","")</f>
        <v/>
      </c>
    </row>
    <row r="514" spans="1:7" x14ac:dyDescent="0.3">
      <c r="A514" s="1" t="s">
        <v>520</v>
      </c>
      <c r="B514" s="1" t="s">
        <v>7</v>
      </c>
      <c r="C514" s="1" t="s">
        <v>489</v>
      </c>
      <c r="D514">
        <v>287</v>
      </c>
      <c r="E514" s="8">
        <f>D514/SUM(Comuni[Popolazione2011])*100</f>
        <v>4.8289066224735898E-4</v>
      </c>
      <c r="F514" s="9">
        <f>Comuni[[#This Row],[Popolazione2011]]/_xlfn.XLOOKUP(Comuni[[#This Row],[Regione ]],$H$2:$H$21,$I$2:$I$21)*10</f>
        <v>6.5766618789179262E-4</v>
      </c>
      <c r="G514" t="str">
        <f>IF(Comuni[[#This Row],[Popolazione2011]]&gt;300000,"MAGGIORE","")</f>
        <v/>
      </c>
    </row>
    <row r="515" spans="1:7" x14ac:dyDescent="0.3">
      <c r="A515" s="1" t="s">
        <v>521</v>
      </c>
      <c r="B515" s="1" t="s">
        <v>7</v>
      </c>
      <c r="C515" s="1" t="s">
        <v>489</v>
      </c>
      <c r="D515">
        <v>1109</v>
      </c>
      <c r="E515" s="8">
        <f>D515/SUM(Comuni[Popolazione2011])*100</f>
        <v>1.8659433603913627E-3</v>
      </c>
      <c r="F515" s="9">
        <f>Comuni[[#This Row],[Popolazione2011]]/_xlfn.XLOOKUP(Comuni[[#This Row],[Regione ]],$H$2:$H$21,$I$2:$I$21)*10</f>
        <v>2.5412954786480767E-3</v>
      </c>
      <c r="G515" t="str">
        <f>IF(Comuni[[#This Row],[Popolazione2011]]&gt;300000,"MAGGIORE","")</f>
        <v/>
      </c>
    </row>
    <row r="516" spans="1:7" x14ac:dyDescent="0.3">
      <c r="A516" s="1" t="s">
        <v>522</v>
      </c>
      <c r="B516" s="1" t="s">
        <v>7</v>
      </c>
      <c r="C516" s="1" t="s">
        <v>489</v>
      </c>
      <c r="D516">
        <v>10113</v>
      </c>
      <c r="E516" s="8">
        <f>D516/SUM(Comuni[Popolazione2011])*100</f>
        <v>1.7015586297238823E-2</v>
      </c>
      <c r="F516" s="9">
        <f>Comuni[[#This Row],[Popolazione2011]]/_xlfn.XLOOKUP(Comuni[[#This Row],[Regione ]],$H$2:$H$21,$I$2:$I$21)*10</f>
        <v>2.3174139923866546E-2</v>
      </c>
      <c r="G516" t="str">
        <f>IF(Comuni[[#This Row],[Popolazione2011]]&gt;300000,"MAGGIORE","")</f>
        <v/>
      </c>
    </row>
    <row r="517" spans="1:7" x14ac:dyDescent="0.3">
      <c r="A517" s="1" t="s">
        <v>523</v>
      </c>
      <c r="B517" s="1" t="s">
        <v>7</v>
      </c>
      <c r="C517" s="1" t="s">
        <v>489</v>
      </c>
      <c r="D517">
        <v>655</v>
      </c>
      <c r="E517" s="8">
        <f>D517/SUM(Comuni[Popolazione2011])*100</f>
        <v>1.1020675392753316E-3</v>
      </c>
      <c r="F517" s="9">
        <f>Comuni[[#This Row],[Popolazione2011]]/_xlfn.XLOOKUP(Comuni[[#This Row],[Regione ]],$H$2:$H$21,$I$2:$I$21)*10</f>
        <v>1.5009454810770877E-3</v>
      </c>
      <c r="G517" t="str">
        <f>IF(Comuni[[#This Row],[Popolazione2011]]&gt;300000,"MAGGIORE","")</f>
        <v/>
      </c>
    </row>
    <row r="518" spans="1:7" x14ac:dyDescent="0.3">
      <c r="A518" s="1" t="s">
        <v>524</v>
      </c>
      <c r="B518" s="1" t="s">
        <v>7</v>
      </c>
      <c r="C518" s="1" t="s">
        <v>489</v>
      </c>
      <c r="D518">
        <v>5636</v>
      </c>
      <c r="E518" s="8">
        <f>D518/SUM(Comuni[Popolazione2011])*100</f>
        <v>9.482828475352317E-3</v>
      </c>
      <c r="F518" s="9">
        <f>Comuni[[#This Row],[Popolazione2011]]/_xlfn.XLOOKUP(Comuni[[#This Row],[Regione ]],$H$2:$H$21,$I$2:$I$21)*10</f>
        <v>1.291500569671827E-2</v>
      </c>
      <c r="G518" t="str">
        <f>IF(Comuni[[#This Row],[Popolazione2011]]&gt;300000,"MAGGIORE","")</f>
        <v/>
      </c>
    </row>
    <row r="519" spans="1:7" x14ac:dyDescent="0.3">
      <c r="A519" s="1" t="s">
        <v>525</v>
      </c>
      <c r="B519" s="1" t="s">
        <v>7</v>
      </c>
      <c r="C519" s="1" t="s">
        <v>489</v>
      </c>
      <c r="D519">
        <v>82</v>
      </c>
      <c r="E519" s="8">
        <f>D519/SUM(Comuni[Popolazione2011])*100</f>
        <v>1.3796876064210259E-4</v>
      </c>
      <c r="F519" s="9">
        <f>Comuni[[#This Row],[Popolazione2011]]/_xlfn.XLOOKUP(Comuni[[#This Row],[Regione ]],$H$2:$H$21,$I$2:$I$21)*10</f>
        <v>1.8790462511194075E-4</v>
      </c>
      <c r="G519" t="str">
        <f>IF(Comuni[[#This Row],[Popolazione2011]]&gt;300000,"MAGGIORE","")</f>
        <v/>
      </c>
    </row>
    <row r="520" spans="1:7" x14ac:dyDescent="0.3">
      <c r="A520" s="1" t="s">
        <v>526</v>
      </c>
      <c r="B520" s="1" t="s">
        <v>7</v>
      </c>
      <c r="C520" s="1" t="s">
        <v>489</v>
      </c>
      <c r="D520">
        <v>120</v>
      </c>
      <c r="E520" s="8">
        <f>D520/SUM(Comuni[Popolazione2011])*100</f>
        <v>2.0190550337868671E-4</v>
      </c>
      <c r="F520" s="9">
        <f>Comuni[[#This Row],[Popolazione2011]]/_xlfn.XLOOKUP(Comuni[[#This Row],[Regione ]],$H$2:$H$21,$I$2:$I$21)*10</f>
        <v>2.7498237821259623E-4</v>
      </c>
      <c r="G520" t="str">
        <f>IF(Comuni[[#This Row],[Popolazione2011]]&gt;300000,"MAGGIORE","")</f>
        <v/>
      </c>
    </row>
    <row r="521" spans="1:7" x14ac:dyDescent="0.3">
      <c r="A521" s="1" t="s">
        <v>527</v>
      </c>
      <c r="B521" s="1" t="s">
        <v>7</v>
      </c>
      <c r="C521" s="1" t="s">
        <v>489</v>
      </c>
      <c r="D521">
        <v>6755</v>
      </c>
      <c r="E521" s="8">
        <f>D521/SUM(Comuni[Popolazione2011])*100</f>
        <v>1.1365597294358572E-2</v>
      </c>
      <c r="F521" s="9">
        <f>Comuni[[#This Row],[Popolazione2011]]/_xlfn.XLOOKUP(Comuni[[#This Row],[Regione ]],$H$2:$H$21,$I$2:$I$21)*10</f>
        <v>1.5479216373550729E-2</v>
      </c>
      <c r="G521" t="str">
        <f>IF(Comuni[[#This Row],[Popolazione2011]]&gt;300000,"MAGGIORE","")</f>
        <v/>
      </c>
    </row>
    <row r="522" spans="1:7" x14ac:dyDescent="0.3">
      <c r="A522" s="1" t="s">
        <v>528</v>
      </c>
      <c r="B522" s="1" t="s">
        <v>7</v>
      </c>
      <c r="C522" s="1" t="s">
        <v>489</v>
      </c>
      <c r="D522">
        <v>3032</v>
      </c>
      <c r="E522" s="8">
        <f>D522/SUM(Comuni[Popolazione2011])*100</f>
        <v>5.1014790520348173E-3</v>
      </c>
      <c r="F522" s="9">
        <f>Comuni[[#This Row],[Popolazione2011]]/_xlfn.XLOOKUP(Comuni[[#This Row],[Regione ]],$H$2:$H$21,$I$2:$I$21)*10</f>
        <v>6.9478880895049305E-3</v>
      </c>
      <c r="G522" t="str">
        <f>IF(Comuni[[#This Row],[Popolazione2011]]&gt;300000,"MAGGIORE","")</f>
        <v/>
      </c>
    </row>
    <row r="523" spans="1:7" x14ac:dyDescent="0.3">
      <c r="A523" s="1" t="s">
        <v>529</v>
      </c>
      <c r="B523" s="1" t="s">
        <v>7</v>
      </c>
      <c r="C523" s="1" t="s">
        <v>489</v>
      </c>
      <c r="D523">
        <v>1134</v>
      </c>
      <c r="E523" s="8">
        <f>D523/SUM(Comuni[Popolazione2011])*100</f>
        <v>1.9080070069285894E-3</v>
      </c>
      <c r="F523" s="9">
        <f>Comuni[[#This Row],[Popolazione2011]]/_xlfn.XLOOKUP(Comuni[[#This Row],[Regione ]],$H$2:$H$21,$I$2:$I$21)*10</f>
        <v>2.5985834741090339E-3</v>
      </c>
      <c r="G523" t="str">
        <f>IF(Comuni[[#This Row],[Popolazione2011]]&gt;300000,"MAGGIORE","")</f>
        <v/>
      </c>
    </row>
    <row r="524" spans="1:7" x14ac:dyDescent="0.3">
      <c r="A524" s="1" t="s">
        <v>530</v>
      </c>
      <c r="B524" s="1" t="s">
        <v>7</v>
      </c>
      <c r="C524" s="1" t="s">
        <v>489</v>
      </c>
      <c r="D524">
        <v>4428</v>
      </c>
      <c r="E524" s="8">
        <f>D524/SUM(Comuni[Popolazione2011])*100</f>
        <v>7.4503130746735391E-3</v>
      </c>
      <c r="F524" s="9">
        <f>Comuni[[#This Row],[Popolazione2011]]/_xlfn.XLOOKUP(Comuni[[#This Row],[Regione ]],$H$2:$H$21,$I$2:$I$21)*10</f>
        <v>1.0146849756044801E-2</v>
      </c>
      <c r="G524" t="str">
        <f>IF(Comuni[[#This Row],[Popolazione2011]]&gt;300000,"MAGGIORE","")</f>
        <v/>
      </c>
    </row>
    <row r="525" spans="1:7" x14ac:dyDescent="0.3">
      <c r="A525" s="1" t="s">
        <v>531</v>
      </c>
      <c r="B525" s="1" t="s">
        <v>7</v>
      </c>
      <c r="C525" s="1" t="s">
        <v>489</v>
      </c>
      <c r="D525">
        <v>178</v>
      </c>
      <c r="E525" s="8">
        <f>D525/SUM(Comuni[Popolazione2011])*100</f>
        <v>2.9949316334505191E-4</v>
      </c>
      <c r="F525" s="9">
        <f>Comuni[[#This Row],[Popolazione2011]]/_xlfn.XLOOKUP(Comuni[[#This Row],[Regione ]],$H$2:$H$21,$I$2:$I$21)*10</f>
        <v>4.0789052768201771E-4</v>
      </c>
      <c r="G525" t="str">
        <f>IF(Comuni[[#This Row],[Popolazione2011]]&gt;300000,"MAGGIORE","")</f>
        <v/>
      </c>
    </row>
    <row r="526" spans="1:7" x14ac:dyDescent="0.3">
      <c r="A526" s="1" t="s">
        <v>532</v>
      </c>
      <c r="B526" s="1" t="s">
        <v>7</v>
      </c>
      <c r="C526" s="1" t="s">
        <v>489</v>
      </c>
      <c r="D526">
        <v>1448</v>
      </c>
      <c r="E526" s="8">
        <f>D526/SUM(Comuni[Popolazione2011])*100</f>
        <v>2.4363264074361525E-3</v>
      </c>
      <c r="F526" s="9">
        <f>Comuni[[#This Row],[Popolazione2011]]/_xlfn.XLOOKUP(Comuni[[#This Row],[Regione ]],$H$2:$H$21,$I$2:$I$21)*10</f>
        <v>3.3181206970986608E-3</v>
      </c>
      <c r="G526" t="str">
        <f>IF(Comuni[[#This Row],[Popolazione2011]]&gt;300000,"MAGGIORE","")</f>
        <v/>
      </c>
    </row>
    <row r="527" spans="1:7" x14ac:dyDescent="0.3">
      <c r="A527" s="1" t="s">
        <v>533</v>
      </c>
      <c r="B527" s="1" t="s">
        <v>7</v>
      </c>
      <c r="C527" s="1" t="s">
        <v>489</v>
      </c>
      <c r="D527">
        <v>2113</v>
      </c>
      <c r="E527" s="8">
        <f>D527/SUM(Comuni[Popolazione2011])*100</f>
        <v>3.555219405326375E-3</v>
      </c>
      <c r="F527" s="9">
        <f>Comuni[[#This Row],[Popolazione2011]]/_xlfn.XLOOKUP(Comuni[[#This Row],[Regione ]],$H$2:$H$21,$I$2:$I$21)*10</f>
        <v>4.8419813763601318E-3</v>
      </c>
      <c r="G527" t="str">
        <f>IF(Comuni[[#This Row],[Popolazione2011]]&gt;300000,"MAGGIORE","")</f>
        <v/>
      </c>
    </row>
    <row r="528" spans="1:7" x14ac:dyDescent="0.3">
      <c r="A528" s="1" t="s">
        <v>534</v>
      </c>
      <c r="B528" s="1" t="s">
        <v>7</v>
      </c>
      <c r="C528" s="1" t="s">
        <v>489</v>
      </c>
      <c r="D528">
        <v>179</v>
      </c>
      <c r="E528" s="8">
        <f>D528/SUM(Comuni[Popolazione2011])*100</f>
        <v>3.0117570920654098E-4</v>
      </c>
      <c r="F528" s="9">
        <f>Comuni[[#This Row],[Popolazione2011]]/_xlfn.XLOOKUP(Comuni[[#This Row],[Regione ]],$H$2:$H$21,$I$2:$I$21)*10</f>
        <v>4.1018204750045597E-4</v>
      </c>
      <c r="G528" t="str">
        <f>IF(Comuni[[#This Row],[Popolazione2011]]&gt;300000,"MAGGIORE","")</f>
        <v/>
      </c>
    </row>
    <row r="529" spans="1:7" x14ac:dyDescent="0.3">
      <c r="A529" s="1" t="s">
        <v>535</v>
      </c>
      <c r="B529" s="1" t="s">
        <v>7</v>
      </c>
      <c r="C529" s="1" t="s">
        <v>489</v>
      </c>
      <c r="D529">
        <v>1351</v>
      </c>
      <c r="E529" s="8">
        <f>D529/SUM(Comuni[Popolazione2011])*100</f>
        <v>2.2731194588717146E-3</v>
      </c>
      <c r="F529" s="9">
        <f>Comuni[[#This Row],[Popolazione2011]]/_xlfn.XLOOKUP(Comuni[[#This Row],[Regione ]],$H$2:$H$21,$I$2:$I$21)*10</f>
        <v>3.0958432747101457E-3</v>
      </c>
      <c r="G529" t="str">
        <f>IF(Comuni[[#This Row],[Popolazione2011]]&gt;300000,"MAGGIORE","")</f>
        <v/>
      </c>
    </row>
    <row r="530" spans="1:7" x14ac:dyDescent="0.3">
      <c r="A530" s="1" t="s">
        <v>536</v>
      </c>
      <c r="B530" s="1" t="s">
        <v>7</v>
      </c>
      <c r="C530" s="1" t="s">
        <v>489</v>
      </c>
      <c r="D530">
        <v>365</v>
      </c>
      <c r="E530" s="8">
        <f>D530/SUM(Comuni[Popolazione2011])*100</f>
        <v>6.1412923944350532E-4</v>
      </c>
      <c r="F530" s="9">
        <f>Comuni[[#This Row],[Popolazione2011]]/_xlfn.XLOOKUP(Comuni[[#This Row],[Regione ]],$H$2:$H$21,$I$2:$I$21)*10</f>
        <v>8.3640473372998021E-4</v>
      </c>
      <c r="G530" t="str">
        <f>IF(Comuni[[#This Row],[Popolazione2011]]&gt;300000,"MAGGIORE","")</f>
        <v/>
      </c>
    </row>
    <row r="531" spans="1:7" x14ac:dyDescent="0.3">
      <c r="A531" s="1" t="s">
        <v>537</v>
      </c>
      <c r="B531" s="1" t="s">
        <v>7</v>
      </c>
      <c r="C531" s="1" t="s">
        <v>489</v>
      </c>
      <c r="D531">
        <v>897</v>
      </c>
      <c r="E531" s="8">
        <f>D531/SUM(Comuni[Popolazione2011])*100</f>
        <v>1.5092436377556831E-3</v>
      </c>
      <c r="F531" s="9">
        <f>Comuni[[#This Row],[Popolazione2011]]/_xlfn.XLOOKUP(Comuni[[#This Row],[Regione ]],$H$2:$H$21,$I$2:$I$21)*10</f>
        <v>2.0554932771391569E-3</v>
      </c>
      <c r="G531" t="str">
        <f>IF(Comuni[[#This Row],[Popolazione2011]]&gt;300000,"MAGGIORE","")</f>
        <v/>
      </c>
    </row>
    <row r="532" spans="1:7" x14ac:dyDescent="0.3">
      <c r="A532" s="1" t="s">
        <v>538</v>
      </c>
      <c r="B532" s="1" t="s">
        <v>7</v>
      </c>
      <c r="C532" s="1" t="s">
        <v>489</v>
      </c>
      <c r="D532">
        <v>337</v>
      </c>
      <c r="E532" s="8">
        <f>D532/SUM(Comuni[Popolazione2011])*100</f>
        <v>5.6701795532181185E-4</v>
      </c>
      <c r="F532" s="9">
        <f>Comuni[[#This Row],[Popolazione2011]]/_xlfn.XLOOKUP(Comuni[[#This Row],[Regione ]],$H$2:$H$21,$I$2:$I$21)*10</f>
        <v>7.7224217881370779E-4</v>
      </c>
      <c r="G532" t="str">
        <f>IF(Comuni[[#This Row],[Popolazione2011]]&gt;300000,"MAGGIORE","")</f>
        <v/>
      </c>
    </row>
    <row r="533" spans="1:7" x14ac:dyDescent="0.3">
      <c r="A533" s="1" t="s">
        <v>539</v>
      </c>
      <c r="B533" s="1" t="s">
        <v>7</v>
      </c>
      <c r="C533" s="1" t="s">
        <v>489</v>
      </c>
      <c r="D533">
        <v>82</v>
      </c>
      <c r="E533" s="8">
        <f>D533/SUM(Comuni[Popolazione2011])*100</f>
        <v>1.3796876064210259E-4</v>
      </c>
      <c r="F533" s="9">
        <f>Comuni[[#This Row],[Popolazione2011]]/_xlfn.XLOOKUP(Comuni[[#This Row],[Regione ]],$H$2:$H$21,$I$2:$I$21)*10</f>
        <v>1.8790462511194075E-4</v>
      </c>
      <c r="G533" t="str">
        <f>IF(Comuni[[#This Row],[Popolazione2011]]&gt;300000,"MAGGIORE","")</f>
        <v/>
      </c>
    </row>
    <row r="534" spans="1:7" x14ac:dyDescent="0.3">
      <c r="A534" s="1" t="s">
        <v>540</v>
      </c>
      <c r="B534" s="1" t="s">
        <v>7</v>
      </c>
      <c r="C534" s="1" t="s">
        <v>489</v>
      </c>
      <c r="D534">
        <v>139</v>
      </c>
      <c r="E534" s="8">
        <f>D534/SUM(Comuni[Popolazione2011])*100</f>
        <v>2.3387387474697877E-4</v>
      </c>
      <c r="F534" s="9">
        <f>Comuni[[#This Row],[Popolazione2011]]/_xlfn.XLOOKUP(Comuni[[#This Row],[Regione ]],$H$2:$H$21,$I$2:$I$21)*10</f>
        <v>3.1852125476292397E-4</v>
      </c>
      <c r="G534" t="str">
        <f>IF(Comuni[[#This Row],[Popolazione2011]]&gt;300000,"MAGGIORE","")</f>
        <v/>
      </c>
    </row>
    <row r="535" spans="1:7" x14ac:dyDescent="0.3">
      <c r="A535" s="1" t="s">
        <v>541</v>
      </c>
      <c r="B535" s="1" t="s">
        <v>7</v>
      </c>
      <c r="C535" s="1" t="s">
        <v>489</v>
      </c>
      <c r="D535">
        <v>708</v>
      </c>
      <c r="E535" s="8">
        <f>D535/SUM(Comuni[Popolazione2011])*100</f>
        <v>1.1912424699342514E-3</v>
      </c>
      <c r="F535" s="9">
        <f>Comuni[[#This Row],[Popolazione2011]]/_xlfn.XLOOKUP(Comuni[[#This Row],[Regione ]],$H$2:$H$21,$I$2:$I$21)*10</f>
        <v>1.6223960314543178E-3</v>
      </c>
      <c r="G535" t="str">
        <f>IF(Comuni[[#This Row],[Popolazione2011]]&gt;300000,"MAGGIORE","")</f>
        <v/>
      </c>
    </row>
    <row r="536" spans="1:7" x14ac:dyDescent="0.3">
      <c r="A536" s="1" t="s">
        <v>542</v>
      </c>
      <c r="B536" s="1" t="s">
        <v>7</v>
      </c>
      <c r="C536" s="1" t="s">
        <v>489</v>
      </c>
      <c r="D536">
        <v>871</v>
      </c>
      <c r="E536" s="8">
        <f>D536/SUM(Comuni[Popolazione2011])*100</f>
        <v>1.4654974453569675E-3</v>
      </c>
      <c r="F536" s="9">
        <f>Comuni[[#This Row],[Popolazione2011]]/_xlfn.XLOOKUP(Comuni[[#This Row],[Regione ]],$H$2:$H$21,$I$2:$I$21)*10</f>
        <v>1.9959137618597608E-3</v>
      </c>
      <c r="G536" t="str">
        <f>IF(Comuni[[#This Row],[Popolazione2011]]&gt;300000,"MAGGIORE","")</f>
        <v/>
      </c>
    </row>
    <row r="537" spans="1:7" x14ac:dyDescent="0.3">
      <c r="A537" s="1" t="s">
        <v>543</v>
      </c>
      <c r="B537" s="1" t="s">
        <v>7</v>
      </c>
      <c r="C537" s="1" t="s">
        <v>489</v>
      </c>
      <c r="D537">
        <v>500</v>
      </c>
      <c r="E537" s="8">
        <f>D537/SUM(Comuni[Popolazione2011])*100</f>
        <v>8.4127293074452779E-4</v>
      </c>
      <c r="F537" s="9">
        <f>Comuni[[#This Row],[Popolazione2011]]/_xlfn.XLOOKUP(Comuni[[#This Row],[Regione ]],$H$2:$H$21,$I$2:$I$21)*10</f>
        <v>1.1457599092191508E-3</v>
      </c>
      <c r="G537" t="str">
        <f>IF(Comuni[[#This Row],[Popolazione2011]]&gt;300000,"MAGGIORE","")</f>
        <v/>
      </c>
    </row>
    <row r="538" spans="1:7" x14ac:dyDescent="0.3">
      <c r="A538" s="1" t="s">
        <v>544</v>
      </c>
      <c r="B538" s="1" t="s">
        <v>7</v>
      </c>
      <c r="C538" s="1" t="s">
        <v>489</v>
      </c>
      <c r="D538">
        <v>652</v>
      </c>
      <c r="E538" s="8">
        <f>D538/SUM(Comuni[Popolazione2011])*100</f>
        <v>1.0970199016908644E-3</v>
      </c>
      <c r="F538" s="9">
        <f>Comuni[[#This Row],[Popolazione2011]]/_xlfn.XLOOKUP(Comuni[[#This Row],[Regione ]],$H$2:$H$21,$I$2:$I$21)*10</f>
        <v>1.4940709216217727E-3</v>
      </c>
      <c r="G538" t="str">
        <f>IF(Comuni[[#This Row],[Popolazione2011]]&gt;300000,"MAGGIORE","")</f>
        <v/>
      </c>
    </row>
    <row r="539" spans="1:7" x14ac:dyDescent="0.3">
      <c r="A539" s="1" t="s">
        <v>545</v>
      </c>
      <c r="B539" s="1" t="s">
        <v>7</v>
      </c>
      <c r="C539" s="1" t="s">
        <v>489</v>
      </c>
      <c r="D539">
        <v>5472</v>
      </c>
      <c r="E539" s="8">
        <f>D539/SUM(Comuni[Popolazione2011])*100</f>
        <v>9.2068909540681133E-3</v>
      </c>
      <c r="F539" s="9">
        <f>Comuni[[#This Row],[Popolazione2011]]/_xlfn.XLOOKUP(Comuni[[#This Row],[Regione ]],$H$2:$H$21,$I$2:$I$21)*10</f>
        <v>1.2539196446494387E-2</v>
      </c>
      <c r="G539" t="str">
        <f>IF(Comuni[[#This Row],[Popolazione2011]]&gt;300000,"MAGGIORE","")</f>
        <v/>
      </c>
    </row>
    <row r="540" spans="1:7" x14ac:dyDescent="0.3">
      <c r="A540" s="1" t="s">
        <v>546</v>
      </c>
      <c r="B540" s="1" t="s">
        <v>7</v>
      </c>
      <c r="C540" s="1" t="s">
        <v>489</v>
      </c>
      <c r="D540">
        <v>93</v>
      </c>
      <c r="E540" s="8">
        <f>D540/SUM(Comuni[Popolazione2011])*100</f>
        <v>1.5647676511848217E-4</v>
      </c>
      <c r="F540" s="9">
        <f>Comuni[[#This Row],[Popolazione2011]]/_xlfn.XLOOKUP(Comuni[[#This Row],[Regione ]],$H$2:$H$21,$I$2:$I$21)*10</f>
        <v>2.1311134311476207E-4</v>
      </c>
      <c r="G540" t="str">
        <f>IF(Comuni[[#This Row],[Popolazione2011]]&gt;300000,"MAGGIORE","")</f>
        <v/>
      </c>
    </row>
    <row r="541" spans="1:7" x14ac:dyDescent="0.3">
      <c r="A541" s="1" t="s">
        <v>547</v>
      </c>
      <c r="B541" s="1" t="s">
        <v>7</v>
      </c>
      <c r="C541" s="1" t="s">
        <v>489</v>
      </c>
      <c r="D541">
        <v>6817</v>
      </c>
      <c r="E541" s="8">
        <f>D541/SUM(Comuni[Popolazione2011])*100</f>
        <v>1.1469915137770893E-2</v>
      </c>
      <c r="F541" s="9">
        <f>Comuni[[#This Row],[Popolazione2011]]/_xlfn.XLOOKUP(Comuni[[#This Row],[Regione ]],$H$2:$H$21,$I$2:$I$21)*10</f>
        <v>1.5621290602293902E-2</v>
      </c>
      <c r="G541" t="str">
        <f>IF(Comuni[[#This Row],[Popolazione2011]]&gt;300000,"MAGGIORE","")</f>
        <v/>
      </c>
    </row>
    <row r="542" spans="1:7" x14ac:dyDescent="0.3">
      <c r="A542" s="1" t="s">
        <v>548</v>
      </c>
      <c r="B542" s="1" t="s">
        <v>7</v>
      </c>
      <c r="C542" s="1" t="s">
        <v>489</v>
      </c>
      <c r="D542">
        <v>2115</v>
      </c>
      <c r="E542" s="8">
        <f>D542/SUM(Comuni[Popolazione2011])*100</f>
        <v>3.5585844970493531E-3</v>
      </c>
      <c r="F542" s="9">
        <f>Comuni[[#This Row],[Popolazione2011]]/_xlfn.XLOOKUP(Comuni[[#This Row],[Regione ]],$H$2:$H$21,$I$2:$I$21)*10</f>
        <v>4.8465644159970079E-3</v>
      </c>
      <c r="G542" t="str">
        <f>IF(Comuni[[#This Row],[Popolazione2011]]&gt;300000,"MAGGIORE","")</f>
        <v/>
      </c>
    </row>
    <row r="543" spans="1:7" x14ac:dyDescent="0.3">
      <c r="A543" s="1" t="s">
        <v>549</v>
      </c>
      <c r="B543" s="1" t="s">
        <v>7</v>
      </c>
      <c r="C543" s="1" t="s">
        <v>489</v>
      </c>
      <c r="D543">
        <v>455</v>
      </c>
      <c r="E543" s="8">
        <f>D543/SUM(Comuni[Popolazione2011])*100</f>
        <v>7.6555836697752048E-4</v>
      </c>
      <c r="F543" s="9">
        <f>Comuni[[#This Row],[Popolazione2011]]/_xlfn.XLOOKUP(Comuni[[#This Row],[Regione ]],$H$2:$H$21,$I$2:$I$21)*10</f>
        <v>1.0426415173894273E-3</v>
      </c>
      <c r="G543" t="str">
        <f>IF(Comuni[[#This Row],[Popolazione2011]]&gt;300000,"MAGGIORE","")</f>
        <v/>
      </c>
    </row>
    <row r="544" spans="1:7" x14ac:dyDescent="0.3">
      <c r="A544" s="1" t="s">
        <v>550</v>
      </c>
      <c r="B544" s="1" t="s">
        <v>7</v>
      </c>
      <c r="C544" s="1" t="s">
        <v>489</v>
      </c>
      <c r="D544">
        <v>4804</v>
      </c>
      <c r="E544" s="8">
        <f>D544/SUM(Comuni[Popolazione2011])*100</f>
        <v>8.0829503185934244E-3</v>
      </c>
      <c r="F544" s="9">
        <f>Comuni[[#This Row],[Popolazione2011]]/_xlfn.XLOOKUP(Comuni[[#This Row],[Regione ]],$H$2:$H$21,$I$2:$I$21)*10</f>
        <v>1.1008461207777601E-2</v>
      </c>
      <c r="G544" t="str">
        <f>IF(Comuni[[#This Row],[Popolazione2011]]&gt;300000,"MAGGIORE","")</f>
        <v/>
      </c>
    </row>
    <row r="545" spans="1:7" x14ac:dyDescent="0.3">
      <c r="A545" s="1" t="s">
        <v>551</v>
      </c>
      <c r="B545" s="1" t="s">
        <v>7</v>
      </c>
      <c r="C545" s="1" t="s">
        <v>489</v>
      </c>
      <c r="D545">
        <v>2162</v>
      </c>
      <c r="E545" s="8">
        <f>D545/SUM(Comuni[Popolazione2011])*100</f>
        <v>3.6376641525393389E-3</v>
      </c>
      <c r="F545" s="9">
        <f>Comuni[[#This Row],[Popolazione2011]]/_xlfn.XLOOKUP(Comuni[[#This Row],[Regione ]],$H$2:$H$21,$I$2:$I$21)*10</f>
        <v>4.9542658474636082E-3</v>
      </c>
      <c r="G545" t="str">
        <f>IF(Comuni[[#This Row],[Popolazione2011]]&gt;300000,"MAGGIORE","")</f>
        <v/>
      </c>
    </row>
    <row r="546" spans="1:7" x14ac:dyDescent="0.3">
      <c r="A546" s="1" t="s">
        <v>552</v>
      </c>
      <c r="B546" s="1" t="s">
        <v>7</v>
      </c>
      <c r="C546" s="1" t="s">
        <v>489</v>
      </c>
      <c r="D546">
        <v>5757</v>
      </c>
      <c r="E546" s="8">
        <f>D546/SUM(Comuni[Popolazione2011])*100</f>
        <v>9.6864165245924942E-3</v>
      </c>
      <c r="F546" s="9">
        <f>Comuni[[#This Row],[Popolazione2011]]/_xlfn.XLOOKUP(Comuni[[#This Row],[Regione ]],$H$2:$H$21,$I$2:$I$21)*10</f>
        <v>1.3192279594749303E-2</v>
      </c>
      <c r="G546" t="str">
        <f>IF(Comuni[[#This Row],[Popolazione2011]]&gt;300000,"MAGGIORE","")</f>
        <v/>
      </c>
    </row>
    <row r="547" spans="1:7" x14ac:dyDescent="0.3">
      <c r="A547" s="1" t="s">
        <v>553</v>
      </c>
      <c r="B547" s="1" t="s">
        <v>7</v>
      </c>
      <c r="C547" s="1" t="s">
        <v>489</v>
      </c>
      <c r="D547">
        <v>8652</v>
      </c>
      <c r="E547" s="8">
        <f>D547/SUM(Comuni[Popolazione2011])*100</f>
        <v>1.455738679360331E-2</v>
      </c>
      <c r="F547" s="9">
        <f>Comuni[[#This Row],[Popolazione2011]]/_xlfn.XLOOKUP(Comuni[[#This Row],[Regione ]],$H$2:$H$21,$I$2:$I$21)*10</f>
        <v>1.9826229469128188E-2</v>
      </c>
      <c r="G547" t="str">
        <f>IF(Comuni[[#This Row],[Popolazione2011]]&gt;300000,"MAGGIORE","")</f>
        <v/>
      </c>
    </row>
    <row r="548" spans="1:7" x14ac:dyDescent="0.3">
      <c r="A548" s="1" t="s">
        <v>554</v>
      </c>
      <c r="B548" s="1" t="s">
        <v>7</v>
      </c>
      <c r="C548" s="1" t="s">
        <v>489</v>
      </c>
      <c r="D548">
        <v>3730</v>
      </c>
      <c r="E548" s="8">
        <f>D548/SUM(Comuni[Popolazione2011])*100</f>
        <v>6.2758960633541791E-3</v>
      </c>
      <c r="F548" s="9">
        <f>Comuni[[#This Row],[Popolazione2011]]/_xlfn.XLOOKUP(Comuni[[#This Row],[Regione ]],$H$2:$H$21,$I$2:$I$21)*10</f>
        <v>8.5473689227748648E-3</v>
      </c>
      <c r="G548" t="str">
        <f>IF(Comuni[[#This Row],[Popolazione2011]]&gt;300000,"MAGGIORE","")</f>
        <v/>
      </c>
    </row>
    <row r="549" spans="1:7" x14ac:dyDescent="0.3">
      <c r="A549" s="1" t="s">
        <v>555</v>
      </c>
      <c r="B549" s="1" t="s">
        <v>7</v>
      </c>
      <c r="C549" s="1" t="s">
        <v>489</v>
      </c>
      <c r="D549">
        <v>196</v>
      </c>
      <c r="E549" s="8">
        <f>D549/SUM(Comuni[Popolazione2011])*100</f>
        <v>3.2977898885185497E-4</v>
      </c>
      <c r="F549" s="9">
        <f>Comuni[[#This Row],[Popolazione2011]]/_xlfn.XLOOKUP(Comuni[[#This Row],[Regione ]],$H$2:$H$21,$I$2:$I$21)*10</f>
        <v>4.4913788441390719E-4</v>
      </c>
      <c r="G549" t="str">
        <f>IF(Comuni[[#This Row],[Popolazione2011]]&gt;300000,"MAGGIORE","")</f>
        <v/>
      </c>
    </row>
    <row r="550" spans="1:7" x14ac:dyDescent="0.3">
      <c r="A550" s="1" t="s">
        <v>556</v>
      </c>
      <c r="B550" s="1" t="s">
        <v>7</v>
      </c>
      <c r="C550" s="1" t="s">
        <v>489</v>
      </c>
      <c r="D550">
        <v>82</v>
      </c>
      <c r="E550" s="8">
        <f>D550/SUM(Comuni[Popolazione2011])*100</f>
        <v>1.3796876064210259E-4</v>
      </c>
      <c r="F550" s="9">
        <f>Comuni[[#This Row],[Popolazione2011]]/_xlfn.XLOOKUP(Comuni[[#This Row],[Regione ]],$H$2:$H$21,$I$2:$I$21)*10</f>
        <v>1.8790462511194075E-4</v>
      </c>
      <c r="G550" t="str">
        <f>IF(Comuni[[#This Row],[Popolazione2011]]&gt;300000,"MAGGIORE","")</f>
        <v/>
      </c>
    </row>
    <row r="551" spans="1:7" x14ac:dyDescent="0.3">
      <c r="A551" s="1" t="s">
        <v>557</v>
      </c>
      <c r="B551" s="1" t="s">
        <v>7</v>
      </c>
      <c r="C551" s="1" t="s">
        <v>489</v>
      </c>
      <c r="D551">
        <v>900</v>
      </c>
      <c r="E551" s="8">
        <f>D551/SUM(Comuni[Popolazione2011])*100</f>
        <v>1.5142912753401501E-3</v>
      </c>
      <c r="F551" s="9">
        <f>Comuni[[#This Row],[Popolazione2011]]/_xlfn.XLOOKUP(Comuni[[#This Row],[Regione ]],$H$2:$H$21,$I$2:$I$21)*10</f>
        <v>2.0623678365944715E-3</v>
      </c>
      <c r="G551" t="str">
        <f>IF(Comuni[[#This Row],[Popolazione2011]]&gt;300000,"MAGGIORE","")</f>
        <v/>
      </c>
    </row>
    <row r="552" spans="1:7" x14ac:dyDescent="0.3">
      <c r="A552" s="1" t="s">
        <v>558</v>
      </c>
      <c r="B552" s="1" t="s">
        <v>7</v>
      </c>
      <c r="C552" s="1" t="s">
        <v>489</v>
      </c>
      <c r="D552">
        <v>2037</v>
      </c>
      <c r="E552" s="8">
        <f>D552/SUM(Comuni[Popolazione2011])*100</f>
        <v>3.4273459198532067E-3</v>
      </c>
      <c r="F552" s="9">
        <f>Comuni[[#This Row],[Popolazione2011]]/_xlfn.XLOOKUP(Comuni[[#This Row],[Regione ]],$H$2:$H$21,$I$2:$I$21)*10</f>
        <v>4.6678258701588204E-3</v>
      </c>
      <c r="G552" t="str">
        <f>IF(Comuni[[#This Row],[Popolazione2011]]&gt;300000,"MAGGIORE","")</f>
        <v/>
      </c>
    </row>
    <row r="553" spans="1:7" x14ac:dyDescent="0.3">
      <c r="A553" s="1" t="s">
        <v>559</v>
      </c>
      <c r="B553" s="1" t="s">
        <v>7</v>
      </c>
      <c r="C553" s="1" t="s">
        <v>489</v>
      </c>
      <c r="D553">
        <v>2388</v>
      </c>
      <c r="E553" s="8">
        <f>D553/SUM(Comuni[Popolazione2011])*100</f>
        <v>4.0179195172358653E-3</v>
      </c>
      <c r="F553" s="9">
        <f>Comuni[[#This Row],[Popolazione2011]]/_xlfn.XLOOKUP(Comuni[[#This Row],[Regione ]],$H$2:$H$21,$I$2:$I$21)*10</f>
        <v>5.4721493264306646E-3</v>
      </c>
      <c r="G553" t="str">
        <f>IF(Comuni[[#This Row],[Popolazione2011]]&gt;300000,"MAGGIORE","")</f>
        <v/>
      </c>
    </row>
    <row r="554" spans="1:7" x14ac:dyDescent="0.3">
      <c r="A554" s="1" t="s">
        <v>560</v>
      </c>
      <c r="B554" s="1" t="s">
        <v>7</v>
      </c>
      <c r="C554" s="1" t="s">
        <v>489</v>
      </c>
      <c r="D554">
        <v>1030</v>
      </c>
      <c r="E554" s="8">
        <f>D554/SUM(Comuni[Popolazione2011])*100</f>
        <v>1.7330222373337276E-3</v>
      </c>
      <c r="F554" s="9">
        <f>Comuni[[#This Row],[Popolazione2011]]/_xlfn.XLOOKUP(Comuni[[#This Row],[Regione ]],$H$2:$H$21,$I$2:$I$21)*10</f>
        <v>2.3602654129914508E-3</v>
      </c>
      <c r="G554" t="str">
        <f>IF(Comuni[[#This Row],[Popolazione2011]]&gt;300000,"MAGGIORE","")</f>
        <v/>
      </c>
    </row>
    <row r="555" spans="1:7" x14ac:dyDescent="0.3">
      <c r="A555" s="1" t="s">
        <v>561</v>
      </c>
      <c r="B555" s="1" t="s">
        <v>7</v>
      </c>
      <c r="C555" s="1" t="s">
        <v>489</v>
      </c>
      <c r="D555">
        <v>3344</v>
      </c>
      <c r="E555" s="8">
        <f>D555/SUM(Comuni[Popolazione2011])*100</f>
        <v>5.6264333608194023E-3</v>
      </c>
      <c r="F555" s="9">
        <f>Comuni[[#This Row],[Popolazione2011]]/_xlfn.XLOOKUP(Comuni[[#This Row],[Regione ]],$H$2:$H$21,$I$2:$I$21)*10</f>
        <v>7.6628422728576813E-3</v>
      </c>
      <c r="G555" t="str">
        <f>IF(Comuni[[#This Row],[Popolazione2011]]&gt;300000,"MAGGIORE","")</f>
        <v/>
      </c>
    </row>
    <row r="556" spans="1:7" x14ac:dyDescent="0.3">
      <c r="A556" s="1" t="s">
        <v>562</v>
      </c>
      <c r="B556" s="1" t="s">
        <v>7</v>
      </c>
      <c r="C556" s="1" t="s">
        <v>489</v>
      </c>
      <c r="D556">
        <v>408</v>
      </c>
      <c r="E556" s="8">
        <f>D556/SUM(Comuni[Popolazione2011])*100</f>
        <v>6.8647871148753482E-4</v>
      </c>
      <c r="F556" s="9">
        <f>Comuni[[#This Row],[Popolazione2011]]/_xlfn.XLOOKUP(Comuni[[#This Row],[Regione ]],$H$2:$H$21,$I$2:$I$21)*10</f>
        <v>9.3494008592282711E-4</v>
      </c>
      <c r="G556" t="str">
        <f>IF(Comuni[[#This Row],[Popolazione2011]]&gt;300000,"MAGGIORE","")</f>
        <v/>
      </c>
    </row>
    <row r="557" spans="1:7" x14ac:dyDescent="0.3">
      <c r="A557" s="1" t="s">
        <v>563</v>
      </c>
      <c r="B557" s="1" t="s">
        <v>7</v>
      </c>
      <c r="C557" s="1" t="s">
        <v>489</v>
      </c>
      <c r="D557">
        <v>172</v>
      </c>
      <c r="E557" s="8">
        <f>D557/SUM(Comuni[Popolazione2011])*100</f>
        <v>2.8939788817611761E-4</v>
      </c>
      <c r="F557" s="9">
        <f>Comuni[[#This Row],[Popolazione2011]]/_xlfn.XLOOKUP(Comuni[[#This Row],[Regione ]],$H$2:$H$21,$I$2:$I$21)*10</f>
        <v>3.9414140877138792E-4</v>
      </c>
      <c r="G557" t="str">
        <f>IF(Comuni[[#This Row],[Popolazione2011]]&gt;300000,"MAGGIORE","")</f>
        <v/>
      </c>
    </row>
    <row r="558" spans="1:7" x14ac:dyDescent="0.3">
      <c r="A558" s="1" t="s">
        <v>564</v>
      </c>
      <c r="B558" s="1" t="s">
        <v>7</v>
      </c>
      <c r="C558" s="1" t="s">
        <v>489</v>
      </c>
      <c r="D558">
        <v>55013</v>
      </c>
      <c r="E558" s="8">
        <f>D558/SUM(Comuni[Popolazione2011])*100</f>
        <v>9.2561895478097428E-2</v>
      </c>
      <c r="F558" s="9">
        <f>Comuni[[#This Row],[Popolazione2011]]/_xlfn.XLOOKUP(Comuni[[#This Row],[Regione ]],$H$2:$H$21,$I$2:$I$21)*10</f>
        <v>0.12606337977174631</v>
      </c>
      <c r="G558" t="str">
        <f>IF(Comuni[[#This Row],[Popolazione2011]]&gt;300000,"MAGGIORE","")</f>
        <v/>
      </c>
    </row>
    <row r="559" spans="1:7" x14ac:dyDescent="0.3">
      <c r="A559" s="1" t="s">
        <v>565</v>
      </c>
      <c r="B559" s="1" t="s">
        <v>7</v>
      </c>
      <c r="C559" s="1" t="s">
        <v>489</v>
      </c>
      <c r="D559">
        <v>2059</v>
      </c>
      <c r="E559" s="8">
        <f>D559/SUM(Comuni[Popolazione2011])*100</f>
        <v>3.4643619288059657E-3</v>
      </c>
      <c r="F559" s="9">
        <f>Comuni[[#This Row],[Popolazione2011]]/_xlfn.XLOOKUP(Comuni[[#This Row],[Regione ]],$H$2:$H$21,$I$2:$I$21)*10</f>
        <v>4.7182393061644635E-3</v>
      </c>
      <c r="G559" t="str">
        <f>IF(Comuni[[#This Row],[Popolazione2011]]&gt;300000,"MAGGIORE","")</f>
        <v/>
      </c>
    </row>
    <row r="560" spans="1:7" x14ac:dyDescent="0.3">
      <c r="A560" s="1" t="s">
        <v>566</v>
      </c>
      <c r="B560" s="1" t="s">
        <v>7</v>
      </c>
      <c r="C560" s="1" t="s">
        <v>489</v>
      </c>
      <c r="D560">
        <v>3451</v>
      </c>
      <c r="E560" s="8">
        <f>D560/SUM(Comuni[Popolazione2011])*100</f>
        <v>5.8064657679987308E-3</v>
      </c>
      <c r="F560" s="9">
        <f>Comuni[[#This Row],[Popolazione2011]]/_xlfn.XLOOKUP(Comuni[[#This Row],[Regione ]],$H$2:$H$21,$I$2:$I$21)*10</f>
        <v>7.9080348934305791E-3</v>
      </c>
      <c r="G560" t="str">
        <f>IF(Comuni[[#This Row],[Popolazione2011]]&gt;300000,"MAGGIORE","")</f>
        <v/>
      </c>
    </row>
    <row r="561" spans="1:7" x14ac:dyDescent="0.3">
      <c r="A561" s="1" t="s">
        <v>567</v>
      </c>
      <c r="B561" s="1" t="s">
        <v>7</v>
      </c>
      <c r="C561" s="1" t="s">
        <v>489</v>
      </c>
      <c r="D561">
        <v>4805</v>
      </c>
      <c r="E561" s="8">
        <f>D561/SUM(Comuni[Popolazione2011])*100</f>
        <v>8.0846328644549135E-3</v>
      </c>
      <c r="F561" s="9">
        <f>Comuni[[#This Row],[Popolazione2011]]/_xlfn.XLOOKUP(Comuni[[#This Row],[Regione ]],$H$2:$H$21,$I$2:$I$21)*10</f>
        <v>1.1010752727596039E-2</v>
      </c>
      <c r="G561" t="str">
        <f>IF(Comuni[[#This Row],[Popolazione2011]]&gt;300000,"MAGGIORE","")</f>
        <v/>
      </c>
    </row>
    <row r="562" spans="1:7" x14ac:dyDescent="0.3">
      <c r="A562" s="1" t="s">
        <v>568</v>
      </c>
      <c r="B562" s="1" t="s">
        <v>7</v>
      </c>
      <c r="C562" s="1" t="s">
        <v>489</v>
      </c>
      <c r="D562">
        <v>7205</v>
      </c>
      <c r="E562" s="8">
        <f>D562/SUM(Comuni[Popolazione2011])*100</f>
        <v>1.2122742932028648E-2</v>
      </c>
      <c r="F562" s="9">
        <f>Comuni[[#This Row],[Popolazione2011]]/_xlfn.XLOOKUP(Comuni[[#This Row],[Regione ]],$H$2:$H$21,$I$2:$I$21)*10</f>
        <v>1.6510400291847964E-2</v>
      </c>
      <c r="G562" t="str">
        <f>IF(Comuni[[#This Row],[Popolazione2011]]&gt;300000,"MAGGIORE","")</f>
        <v/>
      </c>
    </row>
    <row r="563" spans="1:7" x14ac:dyDescent="0.3">
      <c r="A563" s="1" t="s">
        <v>569</v>
      </c>
      <c r="B563" s="1" t="s">
        <v>7</v>
      </c>
      <c r="C563" s="1" t="s">
        <v>489</v>
      </c>
      <c r="D563">
        <v>94</v>
      </c>
      <c r="E563" s="8">
        <f>D563/SUM(Comuni[Popolazione2011])*100</f>
        <v>1.5815931097997124E-4</v>
      </c>
      <c r="F563" s="9">
        <f>Comuni[[#This Row],[Popolazione2011]]/_xlfn.XLOOKUP(Comuni[[#This Row],[Regione ]],$H$2:$H$21,$I$2:$I$21)*10</f>
        <v>2.1540286293320036E-4</v>
      </c>
      <c r="G563" t="str">
        <f>IF(Comuni[[#This Row],[Popolazione2011]]&gt;300000,"MAGGIORE","")</f>
        <v/>
      </c>
    </row>
    <row r="564" spans="1:7" x14ac:dyDescent="0.3">
      <c r="A564" s="1" t="s">
        <v>570</v>
      </c>
      <c r="B564" s="1" t="s">
        <v>7</v>
      </c>
      <c r="C564" s="1" t="s">
        <v>489</v>
      </c>
      <c r="D564">
        <v>807</v>
      </c>
      <c r="E564" s="8">
        <f>D564/SUM(Comuni[Popolazione2011])*100</f>
        <v>1.357814510221668E-3</v>
      </c>
      <c r="F564" s="9">
        <f>Comuni[[#This Row],[Popolazione2011]]/_xlfn.XLOOKUP(Comuni[[#This Row],[Regione ]],$H$2:$H$21,$I$2:$I$21)*10</f>
        <v>1.8492564934797094E-3</v>
      </c>
      <c r="G564" t="str">
        <f>IF(Comuni[[#This Row],[Popolazione2011]]&gt;300000,"MAGGIORE","")</f>
        <v/>
      </c>
    </row>
    <row r="565" spans="1:7" x14ac:dyDescent="0.3">
      <c r="A565" s="1" t="s">
        <v>571</v>
      </c>
      <c r="B565" s="1" t="s">
        <v>7</v>
      </c>
      <c r="C565" s="1" t="s">
        <v>489</v>
      </c>
      <c r="D565">
        <v>2057</v>
      </c>
      <c r="E565" s="8">
        <f>D565/SUM(Comuni[Popolazione2011])*100</f>
        <v>3.460996837082988E-3</v>
      </c>
      <c r="F565" s="9">
        <f>Comuni[[#This Row],[Popolazione2011]]/_xlfn.XLOOKUP(Comuni[[#This Row],[Regione ]],$H$2:$H$21,$I$2:$I$21)*10</f>
        <v>4.7136562665275866E-3</v>
      </c>
      <c r="G565" t="str">
        <f>IF(Comuni[[#This Row],[Popolazione2011]]&gt;300000,"MAGGIORE","")</f>
        <v/>
      </c>
    </row>
    <row r="566" spans="1:7" x14ac:dyDescent="0.3">
      <c r="A566" s="1" t="s">
        <v>572</v>
      </c>
      <c r="B566" s="1" t="s">
        <v>7</v>
      </c>
      <c r="C566" s="1" t="s">
        <v>489</v>
      </c>
      <c r="D566">
        <v>1747</v>
      </c>
      <c r="E566" s="8">
        <f>D566/SUM(Comuni[Popolazione2011])*100</f>
        <v>2.9394076200213804E-3</v>
      </c>
      <c r="F566" s="9">
        <f>Comuni[[#This Row],[Popolazione2011]]/_xlfn.XLOOKUP(Comuni[[#This Row],[Regione ]],$H$2:$H$21,$I$2:$I$21)*10</f>
        <v>4.0032851228117127E-3</v>
      </c>
      <c r="G566" t="str">
        <f>IF(Comuni[[#This Row],[Popolazione2011]]&gt;300000,"MAGGIORE","")</f>
        <v/>
      </c>
    </row>
    <row r="567" spans="1:7" x14ac:dyDescent="0.3">
      <c r="A567" s="1" t="s">
        <v>573</v>
      </c>
      <c r="B567" s="1" t="s">
        <v>7</v>
      </c>
      <c r="C567" s="1" t="s">
        <v>489</v>
      </c>
      <c r="D567">
        <v>496</v>
      </c>
      <c r="E567" s="8">
        <f>D567/SUM(Comuni[Popolazione2011])*100</f>
        <v>8.3454274729857173E-4</v>
      </c>
      <c r="F567" s="9">
        <f>Comuni[[#This Row],[Popolazione2011]]/_xlfn.XLOOKUP(Comuni[[#This Row],[Regione ]],$H$2:$H$21,$I$2:$I$21)*10</f>
        <v>1.1365938299453978E-3</v>
      </c>
      <c r="G567" t="str">
        <f>IF(Comuni[[#This Row],[Popolazione2011]]&gt;300000,"MAGGIORE","")</f>
        <v/>
      </c>
    </row>
    <row r="568" spans="1:7" x14ac:dyDescent="0.3">
      <c r="A568" s="1" t="s">
        <v>574</v>
      </c>
      <c r="B568" s="1" t="s">
        <v>7</v>
      </c>
      <c r="C568" s="1" t="s">
        <v>489</v>
      </c>
      <c r="D568">
        <v>344</v>
      </c>
      <c r="E568" s="8">
        <f>D568/SUM(Comuni[Popolazione2011])*100</f>
        <v>5.7879577635223522E-4</v>
      </c>
      <c r="F568" s="9">
        <f>Comuni[[#This Row],[Popolazione2011]]/_xlfn.XLOOKUP(Comuni[[#This Row],[Regione ]],$H$2:$H$21,$I$2:$I$21)*10</f>
        <v>7.8828281754277584E-4</v>
      </c>
      <c r="G568" t="str">
        <f>IF(Comuni[[#This Row],[Popolazione2011]]&gt;300000,"MAGGIORE","")</f>
        <v/>
      </c>
    </row>
    <row r="569" spans="1:7" x14ac:dyDescent="0.3">
      <c r="A569" s="1" t="s">
        <v>575</v>
      </c>
      <c r="B569" s="1" t="s">
        <v>7</v>
      </c>
      <c r="C569" s="1" t="s">
        <v>489</v>
      </c>
      <c r="D569">
        <v>24710</v>
      </c>
      <c r="E569" s="8">
        <f>D569/SUM(Comuni[Popolazione2011])*100</f>
        <v>4.1575708237394565E-2</v>
      </c>
      <c r="F569" s="9">
        <f>Comuni[[#This Row],[Popolazione2011]]/_xlfn.XLOOKUP(Comuni[[#This Row],[Regione ]],$H$2:$H$21,$I$2:$I$21)*10</f>
        <v>5.6623454713610438E-2</v>
      </c>
      <c r="G569" t="str">
        <f>IF(Comuni[[#This Row],[Popolazione2011]]&gt;300000,"MAGGIORE","")</f>
        <v/>
      </c>
    </row>
    <row r="570" spans="1:7" x14ac:dyDescent="0.3">
      <c r="A570" s="1" t="s">
        <v>576</v>
      </c>
      <c r="B570" s="1" t="s">
        <v>7</v>
      </c>
      <c r="C570" s="1" t="s">
        <v>489</v>
      </c>
      <c r="D570">
        <v>815</v>
      </c>
      <c r="E570" s="8">
        <f>D570/SUM(Comuni[Popolazione2011])*100</f>
        <v>1.3712748771135806E-3</v>
      </c>
      <c r="F570" s="9">
        <f>Comuni[[#This Row],[Popolazione2011]]/_xlfn.XLOOKUP(Comuni[[#This Row],[Regione ]],$H$2:$H$21,$I$2:$I$21)*10</f>
        <v>1.867588652027216E-3</v>
      </c>
      <c r="G570" t="str">
        <f>IF(Comuni[[#This Row],[Popolazione2011]]&gt;300000,"MAGGIORE","")</f>
        <v/>
      </c>
    </row>
    <row r="571" spans="1:7" x14ac:dyDescent="0.3">
      <c r="A571" s="1" t="s">
        <v>577</v>
      </c>
      <c r="B571" s="1" t="s">
        <v>7</v>
      </c>
      <c r="C571" s="1" t="s">
        <v>489</v>
      </c>
      <c r="D571">
        <v>1494</v>
      </c>
      <c r="E571" s="8">
        <f>D571/SUM(Comuni[Popolazione2011])*100</f>
        <v>2.5137235170646492E-3</v>
      </c>
      <c r="F571" s="9">
        <f>Comuni[[#This Row],[Popolazione2011]]/_xlfn.XLOOKUP(Comuni[[#This Row],[Regione ]],$H$2:$H$21,$I$2:$I$21)*10</f>
        <v>3.4235306087468231E-3</v>
      </c>
      <c r="G571" t="str">
        <f>IF(Comuni[[#This Row],[Popolazione2011]]&gt;300000,"MAGGIORE","")</f>
        <v/>
      </c>
    </row>
    <row r="572" spans="1:7" x14ac:dyDescent="0.3">
      <c r="A572" s="1" t="s">
        <v>578</v>
      </c>
      <c r="B572" s="1" t="s">
        <v>7</v>
      </c>
      <c r="C572" s="1" t="s">
        <v>489</v>
      </c>
      <c r="D572">
        <v>290</v>
      </c>
      <c r="E572" s="8">
        <f>D572/SUM(Comuni[Popolazione2011])*100</f>
        <v>4.8793829983182613E-4</v>
      </c>
      <c r="F572" s="9">
        <f>Comuni[[#This Row],[Popolazione2011]]/_xlfn.XLOOKUP(Comuni[[#This Row],[Regione ]],$H$2:$H$21,$I$2:$I$21)*10</f>
        <v>6.6454074734710752E-4</v>
      </c>
      <c r="G572" t="str">
        <f>IF(Comuni[[#This Row],[Popolazione2011]]&gt;300000,"MAGGIORE","")</f>
        <v/>
      </c>
    </row>
    <row r="573" spans="1:7" x14ac:dyDescent="0.3">
      <c r="A573" s="1" t="s">
        <v>579</v>
      </c>
      <c r="B573" s="1" t="s">
        <v>7</v>
      </c>
      <c r="C573" s="1" t="s">
        <v>489</v>
      </c>
      <c r="D573">
        <v>600</v>
      </c>
      <c r="E573" s="8">
        <f>D573/SUM(Comuni[Popolazione2011])*100</f>
        <v>1.0095275168934335E-3</v>
      </c>
      <c r="F573" s="9">
        <f>Comuni[[#This Row],[Popolazione2011]]/_xlfn.XLOOKUP(Comuni[[#This Row],[Regione ]],$H$2:$H$21,$I$2:$I$21)*10</f>
        <v>1.3749118910629811E-3</v>
      </c>
      <c r="G573" t="str">
        <f>IF(Comuni[[#This Row],[Popolazione2011]]&gt;300000,"MAGGIORE","")</f>
        <v/>
      </c>
    </row>
    <row r="574" spans="1:7" x14ac:dyDescent="0.3">
      <c r="A574" s="1" t="s">
        <v>580</v>
      </c>
      <c r="B574" s="1" t="s">
        <v>7</v>
      </c>
      <c r="C574" s="1" t="s">
        <v>489</v>
      </c>
      <c r="D574">
        <v>408</v>
      </c>
      <c r="E574" s="8">
        <f>D574/SUM(Comuni[Popolazione2011])*100</f>
        <v>6.8647871148753482E-4</v>
      </c>
      <c r="F574" s="9">
        <f>Comuni[[#This Row],[Popolazione2011]]/_xlfn.XLOOKUP(Comuni[[#This Row],[Regione ]],$H$2:$H$21,$I$2:$I$21)*10</f>
        <v>9.3494008592282711E-4</v>
      </c>
      <c r="G574" t="str">
        <f>IF(Comuni[[#This Row],[Popolazione2011]]&gt;300000,"MAGGIORE","")</f>
        <v/>
      </c>
    </row>
    <row r="575" spans="1:7" x14ac:dyDescent="0.3">
      <c r="A575" s="1" t="s">
        <v>581</v>
      </c>
      <c r="B575" s="1" t="s">
        <v>7</v>
      </c>
      <c r="C575" s="1" t="s">
        <v>489</v>
      </c>
      <c r="D575">
        <v>3362</v>
      </c>
      <c r="E575" s="8">
        <f>D575/SUM(Comuni[Popolazione2011])*100</f>
        <v>5.6567191863262055E-3</v>
      </c>
      <c r="F575" s="9">
        <f>Comuni[[#This Row],[Popolazione2011]]/_xlfn.XLOOKUP(Comuni[[#This Row],[Regione ]],$H$2:$H$21,$I$2:$I$21)*10</f>
        <v>7.7040896295895705E-3</v>
      </c>
      <c r="G575" t="str">
        <f>IF(Comuni[[#This Row],[Popolazione2011]]&gt;300000,"MAGGIORE","")</f>
        <v/>
      </c>
    </row>
    <row r="576" spans="1:7" x14ac:dyDescent="0.3">
      <c r="A576" s="1" t="s">
        <v>582</v>
      </c>
      <c r="B576" s="1" t="s">
        <v>7</v>
      </c>
      <c r="C576" s="1" t="s">
        <v>489</v>
      </c>
      <c r="D576">
        <v>2596</v>
      </c>
      <c r="E576" s="8">
        <f>D576/SUM(Comuni[Popolazione2011])*100</f>
        <v>4.3678890564255888E-3</v>
      </c>
      <c r="F576" s="9">
        <f>Comuni[[#This Row],[Popolazione2011]]/_xlfn.XLOOKUP(Comuni[[#This Row],[Regione ]],$H$2:$H$21,$I$2:$I$21)*10</f>
        <v>5.9487854486658318E-3</v>
      </c>
      <c r="G576" t="str">
        <f>IF(Comuni[[#This Row],[Popolazione2011]]&gt;300000,"MAGGIORE","")</f>
        <v/>
      </c>
    </row>
    <row r="577" spans="1:7" x14ac:dyDescent="0.3">
      <c r="A577" s="1" t="s">
        <v>583</v>
      </c>
      <c r="B577" s="1" t="s">
        <v>7</v>
      </c>
      <c r="C577" s="1" t="s">
        <v>489</v>
      </c>
      <c r="D577">
        <v>322</v>
      </c>
      <c r="E577" s="8">
        <f>D577/SUM(Comuni[Popolazione2011])*100</f>
        <v>5.4177976739947593E-4</v>
      </c>
      <c r="F577" s="9">
        <f>Comuni[[#This Row],[Popolazione2011]]/_xlfn.XLOOKUP(Comuni[[#This Row],[Regione ]],$H$2:$H$21,$I$2:$I$21)*10</f>
        <v>7.378693815371331E-4</v>
      </c>
      <c r="G577" t="str">
        <f>IF(Comuni[[#This Row],[Popolazione2011]]&gt;300000,"MAGGIORE","")</f>
        <v/>
      </c>
    </row>
    <row r="578" spans="1:7" x14ac:dyDescent="0.3">
      <c r="A578" s="1" t="s">
        <v>584</v>
      </c>
      <c r="B578" s="1" t="s">
        <v>7</v>
      </c>
      <c r="C578" s="1" t="s">
        <v>489</v>
      </c>
      <c r="D578">
        <v>174</v>
      </c>
      <c r="E578" s="8">
        <f>D578/SUM(Comuni[Popolazione2011])*100</f>
        <v>2.9276297989909569E-4</v>
      </c>
      <c r="F578" s="9">
        <f>Comuni[[#This Row],[Popolazione2011]]/_xlfn.XLOOKUP(Comuni[[#This Row],[Regione ]],$H$2:$H$21,$I$2:$I$21)*10</f>
        <v>3.9872444840826444E-4</v>
      </c>
      <c r="G578" t="str">
        <f>IF(Comuni[[#This Row],[Popolazione2011]]&gt;300000,"MAGGIORE","")</f>
        <v/>
      </c>
    </row>
    <row r="579" spans="1:7" x14ac:dyDescent="0.3">
      <c r="A579" s="1" t="s">
        <v>585</v>
      </c>
      <c r="B579" s="1" t="s">
        <v>7</v>
      </c>
      <c r="C579" s="1" t="s">
        <v>489</v>
      </c>
      <c r="D579">
        <v>2157</v>
      </c>
      <c r="E579" s="8">
        <f>D579/SUM(Comuni[Popolazione2011])*100</f>
        <v>3.6292514232318935E-3</v>
      </c>
      <c r="F579" s="9">
        <f>Comuni[[#This Row],[Popolazione2011]]/_xlfn.XLOOKUP(Comuni[[#This Row],[Regione ]],$H$2:$H$21,$I$2:$I$21)*10</f>
        <v>4.9428082483714171E-3</v>
      </c>
      <c r="G579" t="str">
        <f>IF(Comuni[[#This Row],[Popolazione2011]]&gt;300000,"MAGGIORE","")</f>
        <v/>
      </c>
    </row>
    <row r="580" spans="1:7" x14ac:dyDescent="0.3">
      <c r="A580" s="1" t="s">
        <v>586</v>
      </c>
      <c r="B580" s="1" t="s">
        <v>7</v>
      </c>
      <c r="C580" s="1" t="s">
        <v>489</v>
      </c>
      <c r="D580">
        <v>1938</v>
      </c>
      <c r="E580" s="8">
        <f>D580/SUM(Comuni[Popolazione2011])*100</f>
        <v>3.2607738795657898E-3</v>
      </c>
      <c r="F580" s="9">
        <f>Comuni[[#This Row],[Popolazione2011]]/_xlfn.XLOOKUP(Comuni[[#This Row],[Regione ]],$H$2:$H$21,$I$2:$I$21)*10</f>
        <v>4.4409654081334288E-3</v>
      </c>
      <c r="G580" t="str">
        <f>IF(Comuni[[#This Row],[Popolazione2011]]&gt;300000,"MAGGIORE","")</f>
        <v/>
      </c>
    </row>
    <row r="581" spans="1:7" x14ac:dyDescent="0.3">
      <c r="A581" s="1" t="s">
        <v>587</v>
      </c>
      <c r="B581" s="1" t="s">
        <v>7</v>
      </c>
      <c r="C581" s="1" t="s">
        <v>489</v>
      </c>
      <c r="D581">
        <v>3435</v>
      </c>
      <c r="E581" s="8">
        <f>D581/SUM(Comuni[Popolazione2011])*100</f>
        <v>5.7795450342149066E-3</v>
      </c>
      <c r="F581" s="9">
        <f>Comuni[[#This Row],[Popolazione2011]]/_xlfn.XLOOKUP(Comuni[[#This Row],[Regione ]],$H$2:$H$21,$I$2:$I$21)*10</f>
        <v>7.8713705763355651E-3</v>
      </c>
      <c r="G581" t="str">
        <f>IF(Comuni[[#This Row],[Popolazione2011]]&gt;300000,"MAGGIORE","")</f>
        <v/>
      </c>
    </row>
    <row r="582" spans="1:7" x14ac:dyDescent="0.3">
      <c r="A582" s="1" t="s">
        <v>588</v>
      </c>
      <c r="B582" s="1" t="s">
        <v>7</v>
      </c>
      <c r="C582" s="1" t="s">
        <v>489</v>
      </c>
      <c r="D582">
        <v>84</v>
      </c>
      <c r="E582" s="8">
        <f>D582/SUM(Comuni[Popolazione2011])*100</f>
        <v>1.4133385236508069E-4</v>
      </c>
      <c r="F582" s="9">
        <f>Comuni[[#This Row],[Popolazione2011]]/_xlfn.XLOOKUP(Comuni[[#This Row],[Regione ]],$H$2:$H$21,$I$2:$I$21)*10</f>
        <v>1.9248766474881735E-4</v>
      </c>
      <c r="G582" t="str">
        <f>IF(Comuni[[#This Row],[Popolazione2011]]&gt;300000,"MAGGIORE","")</f>
        <v/>
      </c>
    </row>
    <row r="583" spans="1:7" x14ac:dyDescent="0.3">
      <c r="A583" s="1" t="s">
        <v>589</v>
      </c>
      <c r="B583" s="1" t="s">
        <v>7</v>
      </c>
      <c r="C583" s="1" t="s">
        <v>489</v>
      </c>
      <c r="D583">
        <v>78</v>
      </c>
      <c r="E583" s="8">
        <f>D583/SUM(Comuni[Popolazione2011])*100</f>
        <v>1.3123857719614637E-4</v>
      </c>
      <c r="F583" s="9">
        <f>Comuni[[#This Row],[Popolazione2011]]/_xlfn.XLOOKUP(Comuni[[#This Row],[Regione ]],$H$2:$H$21,$I$2:$I$21)*10</f>
        <v>1.7873854583818754E-4</v>
      </c>
      <c r="G583" t="str">
        <f>IF(Comuni[[#This Row],[Popolazione2011]]&gt;300000,"MAGGIORE","")</f>
        <v/>
      </c>
    </row>
    <row r="584" spans="1:7" x14ac:dyDescent="0.3">
      <c r="A584" s="1" t="s">
        <v>590</v>
      </c>
      <c r="B584" s="1" t="s">
        <v>7</v>
      </c>
      <c r="C584" s="1" t="s">
        <v>489</v>
      </c>
      <c r="D584">
        <v>1405</v>
      </c>
      <c r="E584" s="8">
        <f>D584/SUM(Comuni[Popolazione2011])*100</f>
        <v>2.3639769353921234E-3</v>
      </c>
      <c r="F584" s="9">
        <f>Comuni[[#This Row],[Popolazione2011]]/_xlfn.XLOOKUP(Comuni[[#This Row],[Regione ]],$H$2:$H$21,$I$2:$I$21)*10</f>
        <v>3.219585344905814E-3</v>
      </c>
      <c r="G584" t="str">
        <f>IF(Comuni[[#This Row],[Popolazione2011]]&gt;300000,"MAGGIORE","")</f>
        <v/>
      </c>
    </row>
    <row r="585" spans="1:7" x14ac:dyDescent="0.3">
      <c r="A585" s="1" t="s">
        <v>591</v>
      </c>
      <c r="B585" s="1" t="s">
        <v>7</v>
      </c>
      <c r="C585" s="1" t="s">
        <v>489</v>
      </c>
      <c r="D585">
        <v>2718</v>
      </c>
      <c r="E585" s="8">
        <f>D585/SUM(Comuni[Popolazione2011])*100</f>
        <v>4.5731596515272534E-3</v>
      </c>
      <c r="F585" s="9">
        <f>Comuni[[#This Row],[Popolazione2011]]/_xlfn.XLOOKUP(Comuni[[#This Row],[Regione ]],$H$2:$H$21,$I$2:$I$21)*10</f>
        <v>6.2283508665153045E-3</v>
      </c>
      <c r="G585" t="str">
        <f>IF(Comuni[[#This Row],[Popolazione2011]]&gt;300000,"MAGGIORE","")</f>
        <v/>
      </c>
    </row>
    <row r="586" spans="1:7" x14ac:dyDescent="0.3">
      <c r="A586" s="1" t="s">
        <v>592</v>
      </c>
      <c r="B586" s="1" t="s">
        <v>7</v>
      </c>
      <c r="C586" s="1" t="s">
        <v>489</v>
      </c>
      <c r="D586">
        <v>494</v>
      </c>
      <c r="E586" s="8">
        <f>D586/SUM(Comuni[Popolazione2011])*100</f>
        <v>8.3117765557559349E-4</v>
      </c>
      <c r="F586" s="9">
        <f>Comuni[[#This Row],[Popolazione2011]]/_xlfn.XLOOKUP(Comuni[[#This Row],[Regione ]],$H$2:$H$21,$I$2:$I$21)*10</f>
        <v>1.132010790308521E-3</v>
      </c>
      <c r="G586" t="str">
        <f>IF(Comuni[[#This Row],[Popolazione2011]]&gt;300000,"MAGGIORE","")</f>
        <v/>
      </c>
    </row>
    <row r="587" spans="1:7" x14ac:dyDescent="0.3">
      <c r="A587" s="1" t="s">
        <v>593</v>
      </c>
      <c r="B587" s="1" t="s">
        <v>7</v>
      </c>
      <c r="C587" s="1" t="s">
        <v>489</v>
      </c>
      <c r="D587">
        <v>819</v>
      </c>
      <c r="E587" s="8">
        <f>D587/SUM(Comuni[Popolazione2011])*100</f>
        <v>1.3780050605595368E-3</v>
      </c>
      <c r="F587" s="9">
        <f>Comuni[[#This Row],[Popolazione2011]]/_xlfn.XLOOKUP(Comuni[[#This Row],[Regione ]],$H$2:$H$21,$I$2:$I$21)*10</f>
        <v>1.8767547313009692E-3</v>
      </c>
      <c r="G587" t="str">
        <f>IF(Comuni[[#This Row],[Popolazione2011]]&gt;300000,"MAGGIORE","")</f>
        <v/>
      </c>
    </row>
    <row r="588" spans="1:7" x14ac:dyDescent="0.3">
      <c r="A588" s="1" t="s">
        <v>594</v>
      </c>
      <c r="B588" s="1" t="s">
        <v>7</v>
      </c>
      <c r="C588" s="1" t="s">
        <v>489</v>
      </c>
      <c r="D588">
        <v>854</v>
      </c>
      <c r="E588" s="8">
        <f>D588/SUM(Comuni[Popolazione2011])*100</f>
        <v>1.4368941657116538E-3</v>
      </c>
      <c r="F588" s="9">
        <f>Comuni[[#This Row],[Popolazione2011]]/_xlfn.XLOOKUP(Comuni[[#This Row],[Regione ]],$H$2:$H$21,$I$2:$I$21)*10</f>
        <v>1.9569579249463097E-3</v>
      </c>
      <c r="G588" t="str">
        <f>IF(Comuni[[#This Row],[Popolazione2011]]&gt;300000,"MAGGIORE","")</f>
        <v/>
      </c>
    </row>
    <row r="589" spans="1:7" x14ac:dyDescent="0.3">
      <c r="A589" s="1" t="s">
        <v>595</v>
      </c>
      <c r="B589" s="1" t="s">
        <v>7</v>
      </c>
      <c r="C589" s="1" t="s">
        <v>489</v>
      </c>
      <c r="D589">
        <v>246</v>
      </c>
      <c r="E589" s="8">
        <f>D589/SUM(Comuni[Popolazione2011])*100</f>
        <v>4.1390628192630773E-4</v>
      </c>
      <c r="F589" s="9">
        <f>Comuni[[#This Row],[Popolazione2011]]/_xlfn.XLOOKUP(Comuni[[#This Row],[Regione ]],$H$2:$H$21,$I$2:$I$21)*10</f>
        <v>5.6371387533582225E-4</v>
      </c>
      <c r="G589" t="str">
        <f>IF(Comuni[[#This Row],[Popolazione2011]]&gt;300000,"MAGGIORE","")</f>
        <v/>
      </c>
    </row>
    <row r="590" spans="1:7" x14ac:dyDescent="0.3">
      <c r="A590" s="1" t="s">
        <v>596</v>
      </c>
      <c r="B590" s="1" t="s">
        <v>7</v>
      </c>
      <c r="C590" s="1" t="s">
        <v>489</v>
      </c>
      <c r="D590">
        <v>1490</v>
      </c>
      <c r="E590" s="8">
        <f>D590/SUM(Comuni[Popolazione2011])*100</f>
        <v>2.5069933336186933E-3</v>
      </c>
      <c r="F590" s="9">
        <f>Comuni[[#This Row],[Popolazione2011]]/_xlfn.XLOOKUP(Comuni[[#This Row],[Regione ]],$H$2:$H$21,$I$2:$I$21)*10</f>
        <v>3.4143645294730696E-3</v>
      </c>
      <c r="G590" t="str">
        <f>IF(Comuni[[#This Row],[Popolazione2011]]&gt;300000,"MAGGIORE","")</f>
        <v/>
      </c>
    </row>
    <row r="591" spans="1:7" x14ac:dyDescent="0.3">
      <c r="A591" s="1" t="s">
        <v>597</v>
      </c>
      <c r="B591" s="1" t="s">
        <v>7</v>
      </c>
      <c r="C591" s="1" t="s">
        <v>489</v>
      </c>
      <c r="D591">
        <v>214</v>
      </c>
      <c r="E591" s="8">
        <f>D591/SUM(Comuni[Popolazione2011])*100</f>
        <v>3.6006481435865793E-4</v>
      </c>
      <c r="F591" s="9">
        <f>Comuni[[#This Row],[Popolazione2011]]/_xlfn.XLOOKUP(Comuni[[#This Row],[Regione ]],$H$2:$H$21,$I$2:$I$21)*10</f>
        <v>4.9038524114579656E-4</v>
      </c>
      <c r="G591" t="str">
        <f>IF(Comuni[[#This Row],[Popolazione2011]]&gt;300000,"MAGGIORE","")</f>
        <v/>
      </c>
    </row>
    <row r="592" spans="1:7" x14ac:dyDescent="0.3">
      <c r="A592" s="1" t="s">
        <v>598</v>
      </c>
      <c r="B592" s="1" t="s">
        <v>7</v>
      </c>
      <c r="C592" s="1" t="s">
        <v>489</v>
      </c>
      <c r="D592">
        <v>52</v>
      </c>
      <c r="E592" s="8">
        <f>D592/SUM(Comuni[Popolazione2011])*100</f>
        <v>8.7492384797430907E-5</v>
      </c>
      <c r="F592" s="9">
        <f>Comuni[[#This Row],[Popolazione2011]]/_xlfn.XLOOKUP(Comuni[[#This Row],[Regione ]],$H$2:$H$21,$I$2:$I$21)*10</f>
        <v>1.1915903055879169E-4</v>
      </c>
      <c r="G592" t="str">
        <f>IF(Comuni[[#This Row],[Popolazione2011]]&gt;300000,"MAGGIORE","")</f>
        <v/>
      </c>
    </row>
    <row r="593" spans="1:7" x14ac:dyDescent="0.3">
      <c r="A593" s="1" t="s">
        <v>599</v>
      </c>
      <c r="B593" s="1" t="s">
        <v>7</v>
      </c>
      <c r="C593" s="1" t="s">
        <v>489</v>
      </c>
      <c r="D593">
        <v>2026</v>
      </c>
      <c r="E593" s="8">
        <f>D593/SUM(Comuni[Popolazione2011])*100</f>
        <v>3.4088379153768269E-3</v>
      </c>
      <c r="F593" s="9">
        <f>Comuni[[#This Row],[Popolazione2011]]/_xlfn.XLOOKUP(Comuni[[#This Row],[Regione ]],$H$2:$H$21,$I$2:$I$21)*10</f>
        <v>4.6426191521559993E-3</v>
      </c>
      <c r="G593" t="str">
        <f>IF(Comuni[[#This Row],[Popolazione2011]]&gt;300000,"MAGGIORE","")</f>
        <v/>
      </c>
    </row>
    <row r="594" spans="1:7" x14ac:dyDescent="0.3">
      <c r="A594" s="1" t="s">
        <v>600</v>
      </c>
      <c r="B594" s="1" t="s">
        <v>7</v>
      </c>
      <c r="C594" s="1" t="s">
        <v>489</v>
      </c>
      <c r="D594">
        <v>2231</v>
      </c>
      <c r="E594" s="8">
        <f>D594/SUM(Comuni[Popolazione2011])*100</f>
        <v>3.7537598169820833E-3</v>
      </c>
      <c r="F594" s="9">
        <f>Comuni[[#This Row],[Popolazione2011]]/_xlfn.XLOOKUP(Comuni[[#This Row],[Regione ]],$H$2:$H$21,$I$2:$I$21)*10</f>
        <v>5.1123807149358515E-3</v>
      </c>
      <c r="G594" t="str">
        <f>IF(Comuni[[#This Row],[Popolazione2011]]&gt;300000,"MAGGIORE","")</f>
        <v/>
      </c>
    </row>
    <row r="595" spans="1:7" x14ac:dyDescent="0.3">
      <c r="A595" s="1" t="s">
        <v>601</v>
      </c>
      <c r="B595" s="1" t="s">
        <v>7</v>
      </c>
      <c r="C595" s="1" t="s">
        <v>489</v>
      </c>
      <c r="D595">
        <v>1334</v>
      </c>
      <c r="E595" s="8">
        <f>D595/SUM(Comuni[Popolazione2011])*100</f>
        <v>2.2445161792264004E-3</v>
      </c>
      <c r="F595" s="9">
        <f>Comuni[[#This Row],[Popolazione2011]]/_xlfn.XLOOKUP(Comuni[[#This Row],[Regione ]],$H$2:$H$21,$I$2:$I$21)*10</f>
        <v>3.0568874377966946E-3</v>
      </c>
      <c r="G595" t="str">
        <f>IF(Comuni[[#This Row],[Popolazione2011]]&gt;300000,"MAGGIORE","")</f>
        <v/>
      </c>
    </row>
    <row r="596" spans="1:7" x14ac:dyDescent="0.3">
      <c r="A596" s="1" t="s">
        <v>602</v>
      </c>
      <c r="B596" s="1" t="s">
        <v>7</v>
      </c>
      <c r="C596" s="1" t="s">
        <v>489</v>
      </c>
      <c r="D596">
        <v>3735</v>
      </c>
      <c r="E596" s="8">
        <f>D596/SUM(Comuni[Popolazione2011])*100</f>
        <v>6.2843087926616236E-3</v>
      </c>
      <c r="F596" s="9">
        <f>Comuni[[#This Row],[Popolazione2011]]/_xlfn.XLOOKUP(Comuni[[#This Row],[Regione ]],$H$2:$H$21,$I$2:$I$21)*10</f>
        <v>8.5588265218670568E-3</v>
      </c>
      <c r="G596" t="str">
        <f>IF(Comuni[[#This Row],[Popolazione2011]]&gt;300000,"MAGGIORE","")</f>
        <v/>
      </c>
    </row>
    <row r="597" spans="1:7" x14ac:dyDescent="0.3">
      <c r="A597" s="1" t="s">
        <v>603</v>
      </c>
      <c r="B597" s="1" t="s">
        <v>7</v>
      </c>
      <c r="C597" s="1" t="s">
        <v>489</v>
      </c>
      <c r="D597">
        <v>3055</v>
      </c>
      <c r="E597" s="8">
        <f>D597/SUM(Comuni[Popolazione2011])*100</f>
        <v>5.140177606849065E-3</v>
      </c>
      <c r="F597" s="9">
        <f>Comuni[[#This Row],[Popolazione2011]]/_xlfn.XLOOKUP(Comuni[[#This Row],[Regione ]],$H$2:$H$21,$I$2:$I$21)*10</f>
        <v>7.0005930453290125E-3</v>
      </c>
      <c r="G597" t="str">
        <f>IF(Comuni[[#This Row],[Popolazione2011]]&gt;300000,"MAGGIORE","")</f>
        <v/>
      </c>
    </row>
    <row r="598" spans="1:7" x14ac:dyDescent="0.3">
      <c r="A598" s="1" t="s">
        <v>604</v>
      </c>
      <c r="B598" s="1" t="s">
        <v>7</v>
      </c>
      <c r="C598" s="1" t="s">
        <v>489</v>
      </c>
      <c r="D598">
        <v>1432</v>
      </c>
      <c r="E598" s="8">
        <f>D598/SUM(Comuni[Popolazione2011])*100</f>
        <v>2.4094056736523278E-3</v>
      </c>
      <c r="F598" s="9">
        <f>Comuni[[#This Row],[Popolazione2011]]/_xlfn.XLOOKUP(Comuni[[#This Row],[Regione ]],$H$2:$H$21,$I$2:$I$21)*10</f>
        <v>3.2814563800036478E-3</v>
      </c>
      <c r="G598" t="str">
        <f>IF(Comuni[[#This Row],[Popolazione2011]]&gt;300000,"MAGGIORE","")</f>
        <v/>
      </c>
    </row>
    <row r="599" spans="1:7" x14ac:dyDescent="0.3">
      <c r="A599" s="1" t="s">
        <v>605</v>
      </c>
      <c r="B599" s="1" t="s">
        <v>7</v>
      </c>
      <c r="C599" s="1" t="s">
        <v>489</v>
      </c>
      <c r="D599">
        <v>74</v>
      </c>
      <c r="E599" s="8">
        <f>D599/SUM(Comuni[Popolazione2011])*100</f>
        <v>1.2450839375019012E-4</v>
      </c>
      <c r="F599" s="9">
        <f>Comuni[[#This Row],[Popolazione2011]]/_xlfn.XLOOKUP(Comuni[[#This Row],[Regione ]],$H$2:$H$21,$I$2:$I$21)*10</f>
        <v>1.6957246656443433E-4</v>
      </c>
      <c r="G599" t="str">
        <f>IF(Comuni[[#This Row],[Popolazione2011]]&gt;300000,"MAGGIORE","")</f>
        <v/>
      </c>
    </row>
    <row r="600" spans="1:7" x14ac:dyDescent="0.3">
      <c r="A600" s="1" t="s">
        <v>606</v>
      </c>
      <c r="B600" s="1" t="s">
        <v>7</v>
      </c>
      <c r="C600" s="1" t="s">
        <v>489</v>
      </c>
      <c r="D600">
        <v>261</v>
      </c>
      <c r="E600" s="8">
        <f>D600/SUM(Comuni[Popolazione2011])*100</f>
        <v>4.3914446984864359E-4</v>
      </c>
      <c r="F600" s="9">
        <f>Comuni[[#This Row],[Popolazione2011]]/_xlfn.XLOOKUP(Comuni[[#This Row],[Regione ]],$H$2:$H$21,$I$2:$I$21)*10</f>
        <v>5.9808667261239683E-4</v>
      </c>
      <c r="G600" t="str">
        <f>IF(Comuni[[#This Row],[Popolazione2011]]&gt;300000,"MAGGIORE","")</f>
        <v/>
      </c>
    </row>
    <row r="601" spans="1:7" x14ac:dyDescent="0.3">
      <c r="A601" s="1" t="s">
        <v>607</v>
      </c>
      <c r="B601" s="1" t="s">
        <v>7</v>
      </c>
      <c r="C601" s="1" t="s">
        <v>489</v>
      </c>
      <c r="D601">
        <v>781</v>
      </c>
      <c r="E601" s="8">
        <f>D601/SUM(Comuni[Popolazione2011])*100</f>
        <v>1.3140683178229527E-3</v>
      </c>
      <c r="F601" s="9">
        <f>Comuni[[#This Row],[Popolazione2011]]/_xlfn.XLOOKUP(Comuni[[#This Row],[Regione ]],$H$2:$H$21,$I$2:$I$21)*10</f>
        <v>1.7896769782003137E-3</v>
      </c>
      <c r="G601" t="str">
        <f>IF(Comuni[[#This Row],[Popolazione2011]]&gt;300000,"MAGGIORE","")</f>
        <v/>
      </c>
    </row>
    <row r="602" spans="1:7" x14ac:dyDescent="0.3">
      <c r="A602" s="1" t="s">
        <v>608</v>
      </c>
      <c r="B602" s="1" t="s">
        <v>7</v>
      </c>
      <c r="C602" s="1" t="s">
        <v>489</v>
      </c>
      <c r="D602">
        <v>326</v>
      </c>
      <c r="E602" s="8">
        <f>D602/SUM(Comuni[Popolazione2011])*100</f>
        <v>5.4850995084543221E-4</v>
      </c>
      <c r="F602" s="9">
        <f>Comuni[[#This Row],[Popolazione2011]]/_xlfn.XLOOKUP(Comuni[[#This Row],[Regione ]],$H$2:$H$21,$I$2:$I$21)*10</f>
        <v>7.4703546081088636E-4</v>
      </c>
      <c r="G602" t="str">
        <f>IF(Comuni[[#This Row],[Popolazione2011]]&gt;300000,"MAGGIORE","")</f>
        <v/>
      </c>
    </row>
    <row r="603" spans="1:7" x14ac:dyDescent="0.3">
      <c r="A603" s="1" t="s">
        <v>609</v>
      </c>
      <c r="B603" s="1" t="s">
        <v>7</v>
      </c>
      <c r="C603" s="1" t="s">
        <v>489</v>
      </c>
      <c r="D603">
        <v>252</v>
      </c>
      <c r="E603" s="8">
        <f>D603/SUM(Comuni[Popolazione2011])*100</f>
        <v>4.2400155709524203E-4</v>
      </c>
      <c r="F603" s="9">
        <f>Comuni[[#This Row],[Popolazione2011]]/_xlfn.XLOOKUP(Comuni[[#This Row],[Regione ]],$H$2:$H$21,$I$2:$I$21)*10</f>
        <v>5.7746299424645204E-4</v>
      </c>
      <c r="G603" t="str">
        <f>IF(Comuni[[#This Row],[Popolazione2011]]&gt;300000,"MAGGIORE","")</f>
        <v/>
      </c>
    </row>
    <row r="604" spans="1:7" x14ac:dyDescent="0.3">
      <c r="A604" s="1" t="s">
        <v>610</v>
      </c>
      <c r="B604" s="1" t="s">
        <v>7</v>
      </c>
      <c r="C604" s="1" t="s">
        <v>489</v>
      </c>
      <c r="D604">
        <v>274</v>
      </c>
      <c r="E604" s="8">
        <f>D604/SUM(Comuni[Popolazione2011])*100</f>
        <v>4.6101756604800126E-4</v>
      </c>
      <c r="F604" s="9">
        <f>Comuni[[#This Row],[Popolazione2011]]/_xlfn.XLOOKUP(Comuni[[#This Row],[Regione ]],$H$2:$H$21,$I$2:$I$21)*10</f>
        <v>6.2787643025209467E-4</v>
      </c>
      <c r="G604" t="str">
        <f>IF(Comuni[[#This Row],[Popolazione2011]]&gt;300000,"MAGGIORE","")</f>
        <v/>
      </c>
    </row>
    <row r="605" spans="1:7" x14ac:dyDescent="0.3">
      <c r="A605" s="1" t="s">
        <v>611</v>
      </c>
      <c r="B605" s="1" t="s">
        <v>7</v>
      </c>
      <c r="C605" s="1" t="s">
        <v>489</v>
      </c>
      <c r="D605">
        <v>616</v>
      </c>
      <c r="E605" s="8">
        <f>D605/SUM(Comuni[Popolazione2011])*100</f>
        <v>1.0364482506772584E-3</v>
      </c>
      <c r="F605" s="9">
        <f>Comuni[[#This Row],[Popolazione2011]]/_xlfn.XLOOKUP(Comuni[[#This Row],[Regione ]],$H$2:$H$21,$I$2:$I$21)*10</f>
        <v>1.411576208157994E-3</v>
      </c>
      <c r="G605" t="str">
        <f>IF(Comuni[[#This Row],[Popolazione2011]]&gt;300000,"MAGGIORE","")</f>
        <v/>
      </c>
    </row>
    <row r="606" spans="1:7" x14ac:dyDescent="0.3">
      <c r="A606" s="1" t="s">
        <v>612</v>
      </c>
      <c r="B606" s="1" t="s">
        <v>7</v>
      </c>
      <c r="C606" s="1" t="s">
        <v>489</v>
      </c>
      <c r="D606">
        <v>1319</v>
      </c>
      <c r="E606" s="8">
        <f>D606/SUM(Comuni[Popolazione2011])*100</f>
        <v>2.2192779913040648E-3</v>
      </c>
      <c r="F606" s="9">
        <f>Comuni[[#This Row],[Popolazione2011]]/_xlfn.XLOOKUP(Comuni[[#This Row],[Regione ]],$H$2:$H$21,$I$2:$I$21)*10</f>
        <v>3.02251464052012E-3</v>
      </c>
      <c r="G606" t="str">
        <f>IF(Comuni[[#This Row],[Popolazione2011]]&gt;300000,"MAGGIORE","")</f>
        <v/>
      </c>
    </row>
    <row r="607" spans="1:7" x14ac:dyDescent="0.3">
      <c r="A607" s="1" t="s">
        <v>613</v>
      </c>
      <c r="B607" s="1" t="s">
        <v>7</v>
      </c>
      <c r="C607" s="1" t="s">
        <v>489</v>
      </c>
      <c r="D607">
        <v>101</v>
      </c>
      <c r="E607" s="8">
        <f>D607/SUM(Comuni[Popolazione2011])*100</f>
        <v>1.6993713201039464E-4</v>
      </c>
      <c r="F607" s="9">
        <f>Comuni[[#This Row],[Popolazione2011]]/_xlfn.XLOOKUP(Comuni[[#This Row],[Regione ]],$H$2:$H$21,$I$2:$I$21)*10</f>
        <v>2.3144350166226846E-4</v>
      </c>
      <c r="G607" t="str">
        <f>IF(Comuni[[#This Row],[Popolazione2011]]&gt;300000,"MAGGIORE","")</f>
        <v/>
      </c>
    </row>
    <row r="608" spans="1:7" x14ac:dyDescent="0.3">
      <c r="A608" s="1" t="s">
        <v>614</v>
      </c>
      <c r="B608" s="1" t="s">
        <v>7</v>
      </c>
      <c r="C608" s="1" t="s">
        <v>489</v>
      </c>
      <c r="D608">
        <v>1357</v>
      </c>
      <c r="E608" s="8">
        <f>D608/SUM(Comuni[Popolazione2011])*100</f>
        <v>2.283214734040649E-3</v>
      </c>
      <c r="F608" s="9">
        <f>Comuni[[#This Row],[Popolazione2011]]/_xlfn.XLOOKUP(Comuni[[#This Row],[Regione ]],$H$2:$H$21,$I$2:$I$21)*10</f>
        <v>3.1095923936207753E-3</v>
      </c>
      <c r="G608" t="str">
        <f>IF(Comuni[[#This Row],[Popolazione2011]]&gt;300000,"MAGGIORE","")</f>
        <v/>
      </c>
    </row>
    <row r="609" spans="1:7" x14ac:dyDescent="0.3">
      <c r="A609" s="1" t="s">
        <v>615</v>
      </c>
      <c r="B609" s="1" t="s">
        <v>7</v>
      </c>
      <c r="C609" s="1" t="s">
        <v>489</v>
      </c>
      <c r="D609">
        <v>558</v>
      </c>
      <c r="E609" s="8">
        <f>D609/SUM(Comuni[Popolazione2011])*100</f>
        <v>9.3886059071089309E-4</v>
      </c>
      <c r="F609" s="9">
        <f>Comuni[[#This Row],[Popolazione2011]]/_xlfn.XLOOKUP(Comuni[[#This Row],[Regione ]],$H$2:$H$21,$I$2:$I$21)*10</f>
        <v>1.2786680586885724E-3</v>
      </c>
      <c r="G609" t="str">
        <f>IF(Comuni[[#This Row],[Popolazione2011]]&gt;300000,"MAGGIORE","")</f>
        <v/>
      </c>
    </row>
    <row r="610" spans="1:7" x14ac:dyDescent="0.3">
      <c r="A610" s="1" t="s">
        <v>616</v>
      </c>
      <c r="B610" s="1" t="s">
        <v>7</v>
      </c>
      <c r="C610" s="1" t="s">
        <v>489</v>
      </c>
      <c r="D610">
        <v>22253</v>
      </c>
      <c r="E610" s="8">
        <f>D610/SUM(Comuni[Popolazione2011])*100</f>
        <v>3.7441693055715958E-2</v>
      </c>
      <c r="F610" s="9">
        <f>Comuni[[#This Row],[Popolazione2011]]/_xlfn.XLOOKUP(Comuni[[#This Row],[Regione ]],$H$2:$H$21,$I$2:$I$21)*10</f>
        <v>5.0993190519707528E-2</v>
      </c>
      <c r="G610" t="str">
        <f>IF(Comuni[[#This Row],[Popolazione2011]]&gt;300000,"MAGGIORE","")</f>
        <v/>
      </c>
    </row>
    <row r="611" spans="1:7" x14ac:dyDescent="0.3">
      <c r="A611" s="1" t="s">
        <v>617</v>
      </c>
      <c r="B611" s="1" t="s">
        <v>7</v>
      </c>
      <c r="C611" s="1" t="s">
        <v>489</v>
      </c>
      <c r="D611">
        <v>712</v>
      </c>
      <c r="E611" s="8">
        <f>D611/SUM(Comuni[Popolazione2011])*100</f>
        <v>1.1979726533802076E-3</v>
      </c>
      <c r="F611" s="9">
        <f>Comuni[[#This Row],[Popolazione2011]]/_xlfn.XLOOKUP(Comuni[[#This Row],[Regione ]],$H$2:$H$21,$I$2:$I$21)*10</f>
        <v>1.6315621107280708E-3</v>
      </c>
      <c r="G611" t="str">
        <f>IF(Comuni[[#This Row],[Popolazione2011]]&gt;300000,"MAGGIORE","")</f>
        <v/>
      </c>
    </row>
    <row r="612" spans="1:7" x14ac:dyDescent="0.3">
      <c r="A612" s="1" t="s">
        <v>618</v>
      </c>
      <c r="B612" s="1" t="s">
        <v>7</v>
      </c>
      <c r="C612" s="1" t="s">
        <v>489</v>
      </c>
      <c r="D612">
        <v>2042</v>
      </c>
      <c r="E612" s="8">
        <f>D612/SUM(Comuni[Popolazione2011])*100</f>
        <v>3.4357586491606516E-3</v>
      </c>
      <c r="F612" s="9">
        <f>Comuni[[#This Row],[Popolazione2011]]/_xlfn.XLOOKUP(Comuni[[#This Row],[Regione ]],$H$2:$H$21,$I$2:$I$21)*10</f>
        <v>4.6792834692510124E-3</v>
      </c>
      <c r="G612" t="str">
        <f>IF(Comuni[[#This Row],[Popolazione2011]]&gt;300000,"MAGGIORE","")</f>
        <v/>
      </c>
    </row>
    <row r="613" spans="1:7" x14ac:dyDescent="0.3">
      <c r="A613" s="1" t="s">
        <v>619</v>
      </c>
      <c r="B613" s="1" t="s">
        <v>7</v>
      </c>
      <c r="C613" s="1" t="s">
        <v>489</v>
      </c>
      <c r="D613">
        <v>4715</v>
      </c>
      <c r="E613" s="8">
        <f>D613/SUM(Comuni[Popolazione2011])*100</f>
        <v>7.9332037369208991E-3</v>
      </c>
      <c r="F613" s="9">
        <f>Comuni[[#This Row],[Popolazione2011]]/_xlfn.XLOOKUP(Comuni[[#This Row],[Regione ]],$H$2:$H$21,$I$2:$I$21)*10</f>
        <v>1.0804515943936593E-2</v>
      </c>
      <c r="G613" t="str">
        <f>IF(Comuni[[#This Row],[Popolazione2011]]&gt;300000,"MAGGIORE","")</f>
        <v/>
      </c>
    </row>
    <row r="614" spans="1:7" x14ac:dyDescent="0.3">
      <c r="A614" s="1" t="s">
        <v>620</v>
      </c>
      <c r="B614" s="1" t="s">
        <v>7</v>
      </c>
      <c r="C614" s="1" t="s">
        <v>489</v>
      </c>
      <c r="D614">
        <v>571</v>
      </c>
      <c r="E614" s="8">
        <f>D614/SUM(Comuni[Popolazione2011])*100</f>
        <v>9.6073368691025076E-4</v>
      </c>
      <c r="F614" s="9">
        <f>Comuni[[#This Row],[Popolazione2011]]/_xlfn.XLOOKUP(Comuni[[#This Row],[Regione ]],$H$2:$H$21,$I$2:$I$21)*10</f>
        <v>1.3084578163282702E-3</v>
      </c>
      <c r="G614" t="str">
        <f>IF(Comuni[[#This Row],[Popolazione2011]]&gt;300000,"MAGGIORE","")</f>
        <v/>
      </c>
    </row>
    <row r="615" spans="1:7" x14ac:dyDescent="0.3">
      <c r="A615" s="1" t="s">
        <v>621</v>
      </c>
      <c r="B615" s="1" t="s">
        <v>7</v>
      </c>
      <c r="C615" s="1" t="s">
        <v>489</v>
      </c>
      <c r="D615">
        <v>872</v>
      </c>
      <c r="E615" s="8">
        <f>D615/SUM(Comuni[Popolazione2011])*100</f>
        <v>1.4671799912184566E-3</v>
      </c>
      <c r="F615" s="9">
        <f>Comuni[[#This Row],[Popolazione2011]]/_xlfn.XLOOKUP(Comuni[[#This Row],[Regione ]],$H$2:$H$21,$I$2:$I$21)*10</f>
        <v>1.9982052816781993E-3</v>
      </c>
      <c r="G615" t="str">
        <f>IF(Comuni[[#This Row],[Popolazione2011]]&gt;300000,"MAGGIORE","")</f>
        <v/>
      </c>
    </row>
    <row r="616" spans="1:7" x14ac:dyDescent="0.3">
      <c r="A616" s="1" t="s">
        <v>622</v>
      </c>
      <c r="B616" s="1" t="s">
        <v>7</v>
      </c>
      <c r="C616" s="1" t="s">
        <v>489</v>
      </c>
      <c r="D616">
        <v>733</v>
      </c>
      <c r="E616" s="8">
        <f>D616/SUM(Comuni[Popolazione2011])*100</f>
        <v>1.2333061164714781E-3</v>
      </c>
      <c r="F616" s="9">
        <f>Comuni[[#This Row],[Popolazione2011]]/_xlfn.XLOOKUP(Comuni[[#This Row],[Regione ]],$H$2:$H$21,$I$2:$I$21)*10</f>
        <v>1.679684026915275E-3</v>
      </c>
      <c r="G616" t="str">
        <f>IF(Comuni[[#This Row],[Popolazione2011]]&gt;300000,"MAGGIORE","")</f>
        <v/>
      </c>
    </row>
    <row r="617" spans="1:7" x14ac:dyDescent="0.3">
      <c r="A617" s="1" t="s">
        <v>623</v>
      </c>
      <c r="B617" s="1" t="s">
        <v>7</v>
      </c>
      <c r="C617" s="1" t="s">
        <v>489</v>
      </c>
      <c r="D617">
        <v>531</v>
      </c>
      <c r="E617" s="8">
        <f>D617/SUM(Comuni[Popolazione2011])*100</f>
        <v>8.9343185245068868E-4</v>
      </c>
      <c r="F617" s="9">
        <f>Comuni[[#This Row],[Popolazione2011]]/_xlfn.XLOOKUP(Comuni[[#This Row],[Regione ]],$H$2:$H$21,$I$2:$I$21)*10</f>
        <v>1.2167970235907382E-3</v>
      </c>
      <c r="G617" t="str">
        <f>IF(Comuni[[#This Row],[Popolazione2011]]&gt;300000,"MAGGIORE","")</f>
        <v/>
      </c>
    </row>
    <row r="618" spans="1:7" x14ac:dyDescent="0.3">
      <c r="A618" s="1" t="s">
        <v>624</v>
      </c>
      <c r="B618" s="1" t="s">
        <v>7</v>
      </c>
      <c r="C618" s="1" t="s">
        <v>489</v>
      </c>
      <c r="D618">
        <v>218</v>
      </c>
      <c r="E618" s="8">
        <f>D618/SUM(Comuni[Popolazione2011])*100</f>
        <v>3.6679499780461415E-4</v>
      </c>
      <c r="F618" s="9">
        <f>Comuni[[#This Row],[Popolazione2011]]/_xlfn.XLOOKUP(Comuni[[#This Row],[Regione ]],$H$2:$H$21,$I$2:$I$21)*10</f>
        <v>4.9955132041954982E-4</v>
      </c>
      <c r="G618" t="str">
        <f>IF(Comuni[[#This Row],[Popolazione2011]]&gt;300000,"MAGGIORE","")</f>
        <v/>
      </c>
    </row>
    <row r="619" spans="1:7" x14ac:dyDescent="0.3">
      <c r="A619" s="1" t="s">
        <v>625</v>
      </c>
      <c r="B619" s="1" t="s">
        <v>7</v>
      </c>
      <c r="C619" s="1" t="s">
        <v>489</v>
      </c>
      <c r="D619">
        <v>536</v>
      </c>
      <c r="E619" s="8">
        <f>D619/SUM(Comuni[Popolazione2011])*100</f>
        <v>9.0184458175813381E-4</v>
      </c>
      <c r="F619" s="9">
        <f>Comuni[[#This Row],[Popolazione2011]]/_xlfn.XLOOKUP(Comuni[[#This Row],[Regione ]],$H$2:$H$21,$I$2:$I$21)*10</f>
        <v>1.2282546226829298E-3</v>
      </c>
      <c r="G619" t="str">
        <f>IF(Comuni[[#This Row],[Popolazione2011]]&gt;300000,"MAGGIORE","")</f>
        <v/>
      </c>
    </row>
    <row r="620" spans="1:7" x14ac:dyDescent="0.3">
      <c r="A620" s="1" t="s">
        <v>626</v>
      </c>
      <c r="B620" s="1" t="s">
        <v>7</v>
      </c>
      <c r="C620" s="1" t="s">
        <v>489</v>
      </c>
      <c r="D620">
        <v>1667</v>
      </c>
      <c r="E620" s="8">
        <f>D620/SUM(Comuni[Popolazione2011])*100</f>
        <v>2.8048039511022558E-3</v>
      </c>
      <c r="F620" s="9">
        <f>Comuni[[#This Row],[Popolazione2011]]/_xlfn.XLOOKUP(Comuni[[#This Row],[Regione ]],$H$2:$H$21,$I$2:$I$21)*10</f>
        <v>3.8199635373366491E-3</v>
      </c>
      <c r="G620" t="str">
        <f>IF(Comuni[[#This Row],[Popolazione2011]]&gt;300000,"MAGGIORE","")</f>
        <v/>
      </c>
    </row>
    <row r="621" spans="1:7" x14ac:dyDescent="0.3">
      <c r="A621" s="1" t="s">
        <v>627</v>
      </c>
      <c r="B621" s="1" t="s">
        <v>7</v>
      </c>
      <c r="C621" s="1" t="s">
        <v>489</v>
      </c>
      <c r="D621">
        <v>270</v>
      </c>
      <c r="E621" s="8">
        <f>D621/SUM(Comuni[Popolazione2011])*100</f>
        <v>4.5428738260204504E-4</v>
      </c>
      <c r="F621" s="9">
        <f>Comuni[[#This Row],[Popolazione2011]]/_xlfn.XLOOKUP(Comuni[[#This Row],[Regione ]],$H$2:$H$21,$I$2:$I$21)*10</f>
        <v>6.1871035097834151E-4</v>
      </c>
      <c r="G621" t="str">
        <f>IF(Comuni[[#This Row],[Popolazione2011]]&gt;300000,"MAGGIORE","")</f>
        <v/>
      </c>
    </row>
    <row r="622" spans="1:7" x14ac:dyDescent="0.3">
      <c r="A622" s="1" t="s">
        <v>628</v>
      </c>
      <c r="B622" s="1" t="s">
        <v>7</v>
      </c>
      <c r="C622" s="1" t="s">
        <v>489</v>
      </c>
      <c r="D622">
        <v>2216</v>
      </c>
      <c r="E622" s="8">
        <f>D622/SUM(Comuni[Popolazione2011])*100</f>
        <v>3.7285216290597477E-3</v>
      </c>
      <c r="F622" s="9">
        <f>Comuni[[#This Row],[Popolazione2011]]/_xlfn.XLOOKUP(Comuni[[#This Row],[Regione ]],$H$2:$H$21,$I$2:$I$21)*10</f>
        <v>5.0780079176592765E-3</v>
      </c>
      <c r="G622" t="str">
        <f>IF(Comuni[[#This Row],[Popolazione2011]]&gt;300000,"MAGGIORE","")</f>
        <v/>
      </c>
    </row>
    <row r="623" spans="1:7" x14ac:dyDescent="0.3">
      <c r="A623" s="1" t="s">
        <v>629</v>
      </c>
      <c r="B623" s="1" t="s">
        <v>7</v>
      </c>
      <c r="C623" s="1" t="s">
        <v>489</v>
      </c>
      <c r="D623">
        <v>4237</v>
      </c>
      <c r="E623" s="8">
        <f>D623/SUM(Comuni[Popolazione2011])*100</f>
        <v>7.1289468151291297E-3</v>
      </c>
      <c r="F623" s="9">
        <f>Comuni[[#This Row],[Popolazione2011]]/_xlfn.XLOOKUP(Comuni[[#This Row],[Regione ]],$H$2:$H$21,$I$2:$I$21)*10</f>
        <v>9.7091694707230839E-3</v>
      </c>
      <c r="G623" t="str">
        <f>IF(Comuni[[#This Row],[Popolazione2011]]&gt;300000,"MAGGIORE","")</f>
        <v/>
      </c>
    </row>
    <row r="624" spans="1:7" x14ac:dyDescent="0.3">
      <c r="A624" s="1" t="s">
        <v>630</v>
      </c>
      <c r="B624" s="1" t="s">
        <v>7</v>
      </c>
      <c r="C624" s="1" t="s">
        <v>489</v>
      </c>
      <c r="D624">
        <v>2115</v>
      </c>
      <c r="E624" s="8">
        <f>D624/SUM(Comuni[Popolazione2011])*100</f>
        <v>3.5585844970493531E-3</v>
      </c>
      <c r="F624" s="9">
        <f>Comuni[[#This Row],[Popolazione2011]]/_xlfn.XLOOKUP(Comuni[[#This Row],[Regione ]],$H$2:$H$21,$I$2:$I$21)*10</f>
        <v>4.8465644159970079E-3</v>
      </c>
      <c r="G624" t="str">
        <f>IF(Comuni[[#This Row],[Popolazione2011]]&gt;300000,"MAGGIORE","")</f>
        <v/>
      </c>
    </row>
    <row r="625" spans="1:7" x14ac:dyDescent="0.3">
      <c r="A625" s="1" t="s">
        <v>631</v>
      </c>
      <c r="B625" s="1" t="s">
        <v>7</v>
      </c>
      <c r="C625" s="1" t="s">
        <v>489</v>
      </c>
      <c r="D625">
        <v>840</v>
      </c>
      <c r="E625" s="8">
        <f>D625/SUM(Comuni[Popolazione2011])*100</f>
        <v>1.4133385236508068E-3</v>
      </c>
      <c r="F625" s="9">
        <f>Comuni[[#This Row],[Popolazione2011]]/_xlfn.XLOOKUP(Comuni[[#This Row],[Regione ]],$H$2:$H$21,$I$2:$I$21)*10</f>
        <v>1.9248766474881736E-3</v>
      </c>
      <c r="G625" t="str">
        <f>IF(Comuni[[#This Row],[Popolazione2011]]&gt;300000,"MAGGIORE","")</f>
        <v/>
      </c>
    </row>
    <row r="626" spans="1:7" x14ac:dyDescent="0.3">
      <c r="A626" s="1" t="s">
        <v>632</v>
      </c>
      <c r="B626" s="1" t="s">
        <v>7</v>
      </c>
      <c r="C626" s="1" t="s">
        <v>489</v>
      </c>
      <c r="D626">
        <v>962</v>
      </c>
      <c r="E626" s="8">
        <f>D626/SUM(Comuni[Popolazione2011])*100</f>
        <v>1.6186091187524714E-3</v>
      </c>
      <c r="F626" s="9">
        <f>Comuni[[#This Row],[Popolazione2011]]/_xlfn.XLOOKUP(Comuni[[#This Row],[Regione ]],$H$2:$H$21,$I$2:$I$21)*10</f>
        <v>2.2044420653376464E-3</v>
      </c>
      <c r="G626" t="str">
        <f>IF(Comuni[[#This Row],[Popolazione2011]]&gt;300000,"MAGGIORE","")</f>
        <v/>
      </c>
    </row>
    <row r="627" spans="1:7" x14ac:dyDescent="0.3">
      <c r="A627" s="1" t="s">
        <v>633</v>
      </c>
      <c r="B627" s="1" t="s">
        <v>7</v>
      </c>
      <c r="C627" s="1" t="s">
        <v>489</v>
      </c>
      <c r="D627">
        <v>3532</v>
      </c>
      <c r="E627" s="8">
        <f>D627/SUM(Comuni[Popolazione2011])*100</f>
        <v>5.9427519827793453E-3</v>
      </c>
      <c r="F627" s="9">
        <f>Comuni[[#This Row],[Popolazione2011]]/_xlfn.XLOOKUP(Comuni[[#This Row],[Regione ]],$H$2:$H$21,$I$2:$I$21)*10</f>
        <v>8.0936479987240816E-3</v>
      </c>
      <c r="G627" t="str">
        <f>IF(Comuni[[#This Row],[Popolazione2011]]&gt;300000,"MAGGIORE","")</f>
        <v/>
      </c>
    </row>
    <row r="628" spans="1:7" x14ac:dyDescent="0.3">
      <c r="A628" s="1" t="s">
        <v>634</v>
      </c>
      <c r="B628" s="1" t="s">
        <v>7</v>
      </c>
      <c r="C628" s="1" t="s">
        <v>489</v>
      </c>
      <c r="D628">
        <v>3341</v>
      </c>
      <c r="E628" s="8">
        <f>D628/SUM(Comuni[Popolazione2011])*100</f>
        <v>5.6213857232349351E-3</v>
      </c>
      <c r="F628" s="9">
        <f>Comuni[[#This Row],[Popolazione2011]]/_xlfn.XLOOKUP(Comuni[[#This Row],[Regione ]],$H$2:$H$21,$I$2:$I$21)*10</f>
        <v>7.6559677134023663E-3</v>
      </c>
      <c r="G628" t="str">
        <f>IF(Comuni[[#This Row],[Popolazione2011]]&gt;300000,"MAGGIORE","")</f>
        <v/>
      </c>
    </row>
    <row r="629" spans="1:7" x14ac:dyDescent="0.3">
      <c r="A629" s="1" t="s">
        <v>635</v>
      </c>
      <c r="B629" s="1" t="s">
        <v>7</v>
      </c>
      <c r="C629" s="1" t="s">
        <v>489</v>
      </c>
      <c r="D629">
        <v>425</v>
      </c>
      <c r="E629" s="8">
        <f>D629/SUM(Comuni[Popolazione2011])*100</f>
        <v>7.1508199113284876E-4</v>
      </c>
      <c r="F629" s="9">
        <f>Comuni[[#This Row],[Popolazione2011]]/_xlfn.XLOOKUP(Comuni[[#This Row],[Regione ]],$H$2:$H$21,$I$2:$I$21)*10</f>
        <v>9.7389592283627822E-4</v>
      </c>
      <c r="G629" t="str">
        <f>IF(Comuni[[#This Row],[Popolazione2011]]&gt;300000,"MAGGIORE","")</f>
        <v/>
      </c>
    </row>
    <row r="630" spans="1:7" x14ac:dyDescent="0.3">
      <c r="A630" s="1" t="s">
        <v>636</v>
      </c>
      <c r="B630" s="1" t="s">
        <v>7</v>
      </c>
      <c r="C630" s="1" t="s">
        <v>489</v>
      </c>
      <c r="D630">
        <v>401</v>
      </c>
      <c r="E630" s="8">
        <f>D630/SUM(Comuni[Popolazione2011])*100</f>
        <v>6.7470089045711134E-4</v>
      </c>
      <c r="F630" s="9">
        <f>Comuni[[#This Row],[Popolazione2011]]/_xlfn.XLOOKUP(Comuni[[#This Row],[Regione ]],$H$2:$H$21,$I$2:$I$21)*10</f>
        <v>9.1889944719375906E-4</v>
      </c>
      <c r="G630" t="str">
        <f>IF(Comuni[[#This Row],[Popolazione2011]]&gt;300000,"MAGGIORE","")</f>
        <v/>
      </c>
    </row>
    <row r="631" spans="1:7" x14ac:dyDescent="0.3">
      <c r="A631" s="1" t="s">
        <v>637</v>
      </c>
      <c r="B631" s="1" t="s">
        <v>7</v>
      </c>
      <c r="C631" s="1" t="s">
        <v>489</v>
      </c>
      <c r="D631">
        <v>1035</v>
      </c>
      <c r="E631" s="8">
        <f>D631/SUM(Comuni[Popolazione2011])*100</f>
        <v>1.7414349666411727E-3</v>
      </c>
      <c r="F631" s="9">
        <f>Comuni[[#This Row],[Popolazione2011]]/_xlfn.XLOOKUP(Comuni[[#This Row],[Regione ]],$H$2:$H$21,$I$2:$I$21)*10</f>
        <v>2.3717230120836423E-3</v>
      </c>
      <c r="G631" t="str">
        <f>IF(Comuni[[#This Row],[Popolazione2011]]&gt;300000,"MAGGIORE","")</f>
        <v/>
      </c>
    </row>
    <row r="632" spans="1:7" x14ac:dyDescent="0.3">
      <c r="A632" s="1" t="s">
        <v>638</v>
      </c>
      <c r="B632" s="1" t="s">
        <v>7</v>
      </c>
      <c r="C632" s="1" t="s">
        <v>489</v>
      </c>
      <c r="D632">
        <v>1023</v>
      </c>
      <c r="E632" s="8">
        <f>D632/SUM(Comuni[Popolazione2011])*100</f>
        <v>1.7212444163033041E-3</v>
      </c>
      <c r="F632" s="9">
        <f>Comuni[[#This Row],[Popolazione2011]]/_xlfn.XLOOKUP(Comuni[[#This Row],[Regione ]],$H$2:$H$21,$I$2:$I$21)*10</f>
        <v>2.3442247742623827E-3</v>
      </c>
      <c r="G632" t="str">
        <f>IF(Comuni[[#This Row],[Popolazione2011]]&gt;300000,"MAGGIORE","")</f>
        <v/>
      </c>
    </row>
    <row r="633" spans="1:7" x14ac:dyDescent="0.3">
      <c r="A633" s="1" t="s">
        <v>639</v>
      </c>
      <c r="B633" s="1" t="s">
        <v>7</v>
      </c>
      <c r="C633" s="1" t="s">
        <v>489</v>
      </c>
      <c r="D633">
        <v>432</v>
      </c>
      <c r="E633" s="8">
        <f>D633/SUM(Comuni[Popolazione2011])*100</f>
        <v>7.2685981216327213E-4</v>
      </c>
      <c r="F633" s="9">
        <f>Comuni[[#This Row],[Popolazione2011]]/_xlfn.XLOOKUP(Comuni[[#This Row],[Regione ]],$H$2:$H$21,$I$2:$I$21)*10</f>
        <v>9.8993656156534638E-4</v>
      </c>
      <c r="G633" t="str">
        <f>IF(Comuni[[#This Row],[Popolazione2011]]&gt;300000,"MAGGIORE","")</f>
        <v/>
      </c>
    </row>
    <row r="634" spans="1:7" x14ac:dyDescent="0.3">
      <c r="A634" s="1" t="s">
        <v>640</v>
      </c>
      <c r="B634" s="1" t="s">
        <v>7</v>
      </c>
      <c r="C634" s="1" t="s">
        <v>489</v>
      </c>
      <c r="D634">
        <v>82</v>
      </c>
      <c r="E634" s="8">
        <f>D634/SUM(Comuni[Popolazione2011])*100</f>
        <v>1.3796876064210259E-4</v>
      </c>
      <c r="F634" s="9">
        <f>Comuni[[#This Row],[Popolazione2011]]/_xlfn.XLOOKUP(Comuni[[#This Row],[Regione ]],$H$2:$H$21,$I$2:$I$21)*10</f>
        <v>1.8790462511194075E-4</v>
      </c>
      <c r="G634" t="str">
        <f>IF(Comuni[[#This Row],[Popolazione2011]]&gt;300000,"MAGGIORE","")</f>
        <v/>
      </c>
    </row>
    <row r="635" spans="1:7" x14ac:dyDescent="0.3">
      <c r="A635" s="1" t="s">
        <v>641</v>
      </c>
      <c r="B635" s="1" t="s">
        <v>7</v>
      </c>
      <c r="C635" s="1" t="s">
        <v>489</v>
      </c>
      <c r="D635">
        <v>1723</v>
      </c>
      <c r="E635" s="8">
        <f>D635/SUM(Comuni[Popolazione2011])*100</f>
        <v>2.8990265193456432E-3</v>
      </c>
      <c r="F635" s="9">
        <f>Comuni[[#This Row],[Popolazione2011]]/_xlfn.XLOOKUP(Comuni[[#This Row],[Regione ]],$H$2:$H$21,$I$2:$I$21)*10</f>
        <v>3.9482886471691936E-3</v>
      </c>
      <c r="G635" t="str">
        <f>IF(Comuni[[#This Row],[Popolazione2011]]&gt;300000,"MAGGIORE","")</f>
        <v/>
      </c>
    </row>
    <row r="636" spans="1:7" x14ac:dyDescent="0.3">
      <c r="A636" s="1" t="s">
        <v>642</v>
      </c>
      <c r="B636" s="1" t="s">
        <v>7</v>
      </c>
      <c r="C636" s="1" t="s">
        <v>489</v>
      </c>
      <c r="D636">
        <v>81</v>
      </c>
      <c r="E636" s="8">
        <f>D636/SUM(Comuni[Popolazione2011])*100</f>
        <v>1.3628621478061352E-4</v>
      </c>
      <c r="F636" s="9">
        <f>Comuni[[#This Row],[Popolazione2011]]/_xlfn.XLOOKUP(Comuni[[#This Row],[Regione ]],$H$2:$H$21,$I$2:$I$21)*10</f>
        <v>1.8561310529350243E-4</v>
      </c>
      <c r="G636" t="str">
        <f>IF(Comuni[[#This Row],[Popolazione2011]]&gt;300000,"MAGGIORE","")</f>
        <v/>
      </c>
    </row>
    <row r="637" spans="1:7" x14ac:dyDescent="0.3">
      <c r="A637" s="1" t="s">
        <v>643</v>
      </c>
      <c r="B637" s="1" t="s">
        <v>7</v>
      </c>
      <c r="C637" s="1" t="s">
        <v>489</v>
      </c>
      <c r="D637">
        <v>2868</v>
      </c>
      <c r="E637" s="8">
        <f>D637/SUM(Comuni[Popolazione2011])*100</f>
        <v>4.8255415307506119E-3</v>
      </c>
      <c r="F637" s="9">
        <f>Comuni[[#This Row],[Popolazione2011]]/_xlfn.XLOOKUP(Comuni[[#This Row],[Regione ]],$H$2:$H$21,$I$2:$I$21)*10</f>
        <v>6.5720788392810495E-3</v>
      </c>
      <c r="G637" t="str">
        <f>IF(Comuni[[#This Row],[Popolazione2011]]&gt;300000,"MAGGIORE","")</f>
        <v/>
      </c>
    </row>
    <row r="638" spans="1:7" x14ac:dyDescent="0.3">
      <c r="A638" s="1" t="s">
        <v>644</v>
      </c>
      <c r="B638" s="1" t="s">
        <v>7</v>
      </c>
      <c r="C638" s="1" t="s">
        <v>489</v>
      </c>
      <c r="D638">
        <v>572</v>
      </c>
      <c r="E638" s="8">
        <f>D638/SUM(Comuni[Popolazione2011])*100</f>
        <v>9.6241623277173993E-4</v>
      </c>
      <c r="F638" s="9">
        <f>Comuni[[#This Row],[Popolazione2011]]/_xlfn.XLOOKUP(Comuni[[#This Row],[Regione ]],$H$2:$H$21,$I$2:$I$21)*10</f>
        <v>1.3107493361467085E-3</v>
      </c>
      <c r="G638" t="str">
        <f>IF(Comuni[[#This Row],[Popolazione2011]]&gt;300000,"MAGGIORE","")</f>
        <v/>
      </c>
    </row>
    <row r="639" spans="1:7" x14ac:dyDescent="0.3">
      <c r="A639" s="1" t="s">
        <v>645</v>
      </c>
      <c r="B639" s="1" t="s">
        <v>7</v>
      </c>
      <c r="C639" s="1" t="s">
        <v>489</v>
      </c>
      <c r="D639">
        <v>329</v>
      </c>
      <c r="E639" s="8">
        <f>D639/SUM(Comuni[Popolazione2011])*100</f>
        <v>5.535575884298993E-4</v>
      </c>
      <c r="F639" s="9">
        <f>Comuni[[#This Row],[Popolazione2011]]/_xlfn.XLOOKUP(Comuni[[#This Row],[Regione ]],$H$2:$H$21,$I$2:$I$21)*10</f>
        <v>7.5391002026620137E-4</v>
      </c>
      <c r="G639" t="str">
        <f>IF(Comuni[[#This Row],[Popolazione2011]]&gt;300000,"MAGGIORE","")</f>
        <v/>
      </c>
    </row>
    <row r="640" spans="1:7" x14ac:dyDescent="0.3">
      <c r="A640" s="1" t="s">
        <v>646</v>
      </c>
      <c r="B640" s="1" t="s">
        <v>7</v>
      </c>
      <c r="C640" s="1" t="s">
        <v>489</v>
      </c>
      <c r="D640">
        <v>228</v>
      </c>
      <c r="E640" s="8">
        <f>D640/SUM(Comuni[Popolazione2011])*100</f>
        <v>3.8362045641950472E-4</v>
      </c>
      <c r="F640" s="9">
        <f>Comuni[[#This Row],[Popolazione2011]]/_xlfn.XLOOKUP(Comuni[[#This Row],[Regione ]],$H$2:$H$21,$I$2:$I$21)*10</f>
        <v>5.2246651860393277E-4</v>
      </c>
      <c r="G640" t="str">
        <f>IF(Comuni[[#This Row],[Popolazione2011]]&gt;300000,"MAGGIORE","")</f>
        <v/>
      </c>
    </row>
    <row r="641" spans="1:7" x14ac:dyDescent="0.3">
      <c r="A641" s="1" t="s">
        <v>647</v>
      </c>
      <c r="B641" s="1" t="s">
        <v>7</v>
      </c>
      <c r="C641" s="1" t="s">
        <v>489</v>
      </c>
      <c r="D641">
        <v>305</v>
      </c>
      <c r="E641" s="8">
        <f>D641/SUM(Comuni[Popolazione2011])*100</f>
        <v>5.1317648775416199E-4</v>
      </c>
      <c r="F641" s="9">
        <f>Comuni[[#This Row],[Popolazione2011]]/_xlfn.XLOOKUP(Comuni[[#This Row],[Regione ]],$H$2:$H$21,$I$2:$I$21)*10</f>
        <v>6.9891354462368199E-4</v>
      </c>
      <c r="G641" t="str">
        <f>IF(Comuni[[#This Row],[Popolazione2011]]&gt;300000,"MAGGIORE","")</f>
        <v/>
      </c>
    </row>
    <row r="642" spans="1:7" x14ac:dyDescent="0.3">
      <c r="A642" s="1" t="s">
        <v>648</v>
      </c>
      <c r="B642" s="1" t="s">
        <v>7</v>
      </c>
      <c r="C642" s="1" t="s">
        <v>489</v>
      </c>
      <c r="D642">
        <v>126</v>
      </c>
      <c r="E642" s="8">
        <f>D642/SUM(Comuni[Popolazione2011])*100</f>
        <v>2.1200077854762101E-4</v>
      </c>
      <c r="F642" s="9">
        <f>Comuni[[#This Row],[Popolazione2011]]/_xlfn.XLOOKUP(Comuni[[#This Row],[Regione ]],$H$2:$H$21,$I$2:$I$21)*10</f>
        <v>2.8873149712322602E-4</v>
      </c>
      <c r="G642" t="str">
        <f>IF(Comuni[[#This Row],[Popolazione2011]]&gt;300000,"MAGGIORE","")</f>
        <v/>
      </c>
    </row>
    <row r="643" spans="1:7" x14ac:dyDescent="0.3">
      <c r="A643" s="1" t="s">
        <v>649</v>
      </c>
      <c r="B643" s="1" t="s">
        <v>7</v>
      </c>
      <c r="C643" s="1" t="s">
        <v>489</v>
      </c>
      <c r="D643">
        <v>5481</v>
      </c>
      <c r="E643" s="8">
        <f>D643/SUM(Comuni[Popolazione2011])*100</f>
        <v>9.2220338668215149E-3</v>
      </c>
      <c r="F643" s="9">
        <f>Comuni[[#This Row],[Popolazione2011]]/_xlfn.XLOOKUP(Comuni[[#This Row],[Regione ]],$H$2:$H$21,$I$2:$I$21)*10</f>
        <v>1.2559820124860331E-2</v>
      </c>
      <c r="G643" t="str">
        <f>IF(Comuni[[#This Row],[Popolazione2011]]&gt;300000,"MAGGIORE","")</f>
        <v/>
      </c>
    </row>
    <row r="644" spans="1:7" x14ac:dyDescent="0.3">
      <c r="A644" s="1" t="s">
        <v>650</v>
      </c>
      <c r="B644" s="1" t="s">
        <v>7</v>
      </c>
      <c r="C644" s="1" t="s">
        <v>489</v>
      </c>
      <c r="D644">
        <v>354</v>
      </c>
      <c r="E644" s="8">
        <f>D644/SUM(Comuni[Popolazione2011])*100</f>
        <v>5.9562123496712568E-4</v>
      </c>
      <c r="F644" s="9">
        <f>Comuni[[#This Row],[Popolazione2011]]/_xlfn.XLOOKUP(Comuni[[#This Row],[Regione ]],$H$2:$H$21,$I$2:$I$21)*10</f>
        <v>8.111980157271589E-4</v>
      </c>
      <c r="G644" t="str">
        <f>IF(Comuni[[#This Row],[Popolazione2011]]&gt;300000,"MAGGIORE","")</f>
        <v/>
      </c>
    </row>
    <row r="645" spans="1:7" x14ac:dyDescent="0.3">
      <c r="A645" s="1" t="s">
        <v>651</v>
      </c>
      <c r="B645" s="1" t="s">
        <v>7</v>
      </c>
      <c r="C645" s="1" t="s">
        <v>489</v>
      </c>
      <c r="D645">
        <v>2222</v>
      </c>
      <c r="E645" s="8">
        <f>D645/SUM(Comuni[Popolazione2011])*100</f>
        <v>3.7386169042286817E-3</v>
      </c>
      <c r="F645" s="9">
        <f>Comuni[[#This Row],[Popolazione2011]]/_xlfn.XLOOKUP(Comuni[[#This Row],[Regione ]],$H$2:$H$21,$I$2:$I$21)*10</f>
        <v>5.0917570365699074E-3</v>
      </c>
      <c r="G645" t="str">
        <f>IF(Comuni[[#This Row],[Popolazione2011]]&gt;300000,"MAGGIORE","")</f>
        <v/>
      </c>
    </row>
    <row r="646" spans="1:7" x14ac:dyDescent="0.3">
      <c r="A646" s="1" t="s">
        <v>652</v>
      </c>
      <c r="B646" s="1" t="s">
        <v>7</v>
      </c>
      <c r="C646" s="1" t="s">
        <v>489</v>
      </c>
      <c r="D646">
        <v>2821</v>
      </c>
      <c r="E646" s="8">
        <f>D646/SUM(Comuni[Popolazione2011])*100</f>
        <v>4.7464618752606266E-3</v>
      </c>
      <c r="F646" s="9">
        <f>Comuni[[#This Row],[Popolazione2011]]/_xlfn.XLOOKUP(Comuni[[#This Row],[Regione ]],$H$2:$H$21,$I$2:$I$21)*10</f>
        <v>6.4643774078144492E-3</v>
      </c>
      <c r="G646" t="str">
        <f>IF(Comuni[[#This Row],[Popolazione2011]]&gt;300000,"MAGGIORE","")</f>
        <v/>
      </c>
    </row>
    <row r="647" spans="1:7" x14ac:dyDescent="0.3">
      <c r="A647" s="1" t="s">
        <v>653</v>
      </c>
      <c r="B647" s="1" t="s">
        <v>7</v>
      </c>
      <c r="C647" s="1" t="s">
        <v>489</v>
      </c>
      <c r="D647">
        <v>91</v>
      </c>
      <c r="E647" s="8">
        <f>D647/SUM(Comuni[Popolazione2011])*100</f>
        <v>1.5311167339550406E-4</v>
      </c>
      <c r="F647" s="9">
        <f>Comuni[[#This Row],[Popolazione2011]]/_xlfn.XLOOKUP(Comuni[[#This Row],[Regione ]],$H$2:$H$21,$I$2:$I$21)*10</f>
        <v>2.0852830347788546E-4</v>
      </c>
      <c r="G647" t="str">
        <f>IF(Comuni[[#This Row],[Popolazione2011]]&gt;300000,"MAGGIORE","")</f>
        <v/>
      </c>
    </row>
    <row r="648" spans="1:7" x14ac:dyDescent="0.3">
      <c r="A648" s="1" t="s">
        <v>654</v>
      </c>
      <c r="B648" s="1" t="s">
        <v>7</v>
      </c>
      <c r="C648" s="1" t="s">
        <v>489</v>
      </c>
      <c r="D648">
        <v>1248</v>
      </c>
      <c r="E648" s="8">
        <f>D648/SUM(Comuni[Popolazione2011])*100</f>
        <v>2.0998172351383419E-3</v>
      </c>
      <c r="F648" s="9">
        <f>Comuni[[#This Row],[Popolazione2011]]/_xlfn.XLOOKUP(Comuni[[#This Row],[Regione ]],$H$2:$H$21,$I$2:$I$21)*10</f>
        <v>2.8598167334110006E-3</v>
      </c>
      <c r="G648" t="str">
        <f>IF(Comuni[[#This Row],[Popolazione2011]]&gt;300000,"MAGGIORE","")</f>
        <v/>
      </c>
    </row>
    <row r="649" spans="1:7" x14ac:dyDescent="0.3">
      <c r="A649" s="1" t="s">
        <v>655</v>
      </c>
      <c r="B649" s="1" t="s">
        <v>7</v>
      </c>
      <c r="C649" s="1" t="s">
        <v>489</v>
      </c>
      <c r="D649">
        <v>1007</v>
      </c>
      <c r="E649" s="8">
        <f>D649/SUM(Comuni[Popolazione2011])*100</f>
        <v>1.6943236825194791E-3</v>
      </c>
      <c r="F649" s="9">
        <f>Comuni[[#This Row],[Popolazione2011]]/_xlfn.XLOOKUP(Comuni[[#This Row],[Regione ]],$H$2:$H$21,$I$2:$I$21)*10</f>
        <v>2.3075604571673701E-3</v>
      </c>
      <c r="G649" t="str">
        <f>IF(Comuni[[#This Row],[Popolazione2011]]&gt;300000,"MAGGIORE","")</f>
        <v/>
      </c>
    </row>
    <row r="650" spans="1:7" x14ac:dyDescent="0.3">
      <c r="A650" s="1" t="s">
        <v>656</v>
      </c>
      <c r="B650" s="1" t="s">
        <v>7</v>
      </c>
      <c r="C650" s="1" t="s">
        <v>489</v>
      </c>
      <c r="D650">
        <v>3330</v>
      </c>
      <c r="E650" s="8">
        <f>D650/SUM(Comuni[Popolazione2011])*100</f>
        <v>5.6028777187585553E-3</v>
      </c>
      <c r="F650" s="9">
        <f>Comuni[[#This Row],[Popolazione2011]]/_xlfn.XLOOKUP(Comuni[[#This Row],[Regione ]],$H$2:$H$21,$I$2:$I$21)*10</f>
        <v>7.6307609953995452E-3</v>
      </c>
      <c r="G650" t="str">
        <f>IF(Comuni[[#This Row],[Popolazione2011]]&gt;300000,"MAGGIORE","")</f>
        <v/>
      </c>
    </row>
    <row r="651" spans="1:7" x14ac:dyDescent="0.3">
      <c r="A651" s="1" t="s">
        <v>657</v>
      </c>
      <c r="B651" s="1" t="s">
        <v>7</v>
      </c>
      <c r="C651" s="1" t="s">
        <v>489</v>
      </c>
      <c r="D651">
        <v>1193</v>
      </c>
      <c r="E651" s="8">
        <f>D651/SUM(Comuni[Popolazione2011])*100</f>
        <v>2.0072772127564436E-3</v>
      </c>
      <c r="F651" s="9">
        <f>Comuni[[#This Row],[Popolazione2011]]/_xlfn.XLOOKUP(Comuni[[#This Row],[Regione ]],$H$2:$H$21,$I$2:$I$21)*10</f>
        <v>2.7337831433968938E-3</v>
      </c>
      <c r="G651" t="str">
        <f>IF(Comuni[[#This Row],[Popolazione2011]]&gt;300000,"MAGGIORE","")</f>
        <v/>
      </c>
    </row>
    <row r="652" spans="1:7" x14ac:dyDescent="0.3">
      <c r="A652" s="1" t="s">
        <v>658</v>
      </c>
      <c r="B652" s="1" t="s">
        <v>7</v>
      </c>
      <c r="C652" s="1" t="s">
        <v>489</v>
      </c>
      <c r="D652">
        <v>182</v>
      </c>
      <c r="E652" s="8">
        <f>D652/SUM(Comuni[Popolazione2011])*100</f>
        <v>3.0622334679100813E-4</v>
      </c>
      <c r="F652" s="9">
        <f>Comuni[[#This Row],[Popolazione2011]]/_xlfn.XLOOKUP(Comuni[[#This Row],[Regione ]],$H$2:$H$21,$I$2:$I$21)*10</f>
        <v>4.1705660695577092E-4</v>
      </c>
      <c r="G652" t="str">
        <f>IF(Comuni[[#This Row],[Popolazione2011]]&gt;300000,"MAGGIORE","")</f>
        <v/>
      </c>
    </row>
    <row r="653" spans="1:7" x14ac:dyDescent="0.3">
      <c r="A653" s="1" t="s">
        <v>659</v>
      </c>
      <c r="B653" s="1" t="s">
        <v>7</v>
      </c>
      <c r="C653" s="1" t="s">
        <v>489</v>
      </c>
      <c r="D653">
        <v>272</v>
      </c>
      <c r="E653" s="8">
        <f>D653/SUM(Comuni[Popolazione2011])*100</f>
        <v>4.5765247432502318E-4</v>
      </c>
      <c r="F653" s="9">
        <f>Comuni[[#This Row],[Popolazione2011]]/_xlfn.XLOOKUP(Comuni[[#This Row],[Regione ]],$H$2:$H$21,$I$2:$I$21)*10</f>
        <v>6.2329339061521815E-4</v>
      </c>
      <c r="G653" t="str">
        <f>IF(Comuni[[#This Row],[Popolazione2011]]&gt;300000,"MAGGIORE","")</f>
        <v/>
      </c>
    </row>
    <row r="654" spans="1:7" x14ac:dyDescent="0.3">
      <c r="A654" s="1" t="s">
        <v>660</v>
      </c>
      <c r="B654" s="1" t="s">
        <v>7</v>
      </c>
      <c r="C654" s="1" t="s">
        <v>489</v>
      </c>
      <c r="D654">
        <v>175</v>
      </c>
      <c r="E654" s="8">
        <f>D654/SUM(Comuni[Popolazione2011])*100</f>
        <v>2.9444552576058476E-4</v>
      </c>
      <c r="F654" s="9">
        <f>Comuni[[#This Row],[Popolazione2011]]/_xlfn.XLOOKUP(Comuni[[#This Row],[Regione ]],$H$2:$H$21,$I$2:$I$21)*10</f>
        <v>4.0101596822670281E-4</v>
      </c>
      <c r="G654" t="str">
        <f>IF(Comuni[[#This Row],[Popolazione2011]]&gt;300000,"MAGGIORE","")</f>
        <v/>
      </c>
    </row>
    <row r="655" spans="1:7" x14ac:dyDescent="0.3">
      <c r="A655" s="1" t="s">
        <v>661</v>
      </c>
      <c r="B655" s="1" t="s">
        <v>7</v>
      </c>
      <c r="C655" s="1" t="s">
        <v>489</v>
      </c>
      <c r="D655">
        <v>487</v>
      </c>
      <c r="E655" s="8">
        <f>D655/SUM(Comuni[Popolazione2011])*100</f>
        <v>8.1939983454517023E-4</v>
      </c>
      <c r="F655" s="9">
        <f>Comuni[[#This Row],[Popolazione2011]]/_xlfn.XLOOKUP(Comuni[[#This Row],[Regione ]],$H$2:$H$21,$I$2:$I$21)*10</f>
        <v>1.115970151579453E-3</v>
      </c>
      <c r="G655" t="str">
        <f>IF(Comuni[[#This Row],[Popolazione2011]]&gt;300000,"MAGGIORE","")</f>
        <v/>
      </c>
    </row>
    <row r="656" spans="1:7" x14ac:dyDescent="0.3">
      <c r="A656" s="1" t="s">
        <v>662</v>
      </c>
      <c r="B656" s="1" t="s">
        <v>7</v>
      </c>
      <c r="C656" s="1" t="s">
        <v>489</v>
      </c>
      <c r="D656">
        <v>2001</v>
      </c>
      <c r="E656" s="8">
        <f>D656/SUM(Comuni[Popolazione2011])*100</f>
        <v>3.3667742688396006E-3</v>
      </c>
      <c r="F656" s="9">
        <f>Comuni[[#This Row],[Popolazione2011]]/_xlfn.XLOOKUP(Comuni[[#This Row],[Regione ]],$H$2:$H$21,$I$2:$I$21)*10</f>
        <v>4.5853311566950421E-3</v>
      </c>
      <c r="G656" t="str">
        <f>IF(Comuni[[#This Row],[Popolazione2011]]&gt;300000,"MAGGIORE","")</f>
        <v/>
      </c>
    </row>
    <row r="657" spans="1:7" x14ac:dyDescent="0.3">
      <c r="A657" s="1" t="s">
        <v>663</v>
      </c>
      <c r="B657" s="1" t="s">
        <v>7</v>
      </c>
      <c r="C657" s="1" t="s">
        <v>489</v>
      </c>
      <c r="D657">
        <v>719</v>
      </c>
      <c r="E657" s="8">
        <f>D657/SUM(Comuni[Popolazione2011])*100</f>
        <v>1.2097504744106311E-3</v>
      </c>
      <c r="F657" s="9">
        <f>Comuni[[#This Row],[Popolazione2011]]/_xlfn.XLOOKUP(Comuni[[#This Row],[Regione ]],$H$2:$H$21,$I$2:$I$21)*10</f>
        <v>1.6476027494571389E-3</v>
      </c>
      <c r="G657" t="str">
        <f>IF(Comuni[[#This Row],[Popolazione2011]]&gt;300000,"MAGGIORE","")</f>
        <v/>
      </c>
    </row>
    <row r="658" spans="1:7" x14ac:dyDescent="0.3">
      <c r="A658" s="1" t="s">
        <v>664</v>
      </c>
      <c r="B658" s="1" t="s">
        <v>7</v>
      </c>
      <c r="C658" s="1" t="s">
        <v>489</v>
      </c>
      <c r="D658">
        <v>471</v>
      </c>
      <c r="E658" s="8">
        <f>D658/SUM(Comuni[Popolazione2011])*100</f>
        <v>7.9247910076134535E-4</v>
      </c>
      <c r="F658" s="9">
        <f>Comuni[[#This Row],[Popolazione2011]]/_xlfn.XLOOKUP(Comuni[[#This Row],[Regione ]],$H$2:$H$21,$I$2:$I$21)*10</f>
        <v>1.0793058344844401E-3</v>
      </c>
      <c r="G658" t="str">
        <f>IF(Comuni[[#This Row],[Popolazione2011]]&gt;300000,"MAGGIORE","")</f>
        <v/>
      </c>
    </row>
    <row r="659" spans="1:7" x14ac:dyDescent="0.3">
      <c r="A659" s="1" t="s">
        <v>665</v>
      </c>
      <c r="B659" s="1" t="s">
        <v>7</v>
      </c>
      <c r="C659" s="1" t="s">
        <v>489</v>
      </c>
      <c r="D659">
        <v>10028</v>
      </c>
      <c r="E659" s="8">
        <f>D659/SUM(Comuni[Popolazione2011])*100</f>
        <v>1.6872569899012251E-2</v>
      </c>
      <c r="F659" s="9">
        <f>Comuni[[#This Row],[Popolazione2011]]/_xlfn.XLOOKUP(Comuni[[#This Row],[Regione ]],$H$2:$H$21,$I$2:$I$21)*10</f>
        <v>2.2979360739299289E-2</v>
      </c>
      <c r="G659" t="str">
        <f>IF(Comuni[[#This Row],[Popolazione2011]]&gt;300000,"MAGGIORE","")</f>
        <v/>
      </c>
    </row>
    <row r="660" spans="1:7" x14ac:dyDescent="0.3">
      <c r="A660" s="1" t="s">
        <v>666</v>
      </c>
      <c r="B660" s="1" t="s">
        <v>7</v>
      </c>
      <c r="C660" s="1" t="s">
        <v>489</v>
      </c>
      <c r="D660">
        <v>4203</v>
      </c>
      <c r="E660" s="8">
        <f>D660/SUM(Comuni[Popolazione2011])*100</f>
        <v>7.0717402558385014E-3</v>
      </c>
      <c r="F660" s="9">
        <f>Comuni[[#This Row],[Popolazione2011]]/_xlfn.XLOOKUP(Comuni[[#This Row],[Regione ]],$H$2:$H$21,$I$2:$I$21)*10</f>
        <v>9.6312577968961817E-3</v>
      </c>
      <c r="G660" t="str">
        <f>IF(Comuni[[#This Row],[Popolazione2011]]&gt;300000,"MAGGIORE","")</f>
        <v/>
      </c>
    </row>
    <row r="661" spans="1:7" x14ac:dyDescent="0.3">
      <c r="A661" s="1" t="s">
        <v>667</v>
      </c>
      <c r="B661" s="1" t="s">
        <v>7</v>
      </c>
      <c r="C661" s="1" t="s">
        <v>489</v>
      </c>
      <c r="D661">
        <v>1072</v>
      </c>
      <c r="E661" s="8">
        <f>D661/SUM(Comuni[Popolazione2011])*100</f>
        <v>1.8036891635162676E-3</v>
      </c>
      <c r="F661" s="9">
        <f>Comuni[[#This Row],[Popolazione2011]]/_xlfn.XLOOKUP(Comuni[[#This Row],[Regione ]],$H$2:$H$21,$I$2:$I$21)*10</f>
        <v>2.4565092453658595E-3</v>
      </c>
      <c r="G661" t="str">
        <f>IF(Comuni[[#This Row],[Popolazione2011]]&gt;300000,"MAGGIORE","")</f>
        <v/>
      </c>
    </row>
    <row r="662" spans="1:7" x14ac:dyDescent="0.3">
      <c r="A662" s="1" t="s">
        <v>668</v>
      </c>
      <c r="B662" s="1" t="s">
        <v>7</v>
      </c>
      <c r="C662" s="1" t="s">
        <v>489</v>
      </c>
      <c r="D662">
        <v>135</v>
      </c>
      <c r="E662" s="8">
        <f>D662/SUM(Comuni[Popolazione2011])*100</f>
        <v>2.2714369130102252E-4</v>
      </c>
      <c r="F662" s="9">
        <f>Comuni[[#This Row],[Popolazione2011]]/_xlfn.XLOOKUP(Comuni[[#This Row],[Regione ]],$H$2:$H$21,$I$2:$I$21)*10</f>
        <v>3.0935517548917076E-4</v>
      </c>
      <c r="G662" t="str">
        <f>IF(Comuni[[#This Row],[Popolazione2011]]&gt;300000,"MAGGIORE","")</f>
        <v/>
      </c>
    </row>
    <row r="663" spans="1:7" x14ac:dyDescent="0.3">
      <c r="A663" s="1" t="s">
        <v>669</v>
      </c>
      <c r="B663" s="1" t="s">
        <v>7</v>
      </c>
      <c r="C663" s="1" t="s">
        <v>489</v>
      </c>
      <c r="D663">
        <v>138</v>
      </c>
      <c r="E663" s="8">
        <f>D663/SUM(Comuni[Popolazione2011])*100</f>
        <v>2.321913288854897E-4</v>
      </c>
      <c r="F663" s="9">
        <f>Comuni[[#This Row],[Popolazione2011]]/_xlfn.XLOOKUP(Comuni[[#This Row],[Regione ]],$H$2:$H$21,$I$2:$I$21)*10</f>
        <v>3.162297349444856E-4</v>
      </c>
      <c r="G663" t="str">
        <f>IF(Comuni[[#This Row],[Popolazione2011]]&gt;300000,"MAGGIORE","")</f>
        <v/>
      </c>
    </row>
    <row r="664" spans="1:7" x14ac:dyDescent="0.3">
      <c r="A664" s="1" t="s">
        <v>670</v>
      </c>
      <c r="B664" s="1" t="s">
        <v>7</v>
      </c>
      <c r="C664" s="1" t="s">
        <v>489</v>
      </c>
      <c r="D664">
        <v>83</v>
      </c>
      <c r="E664" s="8">
        <f>D664/SUM(Comuni[Popolazione2011])*100</f>
        <v>1.3965130650359163E-4</v>
      </c>
      <c r="F664" s="9">
        <f>Comuni[[#This Row],[Popolazione2011]]/_xlfn.XLOOKUP(Comuni[[#This Row],[Regione ]],$H$2:$H$21,$I$2:$I$21)*10</f>
        <v>1.9019614493037904E-4</v>
      </c>
      <c r="G664" t="str">
        <f>IF(Comuni[[#This Row],[Popolazione2011]]&gt;300000,"MAGGIORE","")</f>
        <v/>
      </c>
    </row>
    <row r="665" spans="1:7" x14ac:dyDescent="0.3">
      <c r="A665" s="1" t="s">
        <v>671</v>
      </c>
      <c r="B665" s="1" t="s">
        <v>7</v>
      </c>
      <c r="C665" s="1" t="s">
        <v>489</v>
      </c>
      <c r="D665">
        <v>2424</v>
      </c>
      <c r="E665" s="8">
        <f>D665/SUM(Comuni[Popolazione2011])*100</f>
        <v>4.0784911682494708E-3</v>
      </c>
      <c r="F665" s="9">
        <f>Comuni[[#This Row],[Popolazione2011]]/_xlfn.XLOOKUP(Comuni[[#This Row],[Regione ]],$H$2:$H$21,$I$2:$I$21)*10</f>
        <v>5.5546440398944429E-3</v>
      </c>
      <c r="G665" t="str">
        <f>IF(Comuni[[#This Row],[Popolazione2011]]&gt;300000,"MAGGIORE","")</f>
        <v/>
      </c>
    </row>
    <row r="666" spans="1:7" x14ac:dyDescent="0.3">
      <c r="A666" s="1" t="s">
        <v>672</v>
      </c>
      <c r="B666" s="1" t="s">
        <v>7</v>
      </c>
      <c r="C666" s="1" t="s">
        <v>489</v>
      </c>
      <c r="D666">
        <v>513</v>
      </c>
      <c r="E666" s="8">
        <f>D666/SUM(Comuni[Popolazione2011])*100</f>
        <v>8.6314602694388556E-4</v>
      </c>
      <c r="F666" s="9">
        <f>Comuni[[#This Row],[Popolazione2011]]/_xlfn.XLOOKUP(Comuni[[#This Row],[Regione ]],$H$2:$H$21,$I$2:$I$21)*10</f>
        <v>1.1755496668588489E-3</v>
      </c>
      <c r="G666" t="str">
        <f>IF(Comuni[[#This Row],[Popolazione2011]]&gt;300000,"MAGGIORE","")</f>
        <v/>
      </c>
    </row>
    <row r="667" spans="1:7" x14ac:dyDescent="0.3">
      <c r="A667" s="1" t="s">
        <v>673</v>
      </c>
      <c r="B667" s="1" t="s">
        <v>7</v>
      </c>
      <c r="C667" s="1" t="s">
        <v>489</v>
      </c>
      <c r="D667">
        <v>1589</v>
      </c>
      <c r="E667" s="8">
        <f>D667/SUM(Comuni[Popolazione2011])*100</f>
        <v>2.6735653739061093E-3</v>
      </c>
      <c r="F667" s="9">
        <f>Comuni[[#This Row],[Popolazione2011]]/_xlfn.XLOOKUP(Comuni[[#This Row],[Regione ]],$H$2:$H$21,$I$2:$I$21)*10</f>
        <v>3.6412249914984617E-3</v>
      </c>
      <c r="G667" t="str">
        <f>IF(Comuni[[#This Row],[Popolazione2011]]&gt;300000,"MAGGIORE","")</f>
        <v/>
      </c>
    </row>
    <row r="668" spans="1:7" x14ac:dyDescent="0.3">
      <c r="A668" s="1" t="s">
        <v>674</v>
      </c>
      <c r="B668" s="1" t="s">
        <v>7</v>
      </c>
      <c r="C668" s="1" t="s">
        <v>489</v>
      </c>
      <c r="D668">
        <v>154</v>
      </c>
      <c r="E668" s="8">
        <f>D668/SUM(Comuni[Popolazione2011])*100</f>
        <v>2.591120626693146E-4</v>
      </c>
      <c r="F668" s="9">
        <f>Comuni[[#This Row],[Popolazione2011]]/_xlfn.XLOOKUP(Comuni[[#This Row],[Regione ]],$H$2:$H$21,$I$2:$I$21)*10</f>
        <v>3.528940520394985E-4</v>
      </c>
      <c r="G668" t="str">
        <f>IF(Comuni[[#This Row],[Popolazione2011]]&gt;300000,"MAGGIORE","")</f>
        <v/>
      </c>
    </row>
    <row r="669" spans="1:7" x14ac:dyDescent="0.3">
      <c r="A669" s="1" t="s">
        <v>675</v>
      </c>
      <c r="B669" s="1" t="s">
        <v>7</v>
      </c>
      <c r="C669" s="1" t="s">
        <v>489</v>
      </c>
      <c r="D669">
        <v>1698</v>
      </c>
      <c r="E669" s="8">
        <f>D669/SUM(Comuni[Popolazione2011])*100</f>
        <v>2.8569628728084165E-3</v>
      </c>
      <c r="F669" s="9">
        <f>Comuni[[#This Row],[Popolazione2011]]/_xlfn.XLOOKUP(Comuni[[#This Row],[Regione ]],$H$2:$H$21,$I$2:$I$21)*10</f>
        <v>3.8910006517082363E-3</v>
      </c>
      <c r="G669" t="str">
        <f>IF(Comuni[[#This Row],[Popolazione2011]]&gt;300000,"MAGGIORE","")</f>
        <v/>
      </c>
    </row>
    <row r="670" spans="1:7" x14ac:dyDescent="0.3">
      <c r="A670" s="1" t="s">
        <v>676</v>
      </c>
      <c r="B670" s="1" t="s">
        <v>7</v>
      </c>
      <c r="C670" s="1" t="s">
        <v>489</v>
      </c>
      <c r="D670">
        <v>2148</v>
      </c>
      <c r="E670" s="8">
        <f>D670/SUM(Comuni[Popolazione2011])*100</f>
        <v>3.6141085104784919E-3</v>
      </c>
      <c r="F670" s="9">
        <f>Comuni[[#This Row],[Popolazione2011]]/_xlfn.XLOOKUP(Comuni[[#This Row],[Regione ]],$H$2:$H$21,$I$2:$I$21)*10</f>
        <v>4.9221845700054721E-3</v>
      </c>
      <c r="G670" t="str">
        <f>IF(Comuni[[#This Row],[Popolazione2011]]&gt;300000,"MAGGIORE","")</f>
        <v/>
      </c>
    </row>
    <row r="671" spans="1:7" x14ac:dyDescent="0.3">
      <c r="A671" s="1" t="s">
        <v>677</v>
      </c>
      <c r="B671" s="1" t="s">
        <v>7</v>
      </c>
      <c r="C671" s="1" t="s">
        <v>489</v>
      </c>
      <c r="D671">
        <v>737</v>
      </c>
      <c r="E671" s="8">
        <f>D671/SUM(Comuni[Popolazione2011])*100</f>
        <v>1.2400362999174341E-3</v>
      </c>
      <c r="F671" s="9">
        <f>Comuni[[#This Row],[Popolazione2011]]/_xlfn.XLOOKUP(Comuni[[#This Row],[Regione ]],$H$2:$H$21,$I$2:$I$21)*10</f>
        <v>1.6888501061890283E-3</v>
      </c>
      <c r="G671" t="str">
        <f>IF(Comuni[[#This Row],[Popolazione2011]]&gt;300000,"MAGGIORE","")</f>
        <v/>
      </c>
    </row>
    <row r="672" spans="1:7" x14ac:dyDescent="0.3">
      <c r="A672" s="1" t="s">
        <v>678</v>
      </c>
      <c r="B672" s="1" t="s">
        <v>7</v>
      </c>
      <c r="C672" s="1" t="s">
        <v>489</v>
      </c>
      <c r="D672">
        <v>2876</v>
      </c>
      <c r="E672" s="8">
        <f>D672/SUM(Comuni[Popolazione2011])*100</f>
        <v>4.8390018976425244E-3</v>
      </c>
      <c r="F672" s="9">
        <f>Comuni[[#This Row],[Popolazione2011]]/_xlfn.XLOOKUP(Comuni[[#This Row],[Regione ]],$H$2:$H$21,$I$2:$I$21)*10</f>
        <v>6.5904109978285556E-3</v>
      </c>
      <c r="G672" t="str">
        <f>IF(Comuni[[#This Row],[Popolazione2011]]&gt;300000,"MAGGIORE","")</f>
        <v/>
      </c>
    </row>
    <row r="673" spans="1:7" x14ac:dyDescent="0.3">
      <c r="A673" s="1" t="s">
        <v>679</v>
      </c>
      <c r="B673" s="1" t="s">
        <v>7</v>
      </c>
      <c r="C673" s="1" t="s">
        <v>489</v>
      </c>
      <c r="D673">
        <v>181</v>
      </c>
      <c r="E673" s="8">
        <f>D673/SUM(Comuni[Popolazione2011])*100</f>
        <v>3.0454080092951906E-4</v>
      </c>
      <c r="F673" s="9">
        <f>Comuni[[#This Row],[Popolazione2011]]/_xlfn.XLOOKUP(Comuni[[#This Row],[Regione ]],$H$2:$H$21,$I$2:$I$21)*10</f>
        <v>4.147650871373326E-4</v>
      </c>
      <c r="G673" t="str">
        <f>IF(Comuni[[#This Row],[Popolazione2011]]&gt;300000,"MAGGIORE","")</f>
        <v/>
      </c>
    </row>
    <row r="674" spans="1:7" x14ac:dyDescent="0.3">
      <c r="A674" s="1" t="s">
        <v>680</v>
      </c>
      <c r="B674" s="1" t="s">
        <v>7</v>
      </c>
      <c r="C674" s="1" t="s">
        <v>489</v>
      </c>
      <c r="D674">
        <v>1546</v>
      </c>
      <c r="E674" s="8">
        <f>D674/SUM(Comuni[Popolazione2011])*100</f>
        <v>2.6012159018620803E-3</v>
      </c>
      <c r="F674" s="9">
        <f>Comuni[[#This Row],[Popolazione2011]]/_xlfn.XLOOKUP(Comuni[[#This Row],[Regione ]],$H$2:$H$21,$I$2:$I$21)*10</f>
        <v>3.5426896393056144E-3</v>
      </c>
      <c r="G674" t="str">
        <f>IF(Comuni[[#This Row],[Popolazione2011]]&gt;300000,"MAGGIORE","")</f>
        <v/>
      </c>
    </row>
    <row r="675" spans="1:7" x14ac:dyDescent="0.3">
      <c r="A675" s="1" t="s">
        <v>681</v>
      </c>
      <c r="B675" s="1" t="s">
        <v>7</v>
      </c>
      <c r="C675" s="1" t="s">
        <v>489</v>
      </c>
      <c r="D675">
        <v>377</v>
      </c>
      <c r="E675" s="8">
        <f>D675/SUM(Comuni[Popolazione2011])*100</f>
        <v>6.3431978978137403E-4</v>
      </c>
      <c r="F675" s="9">
        <f>Comuni[[#This Row],[Popolazione2011]]/_xlfn.XLOOKUP(Comuni[[#This Row],[Regione ]],$H$2:$H$21,$I$2:$I$21)*10</f>
        <v>8.6390297155123968E-4</v>
      </c>
      <c r="G675" t="str">
        <f>IF(Comuni[[#This Row],[Popolazione2011]]&gt;300000,"MAGGIORE","")</f>
        <v/>
      </c>
    </row>
    <row r="676" spans="1:7" x14ac:dyDescent="0.3">
      <c r="A676" s="1" t="s">
        <v>682</v>
      </c>
      <c r="B676" s="1" t="s">
        <v>7</v>
      </c>
      <c r="C676" s="1" t="s">
        <v>489</v>
      </c>
      <c r="D676">
        <v>1004</v>
      </c>
      <c r="E676" s="8">
        <f>D676/SUM(Comuni[Popolazione2011])*100</f>
        <v>1.6892760449350121E-3</v>
      </c>
      <c r="F676" s="9">
        <f>Comuni[[#This Row],[Popolazione2011]]/_xlfn.XLOOKUP(Comuni[[#This Row],[Regione ]],$H$2:$H$21,$I$2:$I$21)*10</f>
        <v>2.3006858977120551E-3</v>
      </c>
      <c r="G676" t="str">
        <f>IF(Comuni[[#This Row],[Popolazione2011]]&gt;300000,"MAGGIORE","")</f>
        <v/>
      </c>
    </row>
    <row r="677" spans="1:7" x14ac:dyDescent="0.3">
      <c r="A677" s="1" t="s">
        <v>683</v>
      </c>
      <c r="B677" s="1" t="s">
        <v>7</v>
      </c>
      <c r="C677" s="1" t="s">
        <v>489</v>
      </c>
      <c r="D677">
        <v>909</v>
      </c>
      <c r="E677" s="8">
        <f>D677/SUM(Comuni[Popolazione2011])*100</f>
        <v>1.5294341880935519E-3</v>
      </c>
      <c r="F677" s="9">
        <f>Comuni[[#This Row],[Popolazione2011]]/_xlfn.XLOOKUP(Comuni[[#This Row],[Regione ]],$H$2:$H$21,$I$2:$I$21)*10</f>
        <v>2.0829915149604165E-3</v>
      </c>
      <c r="G677" t="str">
        <f>IF(Comuni[[#This Row],[Popolazione2011]]&gt;300000,"MAGGIORE","")</f>
        <v/>
      </c>
    </row>
    <row r="678" spans="1:7" x14ac:dyDescent="0.3">
      <c r="A678" s="1" t="s">
        <v>684</v>
      </c>
      <c r="B678" s="1" t="s">
        <v>7</v>
      </c>
      <c r="C678" s="1" t="s">
        <v>489</v>
      </c>
      <c r="D678">
        <v>350</v>
      </c>
      <c r="E678" s="8">
        <f>D678/SUM(Comuni[Popolazione2011])*100</f>
        <v>5.8889105152116952E-4</v>
      </c>
      <c r="F678" s="9">
        <f>Comuni[[#This Row],[Popolazione2011]]/_xlfn.XLOOKUP(Comuni[[#This Row],[Regione ]],$H$2:$H$21,$I$2:$I$21)*10</f>
        <v>8.0203193645340563E-4</v>
      </c>
      <c r="G678" t="str">
        <f>IF(Comuni[[#This Row],[Popolazione2011]]&gt;300000,"MAGGIORE","")</f>
        <v/>
      </c>
    </row>
    <row r="679" spans="1:7" x14ac:dyDescent="0.3">
      <c r="A679" s="1" t="s">
        <v>685</v>
      </c>
      <c r="B679" s="1" t="s">
        <v>7</v>
      </c>
      <c r="C679" s="1" t="s">
        <v>489</v>
      </c>
      <c r="D679">
        <v>525</v>
      </c>
      <c r="E679" s="8">
        <f>D679/SUM(Comuni[Popolazione2011])*100</f>
        <v>8.8333657728175438E-4</v>
      </c>
      <c r="F679" s="9">
        <f>Comuni[[#This Row],[Popolazione2011]]/_xlfn.XLOOKUP(Comuni[[#This Row],[Regione ]],$H$2:$H$21,$I$2:$I$21)*10</f>
        <v>1.2030479046801084E-3</v>
      </c>
      <c r="G679" t="str">
        <f>IF(Comuni[[#This Row],[Popolazione2011]]&gt;300000,"MAGGIORE","")</f>
        <v/>
      </c>
    </row>
    <row r="680" spans="1:7" x14ac:dyDescent="0.3">
      <c r="A680" s="1" t="s">
        <v>686</v>
      </c>
      <c r="B680" s="1" t="s">
        <v>7</v>
      </c>
      <c r="C680" s="1" t="s">
        <v>489</v>
      </c>
      <c r="D680">
        <v>178</v>
      </c>
      <c r="E680" s="8">
        <f>D680/SUM(Comuni[Popolazione2011])*100</f>
        <v>2.9949316334505191E-4</v>
      </c>
      <c r="F680" s="9">
        <f>Comuni[[#This Row],[Popolazione2011]]/_xlfn.XLOOKUP(Comuni[[#This Row],[Regione ]],$H$2:$H$21,$I$2:$I$21)*10</f>
        <v>4.0789052768201771E-4</v>
      </c>
      <c r="G680" t="str">
        <f>IF(Comuni[[#This Row],[Popolazione2011]]&gt;300000,"MAGGIORE","")</f>
        <v/>
      </c>
    </row>
    <row r="681" spans="1:7" x14ac:dyDescent="0.3">
      <c r="A681" s="1" t="s">
        <v>687</v>
      </c>
      <c r="B681" s="1" t="s">
        <v>7</v>
      </c>
      <c r="C681" s="1" t="s">
        <v>489</v>
      </c>
      <c r="D681">
        <v>1382</v>
      </c>
      <c r="E681" s="8">
        <f>D681/SUM(Comuni[Popolazione2011])*100</f>
        <v>2.3252783805778753E-3</v>
      </c>
      <c r="F681" s="9">
        <f>Comuni[[#This Row],[Popolazione2011]]/_xlfn.XLOOKUP(Comuni[[#This Row],[Regione ]],$H$2:$H$21,$I$2:$I$21)*10</f>
        <v>3.1668803890817334E-3</v>
      </c>
      <c r="G681" t="str">
        <f>IF(Comuni[[#This Row],[Popolazione2011]]&gt;300000,"MAGGIORE","")</f>
        <v/>
      </c>
    </row>
    <row r="682" spans="1:7" x14ac:dyDescent="0.3">
      <c r="A682" s="1" t="s">
        <v>688</v>
      </c>
      <c r="B682" s="1" t="s">
        <v>7</v>
      </c>
      <c r="C682" s="1" t="s">
        <v>489</v>
      </c>
      <c r="D682">
        <v>706</v>
      </c>
      <c r="E682" s="8">
        <f>D682/SUM(Comuni[Popolazione2011])*100</f>
        <v>1.1878773782112734E-3</v>
      </c>
      <c r="F682" s="9">
        <f>Comuni[[#This Row],[Popolazione2011]]/_xlfn.XLOOKUP(Comuni[[#This Row],[Regione ]],$H$2:$H$21,$I$2:$I$21)*10</f>
        <v>1.617812991817441E-3</v>
      </c>
      <c r="G682" t="str">
        <f>IF(Comuni[[#This Row],[Popolazione2011]]&gt;300000,"MAGGIORE","")</f>
        <v/>
      </c>
    </row>
    <row r="683" spans="1:7" x14ac:dyDescent="0.3">
      <c r="A683" s="1" t="s">
        <v>689</v>
      </c>
      <c r="B683" s="1" t="s">
        <v>7</v>
      </c>
      <c r="C683" s="1" t="s">
        <v>489</v>
      </c>
      <c r="D683">
        <v>17224</v>
      </c>
      <c r="E683" s="8">
        <f>D683/SUM(Comuni[Popolazione2011])*100</f>
        <v>2.8980169918287498E-2</v>
      </c>
      <c r="F683" s="9">
        <f>Comuni[[#This Row],[Popolazione2011]]/_xlfn.XLOOKUP(Comuni[[#This Row],[Regione ]],$H$2:$H$21,$I$2:$I$21)*10</f>
        <v>3.9469137352781306E-2</v>
      </c>
      <c r="G683" t="str">
        <f>IF(Comuni[[#This Row],[Popolazione2011]]&gt;300000,"MAGGIORE","")</f>
        <v/>
      </c>
    </row>
    <row r="684" spans="1:7" x14ac:dyDescent="0.3">
      <c r="A684" s="1" t="s">
        <v>690</v>
      </c>
      <c r="B684" s="1" t="s">
        <v>7</v>
      </c>
      <c r="C684" s="1" t="s">
        <v>489</v>
      </c>
      <c r="D684">
        <v>100</v>
      </c>
      <c r="E684" s="8">
        <f>D684/SUM(Comuni[Popolazione2011])*100</f>
        <v>1.682545861489056E-4</v>
      </c>
      <c r="F684" s="9">
        <f>Comuni[[#This Row],[Popolazione2011]]/_xlfn.XLOOKUP(Comuni[[#This Row],[Regione ]],$H$2:$H$21,$I$2:$I$21)*10</f>
        <v>2.2915198184383017E-4</v>
      </c>
      <c r="G684" t="str">
        <f>IF(Comuni[[#This Row],[Popolazione2011]]&gt;300000,"MAGGIORE","")</f>
        <v/>
      </c>
    </row>
    <row r="685" spans="1:7" x14ac:dyDescent="0.3">
      <c r="A685" s="1" t="s">
        <v>691</v>
      </c>
      <c r="B685" s="1" t="s">
        <v>7</v>
      </c>
      <c r="C685" s="1" t="s">
        <v>489</v>
      </c>
      <c r="D685">
        <v>1069</v>
      </c>
      <c r="E685" s="8">
        <f>D685/SUM(Comuni[Popolazione2011])*100</f>
        <v>1.7986415259318008E-3</v>
      </c>
      <c r="F685" s="9">
        <f>Comuni[[#This Row],[Popolazione2011]]/_xlfn.XLOOKUP(Comuni[[#This Row],[Regione ]],$H$2:$H$21,$I$2:$I$21)*10</f>
        <v>2.4496346859105445E-3</v>
      </c>
      <c r="G685" t="str">
        <f>IF(Comuni[[#This Row],[Popolazione2011]]&gt;300000,"MAGGIORE","")</f>
        <v/>
      </c>
    </row>
    <row r="686" spans="1:7" x14ac:dyDescent="0.3">
      <c r="A686" s="1" t="s">
        <v>692</v>
      </c>
      <c r="B686" s="1" t="s">
        <v>7</v>
      </c>
      <c r="C686" s="1" t="s">
        <v>489</v>
      </c>
      <c r="D686">
        <v>191</v>
      </c>
      <c r="E686" s="8">
        <f>D686/SUM(Comuni[Popolazione2011])*100</f>
        <v>3.2136625954440969E-4</v>
      </c>
      <c r="F686" s="9">
        <f>Comuni[[#This Row],[Popolazione2011]]/_xlfn.XLOOKUP(Comuni[[#This Row],[Regione ]],$H$2:$H$21,$I$2:$I$21)*10</f>
        <v>4.3768028532171566E-4</v>
      </c>
      <c r="G686" t="str">
        <f>IF(Comuni[[#This Row],[Popolazione2011]]&gt;300000,"MAGGIORE","")</f>
        <v/>
      </c>
    </row>
    <row r="687" spans="1:7" x14ac:dyDescent="0.3">
      <c r="A687" s="1" t="s">
        <v>693</v>
      </c>
      <c r="B687" s="1" t="s">
        <v>7</v>
      </c>
      <c r="C687" s="1" t="s">
        <v>489</v>
      </c>
      <c r="D687">
        <v>439</v>
      </c>
      <c r="E687" s="8">
        <f>D687/SUM(Comuni[Popolazione2011])*100</f>
        <v>7.386376331936955E-4</v>
      </c>
      <c r="F687" s="9">
        <f>Comuni[[#This Row],[Popolazione2011]]/_xlfn.XLOOKUP(Comuni[[#This Row],[Regione ]],$H$2:$H$21,$I$2:$I$21)*10</f>
        <v>1.0059772002944144E-3</v>
      </c>
      <c r="G687" t="str">
        <f>IF(Comuni[[#This Row],[Popolazione2011]]&gt;300000,"MAGGIORE","")</f>
        <v/>
      </c>
    </row>
    <row r="688" spans="1:7" x14ac:dyDescent="0.3">
      <c r="A688" s="1" t="s">
        <v>694</v>
      </c>
      <c r="B688" s="1" t="s">
        <v>7</v>
      </c>
      <c r="C688" s="1" t="s">
        <v>489</v>
      </c>
      <c r="D688">
        <v>2901</v>
      </c>
      <c r="E688" s="8">
        <f>D688/SUM(Comuni[Popolazione2011])*100</f>
        <v>4.8810655441797503E-3</v>
      </c>
      <c r="F688" s="9">
        <f>Comuni[[#This Row],[Popolazione2011]]/_xlfn.XLOOKUP(Comuni[[#This Row],[Regione ]],$H$2:$H$21,$I$2:$I$21)*10</f>
        <v>6.6476989932895136E-3</v>
      </c>
      <c r="G688" t="str">
        <f>IF(Comuni[[#This Row],[Popolazione2011]]&gt;300000,"MAGGIORE","")</f>
        <v/>
      </c>
    </row>
    <row r="689" spans="1:7" x14ac:dyDescent="0.3">
      <c r="A689" s="1" t="s">
        <v>695</v>
      </c>
      <c r="B689" s="1" t="s">
        <v>7</v>
      </c>
      <c r="C689" s="1" t="s">
        <v>489</v>
      </c>
      <c r="D689">
        <v>2530</v>
      </c>
      <c r="E689" s="8">
        <f>D689/SUM(Comuni[Popolazione2011])*100</f>
        <v>4.2568410295673112E-3</v>
      </c>
      <c r="F689" s="9">
        <f>Comuni[[#This Row],[Popolazione2011]]/_xlfn.XLOOKUP(Comuni[[#This Row],[Regione ]],$H$2:$H$21,$I$2:$I$21)*10</f>
        <v>5.7975451406489034E-3</v>
      </c>
      <c r="G689" t="str">
        <f>IF(Comuni[[#This Row],[Popolazione2011]]&gt;300000,"MAGGIORE","")</f>
        <v/>
      </c>
    </row>
    <row r="690" spans="1:7" x14ac:dyDescent="0.3">
      <c r="A690" s="1" t="s">
        <v>696</v>
      </c>
      <c r="B690" s="1" t="s">
        <v>7</v>
      </c>
      <c r="C690" s="1" t="s">
        <v>489</v>
      </c>
      <c r="D690">
        <v>2034</v>
      </c>
      <c r="E690" s="8">
        <f>D690/SUM(Comuni[Popolazione2011])*100</f>
        <v>3.4222982822687395E-3</v>
      </c>
      <c r="F690" s="9">
        <f>Comuni[[#This Row],[Popolazione2011]]/_xlfn.XLOOKUP(Comuni[[#This Row],[Regione ]],$H$2:$H$21,$I$2:$I$21)*10</f>
        <v>4.6609513107035054E-3</v>
      </c>
      <c r="G690" t="str">
        <f>IF(Comuni[[#This Row],[Popolazione2011]]&gt;300000,"MAGGIORE","")</f>
        <v/>
      </c>
    </row>
    <row r="691" spans="1:7" x14ac:dyDescent="0.3">
      <c r="A691" s="1" t="s">
        <v>697</v>
      </c>
      <c r="B691" s="1" t="s">
        <v>7</v>
      </c>
      <c r="C691" s="1" t="s">
        <v>489</v>
      </c>
      <c r="D691">
        <v>2380</v>
      </c>
      <c r="E691" s="8">
        <f>D691/SUM(Comuni[Popolazione2011])*100</f>
        <v>4.0044591503439527E-3</v>
      </c>
      <c r="F691" s="9">
        <f>Comuni[[#This Row],[Popolazione2011]]/_xlfn.XLOOKUP(Comuni[[#This Row],[Regione ]],$H$2:$H$21,$I$2:$I$21)*10</f>
        <v>5.4538171678831585E-3</v>
      </c>
      <c r="G691" t="str">
        <f>IF(Comuni[[#This Row],[Popolazione2011]]&gt;300000,"MAGGIORE","")</f>
        <v/>
      </c>
    </row>
    <row r="692" spans="1:7" x14ac:dyDescent="0.3">
      <c r="A692" s="1" t="s">
        <v>698</v>
      </c>
      <c r="B692" s="1" t="s">
        <v>7</v>
      </c>
      <c r="C692" s="1" t="s">
        <v>489</v>
      </c>
      <c r="D692">
        <v>2748</v>
      </c>
      <c r="E692" s="8">
        <f>D692/SUM(Comuni[Popolazione2011])*100</f>
        <v>4.6236360273719255E-3</v>
      </c>
      <c r="F692" s="9">
        <f>Comuni[[#This Row],[Popolazione2011]]/_xlfn.XLOOKUP(Comuni[[#This Row],[Regione ]],$H$2:$H$21,$I$2:$I$21)*10</f>
        <v>6.2970964610684528E-3</v>
      </c>
      <c r="G692" t="str">
        <f>IF(Comuni[[#This Row],[Popolazione2011]]&gt;300000,"MAGGIORE","")</f>
        <v/>
      </c>
    </row>
    <row r="693" spans="1:7" x14ac:dyDescent="0.3">
      <c r="A693" s="1" t="s">
        <v>699</v>
      </c>
      <c r="B693" s="1" t="s">
        <v>7</v>
      </c>
      <c r="C693" s="1" t="s">
        <v>489</v>
      </c>
      <c r="D693">
        <v>4255</v>
      </c>
      <c r="E693" s="8">
        <f>D693/SUM(Comuni[Popolazione2011])*100</f>
        <v>7.1592326406359329E-3</v>
      </c>
      <c r="F693" s="9">
        <f>Comuni[[#This Row],[Popolazione2011]]/_xlfn.XLOOKUP(Comuni[[#This Row],[Regione ]],$H$2:$H$21,$I$2:$I$21)*10</f>
        <v>9.7504168274549739E-3</v>
      </c>
      <c r="G693" t="str">
        <f>IF(Comuni[[#This Row],[Popolazione2011]]&gt;300000,"MAGGIORE","")</f>
        <v/>
      </c>
    </row>
    <row r="694" spans="1:7" x14ac:dyDescent="0.3">
      <c r="A694" s="1" t="s">
        <v>700</v>
      </c>
      <c r="B694" s="1" t="s">
        <v>7</v>
      </c>
      <c r="C694" s="1" t="s">
        <v>489</v>
      </c>
      <c r="D694">
        <v>1407</v>
      </c>
      <c r="E694" s="8">
        <f>D694/SUM(Comuni[Popolazione2011])*100</f>
        <v>2.3673420271151015E-3</v>
      </c>
      <c r="F694" s="9">
        <f>Comuni[[#This Row],[Popolazione2011]]/_xlfn.XLOOKUP(Comuni[[#This Row],[Regione ]],$H$2:$H$21,$I$2:$I$21)*10</f>
        <v>3.2241683845426906E-3</v>
      </c>
      <c r="G694" t="str">
        <f>IF(Comuni[[#This Row],[Popolazione2011]]&gt;300000,"MAGGIORE","")</f>
        <v/>
      </c>
    </row>
    <row r="695" spans="1:7" x14ac:dyDescent="0.3">
      <c r="A695" s="1" t="s">
        <v>701</v>
      </c>
      <c r="B695" s="1" t="s">
        <v>7</v>
      </c>
      <c r="C695" s="1" t="s">
        <v>489</v>
      </c>
      <c r="D695">
        <v>20935</v>
      </c>
      <c r="E695" s="8">
        <f>D695/SUM(Comuni[Popolazione2011])*100</f>
        <v>3.5224097610273383E-2</v>
      </c>
      <c r="F695" s="9">
        <f>Comuni[[#This Row],[Popolazione2011]]/_xlfn.XLOOKUP(Comuni[[#This Row],[Regione ]],$H$2:$H$21,$I$2:$I$21)*10</f>
        <v>4.7972967399005847E-2</v>
      </c>
      <c r="G695" t="str">
        <f>IF(Comuni[[#This Row],[Popolazione2011]]&gt;300000,"MAGGIORE","")</f>
        <v/>
      </c>
    </row>
    <row r="696" spans="1:7" x14ac:dyDescent="0.3">
      <c r="A696" s="1" t="s">
        <v>702</v>
      </c>
      <c r="B696" s="1" t="s">
        <v>7</v>
      </c>
      <c r="C696" s="1" t="s">
        <v>489</v>
      </c>
      <c r="D696">
        <v>207</v>
      </c>
      <c r="E696" s="8">
        <f>D696/SUM(Comuni[Popolazione2011])*100</f>
        <v>3.4828699332823456E-4</v>
      </c>
      <c r="F696" s="9">
        <f>Comuni[[#This Row],[Popolazione2011]]/_xlfn.XLOOKUP(Comuni[[#This Row],[Regione ]],$H$2:$H$21,$I$2:$I$21)*10</f>
        <v>4.7434460241672845E-4</v>
      </c>
      <c r="G696" t="str">
        <f>IF(Comuni[[#This Row],[Popolazione2011]]&gt;300000,"MAGGIORE","")</f>
        <v/>
      </c>
    </row>
    <row r="697" spans="1:7" x14ac:dyDescent="0.3">
      <c r="A697" s="1" t="s">
        <v>703</v>
      </c>
      <c r="B697" s="1" t="s">
        <v>7</v>
      </c>
      <c r="C697" s="1" t="s">
        <v>489</v>
      </c>
      <c r="D697">
        <v>2094</v>
      </c>
      <c r="E697" s="8">
        <f>D697/SUM(Comuni[Popolazione2011])*100</f>
        <v>3.5232510339580827E-3</v>
      </c>
      <c r="F697" s="9">
        <f>Comuni[[#This Row],[Popolazione2011]]/_xlfn.XLOOKUP(Comuni[[#This Row],[Regione ]],$H$2:$H$21,$I$2:$I$21)*10</f>
        <v>4.7984424998098038E-3</v>
      </c>
      <c r="G697" t="str">
        <f>IF(Comuni[[#This Row],[Popolazione2011]]&gt;300000,"MAGGIORE","")</f>
        <v/>
      </c>
    </row>
    <row r="698" spans="1:7" x14ac:dyDescent="0.3">
      <c r="A698" s="1" t="s">
        <v>704</v>
      </c>
      <c r="B698" s="1" t="s">
        <v>7</v>
      </c>
      <c r="C698" s="1" t="s">
        <v>489</v>
      </c>
      <c r="D698">
        <v>524</v>
      </c>
      <c r="E698" s="8">
        <f>D698/SUM(Comuni[Popolazione2011])*100</f>
        <v>8.8165403142026521E-4</v>
      </c>
      <c r="F698" s="9">
        <f>Comuni[[#This Row],[Popolazione2011]]/_xlfn.XLOOKUP(Comuni[[#This Row],[Regione ]],$H$2:$H$21,$I$2:$I$21)*10</f>
        <v>1.20075638486167E-3</v>
      </c>
      <c r="G698" t="str">
        <f>IF(Comuni[[#This Row],[Popolazione2011]]&gt;300000,"MAGGIORE","")</f>
        <v/>
      </c>
    </row>
    <row r="699" spans="1:7" x14ac:dyDescent="0.3">
      <c r="A699" s="1" t="s">
        <v>705</v>
      </c>
      <c r="B699" s="1" t="s">
        <v>7</v>
      </c>
      <c r="C699" s="1" t="s">
        <v>489</v>
      </c>
      <c r="D699">
        <v>323</v>
      </c>
      <c r="E699" s="8">
        <f>D699/SUM(Comuni[Popolazione2011])*100</f>
        <v>5.43462313260965E-4</v>
      </c>
      <c r="F699" s="9">
        <f>Comuni[[#This Row],[Popolazione2011]]/_xlfn.XLOOKUP(Comuni[[#This Row],[Regione ]],$H$2:$H$21,$I$2:$I$21)*10</f>
        <v>7.4016090135557147E-4</v>
      </c>
      <c r="G699" t="str">
        <f>IF(Comuni[[#This Row],[Popolazione2011]]&gt;300000,"MAGGIORE","")</f>
        <v/>
      </c>
    </row>
    <row r="700" spans="1:7" x14ac:dyDescent="0.3">
      <c r="A700" s="1" t="s">
        <v>706</v>
      </c>
      <c r="B700" s="1" t="s">
        <v>7</v>
      </c>
      <c r="C700" s="1" t="s">
        <v>489</v>
      </c>
      <c r="D700">
        <v>516</v>
      </c>
      <c r="E700" s="8">
        <f>D700/SUM(Comuni[Popolazione2011])*100</f>
        <v>8.6819366452835266E-4</v>
      </c>
      <c r="F700" s="9">
        <f>Comuni[[#This Row],[Popolazione2011]]/_xlfn.XLOOKUP(Comuni[[#This Row],[Regione ]],$H$2:$H$21,$I$2:$I$21)*10</f>
        <v>1.1824242263141637E-3</v>
      </c>
      <c r="G700" t="str">
        <f>IF(Comuni[[#This Row],[Popolazione2011]]&gt;300000,"MAGGIORE","")</f>
        <v/>
      </c>
    </row>
    <row r="701" spans="1:7" x14ac:dyDescent="0.3">
      <c r="A701" s="1" t="s">
        <v>707</v>
      </c>
      <c r="B701" s="1" t="s">
        <v>7</v>
      </c>
      <c r="C701" s="1" t="s">
        <v>489</v>
      </c>
      <c r="D701">
        <v>361</v>
      </c>
      <c r="E701" s="8">
        <f>D701/SUM(Comuni[Popolazione2011])*100</f>
        <v>6.0739905599754916E-4</v>
      </c>
      <c r="F701" s="9">
        <f>Comuni[[#This Row],[Popolazione2011]]/_xlfn.XLOOKUP(Comuni[[#This Row],[Regione ]],$H$2:$H$21,$I$2:$I$21)*10</f>
        <v>8.2723865445622695E-4</v>
      </c>
      <c r="G701" t="str">
        <f>IF(Comuni[[#This Row],[Popolazione2011]]&gt;300000,"MAGGIORE","")</f>
        <v/>
      </c>
    </row>
    <row r="702" spans="1:7" x14ac:dyDescent="0.3">
      <c r="A702" s="1" t="s">
        <v>708</v>
      </c>
      <c r="B702" s="1" t="s">
        <v>7</v>
      </c>
      <c r="C702" s="1" t="s">
        <v>489</v>
      </c>
      <c r="D702">
        <v>6394</v>
      </c>
      <c r="E702" s="8">
        <f>D702/SUM(Comuni[Popolazione2011])*100</f>
        <v>1.0758198238361022E-2</v>
      </c>
      <c r="F702" s="9">
        <f>Comuni[[#This Row],[Popolazione2011]]/_xlfn.XLOOKUP(Comuni[[#This Row],[Regione ]],$H$2:$H$21,$I$2:$I$21)*10</f>
        <v>1.4651977719094501E-2</v>
      </c>
      <c r="G702" t="str">
        <f>IF(Comuni[[#This Row],[Popolazione2011]]&gt;300000,"MAGGIORE","")</f>
        <v/>
      </c>
    </row>
    <row r="703" spans="1:7" x14ac:dyDescent="0.3">
      <c r="A703" s="1" t="s">
        <v>709</v>
      </c>
      <c r="B703" s="1" t="s">
        <v>7</v>
      </c>
      <c r="C703" s="1" t="s">
        <v>489</v>
      </c>
      <c r="D703">
        <v>2828</v>
      </c>
      <c r="E703" s="8">
        <f>D703/SUM(Comuni[Popolazione2011])*100</f>
        <v>4.75823969629105E-3</v>
      </c>
      <c r="F703" s="9">
        <f>Comuni[[#This Row],[Popolazione2011]]/_xlfn.XLOOKUP(Comuni[[#This Row],[Regione ]],$H$2:$H$21,$I$2:$I$21)*10</f>
        <v>6.4804180465435172E-3</v>
      </c>
      <c r="G703" t="str">
        <f>IF(Comuni[[#This Row],[Popolazione2011]]&gt;300000,"MAGGIORE","")</f>
        <v/>
      </c>
    </row>
    <row r="704" spans="1:7" x14ac:dyDescent="0.3">
      <c r="A704" s="1" t="s">
        <v>710</v>
      </c>
      <c r="B704" s="1" t="s">
        <v>7</v>
      </c>
      <c r="C704" s="1" t="s">
        <v>489</v>
      </c>
      <c r="D704">
        <v>107</v>
      </c>
      <c r="E704" s="8">
        <f>D704/SUM(Comuni[Popolazione2011])*100</f>
        <v>1.8003240717932896E-4</v>
      </c>
      <c r="F704" s="9">
        <f>Comuni[[#This Row],[Popolazione2011]]/_xlfn.XLOOKUP(Comuni[[#This Row],[Regione ]],$H$2:$H$21,$I$2:$I$21)*10</f>
        <v>2.4519262057289828E-4</v>
      </c>
      <c r="G704" t="str">
        <f>IF(Comuni[[#This Row],[Popolazione2011]]&gt;300000,"MAGGIORE","")</f>
        <v/>
      </c>
    </row>
    <row r="705" spans="1:7" x14ac:dyDescent="0.3">
      <c r="A705" s="1" t="s">
        <v>711</v>
      </c>
      <c r="B705" s="1" t="s">
        <v>7</v>
      </c>
      <c r="C705" s="1" t="s">
        <v>489</v>
      </c>
      <c r="D705">
        <v>2009</v>
      </c>
      <c r="E705" s="8">
        <f>D705/SUM(Comuni[Popolazione2011])*100</f>
        <v>3.3802346357315128E-3</v>
      </c>
      <c r="F705" s="9">
        <f>Comuni[[#This Row],[Popolazione2011]]/_xlfn.XLOOKUP(Comuni[[#This Row],[Regione ]],$H$2:$H$21,$I$2:$I$21)*10</f>
        <v>4.6036633152425482E-3</v>
      </c>
      <c r="G705" t="str">
        <f>IF(Comuni[[#This Row],[Popolazione2011]]&gt;300000,"MAGGIORE","")</f>
        <v/>
      </c>
    </row>
    <row r="706" spans="1:7" x14ac:dyDescent="0.3">
      <c r="A706" s="1" t="s">
        <v>712</v>
      </c>
      <c r="B706" s="1" t="s">
        <v>7</v>
      </c>
      <c r="C706" s="1" t="s">
        <v>489</v>
      </c>
      <c r="D706">
        <v>211</v>
      </c>
      <c r="E706" s="8">
        <f>D706/SUM(Comuni[Popolazione2011])*100</f>
        <v>3.5501717677419078E-4</v>
      </c>
      <c r="F706" s="9">
        <f>Comuni[[#This Row],[Popolazione2011]]/_xlfn.XLOOKUP(Comuni[[#This Row],[Regione ]],$H$2:$H$21,$I$2:$I$21)*10</f>
        <v>4.8351068169048166E-4</v>
      </c>
      <c r="G706" t="str">
        <f>IF(Comuni[[#This Row],[Popolazione2011]]&gt;300000,"MAGGIORE","")</f>
        <v/>
      </c>
    </row>
    <row r="707" spans="1:7" x14ac:dyDescent="0.3">
      <c r="A707" s="1" t="s">
        <v>713</v>
      </c>
      <c r="B707" s="1" t="s">
        <v>7</v>
      </c>
      <c r="C707" s="1" t="s">
        <v>489</v>
      </c>
      <c r="D707">
        <v>494</v>
      </c>
      <c r="E707" s="8">
        <f>D707/SUM(Comuni[Popolazione2011])*100</f>
        <v>8.3117765557559349E-4</v>
      </c>
      <c r="F707" s="9">
        <f>Comuni[[#This Row],[Popolazione2011]]/_xlfn.XLOOKUP(Comuni[[#This Row],[Regione ]],$H$2:$H$21,$I$2:$I$21)*10</f>
        <v>1.132010790308521E-3</v>
      </c>
      <c r="G707" t="str">
        <f>IF(Comuni[[#This Row],[Popolazione2011]]&gt;300000,"MAGGIORE","")</f>
        <v/>
      </c>
    </row>
    <row r="708" spans="1:7" x14ac:dyDescent="0.3">
      <c r="A708" s="1" t="s">
        <v>714</v>
      </c>
      <c r="B708" s="1" t="s">
        <v>7</v>
      </c>
      <c r="C708" s="1" t="s">
        <v>489</v>
      </c>
      <c r="D708">
        <v>709</v>
      </c>
      <c r="E708" s="8">
        <f>D708/SUM(Comuni[Popolazione2011])*100</f>
        <v>1.1929250157957406E-3</v>
      </c>
      <c r="F708" s="9">
        <f>Comuni[[#This Row],[Popolazione2011]]/_xlfn.XLOOKUP(Comuni[[#This Row],[Regione ]],$H$2:$H$21,$I$2:$I$21)*10</f>
        <v>1.6246875512727561E-3</v>
      </c>
      <c r="G708" t="str">
        <f>IF(Comuni[[#This Row],[Popolazione2011]]&gt;300000,"MAGGIORE","")</f>
        <v/>
      </c>
    </row>
    <row r="709" spans="1:7" x14ac:dyDescent="0.3">
      <c r="A709" s="1" t="s">
        <v>715</v>
      </c>
      <c r="B709" s="1" t="s">
        <v>7</v>
      </c>
      <c r="C709" s="1" t="s">
        <v>489</v>
      </c>
      <c r="D709">
        <v>65</v>
      </c>
      <c r="E709" s="8">
        <f>D709/SUM(Comuni[Popolazione2011])*100</f>
        <v>1.0936548099678862E-4</v>
      </c>
      <c r="F709" s="9">
        <f>Comuni[[#This Row],[Popolazione2011]]/_xlfn.XLOOKUP(Comuni[[#This Row],[Regione ]],$H$2:$H$21,$I$2:$I$21)*10</f>
        <v>1.4894878819848961E-4</v>
      </c>
      <c r="G709" t="str">
        <f>IF(Comuni[[#This Row],[Popolazione2011]]&gt;300000,"MAGGIORE","")</f>
        <v/>
      </c>
    </row>
    <row r="710" spans="1:7" x14ac:dyDescent="0.3">
      <c r="A710" s="1" t="s">
        <v>716</v>
      </c>
      <c r="B710" s="1" t="s">
        <v>7</v>
      </c>
      <c r="C710" s="1" t="s">
        <v>489</v>
      </c>
      <c r="D710">
        <v>820</v>
      </c>
      <c r="E710" s="8">
        <f>D710/SUM(Comuni[Popolazione2011])*100</f>
        <v>1.3796876064210257E-3</v>
      </c>
      <c r="F710" s="9">
        <f>Comuni[[#This Row],[Popolazione2011]]/_xlfn.XLOOKUP(Comuni[[#This Row],[Regione ]],$H$2:$H$21,$I$2:$I$21)*10</f>
        <v>1.8790462511194075E-3</v>
      </c>
      <c r="G710" t="str">
        <f>IF(Comuni[[#This Row],[Popolazione2011]]&gt;300000,"MAGGIORE","")</f>
        <v/>
      </c>
    </row>
    <row r="711" spans="1:7" x14ac:dyDescent="0.3">
      <c r="A711" s="1" t="s">
        <v>717</v>
      </c>
      <c r="B711" s="1" t="s">
        <v>7</v>
      </c>
      <c r="C711" s="1" t="s">
        <v>489</v>
      </c>
      <c r="D711">
        <v>341</v>
      </c>
      <c r="E711" s="8">
        <f>D711/SUM(Comuni[Popolazione2011])*100</f>
        <v>5.7374813876776801E-4</v>
      </c>
      <c r="F711" s="9">
        <f>Comuni[[#This Row],[Popolazione2011]]/_xlfn.XLOOKUP(Comuni[[#This Row],[Regione ]],$H$2:$H$21,$I$2:$I$21)*10</f>
        <v>7.8140825808746084E-4</v>
      </c>
      <c r="G711" t="str">
        <f>IF(Comuni[[#This Row],[Popolazione2011]]&gt;300000,"MAGGIORE","")</f>
        <v/>
      </c>
    </row>
    <row r="712" spans="1:7" x14ac:dyDescent="0.3">
      <c r="A712" s="1" t="s">
        <v>718</v>
      </c>
      <c r="B712" s="1" t="s">
        <v>7</v>
      </c>
      <c r="C712" s="1" t="s">
        <v>489</v>
      </c>
      <c r="D712">
        <v>2188</v>
      </c>
      <c r="E712" s="8">
        <f>D712/SUM(Comuni[Popolazione2011])*100</f>
        <v>3.6814103449380542E-3</v>
      </c>
      <c r="F712" s="9">
        <f>Comuni[[#This Row],[Popolazione2011]]/_xlfn.XLOOKUP(Comuni[[#This Row],[Regione ]],$H$2:$H$21,$I$2:$I$21)*10</f>
        <v>5.0138453627430052E-3</v>
      </c>
      <c r="G712" t="str">
        <f>IF(Comuni[[#This Row],[Popolazione2011]]&gt;300000,"MAGGIORE","")</f>
        <v/>
      </c>
    </row>
    <row r="713" spans="1:7" x14ac:dyDescent="0.3">
      <c r="A713" s="1" t="s">
        <v>719</v>
      </c>
      <c r="B713" s="1" t="s">
        <v>7</v>
      </c>
      <c r="C713" s="1" t="s">
        <v>489</v>
      </c>
      <c r="D713">
        <v>924</v>
      </c>
      <c r="E713" s="8">
        <f>D713/SUM(Comuni[Popolazione2011])*100</f>
        <v>1.5546723760158875E-3</v>
      </c>
      <c r="F713" s="9">
        <f>Comuni[[#This Row],[Popolazione2011]]/_xlfn.XLOOKUP(Comuni[[#This Row],[Regione ]],$H$2:$H$21,$I$2:$I$21)*10</f>
        <v>2.1173643122369907E-3</v>
      </c>
      <c r="G713" t="str">
        <f>IF(Comuni[[#This Row],[Popolazione2011]]&gt;300000,"MAGGIORE","")</f>
        <v/>
      </c>
    </row>
    <row r="714" spans="1:7" x14ac:dyDescent="0.3">
      <c r="A714" s="1" t="s">
        <v>720</v>
      </c>
      <c r="B714" s="1" t="s">
        <v>7</v>
      </c>
      <c r="C714" s="1" t="s">
        <v>489</v>
      </c>
      <c r="D714">
        <v>817</v>
      </c>
      <c r="E714" s="8">
        <f>D714/SUM(Comuni[Popolazione2011])*100</f>
        <v>1.3746399688365585E-3</v>
      </c>
      <c r="F714" s="9">
        <f>Comuni[[#This Row],[Popolazione2011]]/_xlfn.XLOOKUP(Comuni[[#This Row],[Regione ]],$H$2:$H$21,$I$2:$I$21)*10</f>
        <v>1.8721716916640925E-3</v>
      </c>
      <c r="G714" t="str">
        <f>IF(Comuni[[#This Row],[Popolazione2011]]&gt;300000,"MAGGIORE","")</f>
        <v/>
      </c>
    </row>
    <row r="715" spans="1:7" x14ac:dyDescent="0.3">
      <c r="A715" s="1" t="s">
        <v>721</v>
      </c>
      <c r="B715" s="1" t="s">
        <v>7</v>
      </c>
      <c r="C715" s="1" t="s">
        <v>489</v>
      </c>
      <c r="D715">
        <v>121</v>
      </c>
      <c r="E715" s="8">
        <f>D715/SUM(Comuni[Popolazione2011])*100</f>
        <v>2.0358804924017573E-4</v>
      </c>
      <c r="F715" s="9">
        <f>Comuni[[#This Row],[Popolazione2011]]/_xlfn.XLOOKUP(Comuni[[#This Row],[Regione ]],$H$2:$H$21,$I$2:$I$21)*10</f>
        <v>2.7727389803103449E-4</v>
      </c>
      <c r="G715" t="str">
        <f>IF(Comuni[[#This Row],[Popolazione2011]]&gt;300000,"MAGGIORE","")</f>
        <v/>
      </c>
    </row>
    <row r="716" spans="1:7" x14ac:dyDescent="0.3">
      <c r="A716" s="1" t="s">
        <v>722</v>
      </c>
      <c r="B716" s="1" t="s">
        <v>7</v>
      </c>
      <c r="C716" s="1" t="s">
        <v>489</v>
      </c>
      <c r="D716">
        <v>1472</v>
      </c>
      <c r="E716" s="8">
        <f>D716/SUM(Comuni[Popolazione2011])*100</f>
        <v>2.4767075081118901E-3</v>
      </c>
      <c r="F716" s="9">
        <f>Comuni[[#This Row],[Popolazione2011]]/_xlfn.XLOOKUP(Comuni[[#This Row],[Regione ]],$H$2:$H$21,$I$2:$I$21)*10</f>
        <v>3.37311717274118E-3</v>
      </c>
      <c r="G716" t="str">
        <f>IF(Comuni[[#This Row],[Popolazione2011]]&gt;300000,"MAGGIORE","")</f>
        <v/>
      </c>
    </row>
    <row r="717" spans="1:7" x14ac:dyDescent="0.3">
      <c r="A717" s="1" t="s">
        <v>723</v>
      </c>
      <c r="B717" s="1" t="s">
        <v>7</v>
      </c>
      <c r="C717" s="1" t="s">
        <v>489</v>
      </c>
      <c r="D717">
        <v>577</v>
      </c>
      <c r="E717" s="8">
        <f>D717/SUM(Comuni[Popolazione2011])*100</f>
        <v>9.7082896207918517E-4</v>
      </c>
      <c r="F717" s="9">
        <f>Comuni[[#This Row],[Popolazione2011]]/_xlfn.XLOOKUP(Comuni[[#This Row],[Regione ]],$H$2:$H$21,$I$2:$I$21)*10</f>
        <v>1.3222069352389E-3</v>
      </c>
      <c r="G717" t="str">
        <f>IF(Comuni[[#This Row],[Popolazione2011]]&gt;300000,"MAGGIORE","")</f>
        <v/>
      </c>
    </row>
    <row r="718" spans="1:7" x14ac:dyDescent="0.3">
      <c r="A718" s="1" t="s">
        <v>724</v>
      </c>
      <c r="B718" s="1" t="s">
        <v>7</v>
      </c>
      <c r="C718" s="1" t="s">
        <v>489</v>
      </c>
      <c r="D718">
        <v>1217</v>
      </c>
      <c r="E718" s="8">
        <f>D718/SUM(Comuni[Popolazione2011])*100</f>
        <v>2.0476583134321812E-3</v>
      </c>
      <c r="F718" s="9">
        <f>Comuni[[#This Row],[Popolazione2011]]/_xlfn.XLOOKUP(Comuni[[#This Row],[Regione ]],$H$2:$H$21,$I$2:$I$21)*10</f>
        <v>2.7887796190394134E-3</v>
      </c>
      <c r="G718" t="str">
        <f>IF(Comuni[[#This Row],[Popolazione2011]]&gt;300000,"MAGGIORE","")</f>
        <v/>
      </c>
    </row>
    <row r="719" spans="1:7" x14ac:dyDescent="0.3">
      <c r="A719" s="1" t="s">
        <v>725</v>
      </c>
      <c r="B719" s="1" t="s">
        <v>7</v>
      </c>
      <c r="C719" s="1" t="s">
        <v>489</v>
      </c>
      <c r="D719">
        <v>6409</v>
      </c>
      <c r="E719" s="8">
        <f>D719/SUM(Comuni[Popolazione2011])*100</f>
        <v>1.0783436426283358E-2</v>
      </c>
      <c r="F719" s="9">
        <f>Comuni[[#This Row],[Popolazione2011]]/_xlfn.XLOOKUP(Comuni[[#This Row],[Regione ]],$H$2:$H$21,$I$2:$I$21)*10</f>
        <v>1.4686350516371075E-2</v>
      </c>
      <c r="G719" t="str">
        <f>IF(Comuni[[#This Row],[Popolazione2011]]&gt;300000,"MAGGIORE","")</f>
        <v/>
      </c>
    </row>
    <row r="720" spans="1:7" x14ac:dyDescent="0.3">
      <c r="A720" s="1" t="s">
        <v>726</v>
      </c>
      <c r="B720" s="1" t="s">
        <v>7</v>
      </c>
      <c r="C720" s="1" t="s">
        <v>489</v>
      </c>
      <c r="D720">
        <v>2206</v>
      </c>
      <c r="E720" s="8">
        <f>D720/SUM(Comuni[Popolazione2011])*100</f>
        <v>3.7116961704448566E-3</v>
      </c>
      <c r="F720" s="9">
        <f>Comuni[[#This Row],[Popolazione2011]]/_xlfn.XLOOKUP(Comuni[[#This Row],[Regione ]],$H$2:$H$21,$I$2:$I$21)*10</f>
        <v>5.0550927194748935E-3</v>
      </c>
      <c r="G720" t="str">
        <f>IF(Comuni[[#This Row],[Popolazione2011]]&gt;300000,"MAGGIORE","")</f>
        <v/>
      </c>
    </row>
    <row r="721" spans="1:7" x14ac:dyDescent="0.3">
      <c r="A721" s="1" t="s">
        <v>727</v>
      </c>
      <c r="B721" s="1" t="s">
        <v>7</v>
      </c>
      <c r="C721" s="1" t="s">
        <v>489</v>
      </c>
      <c r="D721">
        <v>3167</v>
      </c>
      <c r="E721" s="8">
        <f>D721/SUM(Comuni[Popolazione2011])*100</f>
        <v>5.3286227433358398E-3</v>
      </c>
      <c r="F721" s="9">
        <f>Comuni[[#This Row],[Popolazione2011]]/_xlfn.XLOOKUP(Comuni[[#This Row],[Regione ]],$H$2:$H$21,$I$2:$I$21)*10</f>
        <v>7.2572432649941013E-3</v>
      </c>
      <c r="G721" t="str">
        <f>IF(Comuni[[#This Row],[Popolazione2011]]&gt;300000,"MAGGIORE","")</f>
        <v/>
      </c>
    </row>
    <row r="722" spans="1:7" x14ac:dyDescent="0.3">
      <c r="A722" s="1" t="s">
        <v>728</v>
      </c>
      <c r="B722" s="1" t="s">
        <v>7</v>
      </c>
      <c r="C722" s="1" t="s">
        <v>489</v>
      </c>
      <c r="D722">
        <v>2487</v>
      </c>
      <c r="E722" s="8">
        <f>D722/SUM(Comuni[Popolazione2011])*100</f>
        <v>4.1844915575232821E-3</v>
      </c>
      <c r="F722" s="9">
        <f>Comuni[[#This Row],[Popolazione2011]]/_xlfn.XLOOKUP(Comuni[[#This Row],[Regione ]],$H$2:$H$21,$I$2:$I$21)*10</f>
        <v>5.6990097884560562E-3</v>
      </c>
      <c r="G722" t="str">
        <f>IF(Comuni[[#This Row],[Popolazione2011]]&gt;300000,"MAGGIORE","")</f>
        <v/>
      </c>
    </row>
    <row r="723" spans="1:7" x14ac:dyDescent="0.3">
      <c r="A723" s="1" t="s">
        <v>729</v>
      </c>
      <c r="B723" s="1" t="s">
        <v>7</v>
      </c>
      <c r="C723" s="1" t="s">
        <v>489</v>
      </c>
      <c r="D723">
        <v>2899</v>
      </c>
      <c r="E723" s="8">
        <f>D723/SUM(Comuni[Popolazione2011])*100</f>
        <v>4.877700452456773E-3</v>
      </c>
      <c r="F723" s="9">
        <f>Comuni[[#This Row],[Popolazione2011]]/_xlfn.XLOOKUP(Comuni[[#This Row],[Regione ]],$H$2:$H$21,$I$2:$I$21)*10</f>
        <v>6.6431159536526375E-3</v>
      </c>
      <c r="G723" t="str">
        <f>IF(Comuni[[#This Row],[Popolazione2011]]&gt;300000,"MAGGIORE","")</f>
        <v/>
      </c>
    </row>
    <row r="724" spans="1:7" x14ac:dyDescent="0.3">
      <c r="A724" s="1" t="s">
        <v>730</v>
      </c>
      <c r="B724" s="1" t="s">
        <v>7</v>
      </c>
      <c r="C724" s="1" t="s">
        <v>489</v>
      </c>
      <c r="D724">
        <v>5769</v>
      </c>
      <c r="E724" s="8">
        <f>D724/SUM(Comuni[Popolazione2011])*100</f>
        <v>9.706607074930363E-3</v>
      </c>
      <c r="F724" s="9">
        <f>Comuni[[#This Row],[Popolazione2011]]/_xlfn.XLOOKUP(Comuni[[#This Row],[Regione ]],$H$2:$H$21,$I$2:$I$21)*10</f>
        <v>1.3219777832570563E-2</v>
      </c>
      <c r="G724" t="str">
        <f>IF(Comuni[[#This Row],[Popolazione2011]]&gt;300000,"MAGGIORE","")</f>
        <v/>
      </c>
    </row>
    <row r="725" spans="1:7" x14ac:dyDescent="0.3">
      <c r="A725" s="1" t="s">
        <v>731</v>
      </c>
      <c r="B725" s="1" t="s">
        <v>7</v>
      </c>
      <c r="C725" s="1" t="s">
        <v>489</v>
      </c>
      <c r="D725">
        <v>777</v>
      </c>
      <c r="E725" s="8">
        <f>D725/SUM(Comuni[Popolazione2011])*100</f>
        <v>1.3073381343769964E-3</v>
      </c>
      <c r="F725" s="9">
        <f>Comuni[[#This Row],[Popolazione2011]]/_xlfn.XLOOKUP(Comuni[[#This Row],[Regione ]],$H$2:$H$21,$I$2:$I$21)*10</f>
        <v>1.7805108989265605E-3</v>
      </c>
      <c r="G725" t="str">
        <f>IF(Comuni[[#This Row],[Popolazione2011]]&gt;300000,"MAGGIORE","")</f>
        <v/>
      </c>
    </row>
    <row r="726" spans="1:7" x14ac:dyDescent="0.3">
      <c r="A726" s="1" t="s">
        <v>732</v>
      </c>
      <c r="B726" s="1" t="s">
        <v>7</v>
      </c>
      <c r="C726" s="1" t="s">
        <v>489</v>
      </c>
      <c r="D726">
        <v>1502</v>
      </c>
      <c r="E726" s="8">
        <f>D726/SUM(Comuni[Popolazione2011])*100</f>
        <v>2.5271838839565617E-3</v>
      </c>
      <c r="F726" s="9">
        <f>Comuni[[#This Row],[Popolazione2011]]/_xlfn.XLOOKUP(Comuni[[#This Row],[Regione ]],$H$2:$H$21,$I$2:$I$21)*10</f>
        <v>3.4418627672943296E-3</v>
      </c>
      <c r="G726" t="str">
        <f>IF(Comuni[[#This Row],[Popolazione2011]]&gt;300000,"MAGGIORE","")</f>
        <v/>
      </c>
    </row>
    <row r="727" spans="1:7" x14ac:dyDescent="0.3">
      <c r="A727" s="1" t="s">
        <v>733</v>
      </c>
      <c r="B727" s="1" t="s">
        <v>7</v>
      </c>
      <c r="C727" s="1" t="s">
        <v>489</v>
      </c>
      <c r="D727">
        <v>684</v>
      </c>
      <c r="E727" s="8">
        <f>D727/SUM(Comuni[Popolazione2011])*100</f>
        <v>1.1508613692585142E-3</v>
      </c>
      <c r="F727" s="9">
        <f>Comuni[[#This Row],[Popolazione2011]]/_xlfn.XLOOKUP(Comuni[[#This Row],[Regione ]],$H$2:$H$21,$I$2:$I$21)*10</f>
        <v>1.5673995558117984E-3</v>
      </c>
      <c r="G727" t="str">
        <f>IF(Comuni[[#This Row],[Popolazione2011]]&gt;300000,"MAGGIORE","")</f>
        <v/>
      </c>
    </row>
    <row r="728" spans="1:7" x14ac:dyDescent="0.3">
      <c r="A728" s="1" t="s">
        <v>734</v>
      </c>
      <c r="B728" s="1" t="s">
        <v>7</v>
      </c>
      <c r="C728" s="1" t="s">
        <v>489</v>
      </c>
      <c r="D728">
        <v>425</v>
      </c>
      <c r="E728" s="8">
        <f>D728/SUM(Comuni[Popolazione2011])*100</f>
        <v>7.1508199113284876E-4</v>
      </c>
      <c r="F728" s="9">
        <f>Comuni[[#This Row],[Popolazione2011]]/_xlfn.XLOOKUP(Comuni[[#This Row],[Regione ]],$H$2:$H$21,$I$2:$I$21)*10</f>
        <v>9.7389592283627822E-4</v>
      </c>
      <c r="G728" t="str">
        <f>IF(Comuni[[#This Row],[Popolazione2011]]&gt;300000,"MAGGIORE","")</f>
        <v/>
      </c>
    </row>
    <row r="729" spans="1:7" x14ac:dyDescent="0.3">
      <c r="A729" s="1" t="s">
        <v>735</v>
      </c>
      <c r="B729" s="1" t="s">
        <v>7</v>
      </c>
      <c r="C729" s="1" t="s">
        <v>489</v>
      </c>
      <c r="D729">
        <v>547</v>
      </c>
      <c r="E729" s="8">
        <f>D729/SUM(Comuni[Popolazione2011])*100</f>
        <v>9.2035258623451356E-4</v>
      </c>
      <c r="F729" s="9">
        <f>Comuni[[#This Row],[Popolazione2011]]/_xlfn.XLOOKUP(Comuni[[#This Row],[Regione ]],$H$2:$H$21,$I$2:$I$21)*10</f>
        <v>1.2534613406857513E-3</v>
      </c>
      <c r="G729" t="str">
        <f>IF(Comuni[[#This Row],[Popolazione2011]]&gt;300000,"MAGGIORE","")</f>
        <v/>
      </c>
    </row>
    <row r="730" spans="1:7" x14ac:dyDescent="0.3">
      <c r="A730" s="1" t="s">
        <v>736</v>
      </c>
      <c r="B730" s="1" t="s">
        <v>7</v>
      </c>
      <c r="C730" s="1" t="s">
        <v>737</v>
      </c>
      <c r="D730">
        <v>1673</v>
      </c>
      <c r="E730" s="8">
        <f>D730/SUM(Comuni[Popolazione2011])*100</f>
        <v>2.8148992262711902E-3</v>
      </c>
      <c r="F730" s="9">
        <f>Comuni[[#This Row],[Popolazione2011]]/_xlfn.XLOOKUP(Comuni[[#This Row],[Regione ]],$H$2:$H$21,$I$2:$I$21)*10</f>
        <v>3.8337126562472787E-3</v>
      </c>
      <c r="G730" t="str">
        <f>IF(Comuni[[#This Row],[Popolazione2011]]&gt;300000,"MAGGIORE","")</f>
        <v/>
      </c>
    </row>
    <row r="731" spans="1:7" x14ac:dyDescent="0.3">
      <c r="A731" s="1" t="s">
        <v>738</v>
      </c>
      <c r="B731" s="1" t="s">
        <v>7</v>
      </c>
      <c r="C731" s="1" t="s">
        <v>737</v>
      </c>
      <c r="D731">
        <v>541</v>
      </c>
      <c r="E731" s="8">
        <f>D731/SUM(Comuni[Popolazione2011])*100</f>
        <v>9.1025731106557926E-4</v>
      </c>
      <c r="F731" s="9">
        <f>Comuni[[#This Row],[Popolazione2011]]/_xlfn.XLOOKUP(Comuni[[#This Row],[Regione ]],$H$2:$H$21,$I$2:$I$21)*10</f>
        <v>1.2397122217751213E-3</v>
      </c>
      <c r="G731" t="str">
        <f>IF(Comuni[[#This Row],[Popolazione2011]]&gt;300000,"MAGGIORE","")</f>
        <v/>
      </c>
    </row>
    <row r="732" spans="1:7" x14ac:dyDescent="0.3">
      <c r="A732" s="1" t="s">
        <v>739</v>
      </c>
      <c r="B732" s="1" t="s">
        <v>7</v>
      </c>
      <c r="C732" s="1" t="s">
        <v>737</v>
      </c>
      <c r="D732">
        <v>1025</v>
      </c>
      <c r="E732" s="8">
        <f>D732/SUM(Comuni[Popolazione2011])*100</f>
        <v>1.7246095080262823E-3</v>
      </c>
      <c r="F732" s="9">
        <f>Comuni[[#This Row],[Popolazione2011]]/_xlfn.XLOOKUP(Comuni[[#This Row],[Regione ]],$H$2:$H$21,$I$2:$I$21)*10</f>
        <v>2.3488078138992593E-3</v>
      </c>
      <c r="G732" t="str">
        <f>IF(Comuni[[#This Row],[Popolazione2011]]&gt;300000,"MAGGIORE","")</f>
        <v/>
      </c>
    </row>
    <row r="733" spans="1:7" x14ac:dyDescent="0.3">
      <c r="A733" s="1" t="s">
        <v>740</v>
      </c>
      <c r="B733" s="1" t="s">
        <v>7</v>
      </c>
      <c r="C733" s="1" t="s">
        <v>737</v>
      </c>
      <c r="D733">
        <v>632</v>
      </c>
      <c r="E733" s="8">
        <f>D733/SUM(Comuni[Popolazione2011])*100</f>
        <v>1.0633689844610833E-3</v>
      </c>
      <c r="F733" s="9">
        <f>Comuni[[#This Row],[Popolazione2011]]/_xlfn.XLOOKUP(Comuni[[#This Row],[Regione ]],$H$2:$H$21,$I$2:$I$21)*10</f>
        <v>1.4482405252530068E-3</v>
      </c>
      <c r="G733" t="str">
        <f>IF(Comuni[[#This Row],[Popolazione2011]]&gt;300000,"MAGGIORE","")</f>
        <v/>
      </c>
    </row>
    <row r="734" spans="1:7" x14ac:dyDescent="0.3">
      <c r="A734" s="1" t="s">
        <v>741</v>
      </c>
      <c r="B734" s="1" t="s">
        <v>7</v>
      </c>
      <c r="C734" s="1" t="s">
        <v>737</v>
      </c>
      <c r="D734">
        <v>73899</v>
      </c>
      <c r="E734" s="8">
        <f>D734/SUM(Comuni[Popolazione2011])*100</f>
        <v>0.12433845661817973</v>
      </c>
      <c r="F734" s="9">
        <f>Comuni[[#This Row],[Popolazione2011]]/_xlfn.XLOOKUP(Comuni[[#This Row],[Regione ]],$H$2:$H$21,$I$2:$I$21)*10</f>
        <v>0.16934102306277204</v>
      </c>
      <c r="G734" t="str">
        <f>IF(Comuni[[#This Row],[Popolazione2011]]&gt;300000,"MAGGIORE","")</f>
        <v/>
      </c>
    </row>
    <row r="735" spans="1:7" x14ac:dyDescent="0.3">
      <c r="A735" s="1" t="s">
        <v>742</v>
      </c>
      <c r="B735" s="1" t="s">
        <v>7</v>
      </c>
      <c r="C735" s="1" t="s">
        <v>737</v>
      </c>
      <c r="D735">
        <v>419</v>
      </c>
      <c r="E735" s="8">
        <f>D735/SUM(Comuni[Popolazione2011])*100</f>
        <v>7.0498671596391435E-4</v>
      </c>
      <c r="F735" s="9">
        <f>Comuni[[#This Row],[Popolazione2011]]/_xlfn.XLOOKUP(Comuni[[#This Row],[Regione ]],$H$2:$H$21,$I$2:$I$21)*10</f>
        <v>9.6014680392564843E-4</v>
      </c>
      <c r="G735" t="str">
        <f>IF(Comuni[[#This Row],[Popolazione2011]]&gt;300000,"MAGGIORE","")</f>
        <v/>
      </c>
    </row>
    <row r="736" spans="1:7" x14ac:dyDescent="0.3">
      <c r="A736" s="1" t="s">
        <v>743</v>
      </c>
      <c r="B736" s="1" t="s">
        <v>7</v>
      </c>
      <c r="C736" s="1" t="s">
        <v>737</v>
      </c>
      <c r="D736">
        <v>1114</v>
      </c>
      <c r="E736" s="8">
        <f>D736/SUM(Comuni[Popolazione2011])*100</f>
        <v>1.8743560896988083E-3</v>
      </c>
      <c r="F736" s="9">
        <f>Comuni[[#This Row],[Popolazione2011]]/_xlfn.XLOOKUP(Comuni[[#This Row],[Regione ]],$H$2:$H$21,$I$2:$I$21)*10</f>
        <v>2.5527530777402683E-3</v>
      </c>
      <c r="G736" t="str">
        <f>IF(Comuni[[#This Row],[Popolazione2011]]&gt;300000,"MAGGIORE","")</f>
        <v/>
      </c>
    </row>
    <row r="737" spans="1:7" x14ac:dyDescent="0.3">
      <c r="A737" s="1" t="s">
        <v>744</v>
      </c>
      <c r="B737" s="1" t="s">
        <v>7</v>
      </c>
      <c r="C737" s="1" t="s">
        <v>737</v>
      </c>
      <c r="D737">
        <v>326</v>
      </c>
      <c r="E737" s="8">
        <f>D737/SUM(Comuni[Popolazione2011])*100</f>
        <v>5.4850995084543221E-4</v>
      </c>
      <c r="F737" s="9">
        <f>Comuni[[#This Row],[Popolazione2011]]/_xlfn.XLOOKUP(Comuni[[#This Row],[Regione ]],$H$2:$H$21,$I$2:$I$21)*10</f>
        <v>7.4703546081088636E-4</v>
      </c>
      <c r="G737" t="str">
        <f>IF(Comuni[[#This Row],[Popolazione2011]]&gt;300000,"MAGGIORE","")</f>
        <v/>
      </c>
    </row>
    <row r="738" spans="1:7" x14ac:dyDescent="0.3">
      <c r="A738" s="1" t="s">
        <v>745</v>
      </c>
      <c r="B738" s="1" t="s">
        <v>7</v>
      </c>
      <c r="C738" s="1" t="s">
        <v>737</v>
      </c>
      <c r="D738">
        <v>431</v>
      </c>
      <c r="E738" s="8">
        <f>D738/SUM(Comuni[Popolazione2011])*100</f>
        <v>7.2517726630178306E-4</v>
      </c>
      <c r="F738" s="9">
        <f>Comuni[[#This Row],[Popolazione2011]]/_xlfn.XLOOKUP(Comuni[[#This Row],[Regione ]],$H$2:$H$21,$I$2:$I$21)*10</f>
        <v>9.8764504174690812E-4</v>
      </c>
      <c r="G738" t="str">
        <f>IF(Comuni[[#This Row],[Popolazione2011]]&gt;300000,"MAGGIORE","")</f>
        <v/>
      </c>
    </row>
    <row r="739" spans="1:7" x14ac:dyDescent="0.3">
      <c r="A739" s="1" t="s">
        <v>746</v>
      </c>
      <c r="B739" s="1" t="s">
        <v>7</v>
      </c>
      <c r="C739" s="1" t="s">
        <v>737</v>
      </c>
      <c r="D739">
        <v>351</v>
      </c>
      <c r="E739" s="8">
        <f>D739/SUM(Comuni[Popolazione2011])*100</f>
        <v>5.9057359738265858E-4</v>
      </c>
      <c r="F739" s="9">
        <f>Comuni[[#This Row],[Popolazione2011]]/_xlfn.XLOOKUP(Comuni[[#This Row],[Regione ]],$H$2:$H$21,$I$2:$I$21)*10</f>
        <v>8.0432345627184389E-4</v>
      </c>
      <c r="G739" t="str">
        <f>IF(Comuni[[#This Row],[Popolazione2011]]&gt;300000,"MAGGIORE","")</f>
        <v/>
      </c>
    </row>
    <row r="740" spans="1:7" x14ac:dyDescent="0.3">
      <c r="A740" s="1" t="s">
        <v>747</v>
      </c>
      <c r="B740" s="1" t="s">
        <v>7</v>
      </c>
      <c r="C740" s="1" t="s">
        <v>737</v>
      </c>
      <c r="D740">
        <v>912</v>
      </c>
      <c r="E740" s="8">
        <f>D740/SUM(Comuni[Popolazione2011])*100</f>
        <v>1.5344818256780189E-3</v>
      </c>
      <c r="F740" s="9">
        <f>Comuni[[#This Row],[Popolazione2011]]/_xlfn.XLOOKUP(Comuni[[#This Row],[Regione ]],$H$2:$H$21,$I$2:$I$21)*10</f>
        <v>2.0898660744157311E-3</v>
      </c>
      <c r="G740" t="str">
        <f>IF(Comuni[[#This Row],[Popolazione2011]]&gt;300000,"MAGGIORE","")</f>
        <v/>
      </c>
    </row>
    <row r="741" spans="1:7" x14ac:dyDescent="0.3">
      <c r="A741" s="1" t="s">
        <v>748</v>
      </c>
      <c r="B741" s="1" t="s">
        <v>7</v>
      </c>
      <c r="C741" s="1" t="s">
        <v>737</v>
      </c>
      <c r="D741">
        <v>2552</v>
      </c>
      <c r="E741" s="8">
        <f>D741/SUM(Comuni[Popolazione2011])*100</f>
        <v>4.2938570385200698E-3</v>
      </c>
      <c r="F741" s="9">
        <f>Comuni[[#This Row],[Popolazione2011]]/_xlfn.XLOOKUP(Comuni[[#This Row],[Regione ]],$H$2:$H$21,$I$2:$I$21)*10</f>
        <v>5.8479585766545465E-3</v>
      </c>
      <c r="G741" t="str">
        <f>IF(Comuni[[#This Row],[Popolazione2011]]&gt;300000,"MAGGIORE","")</f>
        <v/>
      </c>
    </row>
    <row r="742" spans="1:7" x14ac:dyDescent="0.3">
      <c r="A742" s="1" t="s">
        <v>749</v>
      </c>
      <c r="B742" s="1" t="s">
        <v>7</v>
      </c>
      <c r="C742" s="1" t="s">
        <v>737</v>
      </c>
      <c r="D742">
        <v>1784</v>
      </c>
      <c r="E742" s="8">
        <f>D742/SUM(Comuni[Popolazione2011])*100</f>
        <v>3.0016618168964755E-3</v>
      </c>
      <c r="F742" s="9">
        <f>Comuni[[#This Row],[Popolazione2011]]/_xlfn.XLOOKUP(Comuni[[#This Row],[Regione ]],$H$2:$H$21,$I$2:$I$21)*10</f>
        <v>4.0880713560939308E-3</v>
      </c>
      <c r="G742" t="str">
        <f>IF(Comuni[[#This Row],[Popolazione2011]]&gt;300000,"MAGGIORE","")</f>
        <v/>
      </c>
    </row>
    <row r="743" spans="1:7" x14ac:dyDescent="0.3">
      <c r="A743" s="1" t="s">
        <v>750</v>
      </c>
      <c r="B743" s="1" t="s">
        <v>7</v>
      </c>
      <c r="C743" s="1" t="s">
        <v>737</v>
      </c>
      <c r="D743">
        <v>1392</v>
      </c>
      <c r="E743" s="8">
        <f>D743/SUM(Comuni[Popolazione2011])*100</f>
        <v>2.3421038391927655E-3</v>
      </c>
      <c r="F743" s="9">
        <f>Comuni[[#This Row],[Popolazione2011]]/_xlfn.XLOOKUP(Comuni[[#This Row],[Regione ]],$H$2:$H$21,$I$2:$I$21)*10</f>
        <v>3.1897955872661156E-3</v>
      </c>
      <c r="G743" t="str">
        <f>IF(Comuni[[#This Row],[Popolazione2011]]&gt;300000,"MAGGIORE","")</f>
        <v/>
      </c>
    </row>
    <row r="744" spans="1:7" x14ac:dyDescent="0.3">
      <c r="A744" s="1" t="s">
        <v>751</v>
      </c>
      <c r="B744" s="1" t="s">
        <v>7</v>
      </c>
      <c r="C744" s="1" t="s">
        <v>737</v>
      </c>
      <c r="D744">
        <v>1331</v>
      </c>
      <c r="E744" s="8">
        <f>D744/SUM(Comuni[Popolazione2011])*100</f>
        <v>2.2394685416419332E-3</v>
      </c>
      <c r="F744" s="9">
        <f>Comuni[[#This Row],[Popolazione2011]]/_xlfn.XLOOKUP(Comuni[[#This Row],[Regione ]],$H$2:$H$21,$I$2:$I$21)*10</f>
        <v>3.05001287834138E-3</v>
      </c>
      <c r="G744" t="str">
        <f>IF(Comuni[[#This Row],[Popolazione2011]]&gt;300000,"MAGGIORE","")</f>
        <v/>
      </c>
    </row>
    <row r="745" spans="1:7" x14ac:dyDescent="0.3">
      <c r="A745" s="1" t="s">
        <v>752</v>
      </c>
      <c r="B745" s="1" t="s">
        <v>7</v>
      </c>
      <c r="C745" s="1" t="s">
        <v>737</v>
      </c>
      <c r="D745">
        <v>480</v>
      </c>
      <c r="E745" s="8">
        <f>D745/SUM(Comuni[Popolazione2011])*100</f>
        <v>8.0762201351474686E-4</v>
      </c>
      <c r="F745" s="9">
        <f>Comuni[[#This Row],[Popolazione2011]]/_xlfn.XLOOKUP(Comuni[[#This Row],[Regione ]],$H$2:$H$21,$I$2:$I$21)*10</f>
        <v>1.0999295128503849E-3</v>
      </c>
      <c r="G745" t="str">
        <f>IF(Comuni[[#This Row],[Popolazione2011]]&gt;300000,"MAGGIORE","")</f>
        <v/>
      </c>
    </row>
    <row r="746" spans="1:7" x14ac:dyDescent="0.3">
      <c r="A746" s="1" t="s">
        <v>753</v>
      </c>
      <c r="B746" s="1" t="s">
        <v>7</v>
      </c>
      <c r="C746" s="1" t="s">
        <v>737</v>
      </c>
      <c r="D746">
        <v>10569</v>
      </c>
      <c r="E746" s="8">
        <f>D746/SUM(Comuni[Popolazione2011])*100</f>
        <v>1.7782827210077831E-2</v>
      </c>
      <c r="F746" s="9">
        <f>Comuni[[#This Row],[Popolazione2011]]/_xlfn.XLOOKUP(Comuni[[#This Row],[Regione ]],$H$2:$H$21,$I$2:$I$21)*10</f>
        <v>2.4219072961074412E-2</v>
      </c>
      <c r="G746" t="str">
        <f>IF(Comuni[[#This Row],[Popolazione2011]]&gt;300000,"MAGGIORE","")</f>
        <v/>
      </c>
    </row>
    <row r="747" spans="1:7" x14ac:dyDescent="0.3">
      <c r="A747" s="1" t="s">
        <v>754</v>
      </c>
      <c r="B747" s="1" t="s">
        <v>7</v>
      </c>
      <c r="C747" s="1" t="s">
        <v>737</v>
      </c>
      <c r="D747">
        <v>1023</v>
      </c>
      <c r="E747" s="8">
        <f>D747/SUM(Comuni[Popolazione2011])*100</f>
        <v>1.7212444163033041E-3</v>
      </c>
      <c r="F747" s="9">
        <f>Comuni[[#This Row],[Popolazione2011]]/_xlfn.XLOOKUP(Comuni[[#This Row],[Regione ]],$H$2:$H$21,$I$2:$I$21)*10</f>
        <v>2.3442247742623827E-3</v>
      </c>
      <c r="G747" t="str">
        <f>IF(Comuni[[#This Row],[Popolazione2011]]&gt;300000,"MAGGIORE","")</f>
        <v/>
      </c>
    </row>
    <row r="748" spans="1:7" x14ac:dyDescent="0.3">
      <c r="A748" s="1" t="s">
        <v>755</v>
      </c>
      <c r="B748" s="1" t="s">
        <v>7</v>
      </c>
      <c r="C748" s="1" t="s">
        <v>737</v>
      </c>
      <c r="D748">
        <v>300</v>
      </c>
      <c r="E748" s="8">
        <f>D748/SUM(Comuni[Popolazione2011])*100</f>
        <v>5.0476375844671676E-4</v>
      </c>
      <c r="F748" s="9">
        <f>Comuni[[#This Row],[Popolazione2011]]/_xlfn.XLOOKUP(Comuni[[#This Row],[Regione ]],$H$2:$H$21,$I$2:$I$21)*10</f>
        <v>6.8745594553149057E-4</v>
      </c>
      <c r="G748" t="str">
        <f>IF(Comuni[[#This Row],[Popolazione2011]]&gt;300000,"MAGGIORE","")</f>
        <v/>
      </c>
    </row>
    <row r="749" spans="1:7" x14ac:dyDescent="0.3">
      <c r="A749" s="1" t="s">
        <v>756</v>
      </c>
      <c r="B749" s="1" t="s">
        <v>7</v>
      </c>
      <c r="C749" s="1" t="s">
        <v>737</v>
      </c>
      <c r="D749">
        <v>657</v>
      </c>
      <c r="E749" s="8">
        <f>D749/SUM(Comuni[Popolazione2011])*100</f>
        <v>1.1054326309983095E-3</v>
      </c>
      <c r="F749" s="9">
        <f>Comuni[[#This Row],[Popolazione2011]]/_xlfn.XLOOKUP(Comuni[[#This Row],[Regione ]],$H$2:$H$21,$I$2:$I$21)*10</f>
        <v>1.5055285207139645E-3</v>
      </c>
      <c r="G749" t="str">
        <f>IF(Comuni[[#This Row],[Popolazione2011]]&gt;300000,"MAGGIORE","")</f>
        <v/>
      </c>
    </row>
    <row r="750" spans="1:7" x14ac:dyDescent="0.3">
      <c r="A750" s="1" t="s">
        <v>757</v>
      </c>
      <c r="B750" s="1" t="s">
        <v>7</v>
      </c>
      <c r="C750" s="1" t="s">
        <v>737</v>
      </c>
      <c r="D750">
        <v>590</v>
      </c>
      <c r="E750" s="8">
        <f>D750/SUM(Comuni[Popolazione2011])*100</f>
        <v>9.9270205827854284E-4</v>
      </c>
      <c r="F750" s="9">
        <f>Comuni[[#This Row],[Popolazione2011]]/_xlfn.XLOOKUP(Comuni[[#This Row],[Regione ]],$H$2:$H$21,$I$2:$I$21)*10</f>
        <v>1.3519966928785981E-3</v>
      </c>
      <c r="G750" t="str">
        <f>IF(Comuni[[#This Row],[Popolazione2011]]&gt;300000,"MAGGIORE","")</f>
        <v/>
      </c>
    </row>
    <row r="751" spans="1:7" x14ac:dyDescent="0.3">
      <c r="A751" s="1" t="s">
        <v>758</v>
      </c>
      <c r="B751" s="1" t="s">
        <v>7</v>
      </c>
      <c r="C751" s="1" t="s">
        <v>737</v>
      </c>
      <c r="D751">
        <v>3784</v>
      </c>
      <c r="E751" s="8">
        <f>D751/SUM(Comuni[Popolazione2011])*100</f>
        <v>6.366753539874587E-3</v>
      </c>
      <c r="F751" s="9">
        <f>Comuni[[#This Row],[Popolazione2011]]/_xlfn.XLOOKUP(Comuni[[#This Row],[Regione ]],$H$2:$H$21,$I$2:$I$21)*10</f>
        <v>8.6711109929705332E-3</v>
      </c>
      <c r="G751" t="str">
        <f>IF(Comuni[[#This Row],[Popolazione2011]]&gt;300000,"MAGGIORE","")</f>
        <v/>
      </c>
    </row>
    <row r="752" spans="1:7" x14ac:dyDescent="0.3">
      <c r="A752" s="1" t="s">
        <v>759</v>
      </c>
      <c r="B752" s="1" t="s">
        <v>7</v>
      </c>
      <c r="C752" s="1" t="s">
        <v>737</v>
      </c>
      <c r="D752">
        <v>1271</v>
      </c>
      <c r="E752" s="8">
        <f>D752/SUM(Comuni[Popolazione2011])*100</f>
        <v>2.13851578995259E-3</v>
      </c>
      <c r="F752" s="9">
        <f>Comuni[[#This Row],[Popolazione2011]]/_xlfn.XLOOKUP(Comuni[[#This Row],[Regione ]],$H$2:$H$21,$I$2:$I$21)*10</f>
        <v>2.9125216892350813E-3</v>
      </c>
      <c r="G752" t="str">
        <f>IF(Comuni[[#This Row],[Popolazione2011]]&gt;300000,"MAGGIORE","")</f>
        <v/>
      </c>
    </row>
    <row r="753" spans="1:7" x14ac:dyDescent="0.3">
      <c r="A753" s="1" t="s">
        <v>760</v>
      </c>
      <c r="B753" s="1" t="s">
        <v>7</v>
      </c>
      <c r="C753" s="1" t="s">
        <v>737</v>
      </c>
      <c r="D753">
        <v>614</v>
      </c>
      <c r="E753" s="8">
        <f>D753/SUM(Comuni[Popolazione2011])*100</f>
        <v>1.0330831589542803E-3</v>
      </c>
      <c r="F753" s="9">
        <f>Comuni[[#This Row],[Popolazione2011]]/_xlfn.XLOOKUP(Comuni[[#This Row],[Regione ]],$H$2:$H$21,$I$2:$I$21)*10</f>
        <v>1.4069931685211172E-3</v>
      </c>
      <c r="G753" t="str">
        <f>IF(Comuni[[#This Row],[Popolazione2011]]&gt;300000,"MAGGIORE","")</f>
        <v/>
      </c>
    </row>
    <row r="754" spans="1:7" x14ac:dyDescent="0.3">
      <c r="A754" s="1" t="s">
        <v>761</v>
      </c>
      <c r="B754" s="1" t="s">
        <v>7</v>
      </c>
      <c r="C754" s="1" t="s">
        <v>737</v>
      </c>
      <c r="D754">
        <v>2750</v>
      </c>
      <c r="E754" s="8">
        <f>D754/SUM(Comuni[Popolazione2011])*100</f>
        <v>4.6270011190949036E-3</v>
      </c>
      <c r="F754" s="9">
        <f>Comuni[[#This Row],[Popolazione2011]]/_xlfn.XLOOKUP(Comuni[[#This Row],[Regione ]],$H$2:$H$21,$I$2:$I$21)*10</f>
        <v>6.3016795007053289E-3</v>
      </c>
      <c r="G754" t="str">
        <f>IF(Comuni[[#This Row],[Popolazione2011]]&gt;300000,"MAGGIORE","")</f>
        <v/>
      </c>
    </row>
    <row r="755" spans="1:7" x14ac:dyDescent="0.3">
      <c r="A755" s="1" t="s">
        <v>762</v>
      </c>
      <c r="B755" s="1" t="s">
        <v>7</v>
      </c>
      <c r="C755" s="1" t="s">
        <v>737</v>
      </c>
      <c r="D755">
        <v>302</v>
      </c>
      <c r="E755" s="8">
        <f>D755/SUM(Comuni[Popolazione2011])*100</f>
        <v>5.081288501696949E-4</v>
      </c>
      <c r="F755" s="9">
        <f>Comuni[[#This Row],[Popolazione2011]]/_xlfn.XLOOKUP(Comuni[[#This Row],[Regione ]],$H$2:$H$21,$I$2:$I$21)*10</f>
        <v>6.920389851683671E-4</v>
      </c>
      <c r="G755" t="str">
        <f>IF(Comuni[[#This Row],[Popolazione2011]]&gt;300000,"MAGGIORE","")</f>
        <v/>
      </c>
    </row>
    <row r="756" spans="1:7" x14ac:dyDescent="0.3">
      <c r="A756" s="1" t="s">
        <v>763</v>
      </c>
      <c r="B756" s="1" t="s">
        <v>7</v>
      </c>
      <c r="C756" s="1" t="s">
        <v>737</v>
      </c>
      <c r="D756">
        <v>184</v>
      </c>
      <c r="E756" s="8">
        <f>D756/SUM(Comuni[Popolazione2011])*100</f>
        <v>3.0958843851398626E-4</v>
      </c>
      <c r="F756" s="9">
        <f>Comuni[[#This Row],[Popolazione2011]]/_xlfn.XLOOKUP(Comuni[[#This Row],[Regione ]],$H$2:$H$21,$I$2:$I$21)*10</f>
        <v>4.216396465926475E-4</v>
      </c>
      <c r="G756" t="str">
        <f>IF(Comuni[[#This Row],[Popolazione2011]]&gt;300000,"MAGGIORE","")</f>
        <v/>
      </c>
    </row>
    <row r="757" spans="1:7" x14ac:dyDescent="0.3">
      <c r="A757" s="1" t="s">
        <v>764</v>
      </c>
      <c r="B757" s="1" t="s">
        <v>7</v>
      </c>
      <c r="C757" s="1" t="s">
        <v>737</v>
      </c>
      <c r="D757">
        <v>1928</v>
      </c>
      <c r="E757" s="8">
        <f>D757/SUM(Comuni[Popolazione2011])*100</f>
        <v>3.2439484209508995E-3</v>
      </c>
      <c r="F757" s="9">
        <f>Comuni[[#This Row],[Popolazione2011]]/_xlfn.XLOOKUP(Comuni[[#This Row],[Regione ]],$H$2:$H$21,$I$2:$I$21)*10</f>
        <v>4.4180502099490458E-3</v>
      </c>
      <c r="G757" t="str">
        <f>IF(Comuni[[#This Row],[Popolazione2011]]&gt;300000,"MAGGIORE","")</f>
        <v/>
      </c>
    </row>
    <row r="758" spans="1:7" x14ac:dyDescent="0.3">
      <c r="A758" s="1" t="s">
        <v>765</v>
      </c>
      <c r="B758" s="1" t="s">
        <v>7</v>
      </c>
      <c r="C758" s="1" t="s">
        <v>737</v>
      </c>
      <c r="D758">
        <v>895</v>
      </c>
      <c r="E758" s="8">
        <f>D758/SUM(Comuni[Popolazione2011])*100</f>
        <v>1.5058785460327049E-3</v>
      </c>
      <c r="F758" s="9">
        <f>Comuni[[#This Row],[Popolazione2011]]/_xlfn.XLOOKUP(Comuni[[#This Row],[Regione ]],$H$2:$H$21,$I$2:$I$21)*10</f>
        <v>2.05091023750228E-3</v>
      </c>
      <c r="G758" t="str">
        <f>IF(Comuni[[#This Row],[Popolazione2011]]&gt;300000,"MAGGIORE","")</f>
        <v/>
      </c>
    </row>
    <row r="759" spans="1:7" x14ac:dyDescent="0.3">
      <c r="A759" s="1" t="s">
        <v>766</v>
      </c>
      <c r="B759" s="1" t="s">
        <v>7</v>
      </c>
      <c r="C759" s="1" t="s">
        <v>737</v>
      </c>
      <c r="D759">
        <v>765</v>
      </c>
      <c r="E759" s="8">
        <f>D759/SUM(Comuni[Popolazione2011])*100</f>
        <v>1.2871475840391278E-3</v>
      </c>
      <c r="F759" s="9">
        <f>Comuni[[#This Row],[Popolazione2011]]/_xlfn.XLOOKUP(Comuni[[#This Row],[Regione ]],$H$2:$H$21,$I$2:$I$21)*10</f>
        <v>1.7530126611053009E-3</v>
      </c>
      <c r="G759" t="str">
        <f>IF(Comuni[[#This Row],[Popolazione2011]]&gt;300000,"MAGGIORE","")</f>
        <v/>
      </c>
    </row>
    <row r="760" spans="1:7" x14ac:dyDescent="0.3">
      <c r="A760" s="1" t="s">
        <v>767</v>
      </c>
      <c r="B760" s="1" t="s">
        <v>7</v>
      </c>
      <c r="C760" s="1" t="s">
        <v>737</v>
      </c>
      <c r="D760">
        <v>3260</v>
      </c>
      <c r="E760" s="8">
        <f>D760/SUM(Comuni[Popolazione2011])*100</f>
        <v>5.4850995084543223E-3</v>
      </c>
      <c r="F760" s="9">
        <f>Comuni[[#This Row],[Popolazione2011]]/_xlfn.XLOOKUP(Comuni[[#This Row],[Regione ]],$H$2:$H$21,$I$2:$I$21)*10</f>
        <v>7.4703546081088638E-3</v>
      </c>
      <c r="G760" t="str">
        <f>IF(Comuni[[#This Row],[Popolazione2011]]&gt;300000,"MAGGIORE","")</f>
        <v/>
      </c>
    </row>
    <row r="761" spans="1:7" x14ac:dyDescent="0.3">
      <c r="A761" s="1" t="s">
        <v>768</v>
      </c>
      <c r="B761" s="1" t="s">
        <v>7</v>
      </c>
      <c r="C761" s="1" t="s">
        <v>737</v>
      </c>
      <c r="D761">
        <v>396</v>
      </c>
      <c r="E761" s="8">
        <f>D761/SUM(Comuni[Popolazione2011])*100</f>
        <v>6.6628816114966611E-4</v>
      </c>
      <c r="F761" s="9">
        <f>Comuni[[#This Row],[Popolazione2011]]/_xlfn.XLOOKUP(Comuni[[#This Row],[Regione ]],$H$2:$H$21,$I$2:$I$21)*10</f>
        <v>9.0744184810156742E-4</v>
      </c>
      <c r="G761" t="str">
        <f>IF(Comuni[[#This Row],[Popolazione2011]]&gt;300000,"MAGGIORE","")</f>
        <v/>
      </c>
    </row>
    <row r="762" spans="1:7" x14ac:dyDescent="0.3">
      <c r="A762" s="1" t="s">
        <v>769</v>
      </c>
      <c r="B762" s="1" t="s">
        <v>7</v>
      </c>
      <c r="C762" s="1" t="s">
        <v>737</v>
      </c>
      <c r="D762">
        <v>714</v>
      </c>
      <c r="E762" s="8">
        <f>D762/SUM(Comuni[Popolazione2011])*100</f>
        <v>1.2013377451031858E-3</v>
      </c>
      <c r="F762" s="9">
        <f>Comuni[[#This Row],[Popolazione2011]]/_xlfn.XLOOKUP(Comuni[[#This Row],[Regione ]],$H$2:$H$21,$I$2:$I$21)*10</f>
        <v>1.6361451503649476E-3</v>
      </c>
      <c r="G762" t="str">
        <f>IF(Comuni[[#This Row],[Popolazione2011]]&gt;300000,"MAGGIORE","")</f>
        <v/>
      </c>
    </row>
    <row r="763" spans="1:7" x14ac:dyDescent="0.3">
      <c r="A763" s="1" t="s">
        <v>770</v>
      </c>
      <c r="B763" s="1" t="s">
        <v>7</v>
      </c>
      <c r="C763" s="1" t="s">
        <v>737</v>
      </c>
      <c r="D763">
        <v>480</v>
      </c>
      <c r="E763" s="8">
        <f>D763/SUM(Comuni[Popolazione2011])*100</f>
        <v>8.0762201351474686E-4</v>
      </c>
      <c r="F763" s="9">
        <f>Comuni[[#This Row],[Popolazione2011]]/_xlfn.XLOOKUP(Comuni[[#This Row],[Regione ]],$H$2:$H$21,$I$2:$I$21)*10</f>
        <v>1.0999295128503849E-3</v>
      </c>
      <c r="G763" t="str">
        <f>IF(Comuni[[#This Row],[Popolazione2011]]&gt;300000,"MAGGIORE","")</f>
        <v/>
      </c>
    </row>
    <row r="764" spans="1:7" x14ac:dyDescent="0.3">
      <c r="A764" s="1" t="s">
        <v>771</v>
      </c>
      <c r="B764" s="1" t="s">
        <v>7</v>
      </c>
      <c r="C764" s="1" t="s">
        <v>737</v>
      </c>
      <c r="D764">
        <v>220</v>
      </c>
      <c r="E764" s="8">
        <f>D764/SUM(Comuni[Popolazione2011])*100</f>
        <v>3.7016008952759228E-4</v>
      </c>
      <c r="F764" s="9">
        <f>Comuni[[#This Row],[Popolazione2011]]/_xlfn.XLOOKUP(Comuni[[#This Row],[Regione ]],$H$2:$H$21,$I$2:$I$21)*10</f>
        <v>5.0413436005642645E-4</v>
      </c>
      <c r="G764" t="str">
        <f>IF(Comuni[[#This Row],[Popolazione2011]]&gt;300000,"MAGGIORE","")</f>
        <v/>
      </c>
    </row>
    <row r="765" spans="1:7" x14ac:dyDescent="0.3">
      <c r="A765" s="1" t="s">
        <v>772</v>
      </c>
      <c r="B765" s="1" t="s">
        <v>7</v>
      </c>
      <c r="C765" s="1" t="s">
        <v>737</v>
      </c>
      <c r="D765">
        <v>670</v>
      </c>
      <c r="E765" s="8">
        <f>D765/SUM(Comuni[Popolazione2011])*100</f>
        <v>1.1273057271976674E-3</v>
      </c>
      <c r="F765" s="9">
        <f>Comuni[[#This Row],[Popolazione2011]]/_xlfn.XLOOKUP(Comuni[[#This Row],[Regione ]],$H$2:$H$21,$I$2:$I$21)*10</f>
        <v>1.5353182783536621E-3</v>
      </c>
      <c r="G765" t="str">
        <f>IF(Comuni[[#This Row],[Popolazione2011]]&gt;300000,"MAGGIORE","")</f>
        <v/>
      </c>
    </row>
    <row r="766" spans="1:7" x14ac:dyDescent="0.3">
      <c r="A766" s="1" t="s">
        <v>773</v>
      </c>
      <c r="B766" s="1" t="s">
        <v>7</v>
      </c>
      <c r="C766" s="1" t="s">
        <v>737</v>
      </c>
      <c r="D766">
        <v>420</v>
      </c>
      <c r="E766" s="8">
        <f>D766/SUM(Comuni[Popolazione2011])*100</f>
        <v>7.0666926182540342E-4</v>
      </c>
      <c r="F766" s="9">
        <f>Comuni[[#This Row],[Popolazione2011]]/_xlfn.XLOOKUP(Comuni[[#This Row],[Regione ]],$H$2:$H$21,$I$2:$I$21)*10</f>
        <v>9.624383237440868E-4</v>
      </c>
      <c r="G766" t="str">
        <f>IF(Comuni[[#This Row],[Popolazione2011]]&gt;300000,"MAGGIORE","")</f>
        <v/>
      </c>
    </row>
    <row r="767" spans="1:7" x14ac:dyDescent="0.3">
      <c r="A767" s="1" t="s">
        <v>774</v>
      </c>
      <c r="B767" s="1" t="s">
        <v>7</v>
      </c>
      <c r="C767" s="1" t="s">
        <v>737</v>
      </c>
      <c r="D767">
        <v>226</v>
      </c>
      <c r="E767" s="8">
        <f>D767/SUM(Comuni[Popolazione2011])*100</f>
        <v>3.8025536469652658E-4</v>
      </c>
      <c r="F767" s="9">
        <f>Comuni[[#This Row],[Popolazione2011]]/_xlfn.XLOOKUP(Comuni[[#This Row],[Regione ]],$H$2:$H$21,$I$2:$I$21)*10</f>
        <v>5.1788347896705614E-4</v>
      </c>
      <c r="G767" t="str">
        <f>IF(Comuni[[#This Row],[Popolazione2011]]&gt;300000,"MAGGIORE","")</f>
        <v/>
      </c>
    </row>
    <row r="768" spans="1:7" x14ac:dyDescent="0.3">
      <c r="A768" s="1" t="s">
        <v>775</v>
      </c>
      <c r="B768" s="1" t="s">
        <v>7</v>
      </c>
      <c r="C768" s="1" t="s">
        <v>737</v>
      </c>
      <c r="D768">
        <v>455</v>
      </c>
      <c r="E768" s="8">
        <f>D768/SUM(Comuni[Popolazione2011])*100</f>
        <v>7.6555836697752048E-4</v>
      </c>
      <c r="F768" s="9">
        <f>Comuni[[#This Row],[Popolazione2011]]/_xlfn.XLOOKUP(Comuni[[#This Row],[Regione ]],$H$2:$H$21,$I$2:$I$21)*10</f>
        <v>1.0426415173894273E-3</v>
      </c>
      <c r="G768" t="str">
        <f>IF(Comuni[[#This Row],[Popolazione2011]]&gt;300000,"MAGGIORE","")</f>
        <v/>
      </c>
    </row>
    <row r="769" spans="1:7" x14ac:dyDescent="0.3">
      <c r="A769" s="1" t="s">
        <v>776</v>
      </c>
      <c r="B769" s="1" t="s">
        <v>7</v>
      </c>
      <c r="C769" s="1" t="s">
        <v>737</v>
      </c>
      <c r="D769">
        <v>1286</v>
      </c>
      <c r="E769" s="8">
        <f>D769/SUM(Comuni[Popolazione2011])*100</f>
        <v>2.163753977874926E-3</v>
      </c>
      <c r="F769" s="9">
        <f>Comuni[[#This Row],[Popolazione2011]]/_xlfn.XLOOKUP(Comuni[[#This Row],[Regione ]],$H$2:$H$21,$I$2:$I$21)*10</f>
        <v>2.9468944865116559E-3</v>
      </c>
      <c r="G769" t="str">
        <f>IF(Comuni[[#This Row],[Popolazione2011]]&gt;300000,"MAGGIORE","")</f>
        <v/>
      </c>
    </row>
    <row r="770" spans="1:7" x14ac:dyDescent="0.3">
      <c r="A770" s="1" t="s">
        <v>777</v>
      </c>
      <c r="B770" s="1" t="s">
        <v>7</v>
      </c>
      <c r="C770" s="1" t="s">
        <v>737</v>
      </c>
      <c r="D770">
        <v>316</v>
      </c>
      <c r="E770" s="8">
        <f>D770/SUM(Comuni[Popolazione2011])*100</f>
        <v>5.3168449223054163E-4</v>
      </c>
      <c r="F770" s="9">
        <f>Comuni[[#This Row],[Popolazione2011]]/_xlfn.XLOOKUP(Comuni[[#This Row],[Regione ]],$H$2:$H$21,$I$2:$I$21)*10</f>
        <v>7.2412026262650342E-4</v>
      </c>
      <c r="G770" t="str">
        <f>IF(Comuni[[#This Row],[Popolazione2011]]&gt;300000,"MAGGIORE","")</f>
        <v/>
      </c>
    </row>
    <row r="771" spans="1:7" x14ac:dyDescent="0.3">
      <c r="A771" s="1" t="s">
        <v>778</v>
      </c>
      <c r="B771" s="1" t="s">
        <v>7</v>
      </c>
      <c r="C771" s="1" t="s">
        <v>737</v>
      </c>
      <c r="D771">
        <v>1564</v>
      </c>
      <c r="E771" s="8">
        <f>D771/SUM(Comuni[Popolazione2011])*100</f>
        <v>2.6315017273688831E-3</v>
      </c>
      <c r="F771" s="9">
        <f>Comuni[[#This Row],[Popolazione2011]]/_xlfn.XLOOKUP(Comuni[[#This Row],[Regione ]],$H$2:$H$21,$I$2:$I$21)*10</f>
        <v>3.583936996037504E-3</v>
      </c>
      <c r="G771" t="str">
        <f>IF(Comuni[[#This Row],[Popolazione2011]]&gt;300000,"MAGGIORE","")</f>
        <v/>
      </c>
    </row>
    <row r="772" spans="1:7" x14ac:dyDescent="0.3">
      <c r="A772" s="1" t="s">
        <v>779</v>
      </c>
      <c r="B772" s="1" t="s">
        <v>7</v>
      </c>
      <c r="C772" s="1" t="s">
        <v>737</v>
      </c>
      <c r="D772">
        <v>205</v>
      </c>
      <c r="E772" s="8">
        <f>D772/SUM(Comuni[Popolazione2011])*100</f>
        <v>3.4492190160525642E-4</v>
      </c>
      <c r="F772" s="9">
        <f>Comuni[[#This Row],[Popolazione2011]]/_xlfn.XLOOKUP(Comuni[[#This Row],[Regione ]],$H$2:$H$21,$I$2:$I$21)*10</f>
        <v>4.6976156277985187E-4</v>
      </c>
      <c r="G772" t="str">
        <f>IF(Comuni[[#This Row],[Popolazione2011]]&gt;300000,"MAGGIORE","")</f>
        <v/>
      </c>
    </row>
    <row r="773" spans="1:7" x14ac:dyDescent="0.3">
      <c r="A773" s="1" t="s">
        <v>780</v>
      </c>
      <c r="B773" s="1" t="s">
        <v>7</v>
      </c>
      <c r="C773" s="1" t="s">
        <v>737</v>
      </c>
      <c r="D773">
        <v>323</v>
      </c>
      <c r="E773" s="8">
        <f>D773/SUM(Comuni[Popolazione2011])*100</f>
        <v>5.43462313260965E-4</v>
      </c>
      <c r="F773" s="9">
        <f>Comuni[[#This Row],[Popolazione2011]]/_xlfn.XLOOKUP(Comuni[[#This Row],[Regione ]],$H$2:$H$21,$I$2:$I$21)*10</f>
        <v>7.4016090135557147E-4</v>
      </c>
      <c r="G773" t="str">
        <f>IF(Comuni[[#This Row],[Popolazione2011]]&gt;300000,"MAGGIORE","")</f>
        <v/>
      </c>
    </row>
    <row r="774" spans="1:7" x14ac:dyDescent="0.3">
      <c r="A774" s="1" t="s">
        <v>781</v>
      </c>
      <c r="B774" s="1" t="s">
        <v>7</v>
      </c>
      <c r="C774" s="1" t="s">
        <v>737</v>
      </c>
      <c r="D774">
        <v>288</v>
      </c>
      <c r="E774" s="8">
        <f>D774/SUM(Comuni[Popolazione2011])*100</f>
        <v>4.845732081088481E-4</v>
      </c>
      <c r="F774" s="9">
        <f>Comuni[[#This Row],[Popolazione2011]]/_xlfn.XLOOKUP(Comuni[[#This Row],[Regione ]],$H$2:$H$21,$I$2:$I$21)*10</f>
        <v>6.5995770771023088E-4</v>
      </c>
      <c r="G774" t="str">
        <f>IF(Comuni[[#This Row],[Popolazione2011]]&gt;300000,"MAGGIORE","")</f>
        <v/>
      </c>
    </row>
    <row r="775" spans="1:7" x14ac:dyDescent="0.3">
      <c r="A775" s="1" t="s">
        <v>782</v>
      </c>
      <c r="B775" s="1" t="s">
        <v>7</v>
      </c>
      <c r="C775" s="1" t="s">
        <v>737</v>
      </c>
      <c r="D775">
        <v>657</v>
      </c>
      <c r="E775" s="8">
        <f>D775/SUM(Comuni[Popolazione2011])*100</f>
        <v>1.1054326309983095E-3</v>
      </c>
      <c r="F775" s="9">
        <f>Comuni[[#This Row],[Popolazione2011]]/_xlfn.XLOOKUP(Comuni[[#This Row],[Regione ]],$H$2:$H$21,$I$2:$I$21)*10</f>
        <v>1.5055285207139645E-3</v>
      </c>
      <c r="G775" t="str">
        <f>IF(Comuni[[#This Row],[Popolazione2011]]&gt;300000,"MAGGIORE","")</f>
        <v/>
      </c>
    </row>
    <row r="776" spans="1:7" x14ac:dyDescent="0.3">
      <c r="A776" s="1" t="s">
        <v>783</v>
      </c>
      <c r="B776" s="1" t="s">
        <v>7</v>
      </c>
      <c r="C776" s="1" t="s">
        <v>737</v>
      </c>
      <c r="D776">
        <v>576</v>
      </c>
      <c r="E776" s="8">
        <f>D776/SUM(Comuni[Popolazione2011])*100</f>
        <v>9.6914641621769621E-4</v>
      </c>
      <c r="F776" s="9">
        <f>Comuni[[#This Row],[Popolazione2011]]/_xlfn.XLOOKUP(Comuni[[#This Row],[Regione ]],$H$2:$H$21,$I$2:$I$21)*10</f>
        <v>1.3199154154204618E-3</v>
      </c>
      <c r="G776" t="str">
        <f>IF(Comuni[[#This Row],[Popolazione2011]]&gt;300000,"MAGGIORE","")</f>
        <v/>
      </c>
    </row>
    <row r="777" spans="1:7" x14ac:dyDescent="0.3">
      <c r="A777" s="1" t="s">
        <v>784</v>
      </c>
      <c r="B777" s="1" t="s">
        <v>7</v>
      </c>
      <c r="C777" s="1" t="s">
        <v>737</v>
      </c>
      <c r="D777">
        <v>541</v>
      </c>
      <c r="E777" s="8">
        <f>D777/SUM(Comuni[Popolazione2011])*100</f>
        <v>9.1025731106557926E-4</v>
      </c>
      <c r="F777" s="9">
        <f>Comuni[[#This Row],[Popolazione2011]]/_xlfn.XLOOKUP(Comuni[[#This Row],[Regione ]],$H$2:$H$21,$I$2:$I$21)*10</f>
        <v>1.2397122217751213E-3</v>
      </c>
      <c r="G777" t="str">
        <f>IF(Comuni[[#This Row],[Popolazione2011]]&gt;300000,"MAGGIORE","")</f>
        <v/>
      </c>
    </row>
    <row r="778" spans="1:7" x14ac:dyDescent="0.3">
      <c r="A778" s="1" t="s">
        <v>785</v>
      </c>
      <c r="B778" s="1" t="s">
        <v>7</v>
      </c>
      <c r="C778" s="1" t="s">
        <v>737</v>
      </c>
      <c r="D778">
        <v>5969</v>
      </c>
      <c r="E778" s="8">
        <f>D778/SUM(Comuni[Popolazione2011])*100</f>
        <v>1.0043116247228173E-2</v>
      </c>
      <c r="F778" s="9">
        <f>Comuni[[#This Row],[Popolazione2011]]/_xlfn.XLOOKUP(Comuni[[#This Row],[Regione ]],$H$2:$H$21,$I$2:$I$21)*10</f>
        <v>1.3678081796258224E-2</v>
      </c>
      <c r="G778" t="str">
        <f>IF(Comuni[[#This Row],[Popolazione2011]]&gt;300000,"MAGGIORE","")</f>
        <v/>
      </c>
    </row>
    <row r="779" spans="1:7" x14ac:dyDescent="0.3">
      <c r="A779" s="1" t="s">
        <v>786</v>
      </c>
      <c r="B779" s="1" t="s">
        <v>7</v>
      </c>
      <c r="C779" s="1" t="s">
        <v>737</v>
      </c>
      <c r="D779">
        <v>528</v>
      </c>
      <c r="E779" s="8">
        <f>D779/SUM(Comuni[Popolazione2011])*100</f>
        <v>8.8838421486622148E-4</v>
      </c>
      <c r="F779" s="9">
        <f>Comuni[[#This Row],[Popolazione2011]]/_xlfn.XLOOKUP(Comuni[[#This Row],[Regione ]],$H$2:$H$21,$I$2:$I$21)*10</f>
        <v>1.2099224641354232E-3</v>
      </c>
      <c r="G779" t="str">
        <f>IF(Comuni[[#This Row],[Popolazione2011]]&gt;300000,"MAGGIORE","")</f>
        <v/>
      </c>
    </row>
    <row r="780" spans="1:7" x14ac:dyDescent="0.3">
      <c r="A780" s="1" t="s">
        <v>787</v>
      </c>
      <c r="B780" s="1" t="s">
        <v>7</v>
      </c>
      <c r="C780" s="1" t="s">
        <v>737</v>
      </c>
      <c r="D780">
        <v>1044</v>
      </c>
      <c r="E780" s="8">
        <f>D780/SUM(Comuni[Popolazione2011])*100</f>
        <v>1.7565778793945744E-3</v>
      </c>
      <c r="F780" s="9">
        <f>Comuni[[#This Row],[Popolazione2011]]/_xlfn.XLOOKUP(Comuni[[#This Row],[Regione ]],$H$2:$H$21,$I$2:$I$21)*10</f>
        <v>2.3923466904495873E-3</v>
      </c>
      <c r="G780" t="str">
        <f>IF(Comuni[[#This Row],[Popolazione2011]]&gt;300000,"MAGGIORE","")</f>
        <v/>
      </c>
    </row>
    <row r="781" spans="1:7" x14ac:dyDescent="0.3">
      <c r="A781" s="1" t="s">
        <v>788</v>
      </c>
      <c r="B781" s="1" t="s">
        <v>7</v>
      </c>
      <c r="C781" s="1" t="s">
        <v>737</v>
      </c>
      <c r="D781">
        <v>1602</v>
      </c>
      <c r="E781" s="8">
        <f>D781/SUM(Comuni[Popolazione2011])*100</f>
        <v>2.6954384701054672E-3</v>
      </c>
      <c r="F781" s="9">
        <f>Comuni[[#This Row],[Popolazione2011]]/_xlfn.XLOOKUP(Comuni[[#This Row],[Regione ]],$H$2:$H$21,$I$2:$I$21)*10</f>
        <v>3.6710147491381597E-3</v>
      </c>
      <c r="G781" t="str">
        <f>IF(Comuni[[#This Row],[Popolazione2011]]&gt;300000,"MAGGIORE","")</f>
        <v/>
      </c>
    </row>
    <row r="782" spans="1:7" x14ac:dyDescent="0.3">
      <c r="A782" s="1" t="s">
        <v>789</v>
      </c>
      <c r="B782" s="1" t="s">
        <v>7</v>
      </c>
      <c r="C782" s="1" t="s">
        <v>737</v>
      </c>
      <c r="D782">
        <v>566</v>
      </c>
      <c r="E782" s="8">
        <f>D782/SUM(Comuni[Popolazione2011])*100</f>
        <v>9.5232095760280563E-4</v>
      </c>
      <c r="F782" s="9">
        <f>Comuni[[#This Row],[Popolazione2011]]/_xlfn.XLOOKUP(Comuni[[#This Row],[Regione ]],$H$2:$H$21,$I$2:$I$21)*10</f>
        <v>1.2970002172360787E-3</v>
      </c>
      <c r="G782" t="str">
        <f>IF(Comuni[[#This Row],[Popolazione2011]]&gt;300000,"MAGGIORE","")</f>
        <v/>
      </c>
    </row>
    <row r="783" spans="1:7" x14ac:dyDescent="0.3">
      <c r="A783" s="1" t="s">
        <v>790</v>
      </c>
      <c r="B783" s="1" t="s">
        <v>7</v>
      </c>
      <c r="C783" s="1" t="s">
        <v>737</v>
      </c>
      <c r="D783">
        <v>731</v>
      </c>
      <c r="E783" s="8">
        <f>D783/SUM(Comuni[Popolazione2011])*100</f>
        <v>1.2299410247484997E-3</v>
      </c>
      <c r="F783" s="9">
        <f>Comuni[[#This Row],[Popolazione2011]]/_xlfn.XLOOKUP(Comuni[[#This Row],[Regione ]],$H$2:$H$21,$I$2:$I$21)*10</f>
        <v>1.6751009872783987E-3</v>
      </c>
      <c r="G783" t="str">
        <f>IF(Comuni[[#This Row],[Popolazione2011]]&gt;300000,"MAGGIORE","")</f>
        <v/>
      </c>
    </row>
    <row r="784" spans="1:7" x14ac:dyDescent="0.3">
      <c r="A784" s="1" t="s">
        <v>791</v>
      </c>
      <c r="B784" s="1" t="s">
        <v>7</v>
      </c>
      <c r="C784" s="1" t="s">
        <v>737</v>
      </c>
      <c r="D784">
        <v>622</v>
      </c>
      <c r="E784" s="8">
        <f>D784/SUM(Comuni[Popolazione2011])*100</f>
        <v>1.0465435258461926E-3</v>
      </c>
      <c r="F784" s="9">
        <f>Comuni[[#This Row],[Popolazione2011]]/_xlfn.XLOOKUP(Comuni[[#This Row],[Regione ]],$H$2:$H$21,$I$2:$I$21)*10</f>
        <v>1.4253253270686236E-3</v>
      </c>
      <c r="G784" t="str">
        <f>IF(Comuni[[#This Row],[Popolazione2011]]&gt;300000,"MAGGIORE","")</f>
        <v/>
      </c>
    </row>
    <row r="785" spans="1:7" x14ac:dyDescent="0.3">
      <c r="A785" s="1" t="s">
        <v>792</v>
      </c>
      <c r="B785" s="1" t="s">
        <v>7</v>
      </c>
      <c r="C785" s="1" t="s">
        <v>737</v>
      </c>
      <c r="D785">
        <v>618</v>
      </c>
      <c r="E785" s="8">
        <f>D785/SUM(Comuni[Popolazione2011])*100</f>
        <v>1.0398133424002365E-3</v>
      </c>
      <c r="F785" s="9">
        <f>Comuni[[#This Row],[Popolazione2011]]/_xlfn.XLOOKUP(Comuni[[#This Row],[Regione ]],$H$2:$H$21,$I$2:$I$21)*10</f>
        <v>1.4161592477948705E-3</v>
      </c>
      <c r="G785" t="str">
        <f>IF(Comuni[[#This Row],[Popolazione2011]]&gt;300000,"MAGGIORE","")</f>
        <v/>
      </c>
    </row>
    <row r="786" spans="1:7" x14ac:dyDescent="0.3">
      <c r="A786" s="1" t="s">
        <v>793</v>
      </c>
      <c r="B786" s="1" t="s">
        <v>7</v>
      </c>
      <c r="C786" s="1" t="s">
        <v>737</v>
      </c>
      <c r="D786">
        <v>2276</v>
      </c>
      <c r="E786" s="8">
        <f>D786/SUM(Comuni[Popolazione2011])*100</f>
        <v>3.8294743807490909E-3</v>
      </c>
      <c r="F786" s="9">
        <f>Comuni[[#This Row],[Popolazione2011]]/_xlfn.XLOOKUP(Comuni[[#This Row],[Regione ]],$H$2:$H$21,$I$2:$I$21)*10</f>
        <v>5.215499106765574E-3</v>
      </c>
      <c r="G786" t="str">
        <f>IF(Comuni[[#This Row],[Popolazione2011]]&gt;300000,"MAGGIORE","")</f>
        <v/>
      </c>
    </row>
    <row r="787" spans="1:7" x14ac:dyDescent="0.3">
      <c r="A787" s="1" t="s">
        <v>794</v>
      </c>
      <c r="B787" s="1" t="s">
        <v>7</v>
      </c>
      <c r="C787" s="1" t="s">
        <v>737</v>
      </c>
      <c r="D787">
        <v>2121</v>
      </c>
      <c r="E787" s="8">
        <f>D787/SUM(Comuni[Popolazione2011])*100</f>
        <v>3.5686797722182875E-3</v>
      </c>
      <c r="F787" s="9">
        <f>Comuni[[#This Row],[Popolazione2011]]/_xlfn.XLOOKUP(Comuni[[#This Row],[Regione ]],$H$2:$H$21,$I$2:$I$21)*10</f>
        <v>4.8603135349076379E-3</v>
      </c>
      <c r="G787" t="str">
        <f>IF(Comuni[[#This Row],[Popolazione2011]]&gt;300000,"MAGGIORE","")</f>
        <v/>
      </c>
    </row>
    <row r="788" spans="1:7" x14ac:dyDescent="0.3">
      <c r="A788" s="1" t="s">
        <v>795</v>
      </c>
      <c r="B788" s="1" t="s">
        <v>7</v>
      </c>
      <c r="C788" s="1" t="s">
        <v>737</v>
      </c>
      <c r="D788">
        <v>337</v>
      </c>
      <c r="E788" s="8">
        <f>D788/SUM(Comuni[Popolazione2011])*100</f>
        <v>5.6701795532181185E-4</v>
      </c>
      <c r="F788" s="9">
        <f>Comuni[[#This Row],[Popolazione2011]]/_xlfn.XLOOKUP(Comuni[[#This Row],[Regione ]],$H$2:$H$21,$I$2:$I$21)*10</f>
        <v>7.7224217881370779E-4</v>
      </c>
      <c r="G788" t="str">
        <f>IF(Comuni[[#This Row],[Popolazione2011]]&gt;300000,"MAGGIORE","")</f>
        <v/>
      </c>
    </row>
    <row r="789" spans="1:7" x14ac:dyDescent="0.3">
      <c r="A789" s="1" t="s">
        <v>796</v>
      </c>
      <c r="B789" s="1" t="s">
        <v>7</v>
      </c>
      <c r="C789" s="1" t="s">
        <v>737</v>
      </c>
      <c r="D789">
        <v>307</v>
      </c>
      <c r="E789" s="8">
        <f>D789/SUM(Comuni[Popolazione2011])*100</f>
        <v>5.1654157947714013E-4</v>
      </c>
      <c r="F789" s="9">
        <f>Comuni[[#This Row],[Popolazione2011]]/_xlfn.XLOOKUP(Comuni[[#This Row],[Regione ]],$H$2:$H$21,$I$2:$I$21)*10</f>
        <v>7.0349658426055862E-4</v>
      </c>
      <c r="G789" t="str">
        <f>IF(Comuni[[#This Row],[Popolazione2011]]&gt;300000,"MAGGIORE","")</f>
        <v/>
      </c>
    </row>
    <row r="790" spans="1:7" x14ac:dyDescent="0.3">
      <c r="A790" s="1" t="s">
        <v>797</v>
      </c>
      <c r="B790" s="1" t="s">
        <v>7</v>
      </c>
      <c r="C790" s="1" t="s">
        <v>737</v>
      </c>
      <c r="D790">
        <v>405</v>
      </c>
      <c r="E790" s="8">
        <f>D790/SUM(Comuni[Popolazione2011])*100</f>
        <v>6.8143107390306751E-4</v>
      </c>
      <c r="F790" s="9">
        <f>Comuni[[#This Row],[Popolazione2011]]/_xlfn.XLOOKUP(Comuni[[#This Row],[Regione ]],$H$2:$H$21,$I$2:$I$21)*10</f>
        <v>9.2806552646751222E-4</v>
      </c>
      <c r="G790" t="str">
        <f>IF(Comuni[[#This Row],[Popolazione2011]]&gt;300000,"MAGGIORE","")</f>
        <v/>
      </c>
    </row>
    <row r="791" spans="1:7" x14ac:dyDescent="0.3">
      <c r="A791" s="1" t="s">
        <v>798</v>
      </c>
      <c r="B791" s="1" t="s">
        <v>7</v>
      </c>
      <c r="C791" s="1" t="s">
        <v>737</v>
      </c>
      <c r="D791">
        <v>470</v>
      </c>
      <c r="E791" s="8">
        <f>D791/SUM(Comuni[Popolazione2011])*100</f>
        <v>7.9079655489985628E-4</v>
      </c>
      <c r="F791" s="9">
        <f>Comuni[[#This Row],[Popolazione2011]]/_xlfn.XLOOKUP(Comuni[[#This Row],[Regione ]],$H$2:$H$21,$I$2:$I$21)*10</f>
        <v>1.0770143146660019E-3</v>
      </c>
      <c r="G791" t="str">
        <f>IF(Comuni[[#This Row],[Popolazione2011]]&gt;300000,"MAGGIORE","")</f>
        <v/>
      </c>
    </row>
    <row r="792" spans="1:7" x14ac:dyDescent="0.3">
      <c r="A792" s="1" t="s">
        <v>799</v>
      </c>
      <c r="B792" s="1" t="s">
        <v>7</v>
      </c>
      <c r="C792" s="1" t="s">
        <v>737</v>
      </c>
      <c r="D792">
        <v>221</v>
      </c>
      <c r="E792" s="8">
        <f>D792/SUM(Comuni[Popolazione2011])*100</f>
        <v>3.718426353890813E-4</v>
      </c>
      <c r="F792" s="9">
        <f>Comuni[[#This Row],[Popolazione2011]]/_xlfn.XLOOKUP(Comuni[[#This Row],[Regione ]],$H$2:$H$21,$I$2:$I$21)*10</f>
        <v>5.0642587987486461E-4</v>
      </c>
      <c r="G792" t="str">
        <f>IF(Comuni[[#This Row],[Popolazione2011]]&gt;300000,"MAGGIORE","")</f>
        <v/>
      </c>
    </row>
    <row r="793" spans="1:7" x14ac:dyDescent="0.3">
      <c r="A793" s="1" t="s">
        <v>800</v>
      </c>
      <c r="B793" s="1" t="s">
        <v>7</v>
      </c>
      <c r="C793" s="1" t="s">
        <v>737</v>
      </c>
      <c r="D793">
        <v>1153</v>
      </c>
      <c r="E793" s="8">
        <f>D793/SUM(Comuni[Popolazione2011])*100</f>
        <v>1.9399753782968815E-3</v>
      </c>
      <c r="F793" s="9">
        <f>Comuni[[#This Row],[Popolazione2011]]/_xlfn.XLOOKUP(Comuni[[#This Row],[Regione ]],$H$2:$H$21,$I$2:$I$21)*10</f>
        <v>2.6421223506593616E-3</v>
      </c>
      <c r="G793" t="str">
        <f>IF(Comuni[[#This Row],[Popolazione2011]]&gt;300000,"MAGGIORE","")</f>
        <v/>
      </c>
    </row>
    <row r="794" spans="1:7" x14ac:dyDescent="0.3">
      <c r="A794" s="1" t="s">
        <v>801</v>
      </c>
      <c r="B794" s="1" t="s">
        <v>7</v>
      </c>
      <c r="C794" s="1" t="s">
        <v>737</v>
      </c>
      <c r="D794">
        <v>2343</v>
      </c>
      <c r="E794" s="8">
        <f>D794/SUM(Comuni[Popolazione2011])*100</f>
        <v>3.9422049534688572E-3</v>
      </c>
      <c r="F794" s="9">
        <f>Comuni[[#This Row],[Popolazione2011]]/_xlfn.XLOOKUP(Comuni[[#This Row],[Regione ]],$H$2:$H$21,$I$2:$I$21)*10</f>
        <v>5.3690309346009404E-3</v>
      </c>
      <c r="G794" t="str">
        <f>IF(Comuni[[#This Row],[Popolazione2011]]&gt;300000,"MAGGIORE","")</f>
        <v/>
      </c>
    </row>
    <row r="795" spans="1:7" x14ac:dyDescent="0.3">
      <c r="A795" s="1" t="s">
        <v>802</v>
      </c>
      <c r="B795" s="1" t="s">
        <v>7</v>
      </c>
      <c r="C795" s="1" t="s">
        <v>737</v>
      </c>
      <c r="D795">
        <v>1026</v>
      </c>
      <c r="E795" s="8">
        <f>D795/SUM(Comuni[Popolazione2011])*100</f>
        <v>1.7262920538877711E-3</v>
      </c>
      <c r="F795" s="9">
        <f>Comuni[[#This Row],[Popolazione2011]]/_xlfn.XLOOKUP(Comuni[[#This Row],[Regione ]],$H$2:$H$21,$I$2:$I$21)*10</f>
        <v>2.3510993337176977E-3</v>
      </c>
      <c r="G795" t="str">
        <f>IF(Comuni[[#This Row],[Popolazione2011]]&gt;300000,"MAGGIORE","")</f>
        <v/>
      </c>
    </row>
    <row r="796" spans="1:7" x14ac:dyDescent="0.3">
      <c r="A796" s="1" t="s">
        <v>803</v>
      </c>
      <c r="B796" s="1" t="s">
        <v>7</v>
      </c>
      <c r="C796" s="1" t="s">
        <v>737</v>
      </c>
      <c r="D796">
        <v>1006</v>
      </c>
      <c r="E796" s="8">
        <f>D796/SUM(Comuni[Popolazione2011])*100</f>
        <v>1.6926411366579902E-3</v>
      </c>
      <c r="F796" s="9">
        <f>Comuni[[#This Row],[Popolazione2011]]/_xlfn.XLOOKUP(Comuni[[#This Row],[Regione ]],$H$2:$H$21,$I$2:$I$21)*10</f>
        <v>2.3052689373489316E-3</v>
      </c>
      <c r="G796" t="str">
        <f>IF(Comuni[[#This Row],[Popolazione2011]]&gt;300000,"MAGGIORE","")</f>
        <v/>
      </c>
    </row>
    <row r="797" spans="1:7" x14ac:dyDescent="0.3">
      <c r="A797" s="1" t="s">
        <v>804</v>
      </c>
      <c r="B797" s="1" t="s">
        <v>7</v>
      </c>
      <c r="C797" s="1" t="s">
        <v>737</v>
      </c>
      <c r="D797">
        <v>3184</v>
      </c>
      <c r="E797" s="8">
        <f>D797/SUM(Comuni[Popolazione2011])*100</f>
        <v>5.357226022981154E-3</v>
      </c>
      <c r="F797" s="9">
        <f>Comuni[[#This Row],[Popolazione2011]]/_xlfn.XLOOKUP(Comuni[[#This Row],[Regione ]],$H$2:$H$21,$I$2:$I$21)*10</f>
        <v>7.2961991019075524E-3</v>
      </c>
      <c r="G797" t="str">
        <f>IF(Comuni[[#This Row],[Popolazione2011]]&gt;300000,"MAGGIORE","")</f>
        <v/>
      </c>
    </row>
    <row r="798" spans="1:7" x14ac:dyDescent="0.3">
      <c r="A798" s="1" t="s">
        <v>805</v>
      </c>
      <c r="B798" s="1" t="s">
        <v>7</v>
      </c>
      <c r="C798" s="1" t="s">
        <v>737</v>
      </c>
      <c r="D798">
        <v>878</v>
      </c>
      <c r="E798" s="8">
        <f>D798/SUM(Comuni[Popolazione2011])*100</f>
        <v>1.477275266387391E-3</v>
      </c>
      <c r="F798" s="9">
        <f>Comuni[[#This Row],[Popolazione2011]]/_xlfn.XLOOKUP(Comuni[[#This Row],[Regione ]],$H$2:$H$21,$I$2:$I$21)*10</f>
        <v>2.0119544005888289E-3</v>
      </c>
      <c r="G798" t="str">
        <f>IF(Comuni[[#This Row],[Popolazione2011]]&gt;300000,"MAGGIORE","")</f>
        <v/>
      </c>
    </row>
    <row r="799" spans="1:7" x14ac:dyDescent="0.3">
      <c r="A799" s="1" t="s">
        <v>806</v>
      </c>
      <c r="B799" s="1" t="s">
        <v>7</v>
      </c>
      <c r="C799" s="1" t="s">
        <v>737</v>
      </c>
      <c r="D799">
        <v>951</v>
      </c>
      <c r="E799" s="8">
        <f>D799/SUM(Comuni[Popolazione2011])*100</f>
        <v>1.6001011142760921E-3</v>
      </c>
      <c r="F799" s="9">
        <f>Comuni[[#This Row],[Popolazione2011]]/_xlfn.XLOOKUP(Comuni[[#This Row],[Regione ]],$H$2:$H$21,$I$2:$I$21)*10</f>
        <v>2.1792353473348248E-3</v>
      </c>
      <c r="G799" t="str">
        <f>IF(Comuni[[#This Row],[Popolazione2011]]&gt;300000,"MAGGIORE","")</f>
        <v/>
      </c>
    </row>
    <row r="800" spans="1:7" x14ac:dyDescent="0.3">
      <c r="A800" s="1" t="s">
        <v>807</v>
      </c>
      <c r="B800" s="1" t="s">
        <v>7</v>
      </c>
      <c r="C800" s="1" t="s">
        <v>737</v>
      </c>
      <c r="D800">
        <v>347</v>
      </c>
      <c r="E800" s="8">
        <f>D800/SUM(Comuni[Popolazione2011])*100</f>
        <v>5.8384341393670242E-4</v>
      </c>
      <c r="F800" s="9">
        <f>Comuni[[#This Row],[Popolazione2011]]/_xlfn.XLOOKUP(Comuni[[#This Row],[Regione ]],$H$2:$H$21,$I$2:$I$21)*10</f>
        <v>7.9515737699809073E-4</v>
      </c>
      <c r="G800" t="str">
        <f>IF(Comuni[[#This Row],[Popolazione2011]]&gt;300000,"MAGGIORE","")</f>
        <v/>
      </c>
    </row>
    <row r="801" spans="1:7" x14ac:dyDescent="0.3">
      <c r="A801" s="1" t="s">
        <v>808</v>
      </c>
      <c r="B801" s="1" t="s">
        <v>7</v>
      </c>
      <c r="C801" s="1" t="s">
        <v>737</v>
      </c>
      <c r="D801">
        <v>904</v>
      </c>
      <c r="E801" s="8">
        <f>D801/SUM(Comuni[Popolazione2011])*100</f>
        <v>1.5210214587861063E-3</v>
      </c>
      <c r="F801" s="9">
        <f>Comuni[[#This Row],[Popolazione2011]]/_xlfn.XLOOKUP(Comuni[[#This Row],[Regione ]],$H$2:$H$21,$I$2:$I$21)*10</f>
        <v>2.0715339158682245E-3</v>
      </c>
      <c r="G801" t="str">
        <f>IF(Comuni[[#This Row],[Popolazione2011]]&gt;300000,"MAGGIORE","")</f>
        <v/>
      </c>
    </row>
    <row r="802" spans="1:7" x14ac:dyDescent="0.3">
      <c r="A802" s="1" t="s">
        <v>809</v>
      </c>
      <c r="B802" s="1" t="s">
        <v>7</v>
      </c>
      <c r="C802" s="1" t="s">
        <v>737</v>
      </c>
      <c r="D802">
        <v>788</v>
      </c>
      <c r="E802" s="8">
        <f>D802/SUM(Comuni[Popolazione2011])*100</f>
        <v>1.3258461388533759E-3</v>
      </c>
      <c r="F802" s="9">
        <f>Comuni[[#This Row],[Popolazione2011]]/_xlfn.XLOOKUP(Comuni[[#This Row],[Regione ]],$H$2:$H$21,$I$2:$I$21)*10</f>
        <v>1.8057176169293818E-3</v>
      </c>
      <c r="G802" t="str">
        <f>IF(Comuni[[#This Row],[Popolazione2011]]&gt;300000,"MAGGIORE","")</f>
        <v/>
      </c>
    </row>
    <row r="803" spans="1:7" x14ac:dyDescent="0.3">
      <c r="A803" s="1" t="s">
        <v>810</v>
      </c>
      <c r="B803" s="1" t="s">
        <v>7</v>
      </c>
      <c r="C803" s="1" t="s">
        <v>737</v>
      </c>
      <c r="D803">
        <v>1380</v>
      </c>
      <c r="E803" s="8">
        <f>D803/SUM(Comuni[Popolazione2011])*100</f>
        <v>2.3219132888548971E-3</v>
      </c>
      <c r="F803" s="9">
        <f>Comuni[[#This Row],[Popolazione2011]]/_xlfn.XLOOKUP(Comuni[[#This Row],[Regione ]],$H$2:$H$21,$I$2:$I$21)*10</f>
        <v>3.1622973494448564E-3</v>
      </c>
      <c r="G803" t="str">
        <f>IF(Comuni[[#This Row],[Popolazione2011]]&gt;300000,"MAGGIORE","")</f>
        <v/>
      </c>
    </row>
    <row r="804" spans="1:7" x14ac:dyDescent="0.3">
      <c r="A804" s="1" t="s">
        <v>811</v>
      </c>
      <c r="B804" s="1" t="s">
        <v>7</v>
      </c>
      <c r="C804" s="1" t="s">
        <v>737</v>
      </c>
      <c r="D804">
        <v>2264</v>
      </c>
      <c r="E804" s="8">
        <f>D804/SUM(Comuni[Popolazione2011])*100</f>
        <v>3.8092838304112225E-3</v>
      </c>
      <c r="F804" s="9">
        <f>Comuni[[#This Row],[Popolazione2011]]/_xlfn.XLOOKUP(Comuni[[#This Row],[Regione ]],$H$2:$H$21,$I$2:$I$21)*10</f>
        <v>5.1880008689443148E-3</v>
      </c>
      <c r="G804" t="str">
        <f>IF(Comuni[[#This Row],[Popolazione2011]]&gt;300000,"MAGGIORE","")</f>
        <v/>
      </c>
    </row>
    <row r="805" spans="1:7" x14ac:dyDescent="0.3">
      <c r="A805" s="1" t="s">
        <v>812</v>
      </c>
      <c r="B805" s="1" t="s">
        <v>7</v>
      </c>
      <c r="C805" s="1" t="s">
        <v>737</v>
      </c>
      <c r="D805">
        <v>1162</v>
      </c>
      <c r="E805" s="8">
        <f>D805/SUM(Comuni[Popolazione2011])*100</f>
        <v>1.9551182910502829E-3</v>
      </c>
      <c r="F805" s="9">
        <f>Comuni[[#This Row],[Popolazione2011]]/_xlfn.XLOOKUP(Comuni[[#This Row],[Regione ]],$H$2:$H$21,$I$2:$I$21)*10</f>
        <v>2.662746029025307E-3</v>
      </c>
      <c r="G805" t="str">
        <f>IF(Comuni[[#This Row],[Popolazione2011]]&gt;300000,"MAGGIORE","")</f>
        <v/>
      </c>
    </row>
    <row r="806" spans="1:7" x14ac:dyDescent="0.3">
      <c r="A806" s="1" t="s">
        <v>813</v>
      </c>
      <c r="B806" s="1" t="s">
        <v>7</v>
      </c>
      <c r="C806" s="1" t="s">
        <v>737</v>
      </c>
      <c r="D806">
        <v>212</v>
      </c>
      <c r="E806" s="8">
        <f>D806/SUM(Comuni[Popolazione2011])*100</f>
        <v>3.5669972263567985E-4</v>
      </c>
      <c r="F806" s="9">
        <f>Comuni[[#This Row],[Popolazione2011]]/_xlfn.XLOOKUP(Comuni[[#This Row],[Regione ]],$H$2:$H$21,$I$2:$I$21)*10</f>
        <v>4.8580220150891992E-4</v>
      </c>
      <c r="G806" t="str">
        <f>IF(Comuni[[#This Row],[Popolazione2011]]&gt;300000,"MAGGIORE","")</f>
        <v/>
      </c>
    </row>
    <row r="807" spans="1:7" x14ac:dyDescent="0.3">
      <c r="A807" s="1" t="s">
        <v>814</v>
      </c>
      <c r="B807" s="1" t="s">
        <v>7</v>
      </c>
      <c r="C807" s="1" t="s">
        <v>737</v>
      </c>
      <c r="D807">
        <v>10372</v>
      </c>
      <c r="E807" s="8">
        <f>D807/SUM(Comuni[Popolazione2011])*100</f>
        <v>1.7451365675364486E-2</v>
      </c>
      <c r="F807" s="9">
        <f>Comuni[[#This Row],[Popolazione2011]]/_xlfn.XLOOKUP(Comuni[[#This Row],[Regione ]],$H$2:$H$21,$I$2:$I$21)*10</f>
        <v>2.3767643556842064E-2</v>
      </c>
      <c r="G807" t="str">
        <f>IF(Comuni[[#This Row],[Popolazione2011]]&gt;300000,"MAGGIORE","")</f>
        <v/>
      </c>
    </row>
    <row r="808" spans="1:7" x14ac:dyDescent="0.3">
      <c r="A808" s="1" t="s">
        <v>815</v>
      </c>
      <c r="B808" s="1" t="s">
        <v>7</v>
      </c>
      <c r="C808" s="1" t="s">
        <v>737</v>
      </c>
      <c r="D808">
        <v>90</v>
      </c>
      <c r="E808" s="8">
        <f>D808/SUM(Comuni[Popolazione2011])*100</f>
        <v>1.5142912753401502E-4</v>
      </c>
      <c r="F808" s="9">
        <f>Comuni[[#This Row],[Popolazione2011]]/_xlfn.XLOOKUP(Comuni[[#This Row],[Regione ]],$H$2:$H$21,$I$2:$I$21)*10</f>
        <v>2.0623678365944714E-4</v>
      </c>
      <c r="G808" t="str">
        <f>IF(Comuni[[#This Row],[Popolazione2011]]&gt;300000,"MAGGIORE","")</f>
        <v/>
      </c>
    </row>
    <row r="809" spans="1:7" x14ac:dyDescent="0.3">
      <c r="A809" s="1" t="s">
        <v>816</v>
      </c>
      <c r="B809" s="1" t="s">
        <v>7</v>
      </c>
      <c r="C809" s="1" t="s">
        <v>737</v>
      </c>
      <c r="D809">
        <v>443</v>
      </c>
      <c r="E809" s="8">
        <f>D809/SUM(Comuni[Popolazione2011])*100</f>
        <v>7.4536781663965177E-4</v>
      </c>
      <c r="F809" s="9">
        <f>Comuni[[#This Row],[Popolazione2011]]/_xlfn.XLOOKUP(Comuni[[#This Row],[Regione ]],$H$2:$H$21,$I$2:$I$21)*10</f>
        <v>1.0151432795681677E-3</v>
      </c>
      <c r="G809" t="str">
        <f>IF(Comuni[[#This Row],[Popolazione2011]]&gt;300000,"MAGGIORE","")</f>
        <v/>
      </c>
    </row>
    <row r="810" spans="1:7" x14ac:dyDescent="0.3">
      <c r="A810" s="1" t="s">
        <v>817</v>
      </c>
      <c r="B810" s="1" t="s">
        <v>7</v>
      </c>
      <c r="C810" s="1" t="s">
        <v>737</v>
      </c>
      <c r="D810">
        <v>516</v>
      </c>
      <c r="E810" s="8">
        <f>D810/SUM(Comuni[Popolazione2011])*100</f>
        <v>8.6819366452835266E-4</v>
      </c>
      <c r="F810" s="9">
        <f>Comuni[[#This Row],[Popolazione2011]]/_xlfn.XLOOKUP(Comuni[[#This Row],[Regione ]],$H$2:$H$21,$I$2:$I$21)*10</f>
        <v>1.1824242263141637E-3</v>
      </c>
      <c r="G810" t="str">
        <f>IF(Comuni[[#This Row],[Popolazione2011]]&gt;300000,"MAGGIORE","")</f>
        <v/>
      </c>
    </row>
    <row r="811" spans="1:7" x14ac:dyDescent="0.3">
      <c r="A811" s="1" t="s">
        <v>818</v>
      </c>
      <c r="B811" s="1" t="s">
        <v>7</v>
      </c>
      <c r="C811" s="1" t="s">
        <v>737</v>
      </c>
      <c r="D811">
        <v>612</v>
      </c>
      <c r="E811" s="8">
        <f>D811/SUM(Comuni[Popolazione2011])*100</f>
        <v>1.0297180672313021E-3</v>
      </c>
      <c r="F811" s="9">
        <f>Comuni[[#This Row],[Popolazione2011]]/_xlfn.XLOOKUP(Comuni[[#This Row],[Regione ]],$H$2:$H$21,$I$2:$I$21)*10</f>
        <v>1.4024101288842407E-3</v>
      </c>
      <c r="G811" t="str">
        <f>IF(Comuni[[#This Row],[Popolazione2011]]&gt;300000,"MAGGIORE","")</f>
        <v/>
      </c>
    </row>
    <row r="812" spans="1:7" x14ac:dyDescent="0.3">
      <c r="A812" s="1" t="s">
        <v>819</v>
      </c>
      <c r="B812" s="1" t="s">
        <v>7</v>
      </c>
      <c r="C812" s="1" t="s">
        <v>737</v>
      </c>
      <c r="D812">
        <v>221</v>
      </c>
      <c r="E812" s="8">
        <f>D812/SUM(Comuni[Popolazione2011])*100</f>
        <v>3.718426353890813E-4</v>
      </c>
      <c r="F812" s="9">
        <f>Comuni[[#This Row],[Popolazione2011]]/_xlfn.XLOOKUP(Comuni[[#This Row],[Regione ]],$H$2:$H$21,$I$2:$I$21)*10</f>
        <v>5.0642587987486461E-4</v>
      </c>
      <c r="G812" t="str">
        <f>IF(Comuni[[#This Row],[Popolazione2011]]&gt;300000,"MAGGIORE","")</f>
        <v/>
      </c>
    </row>
    <row r="813" spans="1:7" x14ac:dyDescent="0.3">
      <c r="A813" s="1" t="s">
        <v>820</v>
      </c>
      <c r="B813" s="1" t="s">
        <v>7</v>
      </c>
      <c r="C813" s="1" t="s">
        <v>737</v>
      </c>
      <c r="D813">
        <v>680</v>
      </c>
      <c r="E813" s="8">
        <f>D813/SUM(Comuni[Popolazione2011])*100</f>
        <v>1.1441311858125579E-3</v>
      </c>
      <c r="F813" s="9">
        <f>Comuni[[#This Row],[Popolazione2011]]/_xlfn.XLOOKUP(Comuni[[#This Row],[Regione ]],$H$2:$H$21,$I$2:$I$21)*10</f>
        <v>1.5582334765380451E-3</v>
      </c>
      <c r="G813" t="str">
        <f>IF(Comuni[[#This Row],[Popolazione2011]]&gt;300000,"MAGGIORE","")</f>
        <v/>
      </c>
    </row>
    <row r="814" spans="1:7" x14ac:dyDescent="0.3">
      <c r="A814" s="1" t="s">
        <v>821</v>
      </c>
      <c r="B814" s="1" t="s">
        <v>7</v>
      </c>
      <c r="C814" s="1" t="s">
        <v>737</v>
      </c>
      <c r="D814">
        <v>1976</v>
      </c>
      <c r="E814" s="8">
        <f>D814/SUM(Comuni[Popolazione2011])*100</f>
        <v>3.3247106223023739E-3</v>
      </c>
      <c r="F814" s="9">
        <f>Comuni[[#This Row],[Popolazione2011]]/_xlfn.XLOOKUP(Comuni[[#This Row],[Regione ]],$H$2:$H$21,$I$2:$I$21)*10</f>
        <v>4.5280431612340841E-3</v>
      </c>
      <c r="G814" t="str">
        <f>IF(Comuni[[#This Row],[Popolazione2011]]&gt;300000,"MAGGIORE","")</f>
        <v/>
      </c>
    </row>
    <row r="815" spans="1:7" x14ac:dyDescent="0.3">
      <c r="A815" s="1" t="s">
        <v>822</v>
      </c>
      <c r="B815" s="1" t="s">
        <v>7</v>
      </c>
      <c r="C815" s="1" t="s">
        <v>737</v>
      </c>
      <c r="D815">
        <v>184</v>
      </c>
      <c r="E815" s="8">
        <f>D815/SUM(Comuni[Popolazione2011])*100</f>
        <v>3.0958843851398626E-4</v>
      </c>
      <c r="F815" s="9">
        <f>Comuni[[#This Row],[Popolazione2011]]/_xlfn.XLOOKUP(Comuni[[#This Row],[Regione ]],$H$2:$H$21,$I$2:$I$21)*10</f>
        <v>4.216396465926475E-4</v>
      </c>
      <c r="G815" t="str">
        <f>IF(Comuni[[#This Row],[Popolazione2011]]&gt;300000,"MAGGIORE","")</f>
        <v/>
      </c>
    </row>
    <row r="816" spans="1:7" x14ac:dyDescent="0.3">
      <c r="A816" s="1" t="s">
        <v>823</v>
      </c>
      <c r="B816" s="1" t="s">
        <v>7</v>
      </c>
      <c r="C816" s="1" t="s">
        <v>737</v>
      </c>
      <c r="D816">
        <v>1669</v>
      </c>
      <c r="E816" s="8">
        <f>D816/SUM(Comuni[Popolazione2011])*100</f>
        <v>2.8081690428252344E-3</v>
      </c>
      <c r="F816" s="9">
        <f>Comuni[[#This Row],[Popolazione2011]]/_xlfn.XLOOKUP(Comuni[[#This Row],[Regione ]],$H$2:$H$21,$I$2:$I$21)*10</f>
        <v>3.8245465769735261E-3</v>
      </c>
      <c r="G816" t="str">
        <f>IF(Comuni[[#This Row],[Popolazione2011]]&gt;300000,"MAGGIORE","")</f>
        <v/>
      </c>
    </row>
    <row r="817" spans="1:7" x14ac:dyDescent="0.3">
      <c r="A817" s="1" t="s">
        <v>824</v>
      </c>
      <c r="B817" s="1" t="s">
        <v>7</v>
      </c>
      <c r="C817" s="1" t="s">
        <v>737</v>
      </c>
      <c r="D817">
        <v>833</v>
      </c>
      <c r="E817" s="8">
        <f>D817/SUM(Comuni[Popolazione2011])*100</f>
        <v>1.4015607026203834E-3</v>
      </c>
      <c r="F817" s="9">
        <f>Comuni[[#This Row],[Popolazione2011]]/_xlfn.XLOOKUP(Comuni[[#This Row],[Regione ]],$H$2:$H$21,$I$2:$I$21)*10</f>
        <v>1.9088360087591053E-3</v>
      </c>
      <c r="G817" t="str">
        <f>IF(Comuni[[#This Row],[Popolazione2011]]&gt;300000,"MAGGIORE","")</f>
        <v/>
      </c>
    </row>
    <row r="818" spans="1:7" x14ac:dyDescent="0.3">
      <c r="A818" s="1" t="s">
        <v>825</v>
      </c>
      <c r="B818" s="1" t="s">
        <v>7</v>
      </c>
      <c r="C818" s="1" t="s">
        <v>737</v>
      </c>
      <c r="D818">
        <v>374</v>
      </c>
      <c r="E818" s="8">
        <f>D818/SUM(Comuni[Popolazione2011])*100</f>
        <v>6.2927215219690683E-4</v>
      </c>
      <c r="F818" s="9">
        <f>Comuni[[#This Row],[Popolazione2011]]/_xlfn.XLOOKUP(Comuni[[#This Row],[Regione ]],$H$2:$H$21,$I$2:$I$21)*10</f>
        <v>8.570284120959249E-4</v>
      </c>
      <c r="G818" t="str">
        <f>IF(Comuni[[#This Row],[Popolazione2011]]&gt;300000,"MAGGIORE","")</f>
        <v/>
      </c>
    </row>
    <row r="819" spans="1:7" x14ac:dyDescent="0.3">
      <c r="A819" s="1" t="s">
        <v>826</v>
      </c>
      <c r="B819" s="1" t="s">
        <v>7</v>
      </c>
      <c r="C819" s="1" t="s">
        <v>737</v>
      </c>
      <c r="D819">
        <v>504</v>
      </c>
      <c r="E819" s="8">
        <f>D819/SUM(Comuni[Popolazione2011])*100</f>
        <v>8.4800311419048406E-4</v>
      </c>
      <c r="F819" s="9">
        <f>Comuni[[#This Row],[Popolazione2011]]/_xlfn.XLOOKUP(Comuni[[#This Row],[Regione ]],$H$2:$H$21,$I$2:$I$21)*10</f>
        <v>1.1549259884929041E-3</v>
      </c>
      <c r="G819" t="str">
        <f>IF(Comuni[[#This Row],[Popolazione2011]]&gt;300000,"MAGGIORE","")</f>
        <v/>
      </c>
    </row>
    <row r="820" spans="1:7" x14ac:dyDescent="0.3">
      <c r="A820" s="1" t="s">
        <v>827</v>
      </c>
      <c r="B820" s="1" t="s">
        <v>7</v>
      </c>
      <c r="C820" s="1" t="s">
        <v>737</v>
      </c>
      <c r="D820">
        <v>944</v>
      </c>
      <c r="E820" s="8">
        <f>D820/SUM(Comuni[Popolazione2011])*100</f>
        <v>1.5883232932456686E-3</v>
      </c>
      <c r="F820" s="9">
        <f>Comuni[[#This Row],[Popolazione2011]]/_xlfn.XLOOKUP(Comuni[[#This Row],[Regione ]],$H$2:$H$21,$I$2:$I$21)*10</f>
        <v>2.1631947086057568E-3</v>
      </c>
      <c r="G820" t="str">
        <f>IF(Comuni[[#This Row],[Popolazione2011]]&gt;300000,"MAGGIORE","")</f>
        <v/>
      </c>
    </row>
    <row r="821" spans="1:7" x14ac:dyDescent="0.3">
      <c r="A821" s="1" t="s">
        <v>828</v>
      </c>
      <c r="B821" s="1" t="s">
        <v>7</v>
      </c>
      <c r="C821" s="1" t="s">
        <v>737</v>
      </c>
      <c r="D821">
        <v>447</v>
      </c>
      <c r="E821" s="8">
        <f>D821/SUM(Comuni[Popolazione2011])*100</f>
        <v>7.5209800008560793E-4</v>
      </c>
      <c r="F821" s="9">
        <f>Comuni[[#This Row],[Popolazione2011]]/_xlfn.XLOOKUP(Comuni[[#This Row],[Regione ]],$H$2:$H$21,$I$2:$I$21)*10</f>
        <v>1.024309358841921E-3</v>
      </c>
      <c r="G821" t="str">
        <f>IF(Comuni[[#This Row],[Popolazione2011]]&gt;300000,"MAGGIORE","")</f>
        <v/>
      </c>
    </row>
    <row r="822" spans="1:7" x14ac:dyDescent="0.3">
      <c r="A822" s="1" t="s">
        <v>829</v>
      </c>
      <c r="B822" s="1" t="s">
        <v>7</v>
      </c>
      <c r="C822" s="1" t="s">
        <v>737</v>
      </c>
      <c r="D822">
        <v>347</v>
      </c>
      <c r="E822" s="8">
        <f>D822/SUM(Comuni[Popolazione2011])*100</f>
        <v>5.8384341393670242E-4</v>
      </c>
      <c r="F822" s="9">
        <f>Comuni[[#This Row],[Popolazione2011]]/_xlfn.XLOOKUP(Comuni[[#This Row],[Regione ]],$H$2:$H$21,$I$2:$I$21)*10</f>
        <v>7.9515737699809073E-4</v>
      </c>
      <c r="G822" t="str">
        <f>IF(Comuni[[#This Row],[Popolazione2011]]&gt;300000,"MAGGIORE","")</f>
        <v/>
      </c>
    </row>
    <row r="823" spans="1:7" x14ac:dyDescent="0.3">
      <c r="A823" s="1" t="s">
        <v>830</v>
      </c>
      <c r="B823" s="1" t="s">
        <v>7</v>
      </c>
      <c r="C823" s="1" t="s">
        <v>737</v>
      </c>
      <c r="D823">
        <v>1437</v>
      </c>
      <c r="E823" s="8">
        <f>D823/SUM(Comuni[Popolazione2011])*100</f>
        <v>2.4178184029597732E-3</v>
      </c>
      <c r="F823" s="9">
        <f>Comuni[[#This Row],[Popolazione2011]]/_xlfn.XLOOKUP(Comuni[[#This Row],[Regione ]],$H$2:$H$21,$I$2:$I$21)*10</f>
        <v>3.2929139790958397E-3</v>
      </c>
      <c r="G823" t="str">
        <f>IF(Comuni[[#This Row],[Popolazione2011]]&gt;300000,"MAGGIORE","")</f>
        <v/>
      </c>
    </row>
    <row r="824" spans="1:7" x14ac:dyDescent="0.3">
      <c r="A824" s="1" t="s">
        <v>831</v>
      </c>
      <c r="B824" s="1" t="s">
        <v>7</v>
      </c>
      <c r="C824" s="1" t="s">
        <v>737</v>
      </c>
      <c r="D824">
        <v>8373</v>
      </c>
      <c r="E824" s="8">
        <f>D824/SUM(Comuni[Popolazione2011])*100</f>
        <v>1.4087956498247864E-2</v>
      </c>
      <c r="F824" s="9">
        <f>Comuni[[#This Row],[Popolazione2011]]/_xlfn.XLOOKUP(Comuni[[#This Row],[Regione ]],$H$2:$H$21,$I$2:$I$21)*10</f>
        <v>1.9186895439783899E-2</v>
      </c>
      <c r="G824" t="str">
        <f>IF(Comuni[[#This Row],[Popolazione2011]]&gt;300000,"MAGGIORE","")</f>
        <v/>
      </c>
    </row>
    <row r="825" spans="1:7" x14ac:dyDescent="0.3">
      <c r="A825" s="1" t="s">
        <v>832</v>
      </c>
      <c r="B825" s="1" t="s">
        <v>7</v>
      </c>
      <c r="C825" s="1" t="s">
        <v>737</v>
      </c>
      <c r="D825">
        <v>131</v>
      </c>
      <c r="E825" s="8">
        <f>D825/SUM(Comuni[Popolazione2011])*100</f>
        <v>2.204135078550663E-4</v>
      </c>
      <c r="F825" s="9">
        <f>Comuni[[#This Row],[Popolazione2011]]/_xlfn.XLOOKUP(Comuni[[#This Row],[Regione ]],$H$2:$H$21,$I$2:$I$21)*10</f>
        <v>3.0018909621541749E-4</v>
      </c>
      <c r="G825" t="str">
        <f>IF(Comuni[[#This Row],[Popolazione2011]]&gt;300000,"MAGGIORE","")</f>
        <v/>
      </c>
    </row>
    <row r="826" spans="1:7" x14ac:dyDescent="0.3">
      <c r="A826" s="1" t="s">
        <v>833</v>
      </c>
      <c r="B826" s="1" t="s">
        <v>7</v>
      </c>
      <c r="C826" s="1" t="s">
        <v>737</v>
      </c>
      <c r="D826">
        <v>712</v>
      </c>
      <c r="E826" s="8">
        <f>D826/SUM(Comuni[Popolazione2011])*100</f>
        <v>1.1979726533802076E-3</v>
      </c>
      <c r="F826" s="9">
        <f>Comuni[[#This Row],[Popolazione2011]]/_xlfn.XLOOKUP(Comuni[[#This Row],[Regione ]],$H$2:$H$21,$I$2:$I$21)*10</f>
        <v>1.6315621107280708E-3</v>
      </c>
      <c r="G826" t="str">
        <f>IF(Comuni[[#This Row],[Popolazione2011]]&gt;300000,"MAGGIORE","")</f>
        <v/>
      </c>
    </row>
    <row r="827" spans="1:7" x14ac:dyDescent="0.3">
      <c r="A827" s="1" t="s">
        <v>834</v>
      </c>
      <c r="B827" s="1" t="s">
        <v>7</v>
      </c>
      <c r="C827" s="1" t="s">
        <v>737</v>
      </c>
      <c r="D827">
        <v>1067</v>
      </c>
      <c r="E827" s="8">
        <f>D827/SUM(Comuni[Popolazione2011])*100</f>
        <v>1.7952764342088225E-3</v>
      </c>
      <c r="F827" s="9">
        <f>Comuni[[#This Row],[Popolazione2011]]/_xlfn.XLOOKUP(Comuni[[#This Row],[Regione ]],$H$2:$H$21,$I$2:$I$21)*10</f>
        <v>2.445051646273668E-3</v>
      </c>
      <c r="G827" t="str">
        <f>IF(Comuni[[#This Row],[Popolazione2011]]&gt;300000,"MAGGIORE","")</f>
        <v/>
      </c>
    </row>
    <row r="828" spans="1:7" x14ac:dyDescent="0.3">
      <c r="A828" s="1" t="s">
        <v>835</v>
      </c>
      <c r="B828" s="1" t="s">
        <v>7</v>
      </c>
      <c r="C828" s="1" t="s">
        <v>737</v>
      </c>
      <c r="D828">
        <v>1197</v>
      </c>
      <c r="E828" s="8">
        <f>D828/SUM(Comuni[Popolazione2011])*100</f>
        <v>2.0140073962023998E-3</v>
      </c>
      <c r="F828" s="9">
        <f>Comuni[[#This Row],[Popolazione2011]]/_xlfn.XLOOKUP(Comuni[[#This Row],[Regione ]],$H$2:$H$21,$I$2:$I$21)*10</f>
        <v>2.7429492226706473E-3</v>
      </c>
      <c r="G828" t="str">
        <f>IF(Comuni[[#This Row],[Popolazione2011]]&gt;300000,"MAGGIORE","")</f>
        <v/>
      </c>
    </row>
    <row r="829" spans="1:7" x14ac:dyDescent="0.3">
      <c r="A829" s="1" t="s">
        <v>836</v>
      </c>
      <c r="B829" s="1" t="s">
        <v>7</v>
      </c>
      <c r="C829" s="1" t="s">
        <v>737</v>
      </c>
      <c r="D829">
        <v>596</v>
      </c>
      <c r="E829" s="8">
        <f>D829/SUM(Comuni[Popolazione2011])*100</f>
        <v>1.0027973334474772E-3</v>
      </c>
      <c r="F829" s="9">
        <f>Comuni[[#This Row],[Popolazione2011]]/_xlfn.XLOOKUP(Comuni[[#This Row],[Regione ]],$H$2:$H$21,$I$2:$I$21)*10</f>
        <v>1.3657458117892279E-3</v>
      </c>
      <c r="G829" t="str">
        <f>IF(Comuni[[#This Row],[Popolazione2011]]&gt;300000,"MAGGIORE","")</f>
        <v/>
      </c>
    </row>
    <row r="830" spans="1:7" x14ac:dyDescent="0.3">
      <c r="A830" s="1" t="s">
        <v>837</v>
      </c>
      <c r="B830" s="1" t="s">
        <v>7</v>
      </c>
      <c r="C830" s="1" t="s">
        <v>737</v>
      </c>
      <c r="D830">
        <v>142</v>
      </c>
      <c r="E830" s="8">
        <f>D830/SUM(Comuni[Popolazione2011])*100</f>
        <v>2.3892151233144592E-4</v>
      </c>
      <c r="F830" s="9">
        <f>Comuni[[#This Row],[Popolazione2011]]/_xlfn.XLOOKUP(Comuni[[#This Row],[Regione ]],$H$2:$H$21,$I$2:$I$21)*10</f>
        <v>3.2539581421823881E-4</v>
      </c>
      <c r="G830" t="str">
        <f>IF(Comuni[[#This Row],[Popolazione2011]]&gt;300000,"MAGGIORE","")</f>
        <v/>
      </c>
    </row>
    <row r="831" spans="1:7" x14ac:dyDescent="0.3">
      <c r="A831" s="1" t="s">
        <v>838</v>
      </c>
      <c r="B831" s="1" t="s">
        <v>7</v>
      </c>
      <c r="C831" s="1" t="s">
        <v>737</v>
      </c>
      <c r="D831">
        <v>284</v>
      </c>
      <c r="E831" s="8">
        <f>D831/SUM(Comuni[Popolazione2011])*100</f>
        <v>4.7784302466289183E-4</v>
      </c>
      <c r="F831" s="9">
        <f>Comuni[[#This Row],[Popolazione2011]]/_xlfn.XLOOKUP(Comuni[[#This Row],[Regione ]],$H$2:$H$21,$I$2:$I$21)*10</f>
        <v>6.5079162843647762E-4</v>
      </c>
      <c r="G831" t="str">
        <f>IF(Comuni[[#This Row],[Popolazione2011]]&gt;300000,"MAGGIORE","")</f>
        <v/>
      </c>
    </row>
    <row r="832" spans="1:7" x14ac:dyDescent="0.3">
      <c r="A832" s="1" t="s">
        <v>839</v>
      </c>
      <c r="B832" s="1" t="s">
        <v>7</v>
      </c>
      <c r="C832" s="1" t="s">
        <v>737</v>
      </c>
      <c r="D832">
        <v>581</v>
      </c>
      <c r="E832" s="8">
        <f>D832/SUM(Comuni[Popolazione2011])*100</f>
        <v>9.7755914552514144E-4</v>
      </c>
      <c r="F832" s="9">
        <f>Comuni[[#This Row],[Popolazione2011]]/_xlfn.XLOOKUP(Comuni[[#This Row],[Regione ]],$H$2:$H$21,$I$2:$I$21)*10</f>
        <v>1.3313730145126535E-3</v>
      </c>
      <c r="G832" t="str">
        <f>IF(Comuni[[#This Row],[Popolazione2011]]&gt;300000,"MAGGIORE","")</f>
        <v/>
      </c>
    </row>
    <row r="833" spans="1:7" x14ac:dyDescent="0.3">
      <c r="A833" s="1" t="s">
        <v>840</v>
      </c>
      <c r="B833" s="1" t="s">
        <v>7</v>
      </c>
      <c r="C833" s="1" t="s">
        <v>737</v>
      </c>
      <c r="D833">
        <v>160</v>
      </c>
      <c r="E833" s="8">
        <f>D833/SUM(Comuni[Popolazione2011])*100</f>
        <v>2.6920733783824895E-4</v>
      </c>
      <c r="F833" s="9">
        <f>Comuni[[#This Row],[Popolazione2011]]/_xlfn.XLOOKUP(Comuni[[#This Row],[Regione ]],$H$2:$H$21,$I$2:$I$21)*10</f>
        <v>3.6664317095012823E-4</v>
      </c>
      <c r="G833" t="str">
        <f>IF(Comuni[[#This Row],[Popolazione2011]]&gt;300000,"MAGGIORE","")</f>
        <v/>
      </c>
    </row>
    <row r="834" spans="1:7" x14ac:dyDescent="0.3">
      <c r="A834" s="1" t="s">
        <v>841</v>
      </c>
      <c r="B834" s="1" t="s">
        <v>7</v>
      </c>
      <c r="C834" s="1" t="s">
        <v>737</v>
      </c>
      <c r="D834">
        <v>1734</v>
      </c>
      <c r="E834" s="8">
        <f>D834/SUM(Comuni[Popolazione2011])*100</f>
        <v>2.9175345238220229E-3</v>
      </c>
      <c r="F834" s="9">
        <f>Comuni[[#This Row],[Popolazione2011]]/_xlfn.XLOOKUP(Comuni[[#This Row],[Regione ]],$H$2:$H$21,$I$2:$I$21)*10</f>
        <v>3.9734953651720147E-3</v>
      </c>
      <c r="G834" t="str">
        <f>IF(Comuni[[#This Row],[Popolazione2011]]&gt;300000,"MAGGIORE","")</f>
        <v/>
      </c>
    </row>
    <row r="835" spans="1:7" x14ac:dyDescent="0.3">
      <c r="A835" s="1" t="s">
        <v>842</v>
      </c>
      <c r="B835" s="1" t="s">
        <v>7</v>
      </c>
      <c r="C835" s="1" t="s">
        <v>737</v>
      </c>
      <c r="D835">
        <v>899</v>
      </c>
      <c r="E835" s="8">
        <f>D835/SUM(Comuni[Popolazione2011])*100</f>
        <v>1.5126087294786612E-3</v>
      </c>
      <c r="F835" s="9">
        <f>Comuni[[#This Row],[Popolazione2011]]/_xlfn.XLOOKUP(Comuni[[#This Row],[Regione ]],$H$2:$H$21,$I$2:$I$21)*10</f>
        <v>2.0600763167760335E-3</v>
      </c>
      <c r="G835" t="str">
        <f>IF(Comuni[[#This Row],[Popolazione2011]]&gt;300000,"MAGGIORE","")</f>
        <v/>
      </c>
    </row>
    <row r="836" spans="1:7" x14ac:dyDescent="0.3">
      <c r="A836" s="1" t="s">
        <v>843</v>
      </c>
      <c r="B836" s="1" t="s">
        <v>7</v>
      </c>
      <c r="C836" s="1" t="s">
        <v>737</v>
      </c>
      <c r="D836">
        <v>197</v>
      </c>
      <c r="E836" s="8">
        <f>D836/SUM(Comuni[Popolazione2011])*100</f>
        <v>3.3146153471334399E-4</v>
      </c>
      <c r="F836" s="9">
        <f>Comuni[[#This Row],[Popolazione2011]]/_xlfn.XLOOKUP(Comuni[[#This Row],[Regione ]],$H$2:$H$21,$I$2:$I$21)*10</f>
        <v>4.5142940423234545E-4</v>
      </c>
      <c r="G836" t="str">
        <f>IF(Comuni[[#This Row],[Popolazione2011]]&gt;300000,"MAGGIORE","")</f>
        <v/>
      </c>
    </row>
    <row r="837" spans="1:7" x14ac:dyDescent="0.3">
      <c r="A837" s="1" t="s">
        <v>844</v>
      </c>
      <c r="B837" s="1" t="s">
        <v>7</v>
      </c>
      <c r="C837" s="1" t="s">
        <v>737</v>
      </c>
      <c r="D837">
        <v>284</v>
      </c>
      <c r="E837" s="8">
        <f>D837/SUM(Comuni[Popolazione2011])*100</f>
        <v>4.7784302466289183E-4</v>
      </c>
      <c r="F837" s="9">
        <f>Comuni[[#This Row],[Popolazione2011]]/_xlfn.XLOOKUP(Comuni[[#This Row],[Regione ]],$H$2:$H$21,$I$2:$I$21)*10</f>
        <v>6.5079162843647762E-4</v>
      </c>
      <c r="G837" t="str">
        <f>IF(Comuni[[#This Row],[Popolazione2011]]&gt;300000,"MAGGIORE","")</f>
        <v/>
      </c>
    </row>
    <row r="838" spans="1:7" x14ac:dyDescent="0.3">
      <c r="A838" s="1" t="s">
        <v>845</v>
      </c>
      <c r="B838" s="1" t="s">
        <v>7</v>
      </c>
      <c r="C838" s="1" t="s">
        <v>737</v>
      </c>
      <c r="D838">
        <v>2519</v>
      </c>
      <c r="E838" s="8">
        <f>D838/SUM(Comuni[Popolazione2011])*100</f>
        <v>4.2383330250909314E-3</v>
      </c>
      <c r="F838" s="9">
        <f>Comuni[[#This Row],[Popolazione2011]]/_xlfn.XLOOKUP(Comuni[[#This Row],[Regione ]],$H$2:$H$21,$I$2:$I$21)*10</f>
        <v>5.7723384226460823E-3</v>
      </c>
      <c r="G838" t="str">
        <f>IF(Comuni[[#This Row],[Popolazione2011]]&gt;300000,"MAGGIORE","")</f>
        <v/>
      </c>
    </row>
    <row r="839" spans="1:7" x14ac:dyDescent="0.3">
      <c r="A839" s="1" t="s">
        <v>846</v>
      </c>
      <c r="B839" s="1" t="s">
        <v>7</v>
      </c>
      <c r="C839" s="1" t="s">
        <v>737</v>
      </c>
      <c r="D839">
        <v>661</v>
      </c>
      <c r="E839" s="8">
        <f>D839/SUM(Comuni[Popolazione2011])*100</f>
        <v>1.1121628144442658E-3</v>
      </c>
      <c r="F839" s="9">
        <f>Comuni[[#This Row],[Popolazione2011]]/_xlfn.XLOOKUP(Comuni[[#This Row],[Regione ]],$H$2:$H$21,$I$2:$I$21)*10</f>
        <v>1.5146945999877173E-3</v>
      </c>
      <c r="G839" t="str">
        <f>IF(Comuni[[#This Row],[Popolazione2011]]&gt;300000,"MAGGIORE","")</f>
        <v/>
      </c>
    </row>
    <row r="840" spans="1:7" x14ac:dyDescent="0.3">
      <c r="A840" s="1" t="s">
        <v>847</v>
      </c>
      <c r="B840" s="1" t="s">
        <v>7</v>
      </c>
      <c r="C840" s="1" t="s">
        <v>737</v>
      </c>
      <c r="D840">
        <v>261</v>
      </c>
      <c r="E840" s="8">
        <f>D840/SUM(Comuni[Popolazione2011])*100</f>
        <v>4.3914446984864359E-4</v>
      </c>
      <c r="F840" s="9">
        <f>Comuni[[#This Row],[Popolazione2011]]/_xlfn.XLOOKUP(Comuni[[#This Row],[Regione ]],$H$2:$H$21,$I$2:$I$21)*10</f>
        <v>5.9808667261239683E-4</v>
      </c>
      <c r="G840" t="str">
        <f>IF(Comuni[[#This Row],[Popolazione2011]]&gt;300000,"MAGGIORE","")</f>
        <v/>
      </c>
    </row>
    <row r="841" spans="1:7" x14ac:dyDescent="0.3">
      <c r="A841" s="1" t="s">
        <v>848</v>
      </c>
      <c r="B841" s="1" t="s">
        <v>7</v>
      </c>
      <c r="C841" s="1" t="s">
        <v>737</v>
      </c>
      <c r="D841">
        <v>955</v>
      </c>
      <c r="E841" s="8">
        <f>D841/SUM(Comuni[Popolazione2011])*100</f>
        <v>1.6068312977220484E-3</v>
      </c>
      <c r="F841" s="9">
        <f>Comuni[[#This Row],[Popolazione2011]]/_xlfn.XLOOKUP(Comuni[[#This Row],[Regione ]],$H$2:$H$21,$I$2:$I$21)*10</f>
        <v>2.1884014266085783E-3</v>
      </c>
      <c r="G841" t="str">
        <f>IF(Comuni[[#This Row],[Popolazione2011]]&gt;300000,"MAGGIORE","")</f>
        <v/>
      </c>
    </row>
    <row r="842" spans="1:7" x14ac:dyDescent="0.3">
      <c r="A842" s="1" t="s">
        <v>849</v>
      </c>
      <c r="B842" s="1" t="s">
        <v>7</v>
      </c>
      <c r="C842" s="1" t="s">
        <v>737</v>
      </c>
      <c r="D842">
        <v>887</v>
      </c>
      <c r="E842" s="8">
        <f>D842/SUM(Comuni[Popolazione2011])*100</f>
        <v>1.4924181791407924E-3</v>
      </c>
      <c r="F842" s="9">
        <f>Comuni[[#This Row],[Popolazione2011]]/_xlfn.XLOOKUP(Comuni[[#This Row],[Regione ]],$H$2:$H$21,$I$2:$I$21)*10</f>
        <v>2.0325780789547734E-3</v>
      </c>
      <c r="G842" t="str">
        <f>IF(Comuni[[#This Row],[Popolazione2011]]&gt;300000,"MAGGIORE","")</f>
        <v/>
      </c>
    </row>
    <row r="843" spans="1:7" x14ac:dyDescent="0.3">
      <c r="A843" s="1" t="s">
        <v>850</v>
      </c>
      <c r="B843" s="1" t="s">
        <v>7</v>
      </c>
      <c r="C843" s="1" t="s">
        <v>737</v>
      </c>
      <c r="D843">
        <v>3250</v>
      </c>
      <c r="E843" s="8">
        <f>D843/SUM(Comuni[Popolazione2011])*100</f>
        <v>5.4682740498394316E-3</v>
      </c>
      <c r="F843" s="9">
        <f>Comuni[[#This Row],[Popolazione2011]]/_xlfn.XLOOKUP(Comuni[[#This Row],[Regione ]],$H$2:$H$21,$I$2:$I$21)*10</f>
        <v>7.4474394099244808E-3</v>
      </c>
      <c r="G843" t="str">
        <f>IF(Comuni[[#This Row],[Popolazione2011]]&gt;300000,"MAGGIORE","")</f>
        <v/>
      </c>
    </row>
    <row r="844" spans="1:7" x14ac:dyDescent="0.3">
      <c r="A844" s="1" t="s">
        <v>851</v>
      </c>
      <c r="B844" s="1" t="s">
        <v>7</v>
      </c>
      <c r="C844" s="1" t="s">
        <v>737</v>
      </c>
      <c r="D844">
        <v>5774</v>
      </c>
      <c r="E844" s="8">
        <f>D844/SUM(Comuni[Popolazione2011])*100</f>
        <v>9.7150198042378084E-3</v>
      </c>
      <c r="F844" s="9">
        <f>Comuni[[#This Row],[Popolazione2011]]/_xlfn.XLOOKUP(Comuni[[#This Row],[Regione ]],$H$2:$H$21,$I$2:$I$21)*10</f>
        <v>1.3231235431662755E-2</v>
      </c>
      <c r="G844" t="str">
        <f>IF(Comuni[[#This Row],[Popolazione2011]]&gt;300000,"MAGGIORE","")</f>
        <v/>
      </c>
    </row>
    <row r="845" spans="1:7" x14ac:dyDescent="0.3">
      <c r="A845" s="1" t="s">
        <v>852</v>
      </c>
      <c r="B845" s="1" t="s">
        <v>7</v>
      </c>
      <c r="C845" s="1" t="s">
        <v>737</v>
      </c>
      <c r="D845">
        <v>410</v>
      </c>
      <c r="E845" s="8">
        <f>D845/SUM(Comuni[Popolazione2011])*100</f>
        <v>6.8984380321051285E-4</v>
      </c>
      <c r="F845" s="9">
        <f>Comuni[[#This Row],[Popolazione2011]]/_xlfn.XLOOKUP(Comuni[[#This Row],[Regione ]],$H$2:$H$21,$I$2:$I$21)*10</f>
        <v>9.3952312555970374E-4</v>
      </c>
      <c r="G845" t="str">
        <f>IF(Comuni[[#This Row],[Popolazione2011]]&gt;300000,"MAGGIORE","")</f>
        <v/>
      </c>
    </row>
    <row r="846" spans="1:7" x14ac:dyDescent="0.3">
      <c r="A846" s="1" t="s">
        <v>853</v>
      </c>
      <c r="B846" s="1" t="s">
        <v>7</v>
      </c>
      <c r="C846" s="1" t="s">
        <v>737</v>
      </c>
      <c r="D846">
        <v>657</v>
      </c>
      <c r="E846" s="8">
        <f>D846/SUM(Comuni[Popolazione2011])*100</f>
        <v>1.1054326309983095E-3</v>
      </c>
      <c r="F846" s="9">
        <f>Comuni[[#This Row],[Popolazione2011]]/_xlfn.XLOOKUP(Comuni[[#This Row],[Regione ]],$H$2:$H$21,$I$2:$I$21)*10</f>
        <v>1.5055285207139645E-3</v>
      </c>
      <c r="G846" t="str">
        <f>IF(Comuni[[#This Row],[Popolazione2011]]&gt;300000,"MAGGIORE","")</f>
        <v/>
      </c>
    </row>
    <row r="847" spans="1:7" x14ac:dyDescent="0.3">
      <c r="A847" s="1" t="s">
        <v>854</v>
      </c>
      <c r="B847" s="1" t="s">
        <v>7</v>
      </c>
      <c r="C847" s="1" t="s">
        <v>737</v>
      </c>
      <c r="D847">
        <v>1687</v>
      </c>
      <c r="E847" s="8">
        <f>D847/SUM(Comuni[Popolazione2011])*100</f>
        <v>2.8384548683320372E-3</v>
      </c>
      <c r="F847" s="9">
        <f>Comuni[[#This Row],[Popolazione2011]]/_xlfn.XLOOKUP(Comuni[[#This Row],[Regione ]],$H$2:$H$21,$I$2:$I$21)*10</f>
        <v>3.8657939337054152E-3</v>
      </c>
      <c r="G847" t="str">
        <f>IF(Comuni[[#This Row],[Popolazione2011]]&gt;300000,"MAGGIORE","")</f>
        <v/>
      </c>
    </row>
    <row r="848" spans="1:7" x14ac:dyDescent="0.3">
      <c r="A848" s="1" t="s">
        <v>855</v>
      </c>
      <c r="B848" s="1" t="s">
        <v>7</v>
      </c>
      <c r="C848" s="1" t="s">
        <v>856</v>
      </c>
      <c r="D848">
        <v>20054</v>
      </c>
      <c r="E848" s="8">
        <f>D848/SUM(Comuni[Popolazione2011])*100</f>
        <v>3.3741774706301526E-2</v>
      </c>
      <c r="F848" s="9">
        <f>Comuni[[#This Row],[Popolazione2011]]/_xlfn.XLOOKUP(Comuni[[#This Row],[Regione ]],$H$2:$H$21,$I$2:$I$21)*10</f>
        <v>4.5954138438961706E-2</v>
      </c>
      <c r="G848" t="str">
        <f>IF(Comuni[[#This Row],[Popolazione2011]]&gt;300000,"MAGGIORE","")</f>
        <v/>
      </c>
    </row>
    <row r="849" spans="1:7" x14ac:dyDescent="0.3">
      <c r="A849" s="1" t="s">
        <v>857</v>
      </c>
      <c r="B849" s="1" t="s">
        <v>7</v>
      </c>
      <c r="C849" s="1" t="s">
        <v>856</v>
      </c>
      <c r="D849">
        <v>329</v>
      </c>
      <c r="E849" s="8">
        <f>D849/SUM(Comuni[Popolazione2011])*100</f>
        <v>5.535575884298993E-4</v>
      </c>
      <c r="F849" s="9">
        <f>Comuni[[#This Row],[Popolazione2011]]/_xlfn.XLOOKUP(Comuni[[#This Row],[Regione ]],$H$2:$H$21,$I$2:$I$21)*10</f>
        <v>7.5391002026620137E-4</v>
      </c>
      <c r="G849" t="str">
        <f>IF(Comuni[[#This Row],[Popolazione2011]]&gt;300000,"MAGGIORE","")</f>
        <v/>
      </c>
    </row>
    <row r="850" spans="1:7" x14ac:dyDescent="0.3">
      <c r="A850" s="1" t="s">
        <v>858</v>
      </c>
      <c r="B850" s="1" t="s">
        <v>7</v>
      </c>
      <c r="C850" s="1" t="s">
        <v>856</v>
      </c>
      <c r="D850">
        <v>89411</v>
      </c>
      <c r="E850" s="8">
        <f>D850/SUM(Comuni[Popolazione2011])*100</f>
        <v>0.15043810802159796</v>
      </c>
      <c r="F850" s="9">
        <f>Comuni[[#This Row],[Popolazione2011]]/_xlfn.XLOOKUP(Comuni[[#This Row],[Regione ]],$H$2:$H$21,$I$2:$I$21)*10</f>
        <v>0.20488707848638699</v>
      </c>
      <c r="G850" t="str">
        <f>IF(Comuni[[#This Row],[Popolazione2011]]&gt;300000,"MAGGIORE","")</f>
        <v/>
      </c>
    </row>
    <row r="851" spans="1:7" x14ac:dyDescent="0.3">
      <c r="A851" s="1" t="s">
        <v>859</v>
      </c>
      <c r="B851" s="1" t="s">
        <v>7</v>
      </c>
      <c r="C851" s="1" t="s">
        <v>856</v>
      </c>
      <c r="D851">
        <v>754</v>
      </c>
      <c r="E851" s="8">
        <f>D851/SUM(Comuni[Popolazione2011])*100</f>
        <v>1.2686395795627481E-3</v>
      </c>
      <c r="F851" s="9">
        <f>Comuni[[#This Row],[Popolazione2011]]/_xlfn.XLOOKUP(Comuni[[#This Row],[Regione ]],$H$2:$H$21,$I$2:$I$21)*10</f>
        <v>1.7278059431024794E-3</v>
      </c>
      <c r="G851" t="str">
        <f>IF(Comuni[[#This Row],[Popolazione2011]]&gt;300000,"MAGGIORE","")</f>
        <v/>
      </c>
    </row>
    <row r="852" spans="1:7" x14ac:dyDescent="0.3">
      <c r="A852" s="1" t="s">
        <v>860</v>
      </c>
      <c r="B852" s="1" t="s">
        <v>7</v>
      </c>
      <c r="C852" s="1" t="s">
        <v>856</v>
      </c>
      <c r="D852">
        <v>774</v>
      </c>
      <c r="E852" s="8">
        <f>D852/SUM(Comuni[Popolazione2011])*100</f>
        <v>1.3022904967925292E-3</v>
      </c>
      <c r="F852" s="9">
        <f>Comuni[[#This Row],[Popolazione2011]]/_xlfn.XLOOKUP(Comuni[[#This Row],[Regione ]],$H$2:$H$21,$I$2:$I$21)*10</f>
        <v>1.7736363394712455E-3</v>
      </c>
      <c r="G852" t="str">
        <f>IF(Comuni[[#This Row],[Popolazione2011]]&gt;300000,"MAGGIORE","")</f>
        <v/>
      </c>
    </row>
    <row r="853" spans="1:7" x14ac:dyDescent="0.3">
      <c r="A853" s="1" t="s">
        <v>861</v>
      </c>
      <c r="B853" s="1" t="s">
        <v>7</v>
      </c>
      <c r="C853" s="1" t="s">
        <v>856</v>
      </c>
      <c r="D853">
        <v>497</v>
      </c>
      <c r="E853" s="8">
        <f>D853/SUM(Comuni[Popolazione2011])*100</f>
        <v>8.3622529316006069E-4</v>
      </c>
      <c r="F853" s="9">
        <f>Comuni[[#This Row],[Popolazione2011]]/_xlfn.XLOOKUP(Comuni[[#This Row],[Regione ]],$H$2:$H$21,$I$2:$I$21)*10</f>
        <v>1.138885349763836E-3</v>
      </c>
      <c r="G853" t="str">
        <f>IF(Comuni[[#This Row],[Popolazione2011]]&gt;300000,"MAGGIORE","")</f>
        <v/>
      </c>
    </row>
    <row r="854" spans="1:7" x14ac:dyDescent="0.3">
      <c r="A854" s="1" t="s">
        <v>862</v>
      </c>
      <c r="B854" s="1" t="s">
        <v>7</v>
      </c>
      <c r="C854" s="1" t="s">
        <v>856</v>
      </c>
      <c r="D854">
        <v>380</v>
      </c>
      <c r="E854" s="8">
        <f>D854/SUM(Comuni[Popolazione2011])*100</f>
        <v>6.3936742736584124E-4</v>
      </c>
      <c r="F854" s="9">
        <f>Comuni[[#This Row],[Popolazione2011]]/_xlfn.XLOOKUP(Comuni[[#This Row],[Regione ]],$H$2:$H$21,$I$2:$I$21)*10</f>
        <v>8.7077753100655469E-4</v>
      </c>
      <c r="G854" t="str">
        <f>IF(Comuni[[#This Row],[Popolazione2011]]&gt;300000,"MAGGIORE","")</f>
        <v/>
      </c>
    </row>
    <row r="855" spans="1:7" x14ac:dyDescent="0.3">
      <c r="A855" s="1" t="s">
        <v>863</v>
      </c>
      <c r="B855" s="1" t="s">
        <v>7</v>
      </c>
      <c r="C855" s="1" t="s">
        <v>856</v>
      </c>
      <c r="D855">
        <v>6068</v>
      </c>
      <c r="E855" s="8">
        <f>D855/SUM(Comuni[Popolazione2011])*100</f>
        <v>1.0209688287515591E-2</v>
      </c>
      <c r="F855" s="9">
        <f>Comuni[[#This Row],[Popolazione2011]]/_xlfn.XLOOKUP(Comuni[[#This Row],[Regione ]],$H$2:$H$21,$I$2:$I$21)*10</f>
        <v>1.3904942258283617E-2</v>
      </c>
      <c r="G855" t="str">
        <f>IF(Comuni[[#This Row],[Popolazione2011]]&gt;300000,"MAGGIORE","")</f>
        <v/>
      </c>
    </row>
    <row r="856" spans="1:7" x14ac:dyDescent="0.3">
      <c r="A856" s="1" t="s">
        <v>864</v>
      </c>
      <c r="B856" s="1" t="s">
        <v>7</v>
      </c>
      <c r="C856" s="1" t="s">
        <v>856</v>
      </c>
      <c r="D856">
        <v>306</v>
      </c>
      <c r="E856" s="8">
        <f>D856/SUM(Comuni[Popolazione2011])*100</f>
        <v>5.1485903361565106E-4</v>
      </c>
      <c r="F856" s="9">
        <f>Comuni[[#This Row],[Popolazione2011]]/_xlfn.XLOOKUP(Comuni[[#This Row],[Regione ]],$H$2:$H$21,$I$2:$I$21)*10</f>
        <v>7.0120506444212036E-4</v>
      </c>
      <c r="G856" t="str">
        <f>IF(Comuni[[#This Row],[Popolazione2011]]&gt;300000,"MAGGIORE","")</f>
        <v/>
      </c>
    </row>
    <row r="857" spans="1:7" x14ac:dyDescent="0.3">
      <c r="A857" s="1" t="s">
        <v>865</v>
      </c>
      <c r="B857" s="1" t="s">
        <v>7</v>
      </c>
      <c r="C857" s="1" t="s">
        <v>856</v>
      </c>
      <c r="D857">
        <v>1420</v>
      </c>
      <c r="E857" s="8">
        <f>D857/SUM(Comuni[Popolazione2011])*100</f>
        <v>2.3892151233144594E-3</v>
      </c>
      <c r="F857" s="9">
        <f>Comuni[[#This Row],[Popolazione2011]]/_xlfn.XLOOKUP(Comuni[[#This Row],[Regione ]],$H$2:$H$21,$I$2:$I$21)*10</f>
        <v>3.2539581421823886E-3</v>
      </c>
      <c r="G857" t="str">
        <f>IF(Comuni[[#This Row],[Popolazione2011]]&gt;300000,"MAGGIORE","")</f>
        <v/>
      </c>
    </row>
    <row r="858" spans="1:7" x14ac:dyDescent="0.3">
      <c r="A858" s="1" t="s">
        <v>866</v>
      </c>
      <c r="B858" s="1" t="s">
        <v>7</v>
      </c>
      <c r="C858" s="1" t="s">
        <v>856</v>
      </c>
      <c r="D858">
        <v>2071</v>
      </c>
      <c r="E858" s="8">
        <f>D858/SUM(Comuni[Popolazione2011])*100</f>
        <v>3.4845524791438341E-3</v>
      </c>
      <c r="F858" s="9">
        <f>Comuni[[#This Row],[Popolazione2011]]/_xlfn.XLOOKUP(Comuni[[#This Row],[Regione ]],$H$2:$H$21,$I$2:$I$21)*10</f>
        <v>4.7457375439857227E-3</v>
      </c>
      <c r="G858" t="str">
        <f>IF(Comuni[[#This Row],[Popolazione2011]]&gt;300000,"MAGGIORE","")</f>
        <v/>
      </c>
    </row>
    <row r="859" spans="1:7" x14ac:dyDescent="0.3">
      <c r="A859" s="1" t="s">
        <v>867</v>
      </c>
      <c r="B859" s="1" t="s">
        <v>7</v>
      </c>
      <c r="C859" s="1" t="s">
        <v>856</v>
      </c>
      <c r="D859">
        <v>1742</v>
      </c>
      <c r="E859" s="8">
        <f>D859/SUM(Comuni[Popolazione2011])*100</f>
        <v>2.930994890713935E-3</v>
      </c>
      <c r="F859" s="9">
        <f>Comuni[[#This Row],[Popolazione2011]]/_xlfn.XLOOKUP(Comuni[[#This Row],[Regione ]],$H$2:$H$21,$I$2:$I$21)*10</f>
        <v>3.9918275237195216E-3</v>
      </c>
      <c r="G859" t="str">
        <f>IF(Comuni[[#This Row],[Popolazione2011]]&gt;300000,"MAGGIORE","")</f>
        <v/>
      </c>
    </row>
    <row r="860" spans="1:7" x14ac:dyDescent="0.3">
      <c r="A860" s="1" t="s">
        <v>868</v>
      </c>
      <c r="B860" s="1" t="s">
        <v>7</v>
      </c>
      <c r="C860" s="1" t="s">
        <v>856</v>
      </c>
      <c r="D860">
        <v>505</v>
      </c>
      <c r="E860" s="8">
        <f>D860/SUM(Comuni[Popolazione2011])*100</f>
        <v>8.4968566005197313E-4</v>
      </c>
      <c r="F860" s="9">
        <f>Comuni[[#This Row],[Popolazione2011]]/_xlfn.XLOOKUP(Comuni[[#This Row],[Regione ]],$H$2:$H$21,$I$2:$I$21)*10</f>
        <v>1.1572175083113426E-3</v>
      </c>
      <c r="G860" t="str">
        <f>IF(Comuni[[#This Row],[Popolazione2011]]&gt;300000,"MAGGIORE","")</f>
        <v/>
      </c>
    </row>
    <row r="861" spans="1:7" x14ac:dyDescent="0.3">
      <c r="A861" s="1" t="s">
        <v>869</v>
      </c>
      <c r="B861" s="1" t="s">
        <v>7</v>
      </c>
      <c r="C861" s="1" t="s">
        <v>856</v>
      </c>
      <c r="D861">
        <v>765</v>
      </c>
      <c r="E861" s="8">
        <f>D861/SUM(Comuni[Popolazione2011])*100</f>
        <v>1.2871475840391278E-3</v>
      </c>
      <c r="F861" s="9">
        <f>Comuni[[#This Row],[Popolazione2011]]/_xlfn.XLOOKUP(Comuni[[#This Row],[Regione ]],$H$2:$H$21,$I$2:$I$21)*10</f>
        <v>1.7530126611053009E-3</v>
      </c>
      <c r="G861" t="str">
        <f>IF(Comuni[[#This Row],[Popolazione2011]]&gt;300000,"MAGGIORE","")</f>
        <v/>
      </c>
    </row>
    <row r="862" spans="1:7" x14ac:dyDescent="0.3">
      <c r="A862" s="1" t="s">
        <v>870</v>
      </c>
      <c r="B862" s="1" t="s">
        <v>7</v>
      </c>
      <c r="C862" s="1" t="s">
        <v>856</v>
      </c>
      <c r="D862">
        <v>171</v>
      </c>
      <c r="E862" s="8">
        <f>D862/SUM(Comuni[Popolazione2011])*100</f>
        <v>2.8771534231462854E-4</v>
      </c>
      <c r="F862" s="9">
        <f>Comuni[[#This Row],[Popolazione2011]]/_xlfn.XLOOKUP(Comuni[[#This Row],[Regione ]],$H$2:$H$21,$I$2:$I$21)*10</f>
        <v>3.918498889529496E-4</v>
      </c>
      <c r="G862" t="str">
        <f>IF(Comuni[[#This Row],[Popolazione2011]]&gt;300000,"MAGGIORE","")</f>
        <v/>
      </c>
    </row>
    <row r="863" spans="1:7" x14ac:dyDescent="0.3">
      <c r="A863" s="1" t="s">
        <v>871</v>
      </c>
      <c r="B863" s="1" t="s">
        <v>7</v>
      </c>
      <c r="C863" s="1" t="s">
        <v>856</v>
      </c>
      <c r="D863">
        <v>1930</v>
      </c>
      <c r="E863" s="8">
        <f>D863/SUM(Comuni[Popolazione2011])*100</f>
        <v>3.2473135126738777E-3</v>
      </c>
      <c r="F863" s="9">
        <f>Comuni[[#This Row],[Popolazione2011]]/_xlfn.XLOOKUP(Comuni[[#This Row],[Regione ]],$H$2:$H$21,$I$2:$I$21)*10</f>
        <v>4.4226332495859227E-3</v>
      </c>
      <c r="G863" t="str">
        <f>IF(Comuni[[#This Row],[Popolazione2011]]&gt;300000,"MAGGIORE","")</f>
        <v/>
      </c>
    </row>
    <row r="864" spans="1:7" x14ac:dyDescent="0.3">
      <c r="A864" s="1" t="s">
        <v>872</v>
      </c>
      <c r="B864" s="1" t="s">
        <v>7</v>
      </c>
      <c r="C864" s="1" t="s">
        <v>856</v>
      </c>
      <c r="D864">
        <v>1991</v>
      </c>
      <c r="E864" s="8">
        <f>D864/SUM(Comuni[Popolazione2011])*100</f>
        <v>3.3499488102247104E-3</v>
      </c>
      <c r="F864" s="9">
        <f>Comuni[[#This Row],[Popolazione2011]]/_xlfn.XLOOKUP(Comuni[[#This Row],[Regione ]],$H$2:$H$21,$I$2:$I$21)*10</f>
        <v>4.5624159585106591E-3</v>
      </c>
      <c r="G864" t="str">
        <f>IF(Comuni[[#This Row],[Popolazione2011]]&gt;300000,"MAGGIORE","")</f>
        <v/>
      </c>
    </row>
    <row r="865" spans="1:7" x14ac:dyDescent="0.3">
      <c r="A865" s="1" t="s">
        <v>873</v>
      </c>
      <c r="B865" s="1" t="s">
        <v>7</v>
      </c>
      <c r="C865" s="1" t="s">
        <v>856</v>
      </c>
      <c r="D865">
        <v>617</v>
      </c>
      <c r="E865" s="8">
        <f>D865/SUM(Comuni[Popolazione2011])*100</f>
        <v>1.0381307965387475E-3</v>
      </c>
      <c r="F865" s="9">
        <f>Comuni[[#This Row],[Popolazione2011]]/_xlfn.XLOOKUP(Comuni[[#This Row],[Regione ]],$H$2:$H$21,$I$2:$I$21)*10</f>
        <v>1.4138677279764322E-3</v>
      </c>
      <c r="G865" t="str">
        <f>IF(Comuni[[#This Row],[Popolazione2011]]&gt;300000,"MAGGIORE","")</f>
        <v/>
      </c>
    </row>
    <row r="866" spans="1:7" x14ac:dyDescent="0.3">
      <c r="A866" s="1" t="s">
        <v>874</v>
      </c>
      <c r="B866" s="1" t="s">
        <v>7</v>
      </c>
      <c r="C866" s="1" t="s">
        <v>856</v>
      </c>
      <c r="D866">
        <v>1470</v>
      </c>
      <c r="E866" s="8">
        <f>D866/SUM(Comuni[Popolazione2011])*100</f>
        <v>2.473342416388912E-3</v>
      </c>
      <c r="F866" s="9">
        <f>Comuni[[#This Row],[Popolazione2011]]/_xlfn.XLOOKUP(Comuni[[#This Row],[Regione ]],$H$2:$H$21,$I$2:$I$21)*10</f>
        <v>3.3685341331043035E-3</v>
      </c>
      <c r="G866" t="str">
        <f>IF(Comuni[[#This Row],[Popolazione2011]]&gt;300000,"MAGGIORE","")</f>
        <v/>
      </c>
    </row>
    <row r="867" spans="1:7" x14ac:dyDescent="0.3">
      <c r="A867" s="1" t="s">
        <v>875</v>
      </c>
      <c r="B867" s="1" t="s">
        <v>7</v>
      </c>
      <c r="C867" s="1" t="s">
        <v>856</v>
      </c>
      <c r="D867">
        <v>2531</v>
      </c>
      <c r="E867" s="8">
        <f>D867/SUM(Comuni[Popolazione2011])*100</f>
        <v>4.2585235754288003E-3</v>
      </c>
      <c r="F867" s="9">
        <f>Comuni[[#This Row],[Popolazione2011]]/_xlfn.XLOOKUP(Comuni[[#This Row],[Regione ]],$H$2:$H$21,$I$2:$I$21)*10</f>
        <v>5.7998366604673423E-3</v>
      </c>
      <c r="G867" t="str">
        <f>IF(Comuni[[#This Row],[Popolazione2011]]&gt;300000,"MAGGIORE","")</f>
        <v/>
      </c>
    </row>
    <row r="868" spans="1:7" x14ac:dyDescent="0.3">
      <c r="A868" s="1" t="s">
        <v>876</v>
      </c>
      <c r="B868" s="1" t="s">
        <v>7</v>
      </c>
      <c r="C868" s="1" t="s">
        <v>856</v>
      </c>
      <c r="D868">
        <v>1240</v>
      </c>
      <c r="E868" s="8">
        <f>D868/SUM(Comuni[Popolazione2011])*100</f>
        <v>2.0863568682464293E-3</v>
      </c>
      <c r="F868" s="9">
        <f>Comuni[[#This Row],[Popolazione2011]]/_xlfn.XLOOKUP(Comuni[[#This Row],[Regione ]],$H$2:$H$21,$I$2:$I$21)*10</f>
        <v>2.8414845748634945E-3</v>
      </c>
      <c r="G868" t="str">
        <f>IF(Comuni[[#This Row],[Popolazione2011]]&gt;300000,"MAGGIORE","")</f>
        <v/>
      </c>
    </row>
    <row r="869" spans="1:7" x14ac:dyDescent="0.3">
      <c r="A869" s="1" t="s">
        <v>877</v>
      </c>
      <c r="B869" s="1" t="s">
        <v>7</v>
      </c>
      <c r="C869" s="1" t="s">
        <v>856</v>
      </c>
      <c r="D869">
        <v>331</v>
      </c>
      <c r="E869" s="8">
        <f>D869/SUM(Comuni[Popolazione2011])*100</f>
        <v>5.5692268015287744E-4</v>
      </c>
      <c r="F869" s="9">
        <f>Comuni[[#This Row],[Popolazione2011]]/_xlfn.XLOOKUP(Comuni[[#This Row],[Regione ]],$H$2:$H$21,$I$2:$I$21)*10</f>
        <v>7.5849305990307778E-4</v>
      </c>
      <c r="G869" t="str">
        <f>IF(Comuni[[#This Row],[Popolazione2011]]&gt;300000,"MAGGIORE","")</f>
        <v/>
      </c>
    </row>
    <row r="870" spans="1:7" x14ac:dyDescent="0.3">
      <c r="A870" s="1" t="s">
        <v>878</v>
      </c>
      <c r="B870" s="1" t="s">
        <v>7</v>
      </c>
      <c r="C870" s="1" t="s">
        <v>856</v>
      </c>
      <c r="D870">
        <v>451</v>
      </c>
      <c r="E870" s="8">
        <f>D870/SUM(Comuni[Popolazione2011])*100</f>
        <v>7.5882818353156421E-4</v>
      </c>
      <c r="F870" s="9">
        <f>Comuni[[#This Row],[Popolazione2011]]/_xlfn.XLOOKUP(Comuni[[#This Row],[Regione ]],$H$2:$H$21,$I$2:$I$21)*10</f>
        <v>1.033475438115674E-3</v>
      </c>
      <c r="G870" t="str">
        <f>IF(Comuni[[#This Row],[Popolazione2011]]&gt;300000,"MAGGIORE","")</f>
        <v/>
      </c>
    </row>
    <row r="871" spans="1:7" x14ac:dyDescent="0.3">
      <c r="A871" s="1" t="s">
        <v>879</v>
      </c>
      <c r="B871" s="1" t="s">
        <v>7</v>
      </c>
      <c r="C871" s="1" t="s">
        <v>856</v>
      </c>
      <c r="D871">
        <v>554</v>
      </c>
      <c r="E871" s="8">
        <f>D871/SUM(Comuni[Popolazione2011])*100</f>
        <v>9.3213040726493693E-4</v>
      </c>
      <c r="F871" s="9">
        <f>Comuni[[#This Row],[Popolazione2011]]/_xlfn.XLOOKUP(Comuni[[#This Row],[Regione ]],$H$2:$H$21,$I$2:$I$21)*10</f>
        <v>1.2695019794148191E-3</v>
      </c>
      <c r="G871" t="str">
        <f>IF(Comuni[[#This Row],[Popolazione2011]]&gt;300000,"MAGGIORE","")</f>
        <v/>
      </c>
    </row>
    <row r="872" spans="1:7" x14ac:dyDescent="0.3">
      <c r="A872" s="1" t="s">
        <v>880</v>
      </c>
      <c r="B872" s="1" t="s">
        <v>7</v>
      </c>
      <c r="C872" s="1" t="s">
        <v>856</v>
      </c>
      <c r="D872">
        <v>510</v>
      </c>
      <c r="E872" s="8">
        <f>D872/SUM(Comuni[Popolazione2011])*100</f>
        <v>8.5809838935941836E-4</v>
      </c>
      <c r="F872" s="9">
        <f>Comuni[[#This Row],[Popolazione2011]]/_xlfn.XLOOKUP(Comuni[[#This Row],[Regione ]],$H$2:$H$21,$I$2:$I$21)*10</f>
        <v>1.1686751074035339E-3</v>
      </c>
      <c r="G872" t="str">
        <f>IF(Comuni[[#This Row],[Popolazione2011]]&gt;300000,"MAGGIORE","")</f>
        <v/>
      </c>
    </row>
    <row r="873" spans="1:7" x14ac:dyDescent="0.3">
      <c r="A873" s="1" t="s">
        <v>881</v>
      </c>
      <c r="B873" s="1" t="s">
        <v>7</v>
      </c>
      <c r="C873" s="1" t="s">
        <v>856</v>
      </c>
      <c r="D873">
        <v>802</v>
      </c>
      <c r="E873" s="8">
        <f>D873/SUM(Comuni[Popolazione2011])*100</f>
        <v>1.3494017809142227E-3</v>
      </c>
      <c r="F873" s="9">
        <f>Comuni[[#This Row],[Popolazione2011]]/_xlfn.XLOOKUP(Comuni[[#This Row],[Regione ]],$H$2:$H$21,$I$2:$I$21)*10</f>
        <v>1.8377988943875181E-3</v>
      </c>
      <c r="G873" t="str">
        <f>IF(Comuni[[#This Row],[Popolazione2011]]&gt;300000,"MAGGIORE","")</f>
        <v/>
      </c>
    </row>
    <row r="874" spans="1:7" x14ac:dyDescent="0.3">
      <c r="A874" s="1" t="s">
        <v>882</v>
      </c>
      <c r="B874" s="1" t="s">
        <v>7</v>
      </c>
      <c r="C874" s="1" t="s">
        <v>856</v>
      </c>
      <c r="D874">
        <v>549</v>
      </c>
      <c r="E874" s="8">
        <f>D874/SUM(Comuni[Popolazione2011])*100</f>
        <v>9.2371767795749158E-4</v>
      </c>
      <c r="F874" s="9">
        <f>Comuni[[#This Row],[Popolazione2011]]/_xlfn.XLOOKUP(Comuni[[#This Row],[Regione ]],$H$2:$H$21,$I$2:$I$21)*10</f>
        <v>1.2580443803226276E-3</v>
      </c>
      <c r="G874" t="str">
        <f>IF(Comuni[[#This Row],[Popolazione2011]]&gt;300000,"MAGGIORE","")</f>
        <v/>
      </c>
    </row>
    <row r="875" spans="1:7" x14ac:dyDescent="0.3">
      <c r="A875" s="1" t="s">
        <v>883</v>
      </c>
      <c r="B875" s="1" t="s">
        <v>7</v>
      </c>
      <c r="C875" s="1" t="s">
        <v>856</v>
      </c>
      <c r="D875">
        <v>1926</v>
      </c>
      <c r="E875" s="8">
        <f>D875/SUM(Comuni[Popolazione2011])*100</f>
        <v>3.2405833292279214E-3</v>
      </c>
      <c r="F875" s="9">
        <f>Comuni[[#This Row],[Popolazione2011]]/_xlfn.XLOOKUP(Comuni[[#This Row],[Regione ]],$H$2:$H$21,$I$2:$I$21)*10</f>
        <v>4.4134671703121688E-3</v>
      </c>
      <c r="G875" t="str">
        <f>IF(Comuni[[#This Row],[Popolazione2011]]&gt;300000,"MAGGIORE","")</f>
        <v/>
      </c>
    </row>
    <row r="876" spans="1:7" x14ac:dyDescent="0.3">
      <c r="A876" s="1" t="s">
        <v>884</v>
      </c>
      <c r="B876" s="1" t="s">
        <v>7</v>
      </c>
      <c r="C876" s="1" t="s">
        <v>856</v>
      </c>
      <c r="D876">
        <v>1055</v>
      </c>
      <c r="E876" s="8">
        <f>D876/SUM(Comuni[Popolazione2011])*100</f>
        <v>1.7750858838709539E-3</v>
      </c>
      <c r="F876" s="9">
        <f>Comuni[[#This Row],[Popolazione2011]]/_xlfn.XLOOKUP(Comuni[[#This Row],[Regione ]],$H$2:$H$21,$I$2:$I$21)*10</f>
        <v>2.4175534084524084E-3</v>
      </c>
      <c r="G876" t="str">
        <f>IF(Comuni[[#This Row],[Popolazione2011]]&gt;300000,"MAGGIORE","")</f>
        <v/>
      </c>
    </row>
    <row r="877" spans="1:7" x14ac:dyDescent="0.3">
      <c r="A877" s="1" t="s">
        <v>885</v>
      </c>
      <c r="B877" s="1" t="s">
        <v>7</v>
      </c>
      <c r="C877" s="1" t="s">
        <v>856</v>
      </c>
      <c r="D877">
        <v>325</v>
      </c>
      <c r="E877" s="8">
        <f>D877/SUM(Comuni[Popolazione2011])*100</f>
        <v>5.4682740498394314E-4</v>
      </c>
      <c r="F877" s="9">
        <f>Comuni[[#This Row],[Popolazione2011]]/_xlfn.XLOOKUP(Comuni[[#This Row],[Regione ]],$H$2:$H$21,$I$2:$I$21)*10</f>
        <v>7.447439409924481E-4</v>
      </c>
      <c r="G877" t="str">
        <f>IF(Comuni[[#This Row],[Popolazione2011]]&gt;300000,"MAGGIORE","")</f>
        <v/>
      </c>
    </row>
    <row r="878" spans="1:7" x14ac:dyDescent="0.3">
      <c r="A878" s="1" t="s">
        <v>886</v>
      </c>
      <c r="B878" s="1" t="s">
        <v>7</v>
      </c>
      <c r="C878" s="1" t="s">
        <v>856</v>
      </c>
      <c r="D878">
        <v>444</v>
      </c>
      <c r="E878" s="8">
        <f>D878/SUM(Comuni[Popolazione2011])*100</f>
        <v>7.4705036250114073E-4</v>
      </c>
      <c r="F878" s="9">
        <f>Comuni[[#This Row],[Popolazione2011]]/_xlfn.XLOOKUP(Comuni[[#This Row],[Regione ]],$H$2:$H$21,$I$2:$I$21)*10</f>
        <v>1.017434799386606E-3</v>
      </c>
      <c r="G878" t="str">
        <f>IF(Comuni[[#This Row],[Popolazione2011]]&gt;300000,"MAGGIORE","")</f>
        <v/>
      </c>
    </row>
    <row r="879" spans="1:7" x14ac:dyDescent="0.3">
      <c r="A879" s="1" t="s">
        <v>887</v>
      </c>
      <c r="B879" s="1" t="s">
        <v>7</v>
      </c>
      <c r="C879" s="1" t="s">
        <v>856</v>
      </c>
      <c r="D879">
        <v>991</v>
      </c>
      <c r="E879" s="8">
        <f>D879/SUM(Comuni[Popolazione2011])*100</f>
        <v>1.6674029487356544E-3</v>
      </c>
      <c r="F879" s="9">
        <f>Comuni[[#This Row],[Popolazione2011]]/_xlfn.XLOOKUP(Comuni[[#This Row],[Regione ]],$H$2:$H$21,$I$2:$I$21)*10</f>
        <v>2.270896140072357E-3</v>
      </c>
      <c r="G879" t="str">
        <f>IF(Comuni[[#This Row],[Popolazione2011]]&gt;300000,"MAGGIORE","")</f>
        <v/>
      </c>
    </row>
    <row r="880" spans="1:7" x14ac:dyDescent="0.3">
      <c r="A880" s="1" t="s">
        <v>888</v>
      </c>
      <c r="B880" s="1" t="s">
        <v>7</v>
      </c>
      <c r="C880" s="1" t="s">
        <v>856</v>
      </c>
      <c r="D880">
        <v>83</v>
      </c>
      <c r="E880" s="8">
        <f>D880/SUM(Comuni[Popolazione2011])*100</f>
        <v>1.3965130650359163E-4</v>
      </c>
      <c r="F880" s="9">
        <f>Comuni[[#This Row],[Popolazione2011]]/_xlfn.XLOOKUP(Comuni[[#This Row],[Regione ]],$H$2:$H$21,$I$2:$I$21)*10</f>
        <v>1.9019614493037904E-4</v>
      </c>
      <c r="G880" t="str">
        <f>IF(Comuni[[#This Row],[Popolazione2011]]&gt;300000,"MAGGIORE","")</f>
        <v/>
      </c>
    </row>
    <row r="881" spans="1:7" x14ac:dyDescent="0.3">
      <c r="A881" s="1" t="s">
        <v>889</v>
      </c>
      <c r="B881" s="1" t="s">
        <v>7</v>
      </c>
      <c r="C881" s="1" t="s">
        <v>856</v>
      </c>
      <c r="D881">
        <v>481</v>
      </c>
      <c r="E881" s="8">
        <f>D881/SUM(Comuni[Popolazione2011])*100</f>
        <v>8.0930455937623571E-4</v>
      </c>
      <c r="F881" s="9">
        <f>Comuni[[#This Row],[Popolazione2011]]/_xlfn.XLOOKUP(Comuni[[#This Row],[Regione ]],$H$2:$H$21,$I$2:$I$21)*10</f>
        <v>1.1022210326688232E-3</v>
      </c>
      <c r="G881" t="str">
        <f>IF(Comuni[[#This Row],[Popolazione2011]]&gt;300000,"MAGGIORE","")</f>
        <v/>
      </c>
    </row>
    <row r="882" spans="1:7" x14ac:dyDescent="0.3">
      <c r="A882" s="1" t="s">
        <v>890</v>
      </c>
      <c r="B882" s="1" t="s">
        <v>7</v>
      </c>
      <c r="C882" s="1" t="s">
        <v>856</v>
      </c>
      <c r="D882">
        <v>811</v>
      </c>
      <c r="E882" s="8">
        <f>D882/SUM(Comuni[Popolazione2011])*100</f>
        <v>1.3645446936676243E-3</v>
      </c>
      <c r="F882" s="9">
        <f>Comuni[[#This Row],[Popolazione2011]]/_xlfn.XLOOKUP(Comuni[[#This Row],[Regione ]],$H$2:$H$21,$I$2:$I$21)*10</f>
        <v>1.8584225727534627E-3</v>
      </c>
      <c r="G882" t="str">
        <f>IF(Comuni[[#This Row],[Popolazione2011]]&gt;300000,"MAGGIORE","")</f>
        <v/>
      </c>
    </row>
    <row r="883" spans="1:7" x14ac:dyDescent="0.3">
      <c r="A883" s="1" t="s">
        <v>891</v>
      </c>
      <c r="B883" s="1" t="s">
        <v>7</v>
      </c>
      <c r="C883" s="1" t="s">
        <v>856</v>
      </c>
      <c r="D883">
        <v>1235</v>
      </c>
      <c r="E883" s="8">
        <f>D883/SUM(Comuni[Popolazione2011])*100</f>
        <v>2.077944138938984E-3</v>
      </c>
      <c r="F883" s="9">
        <f>Comuni[[#This Row],[Popolazione2011]]/_xlfn.XLOOKUP(Comuni[[#This Row],[Regione ]],$H$2:$H$21,$I$2:$I$21)*10</f>
        <v>2.8300269757713025E-3</v>
      </c>
      <c r="G883" t="str">
        <f>IF(Comuni[[#This Row],[Popolazione2011]]&gt;300000,"MAGGIORE","")</f>
        <v/>
      </c>
    </row>
    <row r="884" spans="1:7" x14ac:dyDescent="0.3">
      <c r="A884" s="1" t="s">
        <v>892</v>
      </c>
      <c r="B884" s="1" t="s">
        <v>7</v>
      </c>
      <c r="C884" s="1" t="s">
        <v>856</v>
      </c>
      <c r="D884">
        <v>401</v>
      </c>
      <c r="E884" s="8">
        <f>D884/SUM(Comuni[Popolazione2011])*100</f>
        <v>6.7470089045711134E-4</v>
      </c>
      <c r="F884" s="9">
        <f>Comuni[[#This Row],[Popolazione2011]]/_xlfn.XLOOKUP(Comuni[[#This Row],[Regione ]],$H$2:$H$21,$I$2:$I$21)*10</f>
        <v>9.1889944719375906E-4</v>
      </c>
      <c r="G884" t="str">
        <f>IF(Comuni[[#This Row],[Popolazione2011]]&gt;300000,"MAGGIORE","")</f>
        <v/>
      </c>
    </row>
    <row r="885" spans="1:7" x14ac:dyDescent="0.3">
      <c r="A885" s="1" t="s">
        <v>893</v>
      </c>
      <c r="B885" s="1" t="s">
        <v>7</v>
      </c>
      <c r="C885" s="1" t="s">
        <v>856</v>
      </c>
      <c r="D885">
        <v>34812</v>
      </c>
      <c r="E885" s="8">
        <f>D885/SUM(Comuni[Popolazione2011])*100</f>
        <v>5.8572786530157003E-2</v>
      </c>
      <c r="F885" s="9">
        <f>Comuni[[#This Row],[Popolazione2011]]/_xlfn.XLOOKUP(Comuni[[#This Row],[Regione ]],$H$2:$H$21,$I$2:$I$21)*10</f>
        <v>7.9772387919474164E-2</v>
      </c>
      <c r="G885" t="str">
        <f>IF(Comuni[[#This Row],[Popolazione2011]]&gt;300000,"MAGGIORE","")</f>
        <v/>
      </c>
    </row>
    <row r="886" spans="1:7" x14ac:dyDescent="0.3">
      <c r="A886" s="1" t="s">
        <v>894</v>
      </c>
      <c r="B886" s="1" t="s">
        <v>7</v>
      </c>
      <c r="C886" s="1" t="s">
        <v>856</v>
      </c>
      <c r="D886">
        <v>1015</v>
      </c>
      <c r="E886" s="8">
        <f>D886/SUM(Comuni[Popolazione2011])*100</f>
        <v>1.7077840494113916E-3</v>
      </c>
      <c r="F886" s="9">
        <f>Comuni[[#This Row],[Popolazione2011]]/_xlfn.XLOOKUP(Comuni[[#This Row],[Regione ]],$H$2:$H$21,$I$2:$I$21)*10</f>
        <v>2.3258926157148762E-3</v>
      </c>
      <c r="G886" t="str">
        <f>IF(Comuni[[#This Row],[Popolazione2011]]&gt;300000,"MAGGIORE","")</f>
        <v/>
      </c>
    </row>
    <row r="887" spans="1:7" x14ac:dyDescent="0.3">
      <c r="A887" s="1" t="s">
        <v>895</v>
      </c>
      <c r="B887" s="1" t="s">
        <v>7</v>
      </c>
      <c r="C887" s="1" t="s">
        <v>856</v>
      </c>
      <c r="D887">
        <v>124</v>
      </c>
      <c r="E887" s="8">
        <f>D887/SUM(Comuni[Popolazione2011])*100</f>
        <v>2.0863568682464293E-4</v>
      </c>
      <c r="F887" s="9">
        <f>Comuni[[#This Row],[Popolazione2011]]/_xlfn.XLOOKUP(Comuni[[#This Row],[Regione ]],$H$2:$H$21,$I$2:$I$21)*10</f>
        <v>2.8414845748634944E-4</v>
      </c>
      <c r="G887" t="str">
        <f>IF(Comuni[[#This Row],[Popolazione2011]]&gt;300000,"MAGGIORE","")</f>
        <v/>
      </c>
    </row>
    <row r="888" spans="1:7" x14ac:dyDescent="0.3">
      <c r="A888" s="1" t="s">
        <v>896</v>
      </c>
      <c r="B888" s="1" t="s">
        <v>7</v>
      </c>
      <c r="C888" s="1" t="s">
        <v>856</v>
      </c>
      <c r="D888">
        <v>3048</v>
      </c>
      <c r="E888" s="8">
        <f>D888/SUM(Comuni[Popolazione2011])*100</f>
        <v>5.1283997858186416E-3</v>
      </c>
      <c r="F888" s="9">
        <f>Comuni[[#This Row],[Popolazione2011]]/_xlfn.XLOOKUP(Comuni[[#This Row],[Regione ]],$H$2:$H$21,$I$2:$I$21)*10</f>
        <v>6.9845524065999436E-3</v>
      </c>
      <c r="G888" t="str">
        <f>IF(Comuni[[#This Row],[Popolazione2011]]&gt;300000,"MAGGIORE","")</f>
        <v/>
      </c>
    </row>
    <row r="889" spans="1:7" x14ac:dyDescent="0.3">
      <c r="A889" s="1" t="s">
        <v>897</v>
      </c>
      <c r="B889" s="1" t="s">
        <v>7</v>
      </c>
      <c r="C889" s="1" t="s">
        <v>856</v>
      </c>
      <c r="D889">
        <v>937</v>
      </c>
      <c r="E889" s="8">
        <f>D889/SUM(Comuni[Popolazione2011])*100</f>
        <v>1.5765454722152451E-3</v>
      </c>
      <c r="F889" s="9">
        <f>Comuni[[#This Row],[Popolazione2011]]/_xlfn.XLOOKUP(Comuni[[#This Row],[Regione ]],$H$2:$H$21,$I$2:$I$21)*10</f>
        <v>2.1471540698766887E-3</v>
      </c>
      <c r="G889" t="str">
        <f>IF(Comuni[[#This Row],[Popolazione2011]]&gt;300000,"MAGGIORE","")</f>
        <v/>
      </c>
    </row>
    <row r="890" spans="1:7" x14ac:dyDescent="0.3">
      <c r="A890" s="1" t="s">
        <v>898</v>
      </c>
      <c r="B890" s="1" t="s">
        <v>7</v>
      </c>
      <c r="C890" s="1" t="s">
        <v>856</v>
      </c>
      <c r="D890">
        <v>91</v>
      </c>
      <c r="E890" s="8">
        <f>D890/SUM(Comuni[Popolazione2011])*100</f>
        <v>1.5311167339550406E-4</v>
      </c>
      <c r="F890" s="9">
        <f>Comuni[[#This Row],[Popolazione2011]]/_xlfn.XLOOKUP(Comuni[[#This Row],[Regione ]],$H$2:$H$21,$I$2:$I$21)*10</f>
        <v>2.0852830347788546E-4</v>
      </c>
      <c r="G890" t="str">
        <f>IF(Comuni[[#This Row],[Popolazione2011]]&gt;300000,"MAGGIORE","")</f>
        <v/>
      </c>
    </row>
    <row r="891" spans="1:7" x14ac:dyDescent="0.3">
      <c r="A891" s="1" t="s">
        <v>899</v>
      </c>
      <c r="B891" s="1" t="s">
        <v>7</v>
      </c>
      <c r="C891" s="1" t="s">
        <v>856</v>
      </c>
      <c r="D891">
        <v>427</v>
      </c>
      <c r="E891" s="8">
        <f>D891/SUM(Comuni[Popolazione2011])*100</f>
        <v>7.184470828558269E-4</v>
      </c>
      <c r="F891" s="9">
        <f>Comuni[[#This Row],[Popolazione2011]]/_xlfn.XLOOKUP(Comuni[[#This Row],[Regione ]],$H$2:$H$21,$I$2:$I$21)*10</f>
        <v>9.7847896247315485E-4</v>
      </c>
      <c r="G891" t="str">
        <f>IF(Comuni[[#This Row],[Popolazione2011]]&gt;300000,"MAGGIORE","")</f>
        <v/>
      </c>
    </row>
    <row r="892" spans="1:7" x14ac:dyDescent="0.3">
      <c r="A892" s="1" t="s">
        <v>900</v>
      </c>
      <c r="B892" s="1" t="s">
        <v>7</v>
      </c>
      <c r="C892" s="1" t="s">
        <v>856</v>
      </c>
      <c r="D892">
        <v>4566</v>
      </c>
      <c r="E892" s="8">
        <f>D892/SUM(Comuni[Popolazione2011])*100</f>
        <v>7.6825044035590288E-3</v>
      </c>
      <c r="F892" s="9">
        <f>Comuni[[#This Row],[Popolazione2011]]/_xlfn.XLOOKUP(Comuni[[#This Row],[Regione ]],$H$2:$H$21,$I$2:$I$21)*10</f>
        <v>1.0463079490989286E-2</v>
      </c>
      <c r="G892" t="str">
        <f>IF(Comuni[[#This Row],[Popolazione2011]]&gt;300000,"MAGGIORE","")</f>
        <v/>
      </c>
    </row>
    <row r="893" spans="1:7" x14ac:dyDescent="0.3">
      <c r="A893" s="1" t="s">
        <v>901</v>
      </c>
      <c r="B893" s="1" t="s">
        <v>7</v>
      </c>
      <c r="C893" s="1" t="s">
        <v>856</v>
      </c>
      <c r="D893">
        <v>150</v>
      </c>
      <c r="E893" s="8">
        <f>D893/SUM(Comuni[Popolazione2011])*100</f>
        <v>2.5238187922335838E-4</v>
      </c>
      <c r="F893" s="9">
        <f>Comuni[[#This Row],[Popolazione2011]]/_xlfn.XLOOKUP(Comuni[[#This Row],[Regione ]],$H$2:$H$21,$I$2:$I$21)*10</f>
        <v>3.4372797276574529E-4</v>
      </c>
      <c r="G893" t="str">
        <f>IF(Comuni[[#This Row],[Popolazione2011]]&gt;300000,"MAGGIORE","")</f>
        <v/>
      </c>
    </row>
    <row r="894" spans="1:7" x14ac:dyDescent="0.3">
      <c r="A894" s="1" t="s">
        <v>902</v>
      </c>
      <c r="B894" s="1" t="s">
        <v>7</v>
      </c>
      <c r="C894" s="1" t="s">
        <v>856</v>
      </c>
      <c r="D894">
        <v>2096</v>
      </c>
      <c r="E894" s="8">
        <f>D894/SUM(Comuni[Popolazione2011])*100</f>
        <v>3.5266161256810608E-3</v>
      </c>
      <c r="F894" s="9">
        <f>Comuni[[#This Row],[Popolazione2011]]/_xlfn.XLOOKUP(Comuni[[#This Row],[Regione ]],$H$2:$H$21,$I$2:$I$21)*10</f>
        <v>4.8030255394466799E-3</v>
      </c>
      <c r="G894" t="str">
        <f>IF(Comuni[[#This Row],[Popolazione2011]]&gt;300000,"MAGGIORE","")</f>
        <v/>
      </c>
    </row>
    <row r="895" spans="1:7" x14ac:dyDescent="0.3">
      <c r="A895" s="1" t="s">
        <v>903</v>
      </c>
      <c r="B895" s="1" t="s">
        <v>7</v>
      </c>
      <c r="C895" s="1" t="s">
        <v>856</v>
      </c>
      <c r="D895">
        <v>484</v>
      </c>
      <c r="E895" s="8">
        <f>D895/SUM(Comuni[Popolazione2011])*100</f>
        <v>8.1435219696070291E-4</v>
      </c>
      <c r="F895" s="9">
        <f>Comuni[[#This Row],[Popolazione2011]]/_xlfn.XLOOKUP(Comuni[[#This Row],[Regione ]],$H$2:$H$21,$I$2:$I$21)*10</f>
        <v>1.109095592124138E-3</v>
      </c>
      <c r="G895" t="str">
        <f>IF(Comuni[[#This Row],[Popolazione2011]]&gt;300000,"MAGGIORE","")</f>
        <v/>
      </c>
    </row>
    <row r="896" spans="1:7" x14ac:dyDescent="0.3">
      <c r="A896" s="1" t="s">
        <v>904</v>
      </c>
      <c r="B896" s="1" t="s">
        <v>7</v>
      </c>
      <c r="C896" s="1" t="s">
        <v>856</v>
      </c>
      <c r="D896">
        <v>1558</v>
      </c>
      <c r="E896" s="8">
        <f>D896/SUM(Comuni[Popolazione2011])*100</f>
        <v>2.6214064521999487E-3</v>
      </c>
      <c r="F896" s="9">
        <f>Comuni[[#This Row],[Popolazione2011]]/_xlfn.XLOOKUP(Comuni[[#This Row],[Regione ]],$H$2:$H$21,$I$2:$I$21)*10</f>
        <v>3.570187877126874E-3</v>
      </c>
      <c r="G896" t="str">
        <f>IF(Comuni[[#This Row],[Popolazione2011]]&gt;300000,"MAGGIORE","")</f>
        <v/>
      </c>
    </row>
    <row r="897" spans="1:7" x14ac:dyDescent="0.3">
      <c r="A897" s="1" t="s">
        <v>905</v>
      </c>
      <c r="B897" s="1" t="s">
        <v>7</v>
      </c>
      <c r="C897" s="1" t="s">
        <v>856</v>
      </c>
      <c r="D897">
        <v>680</v>
      </c>
      <c r="E897" s="8">
        <f>D897/SUM(Comuni[Popolazione2011])*100</f>
        <v>1.1441311858125579E-3</v>
      </c>
      <c r="F897" s="9">
        <f>Comuni[[#This Row],[Popolazione2011]]/_xlfn.XLOOKUP(Comuni[[#This Row],[Regione ]],$H$2:$H$21,$I$2:$I$21)*10</f>
        <v>1.5582334765380451E-3</v>
      </c>
      <c r="G897" t="str">
        <f>IF(Comuni[[#This Row],[Popolazione2011]]&gt;300000,"MAGGIORE","")</f>
        <v/>
      </c>
    </row>
    <row r="898" spans="1:7" x14ac:dyDescent="0.3">
      <c r="A898" s="1" t="s">
        <v>906</v>
      </c>
      <c r="B898" s="1" t="s">
        <v>7</v>
      </c>
      <c r="C898" s="1" t="s">
        <v>856</v>
      </c>
      <c r="D898">
        <v>5414</v>
      </c>
      <c r="E898" s="8">
        <f>D898/SUM(Comuni[Popolazione2011])*100</f>
        <v>9.109303294101749E-3</v>
      </c>
      <c r="F898" s="9">
        <f>Comuni[[#This Row],[Popolazione2011]]/_xlfn.XLOOKUP(Comuni[[#This Row],[Regione ]],$H$2:$H$21,$I$2:$I$21)*10</f>
        <v>1.2406288297024965E-2</v>
      </c>
      <c r="G898" t="str">
        <f>IF(Comuni[[#This Row],[Popolazione2011]]&gt;300000,"MAGGIORE","")</f>
        <v/>
      </c>
    </row>
    <row r="899" spans="1:7" x14ac:dyDescent="0.3">
      <c r="A899" s="1" t="s">
        <v>907</v>
      </c>
      <c r="B899" s="1" t="s">
        <v>7</v>
      </c>
      <c r="C899" s="1" t="s">
        <v>856</v>
      </c>
      <c r="D899">
        <v>422</v>
      </c>
      <c r="E899" s="8">
        <f>D899/SUM(Comuni[Popolazione2011])*100</f>
        <v>7.1003435354838156E-4</v>
      </c>
      <c r="F899" s="9">
        <f>Comuni[[#This Row],[Popolazione2011]]/_xlfn.XLOOKUP(Comuni[[#This Row],[Regione ]],$H$2:$H$21,$I$2:$I$21)*10</f>
        <v>9.6702136338096332E-4</v>
      </c>
      <c r="G899" t="str">
        <f>IF(Comuni[[#This Row],[Popolazione2011]]&gt;300000,"MAGGIORE","")</f>
        <v/>
      </c>
    </row>
    <row r="900" spans="1:7" x14ac:dyDescent="0.3">
      <c r="A900" s="1" t="s">
        <v>908</v>
      </c>
      <c r="B900" s="1" t="s">
        <v>7</v>
      </c>
      <c r="C900" s="1" t="s">
        <v>856</v>
      </c>
      <c r="D900">
        <v>301</v>
      </c>
      <c r="E900" s="8">
        <f>D900/SUM(Comuni[Popolazione2011])*100</f>
        <v>5.0644630430820583E-4</v>
      </c>
      <c r="F900" s="9">
        <f>Comuni[[#This Row],[Popolazione2011]]/_xlfn.XLOOKUP(Comuni[[#This Row],[Regione ]],$H$2:$H$21,$I$2:$I$21)*10</f>
        <v>6.8974746534992883E-4</v>
      </c>
      <c r="G900" t="str">
        <f>IF(Comuni[[#This Row],[Popolazione2011]]&gt;300000,"MAGGIORE","")</f>
        <v/>
      </c>
    </row>
    <row r="901" spans="1:7" x14ac:dyDescent="0.3">
      <c r="A901" s="1" t="s">
        <v>909</v>
      </c>
      <c r="B901" s="1" t="s">
        <v>7</v>
      </c>
      <c r="C901" s="1" t="s">
        <v>856</v>
      </c>
      <c r="D901">
        <v>528</v>
      </c>
      <c r="E901" s="8">
        <f>D901/SUM(Comuni[Popolazione2011])*100</f>
        <v>8.8838421486622148E-4</v>
      </c>
      <c r="F901" s="9">
        <f>Comuni[[#This Row],[Popolazione2011]]/_xlfn.XLOOKUP(Comuni[[#This Row],[Regione ]],$H$2:$H$21,$I$2:$I$21)*10</f>
        <v>1.2099224641354232E-3</v>
      </c>
      <c r="G901" t="str">
        <f>IF(Comuni[[#This Row],[Popolazione2011]]&gt;300000,"MAGGIORE","")</f>
        <v/>
      </c>
    </row>
    <row r="902" spans="1:7" x14ac:dyDescent="0.3">
      <c r="A902" s="1" t="s">
        <v>910</v>
      </c>
      <c r="B902" s="1" t="s">
        <v>7</v>
      </c>
      <c r="C902" s="1" t="s">
        <v>856</v>
      </c>
      <c r="D902">
        <v>457</v>
      </c>
      <c r="E902" s="8">
        <f>D902/SUM(Comuni[Popolazione2011])*100</f>
        <v>7.6892345870049851E-4</v>
      </c>
      <c r="F902" s="9">
        <f>Comuni[[#This Row],[Popolazione2011]]/_xlfn.XLOOKUP(Comuni[[#This Row],[Regione ]],$H$2:$H$21,$I$2:$I$21)*10</f>
        <v>1.047224557026304E-3</v>
      </c>
      <c r="G902" t="str">
        <f>IF(Comuni[[#This Row],[Popolazione2011]]&gt;300000,"MAGGIORE","")</f>
        <v/>
      </c>
    </row>
    <row r="903" spans="1:7" x14ac:dyDescent="0.3">
      <c r="A903" s="1" t="s">
        <v>911</v>
      </c>
      <c r="B903" s="1" t="s">
        <v>7</v>
      </c>
      <c r="C903" s="1" t="s">
        <v>856</v>
      </c>
      <c r="D903">
        <v>325</v>
      </c>
      <c r="E903" s="8">
        <f>D903/SUM(Comuni[Popolazione2011])*100</f>
        <v>5.4682740498394314E-4</v>
      </c>
      <c r="F903" s="9">
        <f>Comuni[[#This Row],[Popolazione2011]]/_xlfn.XLOOKUP(Comuni[[#This Row],[Regione ]],$H$2:$H$21,$I$2:$I$21)*10</f>
        <v>7.447439409924481E-4</v>
      </c>
      <c r="G903" t="str">
        <f>IF(Comuni[[#This Row],[Popolazione2011]]&gt;300000,"MAGGIORE","")</f>
        <v/>
      </c>
    </row>
    <row r="904" spans="1:7" x14ac:dyDescent="0.3">
      <c r="A904" s="1" t="s">
        <v>912</v>
      </c>
      <c r="B904" s="1" t="s">
        <v>7</v>
      </c>
      <c r="C904" s="1" t="s">
        <v>856</v>
      </c>
      <c r="D904">
        <v>1495</v>
      </c>
      <c r="E904" s="8">
        <f>D904/SUM(Comuni[Popolazione2011])*100</f>
        <v>2.5154060629261382E-3</v>
      </c>
      <c r="F904" s="9">
        <f>Comuni[[#This Row],[Popolazione2011]]/_xlfn.XLOOKUP(Comuni[[#This Row],[Regione ]],$H$2:$H$21,$I$2:$I$21)*10</f>
        <v>3.4258221285652611E-3</v>
      </c>
      <c r="G904" t="str">
        <f>IF(Comuni[[#This Row],[Popolazione2011]]&gt;300000,"MAGGIORE","")</f>
        <v/>
      </c>
    </row>
    <row r="905" spans="1:7" x14ac:dyDescent="0.3">
      <c r="A905" s="1" t="s">
        <v>913</v>
      </c>
      <c r="B905" s="1" t="s">
        <v>7</v>
      </c>
      <c r="C905" s="1" t="s">
        <v>856</v>
      </c>
      <c r="D905">
        <v>451</v>
      </c>
      <c r="E905" s="8">
        <f>D905/SUM(Comuni[Popolazione2011])*100</f>
        <v>7.5882818353156421E-4</v>
      </c>
      <c r="F905" s="9">
        <f>Comuni[[#This Row],[Popolazione2011]]/_xlfn.XLOOKUP(Comuni[[#This Row],[Regione ]],$H$2:$H$21,$I$2:$I$21)*10</f>
        <v>1.033475438115674E-3</v>
      </c>
      <c r="G905" t="str">
        <f>IF(Comuni[[#This Row],[Popolazione2011]]&gt;300000,"MAGGIORE","")</f>
        <v/>
      </c>
    </row>
    <row r="906" spans="1:7" x14ac:dyDescent="0.3">
      <c r="A906" s="1" t="s">
        <v>914</v>
      </c>
      <c r="B906" s="1" t="s">
        <v>7</v>
      </c>
      <c r="C906" s="1" t="s">
        <v>856</v>
      </c>
      <c r="D906">
        <v>1015</v>
      </c>
      <c r="E906" s="8">
        <f>D906/SUM(Comuni[Popolazione2011])*100</f>
        <v>1.7077840494113916E-3</v>
      </c>
      <c r="F906" s="9">
        <f>Comuni[[#This Row],[Popolazione2011]]/_xlfn.XLOOKUP(Comuni[[#This Row],[Regione ]],$H$2:$H$21,$I$2:$I$21)*10</f>
        <v>2.3258926157148762E-3</v>
      </c>
      <c r="G906" t="str">
        <f>IF(Comuni[[#This Row],[Popolazione2011]]&gt;300000,"MAGGIORE","")</f>
        <v/>
      </c>
    </row>
    <row r="907" spans="1:7" x14ac:dyDescent="0.3">
      <c r="A907" s="1" t="s">
        <v>915</v>
      </c>
      <c r="B907" s="1" t="s">
        <v>7</v>
      </c>
      <c r="C907" s="1" t="s">
        <v>856</v>
      </c>
      <c r="D907">
        <v>357</v>
      </c>
      <c r="E907" s="8">
        <f>D907/SUM(Comuni[Popolazione2011])*100</f>
        <v>6.0066887255159288E-4</v>
      </c>
      <c r="F907" s="9">
        <f>Comuni[[#This Row],[Popolazione2011]]/_xlfn.XLOOKUP(Comuni[[#This Row],[Regione ]],$H$2:$H$21,$I$2:$I$21)*10</f>
        <v>8.1807257518247379E-4</v>
      </c>
      <c r="G907" t="str">
        <f>IF(Comuni[[#This Row],[Popolazione2011]]&gt;300000,"MAGGIORE","")</f>
        <v/>
      </c>
    </row>
    <row r="908" spans="1:7" x14ac:dyDescent="0.3">
      <c r="A908" s="1" t="s">
        <v>916</v>
      </c>
      <c r="B908" s="1" t="s">
        <v>7</v>
      </c>
      <c r="C908" s="1" t="s">
        <v>856</v>
      </c>
      <c r="D908">
        <v>1062</v>
      </c>
      <c r="E908" s="8">
        <f>D908/SUM(Comuni[Popolazione2011])*100</f>
        <v>1.7868637049013774E-3</v>
      </c>
      <c r="F908" s="9">
        <f>Comuni[[#This Row],[Popolazione2011]]/_xlfn.XLOOKUP(Comuni[[#This Row],[Regione ]],$H$2:$H$21,$I$2:$I$21)*10</f>
        <v>2.4335940471814765E-3</v>
      </c>
      <c r="G908" t="str">
        <f>IF(Comuni[[#This Row],[Popolazione2011]]&gt;300000,"MAGGIORE","")</f>
        <v/>
      </c>
    </row>
    <row r="909" spans="1:7" x14ac:dyDescent="0.3">
      <c r="A909" s="1" t="s">
        <v>917</v>
      </c>
      <c r="B909" s="1" t="s">
        <v>7</v>
      </c>
      <c r="C909" s="1" t="s">
        <v>856</v>
      </c>
      <c r="D909">
        <v>190</v>
      </c>
      <c r="E909" s="8">
        <f>D909/SUM(Comuni[Popolazione2011])*100</f>
        <v>3.1968371368292062E-4</v>
      </c>
      <c r="F909" s="9">
        <f>Comuni[[#This Row],[Popolazione2011]]/_xlfn.XLOOKUP(Comuni[[#This Row],[Regione ]],$H$2:$H$21,$I$2:$I$21)*10</f>
        <v>4.3538876550327734E-4</v>
      </c>
      <c r="G909" t="str">
        <f>IF(Comuni[[#This Row],[Popolazione2011]]&gt;300000,"MAGGIORE","")</f>
        <v/>
      </c>
    </row>
    <row r="910" spans="1:7" x14ac:dyDescent="0.3">
      <c r="A910" s="1" t="s">
        <v>918</v>
      </c>
      <c r="B910" s="1" t="s">
        <v>7</v>
      </c>
      <c r="C910" s="1" t="s">
        <v>856</v>
      </c>
      <c r="D910">
        <v>210</v>
      </c>
      <c r="E910" s="8">
        <f>D910/SUM(Comuni[Popolazione2011])*100</f>
        <v>3.5333463091270171E-4</v>
      </c>
      <c r="F910" s="9">
        <f>Comuni[[#This Row],[Popolazione2011]]/_xlfn.XLOOKUP(Comuni[[#This Row],[Regione ]],$H$2:$H$21,$I$2:$I$21)*10</f>
        <v>4.812191618720434E-4</v>
      </c>
      <c r="G910" t="str">
        <f>IF(Comuni[[#This Row],[Popolazione2011]]&gt;300000,"MAGGIORE","")</f>
        <v/>
      </c>
    </row>
    <row r="911" spans="1:7" x14ac:dyDescent="0.3">
      <c r="A911" s="1" t="s">
        <v>919</v>
      </c>
      <c r="B911" s="1" t="s">
        <v>7</v>
      </c>
      <c r="C911" s="1" t="s">
        <v>856</v>
      </c>
      <c r="D911">
        <v>695</v>
      </c>
      <c r="E911" s="8">
        <f>D911/SUM(Comuni[Popolazione2011])*100</f>
        <v>1.1693693737348937E-3</v>
      </c>
      <c r="F911" s="9">
        <f>Comuni[[#This Row],[Popolazione2011]]/_xlfn.XLOOKUP(Comuni[[#This Row],[Regione ]],$H$2:$H$21,$I$2:$I$21)*10</f>
        <v>1.5926062738146197E-3</v>
      </c>
      <c r="G911" t="str">
        <f>IF(Comuni[[#This Row],[Popolazione2011]]&gt;300000,"MAGGIORE","")</f>
        <v/>
      </c>
    </row>
    <row r="912" spans="1:7" x14ac:dyDescent="0.3">
      <c r="A912" s="1" t="s">
        <v>920</v>
      </c>
      <c r="B912" s="1" t="s">
        <v>7</v>
      </c>
      <c r="C912" s="1" t="s">
        <v>856</v>
      </c>
      <c r="D912">
        <v>2421</v>
      </c>
      <c r="E912" s="8">
        <f>D912/SUM(Comuni[Popolazione2011])*100</f>
        <v>4.0734435306650036E-3</v>
      </c>
      <c r="F912" s="9">
        <f>Comuni[[#This Row],[Popolazione2011]]/_xlfn.XLOOKUP(Comuni[[#This Row],[Regione ]],$H$2:$H$21,$I$2:$I$21)*10</f>
        <v>5.5477694804391287E-3</v>
      </c>
      <c r="G912" t="str">
        <f>IF(Comuni[[#This Row],[Popolazione2011]]&gt;300000,"MAGGIORE","")</f>
        <v/>
      </c>
    </row>
    <row r="913" spans="1:7" x14ac:dyDescent="0.3">
      <c r="A913" s="1" t="s">
        <v>921</v>
      </c>
      <c r="B913" s="1" t="s">
        <v>7</v>
      </c>
      <c r="C913" s="1" t="s">
        <v>856</v>
      </c>
      <c r="D913">
        <v>352</v>
      </c>
      <c r="E913" s="8">
        <f>D913/SUM(Comuni[Popolazione2011])*100</f>
        <v>5.9225614324414765E-4</v>
      </c>
      <c r="F913" s="9">
        <f>Comuni[[#This Row],[Popolazione2011]]/_xlfn.XLOOKUP(Comuni[[#This Row],[Regione ]],$H$2:$H$21,$I$2:$I$21)*10</f>
        <v>8.0661497609028215E-4</v>
      </c>
      <c r="G913" t="str">
        <f>IF(Comuni[[#This Row],[Popolazione2011]]&gt;300000,"MAGGIORE","")</f>
        <v/>
      </c>
    </row>
    <row r="914" spans="1:7" x14ac:dyDescent="0.3">
      <c r="A914" s="1" t="s">
        <v>922</v>
      </c>
      <c r="B914" s="1" t="s">
        <v>7</v>
      </c>
      <c r="C914" s="1" t="s">
        <v>856</v>
      </c>
      <c r="D914">
        <v>518</v>
      </c>
      <c r="E914" s="8">
        <f>D914/SUM(Comuni[Popolazione2011])*100</f>
        <v>8.7155875625133091E-4</v>
      </c>
      <c r="F914" s="9">
        <f>Comuni[[#This Row],[Popolazione2011]]/_xlfn.XLOOKUP(Comuni[[#This Row],[Regione ]],$H$2:$H$21,$I$2:$I$21)*10</f>
        <v>1.1870072659510402E-3</v>
      </c>
      <c r="G914" t="str">
        <f>IF(Comuni[[#This Row],[Popolazione2011]]&gt;300000,"MAGGIORE","")</f>
        <v/>
      </c>
    </row>
    <row r="915" spans="1:7" x14ac:dyDescent="0.3">
      <c r="A915" s="1" t="s">
        <v>923</v>
      </c>
      <c r="B915" s="1" t="s">
        <v>7</v>
      </c>
      <c r="C915" s="1" t="s">
        <v>856</v>
      </c>
      <c r="D915">
        <v>446</v>
      </c>
      <c r="E915" s="8">
        <f>D915/SUM(Comuni[Popolazione2011])*100</f>
        <v>7.5041545422411887E-4</v>
      </c>
      <c r="F915" s="9">
        <f>Comuni[[#This Row],[Popolazione2011]]/_xlfn.XLOOKUP(Comuni[[#This Row],[Regione ]],$H$2:$H$21,$I$2:$I$21)*10</f>
        <v>1.0220178390234827E-3</v>
      </c>
      <c r="G915" t="str">
        <f>IF(Comuni[[#This Row],[Popolazione2011]]&gt;300000,"MAGGIORE","")</f>
        <v/>
      </c>
    </row>
    <row r="916" spans="1:7" x14ac:dyDescent="0.3">
      <c r="A916" s="1" t="s">
        <v>924</v>
      </c>
      <c r="B916" s="1" t="s">
        <v>7</v>
      </c>
      <c r="C916" s="1" t="s">
        <v>856</v>
      </c>
      <c r="D916">
        <v>533</v>
      </c>
      <c r="E916" s="8">
        <f>D916/SUM(Comuni[Popolazione2011])*100</f>
        <v>8.9679694417366671E-4</v>
      </c>
      <c r="F916" s="9">
        <f>Comuni[[#This Row],[Popolazione2011]]/_xlfn.XLOOKUP(Comuni[[#This Row],[Regione ]],$H$2:$H$21,$I$2:$I$21)*10</f>
        <v>1.2213800632276148E-3</v>
      </c>
      <c r="G916" t="str">
        <f>IF(Comuni[[#This Row],[Popolazione2011]]&gt;300000,"MAGGIORE","")</f>
        <v/>
      </c>
    </row>
    <row r="917" spans="1:7" x14ac:dyDescent="0.3">
      <c r="A917" s="1" t="s">
        <v>925</v>
      </c>
      <c r="B917" s="1" t="s">
        <v>7</v>
      </c>
      <c r="C917" s="1" t="s">
        <v>856</v>
      </c>
      <c r="D917">
        <v>1471</v>
      </c>
      <c r="E917" s="8">
        <f>D917/SUM(Comuni[Popolazione2011])*100</f>
        <v>2.475024962250401E-3</v>
      </c>
      <c r="F917" s="9">
        <f>Comuni[[#This Row],[Popolazione2011]]/_xlfn.XLOOKUP(Comuni[[#This Row],[Regione ]],$H$2:$H$21,$I$2:$I$21)*10</f>
        <v>3.370825652922742E-3</v>
      </c>
      <c r="G917" t="str">
        <f>IF(Comuni[[#This Row],[Popolazione2011]]&gt;300000,"MAGGIORE","")</f>
        <v/>
      </c>
    </row>
    <row r="918" spans="1:7" x14ac:dyDescent="0.3">
      <c r="A918" s="1" t="s">
        <v>926</v>
      </c>
      <c r="B918" s="1" t="s">
        <v>7</v>
      </c>
      <c r="C918" s="1" t="s">
        <v>856</v>
      </c>
      <c r="D918">
        <v>739</v>
      </c>
      <c r="E918" s="8">
        <f>D918/SUM(Comuni[Popolazione2011])*100</f>
        <v>1.2434013916404123E-3</v>
      </c>
      <c r="F918" s="9">
        <f>Comuni[[#This Row],[Popolazione2011]]/_xlfn.XLOOKUP(Comuni[[#This Row],[Regione ]],$H$2:$H$21,$I$2:$I$21)*10</f>
        <v>1.693433145825905E-3</v>
      </c>
      <c r="G918" t="str">
        <f>IF(Comuni[[#This Row],[Popolazione2011]]&gt;300000,"MAGGIORE","")</f>
        <v/>
      </c>
    </row>
    <row r="919" spans="1:7" x14ac:dyDescent="0.3">
      <c r="A919" s="1" t="s">
        <v>927</v>
      </c>
      <c r="B919" s="1" t="s">
        <v>7</v>
      </c>
      <c r="C919" s="1" t="s">
        <v>856</v>
      </c>
      <c r="D919">
        <v>2012</v>
      </c>
      <c r="E919" s="8">
        <f>D919/SUM(Comuni[Popolazione2011])*100</f>
        <v>3.3852822733159804E-3</v>
      </c>
      <c r="F919" s="9">
        <f>Comuni[[#This Row],[Popolazione2011]]/_xlfn.XLOOKUP(Comuni[[#This Row],[Regione ]],$H$2:$H$21,$I$2:$I$21)*10</f>
        <v>4.6105378746978632E-3</v>
      </c>
      <c r="G919" t="str">
        <f>IF(Comuni[[#This Row],[Popolazione2011]]&gt;300000,"MAGGIORE","")</f>
        <v/>
      </c>
    </row>
    <row r="920" spans="1:7" x14ac:dyDescent="0.3">
      <c r="A920" s="1" t="s">
        <v>928</v>
      </c>
      <c r="B920" s="1" t="s">
        <v>7</v>
      </c>
      <c r="C920" s="1" t="s">
        <v>856</v>
      </c>
      <c r="D920">
        <v>1657</v>
      </c>
      <c r="E920" s="8">
        <f>D920/SUM(Comuni[Popolazione2011])*100</f>
        <v>2.7879784924873655E-3</v>
      </c>
      <c r="F920" s="9">
        <f>Comuni[[#This Row],[Popolazione2011]]/_xlfn.XLOOKUP(Comuni[[#This Row],[Regione ]],$H$2:$H$21,$I$2:$I$21)*10</f>
        <v>3.7970483391522661E-3</v>
      </c>
      <c r="G920" t="str">
        <f>IF(Comuni[[#This Row],[Popolazione2011]]&gt;300000,"MAGGIORE","")</f>
        <v/>
      </c>
    </row>
    <row r="921" spans="1:7" x14ac:dyDescent="0.3">
      <c r="A921" s="1" t="s">
        <v>929</v>
      </c>
      <c r="B921" s="1" t="s">
        <v>7</v>
      </c>
      <c r="C921" s="1" t="s">
        <v>856</v>
      </c>
      <c r="D921">
        <v>1212</v>
      </c>
      <c r="E921" s="8">
        <f>D921/SUM(Comuni[Popolazione2011])*100</f>
        <v>2.0392455841247354E-3</v>
      </c>
      <c r="F921" s="9">
        <f>Comuni[[#This Row],[Popolazione2011]]/_xlfn.XLOOKUP(Comuni[[#This Row],[Regione ]],$H$2:$H$21,$I$2:$I$21)*10</f>
        <v>2.7773220199472214E-3</v>
      </c>
      <c r="G921" t="str">
        <f>IF(Comuni[[#This Row],[Popolazione2011]]&gt;300000,"MAGGIORE","")</f>
        <v/>
      </c>
    </row>
    <row r="922" spans="1:7" x14ac:dyDescent="0.3">
      <c r="A922" s="1" t="s">
        <v>930</v>
      </c>
      <c r="B922" s="1" t="s">
        <v>7</v>
      </c>
      <c r="C922" s="1" t="s">
        <v>856</v>
      </c>
      <c r="D922">
        <v>847</v>
      </c>
      <c r="E922" s="8">
        <f>D922/SUM(Comuni[Popolazione2011])*100</f>
        <v>1.4251163446812303E-3</v>
      </c>
      <c r="F922" s="9">
        <f>Comuni[[#This Row],[Popolazione2011]]/_xlfn.XLOOKUP(Comuni[[#This Row],[Regione ]],$H$2:$H$21,$I$2:$I$21)*10</f>
        <v>1.9409172862172414E-3</v>
      </c>
      <c r="G922" t="str">
        <f>IF(Comuni[[#This Row],[Popolazione2011]]&gt;300000,"MAGGIORE","")</f>
        <v/>
      </c>
    </row>
    <row r="923" spans="1:7" x14ac:dyDescent="0.3">
      <c r="A923" s="1" t="s">
        <v>931</v>
      </c>
      <c r="B923" s="1" t="s">
        <v>7</v>
      </c>
      <c r="C923" s="1" t="s">
        <v>856</v>
      </c>
      <c r="D923">
        <v>707</v>
      </c>
      <c r="E923" s="8">
        <f>D923/SUM(Comuni[Popolazione2011])*100</f>
        <v>1.1895599240727625E-3</v>
      </c>
      <c r="F923" s="9">
        <f>Comuni[[#This Row],[Popolazione2011]]/_xlfn.XLOOKUP(Comuni[[#This Row],[Regione ]],$H$2:$H$21,$I$2:$I$21)*10</f>
        <v>1.6201045116358793E-3</v>
      </c>
      <c r="G923" t="str">
        <f>IF(Comuni[[#This Row],[Popolazione2011]]&gt;300000,"MAGGIORE","")</f>
        <v/>
      </c>
    </row>
    <row r="924" spans="1:7" x14ac:dyDescent="0.3">
      <c r="A924" s="1" t="s">
        <v>932</v>
      </c>
      <c r="B924" s="1" t="s">
        <v>7</v>
      </c>
      <c r="C924" s="1" t="s">
        <v>856</v>
      </c>
      <c r="D924">
        <v>4707</v>
      </c>
      <c r="E924" s="8">
        <f>D924/SUM(Comuni[Popolazione2011])*100</f>
        <v>7.9197433700289848E-3</v>
      </c>
      <c r="F924" s="9">
        <f>Comuni[[#This Row],[Popolazione2011]]/_xlfn.XLOOKUP(Comuni[[#This Row],[Regione ]],$H$2:$H$21,$I$2:$I$21)*10</f>
        <v>1.0786183785389087E-2</v>
      </c>
      <c r="G924" t="str">
        <f>IF(Comuni[[#This Row],[Popolazione2011]]&gt;300000,"MAGGIORE","")</f>
        <v/>
      </c>
    </row>
    <row r="925" spans="1:7" x14ac:dyDescent="0.3">
      <c r="A925" s="1" t="s">
        <v>933</v>
      </c>
      <c r="B925" s="1" t="s">
        <v>7</v>
      </c>
      <c r="C925" s="1" t="s">
        <v>856</v>
      </c>
      <c r="D925">
        <v>720</v>
      </c>
      <c r="E925" s="8">
        <f>D925/SUM(Comuni[Popolazione2011])*100</f>
        <v>1.2114330202721202E-3</v>
      </c>
      <c r="F925" s="9">
        <f>Comuni[[#This Row],[Popolazione2011]]/_xlfn.XLOOKUP(Comuni[[#This Row],[Regione ]],$H$2:$H$21,$I$2:$I$21)*10</f>
        <v>1.6498942692755772E-3</v>
      </c>
      <c r="G925" t="str">
        <f>IF(Comuni[[#This Row],[Popolazione2011]]&gt;300000,"MAGGIORE","")</f>
        <v/>
      </c>
    </row>
    <row r="926" spans="1:7" x14ac:dyDescent="0.3">
      <c r="A926" s="1" t="s">
        <v>934</v>
      </c>
      <c r="B926" s="1" t="s">
        <v>7</v>
      </c>
      <c r="C926" s="1" t="s">
        <v>856</v>
      </c>
      <c r="D926">
        <v>344</v>
      </c>
      <c r="E926" s="8">
        <f>D926/SUM(Comuni[Popolazione2011])*100</f>
        <v>5.7879577635223522E-4</v>
      </c>
      <c r="F926" s="9">
        <f>Comuni[[#This Row],[Popolazione2011]]/_xlfn.XLOOKUP(Comuni[[#This Row],[Regione ]],$H$2:$H$21,$I$2:$I$21)*10</f>
        <v>7.8828281754277584E-4</v>
      </c>
      <c r="G926" t="str">
        <f>IF(Comuni[[#This Row],[Popolazione2011]]&gt;300000,"MAGGIORE","")</f>
        <v/>
      </c>
    </row>
    <row r="927" spans="1:7" x14ac:dyDescent="0.3">
      <c r="A927" s="1" t="s">
        <v>935</v>
      </c>
      <c r="B927" s="1" t="s">
        <v>7</v>
      </c>
      <c r="C927" s="1" t="s">
        <v>856</v>
      </c>
      <c r="D927">
        <v>296</v>
      </c>
      <c r="E927" s="8">
        <f>D927/SUM(Comuni[Popolazione2011])*100</f>
        <v>4.9803357500076049E-4</v>
      </c>
      <c r="F927" s="9">
        <f>Comuni[[#This Row],[Popolazione2011]]/_xlfn.XLOOKUP(Comuni[[#This Row],[Regione ]],$H$2:$H$21,$I$2:$I$21)*10</f>
        <v>6.7828986625773731E-4</v>
      </c>
      <c r="G927" t="str">
        <f>IF(Comuni[[#This Row],[Popolazione2011]]&gt;300000,"MAGGIORE","")</f>
        <v/>
      </c>
    </row>
    <row r="928" spans="1:7" x14ac:dyDescent="0.3">
      <c r="A928" s="1" t="s">
        <v>936</v>
      </c>
      <c r="B928" s="1" t="s">
        <v>7</v>
      </c>
      <c r="C928" s="1" t="s">
        <v>856</v>
      </c>
      <c r="D928">
        <v>545</v>
      </c>
      <c r="E928" s="8">
        <f>D928/SUM(Comuni[Popolazione2011])*100</f>
        <v>9.1698749451153531E-4</v>
      </c>
      <c r="F928" s="9">
        <f>Comuni[[#This Row],[Popolazione2011]]/_xlfn.XLOOKUP(Comuni[[#This Row],[Regione ]],$H$2:$H$21,$I$2:$I$21)*10</f>
        <v>1.2488783010488746E-3</v>
      </c>
      <c r="G928" t="str">
        <f>IF(Comuni[[#This Row],[Popolazione2011]]&gt;300000,"MAGGIORE","")</f>
        <v/>
      </c>
    </row>
    <row r="929" spans="1:7" x14ac:dyDescent="0.3">
      <c r="A929" s="1" t="s">
        <v>937</v>
      </c>
      <c r="B929" s="1" t="s">
        <v>7</v>
      </c>
      <c r="C929" s="1" t="s">
        <v>856</v>
      </c>
      <c r="D929">
        <v>313</v>
      </c>
      <c r="E929" s="8">
        <f>D929/SUM(Comuni[Popolazione2011])*100</f>
        <v>5.2663685464607443E-4</v>
      </c>
      <c r="F929" s="9">
        <f>Comuni[[#This Row],[Popolazione2011]]/_xlfn.XLOOKUP(Comuni[[#This Row],[Regione ]],$H$2:$H$21,$I$2:$I$21)*10</f>
        <v>7.1724570317118841E-4</v>
      </c>
      <c r="G929" t="str">
        <f>IF(Comuni[[#This Row],[Popolazione2011]]&gt;300000,"MAGGIORE","")</f>
        <v/>
      </c>
    </row>
    <row r="930" spans="1:7" x14ac:dyDescent="0.3">
      <c r="A930" s="1" t="s">
        <v>938</v>
      </c>
      <c r="B930" s="1" t="s">
        <v>7</v>
      </c>
      <c r="C930" s="1" t="s">
        <v>856</v>
      </c>
      <c r="D930">
        <v>734</v>
      </c>
      <c r="E930" s="8">
        <f>D930/SUM(Comuni[Popolazione2011])*100</f>
        <v>1.2349886623329669E-3</v>
      </c>
      <c r="F930" s="9">
        <f>Comuni[[#This Row],[Popolazione2011]]/_xlfn.XLOOKUP(Comuni[[#This Row],[Regione ]],$H$2:$H$21,$I$2:$I$21)*10</f>
        <v>1.6819755467337135E-3</v>
      </c>
      <c r="G930" t="str">
        <f>IF(Comuni[[#This Row],[Popolazione2011]]&gt;300000,"MAGGIORE","")</f>
        <v/>
      </c>
    </row>
    <row r="931" spans="1:7" x14ac:dyDescent="0.3">
      <c r="A931" s="1" t="s">
        <v>939</v>
      </c>
      <c r="B931" s="1" t="s">
        <v>7</v>
      </c>
      <c r="C931" s="1" t="s">
        <v>856</v>
      </c>
      <c r="D931">
        <v>873</v>
      </c>
      <c r="E931" s="8">
        <f>D931/SUM(Comuni[Popolazione2011])*100</f>
        <v>1.4688625370799457E-3</v>
      </c>
      <c r="F931" s="9">
        <f>Comuni[[#This Row],[Popolazione2011]]/_xlfn.XLOOKUP(Comuni[[#This Row],[Regione ]],$H$2:$H$21,$I$2:$I$21)*10</f>
        <v>2.0004968014966373E-3</v>
      </c>
      <c r="G931" t="str">
        <f>IF(Comuni[[#This Row],[Popolazione2011]]&gt;300000,"MAGGIORE","")</f>
        <v/>
      </c>
    </row>
    <row r="932" spans="1:7" x14ac:dyDescent="0.3">
      <c r="A932" s="1" t="s">
        <v>940</v>
      </c>
      <c r="B932" s="1" t="s">
        <v>7</v>
      </c>
      <c r="C932" s="1" t="s">
        <v>856</v>
      </c>
      <c r="D932">
        <v>84</v>
      </c>
      <c r="E932" s="8">
        <f>D932/SUM(Comuni[Popolazione2011])*100</f>
        <v>1.4133385236508069E-4</v>
      </c>
      <c r="F932" s="9">
        <f>Comuni[[#This Row],[Popolazione2011]]/_xlfn.XLOOKUP(Comuni[[#This Row],[Regione ]],$H$2:$H$21,$I$2:$I$21)*10</f>
        <v>1.9248766474881735E-4</v>
      </c>
      <c r="G932" t="str">
        <f>IF(Comuni[[#This Row],[Popolazione2011]]&gt;300000,"MAGGIORE","")</f>
        <v/>
      </c>
    </row>
    <row r="933" spans="1:7" x14ac:dyDescent="0.3">
      <c r="A933" s="1" t="s">
        <v>941</v>
      </c>
      <c r="B933" s="1" t="s">
        <v>7</v>
      </c>
      <c r="C933" s="1" t="s">
        <v>856</v>
      </c>
      <c r="D933">
        <v>1465</v>
      </c>
      <c r="E933" s="8">
        <f>D933/SUM(Comuni[Popolazione2011])*100</f>
        <v>2.4649296870814666E-3</v>
      </c>
      <c r="F933" s="9">
        <f>Comuni[[#This Row],[Popolazione2011]]/_xlfn.XLOOKUP(Comuni[[#This Row],[Regione ]],$H$2:$H$21,$I$2:$I$21)*10</f>
        <v>3.3570765340121119E-3</v>
      </c>
      <c r="G933" t="str">
        <f>IF(Comuni[[#This Row],[Popolazione2011]]&gt;300000,"MAGGIORE","")</f>
        <v/>
      </c>
    </row>
    <row r="934" spans="1:7" x14ac:dyDescent="0.3">
      <c r="A934" s="1" t="s">
        <v>942</v>
      </c>
      <c r="B934" s="1" t="s">
        <v>7</v>
      </c>
      <c r="C934" s="1" t="s">
        <v>856</v>
      </c>
      <c r="D934">
        <v>1315</v>
      </c>
      <c r="E934" s="8">
        <f>D934/SUM(Comuni[Popolazione2011])*100</f>
        <v>2.2125478078581081E-3</v>
      </c>
      <c r="F934" s="9">
        <f>Comuni[[#This Row],[Popolazione2011]]/_xlfn.XLOOKUP(Comuni[[#This Row],[Regione ]],$H$2:$H$21,$I$2:$I$21)*10</f>
        <v>3.013348561246367E-3</v>
      </c>
      <c r="G934" t="str">
        <f>IF(Comuni[[#This Row],[Popolazione2011]]&gt;300000,"MAGGIORE","")</f>
        <v/>
      </c>
    </row>
    <row r="935" spans="1:7" x14ac:dyDescent="0.3">
      <c r="A935" s="1" t="s">
        <v>943</v>
      </c>
      <c r="B935" s="1" t="s">
        <v>7</v>
      </c>
      <c r="C935" s="1" t="s">
        <v>856</v>
      </c>
      <c r="D935">
        <v>185</v>
      </c>
      <c r="E935" s="8">
        <f>D935/SUM(Comuni[Popolazione2011])*100</f>
        <v>3.1127098437547533E-4</v>
      </c>
      <c r="F935" s="9">
        <f>Comuni[[#This Row],[Popolazione2011]]/_xlfn.XLOOKUP(Comuni[[#This Row],[Regione ]],$H$2:$H$21,$I$2:$I$21)*10</f>
        <v>4.2393116641108582E-4</v>
      </c>
      <c r="G935" t="str">
        <f>IF(Comuni[[#This Row],[Popolazione2011]]&gt;300000,"MAGGIORE","")</f>
        <v/>
      </c>
    </row>
    <row r="936" spans="1:7" x14ac:dyDescent="0.3">
      <c r="A936" s="1" t="s">
        <v>944</v>
      </c>
      <c r="B936" s="1" t="s">
        <v>7</v>
      </c>
      <c r="C936" s="1" t="s">
        <v>856</v>
      </c>
      <c r="D936">
        <v>1401</v>
      </c>
      <c r="E936" s="8">
        <f>D936/SUM(Comuni[Popolazione2011])*100</f>
        <v>2.3572467519461671E-3</v>
      </c>
      <c r="F936" s="9">
        <f>Comuni[[#This Row],[Popolazione2011]]/_xlfn.XLOOKUP(Comuni[[#This Row],[Regione ]],$H$2:$H$21,$I$2:$I$21)*10</f>
        <v>3.210419265632061E-3</v>
      </c>
      <c r="G936" t="str">
        <f>IF(Comuni[[#This Row],[Popolazione2011]]&gt;300000,"MAGGIORE","")</f>
        <v/>
      </c>
    </row>
    <row r="937" spans="1:7" x14ac:dyDescent="0.3">
      <c r="A937" s="1" t="s">
        <v>945</v>
      </c>
      <c r="B937" s="1" t="s">
        <v>7</v>
      </c>
      <c r="C937" s="1" t="s">
        <v>856</v>
      </c>
      <c r="D937">
        <v>2269</v>
      </c>
      <c r="E937" s="8">
        <f>D937/SUM(Comuni[Popolazione2011])*100</f>
        <v>3.8176965597186674E-3</v>
      </c>
      <c r="F937" s="9">
        <f>Comuni[[#This Row],[Popolazione2011]]/_xlfn.XLOOKUP(Comuni[[#This Row],[Regione ]],$H$2:$H$21,$I$2:$I$21)*10</f>
        <v>5.1994584680365068E-3</v>
      </c>
      <c r="G937" t="str">
        <f>IF(Comuni[[#This Row],[Popolazione2011]]&gt;300000,"MAGGIORE","")</f>
        <v/>
      </c>
    </row>
    <row r="938" spans="1:7" x14ac:dyDescent="0.3">
      <c r="A938" s="1" t="s">
        <v>946</v>
      </c>
      <c r="B938" s="1" t="s">
        <v>7</v>
      </c>
      <c r="C938" s="1" t="s">
        <v>856</v>
      </c>
      <c r="D938">
        <v>653</v>
      </c>
      <c r="E938" s="8">
        <f>D938/SUM(Comuni[Popolazione2011])*100</f>
        <v>1.0987024475523535E-3</v>
      </c>
      <c r="F938" s="9">
        <f>Comuni[[#This Row],[Popolazione2011]]/_xlfn.XLOOKUP(Comuni[[#This Row],[Regione ]],$H$2:$H$21,$I$2:$I$21)*10</f>
        <v>1.496362441440211E-3</v>
      </c>
      <c r="G938" t="str">
        <f>IF(Comuni[[#This Row],[Popolazione2011]]&gt;300000,"MAGGIORE","")</f>
        <v/>
      </c>
    </row>
    <row r="939" spans="1:7" x14ac:dyDescent="0.3">
      <c r="A939" s="1" t="s">
        <v>947</v>
      </c>
      <c r="B939" s="1" t="s">
        <v>7</v>
      </c>
      <c r="C939" s="1" t="s">
        <v>856</v>
      </c>
      <c r="D939">
        <v>1087</v>
      </c>
      <c r="E939" s="8">
        <f>D939/SUM(Comuni[Popolazione2011])*100</f>
        <v>1.8289273514386036E-3</v>
      </c>
      <c r="F939" s="9">
        <f>Comuni[[#This Row],[Popolazione2011]]/_xlfn.XLOOKUP(Comuni[[#This Row],[Regione ]],$H$2:$H$21,$I$2:$I$21)*10</f>
        <v>2.4908820426424337E-3</v>
      </c>
      <c r="G939" t="str">
        <f>IF(Comuni[[#This Row],[Popolazione2011]]&gt;300000,"MAGGIORE","")</f>
        <v/>
      </c>
    </row>
    <row r="940" spans="1:7" x14ac:dyDescent="0.3">
      <c r="A940" s="1" t="s">
        <v>948</v>
      </c>
      <c r="B940" s="1" t="s">
        <v>7</v>
      </c>
      <c r="C940" s="1" t="s">
        <v>856</v>
      </c>
      <c r="D940">
        <v>219</v>
      </c>
      <c r="E940" s="8">
        <f>D940/SUM(Comuni[Popolazione2011])*100</f>
        <v>3.6847754366610321E-4</v>
      </c>
      <c r="F940" s="9">
        <f>Comuni[[#This Row],[Popolazione2011]]/_xlfn.XLOOKUP(Comuni[[#This Row],[Regione ]],$H$2:$H$21,$I$2:$I$21)*10</f>
        <v>5.0184284023798808E-4</v>
      </c>
      <c r="G940" t="str">
        <f>IF(Comuni[[#This Row],[Popolazione2011]]&gt;300000,"MAGGIORE","")</f>
        <v/>
      </c>
    </row>
    <row r="941" spans="1:7" x14ac:dyDescent="0.3">
      <c r="A941" s="1" t="s">
        <v>949</v>
      </c>
      <c r="B941" s="1" t="s">
        <v>7</v>
      </c>
      <c r="C941" s="1" t="s">
        <v>856</v>
      </c>
      <c r="D941">
        <v>228</v>
      </c>
      <c r="E941" s="8">
        <f>D941/SUM(Comuni[Popolazione2011])*100</f>
        <v>3.8362045641950472E-4</v>
      </c>
      <c r="F941" s="9">
        <f>Comuni[[#This Row],[Popolazione2011]]/_xlfn.XLOOKUP(Comuni[[#This Row],[Regione ]],$H$2:$H$21,$I$2:$I$21)*10</f>
        <v>5.2246651860393277E-4</v>
      </c>
      <c r="G941" t="str">
        <f>IF(Comuni[[#This Row],[Popolazione2011]]&gt;300000,"MAGGIORE","")</f>
        <v/>
      </c>
    </row>
    <row r="942" spans="1:7" x14ac:dyDescent="0.3">
      <c r="A942" s="1" t="s">
        <v>950</v>
      </c>
      <c r="B942" s="1" t="s">
        <v>7</v>
      </c>
      <c r="C942" s="1" t="s">
        <v>856</v>
      </c>
      <c r="D942">
        <v>177</v>
      </c>
      <c r="E942" s="8">
        <f>D942/SUM(Comuni[Popolazione2011])*100</f>
        <v>2.9781061748356284E-4</v>
      </c>
      <c r="F942" s="9">
        <f>Comuni[[#This Row],[Popolazione2011]]/_xlfn.XLOOKUP(Comuni[[#This Row],[Regione ]],$H$2:$H$21,$I$2:$I$21)*10</f>
        <v>4.0559900786357945E-4</v>
      </c>
      <c r="G942" t="str">
        <f>IF(Comuni[[#This Row],[Popolazione2011]]&gt;300000,"MAGGIORE","")</f>
        <v/>
      </c>
    </row>
    <row r="943" spans="1:7" x14ac:dyDescent="0.3">
      <c r="A943" s="1" t="s">
        <v>951</v>
      </c>
      <c r="B943" s="1" t="s">
        <v>7</v>
      </c>
      <c r="C943" s="1" t="s">
        <v>856</v>
      </c>
      <c r="D943">
        <v>593</v>
      </c>
      <c r="E943" s="8">
        <f>D943/SUM(Comuni[Popolazione2011])*100</f>
        <v>9.9774969586301004E-4</v>
      </c>
      <c r="F943" s="9">
        <f>Comuni[[#This Row],[Popolazione2011]]/_xlfn.XLOOKUP(Comuni[[#This Row],[Regione ]],$H$2:$H$21,$I$2:$I$21)*10</f>
        <v>1.3588712523339129E-3</v>
      </c>
      <c r="G943" t="str">
        <f>IF(Comuni[[#This Row],[Popolazione2011]]&gt;300000,"MAGGIORE","")</f>
        <v/>
      </c>
    </row>
    <row r="944" spans="1:7" x14ac:dyDescent="0.3">
      <c r="A944" s="1" t="s">
        <v>952</v>
      </c>
      <c r="B944" s="1" t="s">
        <v>7</v>
      </c>
      <c r="C944" s="1" t="s">
        <v>856</v>
      </c>
      <c r="D944">
        <v>306</v>
      </c>
      <c r="E944" s="8">
        <f>D944/SUM(Comuni[Popolazione2011])*100</f>
        <v>5.1485903361565106E-4</v>
      </c>
      <c r="F944" s="9">
        <f>Comuni[[#This Row],[Popolazione2011]]/_xlfn.XLOOKUP(Comuni[[#This Row],[Regione ]],$H$2:$H$21,$I$2:$I$21)*10</f>
        <v>7.0120506444212036E-4</v>
      </c>
      <c r="G944" t="str">
        <f>IF(Comuni[[#This Row],[Popolazione2011]]&gt;300000,"MAGGIORE","")</f>
        <v/>
      </c>
    </row>
    <row r="945" spans="1:7" x14ac:dyDescent="0.3">
      <c r="A945" s="1" t="s">
        <v>953</v>
      </c>
      <c r="B945" s="1" t="s">
        <v>7</v>
      </c>
      <c r="C945" s="1" t="s">
        <v>856</v>
      </c>
      <c r="D945">
        <v>291</v>
      </c>
      <c r="E945" s="8">
        <f>D945/SUM(Comuni[Popolazione2011])*100</f>
        <v>4.8962084569331525E-4</v>
      </c>
      <c r="F945" s="9">
        <f>Comuni[[#This Row],[Popolazione2011]]/_xlfn.XLOOKUP(Comuni[[#This Row],[Regione ]],$H$2:$H$21,$I$2:$I$21)*10</f>
        <v>6.6683226716554589E-4</v>
      </c>
      <c r="G945" t="str">
        <f>IF(Comuni[[#This Row],[Popolazione2011]]&gt;300000,"MAGGIORE","")</f>
        <v/>
      </c>
    </row>
    <row r="946" spans="1:7" x14ac:dyDescent="0.3">
      <c r="A946" s="1" t="s">
        <v>954</v>
      </c>
      <c r="B946" s="1" t="s">
        <v>7</v>
      </c>
      <c r="C946" s="1" t="s">
        <v>856</v>
      </c>
      <c r="D946">
        <v>708</v>
      </c>
      <c r="E946" s="8">
        <f>D946/SUM(Comuni[Popolazione2011])*100</f>
        <v>1.1912424699342514E-3</v>
      </c>
      <c r="F946" s="9">
        <f>Comuni[[#This Row],[Popolazione2011]]/_xlfn.XLOOKUP(Comuni[[#This Row],[Regione ]],$H$2:$H$21,$I$2:$I$21)*10</f>
        <v>1.6223960314543178E-3</v>
      </c>
      <c r="G946" t="str">
        <f>IF(Comuni[[#This Row],[Popolazione2011]]&gt;300000,"MAGGIORE","")</f>
        <v/>
      </c>
    </row>
    <row r="947" spans="1:7" x14ac:dyDescent="0.3">
      <c r="A947" s="1" t="s">
        <v>955</v>
      </c>
      <c r="B947" s="1" t="s">
        <v>7</v>
      </c>
      <c r="C947" s="1" t="s">
        <v>856</v>
      </c>
      <c r="D947">
        <v>324</v>
      </c>
      <c r="E947" s="8">
        <f>D947/SUM(Comuni[Popolazione2011])*100</f>
        <v>5.4514485912245407E-4</v>
      </c>
      <c r="F947" s="9">
        <f>Comuni[[#This Row],[Popolazione2011]]/_xlfn.XLOOKUP(Comuni[[#This Row],[Regione ]],$H$2:$H$21,$I$2:$I$21)*10</f>
        <v>7.4245242117400973E-4</v>
      </c>
      <c r="G947" t="str">
        <f>IF(Comuni[[#This Row],[Popolazione2011]]&gt;300000,"MAGGIORE","")</f>
        <v/>
      </c>
    </row>
    <row r="948" spans="1:7" x14ac:dyDescent="0.3">
      <c r="A948" s="1" t="s">
        <v>956</v>
      </c>
      <c r="B948" s="1" t="s">
        <v>7</v>
      </c>
      <c r="C948" s="1" t="s">
        <v>856</v>
      </c>
      <c r="D948">
        <v>568</v>
      </c>
      <c r="E948" s="8">
        <f>D948/SUM(Comuni[Popolazione2011])*100</f>
        <v>9.5568604932578366E-4</v>
      </c>
      <c r="F948" s="9">
        <f>Comuni[[#This Row],[Popolazione2011]]/_xlfn.XLOOKUP(Comuni[[#This Row],[Regione ]],$H$2:$H$21,$I$2:$I$21)*10</f>
        <v>1.3015832568729552E-3</v>
      </c>
      <c r="G948" t="str">
        <f>IF(Comuni[[#This Row],[Popolazione2011]]&gt;300000,"MAGGIORE","")</f>
        <v/>
      </c>
    </row>
    <row r="949" spans="1:7" x14ac:dyDescent="0.3">
      <c r="A949" s="1" t="s">
        <v>957</v>
      </c>
      <c r="B949" s="1" t="s">
        <v>7</v>
      </c>
      <c r="C949" s="1" t="s">
        <v>856</v>
      </c>
      <c r="D949">
        <v>326</v>
      </c>
      <c r="E949" s="8">
        <f>D949/SUM(Comuni[Popolazione2011])*100</f>
        <v>5.4850995084543221E-4</v>
      </c>
      <c r="F949" s="9">
        <f>Comuni[[#This Row],[Popolazione2011]]/_xlfn.XLOOKUP(Comuni[[#This Row],[Regione ]],$H$2:$H$21,$I$2:$I$21)*10</f>
        <v>7.4703546081088636E-4</v>
      </c>
      <c r="G949" t="str">
        <f>IF(Comuni[[#This Row],[Popolazione2011]]&gt;300000,"MAGGIORE","")</f>
        <v/>
      </c>
    </row>
    <row r="950" spans="1:7" x14ac:dyDescent="0.3">
      <c r="A950" s="1" t="s">
        <v>958</v>
      </c>
      <c r="B950" s="1" t="s">
        <v>7</v>
      </c>
      <c r="C950" s="1" t="s">
        <v>856</v>
      </c>
      <c r="D950">
        <v>341</v>
      </c>
      <c r="E950" s="8">
        <f>D950/SUM(Comuni[Popolazione2011])*100</f>
        <v>5.7374813876776801E-4</v>
      </c>
      <c r="F950" s="9">
        <f>Comuni[[#This Row],[Popolazione2011]]/_xlfn.XLOOKUP(Comuni[[#This Row],[Regione ]],$H$2:$H$21,$I$2:$I$21)*10</f>
        <v>7.8140825808746084E-4</v>
      </c>
      <c r="G950" t="str">
        <f>IF(Comuni[[#This Row],[Popolazione2011]]&gt;300000,"MAGGIORE","")</f>
        <v/>
      </c>
    </row>
    <row r="951" spans="1:7" x14ac:dyDescent="0.3">
      <c r="A951" s="1" t="s">
        <v>959</v>
      </c>
      <c r="B951" s="1" t="s">
        <v>7</v>
      </c>
      <c r="C951" s="1" t="s">
        <v>856</v>
      </c>
      <c r="D951">
        <v>1511</v>
      </c>
      <c r="E951" s="8">
        <f>D951/SUM(Comuni[Popolazione2011])*100</f>
        <v>2.5423267967099633E-3</v>
      </c>
      <c r="F951" s="9">
        <f>Comuni[[#This Row],[Popolazione2011]]/_xlfn.XLOOKUP(Comuni[[#This Row],[Regione ]],$H$2:$H$21,$I$2:$I$21)*10</f>
        <v>3.4624864456602742E-3</v>
      </c>
      <c r="G951" t="str">
        <f>IF(Comuni[[#This Row],[Popolazione2011]]&gt;300000,"MAGGIORE","")</f>
        <v/>
      </c>
    </row>
    <row r="952" spans="1:7" x14ac:dyDescent="0.3">
      <c r="A952" s="1" t="s">
        <v>960</v>
      </c>
      <c r="B952" s="1" t="s">
        <v>7</v>
      </c>
      <c r="C952" s="1" t="s">
        <v>856</v>
      </c>
      <c r="D952">
        <v>408</v>
      </c>
      <c r="E952" s="8">
        <f>D952/SUM(Comuni[Popolazione2011])*100</f>
        <v>6.8647871148753482E-4</v>
      </c>
      <c r="F952" s="9">
        <f>Comuni[[#This Row],[Popolazione2011]]/_xlfn.XLOOKUP(Comuni[[#This Row],[Regione ]],$H$2:$H$21,$I$2:$I$21)*10</f>
        <v>9.3494008592282711E-4</v>
      </c>
      <c r="G952" t="str">
        <f>IF(Comuni[[#This Row],[Popolazione2011]]&gt;300000,"MAGGIORE","")</f>
        <v/>
      </c>
    </row>
    <row r="953" spans="1:7" x14ac:dyDescent="0.3">
      <c r="A953" s="1" t="s">
        <v>961</v>
      </c>
      <c r="B953" s="1" t="s">
        <v>7</v>
      </c>
      <c r="C953" s="1" t="s">
        <v>856</v>
      </c>
      <c r="D953">
        <v>726</v>
      </c>
      <c r="E953" s="8">
        <f>D953/SUM(Comuni[Popolazione2011])*100</f>
        <v>1.2215282954410546E-3</v>
      </c>
      <c r="F953" s="9">
        <f>Comuni[[#This Row],[Popolazione2011]]/_xlfn.XLOOKUP(Comuni[[#This Row],[Regione ]],$H$2:$H$21,$I$2:$I$21)*10</f>
        <v>1.6636433881862072E-3</v>
      </c>
      <c r="G953" t="str">
        <f>IF(Comuni[[#This Row],[Popolazione2011]]&gt;300000,"MAGGIORE","")</f>
        <v/>
      </c>
    </row>
    <row r="954" spans="1:7" x14ac:dyDescent="0.3">
      <c r="A954" s="1" t="s">
        <v>962</v>
      </c>
      <c r="B954" s="1" t="s">
        <v>7</v>
      </c>
      <c r="C954" s="1" t="s">
        <v>856</v>
      </c>
      <c r="D954">
        <v>712</v>
      </c>
      <c r="E954" s="8">
        <f>D954/SUM(Comuni[Popolazione2011])*100</f>
        <v>1.1979726533802076E-3</v>
      </c>
      <c r="F954" s="9">
        <f>Comuni[[#This Row],[Popolazione2011]]/_xlfn.XLOOKUP(Comuni[[#This Row],[Regione ]],$H$2:$H$21,$I$2:$I$21)*10</f>
        <v>1.6315621107280708E-3</v>
      </c>
      <c r="G954" t="str">
        <f>IF(Comuni[[#This Row],[Popolazione2011]]&gt;300000,"MAGGIORE","")</f>
        <v/>
      </c>
    </row>
    <row r="955" spans="1:7" x14ac:dyDescent="0.3">
      <c r="A955" s="1" t="s">
        <v>963</v>
      </c>
      <c r="B955" s="1" t="s">
        <v>7</v>
      </c>
      <c r="C955" s="1" t="s">
        <v>856</v>
      </c>
      <c r="D955">
        <v>1450</v>
      </c>
      <c r="E955" s="8">
        <f>D955/SUM(Comuni[Popolazione2011])*100</f>
        <v>2.439691499159131E-3</v>
      </c>
      <c r="F955" s="9">
        <f>Comuni[[#This Row],[Popolazione2011]]/_xlfn.XLOOKUP(Comuni[[#This Row],[Regione ]],$H$2:$H$21,$I$2:$I$21)*10</f>
        <v>3.3227037367355378E-3</v>
      </c>
      <c r="G955" t="str">
        <f>IF(Comuni[[#This Row],[Popolazione2011]]&gt;300000,"MAGGIORE","")</f>
        <v/>
      </c>
    </row>
    <row r="956" spans="1:7" x14ac:dyDescent="0.3">
      <c r="A956" s="1" t="s">
        <v>964</v>
      </c>
      <c r="B956" s="1" t="s">
        <v>7</v>
      </c>
      <c r="C956" s="1" t="s">
        <v>856</v>
      </c>
      <c r="D956">
        <v>27682</v>
      </c>
      <c r="E956" s="8">
        <f>D956/SUM(Comuni[Popolazione2011])*100</f>
        <v>4.6576234537740041E-2</v>
      </c>
      <c r="F956" s="9">
        <f>Comuni[[#This Row],[Popolazione2011]]/_xlfn.XLOOKUP(Comuni[[#This Row],[Regione ]],$H$2:$H$21,$I$2:$I$21)*10</f>
        <v>6.3433851614009065E-2</v>
      </c>
      <c r="G956" t="str">
        <f>IF(Comuni[[#This Row],[Popolazione2011]]&gt;300000,"MAGGIORE","")</f>
        <v/>
      </c>
    </row>
    <row r="957" spans="1:7" x14ac:dyDescent="0.3">
      <c r="A957" s="1" t="s">
        <v>965</v>
      </c>
      <c r="B957" s="1" t="s">
        <v>7</v>
      </c>
      <c r="C957" s="1" t="s">
        <v>856</v>
      </c>
      <c r="D957">
        <v>1367</v>
      </c>
      <c r="E957" s="8">
        <f>D957/SUM(Comuni[Popolazione2011])*100</f>
        <v>2.3000401926555392E-3</v>
      </c>
      <c r="F957" s="9">
        <f>Comuni[[#This Row],[Popolazione2011]]/_xlfn.XLOOKUP(Comuni[[#This Row],[Regione ]],$H$2:$H$21,$I$2:$I$21)*10</f>
        <v>3.1325075918051588E-3</v>
      </c>
      <c r="G957" t="str">
        <f>IF(Comuni[[#This Row],[Popolazione2011]]&gt;300000,"MAGGIORE","")</f>
        <v/>
      </c>
    </row>
    <row r="958" spans="1:7" x14ac:dyDescent="0.3">
      <c r="A958" s="1" t="s">
        <v>966</v>
      </c>
      <c r="B958" s="1" t="s">
        <v>7</v>
      </c>
      <c r="C958" s="1" t="s">
        <v>856</v>
      </c>
      <c r="D958">
        <v>487</v>
      </c>
      <c r="E958" s="8">
        <f>D958/SUM(Comuni[Popolazione2011])*100</f>
        <v>8.1939983454517023E-4</v>
      </c>
      <c r="F958" s="9">
        <f>Comuni[[#This Row],[Popolazione2011]]/_xlfn.XLOOKUP(Comuni[[#This Row],[Regione ]],$H$2:$H$21,$I$2:$I$21)*10</f>
        <v>1.115970151579453E-3</v>
      </c>
      <c r="G958" t="str">
        <f>IF(Comuni[[#This Row],[Popolazione2011]]&gt;300000,"MAGGIORE","")</f>
        <v/>
      </c>
    </row>
    <row r="959" spans="1:7" x14ac:dyDescent="0.3">
      <c r="A959" s="1" t="s">
        <v>967</v>
      </c>
      <c r="B959" s="1" t="s">
        <v>7</v>
      </c>
      <c r="C959" s="1" t="s">
        <v>856</v>
      </c>
      <c r="D959">
        <v>270</v>
      </c>
      <c r="E959" s="8">
        <f>D959/SUM(Comuni[Popolazione2011])*100</f>
        <v>4.5428738260204504E-4</v>
      </c>
      <c r="F959" s="9">
        <f>Comuni[[#This Row],[Popolazione2011]]/_xlfn.XLOOKUP(Comuni[[#This Row],[Regione ]],$H$2:$H$21,$I$2:$I$21)*10</f>
        <v>6.1871035097834151E-4</v>
      </c>
      <c r="G959" t="str">
        <f>IF(Comuni[[#This Row],[Popolazione2011]]&gt;300000,"MAGGIORE","")</f>
        <v/>
      </c>
    </row>
    <row r="960" spans="1:7" x14ac:dyDescent="0.3">
      <c r="A960" s="1" t="s">
        <v>968</v>
      </c>
      <c r="B960" s="1" t="s">
        <v>7</v>
      </c>
      <c r="C960" s="1" t="s">
        <v>856</v>
      </c>
      <c r="D960">
        <v>123</v>
      </c>
      <c r="E960" s="8">
        <f>D960/SUM(Comuni[Popolazione2011])*100</f>
        <v>2.0695314096315386E-4</v>
      </c>
      <c r="F960" s="9">
        <f>Comuni[[#This Row],[Popolazione2011]]/_xlfn.XLOOKUP(Comuni[[#This Row],[Regione ]],$H$2:$H$21,$I$2:$I$21)*10</f>
        <v>2.8185693766791112E-4</v>
      </c>
      <c r="G960" t="str">
        <f>IF(Comuni[[#This Row],[Popolazione2011]]&gt;300000,"MAGGIORE","")</f>
        <v/>
      </c>
    </row>
    <row r="961" spans="1:7" x14ac:dyDescent="0.3">
      <c r="A961" s="1" t="s">
        <v>969</v>
      </c>
      <c r="B961" s="1" t="s">
        <v>7</v>
      </c>
      <c r="C961" s="1" t="s">
        <v>856</v>
      </c>
      <c r="D961">
        <v>406</v>
      </c>
      <c r="E961" s="8">
        <f>D961/SUM(Comuni[Popolazione2011])*100</f>
        <v>6.8311361976455668E-4</v>
      </c>
      <c r="F961" s="9">
        <f>Comuni[[#This Row],[Popolazione2011]]/_xlfn.XLOOKUP(Comuni[[#This Row],[Regione ]],$H$2:$H$21,$I$2:$I$21)*10</f>
        <v>9.3035704628595048E-4</v>
      </c>
      <c r="G961" t="str">
        <f>IF(Comuni[[#This Row],[Popolazione2011]]&gt;300000,"MAGGIORE","")</f>
        <v/>
      </c>
    </row>
    <row r="962" spans="1:7" x14ac:dyDescent="0.3">
      <c r="A962" s="1" t="s">
        <v>970</v>
      </c>
      <c r="B962" s="1" t="s">
        <v>7</v>
      </c>
      <c r="C962" s="1" t="s">
        <v>856</v>
      </c>
      <c r="D962">
        <v>672</v>
      </c>
      <c r="E962" s="8">
        <f>D962/SUM(Comuni[Popolazione2011])*100</f>
        <v>1.1306708189206456E-3</v>
      </c>
      <c r="F962" s="9">
        <f>Comuni[[#This Row],[Popolazione2011]]/_xlfn.XLOOKUP(Comuni[[#This Row],[Regione ]],$H$2:$H$21,$I$2:$I$21)*10</f>
        <v>1.5399013179905388E-3</v>
      </c>
      <c r="G962" t="str">
        <f>IF(Comuni[[#This Row],[Popolazione2011]]&gt;300000,"MAGGIORE","")</f>
        <v/>
      </c>
    </row>
    <row r="963" spans="1:7" x14ac:dyDescent="0.3">
      <c r="A963" s="1" t="s">
        <v>971</v>
      </c>
      <c r="B963" s="1" t="s">
        <v>7</v>
      </c>
      <c r="C963" s="1" t="s">
        <v>856</v>
      </c>
      <c r="D963">
        <v>11685</v>
      </c>
      <c r="E963" s="8">
        <f>D963/SUM(Comuni[Popolazione2011])*100</f>
        <v>1.9660548391499617E-2</v>
      </c>
      <c r="F963" s="9">
        <f>Comuni[[#This Row],[Popolazione2011]]/_xlfn.XLOOKUP(Comuni[[#This Row],[Regione ]],$H$2:$H$21,$I$2:$I$21)*10</f>
        <v>2.6776409078451555E-2</v>
      </c>
      <c r="G963" t="str">
        <f>IF(Comuni[[#This Row],[Popolazione2011]]&gt;300000,"MAGGIORE","")</f>
        <v/>
      </c>
    </row>
    <row r="964" spans="1:7" x14ac:dyDescent="0.3">
      <c r="A964" s="1" t="s">
        <v>972</v>
      </c>
      <c r="B964" s="1" t="s">
        <v>7</v>
      </c>
      <c r="C964" s="1" t="s">
        <v>856</v>
      </c>
      <c r="D964">
        <v>1319</v>
      </c>
      <c r="E964" s="8">
        <f>D964/SUM(Comuni[Popolazione2011])*100</f>
        <v>2.2192779913040648E-3</v>
      </c>
      <c r="F964" s="9">
        <f>Comuni[[#This Row],[Popolazione2011]]/_xlfn.XLOOKUP(Comuni[[#This Row],[Regione ]],$H$2:$H$21,$I$2:$I$21)*10</f>
        <v>3.02251464052012E-3</v>
      </c>
      <c r="G964" t="str">
        <f>IF(Comuni[[#This Row],[Popolazione2011]]&gt;300000,"MAGGIORE","")</f>
        <v/>
      </c>
    </row>
    <row r="965" spans="1:7" x14ac:dyDescent="0.3">
      <c r="A965" s="1" t="s">
        <v>973</v>
      </c>
      <c r="B965" s="1" t="s">
        <v>7</v>
      </c>
      <c r="C965" s="1" t="s">
        <v>856</v>
      </c>
      <c r="D965">
        <v>1506</v>
      </c>
      <c r="E965" s="8">
        <f>D965/SUM(Comuni[Popolazione2011])*100</f>
        <v>2.533914067402518E-3</v>
      </c>
      <c r="F965" s="9">
        <f>Comuni[[#This Row],[Popolazione2011]]/_xlfn.XLOOKUP(Comuni[[#This Row],[Regione ]],$H$2:$H$21,$I$2:$I$21)*10</f>
        <v>3.4510288465680822E-3</v>
      </c>
      <c r="G965" t="str">
        <f>IF(Comuni[[#This Row],[Popolazione2011]]&gt;300000,"MAGGIORE","")</f>
        <v/>
      </c>
    </row>
    <row r="966" spans="1:7" x14ac:dyDescent="0.3">
      <c r="A966" s="1" t="s">
        <v>974</v>
      </c>
      <c r="B966" s="1" t="s">
        <v>7</v>
      </c>
      <c r="C966" s="1" t="s">
        <v>856</v>
      </c>
      <c r="D966">
        <v>231</v>
      </c>
      <c r="E966" s="8">
        <f>D966/SUM(Comuni[Popolazione2011])*100</f>
        <v>3.8866809400397187E-4</v>
      </c>
      <c r="F966" s="9">
        <f>Comuni[[#This Row],[Popolazione2011]]/_xlfn.XLOOKUP(Comuni[[#This Row],[Regione ]],$H$2:$H$21,$I$2:$I$21)*10</f>
        <v>5.2934107805924766E-4</v>
      </c>
      <c r="G966" t="str">
        <f>IF(Comuni[[#This Row],[Popolazione2011]]&gt;300000,"MAGGIORE","")</f>
        <v/>
      </c>
    </row>
    <row r="967" spans="1:7" x14ac:dyDescent="0.3">
      <c r="A967" s="1" t="s">
        <v>975</v>
      </c>
      <c r="B967" s="1" t="s">
        <v>7</v>
      </c>
      <c r="C967" s="1" t="s">
        <v>856</v>
      </c>
      <c r="D967">
        <v>602</v>
      </c>
      <c r="E967" s="8">
        <f>D967/SUM(Comuni[Popolazione2011])*100</f>
        <v>1.0128926086164117E-3</v>
      </c>
      <c r="F967" s="9">
        <f>Comuni[[#This Row],[Popolazione2011]]/_xlfn.XLOOKUP(Comuni[[#This Row],[Regione ]],$H$2:$H$21,$I$2:$I$21)*10</f>
        <v>1.3794949306998577E-3</v>
      </c>
      <c r="G967" t="str">
        <f>IF(Comuni[[#This Row],[Popolazione2011]]&gt;300000,"MAGGIORE","")</f>
        <v/>
      </c>
    </row>
    <row r="968" spans="1:7" x14ac:dyDescent="0.3">
      <c r="A968" s="1" t="s">
        <v>976</v>
      </c>
      <c r="B968" s="1" t="s">
        <v>7</v>
      </c>
      <c r="C968" s="1" t="s">
        <v>856</v>
      </c>
      <c r="D968">
        <v>710</v>
      </c>
      <c r="E968" s="8">
        <f>D968/SUM(Comuni[Popolazione2011])*100</f>
        <v>1.1946075616572297E-3</v>
      </c>
      <c r="F968" s="9">
        <f>Comuni[[#This Row],[Popolazione2011]]/_xlfn.XLOOKUP(Comuni[[#This Row],[Regione ]],$H$2:$H$21,$I$2:$I$21)*10</f>
        <v>1.6269790710911943E-3</v>
      </c>
      <c r="G968" t="str">
        <f>IF(Comuni[[#This Row],[Popolazione2011]]&gt;300000,"MAGGIORE","")</f>
        <v/>
      </c>
    </row>
    <row r="969" spans="1:7" x14ac:dyDescent="0.3">
      <c r="A969" s="1" t="s">
        <v>977</v>
      </c>
      <c r="B969" s="1" t="s">
        <v>7</v>
      </c>
      <c r="C969" s="1" t="s">
        <v>856</v>
      </c>
      <c r="D969">
        <v>1256</v>
      </c>
      <c r="E969" s="8">
        <f>D969/SUM(Comuni[Popolazione2011])*100</f>
        <v>2.113277602030254E-3</v>
      </c>
      <c r="F969" s="9">
        <f>Comuni[[#This Row],[Popolazione2011]]/_xlfn.XLOOKUP(Comuni[[#This Row],[Regione ]],$H$2:$H$21,$I$2:$I$21)*10</f>
        <v>2.8781488919585067E-3</v>
      </c>
      <c r="G969" t="str">
        <f>IF(Comuni[[#This Row],[Popolazione2011]]&gt;300000,"MAGGIORE","")</f>
        <v/>
      </c>
    </row>
    <row r="970" spans="1:7" x14ac:dyDescent="0.3">
      <c r="A970" s="1" t="s">
        <v>978</v>
      </c>
      <c r="B970" s="1" t="s">
        <v>7</v>
      </c>
      <c r="C970" s="1" t="s">
        <v>856</v>
      </c>
      <c r="D970">
        <v>1233</v>
      </c>
      <c r="E970" s="8">
        <f>D970/SUM(Comuni[Popolazione2011])*100</f>
        <v>2.0745790472160059E-3</v>
      </c>
      <c r="F970" s="9">
        <f>Comuni[[#This Row],[Popolazione2011]]/_xlfn.XLOOKUP(Comuni[[#This Row],[Regione ]],$H$2:$H$21,$I$2:$I$21)*10</f>
        <v>2.825443936134426E-3</v>
      </c>
      <c r="G970" t="str">
        <f>IF(Comuni[[#This Row],[Popolazione2011]]&gt;300000,"MAGGIORE","")</f>
        <v/>
      </c>
    </row>
    <row r="971" spans="1:7" x14ac:dyDescent="0.3">
      <c r="A971" s="1" t="s">
        <v>979</v>
      </c>
      <c r="B971" s="1" t="s">
        <v>7</v>
      </c>
      <c r="C971" s="1" t="s">
        <v>856</v>
      </c>
      <c r="D971">
        <v>900</v>
      </c>
      <c r="E971" s="8">
        <f>D971/SUM(Comuni[Popolazione2011])*100</f>
        <v>1.5142912753401501E-3</v>
      </c>
      <c r="F971" s="9">
        <f>Comuni[[#This Row],[Popolazione2011]]/_xlfn.XLOOKUP(Comuni[[#This Row],[Regione ]],$H$2:$H$21,$I$2:$I$21)*10</f>
        <v>2.0623678365944715E-3</v>
      </c>
      <c r="G971" t="str">
        <f>IF(Comuni[[#This Row],[Popolazione2011]]&gt;300000,"MAGGIORE","")</f>
        <v/>
      </c>
    </row>
    <row r="972" spans="1:7" x14ac:dyDescent="0.3">
      <c r="A972" s="1" t="s">
        <v>980</v>
      </c>
      <c r="B972" s="1" t="s">
        <v>7</v>
      </c>
      <c r="C972" s="1" t="s">
        <v>856</v>
      </c>
      <c r="D972">
        <v>390</v>
      </c>
      <c r="E972" s="8">
        <f>D972/SUM(Comuni[Popolazione2011])*100</f>
        <v>6.5619288598073181E-4</v>
      </c>
      <c r="F972" s="9">
        <f>Comuni[[#This Row],[Popolazione2011]]/_xlfn.XLOOKUP(Comuni[[#This Row],[Regione ]],$H$2:$H$21,$I$2:$I$21)*10</f>
        <v>8.9369272919093763E-4</v>
      </c>
      <c r="G972" t="str">
        <f>IF(Comuni[[#This Row],[Popolazione2011]]&gt;300000,"MAGGIORE","")</f>
        <v/>
      </c>
    </row>
    <row r="973" spans="1:7" x14ac:dyDescent="0.3">
      <c r="A973" s="1" t="s">
        <v>981</v>
      </c>
      <c r="B973" s="1" t="s">
        <v>7</v>
      </c>
      <c r="C973" s="1" t="s">
        <v>856</v>
      </c>
      <c r="D973">
        <v>3850</v>
      </c>
      <c r="E973" s="8">
        <f>D973/SUM(Comuni[Popolazione2011])*100</f>
        <v>6.4778015667328647E-3</v>
      </c>
      <c r="F973" s="9">
        <f>Comuni[[#This Row],[Popolazione2011]]/_xlfn.XLOOKUP(Comuni[[#This Row],[Regione ]],$H$2:$H$21,$I$2:$I$21)*10</f>
        <v>8.8223513009874615E-3</v>
      </c>
      <c r="G973" t="str">
        <f>IF(Comuni[[#This Row],[Popolazione2011]]&gt;300000,"MAGGIORE","")</f>
        <v/>
      </c>
    </row>
    <row r="974" spans="1:7" x14ac:dyDescent="0.3">
      <c r="A974" s="1" t="s">
        <v>982</v>
      </c>
      <c r="B974" s="1" t="s">
        <v>7</v>
      </c>
      <c r="C974" s="1" t="s">
        <v>856</v>
      </c>
      <c r="D974">
        <v>1508</v>
      </c>
      <c r="E974" s="8">
        <f>D974/SUM(Comuni[Popolazione2011])*100</f>
        <v>2.5372791591254961E-3</v>
      </c>
      <c r="F974" s="9">
        <f>Comuni[[#This Row],[Popolazione2011]]/_xlfn.XLOOKUP(Comuni[[#This Row],[Regione ]],$H$2:$H$21,$I$2:$I$21)*10</f>
        <v>3.4556118862049587E-3</v>
      </c>
      <c r="G974" t="str">
        <f>IF(Comuni[[#This Row],[Popolazione2011]]&gt;300000,"MAGGIORE","")</f>
        <v/>
      </c>
    </row>
    <row r="975" spans="1:7" x14ac:dyDescent="0.3">
      <c r="A975" s="1" t="s">
        <v>983</v>
      </c>
      <c r="B975" s="1" t="s">
        <v>7</v>
      </c>
      <c r="C975" s="1" t="s">
        <v>856</v>
      </c>
      <c r="D975">
        <v>618</v>
      </c>
      <c r="E975" s="8">
        <f>D975/SUM(Comuni[Popolazione2011])*100</f>
        <v>1.0398133424002365E-3</v>
      </c>
      <c r="F975" s="9">
        <f>Comuni[[#This Row],[Popolazione2011]]/_xlfn.XLOOKUP(Comuni[[#This Row],[Regione ]],$H$2:$H$21,$I$2:$I$21)*10</f>
        <v>1.4161592477948705E-3</v>
      </c>
      <c r="G975" t="str">
        <f>IF(Comuni[[#This Row],[Popolazione2011]]&gt;300000,"MAGGIORE","")</f>
        <v/>
      </c>
    </row>
    <row r="976" spans="1:7" x14ac:dyDescent="0.3">
      <c r="A976" s="1" t="s">
        <v>984</v>
      </c>
      <c r="B976" s="1" t="s">
        <v>7</v>
      </c>
      <c r="C976" s="1" t="s">
        <v>856</v>
      </c>
      <c r="D976">
        <v>380</v>
      </c>
      <c r="E976" s="8">
        <f>D976/SUM(Comuni[Popolazione2011])*100</f>
        <v>6.3936742736584124E-4</v>
      </c>
      <c r="F976" s="9">
        <f>Comuni[[#This Row],[Popolazione2011]]/_xlfn.XLOOKUP(Comuni[[#This Row],[Regione ]],$H$2:$H$21,$I$2:$I$21)*10</f>
        <v>8.7077753100655469E-4</v>
      </c>
      <c r="G976" t="str">
        <f>IF(Comuni[[#This Row],[Popolazione2011]]&gt;300000,"MAGGIORE","")</f>
        <v/>
      </c>
    </row>
    <row r="977" spans="1:7" x14ac:dyDescent="0.3">
      <c r="A977" s="1" t="s">
        <v>985</v>
      </c>
      <c r="B977" s="1" t="s">
        <v>7</v>
      </c>
      <c r="C977" s="1" t="s">
        <v>856</v>
      </c>
      <c r="D977">
        <v>1071</v>
      </c>
      <c r="E977" s="8">
        <f>D977/SUM(Comuni[Popolazione2011])*100</f>
        <v>1.8020066176547785E-3</v>
      </c>
      <c r="F977" s="9">
        <f>Comuni[[#This Row],[Popolazione2011]]/_xlfn.XLOOKUP(Comuni[[#This Row],[Regione ]],$H$2:$H$21,$I$2:$I$21)*10</f>
        <v>2.4542177255474215E-3</v>
      </c>
      <c r="G977" t="str">
        <f>IF(Comuni[[#This Row],[Popolazione2011]]&gt;300000,"MAGGIORE","")</f>
        <v/>
      </c>
    </row>
    <row r="978" spans="1:7" x14ac:dyDescent="0.3">
      <c r="A978" s="1" t="s">
        <v>986</v>
      </c>
      <c r="B978" s="1" t="s">
        <v>7</v>
      </c>
      <c r="C978" s="1" t="s">
        <v>856</v>
      </c>
      <c r="D978">
        <v>365</v>
      </c>
      <c r="E978" s="8">
        <f>D978/SUM(Comuni[Popolazione2011])*100</f>
        <v>6.1412923944350532E-4</v>
      </c>
      <c r="F978" s="9">
        <f>Comuni[[#This Row],[Popolazione2011]]/_xlfn.XLOOKUP(Comuni[[#This Row],[Regione ]],$H$2:$H$21,$I$2:$I$21)*10</f>
        <v>8.3640473372998021E-4</v>
      </c>
      <c r="G978" t="str">
        <f>IF(Comuni[[#This Row],[Popolazione2011]]&gt;300000,"MAGGIORE","")</f>
        <v/>
      </c>
    </row>
    <row r="979" spans="1:7" x14ac:dyDescent="0.3">
      <c r="A979" s="1" t="s">
        <v>987</v>
      </c>
      <c r="B979" s="1" t="s">
        <v>7</v>
      </c>
      <c r="C979" s="1" t="s">
        <v>856</v>
      </c>
      <c r="D979">
        <v>4910</v>
      </c>
      <c r="E979" s="8">
        <f>D979/SUM(Comuni[Popolazione2011])*100</f>
        <v>8.2613001799112639E-3</v>
      </c>
      <c r="F979" s="9">
        <f>Comuni[[#This Row],[Popolazione2011]]/_xlfn.XLOOKUP(Comuni[[#This Row],[Regione ]],$H$2:$H$21,$I$2:$I$21)*10</f>
        <v>1.1251362308532062E-2</v>
      </c>
      <c r="G979" t="str">
        <f>IF(Comuni[[#This Row],[Popolazione2011]]&gt;300000,"MAGGIORE","")</f>
        <v/>
      </c>
    </row>
    <row r="980" spans="1:7" x14ac:dyDescent="0.3">
      <c r="A980" s="1" t="s">
        <v>988</v>
      </c>
      <c r="B980" s="1" t="s">
        <v>7</v>
      </c>
      <c r="C980" s="1" t="s">
        <v>856</v>
      </c>
      <c r="D980">
        <v>552</v>
      </c>
      <c r="E980" s="8">
        <f>D980/SUM(Comuni[Popolazione2011])*100</f>
        <v>9.2876531554195879E-4</v>
      </c>
      <c r="F980" s="9">
        <f>Comuni[[#This Row],[Popolazione2011]]/_xlfn.XLOOKUP(Comuni[[#This Row],[Regione ]],$H$2:$H$21,$I$2:$I$21)*10</f>
        <v>1.2649189397779424E-3</v>
      </c>
      <c r="G980" t="str">
        <f>IF(Comuni[[#This Row],[Popolazione2011]]&gt;300000,"MAGGIORE","")</f>
        <v/>
      </c>
    </row>
    <row r="981" spans="1:7" x14ac:dyDescent="0.3">
      <c r="A981" s="1" t="s">
        <v>989</v>
      </c>
      <c r="B981" s="1" t="s">
        <v>7</v>
      </c>
      <c r="C981" s="1" t="s">
        <v>856</v>
      </c>
      <c r="D981">
        <v>2092</v>
      </c>
      <c r="E981" s="8">
        <f>D981/SUM(Comuni[Popolazione2011])*100</f>
        <v>3.5198859422351046E-3</v>
      </c>
      <c r="F981" s="9">
        <f>Comuni[[#This Row],[Popolazione2011]]/_xlfn.XLOOKUP(Comuni[[#This Row],[Regione ]],$H$2:$H$21,$I$2:$I$21)*10</f>
        <v>4.7938594601729277E-3</v>
      </c>
      <c r="G981" t="str">
        <f>IF(Comuni[[#This Row],[Popolazione2011]]&gt;300000,"MAGGIORE","")</f>
        <v/>
      </c>
    </row>
    <row r="982" spans="1:7" x14ac:dyDescent="0.3">
      <c r="A982" s="1" t="s">
        <v>990</v>
      </c>
      <c r="B982" s="1" t="s">
        <v>7</v>
      </c>
      <c r="C982" s="1" t="s">
        <v>856</v>
      </c>
      <c r="D982">
        <v>1397</v>
      </c>
      <c r="E982" s="8">
        <f>D982/SUM(Comuni[Popolazione2011])*100</f>
        <v>2.3505165685002109E-3</v>
      </c>
      <c r="F982" s="9">
        <f>Comuni[[#This Row],[Popolazione2011]]/_xlfn.XLOOKUP(Comuni[[#This Row],[Regione ]],$H$2:$H$21,$I$2:$I$21)*10</f>
        <v>3.2012531863583075E-3</v>
      </c>
      <c r="G982" t="str">
        <f>IF(Comuni[[#This Row],[Popolazione2011]]&gt;300000,"MAGGIORE","")</f>
        <v/>
      </c>
    </row>
    <row r="983" spans="1:7" x14ac:dyDescent="0.3">
      <c r="A983" s="1" t="s">
        <v>991</v>
      </c>
      <c r="B983" s="1" t="s">
        <v>7</v>
      </c>
      <c r="C983" s="1" t="s">
        <v>856</v>
      </c>
      <c r="D983">
        <v>1668</v>
      </c>
      <c r="E983" s="8">
        <f>D983/SUM(Comuni[Popolazione2011])*100</f>
        <v>2.8064864969637449E-3</v>
      </c>
      <c r="F983" s="9">
        <f>Comuni[[#This Row],[Popolazione2011]]/_xlfn.XLOOKUP(Comuni[[#This Row],[Regione ]],$H$2:$H$21,$I$2:$I$21)*10</f>
        <v>3.8222550571550872E-3</v>
      </c>
      <c r="G983" t="str">
        <f>IF(Comuni[[#This Row],[Popolazione2011]]&gt;300000,"MAGGIORE","")</f>
        <v/>
      </c>
    </row>
    <row r="984" spans="1:7" x14ac:dyDescent="0.3">
      <c r="A984" s="1" t="s">
        <v>992</v>
      </c>
      <c r="B984" s="1" t="s">
        <v>7</v>
      </c>
      <c r="C984" s="1" t="s">
        <v>856</v>
      </c>
      <c r="D984">
        <v>675</v>
      </c>
      <c r="E984" s="8">
        <f>D984/SUM(Comuni[Popolazione2011])*100</f>
        <v>1.1357184565051128E-3</v>
      </c>
      <c r="F984" s="9">
        <f>Comuni[[#This Row],[Popolazione2011]]/_xlfn.XLOOKUP(Comuni[[#This Row],[Regione ]],$H$2:$H$21,$I$2:$I$21)*10</f>
        <v>1.5467758774458538E-3</v>
      </c>
      <c r="G984" t="str">
        <f>IF(Comuni[[#This Row],[Popolazione2011]]&gt;300000,"MAGGIORE","")</f>
        <v/>
      </c>
    </row>
    <row r="985" spans="1:7" x14ac:dyDescent="0.3">
      <c r="A985" s="1" t="s">
        <v>993</v>
      </c>
      <c r="B985" s="1" t="s">
        <v>7</v>
      </c>
      <c r="C985" s="1" t="s">
        <v>856</v>
      </c>
      <c r="D985">
        <v>1417</v>
      </c>
      <c r="E985" s="8">
        <f>D985/SUM(Comuni[Popolazione2011])*100</f>
        <v>2.3841674857299918E-3</v>
      </c>
      <c r="F985" s="9">
        <f>Comuni[[#This Row],[Popolazione2011]]/_xlfn.XLOOKUP(Comuni[[#This Row],[Regione ]],$H$2:$H$21,$I$2:$I$21)*10</f>
        <v>3.2470835827270736E-3</v>
      </c>
      <c r="G985" t="str">
        <f>IF(Comuni[[#This Row],[Popolazione2011]]&gt;300000,"MAGGIORE","")</f>
        <v/>
      </c>
    </row>
    <row r="986" spans="1:7" x14ac:dyDescent="0.3">
      <c r="A986" s="1" t="s">
        <v>994</v>
      </c>
      <c r="B986" s="1" t="s">
        <v>7</v>
      </c>
      <c r="C986" s="1" t="s">
        <v>856</v>
      </c>
      <c r="D986">
        <v>363</v>
      </c>
      <c r="E986" s="8">
        <f>D986/SUM(Comuni[Popolazione2011])*100</f>
        <v>6.1076414772052729E-4</v>
      </c>
      <c r="F986" s="9">
        <f>Comuni[[#This Row],[Popolazione2011]]/_xlfn.XLOOKUP(Comuni[[#This Row],[Regione ]],$H$2:$H$21,$I$2:$I$21)*10</f>
        <v>8.3182169409310358E-4</v>
      </c>
      <c r="G986" t="str">
        <f>IF(Comuni[[#This Row],[Popolazione2011]]&gt;300000,"MAGGIORE","")</f>
        <v/>
      </c>
    </row>
    <row r="987" spans="1:7" x14ac:dyDescent="0.3">
      <c r="A987" s="1" t="s">
        <v>995</v>
      </c>
      <c r="B987" s="1" t="s">
        <v>7</v>
      </c>
      <c r="C987" s="1" t="s">
        <v>856</v>
      </c>
      <c r="D987">
        <v>154</v>
      </c>
      <c r="E987" s="8">
        <f>D987/SUM(Comuni[Popolazione2011])*100</f>
        <v>2.591120626693146E-4</v>
      </c>
      <c r="F987" s="9">
        <f>Comuni[[#This Row],[Popolazione2011]]/_xlfn.XLOOKUP(Comuni[[#This Row],[Regione ]],$H$2:$H$21,$I$2:$I$21)*10</f>
        <v>3.528940520394985E-4</v>
      </c>
      <c r="G987" t="str">
        <f>IF(Comuni[[#This Row],[Popolazione2011]]&gt;300000,"MAGGIORE","")</f>
        <v/>
      </c>
    </row>
    <row r="988" spans="1:7" x14ac:dyDescent="0.3">
      <c r="A988" s="1" t="s">
        <v>996</v>
      </c>
      <c r="B988" s="1" t="s">
        <v>7</v>
      </c>
      <c r="C988" s="1" t="s">
        <v>856</v>
      </c>
      <c r="D988">
        <v>1495</v>
      </c>
      <c r="E988" s="8">
        <f>D988/SUM(Comuni[Popolazione2011])*100</f>
        <v>2.5154060629261382E-3</v>
      </c>
      <c r="F988" s="9">
        <f>Comuni[[#This Row],[Popolazione2011]]/_xlfn.XLOOKUP(Comuni[[#This Row],[Regione ]],$H$2:$H$21,$I$2:$I$21)*10</f>
        <v>3.4258221285652611E-3</v>
      </c>
      <c r="G988" t="str">
        <f>IF(Comuni[[#This Row],[Popolazione2011]]&gt;300000,"MAGGIORE","")</f>
        <v/>
      </c>
    </row>
    <row r="989" spans="1:7" x14ac:dyDescent="0.3">
      <c r="A989" s="1" t="s">
        <v>997</v>
      </c>
      <c r="B989" s="1" t="s">
        <v>7</v>
      </c>
      <c r="C989" s="1" t="s">
        <v>856</v>
      </c>
      <c r="D989">
        <v>210</v>
      </c>
      <c r="E989" s="8">
        <f>D989/SUM(Comuni[Popolazione2011])*100</f>
        <v>3.5333463091270171E-4</v>
      </c>
      <c r="F989" s="9">
        <f>Comuni[[#This Row],[Popolazione2011]]/_xlfn.XLOOKUP(Comuni[[#This Row],[Regione ]],$H$2:$H$21,$I$2:$I$21)*10</f>
        <v>4.812191618720434E-4</v>
      </c>
      <c r="G989" t="str">
        <f>IF(Comuni[[#This Row],[Popolazione2011]]&gt;300000,"MAGGIORE","")</f>
        <v/>
      </c>
    </row>
    <row r="990" spans="1:7" x14ac:dyDescent="0.3">
      <c r="A990" s="1" t="s">
        <v>998</v>
      </c>
      <c r="B990" s="1" t="s">
        <v>7</v>
      </c>
      <c r="C990" s="1" t="s">
        <v>856</v>
      </c>
      <c r="D990">
        <v>1641</v>
      </c>
      <c r="E990" s="8">
        <f>D990/SUM(Comuni[Popolazione2011])*100</f>
        <v>2.7610577587035405E-3</v>
      </c>
      <c r="F990" s="9">
        <f>Comuni[[#This Row],[Popolazione2011]]/_xlfn.XLOOKUP(Comuni[[#This Row],[Regione ]],$H$2:$H$21,$I$2:$I$21)*10</f>
        <v>3.760384022057253E-3</v>
      </c>
      <c r="G990" t="str">
        <f>IF(Comuni[[#This Row],[Popolazione2011]]&gt;300000,"MAGGIORE","")</f>
        <v/>
      </c>
    </row>
    <row r="991" spans="1:7" x14ac:dyDescent="0.3">
      <c r="A991" s="1" t="s">
        <v>999</v>
      </c>
      <c r="B991" s="1" t="s">
        <v>7</v>
      </c>
      <c r="C991" s="1" t="s">
        <v>856</v>
      </c>
      <c r="D991">
        <v>377</v>
      </c>
      <c r="E991" s="8">
        <f>D991/SUM(Comuni[Popolazione2011])*100</f>
        <v>6.3431978978137403E-4</v>
      </c>
      <c r="F991" s="9">
        <f>Comuni[[#This Row],[Popolazione2011]]/_xlfn.XLOOKUP(Comuni[[#This Row],[Regione ]],$H$2:$H$21,$I$2:$I$21)*10</f>
        <v>8.6390297155123968E-4</v>
      </c>
      <c r="G991" t="str">
        <f>IF(Comuni[[#This Row],[Popolazione2011]]&gt;300000,"MAGGIORE","")</f>
        <v/>
      </c>
    </row>
    <row r="992" spans="1:7" x14ac:dyDescent="0.3">
      <c r="A992" s="1" t="s">
        <v>1000</v>
      </c>
      <c r="B992" s="1" t="s">
        <v>7</v>
      </c>
      <c r="C992" s="1" t="s">
        <v>856</v>
      </c>
      <c r="D992">
        <v>4218</v>
      </c>
      <c r="E992" s="8">
        <f>D992/SUM(Comuni[Popolazione2011])*100</f>
        <v>7.0969784437608366E-3</v>
      </c>
      <c r="F992" s="9">
        <f>Comuni[[#This Row],[Popolazione2011]]/_xlfn.XLOOKUP(Comuni[[#This Row],[Regione ]],$H$2:$H$21,$I$2:$I$21)*10</f>
        <v>9.6656305941727576E-3</v>
      </c>
      <c r="G992" t="str">
        <f>IF(Comuni[[#This Row],[Popolazione2011]]&gt;300000,"MAGGIORE","")</f>
        <v/>
      </c>
    </row>
    <row r="993" spans="1:7" x14ac:dyDescent="0.3">
      <c r="A993" s="1" t="s">
        <v>1001</v>
      </c>
      <c r="B993" s="1" t="s">
        <v>7</v>
      </c>
      <c r="C993" s="1" t="s">
        <v>856</v>
      </c>
      <c r="D993">
        <v>607</v>
      </c>
      <c r="E993" s="8">
        <f>D993/SUM(Comuni[Popolazione2011])*100</f>
        <v>1.0213053379238568E-3</v>
      </c>
      <c r="F993" s="9">
        <f>Comuni[[#This Row],[Popolazione2011]]/_xlfn.XLOOKUP(Comuni[[#This Row],[Regione ]],$H$2:$H$21,$I$2:$I$21)*10</f>
        <v>1.3909525297920492E-3</v>
      </c>
      <c r="G993" t="str">
        <f>IF(Comuni[[#This Row],[Popolazione2011]]&gt;300000,"MAGGIORE","")</f>
        <v/>
      </c>
    </row>
    <row r="994" spans="1:7" x14ac:dyDescent="0.3">
      <c r="A994" s="1" t="s">
        <v>1002</v>
      </c>
      <c r="B994" s="1" t="s">
        <v>7</v>
      </c>
      <c r="C994" s="1" t="s">
        <v>856</v>
      </c>
      <c r="D994">
        <v>1279</v>
      </c>
      <c r="E994" s="8">
        <f>D994/SUM(Comuni[Popolazione2011])*100</f>
        <v>2.1519761568445026E-3</v>
      </c>
      <c r="F994" s="9">
        <f>Comuni[[#This Row],[Popolazione2011]]/_xlfn.XLOOKUP(Comuni[[#This Row],[Regione ]],$H$2:$H$21,$I$2:$I$21)*10</f>
        <v>2.9308538477825878E-3</v>
      </c>
      <c r="G994" t="str">
        <f>IF(Comuni[[#This Row],[Popolazione2011]]&gt;300000,"MAGGIORE","")</f>
        <v/>
      </c>
    </row>
    <row r="995" spans="1:7" x14ac:dyDescent="0.3">
      <c r="A995" s="1" t="s">
        <v>1003</v>
      </c>
      <c r="B995" s="1" t="s">
        <v>7</v>
      </c>
      <c r="C995" s="1" t="s">
        <v>856</v>
      </c>
      <c r="D995">
        <v>4449</v>
      </c>
      <c r="E995" s="8">
        <f>D995/SUM(Comuni[Popolazione2011])*100</f>
        <v>7.4856465377648096E-3</v>
      </c>
      <c r="F995" s="9">
        <f>Comuni[[#This Row],[Popolazione2011]]/_xlfn.XLOOKUP(Comuni[[#This Row],[Regione ]],$H$2:$H$21,$I$2:$I$21)*10</f>
        <v>1.0194971672232003E-2</v>
      </c>
      <c r="G995" t="str">
        <f>IF(Comuni[[#This Row],[Popolazione2011]]&gt;300000,"MAGGIORE","")</f>
        <v/>
      </c>
    </row>
    <row r="996" spans="1:7" x14ac:dyDescent="0.3">
      <c r="A996" s="1" t="s">
        <v>1004</v>
      </c>
      <c r="B996" s="1" t="s">
        <v>7</v>
      </c>
      <c r="C996" s="1" t="s">
        <v>856</v>
      </c>
      <c r="D996">
        <v>591</v>
      </c>
      <c r="E996" s="8">
        <f>D996/SUM(Comuni[Popolazione2011])*100</f>
        <v>9.943846041400319E-4</v>
      </c>
      <c r="F996" s="9">
        <f>Comuni[[#This Row],[Popolazione2011]]/_xlfn.XLOOKUP(Comuni[[#This Row],[Regione ]],$H$2:$H$21,$I$2:$I$21)*10</f>
        <v>1.3542882126970363E-3</v>
      </c>
      <c r="G996" t="str">
        <f>IF(Comuni[[#This Row],[Popolazione2011]]&gt;300000,"MAGGIORE","")</f>
        <v/>
      </c>
    </row>
    <row r="997" spans="1:7" x14ac:dyDescent="0.3">
      <c r="A997" s="1" t="s">
        <v>1005</v>
      </c>
      <c r="B997" s="1" t="s">
        <v>7</v>
      </c>
      <c r="C997" s="1" t="s">
        <v>856</v>
      </c>
      <c r="D997">
        <v>441</v>
      </c>
      <c r="E997" s="8">
        <f>D997/SUM(Comuni[Popolazione2011])*100</f>
        <v>7.4200272491667363E-4</v>
      </c>
      <c r="F997" s="9">
        <f>Comuni[[#This Row],[Popolazione2011]]/_xlfn.XLOOKUP(Comuni[[#This Row],[Regione ]],$H$2:$H$21,$I$2:$I$21)*10</f>
        <v>1.010560239931291E-3</v>
      </c>
      <c r="G997" t="str">
        <f>IF(Comuni[[#This Row],[Popolazione2011]]&gt;300000,"MAGGIORE","")</f>
        <v/>
      </c>
    </row>
    <row r="998" spans="1:7" x14ac:dyDescent="0.3">
      <c r="A998" s="1" t="s">
        <v>1006</v>
      </c>
      <c r="B998" s="1" t="s">
        <v>7</v>
      </c>
      <c r="C998" s="1" t="s">
        <v>856</v>
      </c>
      <c r="D998">
        <v>452</v>
      </c>
      <c r="E998" s="8">
        <f>D998/SUM(Comuni[Popolazione2011])*100</f>
        <v>7.6051072939305317E-4</v>
      </c>
      <c r="F998" s="9">
        <f>Comuni[[#This Row],[Popolazione2011]]/_xlfn.XLOOKUP(Comuni[[#This Row],[Regione ]],$H$2:$H$21,$I$2:$I$21)*10</f>
        <v>1.0357669579341123E-3</v>
      </c>
      <c r="G998" t="str">
        <f>IF(Comuni[[#This Row],[Popolazione2011]]&gt;300000,"MAGGIORE","")</f>
        <v/>
      </c>
    </row>
    <row r="999" spans="1:7" x14ac:dyDescent="0.3">
      <c r="A999" s="1" t="s">
        <v>1007</v>
      </c>
      <c r="B999" s="1" t="s">
        <v>7</v>
      </c>
      <c r="C999" s="1" t="s">
        <v>856</v>
      </c>
      <c r="D999">
        <v>1193</v>
      </c>
      <c r="E999" s="8">
        <f>D999/SUM(Comuni[Popolazione2011])*100</f>
        <v>2.0072772127564436E-3</v>
      </c>
      <c r="F999" s="9">
        <f>Comuni[[#This Row],[Popolazione2011]]/_xlfn.XLOOKUP(Comuni[[#This Row],[Regione ]],$H$2:$H$21,$I$2:$I$21)*10</f>
        <v>2.7337831433968938E-3</v>
      </c>
      <c r="G999" t="str">
        <f>IF(Comuni[[#This Row],[Popolazione2011]]&gt;300000,"MAGGIORE","")</f>
        <v/>
      </c>
    </row>
    <row r="1000" spans="1:7" x14ac:dyDescent="0.3">
      <c r="A1000" s="1" t="s">
        <v>1008</v>
      </c>
      <c r="B1000" s="1" t="s">
        <v>7</v>
      </c>
      <c r="C1000" s="1" t="s">
        <v>856</v>
      </c>
      <c r="D1000">
        <v>579</v>
      </c>
      <c r="E1000" s="8">
        <f>D1000/SUM(Comuni[Popolazione2011])*100</f>
        <v>9.741940538021633E-4</v>
      </c>
      <c r="F1000" s="9">
        <f>Comuni[[#This Row],[Popolazione2011]]/_xlfn.XLOOKUP(Comuni[[#This Row],[Regione ]],$H$2:$H$21,$I$2:$I$21)*10</f>
        <v>1.3267899748757768E-3</v>
      </c>
      <c r="G1000" t="str">
        <f>IF(Comuni[[#This Row],[Popolazione2011]]&gt;300000,"MAGGIORE","")</f>
        <v/>
      </c>
    </row>
    <row r="1001" spans="1:7" x14ac:dyDescent="0.3">
      <c r="A1001" s="1" t="s">
        <v>1009</v>
      </c>
      <c r="B1001" s="1" t="s">
        <v>7</v>
      </c>
      <c r="C1001" s="1" t="s">
        <v>856</v>
      </c>
      <c r="D1001">
        <v>6322</v>
      </c>
      <c r="E1001" s="8">
        <f>D1001/SUM(Comuni[Popolazione2011])*100</f>
        <v>1.0637054936333811E-2</v>
      </c>
      <c r="F1001" s="9">
        <f>Comuni[[#This Row],[Popolazione2011]]/_xlfn.XLOOKUP(Comuni[[#This Row],[Regione ]],$H$2:$H$21,$I$2:$I$21)*10</f>
        <v>1.4486988292166944E-2</v>
      </c>
      <c r="G1001" t="str">
        <f>IF(Comuni[[#This Row],[Popolazione2011]]&gt;300000,"MAGGIORE","")</f>
        <v/>
      </c>
    </row>
    <row r="1002" spans="1:7" x14ac:dyDescent="0.3">
      <c r="A1002" s="1" t="s">
        <v>1010</v>
      </c>
      <c r="B1002" s="1" t="s">
        <v>7</v>
      </c>
      <c r="C1002" s="1" t="s">
        <v>856</v>
      </c>
      <c r="D1002">
        <v>1294</v>
      </c>
      <c r="E1002" s="8">
        <f>D1002/SUM(Comuni[Popolazione2011])*100</f>
        <v>2.1772143447668381E-3</v>
      </c>
      <c r="F1002" s="9">
        <f>Comuni[[#This Row],[Popolazione2011]]/_xlfn.XLOOKUP(Comuni[[#This Row],[Regione ]],$H$2:$H$21,$I$2:$I$21)*10</f>
        <v>2.9652266450591624E-3</v>
      </c>
      <c r="G1002" t="str">
        <f>IF(Comuni[[#This Row],[Popolazione2011]]&gt;300000,"MAGGIORE","")</f>
        <v/>
      </c>
    </row>
    <row r="1003" spans="1:7" x14ac:dyDescent="0.3">
      <c r="A1003" s="1" t="s">
        <v>1011</v>
      </c>
      <c r="B1003" s="1" t="s">
        <v>7</v>
      </c>
      <c r="C1003" s="1" t="s">
        <v>856</v>
      </c>
      <c r="D1003">
        <v>2056</v>
      </c>
      <c r="E1003" s="8">
        <f>D1003/SUM(Comuni[Popolazione2011])*100</f>
        <v>3.4593142912214985E-3</v>
      </c>
      <c r="F1003" s="9">
        <f>Comuni[[#This Row],[Popolazione2011]]/_xlfn.XLOOKUP(Comuni[[#This Row],[Regione ]],$H$2:$H$21,$I$2:$I$21)*10</f>
        <v>4.7113647467091485E-3</v>
      </c>
      <c r="G1003" t="str">
        <f>IF(Comuni[[#This Row],[Popolazione2011]]&gt;300000,"MAGGIORE","")</f>
        <v/>
      </c>
    </row>
    <row r="1004" spans="1:7" x14ac:dyDescent="0.3">
      <c r="A1004" s="1" t="s">
        <v>1012</v>
      </c>
      <c r="B1004" s="1" t="s">
        <v>7</v>
      </c>
      <c r="C1004" s="1" t="s">
        <v>856</v>
      </c>
      <c r="D1004">
        <v>1660</v>
      </c>
      <c r="E1004" s="8">
        <f>D1004/SUM(Comuni[Popolazione2011])*100</f>
        <v>2.7930261300718323E-3</v>
      </c>
      <c r="F1004" s="9">
        <f>Comuni[[#This Row],[Popolazione2011]]/_xlfn.XLOOKUP(Comuni[[#This Row],[Regione ]],$H$2:$H$21,$I$2:$I$21)*10</f>
        <v>3.8039228986075807E-3</v>
      </c>
      <c r="G1004" t="str">
        <f>IF(Comuni[[#This Row],[Popolazione2011]]&gt;300000,"MAGGIORE","")</f>
        <v/>
      </c>
    </row>
    <row r="1005" spans="1:7" x14ac:dyDescent="0.3">
      <c r="A1005" s="1" t="s">
        <v>1013</v>
      </c>
      <c r="B1005" s="1" t="s">
        <v>7</v>
      </c>
      <c r="C1005" s="1" t="s">
        <v>856</v>
      </c>
      <c r="D1005">
        <v>221</v>
      </c>
      <c r="E1005" s="8">
        <f>D1005/SUM(Comuni[Popolazione2011])*100</f>
        <v>3.718426353890813E-4</v>
      </c>
      <c r="F1005" s="9">
        <f>Comuni[[#This Row],[Popolazione2011]]/_xlfn.XLOOKUP(Comuni[[#This Row],[Regione ]],$H$2:$H$21,$I$2:$I$21)*10</f>
        <v>5.0642587987486461E-4</v>
      </c>
      <c r="G1005" t="str">
        <f>IF(Comuni[[#This Row],[Popolazione2011]]&gt;300000,"MAGGIORE","")</f>
        <v/>
      </c>
    </row>
    <row r="1006" spans="1:7" x14ac:dyDescent="0.3">
      <c r="A1006" s="1" t="s">
        <v>1014</v>
      </c>
      <c r="B1006" s="1" t="s">
        <v>7</v>
      </c>
      <c r="C1006" s="1" t="s">
        <v>856</v>
      </c>
      <c r="D1006">
        <v>1126</v>
      </c>
      <c r="E1006" s="8">
        <f>D1006/SUM(Comuni[Popolazione2011])*100</f>
        <v>1.8945466400366769E-3</v>
      </c>
      <c r="F1006" s="9">
        <f>Comuni[[#This Row],[Popolazione2011]]/_xlfn.XLOOKUP(Comuni[[#This Row],[Regione ]],$H$2:$H$21,$I$2:$I$21)*10</f>
        <v>2.5802513155615278E-3</v>
      </c>
      <c r="G1006" t="str">
        <f>IF(Comuni[[#This Row],[Popolazione2011]]&gt;300000,"MAGGIORE","")</f>
        <v/>
      </c>
    </row>
    <row r="1007" spans="1:7" x14ac:dyDescent="0.3">
      <c r="A1007" s="1" t="s">
        <v>1015</v>
      </c>
      <c r="B1007" s="1" t="s">
        <v>7</v>
      </c>
      <c r="C1007" s="1" t="s">
        <v>856</v>
      </c>
      <c r="D1007">
        <v>332</v>
      </c>
      <c r="E1007" s="8">
        <f>D1007/SUM(Comuni[Popolazione2011])*100</f>
        <v>5.5860522601436651E-4</v>
      </c>
      <c r="F1007" s="9">
        <f>Comuni[[#This Row],[Popolazione2011]]/_xlfn.XLOOKUP(Comuni[[#This Row],[Regione ]],$H$2:$H$21,$I$2:$I$21)*10</f>
        <v>7.6078457972151615E-4</v>
      </c>
      <c r="G1007" t="str">
        <f>IF(Comuni[[#This Row],[Popolazione2011]]&gt;300000,"MAGGIORE","")</f>
        <v/>
      </c>
    </row>
    <row r="1008" spans="1:7" x14ac:dyDescent="0.3">
      <c r="A1008" s="1" t="s">
        <v>1016</v>
      </c>
      <c r="B1008" s="1" t="s">
        <v>7</v>
      </c>
      <c r="C1008" s="1" t="s">
        <v>856</v>
      </c>
      <c r="D1008">
        <v>2425</v>
      </c>
      <c r="E1008" s="8">
        <f>D1008/SUM(Comuni[Popolazione2011])*100</f>
        <v>4.0801737141109608E-3</v>
      </c>
      <c r="F1008" s="9">
        <f>Comuni[[#This Row],[Popolazione2011]]/_xlfn.XLOOKUP(Comuni[[#This Row],[Regione ]],$H$2:$H$21,$I$2:$I$21)*10</f>
        <v>5.5569355597128826E-3</v>
      </c>
      <c r="G1008" t="str">
        <f>IF(Comuni[[#This Row],[Popolazione2011]]&gt;300000,"MAGGIORE","")</f>
        <v/>
      </c>
    </row>
    <row r="1009" spans="1:7" x14ac:dyDescent="0.3">
      <c r="A1009" s="1" t="s">
        <v>1017</v>
      </c>
      <c r="B1009" s="1" t="s">
        <v>7</v>
      </c>
      <c r="C1009" s="1" t="s">
        <v>856</v>
      </c>
      <c r="D1009">
        <v>2039</v>
      </c>
      <c r="E1009" s="8">
        <f>D1009/SUM(Comuni[Popolazione2011])*100</f>
        <v>3.4307110115761848E-3</v>
      </c>
      <c r="F1009" s="9">
        <f>Comuni[[#This Row],[Popolazione2011]]/_xlfn.XLOOKUP(Comuni[[#This Row],[Regione ]],$H$2:$H$21,$I$2:$I$21)*10</f>
        <v>4.6724089097956974E-3</v>
      </c>
      <c r="G1009" t="str">
        <f>IF(Comuni[[#This Row],[Popolazione2011]]&gt;300000,"MAGGIORE","")</f>
        <v/>
      </c>
    </row>
    <row r="1010" spans="1:7" x14ac:dyDescent="0.3">
      <c r="A1010" s="1" t="s">
        <v>1018</v>
      </c>
      <c r="B1010" s="1" t="s">
        <v>7</v>
      </c>
      <c r="C1010" s="1" t="s">
        <v>856</v>
      </c>
      <c r="D1010">
        <v>1606</v>
      </c>
      <c r="E1010" s="8">
        <f>D1010/SUM(Comuni[Popolazione2011])*100</f>
        <v>2.7021686535514235E-3</v>
      </c>
      <c r="F1010" s="9">
        <f>Comuni[[#This Row],[Popolazione2011]]/_xlfn.XLOOKUP(Comuni[[#This Row],[Regione ]],$H$2:$H$21,$I$2:$I$21)*10</f>
        <v>3.6801808284119128E-3</v>
      </c>
      <c r="G1010" t="str">
        <f>IF(Comuni[[#This Row],[Popolazione2011]]&gt;300000,"MAGGIORE","")</f>
        <v/>
      </c>
    </row>
    <row r="1011" spans="1:7" x14ac:dyDescent="0.3">
      <c r="A1011" s="1" t="s">
        <v>1019</v>
      </c>
      <c r="B1011" s="1" t="s">
        <v>7</v>
      </c>
      <c r="C1011" s="1" t="s">
        <v>856</v>
      </c>
      <c r="D1011">
        <v>636</v>
      </c>
      <c r="E1011" s="8">
        <f>D1011/SUM(Comuni[Popolazione2011])*100</f>
        <v>1.0700991679070395E-3</v>
      </c>
      <c r="F1011" s="9">
        <f>Comuni[[#This Row],[Popolazione2011]]/_xlfn.XLOOKUP(Comuni[[#This Row],[Regione ]],$H$2:$H$21,$I$2:$I$21)*10</f>
        <v>1.4574066045267599E-3</v>
      </c>
      <c r="G1011" t="str">
        <f>IF(Comuni[[#This Row],[Popolazione2011]]&gt;300000,"MAGGIORE","")</f>
        <v/>
      </c>
    </row>
    <row r="1012" spans="1:7" x14ac:dyDescent="0.3">
      <c r="A1012" s="1" t="s">
        <v>1020</v>
      </c>
      <c r="B1012" s="1" t="s">
        <v>7</v>
      </c>
      <c r="C1012" s="1" t="s">
        <v>856</v>
      </c>
      <c r="D1012">
        <v>901</v>
      </c>
      <c r="E1012" s="8">
        <f>D1012/SUM(Comuni[Popolazione2011])*100</f>
        <v>1.5159738212016393E-3</v>
      </c>
      <c r="F1012" s="9">
        <f>Comuni[[#This Row],[Popolazione2011]]/_xlfn.XLOOKUP(Comuni[[#This Row],[Regione ]],$H$2:$H$21,$I$2:$I$21)*10</f>
        <v>2.0646593564129095E-3</v>
      </c>
      <c r="G1012" t="str">
        <f>IF(Comuni[[#This Row],[Popolazione2011]]&gt;300000,"MAGGIORE","")</f>
        <v/>
      </c>
    </row>
    <row r="1013" spans="1:7" x14ac:dyDescent="0.3">
      <c r="A1013" s="1" t="s">
        <v>1021</v>
      </c>
      <c r="B1013" s="1" t="s">
        <v>7</v>
      </c>
      <c r="C1013" s="1" t="s">
        <v>856</v>
      </c>
      <c r="D1013">
        <v>907</v>
      </c>
      <c r="E1013" s="8">
        <f>D1013/SUM(Comuni[Popolazione2011])*100</f>
        <v>1.5260690963705735E-3</v>
      </c>
      <c r="F1013" s="9">
        <f>Comuni[[#This Row],[Popolazione2011]]/_xlfn.XLOOKUP(Comuni[[#This Row],[Regione ]],$H$2:$H$21,$I$2:$I$21)*10</f>
        <v>2.0784084753235395E-3</v>
      </c>
      <c r="G1013" t="str">
        <f>IF(Comuni[[#This Row],[Popolazione2011]]&gt;300000,"MAGGIORE","")</f>
        <v/>
      </c>
    </row>
    <row r="1014" spans="1:7" x14ac:dyDescent="0.3">
      <c r="A1014" s="1" t="s">
        <v>1022</v>
      </c>
      <c r="B1014" s="1" t="s">
        <v>7</v>
      </c>
      <c r="C1014" s="1" t="s">
        <v>856</v>
      </c>
      <c r="D1014">
        <v>1424</v>
      </c>
      <c r="E1014" s="8">
        <f>D1014/SUM(Comuni[Popolazione2011])*100</f>
        <v>2.3959453067604153E-3</v>
      </c>
      <c r="F1014" s="9">
        <f>Comuni[[#This Row],[Popolazione2011]]/_xlfn.XLOOKUP(Comuni[[#This Row],[Regione ]],$H$2:$H$21,$I$2:$I$21)*10</f>
        <v>3.2631242214561417E-3</v>
      </c>
      <c r="G1014" t="str">
        <f>IF(Comuni[[#This Row],[Popolazione2011]]&gt;300000,"MAGGIORE","")</f>
        <v/>
      </c>
    </row>
    <row r="1015" spans="1:7" x14ac:dyDescent="0.3">
      <c r="A1015" s="1" t="s">
        <v>1023</v>
      </c>
      <c r="B1015" s="1" t="s">
        <v>7</v>
      </c>
      <c r="C1015" s="1" t="s">
        <v>856</v>
      </c>
      <c r="D1015">
        <v>25986</v>
      </c>
      <c r="E1015" s="8">
        <f>D1015/SUM(Comuni[Popolazione2011])*100</f>
        <v>4.3722636756654602E-2</v>
      </c>
      <c r="F1015" s="9">
        <f>Comuni[[#This Row],[Popolazione2011]]/_xlfn.XLOOKUP(Comuni[[#This Row],[Regione ]],$H$2:$H$21,$I$2:$I$21)*10</f>
        <v>5.954743400193771E-2</v>
      </c>
      <c r="G1015" t="str">
        <f>IF(Comuni[[#This Row],[Popolazione2011]]&gt;300000,"MAGGIORE","")</f>
        <v/>
      </c>
    </row>
    <row r="1016" spans="1:7" x14ac:dyDescent="0.3">
      <c r="A1016" s="1" t="s">
        <v>1024</v>
      </c>
      <c r="B1016" s="1" t="s">
        <v>7</v>
      </c>
      <c r="C1016" s="1" t="s">
        <v>856</v>
      </c>
      <c r="D1016">
        <v>271</v>
      </c>
      <c r="E1016" s="8">
        <f>D1016/SUM(Comuni[Popolazione2011])*100</f>
        <v>4.5596992846353411E-4</v>
      </c>
      <c r="F1016" s="9">
        <f>Comuni[[#This Row],[Popolazione2011]]/_xlfn.XLOOKUP(Comuni[[#This Row],[Regione ]],$H$2:$H$21,$I$2:$I$21)*10</f>
        <v>6.2100187079677978E-4</v>
      </c>
      <c r="G1016" t="str">
        <f>IF(Comuni[[#This Row],[Popolazione2011]]&gt;300000,"MAGGIORE","")</f>
        <v/>
      </c>
    </row>
    <row r="1017" spans="1:7" x14ac:dyDescent="0.3">
      <c r="A1017" s="1" t="s">
        <v>1025</v>
      </c>
      <c r="B1017" s="1" t="s">
        <v>7</v>
      </c>
      <c r="C1017" s="1" t="s">
        <v>856</v>
      </c>
      <c r="D1017">
        <v>671</v>
      </c>
      <c r="E1017" s="8">
        <f>D1017/SUM(Comuni[Popolazione2011])*100</f>
        <v>1.1289882730591565E-3</v>
      </c>
      <c r="F1017" s="9">
        <f>Comuni[[#This Row],[Popolazione2011]]/_xlfn.XLOOKUP(Comuni[[#This Row],[Regione ]],$H$2:$H$21,$I$2:$I$21)*10</f>
        <v>1.5376097981721006E-3</v>
      </c>
      <c r="G1017" t="str">
        <f>IF(Comuni[[#This Row],[Popolazione2011]]&gt;300000,"MAGGIORE","")</f>
        <v/>
      </c>
    </row>
    <row r="1018" spans="1:7" x14ac:dyDescent="0.3">
      <c r="A1018" s="1" t="s">
        <v>1026</v>
      </c>
      <c r="B1018" s="1" t="s">
        <v>7</v>
      </c>
      <c r="C1018" s="1" t="s">
        <v>856</v>
      </c>
      <c r="D1018">
        <v>19671</v>
      </c>
      <c r="E1018" s="8">
        <f>D1018/SUM(Comuni[Popolazione2011])*100</f>
        <v>3.3097359641351215E-2</v>
      </c>
      <c r="F1018" s="9">
        <f>Comuni[[#This Row],[Popolazione2011]]/_xlfn.XLOOKUP(Comuni[[#This Row],[Regione ]],$H$2:$H$21,$I$2:$I$21)*10</f>
        <v>4.5076486348499839E-2</v>
      </c>
      <c r="G1018" t="str">
        <f>IF(Comuni[[#This Row],[Popolazione2011]]&gt;300000,"MAGGIORE","")</f>
        <v/>
      </c>
    </row>
    <row r="1019" spans="1:7" x14ac:dyDescent="0.3">
      <c r="A1019" s="1" t="s">
        <v>1027</v>
      </c>
      <c r="B1019" s="1" t="s">
        <v>7</v>
      </c>
      <c r="C1019" s="1" t="s">
        <v>856</v>
      </c>
      <c r="D1019">
        <v>1055</v>
      </c>
      <c r="E1019" s="8">
        <f>D1019/SUM(Comuni[Popolazione2011])*100</f>
        <v>1.7750858838709539E-3</v>
      </c>
      <c r="F1019" s="9">
        <f>Comuni[[#This Row],[Popolazione2011]]/_xlfn.XLOOKUP(Comuni[[#This Row],[Regione ]],$H$2:$H$21,$I$2:$I$21)*10</f>
        <v>2.4175534084524084E-3</v>
      </c>
      <c r="G1019" t="str">
        <f>IF(Comuni[[#This Row],[Popolazione2011]]&gt;300000,"MAGGIORE","")</f>
        <v/>
      </c>
    </row>
    <row r="1020" spans="1:7" x14ac:dyDescent="0.3">
      <c r="A1020" s="1" t="s">
        <v>1028</v>
      </c>
      <c r="B1020" s="1" t="s">
        <v>7</v>
      </c>
      <c r="C1020" s="1" t="s">
        <v>856</v>
      </c>
      <c r="D1020">
        <v>1068</v>
      </c>
      <c r="E1020" s="8">
        <f>D1020/SUM(Comuni[Popolazione2011])*100</f>
        <v>1.7969589800703116E-3</v>
      </c>
      <c r="F1020" s="9">
        <f>Comuni[[#This Row],[Popolazione2011]]/_xlfn.XLOOKUP(Comuni[[#This Row],[Regione ]],$H$2:$H$21,$I$2:$I$21)*10</f>
        <v>2.447343166092106E-3</v>
      </c>
      <c r="G1020" t="str">
        <f>IF(Comuni[[#This Row],[Popolazione2011]]&gt;300000,"MAGGIORE","")</f>
        <v/>
      </c>
    </row>
    <row r="1021" spans="1:7" x14ac:dyDescent="0.3">
      <c r="A1021" s="1" t="s">
        <v>1029</v>
      </c>
      <c r="B1021" s="1" t="s">
        <v>7</v>
      </c>
      <c r="C1021" s="1" t="s">
        <v>856</v>
      </c>
      <c r="D1021">
        <v>2245</v>
      </c>
      <c r="E1021" s="8">
        <f>D1021/SUM(Comuni[Popolazione2011])*100</f>
        <v>3.7773154590429302E-3</v>
      </c>
      <c r="F1021" s="9">
        <f>Comuni[[#This Row],[Popolazione2011]]/_xlfn.XLOOKUP(Comuni[[#This Row],[Regione ]],$H$2:$H$21,$I$2:$I$21)*10</f>
        <v>5.1444619923939876E-3</v>
      </c>
      <c r="G1021" t="str">
        <f>IF(Comuni[[#This Row],[Popolazione2011]]&gt;300000,"MAGGIORE","")</f>
        <v/>
      </c>
    </row>
    <row r="1022" spans="1:7" x14ac:dyDescent="0.3">
      <c r="A1022" s="1" t="s">
        <v>1030</v>
      </c>
      <c r="B1022" s="1" t="s">
        <v>7</v>
      </c>
      <c r="C1022" s="1" t="s">
        <v>856</v>
      </c>
      <c r="D1022">
        <v>3209</v>
      </c>
      <c r="E1022" s="8">
        <f>D1022/SUM(Comuni[Popolazione2011])*100</f>
        <v>5.3992896695183798E-3</v>
      </c>
      <c r="F1022" s="9">
        <f>Comuni[[#This Row],[Popolazione2011]]/_xlfn.XLOOKUP(Comuni[[#This Row],[Regione ]],$H$2:$H$21,$I$2:$I$21)*10</f>
        <v>7.3534870973685105E-3</v>
      </c>
      <c r="G1022" t="str">
        <f>IF(Comuni[[#This Row],[Popolazione2011]]&gt;300000,"MAGGIORE","")</f>
        <v/>
      </c>
    </row>
    <row r="1023" spans="1:7" x14ac:dyDescent="0.3">
      <c r="A1023" s="1" t="s">
        <v>1031</v>
      </c>
      <c r="B1023" s="1" t="s">
        <v>7</v>
      </c>
      <c r="C1023" s="1" t="s">
        <v>856</v>
      </c>
      <c r="D1023">
        <v>523</v>
      </c>
      <c r="E1023" s="8">
        <f>D1023/SUM(Comuni[Popolazione2011])*100</f>
        <v>8.7997148555877614E-4</v>
      </c>
      <c r="F1023" s="9">
        <f>Comuni[[#This Row],[Popolazione2011]]/_xlfn.XLOOKUP(Comuni[[#This Row],[Regione ]],$H$2:$H$21,$I$2:$I$21)*10</f>
        <v>1.1984648650432319E-3</v>
      </c>
      <c r="G1023" t="str">
        <f>IF(Comuni[[#This Row],[Popolazione2011]]&gt;300000,"MAGGIORE","")</f>
        <v/>
      </c>
    </row>
    <row r="1024" spans="1:7" x14ac:dyDescent="0.3">
      <c r="A1024" s="1" t="s">
        <v>1032</v>
      </c>
      <c r="B1024" s="1" t="s">
        <v>7</v>
      </c>
      <c r="C1024" s="1" t="s">
        <v>856</v>
      </c>
      <c r="D1024">
        <v>966</v>
      </c>
      <c r="E1024" s="8">
        <f>D1024/SUM(Comuni[Popolazione2011])*100</f>
        <v>1.6253393021984279E-3</v>
      </c>
      <c r="F1024" s="9">
        <f>Comuni[[#This Row],[Popolazione2011]]/_xlfn.XLOOKUP(Comuni[[#This Row],[Regione ]],$H$2:$H$21,$I$2:$I$21)*10</f>
        <v>2.2136081446113994E-3</v>
      </c>
      <c r="G1024" t="str">
        <f>IF(Comuni[[#This Row],[Popolazione2011]]&gt;300000,"MAGGIORE","")</f>
        <v/>
      </c>
    </row>
    <row r="1025" spans="1:7" x14ac:dyDescent="0.3">
      <c r="A1025" s="1" t="s">
        <v>1033</v>
      </c>
      <c r="B1025" s="1" t="s">
        <v>7</v>
      </c>
      <c r="C1025" s="1" t="s">
        <v>856</v>
      </c>
      <c r="D1025">
        <v>332</v>
      </c>
      <c r="E1025" s="8">
        <f>D1025/SUM(Comuni[Popolazione2011])*100</f>
        <v>5.5860522601436651E-4</v>
      </c>
      <c r="F1025" s="9">
        <f>Comuni[[#This Row],[Popolazione2011]]/_xlfn.XLOOKUP(Comuni[[#This Row],[Regione ]],$H$2:$H$21,$I$2:$I$21)*10</f>
        <v>7.6078457972151615E-4</v>
      </c>
      <c r="G1025" t="str">
        <f>IF(Comuni[[#This Row],[Popolazione2011]]&gt;300000,"MAGGIORE","")</f>
        <v/>
      </c>
    </row>
    <row r="1026" spans="1:7" x14ac:dyDescent="0.3">
      <c r="A1026" s="1" t="s">
        <v>1034</v>
      </c>
      <c r="B1026" s="1" t="s">
        <v>7</v>
      </c>
      <c r="C1026" s="1" t="s">
        <v>856</v>
      </c>
      <c r="D1026">
        <v>1849</v>
      </c>
      <c r="E1026" s="8">
        <f>D1026/SUM(Comuni[Popolazione2011])*100</f>
        <v>3.1110272978932645E-3</v>
      </c>
      <c r="F1026" s="9">
        <f>Comuni[[#This Row],[Popolazione2011]]/_xlfn.XLOOKUP(Comuni[[#This Row],[Regione ]],$H$2:$H$21,$I$2:$I$21)*10</f>
        <v>4.2370201442924202E-3</v>
      </c>
      <c r="G1026" t="str">
        <f>IF(Comuni[[#This Row],[Popolazione2011]]&gt;300000,"MAGGIORE","")</f>
        <v/>
      </c>
    </row>
    <row r="1027" spans="1:7" x14ac:dyDescent="0.3">
      <c r="A1027" s="1" t="s">
        <v>1035</v>
      </c>
      <c r="B1027" s="1" t="s">
        <v>7</v>
      </c>
      <c r="C1027" s="1" t="s">
        <v>856</v>
      </c>
      <c r="D1027">
        <v>700</v>
      </c>
      <c r="E1027" s="8">
        <f>D1027/SUM(Comuni[Popolazione2011])*100</f>
        <v>1.177782103042339E-3</v>
      </c>
      <c r="F1027" s="9">
        <f>Comuni[[#This Row],[Popolazione2011]]/_xlfn.XLOOKUP(Comuni[[#This Row],[Regione ]],$H$2:$H$21,$I$2:$I$21)*10</f>
        <v>1.6040638729068113E-3</v>
      </c>
      <c r="G1027" t="str">
        <f>IF(Comuni[[#This Row],[Popolazione2011]]&gt;300000,"MAGGIORE","")</f>
        <v/>
      </c>
    </row>
    <row r="1028" spans="1:7" x14ac:dyDescent="0.3">
      <c r="A1028" s="1" t="s">
        <v>1036</v>
      </c>
      <c r="B1028" s="1" t="s">
        <v>7</v>
      </c>
      <c r="C1028" s="1" t="s">
        <v>856</v>
      </c>
      <c r="D1028">
        <v>1257</v>
      </c>
      <c r="E1028" s="8">
        <f>D1028/SUM(Comuni[Popolazione2011])*100</f>
        <v>2.1149601478917431E-3</v>
      </c>
      <c r="F1028" s="9">
        <f>Comuni[[#This Row],[Popolazione2011]]/_xlfn.XLOOKUP(Comuni[[#This Row],[Regione ]],$H$2:$H$21,$I$2:$I$21)*10</f>
        <v>2.8804404117769456E-3</v>
      </c>
      <c r="G1028" t="str">
        <f>IF(Comuni[[#This Row],[Popolazione2011]]&gt;300000,"MAGGIORE","")</f>
        <v/>
      </c>
    </row>
    <row r="1029" spans="1:7" x14ac:dyDescent="0.3">
      <c r="A1029" s="1" t="s">
        <v>1037</v>
      </c>
      <c r="B1029" s="1" t="s">
        <v>7</v>
      </c>
      <c r="C1029" s="1" t="s">
        <v>856</v>
      </c>
      <c r="D1029">
        <v>1212</v>
      </c>
      <c r="E1029" s="8">
        <f>D1029/SUM(Comuni[Popolazione2011])*100</f>
        <v>2.0392455841247354E-3</v>
      </c>
      <c r="F1029" s="9">
        <f>Comuni[[#This Row],[Popolazione2011]]/_xlfn.XLOOKUP(Comuni[[#This Row],[Regione ]],$H$2:$H$21,$I$2:$I$21)*10</f>
        <v>2.7773220199472214E-3</v>
      </c>
      <c r="G1029" t="str">
        <f>IF(Comuni[[#This Row],[Popolazione2011]]&gt;300000,"MAGGIORE","")</f>
        <v/>
      </c>
    </row>
    <row r="1030" spans="1:7" x14ac:dyDescent="0.3">
      <c r="A1030" s="1" t="s">
        <v>1038</v>
      </c>
      <c r="B1030" s="1" t="s">
        <v>7</v>
      </c>
      <c r="C1030" s="1" t="s">
        <v>856</v>
      </c>
      <c r="D1030">
        <v>160</v>
      </c>
      <c r="E1030" s="8">
        <f>D1030/SUM(Comuni[Popolazione2011])*100</f>
        <v>2.6920733783824895E-4</v>
      </c>
      <c r="F1030" s="9">
        <f>Comuni[[#This Row],[Popolazione2011]]/_xlfn.XLOOKUP(Comuni[[#This Row],[Regione ]],$H$2:$H$21,$I$2:$I$21)*10</f>
        <v>3.6664317095012823E-4</v>
      </c>
      <c r="G1030" t="str">
        <f>IF(Comuni[[#This Row],[Popolazione2011]]&gt;300000,"MAGGIORE","")</f>
        <v/>
      </c>
    </row>
    <row r="1031" spans="1:7" x14ac:dyDescent="0.3">
      <c r="A1031" s="1" t="s">
        <v>1039</v>
      </c>
      <c r="B1031" s="1" t="s">
        <v>7</v>
      </c>
      <c r="C1031" s="1" t="s">
        <v>856</v>
      </c>
      <c r="D1031">
        <v>759</v>
      </c>
      <c r="E1031" s="8">
        <f>D1031/SUM(Comuni[Popolazione2011])*100</f>
        <v>1.2770523088701932E-3</v>
      </c>
      <c r="F1031" s="9">
        <f>Comuni[[#This Row],[Popolazione2011]]/_xlfn.XLOOKUP(Comuni[[#This Row],[Regione ]],$H$2:$H$21,$I$2:$I$21)*10</f>
        <v>1.7392635421946711E-3</v>
      </c>
      <c r="G1031" t="str">
        <f>IF(Comuni[[#This Row],[Popolazione2011]]&gt;300000,"MAGGIORE","")</f>
        <v/>
      </c>
    </row>
    <row r="1032" spans="1:7" x14ac:dyDescent="0.3">
      <c r="A1032" s="1" t="s">
        <v>1040</v>
      </c>
      <c r="B1032" s="1" t="s">
        <v>7</v>
      </c>
      <c r="C1032" s="1" t="s">
        <v>856</v>
      </c>
      <c r="D1032">
        <v>1965</v>
      </c>
      <c r="E1032" s="8">
        <f>D1032/SUM(Comuni[Popolazione2011])*100</f>
        <v>3.3062026178259946E-3</v>
      </c>
      <c r="F1032" s="9">
        <f>Comuni[[#This Row],[Popolazione2011]]/_xlfn.XLOOKUP(Comuni[[#This Row],[Regione ]],$H$2:$H$21,$I$2:$I$21)*10</f>
        <v>4.502836443231263E-3</v>
      </c>
      <c r="G1032" t="str">
        <f>IF(Comuni[[#This Row],[Popolazione2011]]&gt;300000,"MAGGIORE","")</f>
        <v/>
      </c>
    </row>
    <row r="1033" spans="1:7" x14ac:dyDescent="0.3">
      <c r="A1033" s="1" t="s">
        <v>1041</v>
      </c>
      <c r="B1033" s="1" t="s">
        <v>7</v>
      </c>
      <c r="C1033" s="1" t="s">
        <v>856</v>
      </c>
      <c r="D1033">
        <v>1791</v>
      </c>
      <c r="E1033" s="8">
        <f>D1033/SUM(Comuni[Popolazione2011])*100</f>
        <v>3.0134396379268989E-3</v>
      </c>
      <c r="F1033" s="9">
        <f>Comuni[[#This Row],[Popolazione2011]]/_xlfn.XLOOKUP(Comuni[[#This Row],[Regione ]],$H$2:$H$21,$I$2:$I$21)*10</f>
        <v>4.104111994822998E-3</v>
      </c>
      <c r="G1033" t="str">
        <f>IF(Comuni[[#This Row],[Popolazione2011]]&gt;300000,"MAGGIORE","")</f>
        <v/>
      </c>
    </row>
    <row r="1034" spans="1:7" x14ac:dyDescent="0.3">
      <c r="A1034" s="1" t="s">
        <v>1042</v>
      </c>
      <c r="B1034" s="1" t="s">
        <v>7</v>
      </c>
      <c r="C1034" s="1" t="s">
        <v>856</v>
      </c>
      <c r="D1034">
        <v>1520</v>
      </c>
      <c r="E1034" s="8">
        <f>D1034/SUM(Comuni[Popolazione2011])*100</f>
        <v>2.5574697094633649E-3</v>
      </c>
      <c r="F1034" s="9">
        <f>Comuni[[#This Row],[Popolazione2011]]/_xlfn.XLOOKUP(Comuni[[#This Row],[Regione ]],$H$2:$H$21,$I$2:$I$21)*10</f>
        <v>3.4831101240262187E-3</v>
      </c>
      <c r="G1034" t="str">
        <f>IF(Comuni[[#This Row],[Popolazione2011]]&gt;300000,"MAGGIORE","")</f>
        <v/>
      </c>
    </row>
    <row r="1035" spans="1:7" x14ac:dyDescent="0.3">
      <c r="A1035" s="1" t="s">
        <v>1043</v>
      </c>
      <c r="B1035" s="1" t="s">
        <v>7</v>
      </c>
      <c r="C1035" s="1" t="s">
        <v>1044</v>
      </c>
      <c r="D1035">
        <v>330</v>
      </c>
      <c r="E1035" s="8">
        <f>D1035/SUM(Comuni[Popolazione2011])*100</f>
        <v>5.5524013429138837E-4</v>
      </c>
      <c r="F1035" s="9">
        <f>Comuni[[#This Row],[Popolazione2011]]/_xlfn.XLOOKUP(Comuni[[#This Row],[Regione ]],$H$2:$H$21,$I$2:$I$21)*10</f>
        <v>7.5620154008463952E-4</v>
      </c>
      <c r="G1035" t="str">
        <f>IF(Comuni[[#This Row],[Popolazione2011]]&gt;300000,"MAGGIORE","")</f>
        <v/>
      </c>
    </row>
    <row r="1036" spans="1:7" x14ac:dyDescent="0.3">
      <c r="A1036" s="1" t="s">
        <v>1045</v>
      </c>
      <c r="B1036" s="1" t="s">
        <v>7</v>
      </c>
      <c r="C1036" s="1" t="s">
        <v>1044</v>
      </c>
      <c r="D1036">
        <v>3407</v>
      </c>
      <c r="E1036" s="8">
        <f>D1036/SUM(Comuni[Popolazione2011])*100</f>
        <v>5.7324337500932136E-3</v>
      </c>
      <c r="F1036" s="9">
        <f>Comuni[[#This Row],[Popolazione2011]]/_xlfn.XLOOKUP(Comuni[[#This Row],[Regione ]],$H$2:$H$21,$I$2:$I$21)*10</f>
        <v>7.8072080214192947E-3</v>
      </c>
      <c r="G1036" t="str">
        <f>IF(Comuni[[#This Row],[Popolazione2011]]&gt;300000,"MAGGIORE","")</f>
        <v/>
      </c>
    </row>
    <row r="1037" spans="1:7" x14ac:dyDescent="0.3">
      <c r="A1037" s="1" t="s">
        <v>1046</v>
      </c>
      <c r="B1037" s="1" t="s">
        <v>7</v>
      </c>
      <c r="C1037" s="1" t="s">
        <v>1044</v>
      </c>
      <c r="D1037">
        <v>1190</v>
      </c>
      <c r="E1037" s="8">
        <f>D1037/SUM(Comuni[Popolazione2011])*100</f>
        <v>2.0022295751719764E-3</v>
      </c>
      <c r="F1037" s="9">
        <f>Comuni[[#This Row],[Popolazione2011]]/_xlfn.XLOOKUP(Comuni[[#This Row],[Regione ]],$H$2:$H$21,$I$2:$I$21)*10</f>
        <v>2.7269085839415792E-3</v>
      </c>
      <c r="G1037" t="str">
        <f>IF(Comuni[[#This Row],[Popolazione2011]]&gt;300000,"MAGGIORE","")</f>
        <v/>
      </c>
    </row>
    <row r="1038" spans="1:7" x14ac:dyDescent="0.3">
      <c r="A1038" s="1" t="s">
        <v>1047</v>
      </c>
      <c r="B1038" s="1" t="s">
        <v>7</v>
      </c>
      <c r="C1038" s="1" t="s">
        <v>1044</v>
      </c>
      <c r="D1038">
        <v>43818</v>
      </c>
      <c r="E1038" s="8">
        <f>D1038/SUM(Comuni[Popolazione2011])*100</f>
        <v>7.372579455872745E-2</v>
      </c>
      <c r="F1038" s="9">
        <f>Comuni[[#This Row],[Popolazione2011]]/_xlfn.XLOOKUP(Comuni[[#This Row],[Regione ]],$H$2:$H$21,$I$2:$I$21)*10</f>
        <v>0.10040981540432951</v>
      </c>
      <c r="G1038" t="str">
        <f>IF(Comuni[[#This Row],[Popolazione2011]]&gt;300000,"MAGGIORE","")</f>
        <v/>
      </c>
    </row>
    <row r="1039" spans="1:7" x14ac:dyDescent="0.3">
      <c r="A1039" s="1" t="s">
        <v>1048</v>
      </c>
      <c r="B1039" s="1" t="s">
        <v>7</v>
      </c>
      <c r="C1039" s="1" t="s">
        <v>1044</v>
      </c>
      <c r="D1039">
        <v>986</v>
      </c>
      <c r="E1039" s="8">
        <f>D1039/SUM(Comuni[Popolazione2011])*100</f>
        <v>1.6589902194282091E-3</v>
      </c>
      <c r="F1039" s="9">
        <f>Comuni[[#This Row],[Popolazione2011]]/_xlfn.XLOOKUP(Comuni[[#This Row],[Regione ]],$H$2:$H$21,$I$2:$I$21)*10</f>
        <v>2.2594385409801655E-3</v>
      </c>
      <c r="G1039" t="str">
        <f>IF(Comuni[[#This Row],[Popolazione2011]]&gt;300000,"MAGGIORE","")</f>
        <v/>
      </c>
    </row>
    <row r="1040" spans="1:7" x14ac:dyDescent="0.3">
      <c r="A1040" s="1" t="s">
        <v>1049</v>
      </c>
      <c r="B1040" s="1" t="s">
        <v>7</v>
      </c>
      <c r="C1040" s="1" t="s">
        <v>1044</v>
      </c>
      <c r="D1040">
        <v>880</v>
      </c>
      <c r="E1040" s="8">
        <f>D1040/SUM(Comuni[Popolazione2011])*100</f>
        <v>1.4806403581103691E-3</v>
      </c>
      <c r="F1040" s="9">
        <f>Comuni[[#This Row],[Popolazione2011]]/_xlfn.XLOOKUP(Comuni[[#This Row],[Regione ]],$H$2:$H$21,$I$2:$I$21)*10</f>
        <v>2.0165374402257058E-3</v>
      </c>
      <c r="G1040" t="str">
        <f>IF(Comuni[[#This Row],[Popolazione2011]]&gt;300000,"MAGGIORE","")</f>
        <v/>
      </c>
    </row>
    <row r="1041" spans="1:7" x14ac:dyDescent="0.3">
      <c r="A1041" s="1" t="s">
        <v>1050</v>
      </c>
      <c r="B1041" s="1" t="s">
        <v>7</v>
      </c>
      <c r="C1041" s="1" t="s">
        <v>1044</v>
      </c>
      <c r="D1041">
        <v>2168</v>
      </c>
      <c r="E1041" s="8">
        <f>D1041/SUM(Comuni[Popolazione2011])*100</f>
        <v>3.6477594277082729E-3</v>
      </c>
      <c r="F1041" s="9">
        <f>Comuni[[#This Row],[Popolazione2011]]/_xlfn.XLOOKUP(Comuni[[#This Row],[Regione ]],$H$2:$H$21,$I$2:$I$21)*10</f>
        <v>4.9680149663742382E-3</v>
      </c>
      <c r="G1041" t="str">
        <f>IF(Comuni[[#This Row],[Popolazione2011]]&gt;300000,"MAGGIORE","")</f>
        <v/>
      </c>
    </row>
    <row r="1042" spans="1:7" x14ac:dyDescent="0.3">
      <c r="A1042" s="1" t="s">
        <v>1051</v>
      </c>
      <c r="B1042" s="1" t="s">
        <v>7</v>
      </c>
      <c r="C1042" s="1" t="s">
        <v>1044</v>
      </c>
      <c r="D1042">
        <v>149</v>
      </c>
      <c r="E1042" s="8">
        <f>D1042/SUM(Comuni[Popolazione2011])*100</f>
        <v>2.5069933336186931E-4</v>
      </c>
      <c r="F1042" s="9">
        <f>Comuni[[#This Row],[Popolazione2011]]/_xlfn.XLOOKUP(Comuni[[#This Row],[Regione ]],$H$2:$H$21,$I$2:$I$21)*10</f>
        <v>3.4143645294730697E-4</v>
      </c>
      <c r="G1042" t="str">
        <f>IF(Comuni[[#This Row],[Popolazione2011]]&gt;300000,"MAGGIORE","")</f>
        <v/>
      </c>
    </row>
    <row r="1043" spans="1:7" x14ac:dyDescent="0.3">
      <c r="A1043" s="1" t="s">
        <v>1052</v>
      </c>
      <c r="B1043" s="1" t="s">
        <v>7</v>
      </c>
      <c r="C1043" s="1" t="s">
        <v>1044</v>
      </c>
      <c r="D1043">
        <v>359</v>
      </c>
      <c r="E1043" s="8">
        <f>D1043/SUM(Comuni[Popolazione2011])*100</f>
        <v>6.0403396427457102E-4</v>
      </c>
      <c r="F1043" s="9">
        <f>Comuni[[#This Row],[Popolazione2011]]/_xlfn.XLOOKUP(Comuni[[#This Row],[Regione ]],$H$2:$H$21,$I$2:$I$21)*10</f>
        <v>8.2265561481935031E-4</v>
      </c>
      <c r="G1043" t="str">
        <f>IF(Comuni[[#This Row],[Popolazione2011]]&gt;300000,"MAGGIORE","")</f>
        <v/>
      </c>
    </row>
    <row r="1044" spans="1:7" x14ac:dyDescent="0.3">
      <c r="A1044" s="1" t="s">
        <v>1053</v>
      </c>
      <c r="B1044" s="1" t="s">
        <v>7</v>
      </c>
      <c r="C1044" s="1" t="s">
        <v>1044</v>
      </c>
      <c r="D1044">
        <v>1227</v>
      </c>
      <c r="E1044" s="8">
        <f>D1044/SUM(Comuni[Popolazione2011])*100</f>
        <v>2.0644837720470714E-3</v>
      </c>
      <c r="F1044" s="9">
        <f>Comuni[[#This Row],[Popolazione2011]]/_xlfn.XLOOKUP(Comuni[[#This Row],[Regione ]],$H$2:$H$21,$I$2:$I$21)*10</f>
        <v>2.811694817223796E-3</v>
      </c>
      <c r="G1044" t="str">
        <f>IF(Comuni[[#This Row],[Popolazione2011]]&gt;300000,"MAGGIORE","")</f>
        <v/>
      </c>
    </row>
    <row r="1045" spans="1:7" x14ac:dyDescent="0.3">
      <c r="A1045" s="1" t="s">
        <v>1054</v>
      </c>
      <c r="B1045" s="1" t="s">
        <v>7</v>
      </c>
      <c r="C1045" s="1" t="s">
        <v>1044</v>
      </c>
      <c r="D1045">
        <v>7952</v>
      </c>
      <c r="E1045" s="8">
        <f>D1045/SUM(Comuni[Popolazione2011])*100</f>
        <v>1.3379604690560971E-2</v>
      </c>
      <c r="F1045" s="9">
        <f>Comuni[[#This Row],[Popolazione2011]]/_xlfn.XLOOKUP(Comuni[[#This Row],[Regione ]],$H$2:$H$21,$I$2:$I$21)*10</f>
        <v>1.8222165596221376E-2</v>
      </c>
      <c r="G1045" t="str">
        <f>IF(Comuni[[#This Row],[Popolazione2011]]&gt;300000,"MAGGIORE","")</f>
        <v/>
      </c>
    </row>
    <row r="1046" spans="1:7" x14ac:dyDescent="0.3">
      <c r="A1046" s="1" t="s">
        <v>1055</v>
      </c>
      <c r="B1046" s="1" t="s">
        <v>7</v>
      </c>
      <c r="C1046" s="1" t="s">
        <v>1044</v>
      </c>
      <c r="D1046">
        <v>206</v>
      </c>
      <c r="E1046" s="8">
        <f>D1046/SUM(Comuni[Popolazione2011])*100</f>
        <v>3.4660444746674549E-4</v>
      </c>
      <c r="F1046" s="9">
        <f>Comuni[[#This Row],[Popolazione2011]]/_xlfn.XLOOKUP(Comuni[[#This Row],[Regione ]],$H$2:$H$21,$I$2:$I$21)*10</f>
        <v>4.7205308259829019E-4</v>
      </c>
      <c r="G1046" t="str">
        <f>IF(Comuni[[#This Row],[Popolazione2011]]&gt;300000,"MAGGIORE","")</f>
        <v/>
      </c>
    </row>
    <row r="1047" spans="1:7" x14ac:dyDescent="0.3">
      <c r="A1047" s="1" t="s">
        <v>1056</v>
      </c>
      <c r="B1047" s="1" t="s">
        <v>7</v>
      </c>
      <c r="C1047" s="1" t="s">
        <v>1044</v>
      </c>
      <c r="D1047">
        <v>454</v>
      </c>
      <c r="E1047" s="8">
        <f>D1047/SUM(Comuni[Popolazione2011])*100</f>
        <v>7.638758211160313E-4</v>
      </c>
      <c r="F1047" s="9">
        <f>Comuni[[#This Row],[Popolazione2011]]/_xlfn.XLOOKUP(Comuni[[#This Row],[Regione ]],$H$2:$H$21,$I$2:$I$21)*10</f>
        <v>1.040349997570989E-3</v>
      </c>
      <c r="G1047" t="str">
        <f>IF(Comuni[[#This Row],[Popolazione2011]]&gt;300000,"MAGGIORE","")</f>
        <v/>
      </c>
    </row>
    <row r="1048" spans="1:7" x14ac:dyDescent="0.3">
      <c r="A1048" s="1" t="s">
        <v>1057</v>
      </c>
      <c r="B1048" s="1" t="s">
        <v>7</v>
      </c>
      <c r="C1048" s="1" t="s">
        <v>1044</v>
      </c>
      <c r="D1048">
        <v>880</v>
      </c>
      <c r="E1048" s="8">
        <f>D1048/SUM(Comuni[Popolazione2011])*100</f>
        <v>1.4806403581103691E-3</v>
      </c>
      <c r="F1048" s="9">
        <f>Comuni[[#This Row],[Popolazione2011]]/_xlfn.XLOOKUP(Comuni[[#This Row],[Regione ]],$H$2:$H$21,$I$2:$I$21)*10</f>
        <v>2.0165374402257058E-3</v>
      </c>
      <c r="G1048" t="str">
        <f>IF(Comuni[[#This Row],[Popolazione2011]]&gt;300000,"MAGGIORE","")</f>
        <v/>
      </c>
    </row>
    <row r="1049" spans="1:7" x14ac:dyDescent="0.3">
      <c r="A1049" s="1" t="s">
        <v>1058</v>
      </c>
      <c r="B1049" s="1" t="s">
        <v>7</v>
      </c>
      <c r="C1049" s="1" t="s">
        <v>1044</v>
      </c>
      <c r="D1049">
        <v>3625</v>
      </c>
      <c r="E1049" s="8">
        <f>D1049/SUM(Comuni[Popolazione2011])*100</f>
        <v>6.0992287478978269E-3</v>
      </c>
      <c r="F1049" s="9">
        <f>Comuni[[#This Row],[Popolazione2011]]/_xlfn.XLOOKUP(Comuni[[#This Row],[Regione ]],$H$2:$H$21,$I$2:$I$21)*10</f>
        <v>8.3067593418388441E-3</v>
      </c>
      <c r="G1049" t="str">
        <f>IF(Comuni[[#This Row],[Popolazione2011]]&gt;300000,"MAGGIORE","")</f>
        <v/>
      </c>
    </row>
    <row r="1050" spans="1:7" x14ac:dyDescent="0.3">
      <c r="A1050" s="1" t="s">
        <v>1059</v>
      </c>
      <c r="B1050" s="1" t="s">
        <v>7</v>
      </c>
      <c r="C1050" s="1" t="s">
        <v>1044</v>
      </c>
      <c r="D1050">
        <v>2894</v>
      </c>
      <c r="E1050" s="8">
        <f>D1050/SUM(Comuni[Popolazione2011])*100</f>
        <v>4.8692877231493277E-3</v>
      </c>
      <c r="F1050" s="9">
        <f>Comuni[[#This Row],[Popolazione2011]]/_xlfn.XLOOKUP(Comuni[[#This Row],[Regione ]],$H$2:$H$21,$I$2:$I$21)*10</f>
        <v>6.6316583545604447E-3</v>
      </c>
      <c r="G1050" t="str">
        <f>IF(Comuni[[#This Row],[Popolazione2011]]&gt;300000,"MAGGIORE","")</f>
        <v/>
      </c>
    </row>
    <row r="1051" spans="1:7" x14ac:dyDescent="0.3">
      <c r="A1051" s="1" t="s">
        <v>1060</v>
      </c>
      <c r="B1051" s="1" t="s">
        <v>7</v>
      </c>
      <c r="C1051" s="1" t="s">
        <v>1044</v>
      </c>
      <c r="D1051">
        <v>1996</v>
      </c>
      <c r="E1051" s="8">
        <f>D1051/SUM(Comuni[Popolazione2011])*100</f>
        <v>3.3583615395321553E-3</v>
      </c>
      <c r="F1051" s="9">
        <f>Comuni[[#This Row],[Popolazione2011]]/_xlfn.XLOOKUP(Comuni[[#This Row],[Regione ]],$H$2:$H$21,$I$2:$I$21)*10</f>
        <v>4.5738735576028502E-3</v>
      </c>
      <c r="G1051" t="str">
        <f>IF(Comuni[[#This Row],[Popolazione2011]]&gt;300000,"MAGGIORE","")</f>
        <v/>
      </c>
    </row>
    <row r="1052" spans="1:7" x14ac:dyDescent="0.3">
      <c r="A1052" s="1" t="s">
        <v>1061</v>
      </c>
      <c r="B1052" s="1" t="s">
        <v>7</v>
      </c>
      <c r="C1052" s="1" t="s">
        <v>1044</v>
      </c>
      <c r="D1052">
        <v>14810</v>
      </c>
      <c r="E1052" s="8">
        <f>D1052/SUM(Comuni[Popolazione2011])*100</f>
        <v>2.4918504208652915E-2</v>
      </c>
      <c r="F1052" s="9">
        <f>Comuni[[#This Row],[Popolazione2011]]/_xlfn.XLOOKUP(Comuni[[#This Row],[Regione ]],$H$2:$H$21,$I$2:$I$21)*10</f>
        <v>3.393740851107125E-2</v>
      </c>
      <c r="G1052" t="str">
        <f>IF(Comuni[[#This Row],[Popolazione2011]]&gt;300000,"MAGGIORE","")</f>
        <v/>
      </c>
    </row>
    <row r="1053" spans="1:7" x14ac:dyDescent="0.3">
      <c r="A1053" s="1" t="s">
        <v>1062</v>
      </c>
      <c r="B1053" s="1" t="s">
        <v>7</v>
      </c>
      <c r="C1053" s="1" t="s">
        <v>1044</v>
      </c>
      <c r="D1053">
        <v>1610</v>
      </c>
      <c r="E1053" s="8">
        <f>D1053/SUM(Comuni[Popolazione2011])*100</f>
        <v>2.7088988369973798E-3</v>
      </c>
      <c r="F1053" s="9">
        <f>Comuni[[#This Row],[Popolazione2011]]/_xlfn.XLOOKUP(Comuni[[#This Row],[Regione ]],$H$2:$H$21,$I$2:$I$21)*10</f>
        <v>3.6893469076856658E-3</v>
      </c>
      <c r="G1053" t="str">
        <f>IF(Comuni[[#This Row],[Popolazione2011]]&gt;300000,"MAGGIORE","")</f>
        <v/>
      </c>
    </row>
    <row r="1054" spans="1:7" x14ac:dyDescent="0.3">
      <c r="A1054" s="1" t="s">
        <v>1063</v>
      </c>
      <c r="B1054" s="1" t="s">
        <v>7</v>
      </c>
      <c r="C1054" s="1" t="s">
        <v>1044</v>
      </c>
      <c r="D1054">
        <v>453</v>
      </c>
      <c r="E1054" s="8">
        <f>D1054/SUM(Comuni[Popolazione2011])*100</f>
        <v>7.6219327525454223E-4</v>
      </c>
      <c r="F1054" s="9">
        <f>Comuni[[#This Row],[Popolazione2011]]/_xlfn.XLOOKUP(Comuni[[#This Row],[Regione ]],$H$2:$H$21,$I$2:$I$21)*10</f>
        <v>1.0380584777525508E-3</v>
      </c>
      <c r="G1054" t="str">
        <f>IF(Comuni[[#This Row],[Popolazione2011]]&gt;300000,"MAGGIORE","")</f>
        <v/>
      </c>
    </row>
    <row r="1055" spans="1:7" x14ac:dyDescent="0.3">
      <c r="A1055" s="1" t="s">
        <v>1064</v>
      </c>
      <c r="B1055" s="1" t="s">
        <v>7</v>
      </c>
      <c r="C1055" s="1" t="s">
        <v>1044</v>
      </c>
      <c r="D1055">
        <v>719</v>
      </c>
      <c r="E1055" s="8">
        <f>D1055/SUM(Comuni[Popolazione2011])*100</f>
        <v>1.2097504744106311E-3</v>
      </c>
      <c r="F1055" s="9">
        <f>Comuni[[#This Row],[Popolazione2011]]/_xlfn.XLOOKUP(Comuni[[#This Row],[Regione ]],$H$2:$H$21,$I$2:$I$21)*10</f>
        <v>1.6476027494571389E-3</v>
      </c>
      <c r="G1055" t="str">
        <f>IF(Comuni[[#This Row],[Popolazione2011]]&gt;300000,"MAGGIORE","")</f>
        <v/>
      </c>
    </row>
    <row r="1056" spans="1:7" x14ac:dyDescent="0.3">
      <c r="A1056" s="1" t="s">
        <v>1065</v>
      </c>
      <c r="B1056" s="1" t="s">
        <v>7</v>
      </c>
      <c r="C1056" s="1" t="s">
        <v>1044</v>
      </c>
      <c r="D1056">
        <v>508</v>
      </c>
      <c r="E1056" s="8">
        <f>D1056/SUM(Comuni[Popolazione2011])*100</f>
        <v>8.5473329763644033E-4</v>
      </c>
      <c r="F1056" s="9">
        <f>Comuni[[#This Row],[Popolazione2011]]/_xlfn.XLOOKUP(Comuni[[#This Row],[Regione ]],$H$2:$H$21,$I$2:$I$21)*10</f>
        <v>1.1640920677666573E-3</v>
      </c>
      <c r="G1056" t="str">
        <f>IF(Comuni[[#This Row],[Popolazione2011]]&gt;300000,"MAGGIORE","")</f>
        <v/>
      </c>
    </row>
    <row r="1057" spans="1:7" x14ac:dyDescent="0.3">
      <c r="A1057" s="1" t="s">
        <v>1066</v>
      </c>
      <c r="B1057" s="1" t="s">
        <v>7</v>
      </c>
      <c r="C1057" s="1" t="s">
        <v>1044</v>
      </c>
      <c r="D1057">
        <v>3899</v>
      </c>
      <c r="E1057" s="8">
        <f>D1057/SUM(Comuni[Popolazione2011])*100</f>
        <v>6.560246313945829E-3</v>
      </c>
      <c r="F1057" s="9">
        <f>Comuni[[#This Row],[Popolazione2011]]/_xlfn.XLOOKUP(Comuni[[#This Row],[Regione ]],$H$2:$H$21,$I$2:$I$21)*10</f>
        <v>8.9346357720909379E-3</v>
      </c>
      <c r="G1057" t="str">
        <f>IF(Comuni[[#This Row],[Popolazione2011]]&gt;300000,"MAGGIORE","")</f>
        <v/>
      </c>
    </row>
    <row r="1058" spans="1:7" x14ac:dyDescent="0.3">
      <c r="A1058" s="1" t="s">
        <v>1067</v>
      </c>
      <c r="B1058" s="1" t="s">
        <v>7</v>
      </c>
      <c r="C1058" s="1" t="s">
        <v>1044</v>
      </c>
      <c r="D1058">
        <v>130</v>
      </c>
      <c r="E1058" s="8">
        <f>D1058/SUM(Comuni[Popolazione2011])*100</f>
        <v>2.1873096199357723E-4</v>
      </c>
      <c r="F1058" s="9">
        <f>Comuni[[#This Row],[Popolazione2011]]/_xlfn.XLOOKUP(Comuni[[#This Row],[Regione ]],$H$2:$H$21,$I$2:$I$21)*10</f>
        <v>2.9789757639697923E-4</v>
      </c>
      <c r="G1058" t="str">
        <f>IF(Comuni[[#This Row],[Popolazione2011]]&gt;300000,"MAGGIORE","")</f>
        <v/>
      </c>
    </row>
    <row r="1059" spans="1:7" x14ac:dyDescent="0.3">
      <c r="A1059" s="1" t="s">
        <v>1068</v>
      </c>
      <c r="B1059" s="1" t="s">
        <v>7</v>
      </c>
      <c r="C1059" s="1" t="s">
        <v>1044</v>
      </c>
      <c r="D1059">
        <v>1588</v>
      </c>
      <c r="E1059" s="8">
        <f>D1059/SUM(Comuni[Popolazione2011])*100</f>
        <v>2.6718828280446203E-3</v>
      </c>
      <c r="F1059" s="9">
        <f>Comuni[[#This Row],[Popolazione2011]]/_xlfn.XLOOKUP(Comuni[[#This Row],[Regione ]],$H$2:$H$21,$I$2:$I$21)*10</f>
        <v>3.6389334716800232E-3</v>
      </c>
      <c r="G1059" t="str">
        <f>IF(Comuni[[#This Row],[Popolazione2011]]&gt;300000,"MAGGIORE","")</f>
        <v/>
      </c>
    </row>
    <row r="1060" spans="1:7" x14ac:dyDescent="0.3">
      <c r="A1060" s="1" t="s">
        <v>1069</v>
      </c>
      <c r="B1060" s="1" t="s">
        <v>7</v>
      </c>
      <c r="C1060" s="1" t="s">
        <v>1044</v>
      </c>
      <c r="D1060">
        <v>378</v>
      </c>
      <c r="E1060" s="8">
        <f>D1060/SUM(Comuni[Popolazione2011])*100</f>
        <v>6.360023356428631E-4</v>
      </c>
      <c r="F1060" s="9">
        <f>Comuni[[#This Row],[Popolazione2011]]/_xlfn.XLOOKUP(Comuni[[#This Row],[Regione ]],$H$2:$H$21,$I$2:$I$21)*10</f>
        <v>8.6619449136967805E-4</v>
      </c>
      <c r="G1060" t="str">
        <f>IF(Comuni[[#This Row],[Popolazione2011]]&gt;300000,"MAGGIORE","")</f>
        <v/>
      </c>
    </row>
    <row r="1061" spans="1:7" x14ac:dyDescent="0.3">
      <c r="A1061" s="1" t="s">
        <v>1070</v>
      </c>
      <c r="B1061" s="1" t="s">
        <v>7</v>
      </c>
      <c r="C1061" s="1" t="s">
        <v>1044</v>
      </c>
      <c r="D1061">
        <v>542</v>
      </c>
      <c r="E1061" s="8">
        <f>D1061/SUM(Comuni[Popolazione2011])*100</f>
        <v>9.1193985692706822E-4</v>
      </c>
      <c r="F1061" s="9">
        <f>Comuni[[#This Row],[Popolazione2011]]/_xlfn.XLOOKUP(Comuni[[#This Row],[Regione ]],$H$2:$H$21,$I$2:$I$21)*10</f>
        <v>1.2420037415935596E-3</v>
      </c>
      <c r="G1061" t="str">
        <f>IF(Comuni[[#This Row],[Popolazione2011]]&gt;300000,"MAGGIORE","")</f>
        <v/>
      </c>
    </row>
    <row r="1062" spans="1:7" x14ac:dyDescent="0.3">
      <c r="A1062" s="1" t="s">
        <v>1071</v>
      </c>
      <c r="B1062" s="1" t="s">
        <v>7</v>
      </c>
      <c r="C1062" s="1" t="s">
        <v>1044</v>
      </c>
      <c r="D1062">
        <v>2202</v>
      </c>
      <c r="E1062" s="8">
        <f>D1062/SUM(Comuni[Popolazione2011])*100</f>
        <v>3.7049659869989012E-3</v>
      </c>
      <c r="F1062" s="9">
        <f>Comuni[[#This Row],[Popolazione2011]]/_xlfn.XLOOKUP(Comuni[[#This Row],[Regione ]],$H$2:$H$21,$I$2:$I$21)*10</f>
        <v>5.0459266402011404E-3</v>
      </c>
      <c r="G1062" t="str">
        <f>IF(Comuni[[#This Row],[Popolazione2011]]&gt;300000,"MAGGIORE","")</f>
        <v/>
      </c>
    </row>
    <row r="1063" spans="1:7" x14ac:dyDescent="0.3">
      <c r="A1063" s="1" t="s">
        <v>1072</v>
      </c>
      <c r="B1063" s="1" t="s">
        <v>7</v>
      </c>
      <c r="C1063" s="1" t="s">
        <v>1044</v>
      </c>
      <c r="D1063">
        <v>561</v>
      </c>
      <c r="E1063" s="8">
        <f>D1063/SUM(Comuni[Popolazione2011])*100</f>
        <v>9.4390822829536019E-4</v>
      </c>
      <c r="F1063" s="9">
        <f>Comuni[[#This Row],[Popolazione2011]]/_xlfn.XLOOKUP(Comuni[[#This Row],[Regione ]],$H$2:$H$21,$I$2:$I$21)*10</f>
        <v>1.2855426181438874E-3</v>
      </c>
      <c r="G1063" t="str">
        <f>IF(Comuni[[#This Row],[Popolazione2011]]&gt;300000,"MAGGIORE","")</f>
        <v/>
      </c>
    </row>
    <row r="1064" spans="1:7" x14ac:dyDescent="0.3">
      <c r="A1064" s="1" t="s">
        <v>1073</v>
      </c>
      <c r="B1064" s="1" t="s">
        <v>7</v>
      </c>
      <c r="C1064" s="1" t="s">
        <v>1044</v>
      </c>
      <c r="D1064">
        <v>638</v>
      </c>
      <c r="E1064" s="8">
        <f>D1064/SUM(Comuni[Popolazione2011])*100</f>
        <v>1.0734642596300175E-3</v>
      </c>
      <c r="F1064" s="9">
        <f>Comuni[[#This Row],[Popolazione2011]]/_xlfn.XLOOKUP(Comuni[[#This Row],[Regione ]],$H$2:$H$21,$I$2:$I$21)*10</f>
        <v>1.4619896441636366E-3</v>
      </c>
      <c r="G1064" t="str">
        <f>IF(Comuni[[#This Row],[Popolazione2011]]&gt;300000,"MAGGIORE","")</f>
        <v/>
      </c>
    </row>
    <row r="1065" spans="1:7" x14ac:dyDescent="0.3">
      <c r="A1065" s="1" t="s">
        <v>1074</v>
      </c>
      <c r="B1065" s="1" t="s">
        <v>7</v>
      </c>
      <c r="C1065" s="1" t="s">
        <v>1044</v>
      </c>
      <c r="D1065">
        <v>3977</v>
      </c>
      <c r="E1065" s="8">
        <f>D1065/SUM(Comuni[Popolazione2011])*100</f>
        <v>6.6914848911419746E-3</v>
      </c>
      <c r="F1065" s="9">
        <f>Comuni[[#This Row],[Popolazione2011]]/_xlfn.XLOOKUP(Comuni[[#This Row],[Regione ]],$H$2:$H$21,$I$2:$I$21)*10</f>
        <v>9.1133743179291262E-3</v>
      </c>
      <c r="G1065" t="str">
        <f>IF(Comuni[[#This Row],[Popolazione2011]]&gt;300000,"MAGGIORE","")</f>
        <v/>
      </c>
    </row>
    <row r="1066" spans="1:7" x14ac:dyDescent="0.3">
      <c r="A1066" s="1" t="s">
        <v>1075</v>
      </c>
      <c r="B1066" s="1" t="s">
        <v>7</v>
      </c>
      <c r="C1066" s="1" t="s">
        <v>1044</v>
      </c>
      <c r="D1066">
        <v>1431</v>
      </c>
      <c r="E1066" s="8">
        <f>D1066/SUM(Comuni[Popolazione2011])*100</f>
        <v>2.4077231277908387E-3</v>
      </c>
      <c r="F1066" s="9">
        <f>Comuni[[#This Row],[Popolazione2011]]/_xlfn.XLOOKUP(Comuni[[#This Row],[Regione ]],$H$2:$H$21,$I$2:$I$21)*10</f>
        <v>3.2791648601852097E-3</v>
      </c>
      <c r="G1066" t="str">
        <f>IF(Comuni[[#This Row],[Popolazione2011]]&gt;300000,"MAGGIORE","")</f>
        <v/>
      </c>
    </row>
    <row r="1067" spans="1:7" x14ac:dyDescent="0.3">
      <c r="A1067" s="1" t="s">
        <v>1076</v>
      </c>
      <c r="B1067" s="1" t="s">
        <v>7</v>
      </c>
      <c r="C1067" s="1" t="s">
        <v>1044</v>
      </c>
      <c r="D1067">
        <v>614</v>
      </c>
      <c r="E1067" s="8">
        <f>D1067/SUM(Comuni[Popolazione2011])*100</f>
        <v>1.0330831589542803E-3</v>
      </c>
      <c r="F1067" s="9">
        <f>Comuni[[#This Row],[Popolazione2011]]/_xlfn.XLOOKUP(Comuni[[#This Row],[Regione ]],$H$2:$H$21,$I$2:$I$21)*10</f>
        <v>1.4069931685211172E-3</v>
      </c>
      <c r="G1067" t="str">
        <f>IF(Comuni[[#This Row],[Popolazione2011]]&gt;300000,"MAGGIORE","")</f>
        <v/>
      </c>
    </row>
    <row r="1068" spans="1:7" x14ac:dyDescent="0.3">
      <c r="A1068" s="1" t="s">
        <v>1077</v>
      </c>
      <c r="B1068" s="1" t="s">
        <v>7</v>
      </c>
      <c r="C1068" s="1" t="s">
        <v>1044</v>
      </c>
      <c r="D1068">
        <v>1015</v>
      </c>
      <c r="E1068" s="8">
        <f>D1068/SUM(Comuni[Popolazione2011])*100</f>
        <v>1.7077840494113916E-3</v>
      </c>
      <c r="F1068" s="9">
        <f>Comuni[[#This Row],[Popolazione2011]]/_xlfn.XLOOKUP(Comuni[[#This Row],[Regione ]],$H$2:$H$21,$I$2:$I$21)*10</f>
        <v>2.3258926157148762E-3</v>
      </c>
      <c r="G1068" t="str">
        <f>IF(Comuni[[#This Row],[Popolazione2011]]&gt;300000,"MAGGIORE","")</f>
        <v/>
      </c>
    </row>
    <row r="1069" spans="1:7" x14ac:dyDescent="0.3">
      <c r="A1069" s="1" t="s">
        <v>1078</v>
      </c>
      <c r="B1069" s="1" t="s">
        <v>7</v>
      </c>
      <c r="C1069" s="1" t="s">
        <v>1044</v>
      </c>
      <c r="D1069">
        <v>3980</v>
      </c>
      <c r="E1069" s="8">
        <f>D1069/SUM(Comuni[Popolazione2011])*100</f>
        <v>6.6965325287264418E-3</v>
      </c>
      <c r="F1069" s="9">
        <f>Comuni[[#This Row],[Popolazione2011]]/_xlfn.XLOOKUP(Comuni[[#This Row],[Regione ]],$H$2:$H$21,$I$2:$I$21)*10</f>
        <v>9.1202488773844403E-3</v>
      </c>
      <c r="G1069" t="str">
        <f>IF(Comuni[[#This Row],[Popolazione2011]]&gt;300000,"MAGGIORE","")</f>
        <v/>
      </c>
    </row>
    <row r="1070" spans="1:7" x14ac:dyDescent="0.3">
      <c r="A1070" s="1" t="s">
        <v>1079</v>
      </c>
      <c r="B1070" s="1" t="s">
        <v>7</v>
      </c>
      <c r="C1070" s="1" t="s">
        <v>1044</v>
      </c>
      <c r="D1070">
        <v>2821</v>
      </c>
      <c r="E1070" s="8">
        <f>D1070/SUM(Comuni[Popolazione2011])*100</f>
        <v>4.7464618752606266E-3</v>
      </c>
      <c r="F1070" s="9">
        <f>Comuni[[#This Row],[Popolazione2011]]/_xlfn.XLOOKUP(Comuni[[#This Row],[Regione ]],$H$2:$H$21,$I$2:$I$21)*10</f>
        <v>6.4643774078144492E-3</v>
      </c>
      <c r="G1070" t="str">
        <f>IF(Comuni[[#This Row],[Popolazione2011]]&gt;300000,"MAGGIORE","")</f>
        <v/>
      </c>
    </row>
    <row r="1071" spans="1:7" x14ac:dyDescent="0.3">
      <c r="A1071" s="1" t="s">
        <v>1080</v>
      </c>
      <c r="B1071" s="1" t="s">
        <v>7</v>
      </c>
      <c r="C1071" s="1" t="s">
        <v>1044</v>
      </c>
      <c r="D1071">
        <v>1624</v>
      </c>
      <c r="E1071" s="8">
        <f>D1071/SUM(Comuni[Popolazione2011])*100</f>
        <v>2.7324544790582267E-3</v>
      </c>
      <c r="F1071" s="9">
        <f>Comuni[[#This Row],[Popolazione2011]]/_xlfn.XLOOKUP(Comuni[[#This Row],[Regione ]],$H$2:$H$21,$I$2:$I$21)*10</f>
        <v>3.7214281851438019E-3</v>
      </c>
      <c r="G1071" t="str">
        <f>IF(Comuni[[#This Row],[Popolazione2011]]&gt;300000,"MAGGIORE","")</f>
        <v/>
      </c>
    </row>
    <row r="1072" spans="1:7" x14ac:dyDescent="0.3">
      <c r="A1072" s="1" t="s">
        <v>1081</v>
      </c>
      <c r="B1072" s="1" t="s">
        <v>7</v>
      </c>
      <c r="C1072" s="1" t="s">
        <v>1044</v>
      </c>
      <c r="D1072">
        <v>547</v>
      </c>
      <c r="E1072" s="8">
        <f>D1072/SUM(Comuni[Popolazione2011])*100</f>
        <v>9.2035258623451356E-4</v>
      </c>
      <c r="F1072" s="9">
        <f>Comuni[[#This Row],[Popolazione2011]]/_xlfn.XLOOKUP(Comuni[[#This Row],[Regione ]],$H$2:$H$21,$I$2:$I$21)*10</f>
        <v>1.2534613406857513E-3</v>
      </c>
      <c r="G1072" t="str">
        <f>IF(Comuni[[#This Row],[Popolazione2011]]&gt;300000,"MAGGIORE","")</f>
        <v/>
      </c>
    </row>
    <row r="1073" spans="1:7" x14ac:dyDescent="0.3">
      <c r="A1073" s="1" t="s">
        <v>1082</v>
      </c>
      <c r="B1073" s="1" t="s">
        <v>7</v>
      </c>
      <c r="C1073" s="1" t="s">
        <v>1044</v>
      </c>
      <c r="D1073">
        <v>203</v>
      </c>
      <c r="E1073" s="8">
        <f>D1073/SUM(Comuni[Popolazione2011])*100</f>
        <v>3.4155680988227834E-4</v>
      </c>
      <c r="F1073" s="9">
        <f>Comuni[[#This Row],[Popolazione2011]]/_xlfn.XLOOKUP(Comuni[[#This Row],[Regione ]],$H$2:$H$21,$I$2:$I$21)*10</f>
        <v>4.6517852314297524E-4</v>
      </c>
      <c r="G1073" t="str">
        <f>IF(Comuni[[#This Row],[Popolazione2011]]&gt;300000,"MAGGIORE","")</f>
        <v/>
      </c>
    </row>
    <row r="1074" spans="1:7" x14ac:dyDescent="0.3">
      <c r="A1074" s="1" t="s">
        <v>1083</v>
      </c>
      <c r="B1074" s="1" t="s">
        <v>7</v>
      </c>
      <c r="C1074" s="1" t="s">
        <v>1044</v>
      </c>
      <c r="D1074">
        <v>2153</v>
      </c>
      <c r="E1074" s="8">
        <f>D1074/SUM(Comuni[Popolazione2011])*100</f>
        <v>3.6225212397859373E-3</v>
      </c>
      <c r="F1074" s="9">
        <f>Comuni[[#This Row],[Popolazione2011]]/_xlfn.XLOOKUP(Comuni[[#This Row],[Regione ]],$H$2:$H$21,$I$2:$I$21)*10</f>
        <v>4.9336421690976632E-3</v>
      </c>
      <c r="G1074" t="str">
        <f>IF(Comuni[[#This Row],[Popolazione2011]]&gt;300000,"MAGGIORE","")</f>
        <v/>
      </c>
    </row>
    <row r="1075" spans="1:7" x14ac:dyDescent="0.3">
      <c r="A1075" s="1" t="s">
        <v>1084</v>
      </c>
      <c r="B1075" s="1" t="s">
        <v>7</v>
      </c>
      <c r="C1075" s="1" t="s">
        <v>1044</v>
      </c>
      <c r="D1075">
        <v>3927</v>
      </c>
      <c r="E1075" s="8">
        <f>D1075/SUM(Comuni[Popolazione2011])*100</f>
        <v>6.6073575980675229E-3</v>
      </c>
      <c r="F1075" s="9">
        <f>Comuni[[#This Row],[Popolazione2011]]/_xlfn.XLOOKUP(Comuni[[#This Row],[Regione ]],$H$2:$H$21,$I$2:$I$21)*10</f>
        <v>8.9987983270072118E-3</v>
      </c>
      <c r="G1075" t="str">
        <f>IF(Comuni[[#This Row],[Popolazione2011]]&gt;300000,"MAGGIORE","")</f>
        <v/>
      </c>
    </row>
    <row r="1076" spans="1:7" x14ac:dyDescent="0.3">
      <c r="A1076" s="1" t="s">
        <v>1085</v>
      </c>
      <c r="B1076" s="1" t="s">
        <v>7</v>
      </c>
      <c r="C1076" s="1" t="s">
        <v>1044</v>
      </c>
      <c r="D1076">
        <v>1365</v>
      </c>
      <c r="E1076" s="8">
        <f>D1076/SUM(Comuni[Popolazione2011])*100</f>
        <v>2.2966751009325611E-3</v>
      </c>
      <c r="F1076" s="9">
        <f>Comuni[[#This Row],[Popolazione2011]]/_xlfn.XLOOKUP(Comuni[[#This Row],[Regione ]],$H$2:$H$21,$I$2:$I$21)*10</f>
        <v>3.1279245521682823E-3</v>
      </c>
      <c r="G1076" t="str">
        <f>IF(Comuni[[#This Row],[Popolazione2011]]&gt;300000,"MAGGIORE","")</f>
        <v/>
      </c>
    </row>
    <row r="1077" spans="1:7" x14ac:dyDescent="0.3">
      <c r="A1077" s="1" t="s">
        <v>1086</v>
      </c>
      <c r="B1077" s="1" t="s">
        <v>7</v>
      </c>
      <c r="C1077" s="1" t="s">
        <v>1044</v>
      </c>
      <c r="D1077">
        <v>2639</v>
      </c>
      <c r="E1077" s="8">
        <f>D1077/SUM(Comuni[Popolazione2011])*100</f>
        <v>4.4402385284696179E-3</v>
      </c>
      <c r="F1077" s="9">
        <f>Comuni[[#This Row],[Popolazione2011]]/_xlfn.XLOOKUP(Comuni[[#This Row],[Regione ]],$H$2:$H$21,$I$2:$I$21)*10</f>
        <v>6.0473208008586781E-3</v>
      </c>
      <c r="G1077" t="str">
        <f>IF(Comuni[[#This Row],[Popolazione2011]]&gt;300000,"MAGGIORE","")</f>
        <v/>
      </c>
    </row>
    <row r="1078" spans="1:7" x14ac:dyDescent="0.3">
      <c r="A1078" s="1" t="s">
        <v>1087</v>
      </c>
      <c r="B1078" s="1" t="s">
        <v>7</v>
      </c>
      <c r="C1078" s="1" t="s">
        <v>1044</v>
      </c>
      <c r="D1078">
        <v>2307</v>
      </c>
      <c r="E1078" s="8">
        <f>D1078/SUM(Comuni[Popolazione2011])*100</f>
        <v>3.8816333024552516E-3</v>
      </c>
      <c r="F1078" s="9">
        <f>Comuni[[#This Row],[Popolazione2011]]/_xlfn.XLOOKUP(Comuni[[#This Row],[Regione ]],$H$2:$H$21,$I$2:$I$21)*10</f>
        <v>5.2865362211371621E-3</v>
      </c>
      <c r="G1078" t="str">
        <f>IF(Comuni[[#This Row],[Popolazione2011]]&gt;300000,"MAGGIORE","")</f>
        <v/>
      </c>
    </row>
    <row r="1079" spans="1:7" x14ac:dyDescent="0.3">
      <c r="A1079" s="1" t="s">
        <v>1088</v>
      </c>
      <c r="B1079" s="1" t="s">
        <v>7</v>
      </c>
      <c r="C1079" s="1" t="s">
        <v>1044</v>
      </c>
      <c r="D1079">
        <v>1514</v>
      </c>
      <c r="E1079" s="8">
        <f>D1079/SUM(Comuni[Popolazione2011])*100</f>
        <v>2.5473744342944305E-3</v>
      </c>
      <c r="F1079" s="9">
        <f>Comuni[[#This Row],[Popolazione2011]]/_xlfn.XLOOKUP(Comuni[[#This Row],[Regione ]],$H$2:$H$21,$I$2:$I$21)*10</f>
        <v>3.4693610051155887E-3</v>
      </c>
      <c r="G1079" t="str">
        <f>IF(Comuni[[#This Row],[Popolazione2011]]&gt;300000,"MAGGIORE","")</f>
        <v/>
      </c>
    </row>
    <row r="1080" spans="1:7" x14ac:dyDescent="0.3">
      <c r="A1080" s="1" t="s">
        <v>1089</v>
      </c>
      <c r="B1080" s="1" t="s">
        <v>7</v>
      </c>
      <c r="C1080" s="1" t="s">
        <v>1044</v>
      </c>
      <c r="D1080">
        <v>921</v>
      </c>
      <c r="E1080" s="8">
        <f>D1080/SUM(Comuni[Popolazione2011])*100</f>
        <v>1.5496247384314205E-3</v>
      </c>
      <c r="F1080" s="9">
        <f>Comuni[[#This Row],[Popolazione2011]]/_xlfn.XLOOKUP(Comuni[[#This Row],[Regione ]],$H$2:$H$21,$I$2:$I$21)*10</f>
        <v>2.1104897527816757E-3</v>
      </c>
      <c r="G1080" t="str">
        <f>IF(Comuni[[#This Row],[Popolazione2011]]&gt;300000,"MAGGIORE","")</f>
        <v/>
      </c>
    </row>
    <row r="1081" spans="1:7" x14ac:dyDescent="0.3">
      <c r="A1081" s="1" t="s">
        <v>1090</v>
      </c>
      <c r="B1081" s="1" t="s">
        <v>7</v>
      </c>
      <c r="C1081" s="1" t="s">
        <v>1044</v>
      </c>
      <c r="D1081">
        <v>87</v>
      </c>
      <c r="E1081" s="8">
        <f>D1081/SUM(Comuni[Popolazione2011])*100</f>
        <v>1.4638148994954784E-4</v>
      </c>
      <c r="F1081" s="9">
        <f>Comuni[[#This Row],[Popolazione2011]]/_xlfn.XLOOKUP(Comuni[[#This Row],[Regione ]],$H$2:$H$21,$I$2:$I$21)*10</f>
        <v>1.9936222420413222E-4</v>
      </c>
      <c r="G1081" t="str">
        <f>IF(Comuni[[#This Row],[Popolazione2011]]&gt;300000,"MAGGIORE","")</f>
        <v/>
      </c>
    </row>
    <row r="1082" spans="1:7" x14ac:dyDescent="0.3">
      <c r="A1082" s="1" t="s">
        <v>1091</v>
      </c>
      <c r="B1082" s="1" t="s">
        <v>7</v>
      </c>
      <c r="C1082" s="1" t="s">
        <v>1044</v>
      </c>
      <c r="D1082">
        <v>1654</v>
      </c>
      <c r="E1082" s="8">
        <f>D1082/SUM(Comuni[Popolazione2011])*100</f>
        <v>2.7829308549028983E-3</v>
      </c>
      <c r="F1082" s="9">
        <f>Comuni[[#This Row],[Popolazione2011]]/_xlfn.XLOOKUP(Comuni[[#This Row],[Regione ]],$H$2:$H$21,$I$2:$I$21)*10</f>
        <v>3.7901737796969511E-3</v>
      </c>
      <c r="G1082" t="str">
        <f>IF(Comuni[[#This Row],[Popolazione2011]]&gt;300000,"MAGGIORE","")</f>
        <v/>
      </c>
    </row>
    <row r="1083" spans="1:7" x14ac:dyDescent="0.3">
      <c r="A1083" s="1" t="s">
        <v>1092</v>
      </c>
      <c r="B1083" s="1" t="s">
        <v>7</v>
      </c>
      <c r="C1083" s="1" t="s">
        <v>1044</v>
      </c>
      <c r="D1083">
        <v>627</v>
      </c>
      <c r="E1083" s="8">
        <f>D1083/SUM(Comuni[Popolazione2011])*100</f>
        <v>1.0549562551536379E-3</v>
      </c>
      <c r="F1083" s="9">
        <f>Comuni[[#This Row],[Popolazione2011]]/_xlfn.XLOOKUP(Comuni[[#This Row],[Regione ]],$H$2:$H$21,$I$2:$I$21)*10</f>
        <v>1.4367829261608151E-3</v>
      </c>
      <c r="G1083" t="str">
        <f>IF(Comuni[[#This Row],[Popolazione2011]]&gt;300000,"MAGGIORE","")</f>
        <v/>
      </c>
    </row>
    <row r="1084" spans="1:7" x14ac:dyDescent="0.3">
      <c r="A1084" s="1" t="s">
        <v>1093</v>
      </c>
      <c r="B1084" s="1" t="s">
        <v>7</v>
      </c>
      <c r="C1084" s="1" t="s">
        <v>1044</v>
      </c>
      <c r="D1084">
        <v>2015</v>
      </c>
      <c r="E1084" s="8">
        <f>D1084/SUM(Comuni[Popolazione2011])*100</f>
        <v>3.3903299109004476E-3</v>
      </c>
      <c r="F1084" s="9">
        <f>Comuni[[#This Row],[Popolazione2011]]/_xlfn.XLOOKUP(Comuni[[#This Row],[Regione ]],$H$2:$H$21,$I$2:$I$21)*10</f>
        <v>4.6174124341531782E-3</v>
      </c>
      <c r="G1084" t="str">
        <f>IF(Comuni[[#This Row],[Popolazione2011]]&gt;300000,"MAGGIORE","")</f>
        <v/>
      </c>
    </row>
    <row r="1085" spans="1:7" x14ac:dyDescent="0.3">
      <c r="A1085" s="1" t="s">
        <v>1094</v>
      </c>
      <c r="B1085" s="1" t="s">
        <v>7</v>
      </c>
      <c r="C1085" s="1" t="s">
        <v>1044</v>
      </c>
      <c r="D1085">
        <v>2762</v>
      </c>
      <c r="E1085" s="8">
        <f>D1085/SUM(Comuni[Popolazione2011])*100</f>
        <v>4.6471916694327724E-3</v>
      </c>
      <c r="F1085" s="9">
        <f>Comuni[[#This Row],[Popolazione2011]]/_xlfn.XLOOKUP(Comuni[[#This Row],[Regione ]],$H$2:$H$21,$I$2:$I$21)*10</f>
        <v>6.3291777385265889E-3</v>
      </c>
      <c r="G1085" t="str">
        <f>IF(Comuni[[#This Row],[Popolazione2011]]&gt;300000,"MAGGIORE","")</f>
        <v/>
      </c>
    </row>
    <row r="1086" spans="1:7" x14ac:dyDescent="0.3">
      <c r="A1086" s="1" t="s">
        <v>1095</v>
      </c>
      <c r="B1086" s="1" t="s">
        <v>7</v>
      </c>
      <c r="C1086" s="1" t="s">
        <v>1044</v>
      </c>
      <c r="D1086">
        <v>1330</v>
      </c>
      <c r="E1086" s="8">
        <f>D1086/SUM(Comuni[Popolazione2011])*100</f>
        <v>2.2377859957804442E-3</v>
      </c>
      <c r="F1086" s="9">
        <f>Comuni[[#This Row],[Popolazione2011]]/_xlfn.XLOOKUP(Comuni[[#This Row],[Regione ]],$H$2:$H$21,$I$2:$I$21)*10</f>
        <v>3.0477213585229411E-3</v>
      </c>
      <c r="G1086" t="str">
        <f>IF(Comuni[[#This Row],[Popolazione2011]]&gt;300000,"MAGGIORE","")</f>
        <v/>
      </c>
    </row>
    <row r="1087" spans="1:7" x14ac:dyDescent="0.3">
      <c r="A1087" s="1" t="s">
        <v>1096</v>
      </c>
      <c r="B1087" s="1" t="s">
        <v>7</v>
      </c>
      <c r="C1087" s="1" t="s">
        <v>1044</v>
      </c>
      <c r="D1087">
        <v>751</v>
      </c>
      <c r="E1087" s="8">
        <f>D1087/SUM(Comuni[Popolazione2011])*100</f>
        <v>1.2635919419782809E-3</v>
      </c>
      <c r="F1087" s="9">
        <f>Comuni[[#This Row],[Popolazione2011]]/_xlfn.XLOOKUP(Comuni[[#This Row],[Regione ]],$H$2:$H$21,$I$2:$I$21)*10</f>
        <v>1.7209313836471648E-3</v>
      </c>
      <c r="G1087" t="str">
        <f>IF(Comuni[[#This Row],[Popolazione2011]]&gt;300000,"MAGGIORE","")</f>
        <v/>
      </c>
    </row>
    <row r="1088" spans="1:7" x14ac:dyDescent="0.3">
      <c r="A1088" s="1" t="s">
        <v>1097</v>
      </c>
      <c r="B1088" s="1" t="s">
        <v>7</v>
      </c>
      <c r="C1088" s="1" t="s">
        <v>1044</v>
      </c>
      <c r="D1088">
        <v>1157</v>
      </c>
      <c r="E1088" s="8">
        <f>D1088/SUM(Comuni[Popolazione2011])*100</f>
        <v>1.9467055617428375E-3</v>
      </c>
      <c r="F1088" s="9">
        <f>Comuni[[#This Row],[Popolazione2011]]/_xlfn.XLOOKUP(Comuni[[#This Row],[Regione ]],$H$2:$H$21,$I$2:$I$21)*10</f>
        <v>2.6512884299331151E-3</v>
      </c>
      <c r="G1088" t="str">
        <f>IF(Comuni[[#This Row],[Popolazione2011]]&gt;300000,"MAGGIORE","")</f>
        <v/>
      </c>
    </row>
    <row r="1089" spans="1:7" x14ac:dyDescent="0.3">
      <c r="A1089" s="1" t="s">
        <v>1098</v>
      </c>
      <c r="B1089" s="1" t="s">
        <v>7</v>
      </c>
      <c r="C1089" s="1" t="s">
        <v>1044</v>
      </c>
      <c r="D1089">
        <v>960</v>
      </c>
      <c r="E1089" s="8">
        <f>D1089/SUM(Comuni[Popolazione2011])*100</f>
        <v>1.6152440270294937E-3</v>
      </c>
      <c r="F1089" s="9">
        <f>Comuni[[#This Row],[Popolazione2011]]/_xlfn.XLOOKUP(Comuni[[#This Row],[Regione ]],$H$2:$H$21,$I$2:$I$21)*10</f>
        <v>2.1998590257007698E-3</v>
      </c>
      <c r="G1089" t="str">
        <f>IF(Comuni[[#This Row],[Popolazione2011]]&gt;300000,"MAGGIORE","")</f>
        <v/>
      </c>
    </row>
    <row r="1090" spans="1:7" x14ac:dyDescent="0.3">
      <c r="A1090" s="1" t="s">
        <v>1099</v>
      </c>
      <c r="B1090" s="1" t="s">
        <v>7</v>
      </c>
      <c r="C1090" s="1" t="s">
        <v>1044</v>
      </c>
      <c r="D1090">
        <v>298</v>
      </c>
      <c r="E1090" s="8">
        <f>D1090/SUM(Comuni[Popolazione2011])*100</f>
        <v>5.0139866672373862E-4</v>
      </c>
      <c r="F1090" s="9">
        <f>Comuni[[#This Row],[Popolazione2011]]/_xlfn.XLOOKUP(Comuni[[#This Row],[Regione ]],$H$2:$H$21,$I$2:$I$21)*10</f>
        <v>6.8287290589461394E-4</v>
      </c>
      <c r="G1090" t="str">
        <f>IF(Comuni[[#This Row],[Popolazione2011]]&gt;300000,"MAGGIORE","")</f>
        <v/>
      </c>
    </row>
    <row r="1091" spans="1:7" x14ac:dyDescent="0.3">
      <c r="A1091" s="1" t="s">
        <v>1100</v>
      </c>
      <c r="B1091" s="1" t="s">
        <v>7</v>
      </c>
      <c r="C1091" s="1" t="s">
        <v>1044</v>
      </c>
      <c r="D1091">
        <v>2645</v>
      </c>
      <c r="E1091" s="8">
        <f>D1091/SUM(Comuni[Popolazione2011])*100</f>
        <v>4.4503338036385532E-3</v>
      </c>
      <c r="F1091" s="9">
        <f>Comuni[[#This Row],[Popolazione2011]]/_xlfn.XLOOKUP(Comuni[[#This Row],[Regione ]],$H$2:$H$21,$I$2:$I$21)*10</f>
        <v>6.0610699197693081E-3</v>
      </c>
      <c r="G1091" t="str">
        <f>IF(Comuni[[#This Row],[Popolazione2011]]&gt;300000,"MAGGIORE","")</f>
        <v/>
      </c>
    </row>
    <row r="1092" spans="1:7" x14ac:dyDescent="0.3">
      <c r="A1092" s="1" t="s">
        <v>1101</v>
      </c>
      <c r="B1092" s="1" t="s">
        <v>7</v>
      </c>
      <c r="C1092" s="1" t="s">
        <v>1044</v>
      </c>
      <c r="D1092">
        <v>224</v>
      </c>
      <c r="E1092" s="8">
        <f>D1092/SUM(Comuni[Popolazione2011])*100</f>
        <v>3.768902729735485E-4</v>
      </c>
      <c r="F1092" s="9">
        <f>Comuni[[#This Row],[Popolazione2011]]/_xlfn.XLOOKUP(Comuni[[#This Row],[Regione ]],$H$2:$H$21,$I$2:$I$21)*10</f>
        <v>5.1330043933017961E-4</v>
      </c>
      <c r="G1092" t="str">
        <f>IF(Comuni[[#This Row],[Popolazione2011]]&gt;300000,"MAGGIORE","")</f>
        <v/>
      </c>
    </row>
    <row r="1093" spans="1:7" x14ac:dyDescent="0.3">
      <c r="A1093" s="1" t="s">
        <v>1102</v>
      </c>
      <c r="B1093" s="1" t="s">
        <v>7</v>
      </c>
      <c r="C1093" s="1" t="s">
        <v>1044</v>
      </c>
      <c r="D1093">
        <v>2532</v>
      </c>
      <c r="E1093" s="8">
        <f>D1093/SUM(Comuni[Popolazione2011])*100</f>
        <v>4.2602061212902893E-3</v>
      </c>
      <c r="F1093" s="9">
        <f>Comuni[[#This Row],[Popolazione2011]]/_xlfn.XLOOKUP(Comuni[[#This Row],[Regione ]],$H$2:$H$21,$I$2:$I$21)*10</f>
        <v>5.8021281802857804E-3</v>
      </c>
      <c r="G1093" t="str">
        <f>IF(Comuni[[#This Row],[Popolazione2011]]&gt;300000,"MAGGIORE","")</f>
        <v/>
      </c>
    </row>
    <row r="1094" spans="1:7" x14ac:dyDescent="0.3">
      <c r="A1094" s="1" t="s">
        <v>1103</v>
      </c>
      <c r="B1094" s="1" t="s">
        <v>7</v>
      </c>
      <c r="C1094" s="1" t="s">
        <v>1044</v>
      </c>
      <c r="D1094">
        <v>239</v>
      </c>
      <c r="E1094" s="8">
        <f>D1094/SUM(Comuni[Popolazione2011])*100</f>
        <v>4.0212846089588431E-4</v>
      </c>
      <c r="F1094" s="9">
        <f>Comuni[[#This Row],[Popolazione2011]]/_xlfn.XLOOKUP(Comuni[[#This Row],[Regione ]],$H$2:$H$21,$I$2:$I$21)*10</f>
        <v>5.4767323660675409E-4</v>
      </c>
      <c r="G1094" t="str">
        <f>IF(Comuni[[#This Row],[Popolazione2011]]&gt;300000,"MAGGIORE","")</f>
        <v/>
      </c>
    </row>
    <row r="1095" spans="1:7" x14ac:dyDescent="0.3">
      <c r="A1095" s="1" t="s">
        <v>1104</v>
      </c>
      <c r="B1095" s="1" t="s">
        <v>7</v>
      </c>
      <c r="C1095" s="1" t="s">
        <v>1044</v>
      </c>
      <c r="D1095">
        <v>1086</v>
      </c>
      <c r="E1095" s="8">
        <f>D1095/SUM(Comuni[Popolazione2011])*100</f>
        <v>1.8272448055771146E-3</v>
      </c>
      <c r="F1095" s="9">
        <f>Comuni[[#This Row],[Popolazione2011]]/_xlfn.XLOOKUP(Comuni[[#This Row],[Regione ]],$H$2:$H$21,$I$2:$I$21)*10</f>
        <v>2.4885905228239956E-3</v>
      </c>
      <c r="G1095" t="str">
        <f>IF(Comuni[[#This Row],[Popolazione2011]]&gt;300000,"MAGGIORE","")</f>
        <v/>
      </c>
    </row>
    <row r="1096" spans="1:7" x14ac:dyDescent="0.3">
      <c r="A1096" s="1" t="s">
        <v>1105</v>
      </c>
      <c r="B1096" s="1" t="s">
        <v>7</v>
      </c>
      <c r="C1096" s="1" t="s">
        <v>1044</v>
      </c>
      <c r="D1096">
        <v>566</v>
      </c>
      <c r="E1096" s="8">
        <f>D1096/SUM(Comuni[Popolazione2011])*100</f>
        <v>9.5232095760280563E-4</v>
      </c>
      <c r="F1096" s="9">
        <f>Comuni[[#This Row],[Popolazione2011]]/_xlfn.XLOOKUP(Comuni[[#This Row],[Regione ]],$H$2:$H$21,$I$2:$I$21)*10</f>
        <v>1.2970002172360787E-3</v>
      </c>
      <c r="G1096" t="str">
        <f>IF(Comuni[[#This Row],[Popolazione2011]]&gt;300000,"MAGGIORE","")</f>
        <v/>
      </c>
    </row>
    <row r="1097" spans="1:7" x14ac:dyDescent="0.3">
      <c r="A1097" s="1" t="s">
        <v>1106</v>
      </c>
      <c r="B1097" s="1" t="s">
        <v>7</v>
      </c>
      <c r="C1097" s="1" t="s">
        <v>1044</v>
      </c>
      <c r="D1097">
        <v>1253</v>
      </c>
      <c r="E1097" s="8">
        <f>D1097/SUM(Comuni[Popolazione2011])*100</f>
        <v>2.1082299644457868E-3</v>
      </c>
      <c r="F1097" s="9">
        <f>Comuni[[#This Row],[Popolazione2011]]/_xlfn.XLOOKUP(Comuni[[#This Row],[Regione ]],$H$2:$H$21,$I$2:$I$21)*10</f>
        <v>2.8712743325031921E-3</v>
      </c>
      <c r="G1097" t="str">
        <f>IF(Comuni[[#This Row],[Popolazione2011]]&gt;300000,"MAGGIORE","")</f>
        <v/>
      </c>
    </row>
    <row r="1098" spans="1:7" x14ac:dyDescent="0.3">
      <c r="A1098" s="1" t="s">
        <v>1107</v>
      </c>
      <c r="B1098" s="1" t="s">
        <v>7</v>
      </c>
      <c r="C1098" s="1" t="s">
        <v>1044</v>
      </c>
      <c r="D1098">
        <v>8180</v>
      </c>
      <c r="E1098" s="8">
        <f>D1098/SUM(Comuni[Popolazione2011])*100</f>
        <v>1.3763225146980475E-2</v>
      </c>
      <c r="F1098" s="9">
        <f>Comuni[[#This Row],[Popolazione2011]]/_xlfn.XLOOKUP(Comuni[[#This Row],[Regione ]],$H$2:$H$21,$I$2:$I$21)*10</f>
        <v>1.8744632114825306E-2</v>
      </c>
      <c r="G1098" t="str">
        <f>IF(Comuni[[#This Row],[Popolazione2011]]&gt;300000,"MAGGIORE","")</f>
        <v/>
      </c>
    </row>
    <row r="1099" spans="1:7" x14ac:dyDescent="0.3">
      <c r="A1099" s="1" t="s">
        <v>1108</v>
      </c>
      <c r="B1099" s="1" t="s">
        <v>7</v>
      </c>
      <c r="C1099" s="1" t="s">
        <v>1044</v>
      </c>
      <c r="D1099">
        <v>363</v>
      </c>
      <c r="E1099" s="8">
        <f>D1099/SUM(Comuni[Popolazione2011])*100</f>
        <v>6.1076414772052729E-4</v>
      </c>
      <c r="F1099" s="9">
        <f>Comuni[[#This Row],[Popolazione2011]]/_xlfn.XLOOKUP(Comuni[[#This Row],[Regione ]],$H$2:$H$21,$I$2:$I$21)*10</f>
        <v>8.3182169409310358E-4</v>
      </c>
      <c r="G1099" t="str">
        <f>IF(Comuni[[#This Row],[Popolazione2011]]&gt;300000,"MAGGIORE","")</f>
        <v/>
      </c>
    </row>
    <row r="1100" spans="1:7" x14ac:dyDescent="0.3">
      <c r="A1100" s="1" t="s">
        <v>1109</v>
      </c>
      <c r="B1100" s="1" t="s">
        <v>7</v>
      </c>
      <c r="C1100" s="1" t="s">
        <v>1044</v>
      </c>
      <c r="D1100">
        <v>190</v>
      </c>
      <c r="E1100" s="8">
        <f>D1100/SUM(Comuni[Popolazione2011])*100</f>
        <v>3.1968371368292062E-4</v>
      </c>
      <c r="F1100" s="9">
        <f>Comuni[[#This Row],[Popolazione2011]]/_xlfn.XLOOKUP(Comuni[[#This Row],[Regione ]],$H$2:$H$21,$I$2:$I$21)*10</f>
        <v>4.3538876550327734E-4</v>
      </c>
      <c r="G1100" t="str">
        <f>IF(Comuni[[#This Row],[Popolazione2011]]&gt;300000,"MAGGIORE","")</f>
        <v/>
      </c>
    </row>
    <row r="1101" spans="1:7" x14ac:dyDescent="0.3">
      <c r="A1101" s="1" t="s">
        <v>1110</v>
      </c>
      <c r="B1101" s="1" t="s">
        <v>7</v>
      </c>
      <c r="C1101" s="1" t="s">
        <v>1044</v>
      </c>
      <c r="D1101">
        <v>1423</v>
      </c>
      <c r="E1101" s="8">
        <f>D1101/SUM(Comuni[Popolazione2011])*100</f>
        <v>2.3942627608989262E-3</v>
      </c>
      <c r="F1101" s="9">
        <f>Comuni[[#This Row],[Popolazione2011]]/_xlfn.XLOOKUP(Comuni[[#This Row],[Regione ]],$H$2:$H$21,$I$2:$I$21)*10</f>
        <v>3.2608327016377032E-3</v>
      </c>
      <c r="G1101" t="str">
        <f>IF(Comuni[[#This Row],[Popolazione2011]]&gt;300000,"MAGGIORE","")</f>
        <v/>
      </c>
    </row>
    <row r="1102" spans="1:7" x14ac:dyDescent="0.3">
      <c r="A1102" s="1" t="s">
        <v>1111</v>
      </c>
      <c r="B1102" s="1" t="s">
        <v>7</v>
      </c>
      <c r="C1102" s="1" t="s">
        <v>1044</v>
      </c>
      <c r="D1102">
        <v>425</v>
      </c>
      <c r="E1102" s="8">
        <f>D1102/SUM(Comuni[Popolazione2011])*100</f>
        <v>7.1508199113284876E-4</v>
      </c>
      <c r="F1102" s="9">
        <f>Comuni[[#This Row],[Popolazione2011]]/_xlfn.XLOOKUP(Comuni[[#This Row],[Regione ]],$H$2:$H$21,$I$2:$I$21)*10</f>
        <v>9.7389592283627822E-4</v>
      </c>
      <c r="G1102" t="str">
        <f>IF(Comuni[[#This Row],[Popolazione2011]]&gt;300000,"MAGGIORE","")</f>
        <v/>
      </c>
    </row>
    <row r="1103" spans="1:7" x14ac:dyDescent="0.3">
      <c r="A1103" s="1" t="s">
        <v>1112</v>
      </c>
      <c r="B1103" s="1" t="s">
        <v>7</v>
      </c>
      <c r="C1103" s="1" t="s">
        <v>1044</v>
      </c>
      <c r="D1103">
        <v>1251</v>
      </c>
      <c r="E1103" s="8">
        <f>D1103/SUM(Comuni[Popolazione2011])*100</f>
        <v>2.1048648727228086E-3</v>
      </c>
      <c r="F1103" s="9">
        <f>Comuni[[#This Row],[Popolazione2011]]/_xlfn.XLOOKUP(Comuni[[#This Row],[Regione ]],$H$2:$H$21,$I$2:$I$21)*10</f>
        <v>2.8666912928663156E-3</v>
      </c>
      <c r="G1103" t="str">
        <f>IF(Comuni[[#This Row],[Popolazione2011]]&gt;300000,"MAGGIORE","")</f>
        <v/>
      </c>
    </row>
    <row r="1104" spans="1:7" x14ac:dyDescent="0.3">
      <c r="A1104" s="1" t="s">
        <v>1113</v>
      </c>
      <c r="B1104" s="1" t="s">
        <v>7</v>
      </c>
      <c r="C1104" s="1" t="s">
        <v>1044</v>
      </c>
      <c r="D1104">
        <v>1129</v>
      </c>
      <c r="E1104" s="8">
        <f>D1104/SUM(Comuni[Popolazione2011])*100</f>
        <v>1.8995942776211438E-3</v>
      </c>
      <c r="F1104" s="9">
        <f>Comuni[[#This Row],[Popolazione2011]]/_xlfn.XLOOKUP(Comuni[[#This Row],[Regione ]],$H$2:$H$21,$I$2:$I$21)*10</f>
        <v>2.5871258750168429E-3</v>
      </c>
      <c r="G1104" t="str">
        <f>IF(Comuni[[#This Row],[Popolazione2011]]&gt;300000,"MAGGIORE","")</f>
        <v/>
      </c>
    </row>
    <row r="1105" spans="1:7" x14ac:dyDescent="0.3">
      <c r="A1105" s="1" t="s">
        <v>1114</v>
      </c>
      <c r="B1105" s="1" t="s">
        <v>7</v>
      </c>
      <c r="C1105" s="1" t="s">
        <v>1044</v>
      </c>
      <c r="D1105">
        <v>2835</v>
      </c>
      <c r="E1105" s="8">
        <f>D1105/SUM(Comuni[Popolazione2011])*100</f>
        <v>4.7700175173214735E-3</v>
      </c>
      <c r="F1105" s="9">
        <f>Comuni[[#This Row],[Popolazione2011]]/_xlfn.XLOOKUP(Comuni[[#This Row],[Regione ]],$H$2:$H$21,$I$2:$I$21)*10</f>
        <v>6.4964586852725862E-3</v>
      </c>
      <c r="G1105" t="str">
        <f>IF(Comuni[[#This Row],[Popolazione2011]]&gt;300000,"MAGGIORE","")</f>
        <v/>
      </c>
    </row>
    <row r="1106" spans="1:7" x14ac:dyDescent="0.3">
      <c r="A1106" s="1" t="s">
        <v>1115</v>
      </c>
      <c r="B1106" s="1" t="s">
        <v>7</v>
      </c>
      <c r="C1106" s="1" t="s">
        <v>1044</v>
      </c>
      <c r="D1106">
        <v>528</v>
      </c>
      <c r="E1106" s="8">
        <f>D1106/SUM(Comuni[Popolazione2011])*100</f>
        <v>8.8838421486622148E-4</v>
      </c>
      <c r="F1106" s="9">
        <f>Comuni[[#This Row],[Popolazione2011]]/_xlfn.XLOOKUP(Comuni[[#This Row],[Regione ]],$H$2:$H$21,$I$2:$I$21)*10</f>
        <v>1.2099224641354232E-3</v>
      </c>
      <c r="G1106" t="str">
        <f>IF(Comuni[[#This Row],[Popolazione2011]]&gt;300000,"MAGGIORE","")</f>
        <v/>
      </c>
    </row>
    <row r="1107" spans="1:7" x14ac:dyDescent="0.3">
      <c r="A1107" s="1" t="s">
        <v>1116</v>
      </c>
      <c r="B1107" s="1" t="s">
        <v>7</v>
      </c>
      <c r="C1107" s="1" t="s">
        <v>1044</v>
      </c>
      <c r="D1107">
        <v>2018</v>
      </c>
      <c r="E1107" s="8">
        <f>D1107/SUM(Comuni[Popolazione2011])*100</f>
        <v>3.3953775484849144E-3</v>
      </c>
      <c r="F1107" s="9">
        <f>Comuni[[#This Row],[Popolazione2011]]/_xlfn.XLOOKUP(Comuni[[#This Row],[Regione ]],$H$2:$H$21,$I$2:$I$21)*10</f>
        <v>4.6242869936084932E-3</v>
      </c>
      <c r="G1107" t="str">
        <f>IF(Comuni[[#This Row],[Popolazione2011]]&gt;300000,"MAGGIORE","")</f>
        <v/>
      </c>
    </row>
    <row r="1108" spans="1:7" x14ac:dyDescent="0.3">
      <c r="A1108" s="1" t="s">
        <v>1117</v>
      </c>
      <c r="B1108" s="1" t="s">
        <v>7</v>
      </c>
      <c r="C1108" s="1" t="s">
        <v>1044</v>
      </c>
      <c r="D1108">
        <v>12067</v>
      </c>
      <c r="E1108" s="8">
        <f>D1108/SUM(Comuni[Popolazione2011])*100</f>
        <v>2.0303280910588434E-2</v>
      </c>
      <c r="F1108" s="9">
        <f>Comuni[[#This Row],[Popolazione2011]]/_xlfn.XLOOKUP(Comuni[[#This Row],[Regione ]],$H$2:$H$21,$I$2:$I$21)*10</f>
        <v>2.7651769649094989E-2</v>
      </c>
      <c r="G1108" t="str">
        <f>IF(Comuni[[#This Row],[Popolazione2011]]&gt;300000,"MAGGIORE","")</f>
        <v/>
      </c>
    </row>
    <row r="1109" spans="1:7" x14ac:dyDescent="0.3">
      <c r="A1109" s="1" t="s">
        <v>1118</v>
      </c>
      <c r="B1109" s="1" t="s">
        <v>7</v>
      </c>
      <c r="C1109" s="1" t="s">
        <v>1119</v>
      </c>
      <c r="D1109">
        <v>467</v>
      </c>
      <c r="E1109" s="8">
        <f>D1109/SUM(Comuni[Popolazione2011])*100</f>
        <v>7.8574891731538908E-4</v>
      </c>
      <c r="F1109" s="9">
        <f>Comuni[[#This Row],[Popolazione2011]]/_xlfn.XLOOKUP(Comuni[[#This Row],[Regione ]],$H$2:$H$21,$I$2:$I$21)*10</f>
        <v>1.0701397552106869E-3</v>
      </c>
      <c r="G1109" t="str">
        <f>IF(Comuni[[#This Row],[Popolazione2011]]&gt;300000,"MAGGIORE","")</f>
        <v/>
      </c>
    </row>
    <row r="1110" spans="1:7" x14ac:dyDescent="0.3">
      <c r="A1110" s="1" t="s">
        <v>1120</v>
      </c>
      <c r="B1110" s="1" t="s">
        <v>7</v>
      </c>
      <c r="C1110" s="1" t="s">
        <v>1119</v>
      </c>
      <c r="D1110">
        <v>448</v>
      </c>
      <c r="E1110" s="8">
        <f>D1110/SUM(Comuni[Popolazione2011])*100</f>
        <v>7.53780545947097E-4</v>
      </c>
      <c r="F1110" s="9">
        <f>Comuni[[#This Row],[Popolazione2011]]/_xlfn.XLOOKUP(Comuni[[#This Row],[Regione ]],$H$2:$H$21,$I$2:$I$21)*10</f>
        <v>1.0266008786603592E-3</v>
      </c>
      <c r="G1110" t="str">
        <f>IF(Comuni[[#This Row],[Popolazione2011]]&gt;300000,"MAGGIORE","")</f>
        <v/>
      </c>
    </row>
    <row r="1111" spans="1:7" x14ac:dyDescent="0.3">
      <c r="A1111" s="1" t="s">
        <v>1121</v>
      </c>
      <c r="B1111" s="1" t="s">
        <v>7</v>
      </c>
      <c r="C1111" s="1" t="s">
        <v>1119</v>
      </c>
      <c r="D1111">
        <v>2040</v>
      </c>
      <c r="E1111" s="8">
        <f>D1111/SUM(Comuni[Popolazione2011])*100</f>
        <v>3.4323935574376734E-3</v>
      </c>
      <c r="F1111" s="9">
        <f>Comuni[[#This Row],[Popolazione2011]]/_xlfn.XLOOKUP(Comuni[[#This Row],[Regione ]],$H$2:$H$21,$I$2:$I$21)*10</f>
        <v>4.6747004296141354E-3</v>
      </c>
      <c r="G1111" t="str">
        <f>IF(Comuni[[#This Row],[Popolazione2011]]&gt;300000,"MAGGIORE","")</f>
        <v/>
      </c>
    </row>
    <row r="1112" spans="1:7" x14ac:dyDescent="0.3">
      <c r="A1112" s="1" t="s">
        <v>1122</v>
      </c>
      <c r="B1112" s="1" t="s">
        <v>7</v>
      </c>
      <c r="C1112" s="1" t="s">
        <v>1119</v>
      </c>
      <c r="D1112">
        <v>250</v>
      </c>
      <c r="E1112" s="8">
        <f>D1112/SUM(Comuni[Popolazione2011])*100</f>
        <v>4.2063646537226389E-4</v>
      </c>
      <c r="F1112" s="9">
        <f>Comuni[[#This Row],[Popolazione2011]]/_xlfn.XLOOKUP(Comuni[[#This Row],[Regione ]],$H$2:$H$21,$I$2:$I$21)*10</f>
        <v>5.728799546095754E-4</v>
      </c>
      <c r="G1112" t="str">
        <f>IF(Comuni[[#This Row],[Popolazione2011]]&gt;300000,"MAGGIORE","")</f>
        <v/>
      </c>
    </row>
    <row r="1113" spans="1:7" x14ac:dyDescent="0.3">
      <c r="A1113" s="1" t="s">
        <v>1123</v>
      </c>
      <c r="B1113" s="1" t="s">
        <v>7</v>
      </c>
      <c r="C1113" s="1" t="s">
        <v>1119</v>
      </c>
      <c r="D1113">
        <v>103</v>
      </c>
      <c r="E1113" s="8">
        <f>D1113/SUM(Comuni[Popolazione2011])*100</f>
        <v>1.7330222373337275E-4</v>
      </c>
      <c r="F1113" s="9">
        <f>Comuni[[#This Row],[Popolazione2011]]/_xlfn.XLOOKUP(Comuni[[#This Row],[Regione ]],$H$2:$H$21,$I$2:$I$21)*10</f>
        <v>2.3602654129914509E-4</v>
      </c>
      <c r="G1113" t="str">
        <f>IF(Comuni[[#This Row],[Popolazione2011]]&gt;300000,"MAGGIORE","")</f>
        <v/>
      </c>
    </row>
    <row r="1114" spans="1:7" x14ac:dyDescent="0.3">
      <c r="A1114" s="1" t="s">
        <v>1124</v>
      </c>
      <c r="B1114" s="1" t="s">
        <v>7</v>
      </c>
      <c r="C1114" s="1" t="s">
        <v>1119</v>
      </c>
      <c r="D1114">
        <v>922</v>
      </c>
      <c r="E1114" s="8">
        <f>D1114/SUM(Comuni[Popolazione2011])*100</f>
        <v>1.5513072842929096E-3</v>
      </c>
      <c r="F1114" s="9">
        <f>Comuni[[#This Row],[Popolazione2011]]/_xlfn.XLOOKUP(Comuni[[#This Row],[Regione ]],$H$2:$H$21,$I$2:$I$21)*10</f>
        <v>2.1127812726001141E-3</v>
      </c>
      <c r="G1114" t="str">
        <f>IF(Comuni[[#This Row],[Popolazione2011]]&gt;300000,"MAGGIORE","")</f>
        <v/>
      </c>
    </row>
    <row r="1115" spans="1:7" x14ac:dyDescent="0.3">
      <c r="A1115" s="1" t="s">
        <v>1125</v>
      </c>
      <c r="B1115" s="1" t="s">
        <v>7</v>
      </c>
      <c r="C1115" s="1" t="s">
        <v>1119</v>
      </c>
      <c r="D1115">
        <v>518</v>
      </c>
      <c r="E1115" s="8">
        <f>D1115/SUM(Comuni[Popolazione2011])*100</f>
        <v>8.7155875625133091E-4</v>
      </c>
      <c r="F1115" s="9">
        <f>Comuni[[#This Row],[Popolazione2011]]/_xlfn.XLOOKUP(Comuni[[#This Row],[Regione ]],$H$2:$H$21,$I$2:$I$21)*10</f>
        <v>1.1870072659510402E-3</v>
      </c>
      <c r="G1115" t="str">
        <f>IF(Comuni[[#This Row],[Popolazione2011]]&gt;300000,"MAGGIORE","")</f>
        <v/>
      </c>
    </row>
    <row r="1116" spans="1:7" x14ac:dyDescent="0.3">
      <c r="A1116" s="1" t="s">
        <v>1126</v>
      </c>
      <c r="B1116" s="1" t="s">
        <v>7</v>
      </c>
      <c r="C1116" s="1" t="s">
        <v>1119</v>
      </c>
      <c r="D1116">
        <v>4917</v>
      </c>
      <c r="E1116" s="8">
        <f>D1116/SUM(Comuni[Popolazione2011])*100</f>
        <v>8.2730780009416874E-3</v>
      </c>
      <c r="F1116" s="9">
        <f>Comuni[[#This Row],[Popolazione2011]]/_xlfn.XLOOKUP(Comuni[[#This Row],[Regione ]],$H$2:$H$21,$I$2:$I$21)*10</f>
        <v>1.1267402947261128E-2</v>
      </c>
      <c r="G1116" t="str">
        <f>IF(Comuni[[#This Row],[Popolazione2011]]&gt;300000,"MAGGIORE","")</f>
        <v/>
      </c>
    </row>
    <row r="1117" spans="1:7" x14ac:dyDescent="0.3">
      <c r="A1117" s="1" t="s">
        <v>1127</v>
      </c>
      <c r="B1117" s="1" t="s">
        <v>7</v>
      </c>
      <c r="C1117" s="1" t="s">
        <v>1119</v>
      </c>
      <c r="D1117">
        <v>729</v>
      </c>
      <c r="E1117" s="8">
        <f>D1117/SUM(Comuni[Popolazione2011])*100</f>
        <v>1.2265759330255218E-3</v>
      </c>
      <c r="F1117" s="9">
        <f>Comuni[[#This Row],[Popolazione2011]]/_xlfn.XLOOKUP(Comuni[[#This Row],[Regione ]],$H$2:$H$21,$I$2:$I$21)*10</f>
        <v>1.6705179476415219E-3</v>
      </c>
      <c r="G1117" t="str">
        <f>IF(Comuni[[#This Row],[Popolazione2011]]&gt;300000,"MAGGIORE","")</f>
        <v/>
      </c>
    </row>
    <row r="1118" spans="1:7" x14ac:dyDescent="0.3">
      <c r="A1118" s="1" t="s">
        <v>1128</v>
      </c>
      <c r="B1118" s="1" t="s">
        <v>7</v>
      </c>
      <c r="C1118" s="1" t="s">
        <v>1119</v>
      </c>
      <c r="D1118">
        <v>546</v>
      </c>
      <c r="E1118" s="8">
        <f>D1118/SUM(Comuni[Popolazione2011])*100</f>
        <v>9.1867004037302449E-4</v>
      </c>
      <c r="F1118" s="9">
        <f>Comuni[[#This Row],[Popolazione2011]]/_xlfn.XLOOKUP(Comuni[[#This Row],[Regione ]],$H$2:$H$21,$I$2:$I$21)*10</f>
        <v>1.2511698208673128E-3</v>
      </c>
      <c r="G1118" t="str">
        <f>IF(Comuni[[#This Row],[Popolazione2011]]&gt;300000,"MAGGIORE","")</f>
        <v/>
      </c>
    </row>
    <row r="1119" spans="1:7" x14ac:dyDescent="0.3">
      <c r="A1119" s="1" t="s">
        <v>1129</v>
      </c>
      <c r="B1119" s="1" t="s">
        <v>7</v>
      </c>
      <c r="C1119" s="1" t="s">
        <v>1119</v>
      </c>
      <c r="D1119">
        <v>1437</v>
      </c>
      <c r="E1119" s="8">
        <f>D1119/SUM(Comuni[Popolazione2011])*100</f>
        <v>2.4178184029597732E-3</v>
      </c>
      <c r="F1119" s="9">
        <f>Comuni[[#This Row],[Popolazione2011]]/_xlfn.XLOOKUP(Comuni[[#This Row],[Regione ]],$H$2:$H$21,$I$2:$I$21)*10</f>
        <v>3.2929139790958397E-3</v>
      </c>
      <c r="G1119" t="str">
        <f>IF(Comuni[[#This Row],[Popolazione2011]]&gt;300000,"MAGGIORE","")</f>
        <v/>
      </c>
    </row>
    <row r="1120" spans="1:7" x14ac:dyDescent="0.3">
      <c r="A1120" s="1" t="s">
        <v>1130</v>
      </c>
      <c r="B1120" s="1" t="s">
        <v>7</v>
      </c>
      <c r="C1120" s="1" t="s">
        <v>1119</v>
      </c>
      <c r="D1120">
        <v>230</v>
      </c>
      <c r="E1120" s="8">
        <f>D1120/SUM(Comuni[Popolazione2011])*100</f>
        <v>3.8698554814248286E-4</v>
      </c>
      <c r="F1120" s="9">
        <f>Comuni[[#This Row],[Popolazione2011]]/_xlfn.XLOOKUP(Comuni[[#This Row],[Regione ]],$H$2:$H$21,$I$2:$I$21)*10</f>
        <v>5.270495582408094E-4</v>
      </c>
      <c r="G1120" t="str">
        <f>IF(Comuni[[#This Row],[Popolazione2011]]&gt;300000,"MAGGIORE","")</f>
        <v/>
      </c>
    </row>
    <row r="1121" spans="1:7" x14ac:dyDescent="0.3">
      <c r="A1121" s="1" t="s">
        <v>1131</v>
      </c>
      <c r="B1121" s="1" t="s">
        <v>7</v>
      </c>
      <c r="C1121" s="1" t="s">
        <v>1119</v>
      </c>
      <c r="D1121">
        <v>721</v>
      </c>
      <c r="E1121" s="8">
        <f>D1121/SUM(Comuni[Popolazione2011])*100</f>
        <v>1.2131155661336092E-3</v>
      </c>
      <c r="F1121" s="9">
        <f>Comuni[[#This Row],[Popolazione2011]]/_xlfn.XLOOKUP(Comuni[[#This Row],[Regione ]],$H$2:$H$21,$I$2:$I$21)*10</f>
        <v>1.6521857890940154E-3</v>
      </c>
      <c r="G1121" t="str">
        <f>IF(Comuni[[#This Row],[Popolazione2011]]&gt;300000,"MAGGIORE","")</f>
        <v/>
      </c>
    </row>
    <row r="1122" spans="1:7" x14ac:dyDescent="0.3">
      <c r="A1122" s="1" t="s">
        <v>1132</v>
      </c>
      <c r="B1122" s="1" t="s">
        <v>7</v>
      </c>
      <c r="C1122" s="1" t="s">
        <v>1119</v>
      </c>
      <c r="D1122">
        <v>681</v>
      </c>
      <c r="E1122" s="8">
        <f>D1122/SUM(Comuni[Popolazione2011])*100</f>
        <v>1.145813731674047E-3</v>
      </c>
      <c r="F1122" s="9">
        <f>Comuni[[#This Row],[Popolazione2011]]/_xlfn.XLOOKUP(Comuni[[#This Row],[Regione ]],$H$2:$H$21,$I$2:$I$21)*10</f>
        <v>1.5605249963564834E-3</v>
      </c>
      <c r="G1122" t="str">
        <f>IF(Comuni[[#This Row],[Popolazione2011]]&gt;300000,"MAGGIORE","")</f>
        <v/>
      </c>
    </row>
    <row r="1123" spans="1:7" x14ac:dyDescent="0.3">
      <c r="A1123" s="1" t="s">
        <v>1133</v>
      </c>
      <c r="B1123" s="1" t="s">
        <v>7</v>
      </c>
      <c r="C1123" s="1" t="s">
        <v>1119</v>
      </c>
      <c r="D1123">
        <v>1646</v>
      </c>
      <c r="E1123" s="8">
        <f>D1123/SUM(Comuni[Popolazione2011])*100</f>
        <v>2.7694704880109858E-3</v>
      </c>
      <c r="F1123" s="9">
        <f>Comuni[[#This Row],[Popolazione2011]]/_xlfn.XLOOKUP(Comuni[[#This Row],[Regione ]],$H$2:$H$21,$I$2:$I$21)*10</f>
        <v>3.771841621149445E-3</v>
      </c>
      <c r="G1123" t="str">
        <f>IF(Comuni[[#This Row],[Popolazione2011]]&gt;300000,"MAGGIORE","")</f>
        <v/>
      </c>
    </row>
    <row r="1124" spans="1:7" x14ac:dyDescent="0.3">
      <c r="A1124" s="1" t="s">
        <v>1134</v>
      </c>
      <c r="B1124" s="1" t="s">
        <v>7</v>
      </c>
      <c r="C1124" s="1" t="s">
        <v>1119</v>
      </c>
      <c r="D1124">
        <v>973</v>
      </c>
      <c r="E1124" s="8">
        <f>D1124/SUM(Comuni[Popolazione2011])*100</f>
        <v>1.6371171232288514E-3</v>
      </c>
      <c r="F1124" s="9">
        <f>Comuni[[#This Row],[Popolazione2011]]/_xlfn.XLOOKUP(Comuni[[#This Row],[Regione ]],$H$2:$H$21,$I$2:$I$21)*10</f>
        <v>2.2296487833404679E-3</v>
      </c>
      <c r="G1124" t="str">
        <f>IF(Comuni[[#This Row],[Popolazione2011]]&gt;300000,"MAGGIORE","")</f>
        <v/>
      </c>
    </row>
    <row r="1125" spans="1:7" x14ac:dyDescent="0.3">
      <c r="A1125" s="1" t="s">
        <v>1135</v>
      </c>
      <c r="B1125" s="1" t="s">
        <v>7</v>
      </c>
      <c r="C1125" s="1" t="s">
        <v>1119</v>
      </c>
      <c r="D1125">
        <v>4992</v>
      </c>
      <c r="E1125" s="8">
        <f>D1125/SUM(Comuni[Popolazione2011])*100</f>
        <v>8.3992689405533675E-3</v>
      </c>
      <c r="F1125" s="9">
        <f>Comuni[[#This Row],[Popolazione2011]]/_xlfn.XLOOKUP(Comuni[[#This Row],[Regione ]],$H$2:$H$21,$I$2:$I$21)*10</f>
        <v>1.1439266933644002E-2</v>
      </c>
      <c r="G1125" t="str">
        <f>IF(Comuni[[#This Row],[Popolazione2011]]&gt;300000,"MAGGIORE","")</f>
        <v/>
      </c>
    </row>
    <row r="1126" spans="1:7" x14ac:dyDescent="0.3">
      <c r="A1126" s="1" t="s">
        <v>1136</v>
      </c>
      <c r="B1126" s="1" t="s">
        <v>7</v>
      </c>
      <c r="C1126" s="1" t="s">
        <v>1119</v>
      </c>
      <c r="D1126">
        <v>168</v>
      </c>
      <c r="E1126" s="8">
        <f>D1126/SUM(Comuni[Popolazione2011])*100</f>
        <v>2.8266770473016139E-4</v>
      </c>
      <c r="F1126" s="9">
        <f>Comuni[[#This Row],[Popolazione2011]]/_xlfn.XLOOKUP(Comuni[[#This Row],[Regione ]],$H$2:$H$21,$I$2:$I$21)*10</f>
        <v>3.8497532949763471E-4</v>
      </c>
      <c r="G1126" t="str">
        <f>IF(Comuni[[#This Row],[Popolazione2011]]&gt;300000,"MAGGIORE","")</f>
        <v/>
      </c>
    </row>
    <row r="1127" spans="1:7" x14ac:dyDescent="0.3">
      <c r="A1127" s="1" t="s">
        <v>1137</v>
      </c>
      <c r="B1127" s="1" t="s">
        <v>7</v>
      </c>
      <c r="C1127" s="1" t="s">
        <v>1119</v>
      </c>
      <c r="D1127">
        <v>3476</v>
      </c>
      <c r="E1127" s="8">
        <f>D1127/SUM(Comuni[Popolazione2011])*100</f>
        <v>5.8485294145359575E-3</v>
      </c>
      <c r="F1127" s="9">
        <f>Comuni[[#This Row],[Popolazione2011]]/_xlfn.XLOOKUP(Comuni[[#This Row],[Regione ]],$H$2:$H$21,$I$2:$I$21)*10</f>
        <v>7.9653228888915371E-3</v>
      </c>
      <c r="G1127" t="str">
        <f>IF(Comuni[[#This Row],[Popolazione2011]]&gt;300000,"MAGGIORE","")</f>
        <v/>
      </c>
    </row>
    <row r="1128" spans="1:7" x14ac:dyDescent="0.3">
      <c r="A1128" s="1" t="s">
        <v>1138</v>
      </c>
      <c r="B1128" s="1" t="s">
        <v>7</v>
      </c>
      <c r="C1128" s="1" t="s">
        <v>1119</v>
      </c>
      <c r="D1128">
        <v>341</v>
      </c>
      <c r="E1128" s="8">
        <f>D1128/SUM(Comuni[Popolazione2011])*100</f>
        <v>5.7374813876776801E-4</v>
      </c>
      <c r="F1128" s="9">
        <f>Comuni[[#This Row],[Popolazione2011]]/_xlfn.XLOOKUP(Comuni[[#This Row],[Regione ]],$H$2:$H$21,$I$2:$I$21)*10</f>
        <v>7.8140825808746084E-4</v>
      </c>
      <c r="G1128" t="str">
        <f>IF(Comuni[[#This Row],[Popolazione2011]]&gt;300000,"MAGGIORE","")</f>
        <v/>
      </c>
    </row>
    <row r="1129" spans="1:7" x14ac:dyDescent="0.3">
      <c r="A1129" s="1" t="s">
        <v>1139</v>
      </c>
      <c r="B1129" s="1" t="s">
        <v>7</v>
      </c>
      <c r="C1129" s="1" t="s">
        <v>1119</v>
      </c>
      <c r="D1129">
        <v>598</v>
      </c>
      <c r="E1129" s="8">
        <f>D1129/SUM(Comuni[Popolazione2011])*100</f>
        <v>1.0061624251704554E-3</v>
      </c>
      <c r="F1129" s="9">
        <f>Comuni[[#This Row],[Popolazione2011]]/_xlfn.XLOOKUP(Comuni[[#This Row],[Regione ]],$H$2:$H$21,$I$2:$I$21)*10</f>
        <v>1.3703288514261046E-3</v>
      </c>
      <c r="G1129" t="str">
        <f>IF(Comuni[[#This Row],[Popolazione2011]]&gt;300000,"MAGGIORE","")</f>
        <v/>
      </c>
    </row>
    <row r="1130" spans="1:7" x14ac:dyDescent="0.3">
      <c r="A1130" s="1" t="s">
        <v>1140</v>
      </c>
      <c r="B1130" s="1" t="s">
        <v>7</v>
      </c>
      <c r="C1130" s="1" t="s">
        <v>1119</v>
      </c>
      <c r="D1130">
        <v>588</v>
      </c>
      <c r="E1130" s="8">
        <f>D1130/SUM(Comuni[Popolazione2011])*100</f>
        <v>9.893369665555647E-4</v>
      </c>
      <c r="F1130" s="9">
        <f>Comuni[[#This Row],[Popolazione2011]]/_xlfn.XLOOKUP(Comuni[[#This Row],[Regione ]],$H$2:$H$21,$I$2:$I$21)*10</f>
        <v>1.3474136532417213E-3</v>
      </c>
      <c r="G1130" t="str">
        <f>IF(Comuni[[#This Row],[Popolazione2011]]&gt;300000,"MAGGIORE","")</f>
        <v/>
      </c>
    </row>
    <row r="1131" spans="1:7" x14ac:dyDescent="0.3">
      <c r="A1131" s="1" t="s">
        <v>1141</v>
      </c>
      <c r="B1131" s="1" t="s">
        <v>7</v>
      </c>
      <c r="C1131" s="1" t="s">
        <v>1119</v>
      </c>
      <c r="D1131">
        <v>728</v>
      </c>
      <c r="E1131" s="8">
        <f>D1131/SUM(Comuni[Popolazione2011])*100</f>
        <v>1.2248933871640325E-3</v>
      </c>
      <c r="F1131" s="9">
        <f>Comuni[[#This Row],[Popolazione2011]]/_xlfn.XLOOKUP(Comuni[[#This Row],[Regione ]],$H$2:$H$21,$I$2:$I$21)*10</f>
        <v>1.6682264278230837E-3</v>
      </c>
      <c r="G1131" t="str">
        <f>IF(Comuni[[#This Row],[Popolazione2011]]&gt;300000,"MAGGIORE","")</f>
        <v/>
      </c>
    </row>
    <row r="1132" spans="1:7" x14ac:dyDescent="0.3">
      <c r="A1132" s="1" t="s">
        <v>1142</v>
      </c>
      <c r="B1132" s="1" t="s">
        <v>7</v>
      </c>
      <c r="C1132" s="1" t="s">
        <v>1119</v>
      </c>
      <c r="D1132">
        <v>4726</v>
      </c>
      <c r="E1132" s="8">
        <f>D1132/SUM(Comuni[Popolazione2011])*100</f>
        <v>7.9517117413972788E-3</v>
      </c>
      <c r="F1132" s="9">
        <f>Comuni[[#This Row],[Popolazione2011]]/_xlfn.XLOOKUP(Comuni[[#This Row],[Regione ]],$H$2:$H$21,$I$2:$I$21)*10</f>
        <v>1.0829722661939415E-2</v>
      </c>
      <c r="G1132" t="str">
        <f>IF(Comuni[[#This Row],[Popolazione2011]]&gt;300000,"MAGGIORE","")</f>
        <v/>
      </c>
    </row>
    <row r="1133" spans="1:7" x14ac:dyDescent="0.3">
      <c r="A1133" s="1" t="s">
        <v>1143</v>
      </c>
      <c r="B1133" s="1" t="s">
        <v>7</v>
      </c>
      <c r="C1133" s="1" t="s">
        <v>1119</v>
      </c>
      <c r="D1133">
        <v>1472</v>
      </c>
      <c r="E1133" s="8">
        <f>D1133/SUM(Comuni[Popolazione2011])*100</f>
        <v>2.4767075081118901E-3</v>
      </c>
      <c r="F1133" s="9">
        <f>Comuni[[#This Row],[Popolazione2011]]/_xlfn.XLOOKUP(Comuni[[#This Row],[Regione ]],$H$2:$H$21,$I$2:$I$21)*10</f>
        <v>3.37311717274118E-3</v>
      </c>
      <c r="G1133" t="str">
        <f>IF(Comuni[[#This Row],[Popolazione2011]]&gt;300000,"MAGGIORE","")</f>
        <v/>
      </c>
    </row>
    <row r="1134" spans="1:7" x14ac:dyDescent="0.3">
      <c r="A1134" s="1" t="s">
        <v>1144</v>
      </c>
      <c r="B1134" s="1" t="s">
        <v>7</v>
      </c>
      <c r="C1134" s="1" t="s">
        <v>1119</v>
      </c>
      <c r="D1134">
        <v>18175</v>
      </c>
      <c r="E1134" s="8">
        <f>D1134/SUM(Comuni[Popolazione2011])*100</f>
        <v>3.058027103256359E-2</v>
      </c>
      <c r="F1134" s="9">
        <f>Comuni[[#This Row],[Popolazione2011]]/_xlfn.XLOOKUP(Comuni[[#This Row],[Regione ]],$H$2:$H$21,$I$2:$I$21)*10</f>
        <v>4.1648372700116135E-2</v>
      </c>
      <c r="G1134" t="str">
        <f>IF(Comuni[[#This Row],[Popolazione2011]]&gt;300000,"MAGGIORE","")</f>
        <v/>
      </c>
    </row>
    <row r="1135" spans="1:7" x14ac:dyDescent="0.3">
      <c r="A1135" s="1" t="s">
        <v>1145</v>
      </c>
      <c r="B1135" s="1" t="s">
        <v>7</v>
      </c>
      <c r="C1135" s="1" t="s">
        <v>1119</v>
      </c>
      <c r="D1135">
        <v>977</v>
      </c>
      <c r="E1135" s="8">
        <f>D1135/SUM(Comuni[Popolazione2011])*100</f>
        <v>1.6438473066748074E-3</v>
      </c>
      <c r="F1135" s="9">
        <f>Comuni[[#This Row],[Popolazione2011]]/_xlfn.XLOOKUP(Comuni[[#This Row],[Regione ]],$H$2:$H$21,$I$2:$I$21)*10</f>
        <v>2.2388148626142209E-3</v>
      </c>
      <c r="G1135" t="str">
        <f>IF(Comuni[[#This Row],[Popolazione2011]]&gt;300000,"MAGGIORE","")</f>
        <v/>
      </c>
    </row>
    <row r="1136" spans="1:7" x14ac:dyDescent="0.3">
      <c r="A1136" s="1" t="s">
        <v>1146</v>
      </c>
      <c r="B1136" s="1" t="s">
        <v>7</v>
      </c>
      <c r="C1136" s="1" t="s">
        <v>1119</v>
      </c>
      <c r="D1136">
        <v>442</v>
      </c>
      <c r="E1136" s="8">
        <f>D1136/SUM(Comuni[Popolazione2011])*100</f>
        <v>7.4368527077816259E-4</v>
      </c>
      <c r="F1136" s="9">
        <f>Comuni[[#This Row],[Popolazione2011]]/_xlfn.XLOOKUP(Comuni[[#This Row],[Regione ]],$H$2:$H$21,$I$2:$I$21)*10</f>
        <v>1.0128517597497292E-3</v>
      </c>
      <c r="G1136" t="str">
        <f>IF(Comuni[[#This Row],[Popolazione2011]]&gt;300000,"MAGGIORE","")</f>
        <v/>
      </c>
    </row>
    <row r="1137" spans="1:7" x14ac:dyDescent="0.3">
      <c r="A1137" s="1" t="s">
        <v>1147</v>
      </c>
      <c r="B1137" s="1" t="s">
        <v>7</v>
      </c>
      <c r="C1137" s="1" t="s">
        <v>1119</v>
      </c>
      <c r="D1137">
        <v>186</v>
      </c>
      <c r="E1137" s="8">
        <f>D1137/SUM(Comuni[Popolazione2011])*100</f>
        <v>3.1295353023696435E-4</v>
      </c>
      <c r="F1137" s="9">
        <f>Comuni[[#This Row],[Popolazione2011]]/_xlfn.XLOOKUP(Comuni[[#This Row],[Regione ]],$H$2:$H$21,$I$2:$I$21)*10</f>
        <v>4.2622268622952413E-4</v>
      </c>
      <c r="G1137" t="str">
        <f>IF(Comuni[[#This Row],[Popolazione2011]]&gt;300000,"MAGGIORE","")</f>
        <v/>
      </c>
    </row>
    <row r="1138" spans="1:7" x14ac:dyDescent="0.3">
      <c r="A1138" s="1" t="s">
        <v>1148</v>
      </c>
      <c r="B1138" s="1" t="s">
        <v>7</v>
      </c>
      <c r="C1138" s="1" t="s">
        <v>1119</v>
      </c>
      <c r="D1138">
        <v>2394</v>
      </c>
      <c r="E1138" s="8">
        <f>D1138/SUM(Comuni[Popolazione2011])*100</f>
        <v>4.0280147924047997E-3</v>
      </c>
      <c r="F1138" s="9">
        <f>Comuni[[#This Row],[Popolazione2011]]/_xlfn.XLOOKUP(Comuni[[#This Row],[Regione ]],$H$2:$H$21,$I$2:$I$21)*10</f>
        <v>5.4858984453412946E-3</v>
      </c>
      <c r="G1138" t="str">
        <f>IF(Comuni[[#This Row],[Popolazione2011]]&gt;300000,"MAGGIORE","")</f>
        <v/>
      </c>
    </row>
    <row r="1139" spans="1:7" x14ac:dyDescent="0.3">
      <c r="A1139" s="1" t="s">
        <v>1149</v>
      </c>
      <c r="B1139" s="1" t="s">
        <v>7</v>
      </c>
      <c r="C1139" s="1" t="s">
        <v>1119</v>
      </c>
      <c r="D1139">
        <v>943</v>
      </c>
      <c r="E1139" s="8">
        <f>D1139/SUM(Comuni[Popolazione2011])*100</f>
        <v>1.5866407473841796E-3</v>
      </c>
      <c r="F1139" s="9">
        <f>Comuni[[#This Row],[Popolazione2011]]/_xlfn.XLOOKUP(Comuni[[#This Row],[Regione ]],$H$2:$H$21,$I$2:$I$21)*10</f>
        <v>2.1609031887873187E-3</v>
      </c>
      <c r="G1139" t="str">
        <f>IF(Comuni[[#This Row],[Popolazione2011]]&gt;300000,"MAGGIORE","")</f>
        <v/>
      </c>
    </row>
    <row r="1140" spans="1:7" x14ac:dyDescent="0.3">
      <c r="A1140" s="1" t="s">
        <v>1150</v>
      </c>
      <c r="B1140" s="1" t="s">
        <v>7</v>
      </c>
      <c r="C1140" s="1" t="s">
        <v>1119</v>
      </c>
      <c r="D1140">
        <v>7751</v>
      </c>
      <c r="E1140" s="8">
        <f>D1140/SUM(Comuni[Popolazione2011])*100</f>
        <v>1.3041412972401672E-2</v>
      </c>
      <c r="F1140" s="9">
        <f>Comuni[[#This Row],[Popolazione2011]]/_xlfn.XLOOKUP(Comuni[[#This Row],[Regione ]],$H$2:$H$21,$I$2:$I$21)*10</f>
        <v>1.7761570112715279E-2</v>
      </c>
      <c r="G1140" t="str">
        <f>IF(Comuni[[#This Row],[Popolazione2011]]&gt;300000,"MAGGIORE","")</f>
        <v/>
      </c>
    </row>
    <row r="1141" spans="1:7" x14ac:dyDescent="0.3">
      <c r="A1141" s="1" t="s">
        <v>1151</v>
      </c>
      <c r="B1141" s="1" t="s">
        <v>7</v>
      </c>
      <c r="C1141" s="1" t="s">
        <v>1119</v>
      </c>
      <c r="D1141">
        <v>247</v>
      </c>
      <c r="E1141" s="8">
        <f>D1141/SUM(Comuni[Popolazione2011])*100</f>
        <v>4.1558882778779674E-4</v>
      </c>
      <c r="F1141" s="9">
        <f>Comuni[[#This Row],[Popolazione2011]]/_xlfn.XLOOKUP(Comuni[[#This Row],[Regione ]],$H$2:$H$21,$I$2:$I$21)*10</f>
        <v>5.6600539515426051E-4</v>
      </c>
      <c r="G1141" t="str">
        <f>IF(Comuni[[#This Row],[Popolazione2011]]&gt;300000,"MAGGIORE","")</f>
        <v/>
      </c>
    </row>
    <row r="1142" spans="1:7" x14ac:dyDescent="0.3">
      <c r="A1142" s="1" t="s">
        <v>1152</v>
      </c>
      <c r="B1142" s="1" t="s">
        <v>7</v>
      </c>
      <c r="C1142" s="1" t="s">
        <v>1119</v>
      </c>
      <c r="D1142">
        <v>107</v>
      </c>
      <c r="E1142" s="8">
        <f>D1142/SUM(Comuni[Popolazione2011])*100</f>
        <v>1.8003240717932896E-4</v>
      </c>
      <c r="F1142" s="9">
        <f>Comuni[[#This Row],[Popolazione2011]]/_xlfn.XLOOKUP(Comuni[[#This Row],[Regione ]],$H$2:$H$21,$I$2:$I$21)*10</f>
        <v>2.4519262057289828E-4</v>
      </c>
      <c r="G1142" t="str">
        <f>IF(Comuni[[#This Row],[Popolazione2011]]&gt;300000,"MAGGIORE","")</f>
        <v/>
      </c>
    </row>
    <row r="1143" spans="1:7" x14ac:dyDescent="0.3">
      <c r="A1143" s="1" t="s">
        <v>1153</v>
      </c>
      <c r="B1143" s="1" t="s">
        <v>7</v>
      </c>
      <c r="C1143" s="1" t="s">
        <v>1119</v>
      </c>
      <c r="D1143">
        <v>262</v>
      </c>
      <c r="E1143" s="8">
        <f>D1143/SUM(Comuni[Popolazione2011])*100</f>
        <v>4.408270157101326E-4</v>
      </c>
      <c r="F1143" s="9">
        <f>Comuni[[#This Row],[Popolazione2011]]/_xlfn.XLOOKUP(Comuni[[#This Row],[Regione ]],$H$2:$H$21,$I$2:$I$21)*10</f>
        <v>6.0037819243083498E-4</v>
      </c>
      <c r="G1143" t="str">
        <f>IF(Comuni[[#This Row],[Popolazione2011]]&gt;300000,"MAGGIORE","")</f>
        <v/>
      </c>
    </row>
    <row r="1144" spans="1:7" x14ac:dyDescent="0.3">
      <c r="A1144" s="1" t="s">
        <v>1154</v>
      </c>
      <c r="B1144" s="1" t="s">
        <v>7</v>
      </c>
      <c r="C1144" s="1" t="s">
        <v>1119</v>
      </c>
      <c r="D1144">
        <v>601</v>
      </c>
      <c r="E1144" s="8">
        <f>D1144/SUM(Comuni[Popolazione2011])*100</f>
        <v>1.0112100627549226E-3</v>
      </c>
      <c r="F1144" s="9">
        <f>Comuni[[#This Row],[Popolazione2011]]/_xlfn.XLOOKUP(Comuni[[#This Row],[Regione ]],$H$2:$H$21,$I$2:$I$21)*10</f>
        <v>1.3772034108814194E-3</v>
      </c>
      <c r="G1144" t="str">
        <f>IF(Comuni[[#This Row],[Popolazione2011]]&gt;300000,"MAGGIORE","")</f>
        <v/>
      </c>
    </row>
    <row r="1145" spans="1:7" x14ac:dyDescent="0.3">
      <c r="A1145" s="1" t="s">
        <v>1155</v>
      </c>
      <c r="B1145" s="1" t="s">
        <v>7</v>
      </c>
      <c r="C1145" s="1" t="s">
        <v>1119</v>
      </c>
      <c r="D1145">
        <v>396</v>
      </c>
      <c r="E1145" s="8">
        <f>D1145/SUM(Comuni[Popolazione2011])*100</f>
        <v>6.6628816114966611E-4</v>
      </c>
      <c r="F1145" s="9">
        <f>Comuni[[#This Row],[Popolazione2011]]/_xlfn.XLOOKUP(Comuni[[#This Row],[Regione ]],$H$2:$H$21,$I$2:$I$21)*10</f>
        <v>9.0744184810156742E-4</v>
      </c>
      <c r="G1145" t="str">
        <f>IF(Comuni[[#This Row],[Popolazione2011]]&gt;300000,"MAGGIORE","")</f>
        <v/>
      </c>
    </row>
    <row r="1146" spans="1:7" x14ac:dyDescent="0.3">
      <c r="A1146" s="1" t="s">
        <v>1156</v>
      </c>
      <c r="B1146" s="1" t="s">
        <v>7</v>
      </c>
      <c r="C1146" s="1" t="s">
        <v>1119</v>
      </c>
      <c r="D1146">
        <v>1465</v>
      </c>
      <c r="E1146" s="8">
        <f>D1146/SUM(Comuni[Popolazione2011])*100</f>
        <v>2.4649296870814666E-3</v>
      </c>
      <c r="F1146" s="9">
        <f>Comuni[[#This Row],[Popolazione2011]]/_xlfn.XLOOKUP(Comuni[[#This Row],[Regione ]],$H$2:$H$21,$I$2:$I$21)*10</f>
        <v>3.3570765340121119E-3</v>
      </c>
      <c r="G1146" t="str">
        <f>IF(Comuni[[#This Row],[Popolazione2011]]&gt;300000,"MAGGIORE","")</f>
        <v/>
      </c>
    </row>
    <row r="1147" spans="1:7" x14ac:dyDescent="0.3">
      <c r="A1147" s="1" t="s">
        <v>1157</v>
      </c>
      <c r="B1147" s="1" t="s">
        <v>7</v>
      </c>
      <c r="C1147" s="1" t="s">
        <v>1119</v>
      </c>
      <c r="D1147">
        <v>1527</v>
      </c>
      <c r="E1147" s="8">
        <f>D1147/SUM(Comuni[Popolazione2011])*100</f>
        <v>2.569247530493788E-3</v>
      </c>
      <c r="F1147" s="9">
        <f>Comuni[[#This Row],[Popolazione2011]]/_xlfn.XLOOKUP(Comuni[[#This Row],[Regione ]],$H$2:$H$21,$I$2:$I$21)*10</f>
        <v>3.4991507627552864E-3</v>
      </c>
      <c r="G1147" t="str">
        <f>IF(Comuni[[#This Row],[Popolazione2011]]&gt;300000,"MAGGIORE","")</f>
        <v/>
      </c>
    </row>
    <row r="1148" spans="1:7" x14ac:dyDescent="0.3">
      <c r="A1148" s="1" t="s">
        <v>1158</v>
      </c>
      <c r="B1148" s="1" t="s">
        <v>7</v>
      </c>
      <c r="C1148" s="1" t="s">
        <v>1119</v>
      </c>
      <c r="D1148">
        <v>137</v>
      </c>
      <c r="E1148" s="8">
        <f>D1148/SUM(Comuni[Popolazione2011])*100</f>
        <v>2.3050878302400063E-4</v>
      </c>
      <c r="F1148" s="9">
        <f>Comuni[[#This Row],[Popolazione2011]]/_xlfn.XLOOKUP(Comuni[[#This Row],[Regione ]],$H$2:$H$21,$I$2:$I$21)*10</f>
        <v>3.1393821512604734E-4</v>
      </c>
      <c r="G1148" t="str">
        <f>IF(Comuni[[#This Row],[Popolazione2011]]&gt;300000,"MAGGIORE","")</f>
        <v/>
      </c>
    </row>
    <row r="1149" spans="1:7" x14ac:dyDescent="0.3">
      <c r="A1149" s="1" t="s">
        <v>1159</v>
      </c>
      <c r="B1149" s="1" t="s">
        <v>7</v>
      </c>
      <c r="C1149" s="1" t="s">
        <v>1119</v>
      </c>
      <c r="D1149">
        <v>2196</v>
      </c>
      <c r="E1149" s="8">
        <f>D1149/SUM(Comuni[Popolazione2011])*100</f>
        <v>3.6948707118299663E-3</v>
      </c>
      <c r="F1149" s="9">
        <f>Comuni[[#This Row],[Popolazione2011]]/_xlfn.XLOOKUP(Comuni[[#This Row],[Regione ]],$H$2:$H$21,$I$2:$I$21)*10</f>
        <v>5.0321775212905104E-3</v>
      </c>
      <c r="G1149" t="str">
        <f>IF(Comuni[[#This Row],[Popolazione2011]]&gt;300000,"MAGGIORE","")</f>
        <v/>
      </c>
    </row>
    <row r="1150" spans="1:7" x14ac:dyDescent="0.3">
      <c r="A1150" s="1" t="s">
        <v>1160</v>
      </c>
      <c r="B1150" s="1" t="s">
        <v>7</v>
      </c>
      <c r="C1150" s="1" t="s">
        <v>1119</v>
      </c>
      <c r="D1150">
        <v>414</v>
      </c>
      <c r="E1150" s="8">
        <f>D1150/SUM(Comuni[Popolazione2011])*100</f>
        <v>6.9657398665646912E-4</v>
      </c>
      <c r="F1150" s="9">
        <f>Comuni[[#This Row],[Popolazione2011]]/_xlfn.XLOOKUP(Comuni[[#This Row],[Regione ]],$H$2:$H$21,$I$2:$I$21)*10</f>
        <v>9.486892048334569E-4</v>
      </c>
      <c r="G1150" t="str">
        <f>IF(Comuni[[#This Row],[Popolazione2011]]&gt;300000,"MAGGIORE","")</f>
        <v/>
      </c>
    </row>
    <row r="1151" spans="1:7" x14ac:dyDescent="0.3">
      <c r="A1151" s="1" t="s">
        <v>1161</v>
      </c>
      <c r="B1151" s="1" t="s">
        <v>7</v>
      </c>
      <c r="C1151" s="1" t="s">
        <v>1119</v>
      </c>
      <c r="D1151">
        <v>1255</v>
      </c>
      <c r="E1151" s="8">
        <f>D1151/SUM(Comuni[Popolazione2011])*100</f>
        <v>2.1115950561687654E-3</v>
      </c>
      <c r="F1151" s="9">
        <f>Comuni[[#This Row],[Popolazione2011]]/_xlfn.XLOOKUP(Comuni[[#This Row],[Regione ]],$H$2:$H$21,$I$2:$I$21)*10</f>
        <v>2.8758573721400687E-3</v>
      </c>
      <c r="G1151" t="str">
        <f>IF(Comuni[[#This Row],[Popolazione2011]]&gt;300000,"MAGGIORE","")</f>
        <v/>
      </c>
    </row>
    <row r="1152" spans="1:7" x14ac:dyDescent="0.3">
      <c r="A1152" s="1" t="s">
        <v>1162</v>
      </c>
      <c r="B1152" s="1" t="s">
        <v>7</v>
      </c>
      <c r="C1152" s="1" t="s">
        <v>1119</v>
      </c>
      <c r="D1152">
        <v>414</v>
      </c>
      <c r="E1152" s="8">
        <f>D1152/SUM(Comuni[Popolazione2011])*100</f>
        <v>6.9657398665646912E-4</v>
      </c>
      <c r="F1152" s="9">
        <f>Comuni[[#This Row],[Popolazione2011]]/_xlfn.XLOOKUP(Comuni[[#This Row],[Regione ]],$H$2:$H$21,$I$2:$I$21)*10</f>
        <v>9.486892048334569E-4</v>
      </c>
      <c r="G1152" t="str">
        <f>IF(Comuni[[#This Row],[Popolazione2011]]&gt;300000,"MAGGIORE","")</f>
        <v/>
      </c>
    </row>
    <row r="1153" spans="1:7" x14ac:dyDescent="0.3">
      <c r="A1153" s="1" t="s">
        <v>1163</v>
      </c>
      <c r="B1153" s="1" t="s">
        <v>7</v>
      </c>
      <c r="C1153" s="1" t="s">
        <v>1119</v>
      </c>
      <c r="D1153">
        <v>878</v>
      </c>
      <c r="E1153" s="8">
        <f>D1153/SUM(Comuni[Popolazione2011])*100</f>
        <v>1.477275266387391E-3</v>
      </c>
      <c r="F1153" s="9">
        <f>Comuni[[#This Row],[Popolazione2011]]/_xlfn.XLOOKUP(Comuni[[#This Row],[Regione ]],$H$2:$H$21,$I$2:$I$21)*10</f>
        <v>2.0119544005888289E-3</v>
      </c>
      <c r="G1153" t="str">
        <f>IF(Comuni[[#This Row],[Popolazione2011]]&gt;300000,"MAGGIORE","")</f>
        <v/>
      </c>
    </row>
    <row r="1154" spans="1:7" x14ac:dyDescent="0.3">
      <c r="A1154" s="1" t="s">
        <v>1164</v>
      </c>
      <c r="B1154" s="1" t="s">
        <v>7</v>
      </c>
      <c r="C1154" s="1" t="s">
        <v>1119</v>
      </c>
      <c r="D1154">
        <v>881</v>
      </c>
      <c r="E1154" s="8">
        <f>D1154/SUM(Comuni[Popolazione2011])*100</f>
        <v>1.4823229039718582E-3</v>
      </c>
      <c r="F1154" s="9">
        <f>Comuni[[#This Row],[Popolazione2011]]/_xlfn.XLOOKUP(Comuni[[#This Row],[Regione ]],$H$2:$H$21,$I$2:$I$21)*10</f>
        <v>2.0188289600441439E-3</v>
      </c>
      <c r="G1154" t="str">
        <f>IF(Comuni[[#This Row],[Popolazione2011]]&gt;300000,"MAGGIORE","")</f>
        <v/>
      </c>
    </row>
    <row r="1155" spans="1:7" x14ac:dyDescent="0.3">
      <c r="A1155" s="1" t="s">
        <v>1165</v>
      </c>
      <c r="B1155" s="1" t="s">
        <v>7</v>
      </c>
      <c r="C1155" s="1" t="s">
        <v>1119</v>
      </c>
      <c r="D1155">
        <v>15744</v>
      </c>
      <c r="E1155" s="8">
        <f>D1155/SUM(Comuni[Popolazione2011])*100</f>
        <v>2.6490002043283695E-2</v>
      </c>
      <c r="F1155" s="9">
        <f>Comuni[[#This Row],[Popolazione2011]]/_xlfn.XLOOKUP(Comuni[[#This Row],[Regione ]],$H$2:$H$21,$I$2:$I$21)*10</f>
        <v>3.6077688021492624E-2</v>
      </c>
      <c r="G1155" t="str">
        <f>IF(Comuni[[#This Row],[Popolazione2011]]&gt;300000,"MAGGIORE","")</f>
        <v/>
      </c>
    </row>
    <row r="1156" spans="1:7" x14ac:dyDescent="0.3">
      <c r="A1156" s="1" t="s">
        <v>1166</v>
      </c>
      <c r="B1156" s="1" t="s">
        <v>7</v>
      </c>
      <c r="C1156" s="1" t="s">
        <v>1119</v>
      </c>
      <c r="D1156">
        <v>3407</v>
      </c>
      <c r="E1156" s="8">
        <f>D1156/SUM(Comuni[Popolazione2011])*100</f>
        <v>5.7324337500932136E-3</v>
      </c>
      <c r="F1156" s="9">
        <f>Comuni[[#This Row],[Popolazione2011]]/_xlfn.XLOOKUP(Comuni[[#This Row],[Regione ]],$H$2:$H$21,$I$2:$I$21)*10</f>
        <v>7.8072080214192947E-3</v>
      </c>
      <c r="G1156" t="str">
        <f>IF(Comuni[[#This Row],[Popolazione2011]]&gt;300000,"MAGGIORE","")</f>
        <v/>
      </c>
    </row>
    <row r="1157" spans="1:7" x14ac:dyDescent="0.3">
      <c r="A1157" s="1" t="s">
        <v>1167</v>
      </c>
      <c r="B1157" s="1" t="s">
        <v>7</v>
      </c>
      <c r="C1157" s="1" t="s">
        <v>1119</v>
      </c>
      <c r="D1157">
        <v>1176</v>
      </c>
      <c r="E1157" s="8">
        <f>D1157/SUM(Comuni[Popolazione2011])*100</f>
        <v>1.9786739331111294E-3</v>
      </c>
      <c r="F1157" s="9">
        <f>Comuni[[#This Row],[Popolazione2011]]/_xlfn.XLOOKUP(Comuni[[#This Row],[Regione ]],$H$2:$H$21,$I$2:$I$21)*10</f>
        <v>2.6948273064834427E-3</v>
      </c>
      <c r="G1157" t="str">
        <f>IF(Comuni[[#This Row],[Popolazione2011]]&gt;300000,"MAGGIORE","")</f>
        <v/>
      </c>
    </row>
    <row r="1158" spans="1:7" x14ac:dyDescent="0.3">
      <c r="A1158" s="1" t="s">
        <v>1168</v>
      </c>
      <c r="B1158" s="1" t="s">
        <v>7</v>
      </c>
      <c r="C1158" s="1" t="s">
        <v>1119</v>
      </c>
      <c r="D1158">
        <v>1559</v>
      </c>
      <c r="E1158" s="8">
        <f>D1158/SUM(Comuni[Popolazione2011])*100</f>
        <v>2.6230889980614382E-3</v>
      </c>
      <c r="F1158" s="9">
        <f>Comuni[[#This Row],[Popolazione2011]]/_xlfn.XLOOKUP(Comuni[[#This Row],[Regione ]],$H$2:$H$21,$I$2:$I$21)*10</f>
        <v>3.5724793969453121E-3</v>
      </c>
      <c r="G1158" t="str">
        <f>IF(Comuni[[#This Row],[Popolazione2011]]&gt;300000,"MAGGIORE","")</f>
        <v/>
      </c>
    </row>
    <row r="1159" spans="1:7" x14ac:dyDescent="0.3">
      <c r="A1159" s="1" t="s">
        <v>1169</v>
      </c>
      <c r="B1159" s="1" t="s">
        <v>7</v>
      </c>
      <c r="C1159" s="1" t="s">
        <v>1119</v>
      </c>
      <c r="D1159">
        <v>2644</v>
      </c>
      <c r="E1159" s="8">
        <f>D1159/SUM(Comuni[Popolazione2011])*100</f>
        <v>4.4486512577770632E-3</v>
      </c>
      <c r="F1159" s="9">
        <f>Comuni[[#This Row],[Popolazione2011]]/_xlfn.XLOOKUP(Comuni[[#This Row],[Regione ]],$H$2:$H$21,$I$2:$I$21)*10</f>
        <v>6.0587783999508692E-3</v>
      </c>
      <c r="G1159" t="str">
        <f>IF(Comuni[[#This Row],[Popolazione2011]]&gt;300000,"MAGGIORE","")</f>
        <v/>
      </c>
    </row>
    <row r="1160" spans="1:7" x14ac:dyDescent="0.3">
      <c r="A1160" s="1" t="s">
        <v>1170</v>
      </c>
      <c r="B1160" s="1" t="s">
        <v>7</v>
      </c>
      <c r="C1160" s="1" t="s">
        <v>1119</v>
      </c>
      <c r="D1160">
        <v>746</v>
      </c>
      <c r="E1160" s="8">
        <f>D1160/SUM(Comuni[Popolazione2011])*100</f>
        <v>1.2551792126708355E-3</v>
      </c>
      <c r="F1160" s="9">
        <f>Comuni[[#This Row],[Popolazione2011]]/_xlfn.XLOOKUP(Comuni[[#This Row],[Regione ]],$H$2:$H$21,$I$2:$I$21)*10</f>
        <v>1.7094737845549731E-3</v>
      </c>
      <c r="G1160" t="str">
        <f>IF(Comuni[[#This Row],[Popolazione2011]]&gt;300000,"MAGGIORE","")</f>
        <v/>
      </c>
    </row>
    <row r="1161" spans="1:7" x14ac:dyDescent="0.3">
      <c r="A1161" s="1" t="s">
        <v>1171</v>
      </c>
      <c r="B1161" s="1" t="s">
        <v>7</v>
      </c>
      <c r="C1161" s="1" t="s">
        <v>1119</v>
      </c>
      <c r="D1161">
        <v>577</v>
      </c>
      <c r="E1161" s="8">
        <f>D1161/SUM(Comuni[Popolazione2011])*100</f>
        <v>9.7082896207918517E-4</v>
      </c>
      <c r="F1161" s="9">
        <f>Comuni[[#This Row],[Popolazione2011]]/_xlfn.XLOOKUP(Comuni[[#This Row],[Regione ]],$H$2:$H$21,$I$2:$I$21)*10</f>
        <v>1.3222069352389E-3</v>
      </c>
      <c r="G1161" t="str">
        <f>IF(Comuni[[#This Row],[Popolazione2011]]&gt;300000,"MAGGIORE","")</f>
        <v/>
      </c>
    </row>
    <row r="1162" spans="1:7" x14ac:dyDescent="0.3">
      <c r="A1162" s="1" t="s">
        <v>1172</v>
      </c>
      <c r="B1162" s="1" t="s">
        <v>7</v>
      </c>
      <c r="C1162" s="1" t="s">
        <v>1119</v>
      </c>
      <c r="D1162">
        <v>2034</v>
      </c>
      <c r="E1162" s="8">
        <f>D1162/SUM(Comuni[Popolazione2011])*100</f>
        <v>3.4222982822687395E-3</v>
      </c>
      <c r="F1162" s="9">
        <f>Comuni[[#This Row],[Popolazione2011]]/_xlfn.XLOOKUP(Comuni[[#This Row],[Regione ]],$H$2:$H$21,$I$2:$I$21)*10</f>
        <v>4.6609513107035054E-3</v>
      </c>
      <c r="G1162" t="str">
        <f>IF(Comuni[[#This Row],[Popolazione2011]]&gt;300000,"MAGGIORE","")</f>
        <v/>
      </c>
    </row>
    <row r="1163" spans="1:7" x14ac:dyDescent="0.3">
      <c r="A1163" s="1" t="s">
        <v>1173</v>
      </c>
      <c r="B1163" s="1" t="s">
        <v>7</v>
      </c>
      <c r="C1163" s="1" t="s">
        <v>1119</v>
      </c>
      <c r="D1163">
        <v>289</v>
      </c>
      <c r="E1163" s="8">
        <f>D1163/SUM(Comuni[Popolazione2011])*100</f>
        <v>4.8625575397033712E-4</v>
      </c>
      <c r="F1163" s="9">
        <f>Comuni[[#This Row],[Popolazione2011]]/_xlfn.XLOOKUP(Comuni[[#This Row],[Regione ]],$H$2:$H$21,$I$2:$I$21)*10</f>
        <v>6.6224922752866925E-4</v>
      </c>
      <c r="G1163" t="str">
        <f>IF(Comuni[[#This Row],[Popolazione2011]]&gt;300000,"MAGGIORE","")</f>
        <v/>
      </c>
    </row>
    <row r="1164" spans="1:7" x14ac:dyDescent="0.3">
      <c r="A1164" s="1" t="s">
        <v>1174</v>
      </c>
      <c r="B1164" s="1" t="s">
        <v>7</v>
      </c>
      <c r="C1164" s="1" t="s">
        <v>1119</v>
      </c>
      <c r="D1164">
        <v>420</v>
      </c>
      <c r="E1164" s="8">
        <f>D1164/SUM(Comuni[Popolazione2011])*100</f>
        <v>7.0666926182540342E-4</v>
      </c>
      <c r="F1164" s="9">
        <f>Comuni[[#This Row],[Popolazione2011]]/_xlfn.XLOOKUP(Comuni[[#This Row],[Regione ]],$H$2:$H$21,$I$2:$I$21)*10</f>
        <v>9.624383237440868E-4</v>
      </c>
      <c r="G1164" t="str">
        <f>IF(Comuni[[#This Row],[Popolazione2011]]&gt;300000,"MAGGIORE","")</f>
        <v/>
      </c>
    </row>
    <row r="1165" spans="1:7" x14ac:dyDescent="0.3">
      <c r="A1165" s="1" t="s">
        <v>1175</v>
      </c>
      <c r="B1165" s="1" t="s">
        <v>7</v>
      </c>
      <c r="C1165" s="1" t="s">
        <v>1119</v>
      </c>
      <c r="D1165">
        <v>757</v>
      </c>
      <c r="E1165" s="8">
        <f>D1165/SUM(Comuni[Popolazione2011])*100</f>
        <v>1.2736872171472153E-3</v>
      </c>
      <c r="F1165" s="9">
        <f>Comuni[[#This Row],[Popolazione2011]]/_xlfn.XLOOKUP(Comuni[[#This Row],[Regione ]],$H$2:$H$21,$I$2:$I$21)*10</f>
        <v>1.7346805025577944E-3</v>
      </c>
      <c r="G1165" t="str">
        <f>IF(Comuni[[#This Row],[Popolazione2011]]&gt;300000,"MAGGIORE","")</f>
        <v/>
      </c>
    </row>
    <row r="1166" spans="1:7" x14ac:dyDescent="0.3">
      <c r="A1166" s="1" t="s">
        <v>1176</v>
      </c>
      <c r="B1166" s="1" t="s">
        <v>7</v>
      </c>
      <c r="C1166" s="1" t="s">
        <v>1119</v>
      </c>
      <c r="D1166">
        <v>1384</v>
      </c>
      <c r="E1166" s="8">
        <f>D1166/SUM(Comuni[Popolazione2011])*100</f>
        <v>2.328643472300853E-3</v>
      </c>
      <c r="F1166" s="9">
        <f>Comuni[[#This Row],[Popolazione2011]]/_xlfn.XLOOKUP(Comuni[[#This Row],[Regione ]],$H$2:$H$21,$I$2:$I$21)*10</f>
        <v>3.1714634287186099E-3</v>
      </c>
      <c r="G1166" t="str">
        <f>IF(Comuni[[#This Row],[Popolazione2011]]&gt;300000,"MAGGIORE","")</f>
        <v/>
      </c>
    </row>
    <row r="1167" spans="1:7" x14ac:dyDescent="0.3">
      <c r="A1167" s="1" t="s">
        <v>1177</v>
      </c>
      <c r="B1167" s="1" t="s">
        <v>7</v>
      </c>
      <c r="C1167" s="1" t="s">
        <v>1119</v>
      </c>
      <c r="D1167">
        <v>1264</v>
      </c>
      <c r="E1167" s="8">
        <f>D1167/SUM(Comuni[Popolazione2011])*100</f>
        <v>2.1267379689221665E-3</v>
      </c>
      <c r="F1167" s="9">
        <f>Comuni[[#This Row],[Popolazione2011]]/_xlfn.XLOOKUP(Comuni[[#This Row],[Regione ]],$H$2:$H$21,$I$2:$I$21)*10</f>
        <v>2.8964810505060137E-3</v>
      </c>
      <c r="G1167" t="str">
        <f>IF(Comuni[[#This Row],[Popolazione2011]]&gt;300000,"MAGGIORE","")</f>
        <v/>
      </c>
    </row>
    <row r="1168" spans="1:7" x14ac:dyDescent="0.3">
      <c r="A1168" s="1" t="s">
        <v>1178</v>
      </c>
      <c r="B1168" s="1" t="s">
        <v>7</v>
      </c>
      <c r="C1168" s="1" t="s">
        <v>1119</v>
      </c>
      <c r="D1168">
        <v>4816</v>
      </c>
      <c r="E1168" s="8">
        <f>D1168/SUM(Comuni[Popolazione2011])*100</f>
        <v>8.1031408689312932E-3</v>
      </c>
      <c r="F1168" s="9">
        <f>Comuni[[#This Row],[Popolazione2011]]/_xlfn.XLOOKUP(Comuni[[#This Row],[Regione ]],$H$2:$H$21,$I$2:$I$21)*10</f>
        <v>1.1035959445598861E-2</v>
      </c>
      <c r="G1168" t="str">
        <f>IF(Comuni[[#This Row],[Popolazione2011]]&gt;300000,"MAGGIORE","")</f>
        <v/>
      </c>
    </row>
    <row r="1169" spans="1:7" x14ac:dyDescent="0.3">
      <c r="A1169" s="1" t="s">
        <v>1179</v>
      </c>
      <c r="B1169" s="1" t="s">
        <v>7</v>
      </c>
      <c r="C1169" s="1" t="s">
        <v>1119</v>
      </c>
      <c r="D1169">
        <v>771</v>
      </c>
      <c r="E1169" s="8">
        <f>D1169/SUM(Comuni[Popolazione2011])*100</f>
        <v>1.297242859208062E-3</v>
      </c>
      <c r="F1169" s="9">
        <f>Comuni[[#This Row],[Popolazione2011]]/_xlfn.XLOOKUP(Comuni[[#This Row],[Regione ]],$H$2:$H$21,$I$2:$I$21)*10</f>
        <v>1.7667617800159305E-3</v>
      </c>
      <c r="G1169" t="str">
        <f>IF(Comuni[[#This Row],[Popolazione2011]]&gt;300000,"MAGGIORE","")</f>
        <v/>
      </c>
    </row>
    <row r="1170" spans="1:7" x14ac:dyDescent="0.3">
      <c r="A1170" s="1" t="s">
        <v>1180</v>
      </c>
      <c r="B1170" s="1" t="s">
        <v>7</v>
      </c>
      <c r="C1170" s="1" t="s">
        <v>1119</v>
      </c>
      <c r="D1170">
        <v>392</v>
      </c>
      <c r="E1170" s="8">
        <f>D1170/SUM(Comuni[Popolazione2011])*100</f>
        <v>6.5955797770370994E-4</v>
      </c>
      <c r="F1170" s="9">
        <f>Comuni[[#This Row],[Popolazione2011]]/_xlfn.XLOOKUP(Comuni[[#This Row],[Regione ]],$H$2:$H$21,$I$2:$I$21)*10</f>
        <v>8.9827576882781437E-4</v>
      </c>
      <c r="G1170" t="str">
        <f>IF(Comuni[[#This Row],[Popolazione2011]]&gt;300000,"MAGGIORE","")</f>
        <v/>
      </c>
    </row>
    <row r="1171" spans="1:7" x14ac:dyDescent="0.3">
      <c r="A1171" s="1" t="s">
        <v>1181</v>
      </c>
      <c r="B1171" s="1" t="s">
        <v>7</v>
      </c>
      <c r="C1171" s="1" t="s">
        <v>1119</v>
      </c>
      <c r="D1171">
        <v>211</v>
      </c>
      <c r="E1171" s="8">
        <f>D1171/SUM(Comuni[Popolazione2011])*100</f>
        <v>3.5501717677419078E-4</v>
      </c>
      <c r="F1171" s="9">
        <f>Comuni[[#This Row],[Popolazione2011]]/_xlfn.XLOOKUP(Comuni[[#This Row],[Regione ]],$H$2:$H$21,$I$2:$I$21)*10</f>
        <v>4.8351068169048166E-4</v>
      </c>
      <c r="G1171" t="str">
        <f>IF(Comuni[[#This Row],[Popolazione2011]]&gt;300000,"MAGGIORE","")</f>
        <v/>
      </c>
    </row>
    <row r="1172" spans="1:7" x14ac:dyDescent="0.3">
      <c r="A1172" s="1" t="s">
        <v>1182</v>
      </c>
      <c r="B1172" s="1" t="s">
        <v>7</v>
      </c>
      <c r="C1172" s="1" t="s">
        <v>1119</v>
      </c>
      <c r="D1172">
        <v>1702</v>
      </c>
      <c r="E1172" s="8">
        <f>D1172/SUM(Comuni[Popolazione2011])*100</f>
        <v>2.8636930562543732E-3</v>
      </c>
      <c r="F1172" s="9">
        <f>Comuni[[#This Row],[Popolazione2011]]/_xlfn.XLOOKUP(Comuni[[#This Row],[Regione ]],$H$2:$H$21,$I$2:$I$21)*10</f>
        <v>3.9001667309819894E-3</v>
      </c>
      <c r="G1172" t="str">
        <f>IF(Comuni[[#This Row],[Popolazione2011]]&gt;300000,"MAGGIORE","")</f>
        <v/>
      </c>
    </row>
    <row r="1173" spans="1:7" x14ac:dyDescent="0.3">
      <c r="A1173" s="1" t="s">
        <v>1183</v>
      </c>
      <c r="B1173" s="1" t="s">
        <v>7</v>
      </c>
      <c r="C1173" s="1" t="s">
        <v>1119</v>
      </c>
      <c r="D1173">
        <v>1268</v>
      </c>
      <c r="E1173" s="8">
        <f>D1173/SUM(Comuni[Popolazione2011])*100</f>
        <v>2.1334681523681228E-3</v>
      </c>
      <c r="F1173" s="9">
        <f>Comuni[[#This Row],[Popolazione2011]]/_xlfn.XLOOKUP(Comuni[[#This Row],[Regione ]],$H$2:$H$21,$I$2:$I$21)*10</f>
        <v>2.9056471297797667E-3</v>
      </c>
      <c r="G1173" t="str">
        <f>IF(Comuni[[#This Row],[Popolazione2011]]&gt;300000,"MAGGIORE","")</f>
        <v/>
      </c>
    </row>
    <row r="1174" spans="1:7" x14ac:dyDescent="0.3">
      <c r="A1174" s="1" t="s">
        <v>1184</v>
      </c>
      <c r="B1174" s="1" t="s">
        <v>7</v>
      </c>
      <c r="C1174" s="1" t="s">
        <v>1119</v>
      </c>
      <c r="D1174">
        <v>435</v>
      </c>
      <c r="E1174" s="8">
        <f>D1174/SUM(Comuni[Popolazione2011])*100</f>
        <v>7.3190744974773933E-4</v>
      </c>
      <c r="F1174" s="9">
        <f>Comuni[[#This Row],[Popolazione2011]]/_xlfn.XLOOKUP(Comuni[[#This Row],[Regione ]],$H$2:$H$21,$I$2:$I$21)*10</f>
        <v>9.9681112102066117E-4</v>
      </c>
      <c r="G1174" t="str">
        <f>IF(Comuni[[#This Row],[Popolazione2011]]&gt;300000,"MAGGIORE","")</f>
        <v/>
      </c>
    </row>
    <row r="1175" spans="1:7" x14ac:dyDescent="0.3">
      <c r="A1175" s="1" t="s">
        <v>1185</v>
      </c>
      <c r="B1175" s="1" t="s">
        <v>7</v>
      </c>
      <c r="C1175" s="1" t="s">
        <v>1119</v>
      </c>
      <c r="D1175">
        <v>2106</v>
      </c>
      <c r="E1175" s="8">
        <f>D1175/SUM(Comuni[Popolazione2011])*100</f>
        <v>3.5434415842959515E-3</v>
      </c>
      <c r="F1175" s="9">
        <f>Comuni[[#This Row],[Popolazione2011]]/_xlfn.XLOOKUP(Comuni[[#This Row],[Regione ]],$H$2:$H$21,$I$2:$I$21)*10</f>
        <v>4.8259407376310629E-3</v>
      </c>
      <c r="G1175" t="str">
        <f>IF(Comuni[[#This Row],[Popolazione2011]]&gt;300000,"MAGGIORE","")</f>
        <v/>
      </c>
    </row>
    <row r="1176" spans="1:7" x14ac:dyDescent="0.3">
      <c r="A1176" s="1" t="s">
        <v>1186</v>
      </c>
      <c r="B1176" s="1" t="s">
        <v>7</v>
      </c>
      <c r="C1176" s="1" t="s">
        <v>1119</v>
      </c>
      <c r="D1176">
        <v>30332</v>
      </c>
      <c r="E1176" s="8">
        <f>D1176/SUM(Comuni[Popolazione2011])*100</f>
        <v>5.1034981070686034E-2</v>
      </c>
      <c r="F1176" s="9">
        <f>Comuni[[#This Row],[Popolazione2011]]/_xlfn.XLOOKUP(Comuni[[#This Row],[Regione ]],$H$2:$H$21,$I$2:$I$21)*10</f>
        <v>6.9506379132870569E-2</v>
      </c>
      <c r="G1176" t="str">
        <f>IF(Comuni[[#This Row],[Popolazione2011]]&gt;300000,"MAGGIORE","")</f>
        <v/>
      </c>
    </row>
    <row r="1177" spans="1:7" x14ac:dyDescent="0.3">
      <c r="A1177" s="1" t="s">
        <v>1187</v>
      </c>
      <c r="B1177" s="1" t="s">
        <v>7</v>
      </c>
      <c r="C1177" s="1" t="s">
        <v>1119</v>
      </c>
      <c r="D1177">
        <v>1220</v>
      </c>
      <c r="E1177" s="8">
        <f>D1177/SUM(Comuni[Popolazione2011])*100</f>
        <v>2.052705951016648E-3</v>
      </c>
      <c r="F1177" s="9">
        <f>Comuni[[#This Row],[Popolazione2011]]/_xlfn.XLOOKUP(Comuni[[#This Row],[Regione ]],$H$2:$H$21,$I$2:$I$21)*10</f>
        <v>2.795654178494728E-3</v>
      </c>
      <c r="G1177" t="str">
        <f>IF(Comuni[[#This Row],[Popolazione2011]]&gt;300000,"MAGGIORE","")</f>
        <v/>
      </c>
    </row>
    <row r="1178" spans="1:7" x14ac:dyDescent="0.3">
      <c r="A1178" s="1" t="s">
        <v>1188</v>
      </c>
      <c r="B1178" s="1" t="s">
        <v>7</v>
      </c>
      <c r="C1178" s="1" t="s">
        <v>1119</v>
      </c>
      <c r="D1178">
        <v>6777</v>
      </c>
      <c r="E1178" s="8">
        <f>D1178/SUM(Comuni[Popolazione2011])*100</f>
        <v>1.1402613303311332E-2</v>
      </c>
      <c r="F1178" s="9">
        <f>Comuni[[#This Row],[Popolazione2011]]/_xlfn.XLOOKUP(Comuni[[#This Row],[Regione ]],$H$2:$H$21,$I$2:$I$21)*10</f>
        <v>1.552962980955637E-2</v>
      </c>
      <c r="G1178" t="str">
        <f>IF(Comuni[[#This Row],[Popolazione2011]]&gt;300000,"MAGGIORE","")</f>
        <v/>
      </c>
    </row>
    <row r="1179" spans="1:7" x14ac:dyDescent="0.3">
      <c r="A1179" s="1" t="s">
        <v>1189</v>
      </c>
      <c r="B1179" s="1" t="s">
        <v>7</v>
      </c>
      <c r="C1179" s="1" t="s">
        <v>1119</v>
      </c>
      <c r="D1179">
        <v>264</v>
      </c>
      <c r="E1179" s="8">
        <f>D1179/SUM(Comuni[Popolazione2011])*100</f>
        <v>4.4419210743311074E-4</v>
      </c>
      <c r="F1179" s="9">
        <f>Comuni[[#This Row],[Popolazione2011]]/_xlfn.XLOOKUP(Comuni[[#This Row],[Regione ]],$H$2:$H$21,$I$2:$I$21)*10</f>
        <v>6.0496123206771162E-4</v>
      </c>
      <c r="G1179" t="str">
        <f>IF(Comuni[[#This Row],[Popolazione2011]]&gt;300000,"MAGGIORE","")</f>
        <v/>
      </c>
    </row>
    <row r="1180" spans="1:7" x14ac:dyDescent="0.3">
      <c r="A1180" s="1" t="s">
        <v>1190</v>
      </c>
      <c r="B1180" s="1" t="s">
        <v>7</v>
      </c>
      <c r="C1180" s="1" t="s">
        <v>1119</v>
      </c>
      <c r="D1180">
        <v>1751</v>
      </c>
      <c r="E1180" s="8">
        <f>D1180/SUM(Comuni[Popolazione2011])*100</f>
        <v>2.9461378034673366E-3</v>
      </c>
      <c r="F1180" s="9">
        <f>Comuni[[#This Row],[Popolazione2011]]/_xlfn.XLOOKUP(Comuni[[#This Row],[Regione ]],$H$2:$H$21,$I$2:$I$21)*10</f>
        <v>4.0124512020854666E-3</v>
      </c>
      <c r="G1180" t="str">
        <f>IF(Comuni[[#This Row],[Popolazione2011]]&gt;300000,"MAGGIORE","")</f>
        <v/>
      </c>
    </row>
    <row r="1181" spans="1:7" x14ac:dyDescent="0.3">
      <c r="A1181" s="1" t="s">
        <v>1191</v>
      </c>
      <c r="B1181" s="1" t="s">
        <v>7</v>
      </c>
      <c r="C1181" s="1" t="s">
        <v>1119</v>
      </c>
      <c r="D1181">
        <v>335</v>
      </c>
      <c r="E1181" s="8">
        <f>D1181/SUM(Comuni[Popolazione2011])*100</f>
        <v>5.6365286359883371E-4</v>
      </c>
      <c r="F1181" s="9">
        <f>Comuni[[#This Row],[Popolazione2011]]/_xlfn.XLOOKUP(Comuni[[#This Row],[Regione ]],$H$2:$H$21,$I$2:$I$21)*10</f>
        <v>7.6765913917683105E-4</v>
      </c>
      <c r="G1181" t="str">
        <f>IF(Comuni[[#This Row],[Popolazione2011]]&gt;300000,"MAGGIORE","")</f>
        <v/>
      </c>
    </row>
    <row r="1182" spans="1:7" x14ac:dyDescent="0.3">
      <c r="A1182" s="1" t="s">
        <v>1192</v>
      </c>
      <c r="B1182" s="1" t="s">
        <v>7</v>
      </c>
      <c r="C1182" s="1" t="s">
        <v>1119</v>
      </c>
      <c r="D1182">
        <v>518</v>
      </c>
      <c r="E1182" s="8">
        <f>D1182/SUM(Comuni[Popolazione2011])*100</f>
        <v>8.7155875625133091E-4</v>
      </c>
      <c r="F1182" s="9">
        <f>Comuni[[#This Row],[Popolazione2011]]/_xlfn.XLOOKUP(Comuni[[#This Row],[Regione ]],$H$2:$H$21,$I$2:$I$21)*10</f>
        <v>1.1870072659510402E-3</v>
      </c>
      <c r="G1182" t="str">
        <f>IF(Comuni[[#This Row],[Popolazione2011]]&gt;300000,"MAGGIORE","")</f>
        <v/>
      </c>
    </row>
    <row r="1183" spans="1:7" x14ac:dyDescent="0.3">
      <c r="A1183" s="1" t="s">
        <v>1193</v>
      </c>
      <c r="B1183" s="1" t="s">
        <v>8036</v>
      </c>
      <c r="C1183" s="1" t="s">
        <v>1194</v>
      </c>
      <c r="D1183">
        <v>248</v>
      </c>
      <c r="E1183" s="8">
        <f>D1183/SUM(Comuni[Popolazione2011])*100</f>
        <v>4.1727137364928587E-4</v>
      </c>
      <c r="F1183" s="9">
        <f>Comuni[[#This Row],[Popolazione2011]]/_xlfn.XLOOKUP(Comuni[[#This Row],[Regione ]],$H$2:$H$21,$I$2:$I$21)*10</f>
        <v>1.9557434190811161E-2</v>
      </c>
      <c r="G1183" t="str">
        <f>IF(Comuni[[#This Row],[Popolazione2011]]&gt;300000,"MAGGIORE","")</f>
        <v/>
      </c>
    </row>
    <row r="1184" spans="1:7" x14ac:dyDescent="0.3">
      <c r="A1184" s="1" t="s">
        <v>1195</v>
      </c>
      <c r="B1184" s="1" t="s">
        <v>8036</v>
      </c>
      <c r="C1184" s="1" t="s">
        <v>1194</v>
      </c>
      <c r="D1184">
        <v>626</v>
      </c>
      <c r="E1184" s="8">
        <f>D1184/SUM(Comuni[Popolazione2011])*100</f>
        <v>1.0532737092921489E-3</v>
      </c>
      <c r="F1184" s="9">
        <f>Comuni[[#This Row],[Popolazione2011]]/_xlfn.XLOOKUP(Comuni[[#This Row],[Regione ]],$H$2:$H$21,$I$2:$I$21)*10</f>
        <v>4.9366749207450752E-2</v>
      </c>
      <c r="G1184" t="str">
        <f>IF(Comuni[[#This Row],[Popolazione2011]]&gt;300000,"MAGGIORE","")</f>
        <v/>
      </c>
    </row>
    <row r="1185" spans="1:7" x14ac:dyDescent="0.3">
      <c r="A1185" s="1" t="s">
        <v>1196</v>
      </c>
      <c r="B1185" s="1" t="s">
        <v>8036</v>
      </c>
      <c r="C1185" s="1" t="s">
        <v>1194</v>
      </c>
      <c r="D1185">
        <v>34102</v>
      </c>
      <c r="E1185" s="8">
        <f>D1185/SUM(Comuni[Popolazione2011])*100</f>
        <v>5.7378178968499782E-2</v>
      </c>
      <c r="F1185" s="9">
        <f>Comuni[[#This Row],[Popolazione2011]]/_xlfn.XLOOKUP(Comuni[[#This Row],[Regione ]],$H$2:$H$21,$I$2:$I$21)*10</f>
        <v>2.6893049224800087</v>
      </c>
      <c r="G1185" t="str">
        <f>IF(Comuni[[#This Row],[Popolazione2011]]&gt;300000,"MAGGIORE","")</f>
        <v/>
      </c>
    </row>
    <row r="1186" spans="1:7" x14ac:dyDescent="0.3">
      <c r="A1186" s="1" t="s">
        <v>1197</v>
      </c>
      <c r="B1186" s="1" t="s">
        <v>8036</v>
      </c>
      <c r="C1186" s="1" t="s">
        <v>1194</v>
      </c>
      <c r="D1186">
        <v>1294</v>
      </c>
      <c r="E1186" s="8">
        <f>D1186/SUM(Comuni[Popolazione2011])*100</f>
        <v>2.1772143447668381E-3</v>
      </c>
      <c r="F1186" s="9">
        <f>Comuni[[#This Row],[Popolazione2011]]/_xlfn.XLOOKUP(Comuni[[#This Row],[Regione ]],$H$2:$H$21,$I$2:$I$21)*10</f>
        <v>0.10204564452786147</v>
      </c>
      <c r="G1186" t="str">
        <f>IF(Comuni[[#This Row],[Popolazione2011]]&gt;300000,"MAGGIORE","")</f>
        <v/>
      </c>
    </row>
    <row r="1187" spans="1:7" x14ac:dyDescent="0.3">
      <c r="A1187" s="1" t="s">
        <v>1198</v>
      </c>
      <c r="B1187" s="1" t="s">
        <v>8036</v>
      </c>
      <c r="C1187" s="1" t="s">
        <v>1194</v>
      </c>
      <c r="D1187">
        <v>892</v>
      </c>
      <c r="E1187" s="8">
        <f>D1187/SUM(Comuni[Popolazione2011])*100</f>
        <v>1.5008309084482377E-3</v>
      </c>
      <c r="F1187" s="9">
        <f>Comuni[[#This Row],[Popolazione2011]]/_xlfn.XLOOKUP(Comuni[[#This Row],[Regione ]],$H$2:$H$21,$I$2:$I$21)*10</f>
        <v>7.0343674589530461E-2</v>
      </c>
      <c r="G1187" t="str">
        <f>IF(Comuni[[#This Row],[Popolazione2011]]&gt;300000,"MAGGIORE","")</f>
        <v/>
      </c>
    </row>
    <row r="1188" spans="1:7" x14ac:dyDescent="0.3">
      <c r="A1188" s="1" t="s">
        <v>1199</v>
      </c>
      <c r="B1188" s="1" t="s">
        <v>8036</v>
      </c>
      <c r="C1188" s="1" t="s">
        <v>1194</v>
      </c>
      <c r="D1188">
        <v>348</v>
      </c>
      <c r="E1188" s="8">
        <f>D1188/SUM(Comuni[Popolazione2011])*100</f>
        <v>5.8552595979819138E-4</v>
      </c>
      <c r="F1188" s="9">
        <f>Comuni[[#This Row],[Popolazione2011]]/_xlfn.XLOOKUP(Comuni[[#This Row],[Regione ]],$H$2:$H$21,$I$2:$I$21)*10</f>
        <v>2.7443496364525338E-2</v>
      </c>
      <c r="G1188" t="str">
        <f>IF(Comuni[[#This Row],[Popolazione2011]]&gt;300000,"MAGGIORE","")</f>
        <v/>
      </c>
    </row>
    <row r="1189" spans="1:7" x14ac:dyDescent="0.3">
      <c r="A1189" s="1" t="s">
        <v>1200</v>
      </c>
      <c r="B1189" s="1" t="s">
        <v>8036</v>
      </c>
      <c r="C1189" s="1" t="s">
        <v>1194</v>
      </c>
      <c r="D1189">
        <v>1359</v>
      </c>
      <c r="E1189" s="8">
        <f>D1189/SUM(Comuni[Popolazione2011])*100</f>
        <v>2.2865798257636267E-3</v>
      </c>
      <c r="F1189" s="9">
        <f>Comuni[[#This Row],[Popolazione2011]]/_xlfn.XLOOKUP(Comuni[[#This Row],[Regione ]],$H$2:$H$21,$I$2:$I$21)*10</f>
        <v>0.10717158494077568</v>
      </c>
      <c r="G1189" t="str">
        <f>IF(Comuni[[#This Row],[Popolazione2011]]&gt;300000,"MAGGIORE","")</f>
        <v/>
      </c>
    </row>
    <row r="1190" spans="1:7" x14ac:dyDescent="0.3">
      <c r="A1190" s="1" t="s">
        <v>1201</v>
      </c>
      <c r="B1190" s="1" t="s">
        <v>8036</v>
      </c>
      <c r="C1190" s="1" t="s">
        <v>1194</v>
      </c>
      <c r="D1190">
        <v>2072</v>
      </c>
      <c r="E1190" s="8">
        <f>D1190/SUM(Comuni[Popolazione2011])*100</f>
        <v>3.4862350250053236E-3</v>
      </c>
      <c r="F1190" s="9">
        <f>Comuni[[#This Row],[Popolazione2011]]/_xlfn.XLOOKUP(Comuni[[#This Row],[Regione ]],$H$2:$H$21,$I$2:$I$21)*10</f>
        <v>0.16339920823935775</v>
      </c>
      <c r="G1190" t="str">
        <f>IF(Comuni[[#This Row],[Popolazione2011]]&gt;300000,"MAGGIORE","")</f>
        <v/>
      </c>
    </row>
    <row r="1191" spans="1:7" x14ac:dyDescent="0.3">
      <c r="A1191" s="1" t="s">
        <v>1202</v>
      </c>
      <c r="B1191" s="1" t="s">
        <v>8036</v>
      </c>
      <c r="C1191" s="1" t="s">
        <v>1194</v>
      </c>
      <c r="D1191">
        <v>125</v>
      </c>
      <c r="E1191" s="8">
        <f>D1191/SUM(Comuni[Popolazione2011])*100</f>
        <v>2.1031823268613195E-4</v>
      </c>
      <c r="F1191" s="9">
        <f>Comuni[[#This Row],[Popolazione2011]]/_xlfn.XLOOKUP(Comuni[[#This Row],[Regione ]],$H$2:$H$21,$I$2:$I$21)*10</f>
        <v>9.857577717142723E-3</v>
      </c>
      <c r="G1191" t="str">
        <f>IF(Comuni[[#This Row],[Popolazione2011]]&gt;300000,"MAGGIORE","")</f>
        <v/>
      </c>
    </row>
    <row r="1192" spans="1:7" x14ac:dyDescent="0.3">
      <c r="A1192" s="1" t="s">
        <v>1203</v>
      </c>
      <c r="B1192" s="1" t="s">
        <v>8036</v>
      </c>
      <c r="C1192" s="1" t="s">
        <v>1194</v>
      </c>
      <c r="D1192">
        <v>234</v>
      </c>
      <c r="E1192" s="8">
        <f>D1192/SUM(Comuni[Popolazione2011])*100</f>
        <v>3.9371573158843907E-4</v>
      </c>
      <c r="F1192" s="9">
        <f>Comuni[[#This Row],[Popolazione2011]]/_xlfn.XLOOKUP(Comuni[[#This Row],[Regione ]],$H$2:$H$21,$I$2:$I$21)*10</f>
        <v>1.8453385486491176E-2</v>
      </c>
      <c r="G1192" t="str">
        <f>IF(Comuni[[#This Row],[Popolazione2011]]&gt;300000,"MAGGIORE","")</f>
        <v/>
      </c>
    </row>
    <row r="1193" spans="1:7" x14ac:dyDescent="0.3">
      <c r="A1193" s="1" t="s">
        <v>1204</v>
      </c>
      <c r="B1193" s="1" t="s">
        <v>8036</v>
      </c>
      <c r="C1193" s="1" t="s">
        <v>1194</v>
      </c>
      <c r="D1193">
        <v>983</v>
      </c>
      <c r="E1193" s="8">
        <f>D1193/SUM(Comuni[Popolazione2011])*100</f>
        <v>1.6539425818437418E-3</v>
      </c>
      <c r="F1193" s="9">
        <f>Comuni[[#This Row],[Popolazione2011]]/_xlfn.XLOOKUP(Comuni[[#This Row],[Regione ]],$H$2:$H$21,$I$2:$I$21)*10</f>
        <v>7.7519991167610366E-2</v>
      </c>
      <c r="G1193" t="str">
        <f>IF(Comuni[[#This Row],[Popolazione2011]]&gt;300000,"MAGGIORE","")</f>
        <v/>
      </c>
    </row>
    <row r="1194" spans="1:7" x14ac:dyDescent="0.3">
      <c r="A1194" s="1" t="s">
        <v>1205</v>
      </c>
      <c r="B1194" s="1" t="s">
        <v>8036</v>
      </c>
      <c r="C1194" s="1" t="s">
        <v>1194</v>
      </c>
      <c r="D1194">
        <v>852</v>
      </c>
      <c r="E1194" s="8">
        <f>D1194/SUM(Comuni[Popolazione2011])*100</f>
        <v>1.4335290739886754E-3</v>
      </c>
      <c r="F1194" s="9">
        <f>Comuni[[#This Row],[Popolazione2011]]/_xlfn.XLOOKUP(Comuni[[#This Row],[Regione ]],$H$2:$H$21,$I$2:$I$21)*10</f>
        <v>6.7189249720044794E-2</v>
      </c>
      <c r="G1194" t="str">
        <f>IF(Comuni[[#This Row],[Popolazione2011]]&gt;300000,"MAGGIORE","")</f>
        <v/>
      </c>
    </row>
    <row r="1195" spans="1:7" x14ac:dyDescent="0.3">
      <c r="A1195" s="1" t="s">
        <v>1206</v>
      </c>
      <c r="B1195" s="1" t="s">
        <v>8036</v>
      </c>
      <c r="C1195" s="1" t="s">
        <v>1194</v>
      </c>
      <c r="D1195">
        <v>756</v>
      </c>
      <c r="E1195" s="8">
        <f>D1195/SUM(Comuni[Popolazione2011])*100</f>
        <v>1.2720046712857262E-3</v>
      </c>
      <c r="F1195" s="9">
        <f>Comuni[[#This Row],[Popolazione2011]]/_xlfn.XLOOKUP(Comuni[[#This Row],[Regione ]],$H$2:$H$21,$I$2:$I$21)*10</f>
        <v>5.9618630033279184E-2</v>
      </c>
      <c r="G1195" t="str">
        <f>IF(Comuni[[#This Row],[Popolazione2011]]&gt;300000,"MAGGIORE","")</f>
        <v/>
      </c>
    </row>
    <row r="1196" spans="1:7" x14ac:dyDescent="0.3">
      <c r="A1196" s="1" t="s">
        <v>1207</v>
      </c>
      <c r="B1196" s="1" t="s">
        <v>8036</v>
      </c>
      <c r="C1196" s="1" t="s">
        <v>1194</v>
      </c>
      <c r="D1196">
        <v>611</v>
      </c>
      <c r="E1196" s="8">
        <f>D1196/SUM(Comuni[Popolazione2011])*100</f>
        <v>1.0280355213698131E-3</v>
      </c>
      <c r="F1196" s="9">
        <f>Comuni[[#This Row],[Popolazione2011]]/_xlfn.XLOOKUP(Comuni[[#This Row],[Regione ]],$H$2:$H$21,$I$2:$I$21)*10</f>
        <v>4.8183839881393631E-2</v>
      </c>
      <c r="G1196" t="str">
        <f>IF(Comuni[[#This Row],[Popolazione2011]]&gt;300000,"MAGGIORE","")</f>
        <v/>
      </c>
    </row>
    <row r="1197" spans="1:7" x14ac:dyDescent="0.3">
      <c r="A1197" s="1" t="s">
        <v>1208</v>
      </c>
      <c r="B1197" s="1" t="s">
        <v>8036</v>
      </c>
      <c r="C1197" s="1" t="s">
        <v>1194</v>
      </c>
      <c r="D1197">
        <v>939</v>
      </c>
      <c r="E1197" s="8">
        <f>D1197/SUM(Comuni[Popolazione2011])*100</f>
        <v>1.5799105639382233E-3</v>
      </c>
      <c r="F1197" s="9">
        <f>Comuni[[#This Row],[Popolazione2011]]/_xlfn.XLOOKUP(Comuni[[#This Row],[Regione ]],$H$2:$H$21,$I$2:$I$21)*10</f>
        <v>7.4050123811176136E-2</v>
      </c>
      <c r="G1197" t="str">
        <f>IF(Comuni[[#This Row],[Popolazione2011]]&gt;300000,"MAGGIORE","")</f>
        <v/>
      </c>
    </row>
    <row r="1198" spans="1:7" x14ac:dyDescent="0.3">
      <c r="A1198" s="1" t="s">
        <v>1209</v>
      </c>
      <c r="B1198" s="1" t="s">
        <v>8036</v>
      </c>
      <c r="C1198" s="1" t="s">
        <v>1194</v>
      </c>
      <c r="D1198">
        <v>94</v>
      </c>
      <c r="E1198" s="8">
        <f>D1198/SUM(Comuni[Popolazione2011])*100</f>
        <v>1.5815931097997124E-4</v>
      </c>
      <c r="F1198" s="9">
        <f>Comuni[[#This Row],[Popolazione2011]]/_xlfn.XLOOKUP(Comuni[[#This Row],[Regione ]],$H$2:$H$21,$I$2:$I$21)*10</f>
        <v>7.4128984432913266E-3</v>
      </c>
      <c r="G1198" t="str">
        <f>IF(Comuni[[#This Row],[Popolazione2011]]&gt;300000,"MAGGIORE","")</f>
        <v/>
      </c>
    </row>
    <row r="1199" spans="1:7" x14ac:dyDescent="0.3">
      <c r="A1199" s="1" t="s">
        <v>1210</v>
      </c>
      <c r="B1199" s="1" t="s">
        <v>8036</v>
      </c>
      <c r="C1199" s="1" t="s">
        <v>1194</v>
      </c>
      <c r="D1199">
        <v>702</v>
      </c>
      <c r="E1199" s="8">
        <f>D1199/SUM(Comuni[Popolazione2011])*100</f>
        <v>1.1811471947653172E-3</v>
      </c>
      <c r="F1199" s="9">
        <f>Comuni[[#This Row],[Popolazione2011]]/_xlfn.XLOOKUP(Comuni[[#This Row],[Regione ]],$H$2:$H$21,$I$2:$I$21)*10</f>
        <v>5.5360156459473529E-2</v>
      </c>
      <c r="G1199" t="str">
        <f>IF(Comuni[[#This Row],[Popolazione2011]]&gt;300000,"MAGGIORE","")</f>
        <v/>
      </c>
    </row>
    <row r="1200" spans="1:7" x14ac:dyDescent="0.3">
      <c r="A1200" s="1" t="s">
        <v>1211</v>
      </c>
      <c r="B1200" s="1" t="s">
        <v>8036</v>
      </c>
      <c r="C1200" s="1" t="s">
        <v>1194</v>
      </c>
      <c r="D1200">
        <v>398</v>
      </c>
      <c r="E1200" s="8">
        <f>D1200/SUM(Comuni[Popolazione2011])*100</f>
        <v>6.6965325287264425E-4</v>
      </c>
      <c r="F1200" s="9">
        <f>Comuni[[#This Row],[Popolazione2011]]/_xlfn.XLOOKUP(Comuni[[#This Row],[Regione ]],$H$2:$H$21,$I$2:$I$21)*10</f>
        <v>3.1386527451382429E-2</v>
      </c>
      <c r="G1200" t="str">
        <f>IF(Comuni[[#This Row],[Popolazione2011]]&gt;300000,"MAGGIORE","")</f>
        <v/>
      </c>
    </row>
    <row r="1201" spans="1:7" x14ac:dyDescent="0.3">
      <c r="A1201" s="1" t="s">
        <v>1212</v>
      </c>
      <c r="B1201" s="1" t="s">
        <v>8036</v>
      </c>
      <c r="C1201" s="1" t="s">
        <v>1194</v>
      </c>
      <c r="D1201">
        <v>2507</v>
      </c>
      <c r="E1201" s="8">
        <f>D1201/SUM(Comuni[Popolazione2011])*100</f>
        <v>4.2181424747530626E-3</v>
      </c>
      <c r="F1201" s="9">
        <f>Comuni[[#This Row],[Popolazione2011]]/_xlfn.XLOOKUP(Comuni[[#This Row],[Regione ]],$H$2:$H$21,$I$2:$I$21)*10</f>
        <v>0.19770357869501443</v>
      </c>
      <c r="G1201" t="str">
        <f>IF(Comuni[[#This Row],[Popolazione2011]]&gt;300000,"MAGGIORE","")</f>
        <v/>
      </c>
    </row>
    <row r="1202" spans="1:7" x14ac:dyDescent="0.3">
      <c r="A1202" s="1" t="s">
        <v>1213</v>
      </c>
      <c r="B1202" s="1" t="s">
        <v>8036</v>
      </c>
      <c r="C1202" s="1" t="s">
        <v>1194</v>
      </c>
      <c r="D1202">
        <v>4946</v>
      </c>
      <c r="E1202" s="8">
        <f>D1202/SUM(Comuni[Popolazione2011])*100</f>
        <v>8.3218718309248704E-3</v>
      </c>
      <c r="F1202" s="9">
        <f>Comuni[[#This Row],[Popolazione2011]]/_xlfn.XLOOKUP(Comuni[[#This Row],[Regione ]],$H$2:$H$21,$I$2:$I$21)*10</f>
        <v>0.39004463511190324</v>
      </c>
      <c r="G1202" t="str">
        <f>IF(Comuni[[#This Row],[Popolazione2011]]&gt;300000,"MAGGIORE","")</f>
        <v/>
      </c>
    </row>
    <row r="1203" spans="1:7" x14ac:dyDescent="0.3">
      <c r="A1203" s="1" t="s">
        <v>1214</v>
      </c>
      <c r="B1203" s="1" t="s">
        <v>8036</v>
      </c>
      <c r="C1203" s="1" t="s">
        <v>1194</v>
      </c>
      <c r="D1203">
        <v>1453</v>
      </c>
      <c r="E1203" s="8">
        <f>D1203/SUM(Comuni[Popolazione2011])*100</f>
        <v>2.4447391367435982E-3</v>
      </c>
      <c r="F1203" s="9">
        <f>Comuni[[#This Row],[Popolazione2011]]/_xlfn.XLOOKUP(Comuni[[#This Row],[Regione ]],$H$2:$H$21,$I$2:$I$21)*10</f>
        <v>0.114584483384067</v>
      </c>
      <c r="G1203" t="str">
        <f>IF(Comuni[[#This Row],[Popolazione2011]]&gt;300000,"MAGGIORE","")</f>
        <v/>
      </c>
    </row>
    <row r="1204" spans="1:7" x14ac:dyDescent="0.3">
      <c r="A1204" s="1" t="s">
        <v>1215</v>
      </c>
      <c r="B1204" s="1" t="s">
        <v>8036</v>
      </c>
      <c r="C1204" s="1" t="s">
        <v>1194</v>
      </c>
      <c r="D1204">
        <v>2815</v>
      </c>
      <c r="E1204" s="8">
        <f>D1204/SUM(Comuni[Popolazione2011])*100</f>
        <v>4.7363666000916922E-3</v>
      </c>
      <c r="F1204" s="9">
        <f>Comuni[[#This Row],[Popolazione2011]]/_xlfn.XLOOKUP(Comuni[[#This Row],[Regione ]],$H$2:$H$21,$I$2:$I$21)*10</f>
        <v>0.2219926501900541</v>
      </c>
      <c r="G1204" t="str">
        <f>IF(Comuni[[#This Row],[Popolazione2011]]&gt;300000,"MAGGIORE","")</f>
        <v/>
      </c>
    </row>
    <row r="1205" spans="1:7" x14ac:dyDescent="0.3">
      <c r="A1205" s="1" t="s">
        <v>1216</v>
      </c>
      <c r="B1205" s="1" t="s">
        <v>8036</v>
      </c>
      <c r="C1205" s="1" t="s">
        <v>1194</v>
      </c>
      <c r="D1205">
        <v>2624</v>
      </c>
      <c r="E1205" s="8">
        <f>D1205/SUM(Comuni[Popolazione2011])*100</f>
        <v>4.4150003405472827E-3</v>
      </c>
      <c r="F1205" s="9">
        <f>Comuni[[#This Row],[Popolazione2011]]/_xlfn.XLOOKUP(Comuni[[#This Row],[Regione ]],$H$2:$H$21,$I$2:$I$21)*10</f>
        <v>0.20693027143826004</v>
      </c>
      <c r="G1205" t="str">
        <f>IF(Comuni[[#This Row],[Popolazione2011]]&gt;300000,"MAGGIORE","")</f>
        <v/>
      </c>
    </row>
    <row r="1206" spans="1:7" x14ac:dyDescent="0.3">
      <c r="A1206" s="1" t="s">
        <v>1217</v>
      </c>
      <c r="B1206" s="1" t="s">
        <v>8036</v>
      </c>
      <c r="C1206" s="1" t="s">
        <v>1194</v>
      </c>
      <c r="D1206">
        <v>477</v>
      </c>
      <c r="E1206" s="8">
        <f>D1206/SUM(Comuni[Popolazione2011])*100</f>
        <v>8.0257437593027965E-4</v>
      </c>
      <c r="F1206" s="9">
        <f>Comuni[[#This Row],[Popolazione2011]]/_xlfn.XLOOKUP(Comuni[[#This Row],[Regione ]],$H$2:$H$21,$I$2:$I$21)*10</f>
        <v>3.7616516568616629E-2</v>
      </c>
      <c r="G1206" t="str">
        <f>IF(Comuni[[#This Row],[Popolazione2011]]&gt;300000,"MAGGIORE","")</f>
        <v/>
      </c>
    </row>
    <row r="1207" spans="1:7" x14ac:dyDescent="0.3">
      <c r="A1207" s="1" t="s">
        <v>1218</v>
      </c>
      <c r="B1207" s="1" t="s">
        <v>8036</v>
      </c>
      <c r="C1207" s="1" t="s">
        <v>1194</v>
      </c>
      <c r="D1207">
        <v>228</v>
      </c>
      <c r="E1207" s="8">
        <f>D1207/SUM(Comuni[Popolazione2011])*100</f>
        <v>3.8362045641950472E-4</v>
      </c>
      <c r="F1207" s="9">
        <f>Comuni[[#This Row],[Popolazione2011]]/_xlfn.XLOOKUP(Comuni[[#This Row],[Regione ]],$H$2:$H$21,$I$2:$I$21)*10</f>
        <v>1.7980221756068324E-2</v>
      </c>
      <c r="G1207" t="str">
        <f>IF(Comuni[[#This Row],[Popolazione2011]]&gt;300000,"MAGGIORE","")</f>
        <v/>
      </c>
    </row>
    <row r="1208" spans="1:7" x14ac:dyDescent="0.3">
      <c r="A1208" s="1" t="s">
        <v>1219</v>
      </c>
      <c r="B1208" s="1" t="s">
        <v>8036</v>
      </c>
      <c r="C1208" s="1" t="s">
        <v>1194</v>
      </c>
      <c r="D1208">
        <v>496</v>
      </c>
      <c r="E1208" s="8">
        <f>D1208/SUM(Comuni[Popolazione2011])*100</f>
        <v>8.3454274729857173E-4</v>
      </c>
      <c r="F1208" s="9">
        <f>Comuni[[#This Row],[Popolazione2011]]/_xlfn.XLOOKUP(Comuni[[#This Row],[Regione ]],$H$2:$H$21,$I$2:$I$21)*10</f>
        <v>3.9114868381622321E-2</v>
      </c>
      <c r="G1208" t="str">
        <f>IF(Comuni[[#This Row],[Popolazione2011]]&gt;300000,"MAGGIORE","")</f>
        <v/>
      </c>
    </row>
    <row r="1209" spans="1:7" x14ac:dyDescent="0.3">
      <c r="A1209" s="1" t="s">
        <v>1220</v>
      </c>
      <c r="B1209" s="1" t="s">
        <v>8036</v>
      </c>
      <c r="C1209" s="1" t="s">
        <v>1194</v>
      </c>
      <c r="D1209">
        <v>1766</v>
      </c>
      <c r="E1209" s="8">
        <f>D1209/SUM(Comuni[Popolazione2011])*100</f>
        <v>2.9713759913896727E-3</v>
      </c>
      <c r="F1209" s="9">
        <f>Comuni[[#This Row],[Popolazione2011]]/_xlfn.XLOOKUP(Comuni[[#This Row],[Regione ]],$H$2:$H$21,$I$2:$I$21)*10</f>
        <v>0.13926785798779237</v>
      </c>
      <c r="G1209" t="str">
        <f>IF(Comuni[[#This Row],[Popolazione2011]]&gt;300000,"MAGGIORE","")</f>
        <v/>
      </c>
    </row>
    <row r="1210" spans="1:7" x14ac:dyDescent="0.3">
      <c r="A1210" s="1" t="s">
        <v>1221</v>
      </c>
      <c r="B1210" s="1" t="s">
        <v>8036</v>
      </c>
      <c r="C1210" s="1" t="s">
        <v>1194</v>
      </c>
      <c r="D1210">
        <v>449</v>
      </c>
      <c r="E1210" s="8">
        <f>D1210/SUM(Comuni[Popolazione2011])*100</f>
        <v>7.5546309180858607E-4</v>
      </c>
      <c r="F1210" s="9">
        <f>Comuni[[#This Row],[Popolazione2011]]/_xlfn.XLOOKUP(Comuni[[#This Row],[Regione ]],$H$2:$H$21,$I$2:$I$21)*10</f>
        <v>3.5408419159976653E-2</v>
      </c>
      <c r="G1210" t="str">
        <f>IF(Comuni[[#This Row],[Popolazione2011]]&gt;300000,"MAGGIORE","")</f>
        <v/>
      </c>
    </row>
    <row r="1211" spans="1:7" x14ac:dyDescent="0.3">
      <c r="A1211" s="1" t="s">
        <v>1222</v>
      </c>
      <c r="B1211" s="1" t="s">
        <v>8036</v>
      </c>
      <c r="C1211" s="1" t="s">
        <v>1194</v>
      </c>
      <c r="D1211">
        <v>487</v>
      </c>
      <c r="E1211" s="8">
        <f>D1211/SUM(Comuni[Popolazione2011])*100</f>
        <v>8.1939983454517023E-4</v>
      </c>
      <c r="F1211" s="9">
        <f>Comuni[[#This Row],[Popolazione2011]]/_xlfn.XLOOKUP(Comuni[[#This Row],[Regione ]],$H$2:$H$21,$I$2:$I$21)*10</f>
        <v>3.8405122785988045E-2</v>
      </c>
      <c r="G1211" t="str">
        <f>IF(Comuni[[#This Row],[Popolazione2011]]&gt;300000,"MAGGIORE","")</f>
        <v/>
      </c>
    </row>
    <row r="1212" spans="1:7" x14ac:dyDescent="0.3">
      <c r="A1212" s="1" t="s">
        <v>1223</v>
      </c>
      <c r="B1212" s="1" t="s">
        <v>8036</v>
      </c>
      <c r="C1212" s="1" t="s">
        <v>1194</v>
      </c>
      <c r="D1212">
        <v>1692</v>
      </c>
      <c r="E1212" s="8">
        <f>D1212/SUM(Comuni[Popolazione2011])*100</f>
        <v>2.8468675976394825E-3</v>
      </c>
      <c r="F1212" s="9">
        <f>Comuni[[#This Row],[Popolazione2011]]/_xlfn.XLOOKUP(Comuni[[#This Row],[Regione ]],$H$2:$H$21,$I$2:$I$21)*10</f>
        <v>0.13343217197924387</v>
      </c>
      <c r="G1212" t="str">
        <f>IF(Comuni[[#This Row],[Popolazione2011]]&gt;300000,"MAGGIORE","")</f>
        <v/>
      </c>
    </row>
    <row r="1213" spans="1:7" x14ac:dyDescent="0.3">
      <c r="A1213" s="1" t="s">
        <v>1224</v>
      </c>
      <c r="B1213" s="1" t="s">
        <v>8036</v>
      </c>
      <c r="C1213" s="1" t="s">
        <v>1194</v>
      </c>
      <c r="D1213">
        <v>3306</v>
      </c>
      <c r="E1213" s="8">
        <f>D1213/SUM(Comuni[Popolazione2011])*100</f>
        <v>5.5624966180828185E-3</v>
      </c>
      <c r="F1213" s="9">
        <f>Comuni[[#This Row],[Popolazione2011]]/_xlfn.XLOOKUP(Comuni[[#This Row],[Regione ]],$H$2:$H$21,$I$2:$I$21)*10</f>
        <v>0.2607132154629907</v>
      </c>
      <c r="G1213" t="str">
        <f>IF(Comuni[[#This Row],[Popolazione2011]]&gt;300000,"MAGGIORE","")</f>
        <v/>
      </c>
    </row>
    <row r="1214" spans="1:7" x14ac:dyDescent="0.3">
      <c r="A1214" s="1" t="s">
        <v>1225</v>
      </c>
      <c r="B1214" s="1" t="s">
        <v>8036</v>
      </c>
      <c r="C1214" s="1" t="s">
        <v>1194</v>
      </c>
      <c r="D1214">
        <v>311</v>
      </c>
      <c r="E1214" s="8">
        <f>D1214/SUM(Comuni[Popolazione2011])*100</f>
        <v>5.2327176292309629E-4</v>
      </c>
      <c r="F1214" s="9">
        <f>Comuni[[#This Row],[Popolazione2011]]/_xlfn.XLOOKUP(Comuni[[#This Row],[Regione ]],$H$2:$H$21,$I$2:$I$21)*10</f>
        <v>2.4525653360251091E-2</v>
      </c>
      <c r="G1214" t="str">
        <f>IF(Comuni[[#This Row],[Popolazione2011]]&gt;300000,"MAGGIORE","")</f>
        <v/>
      </c>
    </row>
    <row r="1215" spans="1:7" x14ac:dyDescent="0.3">
      <c r="A1215" s="1" t="s">
        <v>1226</v>
      </c>
      <c r="B1215" s="1" t="s">
        <v>8036</v>
      </c>
      <c r="C1215" s="1" t="s">
        <v>1194</v>
      </c>
      <c r="D1215">
        <v>814</v>
      </c>
      <c r="E1215" s="8">
        <f>D1215/SUM(Comuni[Popolazione2011])*100</f>
        <v>1.3695923312520913E-3</v>
      </c>
      <c r="F1215" s="9">
        <f>Comuni[[#This Row],[Popolazione2011]]/_xlfn.XLOOKUP(Comuni[[#This Row],[Regione ]],$H$2:$H$21,$I$2:$I$21)*10</f>
        <v>6.4192546094033409E-2</v>
      </c>
      <c r="G1215" t="str">
        <f>IF(Comuni[[#This Row],[Popolazione2011]]&gt;300000,"MAGGIORE","")</f>
        <v/>
      </c>
    </row>
    <row r="1216" spans="1:7" x14ac:dyDescent="0.3">
      <c r="A1216" s="1" t="s">
        <v>1227</v>
      </c>
      <c r="B1216" s="1" t="s">
        <v>8036</v>
      </c>
      <c r="C1216" s="1" t="s">
        <v>1194</v>
      </c>
      <c r="D1216">
        <v>1175</v>
      </c>
      <c r="E1216" s="8">
        <f>D1216/SUM(Comuni[Popolazione2011])*100</f>
        <v>1.9769913872496403E-3</v>
      </c>
      <c r="F1216" s="9">
        <f>Comuni[[#This Row],[Popolazione2011]]/_xlfn.XLOOKUP(Comuni[[#This Row],[Regione ]],$H$2:$H$21,$I$2:$I$21)*10</f>
        <v>9.2661230541141587E-2</v>
      </c>
      <c r="G1216" t="str">
        <f>IF(Comuni[[#This Row],[Popolazione2011]]&gt;300000,"MAGGIORE","")</f>
        <v/>
      </c>
    </row>
    <row r="1217" spans="1:7" x14ac:dyDescent="0.3">
      <c r="A1217" s="1" t="s">
        <v>1228</v>
      </c>
      <c r="B1217" s="1" t="s">
        <v>8036</v>
      </c>
      <c r="C1217" s="1" t="s">
        <v>1194</v>
      </c>
      <c r="D1217">
        <v>632</v>
      </c>
      <c r="E1217" s="8">
        <f>D1217/SUM(Comuni[Popolazione2011])*100</f>
        <v>1.0633689844610833E-3</v>
      </c>
      <c r="F1217" s="9">
        <f>Comuni[[#This Row],[Popolazione2011]]/_xlfn.XLOOKUP(Comuni[[#This Row],[Regione ]],$H$2:$H$21,$I$2:$I$21)*10</f>
        <v>4.9839912937873598E-2</v>
      </c>
      <c r="G1217" t="str">
        <f>IF(Comuni[[#This Row],[Popolazione2011]]&gt;300000,"MAGGIORE","")</f>
        <v/>
      </c>
    </row>
    <row r="1218" spans="1:7" x14ac:dyDescent="0.3">
      <c r="A1218" s="1" t="s">
        <v>1229</v>
      </c>
      <c r="B1218" s="1" t="s">
        <v>8036</v>
      </c>
      <c r="C1218" s="1" t="s">
        <v>1194</v>
      </c>
      <c r="D1218">
        <v>422</v>
      </c>
      <c r="E1218" s="8">
        <f>D1218/SUM(Comuni[Popolazione2011])*100</f>
        <v>7.1003435354838156E-4</v>
      </c>
      <c r="F1218" s="9">
        <f>Comuni[[#This Row],[Popolazione2011]]/_xlfn.XLOOKUP(Comuni[[#This Row],[Regione ]],$H$2:$H$21,$I$2:$I$21)*10</f>
        <v>3.3279182373073826E-2</v>
      </c>
      <c r="G1218" t="str">
        <f>IF(Comuni[[#This Row],[Popolazione2011]]&gt;300000,"MAGGIORE","")</f>
        <v/>
      </c>
    </row>
    <row r="1219" spans="1:7" x14ac:dyDescent="0.3">
      <c r="A1219" s="1" t="s">
        <v>1230</v>
      </c>
      <c r="B1219" s="1" t="s">
        <v>8036</v>
      </c>
      <c r="C1219" s="1" t="s">
        <v>1194</v>
      </c>
      <c r="D1219">
        <v>1396</v>
      </c>
      <c r="E1219" s="8">
        <f>D1219/SUM(Comuni[Popolazione2011])*100</f>
        <v>2.3488340226387222E-3</v>
      </c>
      <c r="F1219" s="9">
        <f>Comuni[[#This Row],[Popolazione2011]]/_xlfn.XLOOKUP(Comuni[[#This Row],[Regione ]],$H$2:$H$21,$I$2:$I$21)*10</f>
        <v>0.11008942794504992</v>
      </c>
      <c r="G1219" t="str">
        <f>IF(Comuni[[#This Row],[Popolazione2011]]&gt;300000,"MAGGIORE","")</f>
        <v/>
      </c>
    </row>
    <row r="1220" spans="1:7" x14ac:dyDescent="0.3">
      <c r="A1220" s="1" t="s">
        <v>1231</v>
      </c>
      <c r="B1220" s="1" t="s">
        <v>8036</v>
      </c>
      <c r="C1220" s="1" t="s">
        <v>1194</v>
      </c>
      <c r="D1220">
        <v>758</v>
      </c>
      <c r="E1220" s="8">
        <f>D1220/SUM(Comuni[Popolazione2011])*100</f>
        <v>1.2753697630087043E-3</v>
      </c>
      <c r="F1220" s="9">
        <f>Comuni[[#This Row],[Popolazione2011]]/_xlfn.XLOOKUP(Comuni[[#This Row],[Regione ]],$H$2:$H$21,$I$2:$I$21)*10</f>
        <v>5.9776351276753459E-2</v>
      </c>
      <c r="G1220" t="str">
        <f>IF(Comuni[[#This Row],[Popolazione2011]]&gt;300000,"MAGGIORE","")</f>
        <v/>
      </c>
    </row>
    <row r="1221" spans="1:7" x14ac:dyDescent="0.3">
      <c r="A1221" s="1" t="s">
        <v>1232</v>
      </c>
      <c r="B1221" s="1" t="s">
        <v>8036</v>
      </c>
      <c r="C1221" s="1" t="s">
        <v>1194</v>
      </c>
      <c r="D1221">
        <v>111</v>
      </c>
      <c r="E1221" s="8">
        <f>D1221/SUM(Comuni[Popolazione2011])*100</f>
        <v>1.8676259062528518E-4</v>
      </c>
      <c r="F1221" s="9">
        <f>Comuni[[#This Row],[Popolazione2011]]/_xlfn.XLOOKUP(Comuni[[#This Row],[Regione ]],$H$2:$H$21,$I$2:$I$21)*10</f>
        <v>8.7535290128227371E-3</v>
      </c>
      <c r="G1221" t="str">
        <f>IF(Comuni[[#This Row],[Popolazione2011]]&gt;300000,"MAGGIORE","")</f>
        <v/>
      </c>
    </row>
    <row r="1222" spans="1:7" x14ac:dyDescent="0.3">
      <c r="A1222" s="1" t="s">
        <v>1233</v>
      </c>
      <c r="B1222" s="1" t="s">
        <v>8036</v>
      </c>
      <c r="C1222" s="1" t="s">
        <v>1194</v>
      </c>
      <c r="D1222">
        <v>2071</v>
      </c>
      <c r="E1222" s="8">
        <f>D1222/SUM(Comuni[Popolazione2011])*100</f>
        <v>3.4845524791438341E-3</v>
      </c>
      <c r="F1222" s="9">
        <f>Comuni[[#This Row],[Popolazione2011]]/_xlfn.XLOOKUP(Comuni[[#This Row],[Regione ]],$H$2:$H$21,$I$2:$I$21)*10</f>
        <v>0.16332034761762063</v>
      </c>
      <c r="G1222" t="str">
        <f>IF(Comuni[[#This Row],[Popolazione2011]]&gt;300000,"MAGGIORE","")</f>
        <v/>
      </c>
    </row>
    <row r="1223" spans="1:7" x14ac:dyDescent="0.3">
      <c r="A1223" s="1" t="s">
        <v>1234</v>
      </c>
      <c r="B1223" s="1" t="s">
        <v>8036</v>
      </c>
      <c r="C1223" s="1" t="s">
        <v>1194</v>
      </c>
      <c r="D1223">
        <v>776</v>
      </c>
      <c r="E1223" s="8">
        <f>D1223/SUM(Comuni[Popolazione2011])*100</f>
        <v>1.3056555885155073E-3</v>
      </c>
      <c r="F1223" s="9">
        <f>Comuni[[#This Row],[Popolazione2011]]/_xlfn.XLOOKUP(Comuni[[#This Row],[Regione ]],$H$2:$H$21,$I$2:$I$21)*10</f>
        <v>6.1195842468022017E-2</v>
      </c>
      <c r="G1223" t="str">
        <f>IF(Comuni[[#This Row],[Popolazione2011]]&gt;300000,"MAGGIORE","")</f>
        <v/>
      </c>
    </row>
    <row r="1224" spans="1:7" x14ac:dyDescent="0.3">
      <c r="A1224" s="1" t="s">
        <v>1235</v>
      </c>
      <c r="B1224" s="1" t="s">
        <v>8036</v>
      </c>
      <c r="C1224" s="1" t="s">
        <v>1194</v>
      </c>
      <c r="D1224">
        <v>465</v>
      </c>
      <c r="E1224" s="8">
        <f>D1224/SUM(Comuni[Popolazione2011])*100</f>
        <v>7.8238382559241084E-4</v>
      </c>
      <c r="F1224" s="9">
        <f>Comuni[[#This Row],[Popolazione2011]]/_xlfn.XLOOKUP(Comuni[[#This Row],[Regione ]],$H$2:$H$21,$I$2:$I$21)*10</f>
        <v>3.6670189107770923E-2</v>
      </c>
      <c r="G1224" t="str">
        <f>IF(Comuni[[#This Row],[Popolazione2011]]&gt;300000,"MAGGIORE","")</f>
        <v/>
      </c>
    </row>
    <row r="1225" spans="1:7" x14ac:dyDescent="0.3">
      <c r="A1225" s="1" t="s">
        <v>1236</v>
      </c>
      <c r="B1225" s="1" t="s">
        <v>8036</v>
      </c>
      <c r="C1225" s="1" t="s">
        <v>1194</v>
      </c>
      <c r="D1225">
        <v>1831</v>
      </c>
      <c r="E1225" s="8">
        <f>D1225/SUM(Comuni[Popolazione2011])*100</f>
        <v>3.0807414723864608E-3</v>
      </c>
      <c r="F1225" s="9">
        <f>Comuni[[#This Row],[Popolazione2011]]/_xlfn.XLOOKUP(Comuni[[#This Row],[Regione ]],$H$2:$H$21,$I$2:$I$21)*10</f>
        <v>0.1443937984007066</v>
      </c>
      <c r="G1225" t="str">
        <f>IF(Comuni[[#This Row],[Popolazione2011]]&gt;300000,"MAGGIORE","")</f>
        <v/>
      </c>
    </row>
    <row r="1226" spans="1:7" x14ac:dyDescent="0.3">
      <c r="A1226" s="1" t="s">
        <v>1237</v>
      </c>
      <c r="B1226" s="1" t="s">
        <v>8036</v>
      </c>
      <c r="C1226" s="1" t="s">
        <v>1194</v>
      </c>
      <c r="D1226">
        <v>2069</v>
      </c>
      <c r="E1226" s="8">
        <f>D1226/SUM(Comuni[Popolazione2011])*100</f>
        <v>3.4811873874208569E-3</v>
      </c>
      <c r="F1226" s="9">
        <f>Comuni[[#This Row],[Popolazione2011]]/_xlfn.XLOOKUP(Comuni[[#This Row],[Regione ]],$H$2:$H$21,$I$2:$I$21)*10</f>
        <v>0.16316262637414633</v>
      </c>
      <c r="G1226" t="str">
        <f>IF(Comuni[[#This Row],[Popolazione2011]]&gt;300000,"MAGGIORE","")</f>
        <v/>
      </c>
    </row>
    <row r="1227" spans="1:7" x14ac:dyDescent="0.3">
      <c r="A1227" s="1" t="s">
        <v>1238</v>
      </c>
      <c r="B1227" s="1" t="s">
        <v>8036</v>
      </c>
      <c r="C1227" s="1" t="s">
        <v>1194</v>
      </c>
      <c r="D1227">
        <v>2943</v>
      </c>
      <c r="E1227" s="8">
        <f>D1227/SUM(Comuni[Popolazione2011])*100</f>
        <v>4.9517324703622911E-3</v>
      </c>
      <c r="F1227" s="9">
        <f>Comuni[[#This Row],[Popolazione2011]]/_xlfn.XLOOKUP(Comuni[[#This Row],[Regione ]],$H$2:$H$21,$I$2:$I$21)*10</f>
        <v>0.23208680977240825</v>
      </c>
      <c r="G1227" t="str">
        <f>IF(Comuni[[#This Row],[Popolazione2011]]&gt;300000,"MAGGIORE","")</f>
        <v/>
      </c>
    </row>
    <row r="1228" spans="1:7" x14ac:dyDescent="0.3">
      <c r="A1228" s="1" t="s">
        <v>1239</v>
      </c>
      <c r="B1228" s="1" t="s">
        <v>8036</v>
      </c>
      <c r="C1228" s="1" t="s">
        <v>1194</v>
      </c>
      <c r="D1228">
        <v>158</v>
      </c>
      <c r="E1228" s="8">
        <f>D1228/SUM(Comuni[Popolazione2011])*100</f>
        <v>2.6584224611527082E-4</v>
      </c>
      <c r="F1228" s="9">
        <f>Comuni[[#This Row],[Popolazione2011]]/_xlfn.XLOOKUP(Comuni[[#This Row],[Regione ]],$H$2:$H$21,$I$2:$I$21)*10</f>
        <v>1.24599782344684E-2</v>
      </c>
      <c r="G1228" t="str">
        <f>IF(Comuni[[#This Row],[Popolazione2011]]&gt;300000,"MAGGIORE","")</f>
        <v/>
      </c>
    </row>
    <row r="1229" spans="1:7" x14ac:dyDescent="0.3">
      <c r="A1229" s="1" t="s">
        <v>1240</v>
      </c>
      <c r="B1229" s="1" t="s">
        <v>8036</v>
      </c>
      <c r="C1229" s="1" t="s">
        <v>1194</v>
      </c>
      <c r="D1229">
        <v>225</v>
      </c>
      <c r="E1229" s="8">
        <f>D1229/SUM(Comuni[Popolazione2011])*100</f>
        <v>3.7857281883503752E-4</v>
      </c>
      <c r="F1229" s="9">
        <f>Comuni[[#This Row],[Popolazione2011]]/_xlfn.XLOOKUP(Comuni[[#This Row],[Regione ]],$H$2:$H$21,$I$2:$I$21)*10</f>
        <v>1.7743639890856901E-2</v>
      </c>
      <c r="G1229" t="str">
        <f>IF(Comuni[[#This Row],[Popolazione2011]]&gt;300000,"MAGGIORE","")</f>
        <v/>
      </c>
    </row>
    <row r="1230" spans="1:7" x14ac:dyDescent="0.3">
      <c r="A1230" s="1" t="s">
        <v>1241</v>
      </c>
      <c r="B1230" s="1" t="s">
        <v>8036</v>
      </c>
      <c r="C1230" s="1" t="s">
        <v>1194</v>
      </c>
      <c r="D1230">
        <v>453</v>
      </c>
      <c r="E1230" s="8">
        <f>D1230/SUM(Comuni[Popolazione2011])*100</f>
        <v>7.6219327525454223E-4</v>
      </c>
      <c r="F1230" s="9">
        <f>Comuni[[#This Row],[Popolazione2011]]/_xlfn.XLOOKUP(Comuni[[#This Row],[Regione ]],$H$2:$H$21,$I$2:$I$21)*10</f>
        <v>3.5723861646925224E-2</v>
      </c>
      <c r="G1230" t="str">
        <f>IF(Comuni[[#This Row],[Popolazione2011]]&gt;300000,"MAGGIORE","")</f>
        <v/>
      </c>
    </row>
    <row r="1231" spans="1:7" x14ac:dyDescent="0.3">
      <c r="A1231" s="1" t="s">
        <v>1242</v>
      </c>
      <c r="B1231" s="1" t="s">
        <v>8036</v>
      </c>
      <c r="C1231" s="1" t="s">
        <v>1194</v>
      </c>
      <c r="D1231">
        <v>1531</v>
      </c>
      <c r="E1231" s="8">
        <f>D1231/SUM(Comuni[Popolazione2011])*100</f>
        <v>2.5759777139397443E-3</v>
      </c>
      <c r="F1231" s="9">
        <f>Comuni[[#This Row],[Popolazione2011]]/_xlfn.XLOOKUP(Comuni[[#This Row],[Regione ]],$H$2:$H$21,$I$2:$I$21)*10</f>
        <v>0.12073561187956405</v>
      </c>
      <c r="G1231" t="str">
        <f>IF(Comuni[[#This Row],[Popolazione2011]]&gt;300000,"MAGGIORE","")</f>
        <v/>
      </c>
    </row>
    <row r="1232" spans="1:7" x14ac:dyDescent="0.3">
      <c r="A1232" s="1" t="s">
        <v>1243</v>
      </c>
      <c r="B1232" s="1" t="s">
        <v>8036</v>
      </c>
      <c r="C1232" s="1" t="s">
        <v>1194</v>
      </c>
      <c r="D1232">
        <v>195</v>
      </c>
      <c r="E1232" s="8">
        <f>D1232/SUM(Comuni[Popolazione2011])*100</f>
        <v>3.280964429903659E-4</v>
      </c>
      <c r="F1232" s="9">
        <f>Comuni[[#This Row],[Popolazione2011]]/_xlfn.XLOOKUP(Comuni[[#This Row],[Regione ]],$H$2:$H$21,$I$2:$I$21)*10</f>
        <v>1.5377821238742647E-2</v>
      </c>
      <c r="G1232" t="str">
        <f>IF(Comuni[[#This Row],[Popolazione2011]]&gt;300000,"MAGGIORE","")</f>
        <v/>
      </c>
    </row>
    <row r="1233" spans="1:7" x14ac:dyDescent="0.3">
      <c r="A1233" s="1" t="s">
        <v>1244</v>
      </c>
      <c r="B1233" s="1" t="s">
        <v>8036</v>
      </c>
      <c r="C1233" s="1" t="s">
        <v>1194</v>
      </c>
      <c r="D1233">
        <v>818</v>
      </c>
      <c r="E1233" s="8">
        <f>D1233/SUM(Comuni[Popolazione2011])*100</f>
        <v>1.3763225146980476E-3</v>
      </c>
      <c r="F1233" s="9">
        <f>Comuni[[#This Row],[Popolazione2011]]/_xlfn.XLOOKUP(Comuni[[#This Row],[Regione ]],$H$2:$H$21,$I$2:$I$21)*10</f>
        <v>6.4507988580981973E-2</v>
      </c>
      <c r="G1233" t="str">
        <f>IF(Comuni[[#This Row],[Popolazione2011]]&gt;300000,"MAGGIORE","")</f>
        <v/>
      </c>
    </row>
    <row r="1234" spans="1:7" x14ac:dyDescent="0.3">
      <c r="A1234" s="1" t="s">
        <v>1245</v>
      </c>
      <c r="B1234" s="1" t="s">
        <v>8036</v>
      </c>
      <c r="C1234" s="1" t="s">
        <v>1194</v>
      </c>
      <c r="D1234">
        <v>4005</v>
      </c>
      <c r="E1234" s="8">
        <f>D1234/SUM(Comuni[Popolazione2011])*100</f>
        <v>6.7385961752636685E-3</v>
      </c>
      <c r="F1234" s="9">
        <f>Comuni[[#This Row],[Popolazione2011]]/_xlfn.XLOOKUP(Comuni[[#This Row],[Regione ]],$H$2:$H$21,$I$2:$I$21)*10</f>
        <v>0.31583679005725279</v>
      </c>
      <c r="G1234" t="str">
        <f>IF(Comuni[[#This Row],[Popolazione2011]]&gt;300000,"MAGGIORE","")</f>
        <v/>
      </c>
    </row>
    <row r="1235" spans="1:7" x14ac:dyDescent="0.3">
      <c r="A1235" s="1" t="s">
        <v>1246</v>
      </c>
      <c r="B1235" s="1" t="s">
        <v>8036</v>
      </c>
      <c r="C1235" s="1" t="s">
        <v>1194</v>
      </c>
      <c r="D1235">
        <v>1012</v>
      </c>
      <c r="E1235" s="8">
        <f>D1235/SUM(Comuni[Popolazione2011])*100</f>
        <v>1.7027364118269246E-3</v>
      </c>
      <c r="F1235" s="9">
        <f>Comuni[[#This Row],[Popolazione2011]]/_xlfn.XLOOKUP(Comuni[[#This Row],[Regione ]],$H$2:$H$21,$I$2:$I$21)*10</f>
        <v>7.9806949197987476E-2</v>
      </c>
      <c r="G1235" t="str">
        <f>IF(Comuni[[#This Row],[Popolazione2011]]&gt;300000,"MAGGIORE","")</f>
        <v/>
      </c>
    </row>
    <row r="1236" spans="1:7" x14ac:dyDescent="0.3">
      <c r="A1236" s="1" t="s">
        <v>1247</v>
      </c>
      <c r="B1236" s="1" t="s">
        <v>8036</v>
      </c>
      <c r="C1236" s="1" t="s">
        <v>1194</v>
      </c>
      <c r="D1236">
        <v>3872</v>
      </c>
      <c r="E1236" s="8">
        <f>D1236/SUM(Comuni[Popolazione2011])*100</f>
        <v>6.5148175756856233E-3</v>
      </c>
      <c r="F1236" s="9">
        <f>Comuni[[#This Row],[Popolazione2011]]/_xlfn.XLOOKUP(Comuni[[#This Row],[Regione ]],$H$2:$H$21,$I$2:$I$21)*10</f>
        <v>0.30534832736621298</v>
      </c>
      <c r="G1236" t="str">
        <f>IF(Comuni[[#This Row],[Popolazione2011]]&gt;300000,"MAGGIORE","")</f>
        <v/>
      </c>
    </row>
    <row r="1237" spans="1:7" x14ac:dyDescent="0.3">
      <c r="A1237" s="1" t="s">
        <v>1248</v>
      </c>
      <c r="B1237" s="1" t="s">
        <v>8036</v>
      </c>
      <c r="C1237" s="1" t="s">
        <v>1194</v>
      </c>
      <c r="D1237">
        <v>114</v>
      </c>
      <c r="E1237" s="8">
        <f>D1237/SUM(Comuni[Popolazione2011])*100</f>
        <v>1.9181022820975236E-4</v>
      </c>
      <c r="F1237" s="9">
        <f>Comuni[[#This Row],[Popolazione2011]]/_xlfn.XLOOKUP(Comuni[[#This Row],[Regione ]],$H$2:$H$21,$I$2:$I$21)*10</f>
        <v>8.9901108780341618E-3</v>
      </c>
      <c r="G1237" t="str">
        <f>IF(Comuni[[#This Row],[Popolazione2011]]&gt;300000,"MAGGIORE","")</f>
        <v/>
      </c>
    </row>
    <row r="1238" spans="1:7" x14ac:dyDescent="0.3">
      <c r="A1238" s="1" t="s">
        <v>1249</v>
      </c>
      <c r="B1238" s="1" t="s">
        <v>8036</v>
      </c>
      <c r="C1238" s="1" t="s">
        <v>1194</v>
      </c>
      <c r="D1238">
        <v>196</v>
      </c>
      <c r="E1238" s="8">
        <f>D1238/SUM(Comuni[Popolazione2011])*100</f>
        <v>3.2977898885185497E-4</v>
      </c>
      <c r="F1238" s="9">
        <f>Comuni[[#This Row],[Popolazione2011]]/_xlfn.XLOOKUP(Comuni[[#This Row],[Regione ]],$H$2:$H$21,$I$2:$I$21)*10</f>
        <v>1.5456681860479788E-2</v>
      </c>
      <c r="G1238" t="str">
        <f>IF(Comuni[[#This Row],[Popolazione2011]]&gt;300000,"MAGGIORE","")</f>
        <v/>
      </c>
    </row>
    <row r="1239" spans="1:7" x14ac:dyDescent="0.3">
      <c r="A1239" s="1" t="s">
        <v>1250</v>
      </c>
      <c r="B1239" s="1" t="s">
        <v>8036</v>
      </c>
      <c r="C1239" s="1" t="s">
        <v>1194</v>
      </c>
      <c r="D1239">
        <v>1042</v>
      </c>
      <c r="E1239" s="8">
        <f>D1239/SUM(Comuni[Popolazione2011])*100</f>
        <v>1.7532127876715962E-3</v>
      </c>
      <c r="F1239" s="9">
        <f>Comuni[[#This Row],[Popolazione2011]]/_xlfn.XLOOKUP(Comuni[[#This Row],[Regione ]],$H$2:$H$21,$I$2:$I$21)*10</f>
        <v>8.2172767850101719E-2</v>
      </c>
      <c r="G1239" t="str">
        <f>IF(Comuni[[#This Row],[Popolazione2011]]&gt;300000,"MAGGIORE","")</f>
        <v/>
      </c>
    </row>
    <row r="1240" spans="1:7" x14ac:dyDescent="0.3">
      <c r="A1240" s="1" t="s">
        <v>1251</v>
      </c>
      <c r="B1240" s="1" t="s">
        <v>8036</v>
      </c>
      <c r="C1240" s="1" t="s">
        <v>1194</v>
      </c>
      <c r="D1240">
        <v>3356</v>
      </c>
      <c r="E1240" s="8">
        <f>D1240/SUM(Comuni[Popolazione2011])*100</f>
        <v>5.6466239111572711E-3</v>
      </c>
      <c r="F1240" s="9">
        <f>Comuni[[#This Row],[Popolazione2011]]/_xlfn.XLOOKUP(Comuni[[#This Row],[Regione ]],$H$2:$H$21,$I$2:$I$21)*10</f>
        <v>0.26465624654984776</v>
      </c>
      <c r="G1240" t="str">
        <f>IF(Comuni[[#This Row],[Popolazione2011]]&gt;300000,"MAGGIORE","")</f>
        <v/>
      </c>
    </row>
    <row r="1241" spans="1:7" x14ac:dyDescent="0.3">
      <c r="A1241" s="1" t="s">
        <v>1252</v>
      </c>
      <c r="B1241" s="1" t="s">
        <v>8036</v>
      </c>
      <c r="C1241" s="1" t="s">
        <v>1194</v>
      </c>
      <c r="D1241">
        <v>382</v>
      </c>
      <c r="E1241" s="8">
        <f>D1241/SUM(Comuni[Popolazione2011])*100</f>
        <v>6.4273251908881937E-4</v>
      </c>
      <c r="F1241" s="9">
        <f>Comuni[[#This Row],[Popolazione2011]]/_xlfn.XLOOKUP(Comuni[[#This Row],[Regione ]],$H$2:$H$21,$I$2:$I$21)*10</f>
        <v>3.0124757503588159E-2</v>
      </c>
      <c r="G1241" t="str">
        <f>IF(Comuni[[#This Row],[Popolazione2011]]&gt;300000,"MAGGIORE","")</f>
        <v/>
      </c>
    </row>
    <row r="1242" spans="1:7" x14ac:dyDescent="0.3">
      <c r="A1242" s="1" t="s">
        <v>1253</v>
      </c>
      <c r="B1242" s="1" t="s">
        <v>8036</v>
      </c>
      <c r="C1242" s="1" t="s">
        <v>1194</v>
      </c>
      <c r="D1242">
        <v>1275</v>
      </c>
      <c r="E1242" s="8">
        <f>D1242/SUM(Comuni[Popolazione2011])*100</f>
        <v>2.1452459733985458E-3</v>
      </c>
      <c r="F1242" s="9">
        <f>Comuni[[#This Row],[Popolazione2011]]/_xlfn.XLOOKUP(Comuni[[#This Row],[Regione ]],$H$2:$H$21,$I$2:$I$21)*10</f>
        <v>0.10054729271485577</v>
      </c>
      <c r="G1242" t="str">
        <f>IF(Comuni[[#This Row],[Popolazione2011]]&gt;300000,"MAGGIORE","")</f>
        <v/>
      </c>
    </row>
    <row r="1243" spans="1:7" x14ac:dyDescent="0.3">
      <c r="A1243" s="1" t="s">
        <v>1254</v>
      </c>
      <c r="B1243" s="1" t="s">
        <v>8036</v>
      </c>
      <c r="C1243" s="1" t="s">
        <v>1194</v>
      </c>
      <c r="D1243">
        <v>315</v>
      </c>
      <c r="E1243" s="8">
        <f>D1243/SUM(Comuni[Popolazione2011])*100</f>
        <v>5.3000194636905256E-4</v>
      </c>
      <c r="F1243" s="9">
        <f>Comuni[[#This Row],[Popolazione2011]]/_xlfn.XLOOKUP(Comuni[[#This Row],[Regione ]],$H$2:$H$21,$I$2:$I$21)*10</f>
        <v>2.4841095847199658E-2</v>
      </c>
      <c r="G1243" t="str">
        <f>IF(Comuni[[#This Row],[Popolazione2011]]&gt;300000,"MAGGIORE","")</f>
        <v/>
      </c>
    </row>
    <row r="1244" spans="1:7" x14ac:dyDescent="0.3">
      <c r="A1244" s="1" t="s">
        <v>1255</v>
      </c>
      <c r="B1244" s="1" t="s">
        <v>8036</v>
      </c>
      <c r="C1244" s="1" t="s">
        <v>1194</v>
      </c>
      <c r="D1244">
        <v>217</v>
      </c>
      <c r="E1244" s="8">
        <f>D1244/SUM(Comuni[Popolazione2011])*100</f>
        <v>3.6511245194312508E-4</v>
      </c>
      <c r="F1244" s="9">
        <f>Comuni[[#This Row],[Popolazione2011]]/_xlfn.XLOOKUP(Comuni[[#This Row],[Regione ]],$H$2:$H$21,$I$2:$I$21)*10</f>
        <v>1.7112754916959766E-2</v>
      </c>
      <c r="G1244" t="str">
        <f>IF(Comuni[[#This Row],[Popolazione2011]]&gt;300000,"MAGGIORE","")</f>
        <v/>
      </c>
    </row>
    <row r="1245" spans="1:7" x14ac:dyDescent="0.3">
      <c r="A1245" s="1" t="s">
        <v>1256</v>
      </c>
      <c r="B1245" s="1" t="s">
        <v>8036</v>
      </c>
      <c r="C1245" s="1" t="s">
        <v>1194</v>
      </c>
      <c r="D1245">
        <v>3112</v>
      </c>
      <c r="E1245" s="8">
        <f>D1245/SUM(Comuni[Popolazione2011])*100</f>
        <v>5.2360827209539411E-3</v>
      </c>
      <c r="F1245" s="9">
        <f>Comuni[[#This Row],[Popolazione2011]]/_xlfn.XLOOKUP(Comuni[[#This Row],[Regione ]],$H$2:$H$21,$I$2:$I$21)*10</f>
        <v>0.2454142548459852</v>
      </c>
      <c r="G1245" t="str">
        <f>IF(Comuni[[#This Row],[Popolazione2011]]&gt;300000,"MAGGIORE","")</f>
        <v/>
      </c>
    </row>
    <row r="1246" spans="1:7" x14ac:dyDescent="0.3">
      <c r="A1246" s="1" t="s">
        <v>1257</v>
      </c>
      <c r="B1246" s="1" t="s">
        <v>8036</v>
      </c>
      <c r="C1246" s="1" t="s">
        <v>1194</v>
      </c>
      <c r="D1246">
        <v>367</v>
      </c>
      <c r="E1246" s="8">
        <f>D1246/SUM(Comuni[Popolazione2011])*100</f>
        <v>6.1749433116648346E-4</v>
      </c>
      <c r="F1246" s="9">
        <f>Comuni[[#This Row],[Popolazione2011]]/_xlfn.XLOOKUP(Comuni[[#This Row],[Regione ]],$H$2:$H$21,$I$2:$I$21)*10</f>
        <v>2.8941848177531031E-2</v>
      </c>
      <c r="G1246" t="str">
        <f>IF(Comuni[[#This Row],[Popolazione2011]]&gt;300000,"MAGGIORE","")</f>
        <v/>
      </c>
    </row>
    <row r="1247" spans="1:7" x14ac:dyDescent="0.3">
      <c r="A1247" s="1" t="s">
        <v>1258</v>
      </c>
      <c r="B1247" s="1" t="s">
        <v>8036</v>
      </c>
      <c r="C1247" s="1" t="s">
        <v>1194</v>
      </c>
      <c r="D1247">
        <v>4654</v>
      </c>
      <c r="E1247" s="8">
        <f>D1247/SUM(Comuni[Popolazione2011])*100</f>
        <v>7.8305684393700642E-3</v>
      </c>
      <c r="F1247" s="9">
        <f>Comuni[[#This Row],[Popolazione2011]]/_xlfn.XLOOKUP(Comuni[[#This Row],[Regione ]],$H$2:$H$21,$I$2:$I$21)*10</f>
        <v>0.36701733356465782</v>
      </c>
      <c r="G1247" t="str">
        <f>IF(Comuni[[#This Row],[Popolazione2011]]&gt;300000,"MAGGIORE","")</f>
        <v/>
      </c>
    </row>
    <row r="1248" spans="1:7" x14ac:dyDescent="0.3">
      <c r="A1248" s="1" t="s">
        <v>1259</v>
      </c>
      <c r="B1248" s="1" t="s">
        <v>8036</v>
      </c>
      <c r="C1248" s="1" t="s">
        <v>1194</v>
      </c>
      <c r="D1248">
        <v>4857</v>
      </c>
      <c r="E1248" s="8">
        <f>D1248/SUM(Comuni[Popolazione2011])*100</f>
        <v>8.172125249252345E-3</v>
      </c>
      <c r="F1248" s="9">
        <f>Comuni[[#This Row],[Popolazione2011]]/_xlfn.XLOOKUP(Comuni[[#This Row],[Regione ]],$H$2:$H$21,$I$2:$I$21)*10</f>
        <v>0.38302603977729766</v>
      </c>
      <c r="G1248" t="str">
        <f>IF(Comuni[[#This Row],[Popolazione2011]]&gt;300000,"MAGGIORE","")</f>
        <v/>
      </c>
    </row>
    <row r="1249" spans="1:7" x14ac:dyDescent="0.3">
      <c r="A1249" s="1" t="s">
        <v>1260</v>
      </c>
      <c r="B1249" s="1" t="s">
        <v>8036</v>
      </c>
      <c r="C1249" s="1" t="s">
        <v>1194</v>
      </c>
      <c r="D1249">
        <v>517</v>
      </c>
      <c r="E1249" s="8">
        <f>D1249/SUM(Comuni[Popolazione2011])*100</f>
        <v>8.6987621038984184E-4</v>
      </c>
      <c r="F1249" s="9">
        <f>Comuni[[#This Row],[Popolazione2011]]/_xlfn.XLOOKUP(Comuni[[#This Row],[Regione ]],$H$2:$H$21,$I$2:$I$21)*10</f>
        <v>4.0770941438102302E-2</v>
      </c>
      <c r="G1249" t="str">
        <f>IF(Comuni[[#This Row],[Popolazione2011]]&gt;300000,"MAGGIORE","")</f>
        <v/>
      </c>
    </row>
    <row r="1250" spans="1:7" x14ac:dyDescent="0.3">
      <c r="A1250" s="1" t="s">
        <v>1261</v>
      </c>
      <c r="B1250" s="1" t="s">
        <v>8036</v>
      </c>
      <c r="C1250" s="1" t="s">
        <v>1194</v>
      </c>
      <c r="D1250">
        <v>198</v>
      </c>
      <c r="E1250" s="8">
        <f>D1250/SUM(Comuni[Popolazione2011])*100</f>
        <v>3.3314408057483305E-4</v>
      </c>
      <c r="F1250" s="9">
        <f>Comuni[[#This Row],[Popolazione2011]]/_xlfn.XLOOKUP(Comuni[[#This Row],[Regione ]],$H$2:$H$21,$I$2:$I$21)*10</f>
        <v>1.5614403103954072E-2</v>
      </c>
      <c r="G1250" t="str">
        <f>IF(Comuni[[#This Row],[Popolazione2011]]&gt;300000,"MAGGIORE","")</f>
        <v/>
      </c>
    </row>
    <row r="1251" spans="1:7" x14ac:dyDescent="0.3">
      <c r="A1251" s="1" t="s">
        <v>1262</v>
      </c>
      <c r="B1251" s="1" t="s">
        <v>8036</v>
      </c>
      <c r="C1251" s="1" t="s">
        <v>1194</v>
      </c>
      <c r="D1251">
        <v>655</v>
      </c>
      <c r="E1251" s="8">
        <f>D1251/SUM(Comuni[Popolazione2011])*100</f>
        <v>1.1020675392753316E-3</v>
      </c>
      <c r="F1251" s="9">
        <f>Comuni[[#This Row],[Popolazione2011]]/_xlfn.XLOOKUP(Comuni[[#This Row],[Regione ]],$H$2:$H$21,$I$2:$I$21)*10</f>
        <v>5.1653707237827862E-2</v>
      </c>
      <c r="G1251" t="str">
        <f>IF(Comuni[[#This Row],[Popolazione2011]]&gt;300000,"MAGGIORE","")</f>
        <v/>
      </c>
    </row>
    <row r="1252" spans="1:7" x14ac:dyDescent="0.3">
      <c r="A1252" s="1" t="s">
        <v>1263</v>
      </c>
      <c r="B1252" s="1" t="s">
        <v>8036</v>
      </c>
      <c r="C1252" s="1" t="s">
        <v>1194</v>
      </c>
      <c r="D1252">
        <v>187</v>
      </c>
      <c r="E1252" s="8">
        <f>D1252/SUM(Comuni[Popolazione2011])*100</f>
        <v>3.1463607609845341E-4</v>
      </c>
      <c r="F1252" s="9">
        <f>Comuni[[#This Row],[Popolazione2011]]/_xlfn.XLOOKUP(Comuni[[#This Row],[Regione ]],$H$2:$H$21,$I$2:$I$21)*10</f>
        <v>1.4746936264845511E-2</v>
      </c>
      <c r="G1252" t="str">
        <f>IF(Comuni[[#This Row],[Popolazione2011]]&gt;300000,"MAGGIORE","")</f>
        <v/>
      </c>
    </row>
    <row r="1253" spans="1:7" x14ac:dyDescent="0.3">
      <c r="A1253" s="1" t="s">
        <v>1264</v>
      </c>
      <c r="B1253" s="1" t="s">
        <v>8036</v>
      </c>
      <c r="C1253" s="1" t="s">
        <v>1194</v>
      </c>
      <c r="D1253">
        <v>2147</v>
      </c>
      <c r="E1253" s="8">
        <f>D1253/SUM(Comuni[Popolazione2011])*100</f>
        <v>3.6124259646170024E-3</v>
      </c>
      <c r="F1253" s="9">
        <f>Comuni[[#This Row],[Popolazione2011]]/_xlfn.XLOOKUP(Comuni[[#This Row],[Regione ]],$H$2:$H$21,$I$2:$I$21)*10</f>
        <v>0.1693137548696434</v>
      </c>
      <c r="G1253" t="str">
        <f>IF(Comuni[[#This Row],[Popolazione2011]]&gt;300000,"MAGGIORE","")</f>
        <v/>
      </c>
    </row>
    <row r="1254" spans="1:7" x14ac:dyDescent="0.3">
      <c r="A1254" s="1" t="s">
        <v>1265</v>
      </c>
      <c r="B1254" s="1" t="s">
        <v>8036</v>
      </c>
      <c r="C1254" s="1" t="s">
        <v>1194</v>
      </c>
      <c r="D1254">
        <v>1344</v>
      </c>
      <c r="E1254" s="8">
        <f>D1254/SUM(Comuni[Popolazione2011])*100</f>
        <v>2.2613416378412911E-3</v>
      </c>
      <c r="F1254" s="9">
        <f>Comuni[[#This Row],[Popolazione2011]]/_xlfn.XLOOKUP(Comuni[[#This Row],[Regione ]],$H$2:$H$21,$I$2:$I$21)*10</f>
        <v>0.10598867561471854</v>
      </c>
      <c r="G1254" t="str">
        <f>IF(Comuni[[#This Row],[Popolazione2011]]&gt;300000,"MAGGIORE","")</f>
        <v/>
      </c>
    </row>
    <row r="1255" spans="1:7" x14ac:dyDescent="0.3">
      <c r="A1255" s="1" t="s">
        <v>1266</v>
      </c>
      <c r="B1255" s="1" t="s">
        <v>8036</v>
      </c>
      <c r="C1255" s="1" t="s">
        <v>1194</v>
      </c>
      <c r="D1255">
        <v>2711</v>
      </c>
      <c r="E1255" s="8">
        <f>D1255/SUM(Comuni[Popolazione2011])*100</f>
        <v>4.5613818304968299E-3</v>
      </c>
      <c r="F1255" s="9">
        <f>Comuni[[#This Row],[Popolazione2011]]/_xlfn.XLOOKUP(Comuni[[#This Row],[Regione ]],$H$2:$H$21,$I$2:$I$21)*10</f>
        <v>0.21379114552939138</v>
      </c>
      <c r="G1255" t="str">
        <f>IF(Comuni[[#This Row],[Popolazione2011]]&gt;300000,"MAGGIORE","")</f>
        <v/>
      </c>
    </row>
    <row r="1256" spans="1:7" x14ac:dyDescent="0.3">
      <c r="A1256" s="1" t="s">
        <v>1267</v>
      </c>
      <c r="B1256" s="1" t="s">
        <v>8036</v>
      </c>
      <c r="C1256" s="1" t="s">
        <v>1194</v>
      </c>
      <c r="D1256">
        <v>1236</v>
      </c>
      <c r="E1256" s="8">
        <f>D1256/SUM(Comuni[Popolazione2011])*100</f>
        <v>2.0796266848004731E-3</v>
      </c>
      <c r="F1256" s="9">
        <f>Comuni[[#This Row],[Popolazione2011]]/_xlfn.XLOOKUP(Comuni[[#This Row],[Regione ]],$H$2:$H$21,$I$2:$I$21)*10</f>
        <v>9.7471728467107249E-2</v>
      </c>
      <c r="G1256" t="str">
        <f>IF(Comuni[[#This Row],[Popolazione2011]]&gt;300000,"MAGGIORE","")</f>
        <v/>
      </c>
    </row>
    <row r="1257" spans="1:7" x14ac:dyDescent="0.3">
      <c r="A1257" s="1" t="s">
        <v>1268</v>
      </c>
      <c r="B1257" s="1" t="s">
        <v>1269</v>
      </c>
      <c r="C1257" s="1" t="s">
        <v>1270</v>
      </c>
      <c r="D1257">
        <v>379</v>
      </c>
      <c r="E1257" s="8">
        <f>D1257/SUM(Comuni[Popolazione2011])*100</f>
        <v>6.3768488150435217E-4</v>
      </c>
      <c r="F1257" s="9">
        <f>Comuni[[#This Row],[Popolazione2011]]/_xlfn.XLOOKUP(Comuni[[#This Row],[Regione ]],$H$2:$H$21,$I$2:$I$21)*10</f>
        <v>3.9055451630956692E-4</v>
      </c>
      <c r="G1257" t="str">
        <f>IF(Comuni[[#This Row],[Popolazione2011]]&gt;300000,"MAGGIORE","")</f>
        <v/>
      </c>
    </row>
    <row r="1258" spans="1:7" x14ac:dyDescent="0.3">
      <c r="A1258" s="1" t="s">
        <v>1271</v>
      </c>
      <c r="B1258" s="1" t="s">
        <v>1269</v>
      </c>
      <c r="C1258" s="1" t="s">
        <v>1270</v>
      </c>
      <c r="D1258">
        <v>5292</v>
      </c>
      <c r="E1258" s="8">
        <f>D1258/SUM(Comuni[Popolazione2011])*100</f>
        <v>8.9040326990000827E-3</v>
      </c>
      <c r="F1258" s="9">
        <f>Comuni[[#This Row],[Popolazione2011]]/_xlfn.XLOOKUP(Comuni[[#This Row],[Regione ]],$H$2:$H$21,$I$2:$I$21)*10</f>
        <v>5.4533364124280427E-3</v>
      </c>
      <c r="G1258" t="str">
        <f>IF(Comuni[[#This Row],[Popolazione2011]]&gt;300000,"MAGGIORE","")</f>
        <v/>
      </c>
    </row>
    <row r="1259" spans="1:7" x14ac:dyDescent="0.3">
      <c r="A1259" s="1" t="s">
        <v>1272</v>
      </c>
      <c r="B1259" s="1" t="s">
        <v>1269</v>
      </c>
      <c r="C1259" s="1" t="s">
        <v>1270</v>
      </c>
      <c r="D1259">
        <v>5622</v>
      </c>
      <c r="E1259" s="8">
        <f>D1259/SUM(Comuni[Popolazione2011])*100</f>
        <v>9.4592728332914718E-3</v>
      </c>
      <c r="F1259" s="9">
        <f>Comuni[[#This Row],[Popolazione2011]]/_xlfn.XLOOKUP(Comuni[[#This Row],[Regione ]],$H$2:$H$21,$I$2:$I$21)*10</f>
        <v>5.7933970730669792E-3</v>
      </c>
      <c r="G1259" t="str">
        <f>IF(Comuni[[#This Row],[Popolazione2011]]&gt;300000,"MAGGIORE","")</f>
        <v/>
      </c>
    </row>
    <row r="1260" spans="1:7" x14ac:dyDescent="0.3">
      <c r="A1260" s="1" t="s">
        <v>1273</v>
      </c>
      <c r="B1260" s="1" t="s">
        <v>1269</v>
      </c>
      <c r="C1260" s="1" t="s">
        <v>1270</v>
      </c>
      <c r="D1260">
        <v>9850</v>
      </c>
      <c r="E1260" s="8">
        <f>D1260/SUM(Comuni[Popolazione2011])*100</f>
        <v>1.65730767356672E-2</v>
      </c>
      <c r="F1260" s="9">
        <f>Comuni[[#This Row],[Popolazione2011]]/_xlfn.XLOOKUP(Comuni[[#This Row],[Regione ]],$H$2:$H$21,$I$2:$I$21)*10</f>
        <v>1.0150295476647055E-2</v>
      </c>
      <c r="G1260" t="str">
        <f>IF(Comuni[[#This Row],[Popolazione2011]]&gt;300000,"MAGGIORE","")</f>
        <v/>
      </c>
    </row>
    <row r="1261" spans="1:7" x14ac:dyDescent="0.3">
      <c r="A1261" s="1" t="s">
        <v>1274</v>
      </c>
      <c r="B1261" s="1" t="s">
        <v>1269</v>
      </c>
      <c r="C1261" s="1" t="s">
        <v>1270</v>
      </c>
      <c r="D1261">
        <v>4845</v>
      </c>
      <c r="E1261" s="8">
        <f>D1261/SUM(Comuni[Popolazione2011])*100</f>
        <v>8.1519346989144745E-3</v>
      </c>
      <c r="F1261" s="9">
        <f>Comuni[[#This Row],[Popolazione2011]]/_xlfn.XLOOKUP(Comuni[[#This Row],[Regione ]],$H$2:$H$21,$I$2:$I$21)*10</f>
        <v>4.9927087902898459E-3</v>
      </c>
      <c r="G1261" t="str">
        <f>IF(Comuni[[#This Row],[Popolazione2011]]&gt;300000,"MAGGIORE","")</f>
        <v/>
      </c>
    </row>
    <row r="1262" spans="1:7" x14ac:dyDescent="0.3">
      <c r="A1262" s="1" t="s">
        <v>1275</v>
      </c>
      <c r="B1262" s="1" t="s">
        <v>1269</v>
      </c>
      <c r="C1262" s="1" t="s">
        <v>1270</v>
      </c>
      <c r="D1262">
        <v>4554</v>
      </c>
      <c r="E1262" s="8">
        <f>D1262/SUM(Comuni[Popolazione2011])*100</f>
        <v>7.66231385322116E-3</v>
      </c>
      <c r="F1262" s="9">
        <f>Comuni[[#This Row],[Popolazione2011]]/_xlfn.XLOOKUP(Comuni[[#This Row],[Regione ]],$H$2:$H$21,$I$2:$I$21)*10</f>
        <v>4.6928371168173284E-3</v>
      </c>
      <c r="G1262" t="str">
        <f>IF(Comuni[[#This Row],[Popolazione2011]]&gt;300000,"MAGGIORE","")</f>
        <v/>
      </c>
    </row>
    <row r="1263" spans="1:7" x14ac:dyDescent="0.3">
      <c r="A1263" s="1" t="s">
        <v>1276</v>
      </c>
      <c r="B1263" s="1" t="s">
        <v>1269</v>
      </c>
      <c r="C1263" s="1" t="s">
        <v>1270</v>
      </c>
      <c r="D1263">
        <v>802</v>
      </c>
      <c r="E1263" s="8">
        <f>D1263/SUM(Comuni[Popolazione2011])*100</f>
        <v>1.3494017809142227E-3</v>
      </c>
      <c r="F1263" s="9">
        <f>Comuni[[#This Row],[Popolazione2011]]/_xlfn.XLOOKUP(Comuni[[#This Row],[Regione ]],$H$2:$H$21,$I$2:$I$21)*10</f>
        <v>8.2645045403765877E-4</v>
      </c>
      <c r="G1263" t="str">
        <f>IF(Comuni[[#This Row],[Popolazione2011]]&gt;300000,"MAGGIORE","")</f>
        <v/>
      </c>
    </row>
    <row r="1264" spans="1:7" x14ac:dyDescent="0.3">
      <c r="A1264" s="1" t="s">
        <v>1277</v>
      </c>
      <c r="B1264" s="1" t="s">
        <v>1269</v>
      </c>
      <c r="C1264" s="1" t="s">
        <v>1270</v>
      </c>
      <c r="D1264">
        <v>1710</v>
      </c>
      <c r="E1264" s="8">
        <f>D1264/SUM(Comuni[Popolazione2011])*100</f>
        <v>2.8771534231462853E-3</v>
      </c>
      <c r="F1264" s="9">
        <f>Comuni[[#This Row],[Popolazione2011]]/_xlfn.XLOOKUP(Comuni[[#This Row],[Regione ]],$H$2:$H$21,$I$2:$I$21)*10</f>
        <v>1.7621325142199457E-3</v>
      </c>
      <c r="G1264" t="str">
        <f>IF(Comuni[[#This Row],[Popolazione2011]]&gt;300000,"MAGGIORE","")</f>
        <v/>
      </c>
    </row>
    <row r="1265" spans="1:7" x14ac:dyDescent="0.3">
      <c r="A1265" s="1" t="s">
        <v>1278</v>
      </c>
      <c r="B1265" s="1" t="s">
        <v>1269</v>
      </c>
      <c r="C1265" s="1" t="s">
        <v>1270</v>
      </c>
      <c r="D1265">
        <v>1550</v>
      </c>
      <c r="E1265" s="8">
        <f>D1265/SUM(Comuni[Popolazione2011])*100</f>
        <v>2.6079460853080361E-3</v>
      </c>
      <c r="F1265" s="9">
        <f>Comuni[[#This Row],[Popolazione2011]]/_xlfn.XLOOKUP(Comuni[[#This Row],[Regione ]],$H$2:$H$21,$I$2:$I$21)*10</f>
        <v>1.5972546181525823E-3</v>
      </c>
      <c r="G1265" t="str">
        <f>IF(Comuni[[#This Row],[Popolazione2011]]&gt;300000,"MAGGIORE","")</f>
        <v/>
      </c>
    </row>
    <row r="1266" spans="1:7" x14ac:dyDescent="0.3">
      <c r="A1266" s="1" t="s">
        <v>1279</v>
      </c>
      <c r="B1266" s="1" t="s">
        <v>1269</v>
      </c>
      <c r="C1266" s="1" t="s">
        <v>1270</v>
      </c>
      <c r="D1266">
        <v>667</v>
      </c>
      <c r="E1266" s="8">
        <f>D1266/SUM(Comuni[Popolazione2011])*100</f>
        <v>1.1222580896132002E-3</v>
      </c>
      <c r="F1266" s="9">
        <f>Comuni[[#This Row],[Popolazione2011]]/_xlfn.XLOOKUP(Comuni[[#This Row],[Regione ]],$H$2:$H$21,$I$2:$I$21)*10</f>
        <v>6.8733472923082086E-4</v>
      </c>
      <c r="G1266" t="str">
        <f>IF(Comuni[[#This Row],[Popolazione2011]]&gt;300000,"MAGGIORE","")</f>
        <v/>
      </c>
    </row>
    <row r="1267" spans="1:7" x14ac:dyDescent="0.3">
      <c r="A1267" s="1" t="s">
        <v>1280</v>
      </c>
      <c r="B1267" s="1" t="s">
        <v>1269</v>
      </c>
      <c r="C1267" s="1" t="s">
        <v>1270</v>
      </c>
      <c r="D1267">
        <v>2603</v>
      </c>
      <c r="E1267" s="8">
        <f>D1267/SUM(Comuni[Popolazione2011])*100</f>
        <v>4.3796668774560123E-3</v>
      </c>
      <c r="F1267" s="9">
        <f>Comuni[[#This Row],[Popolazione2011]]/_xlfn.XLOOKUP(Comuni[[#This Row],[Regione ]],$H$2:$H$21,$I$2:$I$21)*10</f>
        <v>2.6823572716459174E-3</v>
      </c>
      <c r="G1267" t="str">
        <f>IF(Comuni[[#This Row],[Popolazione2011]]&gt;300000,"MAGGIORE","")</f>
        <v/>
      </c>
    </row>
    <row r="1268" spans="1:7" x14ac:dyDescent="0.3">
      <c r="A1268" s="1" t="s">
        <v>1281</v>
      </c>
      <c r="B1268" s="1" t="s">
        <v>1269</v>
      </c>
      <c r="C1268" s="1" t="s">
        <v>1270</v>
      </c>
      <c r="D1268">
        <v>5464</v>
      </c>
      <c r="E1268" s="8">
        <f>D1268/SUM(Comuni[Popolazione2011])*100</f>
        <v>9.1934305871762007E-3</v>
      </c>
      <c r="F1268" s="9">
        <f>Comuni[[#This Row],[Popolazione2011]]/_xlfn.XLOOKUP(Comuni[[#This Row],[Regione ]],$H$2:$H$21,$I$2:$I$21)*10</f>
        <v>5.6305801507004578E-3</v>
      </c>
      <c r="G1268" t="str">
        <f>IF(Comuni[[#This Row],[Popolazione2011]]&gt;300000,"MAGGIORE","")</f>
        <v/>
      </c>
    </row>
    <row r="1269" spans="1:7" x14ac:dyDescent="0.3">
      <c r="A1269" s="1" t="s">
        <v>1282</v>
      </c>
      <c r="B1269" s="1" t="s">
        <v>1269</v>
      </c>
      <c r="C1269" s="1" t="s">
        <v>1270</v>
      </c>
      <c r="D1269">
        <v>8994</v>
      </c>
      <c r="E1269" s="8">
        <f>D1269/SUM(Comuni[Popolazione2011])*100</f>
        <v>1.5132817478232568E-2</v>
      </c>
      <c r="F1269" s="9">
        <f>Comuni[[#This Row],[Popolazione2011]]/_xlfn.XLOOKUP(Comuni[[#This Row],[Regione ]],$H$2:$H$21,$I$2:$I$21)*10</f>
        <v>9.2681987326866614E-3</v>
      </c>
      <c r="G1269" t="str">
        <f>IF(Comuni[[#This Row],[Popolazione2011]]&gt;300000,"MAGGIORE","")</f>
        <v/>
      </c>
    </row>
    <row r="1270" spans="1:7" x14ac:dyDescent="0.3">
      <c r="A1270" s="1" t="s">
        <v>1283</v>
      </c>
      <c r="B1270" s="1" t="s">
        <v>1269</v>
      </c>
      <c r="C1270" s="1" t="s">
        <v>1270</v>
      </c>
      <c r="D1270">
        <v>3285</v>
      </c>
      <c r="E1270" s="8">
        <f>D1270/SUM(Comuni[Popolazione2011])*100</f>
        <v>5.5271631549915481E-3</v>
      </c>
      <c r="F1270" s="9">
        <f>Comuni[[#This Row],[Popolazione2011]]/_xlfn.XLOOKUP(Comuni[[#This Row],[Regione ]],$H$2:$H$21,$I$2:$I$21)*10</f>
        <v>3.3851493036330537E-3</v>
      </c>
      <c r="G1270" t="str">
        <f>IF(Comuni[[#This Row],[Popolazione2011]]&gt;300000,"MAGGIORE","")</f>
        <v/>
      </c>
    </row>
    <row r="1271" spans="1:7" x14ac:dyDescent="0.3">
      <c r="A1271" s="1" t="s">
        <v>1284</v>
      </c>
      <c r="B1271" s="1" t="s">
        <v>1269</v>
      </c>
      <c r="C1271" s="1" t="s">
        <v>1270</v>
      </c>
      <c r="D1271">
        <v>4267</v>
      </c>
      <c r="E1271" s="8">
        <f>D1271/SUM(Comuni[Popolazione2011])*100</f>
        <v>7.1794231909738009E-3</v>
      </c>
      <c r="F1271" s="9">
        <f>Comuni[[#This Row],[Popolazione2011]]/_xlfn.XLOOKUP(Comuni[[#This Row],[Regione ]],$H$2:$H$21,$I$2:$I$21)*10</f>
        <v>4.397087390746496E-3</v>
      </c>
      <c r="G1271" t="str">
        <f>IF(Comuni[[#This Row],[Popolazione2011]]&gt;300000,"MAGGIORE","")</f>
        <v/>
      </c>
    </row>
    <row r="1272" spans="1:7" x14ac:dyDescent="0.3">
      <c r="A1272" s="1" t="s">
        <v>1285</v>
      </c>
      <c r="B1272" s="1" t="s">
        <v>1269</v>
      </c>
      <c r="C1272" s="1" t="s">
        <v>1270</v>
      </c>
      <c r="D1272">
        <v>2119</v>
      </c>
      <c r="E1272" s="8">
        <f>D1272/SUM(Comuni[Popolazione2011])*100</f>
        <v>3.5653146804953094E-3</v>
      </c>
      <c r="F1272" s="9">
        <f>Comuni[[#This Row],[Popolazione2011]]/_xlfn.XLOOKUP(Comuni[[#This Row],[Regione ]],$H$2:$H$21,$I$2:$I$21)*10</f>
        <v>2.1836016360421433E-3</v>
      </c>
      <c r="G1272" t="str">
        <f>IF(Comuni[[#This Row],[Popolazione2011]]&gt;300000,"MAGGIORE","")</f>
        <v/>
      </c>
    </row>
    <row r="1273" spans="1:7" x14ac:dyDescent="0.3">
      <c r="A1273" s="1" t="s">
        <v>1286</v>
      </c>
      <c r="B1273" s="1" t="s">
        <v>1269</v>
      </c>
      <c r="C1273" s="1" t="s">
        <v>1270</v>
      </c>
      <c r="D1273">
        <v>3362</v>
      </c>
      <c r="E1273" s="8">
        <f>D1273/SUM(Comuni[Popolazione2011])*100</f>
        <v>5.6567191863262055E-3</v>
      </c>
      <c r="F1273" s="9">
        <f>Comuni[[#This Row],[Popolazione2011]]/_xlfn.XLOOKUP(Comuni[[#This Row],[Regione ]],$H$2:$H$21,$I$2:$I$21)*10</f>
        <v>3.4644967911154718E-3</v>
      </c>
      <c r="G1273" t="str">
        <f>IF(Comuni[[#This Row],[Popolazione2011]]&gt;300000,"MAGGIORE","")</f>
        <v/>
      </c>
    </row>
    <row r="1274" spans="1:7" x14ac:dyDescent="0.3">
      <c r="A1274" s="1" t="s">
        <v>1287</v>
      </c>
      <c r="B1274" s="1" t="s">
        <v>1269</v>
      </c>
      <c r="C1274" s="1" t="s">
        <v>1270</v>
      </c>
      <c r="D1274">
        <v>839</v>
      </c>
      <c r="E1274" s="8">
        <f>D1274/SUM(Comuni[Popolazione2011])*100</f>
        <v>1.4116559777893178E-3</v>
      </c>
      <c r="F1274" s="9">
        <f>Comuni[[#This Row],[Popolazione2011]]/_xlfn.XLOOKUP(Comuni[[#This Row],[Regione ]],$H$2:$H$21,$I$2:$I$21)*10</f>
        <v>8.645784675032366E-4</v>
      </c>
      <c r="G1274" t="str">
        <f>IF(Comuni[[#This Row],[Popolazione2011]]&gt;300000,"MAGGIORE","")</f>
        <v/>
      </c>
    </row>
    <row r="1275" spans="1:7" x14ac:dyDescent="0.3">
      <c r="A1275" s="1" t="s">
        <v>1288</v>
      </c>
      <c r="B1275" s="1" t="s">
        <v>1269</v>
      </c>
      <c r="C1275" s="1" t="s">
        <v>1270</v>
      </c>
      <c r="D1275">
        <v>1798</v>
      </c>
      <c r="E1275" s="8">
        <f>D1275/SUM(Comuni[Popolazione2011])*100</f>
        <v>3.0252174589573224E-3</v>
      </c>
      <c r="F1275" s="9">
        <f>Comuni[[#This Row],[Popolazione2011]]/_xlfn.XLOOKUP(Comuni[[#This Row],[Regione ]],$H$2:$H$21,$I$2:$I$21)*10</f>
        <v>1.8528153570569956E-3</v>
      </c>
      <c r="G1275" t="str">
        <f>IF(Comuni[[#This Row],[Popolazione2011]]&gt;300000,"MAGGIORE","")</f>
        <v/>
      </c>
    </row>
    <row r="1276" spans="1:7" x14ac:dyDescent="0.3">
      <c r="A1276" s="1" t="s">
        <v>1289</v>
      </c>
      <c r="B1276" s="1" t="s">
        <v>1269</v>
      </c>
      <c r="C1276" s="1" t="s">
        <v>1270</v>
      </c>
      <c r="D1276">
        <v>1185</v>
      </c>
      <c r="E1276" s="8">
        <f>D1276/SUM(Comuni[Popolazione2011])*100</f>
        <v>1.9938168458645314E-3</v>
      </c>
      <c r="F1276" s="9">
        <f>Comuni[[#This Row],[Popolazione2011]]/_xlfn.XLOOKUP(Comuni[[#This Row],[Regione ]],$H$2:$H$21,$I$2:$I$21)*10</f>
        <v>1.2211269177489097E-3</v>
      </c>
      <c r="G1276" t="str">
        <f>IF(Comuni[[#This Row],[Popolazione2011]]&gt;300000,"MAGGIORE","")</f>
        <v/>
      </c>
    </row>
    <row r="1277" spans="1:7" x14ac:dyDescent="0.3">
      <c r="A1277" s="1" t="s">
        <v>1290</v>
      </c>
      <c r="B1277" s="1" t="s">
        <v>1269</v>
      </c>
      <c r="C1277" s="1" t="s">
        <v>1270</v>
      </c>
      <c r="D1277">
        <v>873</v>
      </c>
      <c r="E1277" s="8">
        <f>D1277/SUM(Comuni[Popolazione2011])*100</f>
        <v>1.4688625370799457E-3</v>
      </c>
      <c r="F1277" s="9">
        <f>Comuni[[#This Row],[Popolazione2011]]/_xlfn.XLOOKUP(Comuni[[#This Row],[Regione ]],$H$2:$H$21,$I$2:$I$21)*10</f>
        <v>8.9961502041755121E-4</v>
      </c>
      <c r="G1277" t="str">
        <f>IF(Comuni[[#This Row],[Popolazione2011]]&gt;300000,"MAGGIORE","")</f>
        <v/>
      </c>
    </row>
    <row r="1278" spans="1:7" x14ac:dyDescent="0.3">
      <c r="A1278" s="1" t="s">
        <v>1291</v>
      </c>
      <c r="B1278" s="1" t="s">
        <v>1269</v>
      </c>
      <c r="C1278" s="1" t="s">
        <v>1270</v>
      </c>
      <c r="D1278">
        <v>1250</v>
      </c>
      <c r="E1278" s="8">
        <f>D1278/SUM(Comuni[Popolazione2011])*100</f>
        <v>2.1031823268613196E-3</v>
      </c>
      <c r="F1278" s="9">
        <f>Comuni[[#This Row],[Popolazione2011]]/_xlfn.XLOOKUP(Comuni[[#This Row],[Regione ]],$H$2:$H$21,$I$2:$I$21)*10</f>
        <v>1.288108563026276E-3</v>
      </c>
      <c r="G1278" t="str">
        <f>IF(Comuni[[#This Row],[Popolazione2011]]&gt;300000,"MAGGIORE","")</f>
        <v/>
      </c>
    </row>
    <row r="1279" spans="1:7" x14ac:dyDescent="0.3">
      <c r="A1279" s="1" t="s">
        <v>1292</v>
      </c>
      <c r="B1279" s="1" t="s">
        <v>1269</v>
      </c>
      <c r="C1279" s="1" t="s">
        <v>1270</v>
      </c>
      <c r="D1279">
        <v>1030</v>
      </c>
      <c r="E1279" s="8">
        <f>D1279/SUM(Comuni[Popolazione2011])*100</f>
        <v>1.7330222373337276E-3</v>
      </c>
      <c r="F1279" s="9">
        <f>Comuni[[#This Row],[Popolazione2011]]/_xlfn.XLOOKUP(Comuni[[#This Row],[Regione ]],$H$2:$H$21,$I$2:$I$21)*10</f>
        <v>1.0614014559336515E-3</v>
      </c>
      <c r="G1279" t="str">
        <f>IF(Comuni[[#This Row],[Popolazione2011]]&gt;300000,"MAGGIORE","")</f>
        <v/>
      </c>
    </row>
    <row r="1280" spans="1:7" x14ac:dyDescent="0.3">
      <c r="A1280" s="1" t="s">
        <v>1293</v>
      </c>
      <c r="B1280" s="1" t="s">
        <v>1269</v>
      </c>
      <c r="C1280" s="1" t="s">
        <v>1270</v>
      </c>
      <c r="D1280">
        <v>1208</v>
      </c>
      <c r="E1280" s="8">
        <f>D1280/SUM(Comuni[Popolazione2011])*100</f>
        <v>2.0325154006787796E-3</v>
      </c>
      <c r="F1280" s="9">
        <f>Comuni[[#This Row],[Popolazione2011]]/_xlfn.XLOOKUP(Comuni[[#This Row],[Regione ]],$H$2:$H$21,$I$2:$I$21)*10</f>
        <v>1.2448281153085931E-3</v>
      </c>
      <c r="G1280" t="str">
        <f>IF(Comuni[[#This Row],[Popolazione2011]]&gt;300000,"MAGGIORE","")</f>
        <v/>
      </c>
    </row>
    <row r="1281" spans="1:7" x14ac:dyDescent="0.3">
      <c r="A1281" s="1" t="s">
        <v>1294</v>
      </c>
      <c r="B1281" s="1" t="s">
        <v>1269</v>
      </c>
      <c r="C1281" s="1" t="s">
        <v>1270</v>
      </c>
      <c r="D1281">
        <v>3115</v>
      </c>
      <c r="E1281" s="8">
        <f>D1281/SUM(Comuni[Popolazione2011])*100</f>
        <v>5.2411303585384091E-3</v>
      </c>
      <c r="F1281" s="9">
        <f>Comuni[[#This Row],[Popolazione2011]]/_xlfn.XLOOKUP(Comuni[[#This Row],[Regione ]],$H$2:$H$21,$I$2:$I$21)*10</f>
        <v>3.2099665390614802E-3</v>
      </c>
      <c r="G1281" t="str">
        <f>IF(Comuni[[#This Row],[Popolazione2011]]&gt;300000,"MAGGIORE","")</f>
        <v/>
      </c>
    </row>
    <row r="1282" spans="1:7" x14ac:dyDescent="0.3">
      <c r="A1282" s="1" t="s">
        <v>1295</v>
      </c>
      <c r="B1282" s="1" t="s">
        <v>1269</v>
      </c>
      <c r="C1282" s="1" t="s">
        <v>1270</v>
      </c>
      <c r="D1282">
        <v>79692</v>
      </c>
      <c r="E1282" s="8">
        <f>D1282/SUM(Comuni[Popolazione2011])*100</f>
        <v>0.13408544479378584</v>
      </c>
      <c r="F1282" s="9">
        <f>Comuni[[#This Row],[Popolazione2011]]/_xlfn.XLOOKUP(Comuni[[#This Row],[Regione ]],$H$2:$H$21,$I$2:$I$21)*10</f>
        <v>8.2121558083751989E-2</v>
      </c>
      <c r="G1282" t="str">
        <f>IF(Comuni[[#This Row],[Popolazione2011]]&gt;300000,"MAGGIORE","")</f>
        <v/>
      </c>
    </row>
    <row r="1283" spans="1:7" x14ac:dyDescent="0.3">
      <c r="A1283" s="1" t="s">
        <v>1296</v>
      </c>
      <c r="B1283" s="1" t="s">
        <v>1269</v>
      </c>
      <c r="C1283" s="1" t="s">
        <v>1270</v>
      </c>
      <c r="D1283">
        <v>1867</v>
      </c>
      <c r="E1283" s="8">
        <f>D1283/SUM(Comuni[Popolazione2011])*100</f>
        <v>3.1413131234000668E-3</v>
      </c>
      <c r="F1283" s="9">
        <f>Comuni[[#This Row],[Popolazione2011]]/_xlfn.XLOOKUP(Comuni[[#This Row],[Regione ]],$H$2:$H$21,$I$2:$I$21)*10</f>
        <v>1.923918949736046E-3</v>
      </c>
      <c r="G1283" t="str">
        <f>IF(Comuni[[#This Row],[Popolazione2011]]&gt;300000,"MAGGIORE","")</f>
        <v/>
      </c>
    </row>
    <row r="1284" spans="1:7" x14ac:dyDescent="0.3">
      <c r="A1284" s="1" t="s">
        <v>1297</v>
      </c>
      <c r="B1284" s="1" t="s">
        <v>1269</v>
      </c>
      <c r="C1284" s="1" t="s">
        <v>1270</v>
      </c>
      <c r="D1284">
        <v>7830</v>
      </c>
      <c r="E1284" s="8">
        <f>D1284/SUM(Comuni[Popolazione2011])*100</f>
        <v>1.3174334095459306E-2</v>
      </c>
      <c r="F1284" s="9">
        <f>Comuni[[#This Row],[Popolazione2011]]/_xlfn.XLOOKUP(Comuni[[#This Row],[Regione ]],$H$2:$H$21,$I$2:$I$21)*10</f>
        <v>8.0687120387965931E-3</v>
      </c>
      <c r="G1284" t="str">
        <f>IF(Comuni[[#This Row],[Popolazione2011]]&gt;300000,"MAGGIORE","")</f>
        <v/>
      </c>
    </row>
    <row r="1285" spans="1:7" x14ac:dyDescent="0.3">
      <c r="A1285" s="1" t="s">
        <v>1298</v>
      </c>
      <c r="B1285" s="1" t="s">
        <v>1269</v>
      </c>
      <c r="C1285" s="1" t="s">
        <v>1270</v>
      </c>
      <c r="D1285">
        <v>4569</v>
      </c>
      <c r="E1285" s="8">
        <f>D1285/SUM(Comuni[Popolazione2011])*100</f>
        <v>7.687552041143496E-3</v>
      </c>
      <c r="F1285" s="9">
        <f>Comuni[[#This Row],[Popolazione2011]]/_xlfn.XLOOKUP(Comuni[[#This Row],[Regione ]],$H$2:$H$21,$I$2:$I$21)*10</f>
        <v>4.7082944195736449E-3</v>
      </c>
      <c r="G1285" t="str">
        <f>IF(Comuni[[#This Row],[Popolazione2011]]&gt;300000,"MAGGIORE","")</f>
        <v/>
      </c>
    </row>
    <row r="1286" spans="1:7" x14ac:dyDescent="0.3">
      <c r="A1286" s="1" t="s">
        <v>1299</v>
      </c>
      <c r="B1286" s="1" t="s">
        <v>1269</v>
      </c>
      <c r="C1286" s="1" t="s">
        <v>1270</v>
      </c>
      <c r="D1286">
        <v>2612</v>
      </c>
      <c r="E1286" s="8">
        <f>D1286/SUM(Comuni[Popolazione2011])*100</f>
        <v>4.3948097902094139E-3</v>
      </c>
      <c r="F1286" s="9">
        <f>Comuni[[#This Row],[Popolazione2011]]/_xlfn.XLOOKUP(Comuni[[#This Row],[Regione ]],$H$2:$H$21,$I$2:$I$21)*10</f>
        <v>2.6916316532997063E-3</v>
      </c>
      <c r="G1286" t="str">
        <f>IF(Comuni[[#This Row],[Popolazione2011]]&gt;300000,"MAGGIORE","")</f>
        <v/>
      </c>
    </row>
    <row r="1287" spans="1:7" x14ac:dyDescent="0.3">
      <c r="A1287" s="1" t="s">
        <v>1300</v>
      </c>
      <c r="B1287" s="1" t="s">
        <v>1269</v>
      </c>
      <c r="C1287" s="1" t="s">
        <v>1270</v>
      </c>
      <c r="D1287">
        <v>14136</v>
      </c>
      <c r="E1287" s="8">
        <f>D1287/SUM(Comuni[Popolazione2011])*100</f>
        <v>2.378446829800929E-2</v>
      </c>
      <c r="F1287" s="9">
        <f>Comuni[[#This Row],[Popolazione2011]]/_xlfn.XLOOKUP(Comuni[[#This Row],[Regione ]],$H$2:$H$21,$I$2:$I$21)*10</f>
        <v>1.4566962117551551E-2</v>
      </c>
      <c r="G1287" t="str">
        <f>IF(Comuni[[#This Row],[Popolazione2011]]&gt;300000,"MAGGIORE","")</f>
        <v/>
      </c>
    </row>
    <row r="1288" spans="1:7" x14ac:dyDescent="0.3">
      <c r="A1288" s="1" t="s">
        <v>1301</v>
      </c>
      <c r="B1288" s="1" t="s">
        <v>1269</v>
      </c>
      <c r="C1288" s="1" t="s">
        <v>1270</v>
      </c>
      <c r="D1288">
        <v>6502</v>
      </c>
      <c r="E1288" s="8">
        <f>D1288/SUM(Comuni[Popolazione2011])*100</f>
        <v>1.0939913191401841E-2</v>
      </c>
      <c r="F1288" s="9">
        <f>Comuni[[#This Row],[Popolazione2011]]/_xlfn.XLOOKUP(Comuni[[#This Row],[Regione ]],$H$2:$H$21,$I$2:$I$21)*10</f>
        <v>6.7002255014374772E-3</v>
      </c>
      <c r="G1288" t="str">
        <f>IF(Comuni[[#This Row],[Popolazione2011]]&gt;300000,"MAGGIORE","")</f>
        <v/>
      </c>
    </row>
    <row r="1289" spans="1:7" x14ac:dyDescent="0.3">
      <c r="A1289" s="1" t="s">
        <v>1302</v>
      </c>
      <c r="B1289" s="1" t="s">
        <v>1269</v>
      </c>
      <c r="C1289" s="1" t="s">
        <v>1270</v>
      </c>
      <c r="D1289">
        <v>16397</v>
      </c>
      <c r="E1289" s="8">
        <f>D1289/SUM(Comuni[Popolazione2011])*100</f>
        <v>2.7588704490836051E-2</v>
      </c>
      <c r="F1289" s="9">
        <f>Comuni[[#This Row],[Popolazione2011]]/_xlfn.XLOOKUP(Comuni[[#This Row],[Regione ]],$H$2:$H$21,$I$2:$I$21)*10</f>
        <v>1.689689288635348E-2</v>
      </c>
      <c r="G1289" t="str">
        <f>IF(Comuni[[#This Row],[Popolazione2011]]&gt;300000,"MAGGIORE","")</f>
        <v/>
      </c>
    </row>
    <row r="1290" spans="1:7" x14ac:dyDescent="0.3">
      <c r="A1290" s="1" t="s">
        <v>1303</v>
      </c>
      <c r="B1290" s="1" t="s">
        <v>1269</v>
      </c>
      <c r="C1290" s="1" t="s">
        <v>1270</v>
      </c>
      <c r="D1290">
        <v>4940</v>
      </c>
      <c r="E1290" s="8">
        <f>D1290/SUM(Comuni[Popolazione2011])*100</f>
        <v>8.3117765557559359E-3</v>
      </c>
      <c r="F1290" s="9">
        <f>Comuni[[#This Row],[Popolazione2011]]/_xlfn.XLOOKUP(Comuni[[#This Row],[Regione ]],$H$2:$H$21,$I$2:$I$21)*10</f>
        <v>5.0906050410798424E-3</v>
      </c>
      <c r="G1290" t="str">
        <f>IF(Comuni[[#This Row],[Popolazione2011]]&gt;300000,"MAGGIORE","")</f>
        <v/>
      </c>
    </row>
    <row r="1291" spans="1:7" x14ac:dyDescent="0.3">
      <c r="A1291" s="1" t="s">
        <v>1304</v>
      </c>
      <c r="B1291" s="1" t="s">
        <v>1269</v>
      </c>
      <c r="C1291" s="1" t="s">
        <v>1270</v>
      </c>
      <c r="D1291">
        <v>2652</v>
      </c>
      <c r="E1291" s="8">
        <f>D1291/SUM(Comuni[Popolazione2011])*100</f>
        <v>4.4621116246689758E-3</v>
      </c>
      <c r="F1291" s="9">
        <f>Comuni[[#This Row],[Popolazione2011]]/_xlfn.XLOOKUP(Comuni[[#This Row],[Regione ]],$H$2:$H$21,$I$2:$I$21)*10</f>
        <v>2.7328511273165476E-3</v>
      </c>
      <c r="G1291" t="str">
        <f>IF(Comuni[[#This Row],[Popolazione2011]]&gt;300000,"MAGGIORE","")</f>
        <v/>
      </c>
    </row>
    <row r="1292" spans="1:7" x14ac:dyDescent="0.3">
      <c r="A1292" s="1" t="s">
        <v>1305</v>
      </c>
      <c r="B1292" s="1" t="s">
        <v>1269</v>
      </c>
      <c r="C1292" s="1" t="s">
        <v>1270</v>
      </c>
      <c r="D1292">
        <v>1304</v>
      </c>
      <c r="E1292" s="8">
        <f>D1292/SUM(Comuni[Popolazione2011])*100</f>
        <v>2.1940398033817288E-3</v>
      </c>
      <c r="F1292" s="9">
        <f>Comuni[[#This Row],[Popolazione2011]]/_xlfn.XLOOKUP(Comuni[[#This Row],[Regione ]],$H$2:$H$21,$I$2:$I$21)*10</f>
        <v>1.3437548529490111E-3</v>
      </c>
      <c r="G1292" t="str">
        <f>IF(Comuni[[#This Row],[Popolazione2011]]&gt;300000,"MAGGIORE","")</f>
        <v/>
      </c>
    </row>
    <row r="1293" spans="1:7" x14ac:dyDescent="0.3">
      <c r="A1293" s="1" t="s">
        <v>1306</v>
      </c>
      <c r="B1293" s="1" t="s">
        <v>1269</v>
      </c>
      <c r="C1293" s="1" t="s">
        <v>1270</v>
      </c>
      <c r="D1293">
        <v>3865</v>
      </c>
      <c r="E1293" s="8">
        <f>D1293/SUM(Comuni[Popolazione2011])*100</f>
        <v>6.5030397546552016E-3</v>
      </c>
      <c r="F1293" s="9">
        <f>Comuni[[#This Row],[Popolazione2011]]/_xlfn.XLOOKUP(Comuni[[#This Row],[Regione ]],$H$2:$H$21,$I$2:$I$21)*10</f>
        <v>3.9828316768772461E-3</v>
      </c>
      <c r="G1293" t="str">
        <f>IF(Comuni[[#This Row],[Popolazione2011]]&gt;300000,"MAGGIORE","")</f>
        <v/>
      </c>
    </row>
    <row r="1294" spans="1:7" x14ac:dyDescent="0.3">
      <c r="A1294" s="1" t="s">
        <v>1307</v>
      </c>
      <c r="B1294" s="1" t="s">
        <v>1269</v>
      </c>
      <c r="C1294" s="1" t="s">
        <v>1270</v>
      </c>
      <c r="D1294">
        <v>5726</v>
      </c>
      <c r="E1294" s="8">
        <f>D1294/SUM(Comuni[Popolazione2011])*100</f>
        <v>9.6342576028863331E-3</v>
      </c>
      <c r="F1294" s="9">
        <f>Comuni[[#This Row],[Popolazione2011]]/_xlfn.XLOOKUP(Comuni[[#This Row],[Regione ]],$H$2:$H$21,$I$2:$I$21)*10</f>
        <v>5.9005677055107651E-3</v>
      </c>
      <c r="G1294" t="str">
        <f>IF(Comuni[[#This Row],[Popolazione2011]]&gt;300000,"MAGGIORE","")</f>
        <v/>
      </c>
    </row>
    <row r="1295" spans="1:7" x14ac:dyDescent="0.3">
      <c r="A1295" s="1" t="s">
        <v>1308</v>
      </c>
      <c r="B1295" s="1" t="s">
        <v>1269</v>
      </c>
      <c r="C1295" s="1" t="s">
        <v>1270</v>
      </c>
      <c r="D1295">
        <v>21386</v>
      </c>
      <c r="E1295" s="8">
        <f>D1295/SUM(Comuni[Popolazione2011])*100</f>
        <v>3.5982925793804951E-2</v>
      </c>
      <c r="F1295" s="9">
        <f>Comuni[[#This Row],[Popolazione2011]]/_xlfn.XLOOKUP(Comuni[[#This Row],[Regione ]],$H$2:$H$21,$I$2:$I$21)*10</f>
        <v>2.2037991783103953E-2</v>
      </c>
      <c r="G1295" t="str">
        <f>IF(Comuni[[#This Row],[Popolazione2011]]&gt;300000,"MAGGIORE","")</f>
        <v/>
      </c>
    </row>
    <row r="1296" spans="1:7" x14ac:dyDescent="0.3">
      <c r="A1296" s="1" t="s">
        <v>1309</v>
      </c>
      <c r="B1296" s="1" t="s">
        <v>1269</v>
      </c>
      <c r="C1296" s="1" t="s">
        <v>1270</v>
      </c>
      <c r="D1296">
        <v>665</v>
      </c>
      <c r="E1296" s="8">
        <f>D1296/SUM(Comuni[Popolazione2011])*100</f>
        <v>1.1188929978902221E-3</v>
      </c>
      <c r="F1296" s="9">
        <f>Comuni[[#This Row],[Popolazione2011]]/_xlfn.XLOOKUP(Comuni[[#This Row],[Regione ]],$H$2:$H$21,$I$2:$I$21)*10</f>
        <v>6.8527375552997877E-4</v>
      </c>
      <c r="G1296" t="str">
        <f>IF(Comuni[[#This Row],[Popolazione2011]]&gt;300000,"MAGGIORE","")</f>
        <v/>
      </c>
    </row>
    <row r="1297" spans="1:7" x14ac:dyDescent="0.3">
      <c r="A1297" s="1" t="s">
        <v>1310</v>
      </c>
      <c r="B1297" s="1" t="s">
        <v>1269</v>
      </c>
      <c r="C1297" s="1" t="s">
        <v>1270</v>
      </c>
      <c r="D1297">
        <v>14244</v>
      </c>
      <c r="E1297" s="8">
        <f>D1297/SUM(Comuni[Popolazione2011])*100</f>
        <v>2.396618325105011E-2</v>
      </c>
      <c r="F1297" s="9">
        <f>Comuni[[#This Row],[Popolazione2011]]/_xlfn.XLOOKUP(Comuni[[#This Row],[Regione ]],$H$2:$H$21,$I$2:$I$21)*10</f>
        <v>1.467825469739702E-2</v>
      </c>
      <c r="G1297" t="str">
        <f>IF(Comuni[[#This Row],[Popolazione2011]]&gt;300000,"MAGGIORE","")</f>
        <v/>
      </c>
    </row>
    <row r="1298" spans="1:7" x14ac:dyDescent="0.3">
      <c r="A1298" s="1" t="s">
        <v>1311</v>
      </c>
      <c r="B1298" s="1" t="s">
        <v>1269</v>
      </c>
      <c r="C1298" s="1" t="s">
        <v>1270</v>
      </c>
      <c r="D1298">
        <v>530</v>
      </c>
      <c r="E1298" s="8">
        <f>D1298/SUM(Comuni[Popolazione2011])*100</f>
        <v>8.9174930658919951E-4</v>
      </c>
      <c r="F1298" s="9">
        <f>Comuni[[#This Row],[Popolazione2011]]/_xlfn.XLOOKUP(Comuni[[#This Row],[Regione ]],$H$2:$H$21,$I$2:$I$21)*10</f>
        <v>5.4615803072314108E-4</v>
      </c>
      <c r="G1298" t="str">
        <f>IF(Comuni[[#This Row],[Popolazione2011]]&gt;300000,"MAGGIORE","")</f>
        <v/>
      </c>
    </row>
    <row r="1299" spans="1:7" x14ac:dyDescent="0.3">
      <c r="A1299" s="1" t="s">
        <v>1312</v>
      </c>
      <c r="B1299" s="1" t="s">
        <v>1269</v>
      </c>
      <c r="C1299" s="1" t="s">
        <v>1270</v>
      </c>
      <c r="D1299">
        <v>1281</v>
      </c>
      <c r="E1299" s="8">
        <f>D1299/SUM(Comuni[Popolazione2011])*100</f>
        <v>2.1553412485674807E-3</v>
      </c>
      <c r="F1299" s="9">
        <f>Comuni[[#This Row],[Popolazione2011]]/_xlfn.XLOOKUP(Comuni[[#This Row],[Regione ]],$H$2:$H$21,$I$2:$I$21)*10</f>
        <v>1.3200536553893277E-3</v>
      </c>
      <c r="G1299" t="str">
        <f>IF(Comuni[[#This Row],[Popolazione2011]]&gt;300000,"MAGGIORE","")</f>
        <v/>
      </c>
    </row>
    <row r="1300" spans="1:7" x14ac:dyDescent="0.3">
      <c r="A1300" s="1" t="s">
        <v>1313</v>
      </c>
      <c r="B1300" s="1" t="s">
        <v>1269</v>
      </c>
      <c r="C1300" s="1" t="s">
        <v>1270</v>
      </c>
      <c r="D1300">
        <v>2000</v>
      </c>
      <c r="E1300" s="8">
        <f>D1300/SUM(Comuni[Popolazione2011])*100</f>
        <v>3.3650917229781111E-3</v>
      </c>
      <c r="F1300" s="9">
        <f>Comuni[[#This Row],[Popolazione2011]]/_xlfn.XLOOKUP(Comuni[[#This Row],[Regione ]],$H$2:$H$21,$I$2:$I$21)*10</f>
        <v>2.0609737008420418E-3</v>
      </c>
      <c r="G1300" t="str">
        <f>IF(Comuni[[#This Row],[Popolazione2011]]&gt;300000,"MAGGIORE","")</f>
        <v/>
      </c>
    </row>
    <row r="1301" spans="1:7" x14ac:dyDescent="0.3">
      <c r="A1301" s="1" t="s">
        <v>1314</v>
      </c>
      <c r="B1301" s="1" t="s">
        <v>1269</v>
      </c>
      <c r="C1301" s="1" t="s">
        <v>1270</v>
      </c>
      <c r="D1301">
        <v>7836</v>
      </c>
      <c r="E1301" s="8">
        <f>D1301/SUM(Comuni[Popolazione2011])*100</f>
        <v>1.3184429370628241E-2</v>
      </c>
      <c r="F1301" s="9">
        <f>Comuni[[#This Row],[Popolazione2011]]/_xlfn.XLOOKUP(Comuni[[#This Row],[Regione ]],$H$2:$H$21,$I$2:$I$21)*10</f>
        <v>8.0748949598991194E-3</v>
      </c>
      <c r="G1301" t="str">
        <f>IF(Comuni[[#This Row],[Popolazione2011]]&gt;300000,"MAGGIORE","")</f>
        <v/>
      </c>
    </row>
    <row r="1302" spans="1:7" x14ac:dyDescent="0.3">
      <c r="A1302" s="1" t="s">
        <v>1315</v>
      </c>
      <c r="B1302" s="1" t="s">
        <v>1269</v>
      </c>
      <c r="C1302" s="1" t="s">
        <v>1270</v>
      </c>
      <c r="D1302">
        <v>5248</v>
      </c>
      <c r="E1302" s="8">
        <f>D1302/SUM(Comuni[Popolazione2011])*100</f>
        <v>8.8300006810945655E-3</v>
      </c>
      <c r="F1302" s="9">
        <f>Comuni[[#This Row],[Popolazione2011]]/_xlfn.XLOOKUP(Comuni[[#This Row],[Regione ]],$H$2:$H$21,$I$2:$I$21)*10</f>
        <v>5.4079949910095177E-3</v>
      </c>
      <c r="G1302" t="str">
        <f>IF(Comuni[[#This Row],[Popolazione2011]]&gt;300000,"MAGGIORE","")</f>
        <v/>
      </c>
    </row>
    <row r="1303" spans="1:7" x14ac:dyDescent="0.3">
      <c r="A1303" s="1" t="s">
        <v>1316</v>
      </c>
      <c r="B1303" s="1" t="s">
        <v>1269</v>
      </c>
      <c r="C1303" s="1" t="s">
        <v>1270</v>
      </c>
      <c r="D1303">
        <v>5713</v>
      </c>
      <c r="E1303" s="8">
        <f>D1303/SUM(Comuni[Popolazione2011])*100</f>
        <v>9.6123845066869752E-3</v>
      </c>
      <c r="F1303" s="9">
        <f>Comuni[[#This Row],[Popolazione2011]]/_xlfn.XLOOKUP(Comuni[[#This Row],[Regione ]],$H$2:$H$21,$I$2:$I$21)*10</f>
        <v>5.8871713764552924E-3</v>
      </c>
      <c r="G1303" t="str">
        <f>IF(Comuni[[#This Row],[Popolazione2011]]&gt;300000,"MAGGIORE","")</f>
        <v/>
      </c>
    </row>
    <row r="1304" spans="1:7" x14ac:dyDescent="0.3">
      <c r="A1304" s="1" t="s">
        <v>1317</v>
      </c>
      <c r="B1304" s="1" t="s">
        <v>1269</v>
      </c>
      <c r="C1304" s="1" t="s">
        <v>1270</v>
      </c>
      <c r="D1304">
        <v>828</v>
      </c>
      <c r="E1304" s="8">
        <f>D1304/SUM(Comuni[Popolazione2011])*100</f>
        <v>1.3931479733129382E-3</v>
      </c>
      <c r="F1304" s="9">
        <f>Comuni[[#This Row],[Popolazione2011]]/_xlfn.XLOOKUP(Comuni[[#This Row],[Regione ]],$H$2:$H$21,$I$2:$I$21)*10</f>
        <v>8.5324311214860524E-4</v>
      </c>
      <c r="G1304" t="str">
        <f>IF(Comuni[[#This Row],[Popolazione2011]]&gt;300000,"MAGGIORE","")</f>
        <v/>
      </c>
    </row>
    <row r="1305" spans="1:7" x14ac:dyDescent="0.3">
      <c r="A1305" s="1" t="s">
        <v>1318</v>
      </c>
      <c r="B1305" s="1" t="s">
        <v>1269</v>
      </c>
      <c r="C1305" s="1" t="s">
        <v>1270</v>
      </c>
      <c r="D1305">
        <v>9984</v>
      </c>
      <c r="E1305" s="8">
        <f>D1305/SUM(Comuni[Popolazione2011])*100</f>
        <v>1.6798537881106735E-2</v>
      </c>
      <c r="F1305" s="9">
        <f>Comuni[[#This Row],[Popolazione2011]]/_xlfn.XLOOKUP(Comuni[[#This Row],[Regione ]],$H$2:$H$21,$I$2:$I$21)*10</f>
        <v>1.0288380714603472E-2</v>
      </c>
      <c r="G1305" t="str">
        <f>IF(Comuni[[#This Row],[Popolazione2011]]&gt;300000,"MAGGIORE","")</f>
        <v/>
      </c>
    </row>
    <row r="1306" spans="1:7" x14ac:dyDescent="0.3">
      <c r="A1306" s="1" t="s">
        <v>1319</v>
      </c>
      <c r="B1306" s="1" t="s">
        <v>1269</v>
      </c>
      <c r="C1306" s="1" t="s">
        <v>1270</v>
      </c>
      <c r="D1306">
        <v>3972</v>
      </c>
      <c r="E1306" s="8">
        <f>D1306/SUM(Comuni[Popolazione2011])*100</f>
        <v>6.6830721618345301E-3</v>
      </c>
      <c r="F1306" s="9">
        <f>Comuni[[#This Row],[Popolazione2011]]/_xlfn.XLOOKUP(Comuni[[#This Row],[Regione ]],$H$2:$H$21,$I$2:$I$21)*10</f>
        <v>4.0930937698722952E-3</v>
      </c>
      <c r="G1306" t="str">
        <f>IF(Comuni[[#This Row],[Popolazione2011]]&gt;300000,"MAGGIORE","")</f>
        <v/>
      </c>
    </row>
    <row r="1307" spans="1:7" x14ac:dyDescent="0.3">
      <c r="A1307" s="1" t="s">
        <v>1320</v>
      </c>
      <c r="B1307" s="1" t="s">
        <v>1269</v>
      </c>
      <c r="C1307" s="1" t="s">
        <v>1270</v>
      </c>
      <c r="D1307">
        <v>1942</v>
      </c>
      <c r="E1307" s="8">
        <f>D1307/SUM(Comuni[Popolazione2011])*100</f>
        <v>3.2675040630117465E-3</v>
      </c>
      <c r="F1307" s="9">
        <f>Comuni[[#This Row],[Popolazione2011]]/_xlfn.XLOOKUP(Comuni[[#This Row],[Regione ]],$H$2:$H$21,$I$2:$I$21)*10</f>
        <v>2.0012054635176225E-3</v>
      </c>
      <c r="G1307" t="str">
        <f>IF(Comuni[[#This Row],[Popolazione2011]]&gt;300000,"MAGGIORE","")</f>
        <v/>
      </c>
    </row>
    <row r="1308" spans="1:7" x14ac:dyDescent="0.3">
      <c r="A1308" s="1" t="s">
        <v>1321</v>
      </c>
      <c r="B1308" s="1" t="s">
        <v>1269</v>
      </c>
      <c r="C1308" s="1" t="s">
        <v>1270</v>
      </c>
      <c r="D1308">
        <v>4756</v>
      </c>
      <c r="E1308" s="8">
        <f>D1308/SUM(Comuni[Popolazione2011])*100</f>
        <v>8.0021881172419491E-3</v>
      </c>
      <c r="F1308" s="9">
        <f>Comuni[[#This Row],[Popolazione2011]]/_xlfn.XLOOKUP(Comuni[[#This Row],[Regione ]],$H$2:$H$21,$I$2:$I$21)*10</f>
        <v>4.9009954606023757E-3</v>
      </c>
      <c r="G1308" t="str">
        <f>IF(Comuni[[#This Row],[Popolazione2011]]&gt;300000,"MAGGIORE","")</f>
        <v/>
      </c>
    </row>
    <row r="1309" spans="1:7" x14ac:dyDescent="0.3">
      <c r="A1309" s="1" t="s">
        <v>1322</v>
      </c>
      <c r="B1309" s="1" t="s">
        <v>1269</v>
      </c>
      <c r="C1309" s="1" t="s">
        <v>1270</v>
      </c>
      <c r="D1309">
        <v>1194</v>
      </c>
      <c r="E1309" s="8">
        <f>D1309/SUM(Comuni[Popolazione2011])*100</f>
        <v>2.0089597586179326E-3</v>
      </c>
      <c r="F1309" s="9">
        <f>Comuni[[#This Row],[Popolazione2011]]/_xlfn.XLOOKUP(Comuni[[#This Row],[Regione ]],$H$2:$H$21,$I$2:$I$21)*10</f>
        <v>1.2304012994026991E-3</v>
      </c>
      <c r="G1309" t="str">
        <f>IF(Comuni[[#This Row],[Popolazione2011]]&gt;300000,"MAGGIORE","")</f>
        <v/>
      </c>
    </row>
    <row r="1310" spans="1:7" x14ac:dyDescent="0.3">
      <c r="A1310" s="1" t="s">
        <v>1323</v>
      </c>
      <c r="B1310" s="1" t="s">
        <v>1269</v>
      </c>
      <c r="C1310" s="1" t="s">
        <v>1270</v>
      </c>
      <c r="D1310">
        <v>2616</v>
      </c>
      <c r="E1310" s="8">
        <f>D1310/SUM(Comuni[Popolazione2011])*100</f>
        <v>4.4015399736553693E-3</v>
      </c>
      <c r="F1310" s="9">
        <f>Comuni[[#This Row],[Popolazione2011]]/_xlfn.XLOOKUP(Comuni[[#This Row],[Regione ]],$H$2:$H$21,$I$2:$I$21)*10</f>
        <v>2.6957536007013905E-3</v>
      </c>
      <c r="G1310" t="str">
        <f>IF(Comuni[[#This Row],[Popolazione2011]]&gt;300000,"MAGGIORE","")</f>
        <v/>
      </c>
    </row>
    <row r="1311" spans="1:7" x14ac:dyDescent="0.3">
      <c r="A1311" s="1" t="s">
        <v>1324</v>
      </c>
      <c r="B1311" s="1" t="s">
        <v>1269</v>
      </c>
      <c r="C1311" s="1" t="s">
        <v>1270</v>
      </c>
      <c r="D1311">
        <v>768</v>
      </c>
      <c r="E1311" s="8">
        <f>D1311/SUM(Comuni[Popolazione2011])*100</f>
        <v>1.2921952216235948E-3</v>
      </c>
      <c r="F1311" s="9">
        <f>Comuni[[#This Row],[Popolazione2011]]/_xlfn.XLOOKUP(Comuni[[#This Row],[Regione ]],$H$2:$H$21,$I$2:$I$21)*10</f>
        <v>7.9141390112334395E-4</v>
      </c>
      <c r="G1311" t="str">
        <f>IF(Comuni[[#This Row],[Popolazione2011]]&gt;300000,"MAGGIORE","")</f>
        <v/>
      </c>
    </row>
    <row r="1312" spans="1:7" x14ac:dyDescent="0.3">
      <c r="A1312" s="1" t="s">
        <v>1325</v>
      </c>
      <c r="B1312" s="1" t="s">
        <v>1269</v>
      </c>
      <c r="C1312" s="1" t="s">
        <v>1270</v>
      </c>
      <c r="D1312">
        <v>611</v>
      </c>
      <c r="E1312" s="8">
        <f>D1312/SUM(Comuni[Popolazione2011])*100</f>
        <v>1.0280355213698131E-3</v>
      </c>
      <c r="F1312" s="9">
        <f>Comuni[[#This Row],[Popolazione2011]]/_xlfn.XLOOKUP(Comuni[[#This Row],[Regione ]],$H$2:$H$21,$I$2:$I$21)*10</f>
        <v>6.2962746560724374E-4</v>
      </c>
      <c r="G1312" t="str">
        <f>IF(Comuni[[#This Row],[Popolazione2011]]&gt;300000,"MAGGIORE","")</f>
        <v/>
      </c>
    </row>
    <row r="1313" spans="1:7" x14ac:dyDescent="0.3">
      <c r="A1313" s="1" t="s">
        <v>1326</v>
      </c>
      <c r="B1313" s="1" t="s">
        <v>1269</v>
      </c>
      <c r="C1313" s="1" t="s">
        <v>1270</v>
      </c>
      <c r="D1313">
        <v>3604</v>
      </c>
      <c r="E1313" s="8">
        <f>D1313/SUM(Comuni[Popolazione2011])*100</f>
        <v>6.0638952848065574E-3</v>
      </c>
      <c r="F1313" s="9">
        <f>Comuni[[#This Row],[Popolazione2011]]/_xlfn.XLOOKUP(Comuni[[#This Row],[Regione ]],$H$2:$H$21,$I$2:$I$21)*10</f>
        <v>3.7138746089173591E-3</v>
      </c>
      <c r="G1313" t="str">
        <f>IF(Comuni[[#This Row],[Popolazione2011]]&gt;300000,"MAGGIORE","")</f>
        <v/>
      </c>
    </row>
    <row r="1314" spans="1:7" x14ac:dyDescent="0.3">
      <c r="A1314" s="1" t="s">
        <v>1327</v>
      </c>
      <c r="B1314" s="1" t="s">
        <v>1269</v>
      </c>
      <c r="C1314" s="1" t="s">
        <v>1270</v>
      </c>
      <c r="D1314">
        <v>3074</v>
      </c>
      <c r="E1314" s="8">
        <f>D1314/SUM(Comuni[Popolazione2011])*100</f>
        <v>5.1721459782173573E-3</v>
      </c>
      <c r="F1314" s="9">
        <f>Comuni[[#This Row],[Popolazione2011]]/_xlfn.XLOOKUP(Comuni[[#This Row],[Regione ]],$H$2:$H$21,$I$2:$I$21)*10</f>
        <v>3.1677165781942179E-3</v>
      </c>
      <c r="G1314" t="str">
        <f>IF(Comuni[[#This Row],[Popolazione2011]]&gt;300000,"MAGGIORE","")</f>
        <v/>
      </c>
    </row>
    <row r="1315" spans="1:7" x14ac:dyDescent="0.3">
      <c r="A1315" s="1" t="s">
        <v>1328</v>
      </c>
      <c r="B1315" s="1" t="s">
        <v>1269</v>
      </c>
      <c r="C1315" s="1" t="s">
        <v>1270</v>
      </c>
      <c r="D1315">
        <v>2887</v>
      </c>
      <c r="E1315" s="8">
        <f>D1315/SUM(Comuni[Popolazione2011])*100</f>
        <v>4.8575099021189042E-3</v>
      </c>
      <c r="F1315" s="9">
        <f>Comuni[[#This Row],[Popolazione2011]]/_xlfn.XLOOKUP(Comuni[[#This Row],[Regione ]],$H$2:$H$21,$I$2:$I$21)*10</f>
        <v>2.9750155371654871E-3</v>
      </c>
      <c r="G1315" t="str">
        <f>IF(Comuni[[#This Row],[Popolazione2011]]&gt;300000,"MAGGIORE","")</f>
        <v/>
      </c>
    </row>
    <row r="1316" spans="1:7" x14ac:dyDescent="0.3">
      <c r="A1316" s="1" t="s">
        <v>1329</v>
      </c>
      <c r="B1316" s="1" t="s">
        <v>1269</v>
      </c>
      <c r="C1316" s="1" t="s">
        <v>1270</v>
      </c>
      <c r="D1316">
        <v>190</v>
      </c>
      <c r="E1316" s="8">
        <f>D1316/SUM(Comuni[Popolazione2011])*100</f>
        <v>3.1968371368292062E-4</v>
      </c>
      <c r="F1316" s="9">
        <f>Comuni[[#This Row],[Popolazione2011]]/_xlfn.XLOOKUP(Comuni[[#This Row],[Regione ]],$H$2:$H$21,$I$2:$I$21)*10</f>
        <v>1.9579250157999398E-4</v>
      </c>
      <c r="G1316" t="str">
        <f>IF(Comuni[[#This Row],[Popolazione2011]]&gt;300000,"MAGGIORE","")</f>
        <v/>
      </c>
    </row>
    <row r="1317" spans="1:7" x14ac:dyDescent="0.3">
      <c r="A1317" s="1" t="s">
        <v>1330</v>
      </c>
      <c r="B1317" s="1" t="s">
        <v>1269</v>
      </c>
      <c r="C1317" s="1" t="s">
        <v>1270</v>
      </c>
      <c r="D1317">
        <v>3397</v>
      </c>
      <c r="E1317" s="8">
        <f>D1317/SUM(Comuni[Popolazione2011])*100</f>
        <v>5.7156082914783229E-3</v>
      </c>
      <c r="F1317" s="9">
        <f>Comuni[[#This Row],[Popolazione2011]]/_xlfn.XLOOKUP(Comuni[[#This Row],[Regione ]],$H$2:$H$21,$I$2:$I$21)*10</f>
        <v>3.5005638308802079E-3</v>
      </c>
      <c r="G1317" t="str">
        <f>IF(Comuni[[#This Row],[Popolazione2011]]&gt;300000,"MAGGIORE","")</f>
        <v/>
      </c>
    </row>
    <row r="1318" spans="1:7" x14ac:dyDescent="0.3">
      <c r="A1318" s="1" t="s">
        <v>1331</v>
      </c>
      <c r="B1318" s="1" t="s">
        <v>1269</v>
      </c>
      <c r="C1318" s="1" t="s">
        <v>1270</v>
      </c>
      <c r="D1318">
        <v>1698</v>
      </c>
      <c r="E1318" s="8">
        <f>D1318/SUM(Comuni[Popolazione2011])*100</f>
        <v>2.8569628728084165E-3</v>
      </c>
      <c r="F1318" s="9">
        <f>Comuni[[#This Row],[Popolazione2011]]/_xlfn.XLOOKUP(Comuni[[#This Row],[Regione ]],$H$2:$H$21,$I$2:$I$21)*10</f>
        <v>1.7497666720148934E-3</v>
      </c>
      <c r="G1318" t="str">
        <f>IF(Comuni[[#This Row],[Popolazione2011]]&gt;300000,"MAGGIORE","")</f>
        <v/>
      </c>
    </row>
    <row r="1319" spans="1:7" x14ac:dyDescent="0.3">
      <c r="A1319" s="1" t="s">
        <v>1332</v>
      </c>
      <c r="B1319" s="1" t="s">
        <v>1269</v>
      </c>
      <c r="C1319" s="1" t="s">
        <v>1270</v>
      </c>
      <c r="D1319">
        <v>3075</v>
      </c>
      <c r="E1319" s="8">
        <f>D1319/SUM(Comuni[Popolazione2011])*100</f>
        <v>5.1738285240788464E-3</v>
      </c>
      <c r="F1319" s="9">
        <f>Comuni[[#This Row],[Popolazione2011]]/_xlfn.XLOOKUP(Comuni[[#This Row],[Regione ]],$H$2:$H$21,$I$2:$I$21)*10</f>
        <v>3.1687470650446389E-3</v>
      </c>
      <c r="G1319" t="str">
        <f>IF(Comuni[[#This Row],[Popolazione2011]]&gt;300000,"MAGGIORE","")</f>
        <v/>
      </c>
    </row>
    <row r="1320" spans="1:7" x14ac:dyDescent="0.3">
      <c r="A1320" s="1" t="s">
        <v>1333</v>
      </c>
      <c r="B1320" s="1" t="s">
        <v>1269</v>
      </c>
      <c r="C1320" s="1" t="s">
        <v>1270</v>
      </c>
      <c r="D1320">
        <v>1433</v>
      </c>
      <c r="E1320" s="8">
        <f>D1320/SUM(Comuni[Popolazione2011])*100</f>
        <v>2.4110882195138169E-3</v>
      </c>
      <c r="F1320" s="9">
        <f>Comuni[[#This Row],[Popolazione2011]]/_xlfn.XLOOKUP(Comuni[[#This Row],[Regione ]],$H$2:$H$21,$I$2:$I$21)*10</f>
        <v>1.4766876566533228E-3</v>
      </c>
      <c r="G1320" t="str">
        <f>IF(Comuni[[#This Row],[Popolazione2011]]&gt;300000,"MAGGIORE","")</f>
        <v/>
      </c>
    </row>
    <row r="1321" spans="1:7" x14ac:dyDescent="0.3">
      <c r="A1321" s="1" t="s">
        <v>1334</v>
      </c>
      <c r="B1321" s="1" t="s">
        <v>1269</v>
      </c>
      <c r="C1321" s="1" t="s">
        <v>1270</v>
      </c>
      <c r="D1321">
        <v>159</v>
      </c>
      <c r="E1321" s="8">
        <f>D1321/SUM(Comuni[Popolazione2011])*100</f>
        <v>2.6752479197675988E-4</v>
      </c>
      <c r="F1321" s="9">
        <f>Comuni[[#This Row],[Popolazione2011]]/_xlfn.XLOOKUP(Comuni[[#This Row],[Regione ]],$H$2:$H$21,$I$2:$I$21)*10</f>
        <v>1.6384740921694232E-4</v>
      </c>
      <c r="G1321" t="str">
        <f>IF(Comuni[[#This Row],[Popolazione2011]]&gt;300000,"MAGGIORE","")</f>
        <v/>
      </c>
    </row>
    <row r="1322" spans="1:7" x14ac:dyDescent="0.3">
      <c r="A1322" s="1" t="s">
        <v>1335</v>
      </c>
      <c r="B1322" s="1" t="s">
        <v>1269</v>
      </c>
      <c r="C1322" s="1" t="s">
        <v>1270</v>
      </c>
      <c r="D1322">
        <v>12141</v>
      </c>
      <c r="E1322" s="8">
        <f>D1322/SUM(Comuni[Popolazione2011])*100</f>
        <v>2.0427789304338625E-2</v>
      </c>
      <c r="F1322" s="9">
        <f>Comuni[[#This Row],[Popolazione2011]]/_xlfn.XLOOKUP(Comuni[[#This Row],[Regione ]],$H$2:$H$21,$I$2:$I$21)*10</f>
        <v>1.2511140850961614E-2</v>
      </c>
      <c r="G1322" t="str">
        <f>IF(Comuni[[#This Row],[Popolazione2011]]&gt;300000,"MAGGIORE","")</f>
        <v/>
      </c>
    </row>
    <row r="1323" spans="1:7" x14ac:dyDescent="0.3">
      <c r="A1323" s="1" t="s">
        <v>1336</v>
      </c>
      <c r="B1323" s="1" t="s">
        <v>1269</v>
      </c>
      <c r="C1323" s="1" t="s">
        <v>1270</v>
      </c>
      <c r="D1323">
        <v>6786</v>
      </c>
      <c r="E1323" s="8">
        <f>D1323/SUM(Comuni[Popolazione2011])*100</f>
        <v>1.1417756216064733E-2</v>
      </c>
      <c r="F1323" s="9">
        <f>Comuni[[#This Row],[Popolazione2011]]/_xlfn.XLOOKUP(Comuni[[#This Row],[Regione ]],$H$2:$H$21,$I$2:$I$21)*10</f>
        <v>6.9928837669570474E-3</v>
      </c>
      <c r="G1323" t="str">
        <f>IF(Comuni[[#This Row],[Popolazione2011]]&gt;300000,"MAGGIORE","")</f>
        <v/>
      </c>
    </row>
    <row r="1324" spans="1:7" x14ac:dyDescent="0.3">
      <c r="A1324" s="1" t="s">
        <v>1337</v>
      </c>
      <c r="B1324" s="1" t="s">
        <v>1269</v>
      </c>
      <c r="C1324" s="1" t="s">
        <v>1270</v>
      </c>
      <c r="D1324">
        <v>693</v>
      </c>
      <c r="E1324" s="8">
        <f>D1324/SUM(Comuni[Popolazione2011])*100</f>
        <v>1.1660042820119156E-3</v>
      </c>
      <c r="F1324" s="9">
        <f>Comuni[[#This Row],[Popolazione2011]]/_xlfn.XLOOKUP(Comuni[[#This Row],[Regione ]],$H$2:$H$21,$I$2:$I$21)*10</f>
        <v>7.1412738734176755E-4</v>
      </c>
      <c r="G1324" t="str">
        <f>IF(Comuni[[#This Row],[Popolazione2011]]&gt;300000,"MAGGIORE","")</f>
        <v/>
      </c>
    </row>
    <row r="1325" spans="1:7" x14ac:dyDescent="0.3">
      <c r="A1325" s="1" t="s">
        <v>1338</v>
      </c>
      <c r="B1325" s="1" t="s">
        <v>1269</v>
      </c>
      <c r="C1325" s="1" t="s">
        <v>1270</v>
      </c>
      <c r="D1325">
        <v>50456</v>
      </c>
      <c r="E1325" s="8">
        <f>D1325/SUM(Comuni[Popolazione2011])*100</f>
        <v>8.4894533987291798E-2</v>
      </c>
      <c r="F1325" s="9">
        <f>Comuni[[#This Row],[Popolazione2011]]/_xlfn.XLOOKUP(Comuni[[#This Row],[Regione ]],$H$2:$H$21,$I$2:$I$21)*10</f>
        <v>5.1994244524843025E-2</v>
      </c>
      <c r="G1325" t="str">
        <f>IF(Comuni[[#This Row],[Popolazione2011]]&gt;300000,"MAGGIORE","")</f>
        <v/>
      </c>
    </row>
    <row r="1326" spans="1:7" x14ac:dyDescent="0.3">
      <c r="A1326" s="1" t="s">
        <v>1339</v>
      </c>
      <c r="B1326" s="1" t="s">
        <v>1269</v>
      </c>
      <c r="C1326" s="1" t="s">
        <v>1270</v>
      </c>
      <c r="D1326">
        <v>982</v>
      </c>
      <c r="E1326" s="8">
        <f>D1326/SUM(Comuni[Popolazione2011])*100</f>
        <v>1.6522600359822528E-3</v>
      </c>
      <c r="F1326" s="9">
        <f>Comuni[[#This Row],[Popolazione2011]]/_xlfn.XLOOKUP(Comuni[[#This Row],[Regione ]],$H$2:$H$21,$I$2:$I$21)*10</f>
        <v>1.0119380871134425E-3</v>
      </c>
      <c r="G1326" t="str">
        <f>IF(Comuni[[#This Row],[Popolazione2011]]&gt;300000,"MAGGIORE","")</f>
        <v/>
      </c>
    </row>
    <row r="1327" spans="1:7" x14ac:dyDescent="0.3">
      <c r="A1327" s="1" t="s">
        <v>1340</v>
      </c>
      <c r="B1327" s="1" t="s">
        <v>1269</v>
      </c>
      <c r="C1327" s="1" t="s">
        <v>1270</v>
      </c>
      <c r="D1327">
        <v>9209</v>
      </c>
      <c r="E1327" s="8">
        <f>D1327/SUM(Comuni[Popolazione2011])*100</f>
        <v>1.5494564838452714E-2</v>
      </c>
      <c r="F1327" s="9">
        <f>Comuni[[#This Row],[Popolazione2011]]/_xlfn.XLOOKUP(Comuni[[#This Row],[Regione ]],$H$2:$H$21,$I$2:$I$21)*10</f>
        <v>9.4897534055271814E-3</v>
      </c>
      <c r="G1327" t="str">
        <f>IF(Comuni[[#This Row],[Popolazione2011]]&gt;300000,"MAGGIORE","")</f>
        <v/>
      </c>
    </row>
    <row r="1328" spans="1:7" x14ac:dyDescent="0.3">
      <c r="A1328" s="1" t="s">
        <v>1341</v>
      </c>
      <c r="B1328" s="1" t="s">
        <v>1269</v>
      </c>
      <c r="C1328" s="1" t="s">
        <v>1270</v>
      </c>
      <c r="D1328">
        <v>4644</v>
      </c>
      <c r="E1328" s="8">
        <f>D1328/SUM(Comuni[Popolazione2011])*100</f>
        <v>7.8137429807551752E-3</v>
      </c>
      <c r="F1328" s="9">
        <f>Comuni[[#This Row],[Popolazione2011]]/_xlfn.XLOOKUP(Comuni[[#This Row],[Regione ]],$H$2:$H$21,$I$2:$I$21)*10</f>
        <v>4.7855809333552215E-3</v>
      </c>
      <c r="G1328" t="str">
        <f>IF(Comuni[[#This Row],[Popolazione2011]]&gt;300000,"MAGGIORE","")</f>
        <v/>
      </c>
    </row>
    <row r="1329" spans="1:7" x14ac:dyDescent="0.3">
      <c r="A1329" s="1" t="s">
        <v>1342</v>
      </c>
      <c r="B1329" s="1" t="s">
        <v>1269</v>
      </c>
      <c r="C1329" s="1" t="s">
        <v>1270</v>
      </c>
      <c r="D1329">
        <v>2883</v>
      </c>
      <c r="E1329" s="8">
        <f>D1329/SUM(Comuni[Popolazione2011])*100</f>
        <v>4.8507797186729479E-3</v>
      </c>
      <c r="F1329" s="9">
        <f>Comuni[[#This Row],[Popolazione2011]]/_xlfn.XLOOKUP(Comuni[[#This Row],[Regione ]],$H$2:$H$21,$I$2:$I$21)*10</f>
        <v>2.970893589763803E-3</v>
      </c>
      <c r="G1329" t="str">
        <f>IF(Comuni[[#This Row],[Popolazione2011]]&gt;300000,"MAGGIORE","")</f>
        <v/>
      </c>
    </row>
    <row r="1330" spans="1:7" x14ac:dyDescent="0.3">
      <c r="A1330" s="1" t="s">
        <v>1343</v>
      </c>
      <c r="B1330" s="1" t="s">
        <v>1269</v>
      </c>
      <c r="C1330" s="1" t="s">
        <v>1270</v>
      </c>
      <c r="D1330">
        <v>10411</v>
      </c>
      <c r="E1330" s="8">
        <f>D1330/SUM(Comuni[Popolazione2011])*100</f>
        <v>1.7516984963962558E-2</v>
      </c>
      <c r="F1330" s="9">
        <f>Comuni[[#This Row],[Popolazione2011]]/_xlfn.XLOOKUP(Comuni[[#This Row],[Regione ]],$H$2:$H$21,$I$2:$I$21)*10</f>
        <v>1.0728398599733249E-2</v>
      </c>
      <c r="G1330" t="str">
        <f>IF(Comuni[[#This Row],[Popolazione2011]]&gt;300000,"MAGGIORE","")</f>
        <v/>
      </c>
    </row>
    <row r="1331" spans="1:7" x14ac:dyDescent="0.3">
      <c r="A1331" s="1" t="s">
        <v>1344</v>
      </c>
      <c r="B1331" s="1" t="s">
        <v>1269</v>
      </c>
      <c r="C1331" s="1" t="s">
        <v>1270</v>
      </c>
      <c r="D1331">
        <v>3724</v>
      </c>
      <c r="E1331" s="8">
        <f>D1331/SUM(Comuni[Popolazione2011])*100</f>
        <v>6.265800788185243E-3</v>
      </c>
      <c r="F1331" s="9">
        <f>Comuni[[#This Row],[Popolazione2011]]/_xlfn.XLOOKUP(Comuni[[#This Row],[Regione ]],$H$2:$H$21,$I$2:$I$21)*10</f>
        <v>3.8375330309678816E-3</v>
      </c>
      <c r="G1331" t="str">
        <f>IF(Comuni[[#This Row],[Popolazione2011]]&gt;300000,"MAGGIORE","")</f>
        <v/>
      </c>
    </row>
    <row r="1332" spans="1:7" x14ac:dyDescent="0.3">
      <c r="A1332" s="1" t="s">
        <v>1345</v>
      </c>
      <c r="B1332" s="1" t="s">
        <v>1269</v>
      </c>
      <c r="C1332" s="1" t="s">
        <v>1270</v>
      </c>
      <c r="D1332">
        <v>2653</v>
      </c>
      <c r="E1332" s="8">
        <f>D1332/SUM(Comuni[Popolazione2011])*100</f>
        <v>4.4637941705304648E-3</v>
      </c>
      <c r="F1332" s="9">
        <f>Comuni[[#This Row],[Popolazione2011]]/_xlfn.XLOOKUP(Comuni[[#This Row],[Regione ]],$H$2:$H$21,$I$2:$I$21)*10</f>
        <v>2.7338816141669687E-3</v>
      </c>
      <c r="G1332" t="str">
        <f>IF(Comuni[[#This Row],[Popolazione2011]]&gt;300000,"MAGGIORE","")</f>
        <v/>
      </c>
    </row>
    <row r="1333" spans="1:7" x14ac:dyDescent="0.3">
      <c r="A1333" s="1" t="s">
        <v>1346</v>
      </c>
      <c r="B1333" s="1" t="s">
        <v>1269</v>
      </c>
      <c r="C1333" s="1" t="s">
        <v>1270</v>
      </c>
      <c r="D1333">
        <v>5081</v>
      </c>
      <c r="E1333" s="8">
        <f>D1333/SUM(Comuni[Popolazione2011])*100</f>
        <v>8.5490155222258928E-3</v>
      </c>
      <c r="F1333" s="9">
        <f>Comuni[[#This Row],[Popolazione2011]]/_xlfn.XLOOKUP(Comuni[[#This Row],[Regione ]],$H$2:$H$21,$I$2:$I$21)*10</f>
        <v>5.2359036869892069E-3</v>
      </c>
      <c r="G1333" t="str">
        <f>IF(Comuni[[#This Row],[Popolazione2011]]&gt;300000,"MAGGIORE","")</f>
        <v/>
      </c>
    </row>
    <row r="1334" spans="1:7" x14ac:dyDescent="0.3">
      <c r="A1334" s="1" t="s">
        <v>1347</v>
      </c>
      <c r="B1334" s="1" t="s">
        <v>1269</v>
      </c>
      <c r="C1334" s="1" t="s">
        <v>1270</v>
      </c>
      <c r="D1334">
        <v>8398</v>
      </c>
      <c r="E1334" s="8">
        <f>D1334/SUM(Comuni[Popolazione2011])*100</f>
        <v>1.413002014478509E-2</v>
      </c>
      <c r="F1334" s="9">
        <f>Comuni[[#This Row],[Popolazione2011]]/_xlfn.XLOOKUP(Comuni[[#This Row],[Regione ]],$H$2:$H$21,$I$2:$I$21)*10</f>
        <v>8.6540285698357335E-3</v>
      </c>
      <c r="G1334" t="str">
        <f>IF(Comuni[[#This Row],[Popolazione2011]]&gt;300000,"MAGGIORE","")</f>
        <v/>
      </c>
    </row>
    <row r="1335" spans="1:7" x14ac:dyDescent="0.3">
      <c r="A1335" s="1" t="s">
        <v>1348</v>
      </c>
      <c r="B1335" s="1" t="s">
        <v>1269</v>
      </c>
      <c r="C1335" s="1" t="s">
        <v>1270</v>
      </c>
      <c r="D1335">
        <v>2227</v>
      </c>
      <c r="E1335" s="8">
        <f>D1335/SUM(Comuni[Popolazione2011])*100</f>
        <v>3.747029633536127E-3</v>
      </c>
      <c r="F1335" s="9">
        <f>Comuni[[#This Row],[Popolazione2011]]/_xlfn.XLOOKUP(Comuni[[#This Row],[Regione ]],$H$2:$H$21,$I$2:$I$21)*10</f>
        <v>2.2948942158876134E-3</v>
      </c>
      <c r="G1335" t="str">
        <f>IF(Comuni[[#This Row],[Popolazione2011]]&gt;300000,"MAGGIORE","")</f>
        <v/>
      </c>
    </row>
    <row r="1336" spans="1:7" x14ac:dyDescent="0.3">
      <c r="A1336" s="1" t="s">
        <v>1349</v>
      </c>
      <c r="B1336" s="1" t="s">
        <v>1269</v>
      </c>
      <c r="C1336" s="1" t="s">
        <v>1270</v>
      </c>
      <c r="D1336">
        <v>1271</v>
      </c>
      <c r="E1336" s="8">
        <f>D1336/SUM(Comuni[Popolazione2011])*100</f>
        <v>2.13851578995259E-3</v>
      </c>
      <c r="F1336" s="9">
        <f>Comuni[[#This Row],[Popolazione2011]]/_xlfn.XLOOKUP(Comuni[[#This Row],[Regione ]],$H$2:$H$21,$I$2:$I$21)*10</f>
        <v>1.3097487868851175E-3</v>
      </c>
      <c r="G1336" t="str">
        <f>IF(Comuni[[#This Row],[Popolazione2011]]&gt;300000,"MAGGIORE","")</f>
        <v/>
      </c>
    </row>
    <row r="1337" spans="1:7" x14ac:dyDescent="0.3">
      <c r="A1337" s="1" t="s">
        <v>1350</v>
      </c>
      <c r="B1337" s="1" t="s">
        <v>1269</v>
      </c>
      <c r="C1337" s="1" t="s">
        <v>1270</v>
      </c>
      <c r="D1337">
        <v>1073</v>
      </c>
      <c r="E1337" s="8">
        <f>D1337/SUM(Comuni[Popolazione2011])*100</f>
        <v>1.8053717093777569E-3</v>
      </c>
      <c r="F1337" s="9">
        <f>Comuni[[#This Row],[Popolazione2011]]/_xlfn.XLOOKUP(Comuni[[#This Row],[Regione ]],$H$2:$H$21,$I$2:$I$21)*10</f>
        <v>1.1057123905017553E-3</v>
      </c>
      <c r="G1337" t="str">
        <f>IF(Comuni[[#This Row],[Popolazione2011]]&gt;300000,"MAGGIORE","")</f>
        <v/>
      </c>
    </row>
    <row r="1338" spans="1:7" x14ac:dyDescent="0.3">
      <c r="A1338" s="1" t="s">
        <v>1351</v>
      </c>
      <c r="B1338" s="1" t="s">
        <v>1269</v>
      </c>
      <c r="C1338" s="1" t="s">
        <v>1270</v>
      </c>
      <c r="D1338">
        <v>10336</v>
      </c>
      <c r="E1338" s="8">
        <f>D1338/SUM(Comuni[Popolazione2011])*100</f>
        <v>1.739079402435088E-2</v>
      </c>
      <c r="F1338" s="9">
        <f>Comuni[[#This Row],[Popolazione2011]]/_xlfn.XLOOKUP(Comuni[[#This Row],[Regione ]],$H$2:$H$21,$I$2:$I$21)*10</f>
        <v>1.065111208595167E-2</v>
      </c>
      <c r="G1338" t="str">
        <f>IF(Comuni[[#This Row],[Popolazione2011]]&gt;300000,"MAGGIORE","")</f>
        <v/>
      </c>
    </row>
    <row r="1339" spans="1:7" x14ac:dyDescent="0.3">
      <c r="A1339" s="1" t="s">
        <v>1352</v>
      </c>
      <c r="B1339" s="1" t="s">
        <v>1269</v>
      </c>
      <c r="C1339" s="1" t="s">
        <v>1270</v>
      </c>
      <c r="D1339">
        <v>5178</v>
      </c>
      <c r="E1339" s="8">
        <f>D1339/SUM(Comuni[Popolazione2011])*100</f>
        <v>8.7122224707903307E-3</v>
      </c>
      <c r="F1339" s="9">
        <f>Comuni[[#This Row],[Popolazione2011]]/_xlfn.XLOOKUP(Comuni[[#This Row],[Regione ]],$H$2:$H$21,$I$2:$I$21)*10</f>
        <v>5.3358609114800455E-3</v>
      </c>
      <c r="G1339" t="str">
        <f>IF(Comuni[[#This Row],[Popolazione2011]]&gt;300000,"MAGGIORE","")</f>
        <v/>
      </c>
    </row>
    <row r="1340" spans="1:7" x14ac:dyDescent="0.3">
      <c r="A1340" s="1" t="s">
        <v>1353</v>
      </c>
      <c r="B1340" s="1" t="s">
        <v>1269</v>
      </c>
      <c r="C1340" s="1" t="s">
        <v>1270</v>
      </c>
      <c r="D1340">
        <v>5084</v>
      </c>
      <c r="E1340" s="8">
        <f>D1340/SUM(Comuni[Popolazione2011])*100</f>
        <v>8.55406315981036E-3</v>
      </c>
      <c r="F1340" s="9">
        <f>Comuni[[#This Row],[Popolazione2011]]/_xlfn.XLOOKUP(Comuni[[#This Row],[Regione ]],$H$2:$H$21,$I$2:$I$21)*10</f>
        <v>5.2389951475404701E-3</v>
      </c>
      <c r="G1340" t="str">
        <f>IF(Comuni[[#This Row],[Popolazione2011]]&gt;300000,"MAGGIORE","")</f>
        <v/>
      </c>
    </row>
    <row r="1341" spans="1:7" x14ac:dyDescent="0.3">
      <c r="A1341" s="1" t="s">
        <v>1354</v>
      </c>
      <c r="B1341" s="1" t="s">
        <v>1269</v>
      </c>
      <c r="C1341" s="1" t="s">
        <v>1270</v>
      </c>
      <c r="D1341">
        <v>5414</v>
      </c>
      <c r="E1341" s="8">
        <f>D1341/SUM(Comuni[Popolazione2011])*100</f>
        <v>9.109303294101749E-3</v>
      </c>
      <c r="F1341" s="9">
        <f>Comuni[[#This Row],[Popolazione2011]]/_xlfn.XLOOKUP(Comuni[[#This Row],[Regione ]],$H$2:$H$21,$I$2:$I$21)*10</f>
        <v>5.5790558081794065E-3</v>
      </c>
      <c r="G1341" t="str">
        <f>IF(Comuni[[#This Row],[Popolazione2011]]&gt;300000,"MAGGIORE","")</f>
        <v/>
      </c>
    </row>
    <row r="1342" spans="1:7" x14ac:dyDescent="0.3">
      <c r="A1342" s="1" t="s">
        <v>1355</v>
      </c>
      <c r="B1342" s="1" t="s">
        <v>1269</v>
      </c>
      <c r="C1342" s="1" t="s">
        <v>1270</v>
      </c>
      <c r="D1342">
        <v>8905</v>
      </c>
      <c r="E1342" s="8">
        <f>D1342/SUM(Comuni[Popolazione2011])*100</f>
        <v>1.4983070896560041E-2</v>
      </c>
      <c r="F1342" s="9">
        <f>Comuni[[#This Row],[Popolazione2011]]/_xlfn.XLOOKUP(Comuni[[#This Row],[Regione ]],$H$2:$H$21,$I$2:$I$21)*10</f>
        <v>9.1764854029991912E-3</v>
      </c>
      <c r="G1342" t="str">
        <f>IF(Comuni[[#This Row],[Popolazione2011]]&gt;300000,"MAGGIORE","")</f>
        <v/>
      </c>
    </row>
    <row r="1343" spans="1:7" x14ac:dyDescent="0.3">
      <c r="A1343" s="1" t="s">
        <v>1356</v>
      </c>
      <c r="B1343" s="1" t="s">
        <v>1269</v>
      </c>
      <c r="C1343" s="1" t="s">
        <v>1270</v>
      </c>
      <c r="D1343">
        <v>3571</v>
      </c>
      <c r="E1343" s="8">
        <f>D1343/SUM(Comuni[Popolazione2011])*100</f>
        <v>6.0083712713774181E-3</v>
      </c>
      <c r="F1343" s="9">
        <f>Comuni[[#This Row],[Popolazione2011]]/_xlfn.XLOOKUP(Comuni[[#This Row],[Regione ]],$H$2:$H$21,$I$2:$I$21)*10</f>
        <v>3.6798685428534655E-3</v>
      </c>
      <c r="G1343" t="str">
        <f>IF(Comuni[[#This Row],[Popolazione2011]]&gt;300000,"MAGGIORE","")</f>
        <v/>
      </c>
    </row>
    <row r="1344" spans="1:7" x14ac:dyDescent="0.3">
      <c r="A1344" s="1" t="s">
        <v>1357</v>
      </c>
      <c r="B1344" s="1" t="s">
        <v>1269</v>
      </c>
      <c r="C1344" s="1" t="s">
        <v>1270</v>
      </c>
      <c r="D1344">
        <v>4860</v>
      </c>
      <c r="E1344" s="8">
        <f>D1344/SUM(Comuni[Popolazione2011])*100</f>
        <v>8.1771728868368105E-3</v>
      </c>
      <c r="F1344" s="9">
        <f>Comuni[[#This Row],[Popolazione2011]]/_xlfn.XLOOKUP(Comuni[[#This Row],[Regione ]],$H$2:$H$21,$I$2:$I$21)*10</f>
        <v>5.0081660930461616E-3</v>
      </c>
      <c r="G1344" t="str">
        <f>IF(Comuni[[#This Row],[Popolazione2011]]&gt;300000,"MAGGIORE","")</f>
        <v/>
      </c>
    </row>
    <row r="1345" spans="1:7" x14ac:dyDescent="0.3">
      <c r="A1345" s="1" t="s">
        <v>1358</v>
      </c>
      <c r="B1345" s="1" t="s">
        <v>1269</v>
      </c>
      <c r="C1345" s="1" t="s">
        <v>1270</v>
      </c>
      <c r="D1345">
        <v>11748</v>
      </c>
      <c r="E1345" s="8">
        <f>D1345/SUM(Comuni[Popolazione2011])*100</f>
        <v>1.9766548780773427E-2</v>
      </c>
      <c r="F1345" s="9">
        <f>Comuni[[#This Row],[Popolazione2011]]/_xlfn.XLOOKUP(Comuni[[#This Row],[Regione ]],$H$2:$H$21,$I$2:$I$21)*10</f>
        <v>1.2106159518746154E-2</v>
      </c>
      <c r="G1345" t="str">
        <f>IF(Comuni[[#This Row],[Popolazione2011]]&gt;300000,"MAGGIORE","")</f>
        <v/>
      </c>
    </row>
    <row r="1346" spans="1:7" x14ac:dyDescent="0.3">
      <c r="A1346" s="1" t="s">
        <v>1359</v>
      </c>
      <c r="B1346" s="1" t="s">
        <v>1269</v>
      </c>
      <c r="C1346" s="1" t="s">
        <v>1270</v>
      </c>
      <c r="D1346">
        <v>1237</v>
      </c>
      <c r="E1346" s="8">
        <f>D1346/SUM(Comuni[Popolazione2011])*100</f>
        <v>2.0813092306619617E-3</v>
      </c>
      <c r="F1346" s="9">
        <f>Comuni[[#This Row],[Popolazione2011]]/_xlfn.XLOOKUP(Comuni[[#This Row],[Regione ]],$H$2:$H$21,$I$2:$I$21)*10</f>
        <v>1.2747122339708027E-3</v>
      </c>
      <c r="G1346" t="str">
        <f>IF(Comuni[[#This Row],[Popolazione2011]]&gt;300000,"MAGGIORE","")</f>
        <v/>
      </c>
    </row>
    <row r="1347" spans="1:7" x14ac:dyDescent="0.3">
      <c r="A1347" s="1" t="s">
        <v>1360</v>
      </c>
      <c r="B1347" s="1" t="s">
        <v>1269</v>
      </c>
      <c r="C1347" s="1" t="s">
        <v>1270</v>
      </c>
      <c r="D1347">
        <v>14276</v>
      </c>
      <c r="E1347" s="8">
        <f>D1347/SUM(Comuni[Popolazione2011])*100</f>
        <v>2.402002471861776E-2</v>
      </c>
      <c r="F1347" s="9">
        <f>Comuni[[#This Row],[Popolazione2011]]/_xlfn.XLOOKUP(Comuni[[#This Row],[Regione ]],$H$2:$H$21,$I$2:$I$21)*10</f>
        <v>1.4711230276610494E-2</v>
      </c>
      <c r="G1347" t="str">
        <f>IF(Comuni[[#This Row],[Popolazione2011]]&gt;300000,"MAGGIORE","")</f>
        <v/>
      </c>
    </row>
    <row r="1348" spans="1:7" x14ac:dyDescent="0.3">
      <c r="A1348" s="1" t="s">
        <v>1361</v>
      </c>
      <c r="B1348" s="1" t="s">
        <v>1269</v>
      </c>
      <c r="C1348" s="1" t="s">
        <v>1270</v>
      </c>
      <c r="D1348">
        <v>1309</v>
      </c>
      <c r="E1348" s="8">
        <f>D1348/SUM(Comuni[Popolazione2011])*100</f>
        <v>2.2024525326891742E-3</v>
      </c>
      <c r="F1348" s="9">
        <f>Comuni[[#This Row],[Popolazione2011]]/_xlfn.XLOOKUP(Comuni[[#This Row],[Regione ]],$H$2:$H$21,$I$2:$I$21)*10</f>
        <v>1.3489072872011163E-3</v>
      </c>
      <c r="G1348" t="str">
        <f>IF(Comuni[[#This Row],[Popolazione2011]]&gt;300000,"MAGGIORE","")</f>
        <v/>
      </c>
    </row>
    <row r="1349" spans="1:7" x14ac:dyDescent="0.3">
      <c r="A1349" s="1" t="s">
        <v>1362</v>
      </c>
      <c r="B1349" s="1" t="s">
        <v>1269</v>
      </c>
      <c r="C1349" s="1" t="s">
        <v>1270</v>
      </c>
      <c r="D1349">
        <v>1298</v>
      </c>
      <c r="E1349" s="8">
        <f>D1349/SUM(Comuni[Popolazione2011])*100</f>
        <v>2.1839445282127944E-3</v>
      </c>
      <c r="F1349" s="9">
        <f>Comuni[[#This Row],[Popolazione2011]]/_xlfn.XLOOKUP(Comuni[[#This Row],[Regione ]],$H$2:$H$21,$I$2:$I$21)*10</f>
        <v>1.337571931846485E-3</v>
      </c>
      <c r="G1349" t="str">
        <f>IF(Comuni[[#This Row],[Popolazione2011]]&gt;300000,"MAGGIORE","")</f>
        <v/>
      </c>
    </row>
    <row r="1350" spans="1:7" x14ac:dyDescent="0.3">
      <c r="A1350" s="1" t="s">
        <v>1363</v>
      </c>
      <c r="B1350" s="1" t="s">
        <v>1269</v>
      </c>
      <c r="C1350" s="1" t="s">
        <v>1270</v>
      </c>
      <c r="D1350">
        <v>16604</v>
      </c>
      <c r="E1350" s="8">
        <f>D1350/SUM(Comuni[Popolazione2011])*100</f>
        <v>2.7936991484164283E-2</v>
      </c>
      <c r="F1350" s="9">
        <f>Comuni[[#This Row],[Popolazione2011]]/_xlfn.XLOOKUP(Comuni[[#This Row],[Regione ]],$H$2:$H$21,$I$2:$I$21)*10</f>
        <v>1.711020366439063E-2</v>
      </c>
      <c r="G1350" t="str">
        <f>IF(Comuni[[#This Row],[Popolazione2011]]&gt;300000,"MAGGIORE","")</f>
        <v/>
      </c>
    </row>
    <row r="1351" spans="1:7" x14ac:dyDescent="0.3">
      <c r="A1351" s="1" t="s">
        <v>1364</v>
      </c>
      <c r="B1351" s="1" t="s">
        <v>1269</v>
      </c>
      <c r="C1351" s="1" t="s">
        <v>1270</v>
      </c>
      <c r="D1351">
        <v>3381</v>
      </c>
      <c r="E1351" s="8">
        <f>D1351/SUM(Comuni[Popolazione2011])*100</f>
        <v>5.6886875576944978E-3</v>
      </c>
      <c r="F1351" s="9">
        <f>Comuni[[#This Row],[Popolazione2011]]/_xlfn.XLOOKUP(Comuni[[#This Row],[Regione ]],$H$2:$H$21,$I$2:$I$21)*10</f>
        <v>3.4840760412734716E-3</v>
      </c>
      <c r="G1351" t="str">
        <f>IF(Comuni[[#This Row],[Popolazione2011]]&gt;300000,"MAGGIORE","")</f>
        <v/>
      </c>
    </row>
    <row r="1352" spans="1:7" x14ac:dyDescent="0.3">
      <c r="A1352" s="1" t="s">
        <v>1365</v>
      </c>
      <c r="B1352" s="1" t="s">
        <v>1269</v>
      </c>
      <c r="C1352" s="1" t="s">
        <v>1270</v>
      </c>
      <c r="D1352">
        <v>7299</v>
      </c>
      <c r="E1352" s="8">
        <f>D1352/SUM(Comuni[Popolazione2011])*100</f>
        <v>1.2280902243008616E-2</v>
      </c>
      <c r="F1352" s="9">
        <f>Comuni[[#This Row],[Popolazione2011]]/_xlfn.XLOOKUP(Comuni[[#This Row],[Regione ]],$H$2:$H$21,$I$2:$I$21)*10</f>
        <v>7.5215235212230322E-3</v>
      </c>
      <c r="G1352" t="str">
        <f>IF(Comuni[[#This Row],[Popolazione2011]]&gt;300000,"MAGGIORE","")</f>
        <v/>
      </c>
    </row>
    <row r="1353" spans="1:7" x14ac:dyDescent="0.3">
      <c r="A1353" s="1" t="s">
        <v>1366</v>
      </c>
      <c r="B1353" s="1" t="s">
        <v>1269</v>
      </c>
      <c r="C1353" s="1" t="s">
        <v>1270</v>
      </c>
      <c r="D1353">
        <v>303</v>
      </c>
      <c r="E1353" s="8">
        <f>D1353/SUM(Comuni[Popolazione2011])*100</f>
        <v>5.0981139603118385E-4</v>
      </c>
      <c r="F1353" s="9">
        <f>Comuni[[#This Row],[Popolazione2011]]/_xlfn.XLOOKUP(Comuni[[#This Row],[Regione ]],$H$2:$H$21,$I$2:$I$21)*10</f>
        <v>3.1223751567756932E-4</v>
      </c>
      <c r="G1353" t="str">
        <f>IF(Comuni[[#This Row],[Popolazione2011]]&gt;300000,"MAGGIORE","")</f>
        <v/>
      </c>
    </row>
    <row r="1354" spans="1:7" x14ac:dyDescent="0.3">
      <c r="A1354" s="1" t="s">
        <v>1367</v>
      </c>
      <c r="B1354" s="1" t="s">
        <v>1269</v>
      </c>
      <c r="C1354" s="1" t="s">
        <v>1270</v>
      </c>
      <c r="D1354">
        <v>290</v>
      </c>
      <c r="E1354" s="8">
        <f>D1354/SUM(Comuni[Popolazione2011])*100</f>
        <v>4.8793829983182613E-4</v>
      </c>
      <c r="F1354" s="9">
        <f>Comuni[[#This Row],[Popolazione2011]]/_xlfn.XLOOKUP(Comuni[[#This Row],[Regione ]],$H$2:$H$21,$I$2:$I$21)*10</f>
        <v>2.9884118662209608E-4</v>
      </c>
      <c r="G1354" t="str">
        <f>IF(Comuni[[#This Row],[Popolazione2011]]&gt;300000,"MAGGIORE","")</f>
        <v/>
      </c>
    </row>
    <row r="1355" spans="1:7" x14ac:dyDescent="0.3">
      <c r="A1355" s="1" t="s">
        <v>1368</v>
      </c>
      <c r="B1355" s="1" t="s">
        <v>1269</v>
      </c>
      <c r="C1355" s="1" t="s">
        <v>1270</v>
      </c>
      <c r="D1355">
        <v>1827</v>
      </c>
      <c r="E1355" s="8">
        <f>D1355/SUM(Comuni[Popolazione2011])*100</f>
        <v>3.0740112889405054E-3</v>
      </c>
      <c r="F1355" s="9">
        <f>Comuni[[#This Row],[Popolazione2011]]/_xlfn.XLOOKUP(Comuni[[#This Row],[Regione ]],$H$2:$H$21,$I$2:$I$21)*10</f>
        <v>1.882699475719205E-3</v>
      </c>
      <c r="G1355" t="str">
        <f>IF(Comuni[[#This Row],[Popolazione2011]]&gt;300000,"MAGGIORE","")</f>
        <v/>
      </c>
    </row>
    <row r="1356" spans="1:7" x14ac:dyDescent="0.3">
      <c r="A1356" s="1" t="s">
        <v>1369</v>
      </c>
      <c r="B1356" s="1" t="s">
        <v>1269</v>
      </c>
      <c r="C1356" s="1" t="s">
        <v>1270</v>
      </c>
      <c r="D1356">
        <v>1486</v>
      </c>
      <c r="E1356" s="8">
        <f>D1356/SUM(Comuni[Popolazione2011])*100</f>
        <v>2.5002631501727366E-3</v>
      </c>
      <c r="F1356" s="9">
        <f>Comuni[[#This Row],[Popolazione2011]]/_xlfn.XLOOKUP(Comuni[[#This Row],[Regione ]],$H$2:$H$21,$I$2:$I$21)*10</f>
        <v>1.5313034597256368E-3</v>
      </c>
      <c r="G1356" t="str">
        <f>IF(Comuni[[#This Row],[Popolazione2011]]&gt;300000,"MAGGIORE","")</f>
        <v/>
      </c>
    </row>
    <row r="1357" spans="1:7" x14ac:dyDescent="0.3">
      <c r="A1357" s="1" t="s">
        <v>1370</v>
      </c>
      <c r="B1357" s="1" t="s">
        <v>1269</v>
      </c>
      <c r="C1357" s="1" t="s">
        <v>1270</v>
      </c>
      <c r="D1357">
        <v>1414</v>
      </c>
      <c r="E1357" s="8">
        <f>D1357/SUM(Comuni[Popolazione2011])*100</f>
        <v>2.379119848145525E-3</v>
      </c>
      <c r="F1357" s="9">
        <f>Comuni[[#This Row],[Popolazione2011]]/_xlfn.XLOOKUP(Comuni[[#This Row],[Regione ]],$H$2:$H$21,$I$2:$I$21)*10</f>
        <v>1.4571084064953234E-3</v>
      </c>
      <c r="G1357" t="str">
        <f>IF(Comuni[[#This Row],[Popolazione2011]]&gt;300000,"MAGGIORE","")</f>
        <v/>
      </c>
    </row>
    <row r="1358" spans="1:7" x14ac:dyDescent="0.3">
      <c r="A1358" s="1" t="s">
        <v>1371</v>
      </c>
      <c r="B1358" s="1" t="s">
        <v>1269</v>
      </c>
      <c r="C1358" s="1" t="s">
        <v>1270</v>
      </c>
      <c r="D1358">
        <v>1944</v>
      </c>
      <c r="E1358" s="8">
        <f>D1358/SUM(Comuni[Popolazione2011])*100</f>
        <v>3.2708691547347246E-3</v>
      </c>
      <c r="F1358" s="9">
        <f>Comuni[[#This Row],[Popolazione2011]]/_xlfn.XLOOKUP(Comuni[[#This Row],[Regione ]],$H$2:$H$21,$I$2:$I$21)*10</f>
        <v>2.0032664372184646E-3</v>
      </c>
      <c r="G1358" t="str">
        <f>IF(Comuni[[#This Row],[Popolazione2011]]&gt;300000,"MAGGIORE","")</f>
        <v/>
      </c>
    </row>
    <row r="1359" spans="1:7" x14ac:dyDescent="0.3">
      <c r="A1359" s="1" t="s">
        <v>1372</v>
      </c>
      <c r="B1359" s="1" t="s">
        <v>1269</v>
      </c>
      <c r="C1359" s="1" t="s">
        <v>1270</v>
      </c>
      <c r="D1359">
        <v>4303</v>
      </c>
      <c r="E1359" s="8">
        <f>D1359/SUM(Comuni[Popolazione2011])*100</f>
        <v>7.2399948419874073E-3</v>
      </c>
      <c r="F1359" s="9">
        <f>Comuni[[#This Row],[Popolazione2011]]/_xlfn.XLOOKUP(Comuni[[#This Row],[Regione ]],$H$2:$H$21,$I$2:$I$21)*10</f>
        <v>4.4341849173616527E-3</v>
      </c>
      <c r="G1359" t="str">
        <f>IF(Comuni[[#This Row],[Popolazione2011]]&gt;300000,"MAGGIORE","")</f>
        <v/>
      </c>
    </row>
    <row r="1360" spans="1:7" x14ac:dyDescent="0.3">
      <c r="A1360" s="1" t="s">
        <v>1373</v>
      </c>
      <c r="B1360" s="1" t="s">
        <v>1269</v>
      </c>
      <c r="C1360" s="1" t="s">
        <v>1270</v>
      </c>
      <c r="D1360">
        <v>4834</v>
      </c>
      <c r="E1360" s="8">
        <f>D1360/SUM(Comuni[Popolazione2011])*100</f>
        <v>8.1334266944380947E-3</v>
      </c>
      <c r="F1360" s="9">
        <f>Comuni[[#This Row],[Popolazione2011]]/_xlfn.XLOOKUP(Comuni[[#This Row],[Regione ]],$H$2:$H$21,$I$2:$I$21)*10</f>
        <v>4.9813734349352145E-3</v>
      </c>
      <c r="G1360" t="str">
        <f>IF(Comuni[[#This Row],[Popolazione2011]]&gt;300000,"MAGGIORE","")</f>
        <v/>
      </c>
    </row>
    <row r="1361" spans="1:7" x14ac:dyDescent="0.3">
      <c r="A1361" s="1" t="s">
        <v>1374</v>
      </c>
      <c r="B1361" s="1" t="s">
        <v>1269</v>
      </c>
      <c r="C1361" s="1" t="s">
        <v>1270</v>
      </c>
      <c r="D1361">
        <v>4295</v>
      </c>
      <c r="E1361" s="8">
        <f>D1361/SUM(Comuni[Popolazione2011])*100</f>
        <v>7.2265344750954939E-3</v>
      </c>
      <c r="F1361" s="9">
        <f>Comuni[[#This Row],[Popolazione2011]]/_xlfn.XLOOKUP(Comuni[[#This Row],[Regione ]],$H$2:$H$21,$I$2:$I$21)*10</f>
        <v>4.4259410225582843E-3</v>
      </c>
      <c r="G1361" t="str">
        <f>IF(Comuni[[#This Row],[Popolazione2011]]&gt;300000,"MAGGIORE","")</f>
        <v/>
      </c>
    </row>
    <row r="1362" spans="1:7" x14ac:dyDescent="0.3">
      <c r="A1362" s="1" t="s">
        <v>1375</v>
      </c>
      <c r="B1362" s="1" t="s">
        <v>1269</v>
      </c>
      <c r="C1362" s="1" t="s">
        <v>1270</v>
      </c>
      <c r="D1362">
        <v>12215</v>
      </c>
      <c r="E1362" s="8">
        <f>D1362/SUM(Comuni[Popolazione2011])*100</f>
        <v>2.0552297698088817E-2</v>
      </c>
      <c r="F1362" s="9">
        <f>Comuni[[#This Row],[Popolazione2011]]/_xlfn.XLOOKUP(Comuni[[#This Row],[Regione ]],$H$2:$H$21,$I$2:$I$21)*10</f>
        <v>1.258739687789277E-2</v>
      </c>
      <c r="G1362" t="str">
        <f>IF(Comuni[[#This Row],[Popolazione2011]]&gt;300000,"MAGGIORE","")</f>
        <v/>
      </c>
    </row>
    <row r="1363" spans="1:7" x14ac:dyDescent="0.3">
      <c r="A1363" s="1" t="s">
        <v>1376</v>
      </c>
      <c r="B1363" s="1" t="s">
        <v>1269</v>
      </c>
      <c r="C1363" s="1" t="s">
        <v>1270</v>
      </c>
      <c r="D1363">
        <v>7416</v>
      </c>
      <c r="E1363" s="8">
        <f>D1363/SUM(Comuni[Popolazione2011])*100</f>
        <v>1.2477760108802837E-2</v>
      </c>
      <c r="F1363" s="9">
        <f>Comuni[[#This Row],[Popolazione2011]]/_xlfn.XLOOKUP(Comuni[[#This Row],[Regione ]],$H$2:$H$21,$I$2:$I$21)*10</f>
        <v>7.6420904827222908E-3</v>
      </c>
      <c r="G1363" t="str">
        <f>IF(Comuni[[#This Row],[Popolazione2011]]&gt;300000,"MAGGIORE","")</f>
        <v/>
      </c>
    </row>
    <row r="1364" spans="1:7" x14ac:dyDescent="0.3">
      <c r="A1364" s="1" t="s">
        <v>1377</v>
      </c>
      <c r="B1364" s="1" t="s">
        <v>1269</v>
      </c>
      <c r="C1364" s="1" t="s">
        <v>1270</v>
      </c>
      <c r="D1364">
        <v>840</v>
      </c>
      <c r="E1364" s="8">
        <f>D1364/SUM(Comuni[Popolazione2011])*100</f>
        <v>1.4133385236508068E-3</v>
      </c>
      <c r="F1364" s="9">
        <f>Comuni[[#This Row],[Popolazione2011]]/_xlfn.XLOOKUP(Comuni[[#This Row],[Regione ]],$H$2:$H$21,$I$2:$I$21)*10</f>
        <v>8.6560895435365743E-4</v>
      </c>
      <c r="G1364" t="str">
        <f>IF(Comuni[[#This Row],[Popolazione2011]]&gt;300000,"MAGGIORE","")</f>
        <v/>
      </c>
    </row>
    <row r="1365" spans="1:7" x14ac:dyDescent="0.3">
      <c r="A1365" s="1" t="s">
        <v>1378</v>
      </c>
      <c r="B1365" s="1" t="s">
        <v>1269</v>
      </c>
      <c r="C1365" s="1" t="s">
        <v>1270</v>
      </c>
      <c r="D1365">
        <v>3001</v>
      </c>
      <c r="E1365" s="8">
        <f>D1365/SUM(Comuni[Popolazione2011])*100</f>
        <v>5.0493201303286562E-3</v>
      </c>
      <c r="F1365" s="9">
        <f>Comuni[[#This Row],[Popolazione2011]]/_xlfn.XLOOKUP(Comuni[[#This Row],[Regione ]],$H$2:$H$21,$I$2:$I$21)*10</f>
        <v>3.0924910381134835E-3</v>
      </c>
      <c r="G1365" t="str">
        <f>IF(Comuni[[#This Row],[Popolazione2011]]&gt;300000,"MAGGIORE","")</f>
        <v/>
      </c>
    </row>
    <row r="1366" spans="1:7" x14ac:dyDescent="0.3">
      <c r="A1366" s="1" t="s">
        <v>1379</v>
      </c>
      <c r="B1366" s="1" t="s">
        <v>1269</v>
      </c>
      <c r="C1366" s="1" t="s">
        <v>1270</v>
      </c>
      <c r="D1366">
        <v>2348</v>
      </c>
      <c r="E1366" s="8">
        <f>D1366/SUM(Comuni[Popolazione2011])*100</f>
        <v>3.9506176827763025E-3</v>
      </c>
      <c r="F1366" s="9">
        <f>Comuni[[#This Row],[Popolazione2011]]/_xlfn.XLOOKUP(Comuni[[#This Row],[Regione ]],$H$2:$H$21,$I$2:$I$21)*10</f>
        <v>2.419583124788557E-3</v>
      </c>
      <c r="G1366" t="str">
        <f>IF(Comuni[[#This Row],[Popolazione2011]]&gt;300000,"MAGGIORE","")</f>
        <v/>
      </c>
    </row>
    <row r="1367" spans="1:7" x14ac:dyDescent="0.3">
      <c r="A1367" s="1" t="s">
        <v>1380</v>
      </c>
      <c r="B1367" s="1" t="s">
        <v>1269</v>
      </c>
      <c r="C1367" s="1" t="s">
        <v>1270</v>
      </c>
      <c r="D1367">
        <v>935</v>
      </c>
      <c r="E1367" s="8">
        <f>D1367/SUM(Comuni[Popolazione2011])*100</f>
        <v>1.5731803804922672E-3</v>
      </c>
      <c r="F1367" s="9">
        <f>Comuni[[#This Row],[Popolazione2011]]/_xlfn.XLOOKUP(Comuni[[#This Row],[Regione ]],$H$2:$H$21,$I$2:$I$21)*10</f>
        <v>9.6350520514365458E-4</v>
      </c>
      <c r="G1367" t="str">
        <f>IF(Comuni[[#This Row],[Popolazione2011]]&gt;300000,"MAGGIORE","")</f>
        <v/>
      </c>
    </row>
    <row r="1368" spans="1:7" x14ac:dyDescent="0.3">
      <c r="A1368" s="1" t="s">
        <v>1381</v>
      </c>
      <c r="B1368" s="1" t="s">
        <v>1269</v>
      </c>
      <c r="C1368" s="1" t="s">
        <v>1270</v>
      </c>
      <c r="D1368">
        <v>1326</v>
      </c>
      <c r="E1368" s="8">
        <f>D1368/SUM(Comuni[Popolazione2011])*100</f>
        <v>2.2310558123344879E-3</v>
      </c>
      <c r="F1368" s="9">
        <f>Comuni[[#This Row],[Popolazione2011]]/_xlfn.XLOOKUP(Comuni[[#This Row],[Regione ]],$H$2:$H$21,$I$2:$I$21)*10</f>
        <v>1.3664255636582738E-3</v>
      </c>
      <c r="G1368" t="str">
        <f>IF(Comuni[[#This Row],[Popolazione2011]]&gt;300000,"MAGGIORE","")</f>
        <v/>
      </c>
    </row>
    <row r="1369" spans="1:7" x14ac:dyDescent="0.3">
      <c r="A1369" s="1" t="s">
        <v>1382</v>
      </c>
      <c r="B1369" s="1" t="s">
        <v>1269</v>
      </c>
      <c r="C1369" s="1" t="s">
        <v>1270</v>
      </c>
      <c r="D1369">
        <v>3013</v>
      </c>
      <c r="E1369" s="8">
        <f>D1369/SUM(Comuni[Popolazione2011])*100</f>
        <v>5.069510680666525E-3</v>
      </c>
      <c r="F1369" s="9">
        <f>Comuni[[#This Row],[Popolazione2011]]/_xlfn.XLOOKUP(Comuni[[#This Row],[Regione ]],$H$2:$H$21,$I$2:$I$21)*10</f>
        <v>3.104856880318536E-3</v>
      </c>
      <c r="G1369" t="str">
        <f>IF(Comuni[[#This Row],[Popolazione2011]]&gt;300000,"MAGGIORE","")</f>
        <v/>
      </c>
    </row>
    <row r="1370" spans="1:7" x14ac:dyDescent="0.3">
      <c r="A1370" s="1" t="s">
        <v>1383</v>
      </c>
      <c r="B1370" s="1" t="s">
        <v>1269</v>
      </c>
      <c r="C1370" s="1" t="s">
        <v>1270</v>
      </c>
      <c r="D1370">
        <v>16168</v>
      </c>
      <c r="E1370" s="8">
        <f>D1370/SUM(Comuni[Popolazione2011])*100</f>
        <v>2.7203401488555053E-2</v>
      </c>
      <c r="F1370" s="9">
        <f>Comuni[[#This Row],[Popolazione2011]]/_xlfn.XLOOKUP(Comuni[[#This Row],[Regione ]],$H$2:$H$21,$I$2:$I$21)*10</f>
        <v>1.6660911397607066E-2</v>
      </c>
      <c r="G1370" t="str">
        <f>IF(Comuni[[#This Row],[Popolazione2011]]&gt;300000,"MAGGIORE","")</f>
        <v/>
      </c>
    </row>
    <row r="1371" spans="1:7" x14ac:dyDescent="0.3">
      <c r="A1371" s="1" t="s">
        <v>1384</v>
      </c>
      <c r="B1371" s="1" t="s">
        <v>1269</v>
      </c>
      <c r="C1371" s="1" t="s">
        <v>1270</v>
      </c>
      <c r="D1371">
        <v>38598</v>
      </c>
      <c r="E1371" s="8">
        <f>D1371/SUM(Comuni[Popolazione2011])*100</f>
        <v>6.4942905161754577E-2</v>
      </c>
      <c r="F1371" s="9">
        <f>Comuni[[#This Row],[Popolazione2011]]/_xlfn.XLOOKUP(Comuni[[#This Row],[Regione ]],$H$2:$H$21,$I$2:$I$21)*10</f>
        <v>3.9774731452550567E-2</v>
      </c>
      <c r="G1371" t="str">
        <f>IF(Comuni[[#This Row],[Popolazione2011]]&gt;300000,"MAGGIORE","")</f>
        <v/>
      </c>
    </row>
    <row r="1372" spans="1:7" x14ac:dyDescent="0.3">
      <c r="A1372" s="1" t="s">
        <v>1385</v>
      </c>
      <c r="B1372" s="1" t="s">
        <v>1269</v>
      </c>
      <c r="C1372" s="1" t="s">
        <v>1270</v>
      </c>
      <c r="D1372">
        <v>10819</v>
      </c>
      <c r="E1372" s="8">
        <f>D1372/SUM(Comuni[Popolazione2011])*100</f>
        <v>1.8203463675450095E-2</v>
      </c>
      <c r="F1372" s="9">
        <f>Comuni[[#This Row],[Popolazione2011]]/_xlfn.XLOOKUP(Comuni[[#This Row],[Regione ]],$H$2:$H$21,$I$2:$I$21)*10</f>
        <v>1.1148837234705024E-2</v>
      </c>
      <c r="G1372" t="str">
        <f>IF(Comuni[[#This Row],[Popolazione2011]]&gt;300000,"MAGGIORE","")</f>
        <v/>
      </c>
    </row>
    <row r="1373" spans="1:7" x14ac:dyDescent="0.3">
      <c r="A1373" s="1" t="s">
        <v>1386</v>
      </c>
      <c r="B1373" s="1" t="s">
        <v>1269</v>
      </c>
      <c r="C1373" s="1" t="s">
        <v>1270</v>
      </c>
      <c r="D1373">
        <v>4274</v>
      </c>
      <c r="E1373" s="8">
        <f>D1373/SUM(Comuni[Popolazione2011])*100</f>
        <v>7.1912010120042244E-3</v>
      </c>
      <c r="F1373" s="9">
        <f>Comuni[[#This Row],[Popolazione2011]]/_xlfn.XLOOKUP(Comuni[[#This Row],[Regione ]],$H$2:$H$21,$I$2:$I$21)*10</f>
        <v>4.4043007986994433E-3</v>
      </c>
      <c r="G1373" t="str">
        <f>IF(Comuni[[#This Row],[Popolazione2011]]&gt;300000,"MAGGIORE","")</f>
        <v/>
      </c>
    </row>
    <row r="1374" spans="1:7" x14ac:dyDescent="0.3">
      <c r="A1374" s="1" t="s">
        <v>1387</v>
      </c>
      <c r="B1374" s="1" t="s">
        <v>1269</v>
      </c>
      <c r="C1374" s="1" t="s">
        <v>1270</v>
      </c>
      <c r="D1374">
        <v>5579</v>
      </c>
      <c r="E1374" s="8">
        <f>D1374/SUM(Comuni[Popolazione2011])*100</f>
        <v>9.3869233612474418E-3</v>
      </c>
      <c r="F1374" s="9">
        <f>Comuni[[#This Row],[Popolazione2011]]/_xlfn.XLOOKUP(Comuni[[#This Row],[Regione ]],$H$2:$H$21,$I$2:$I$21)*10</f>
        <v>5.7490861384988752E-3</v>
      </c>
      <c r="G1374" t="str">
        <f>IF(Comuni[[#This Row],[Popolazione2011]]&gt;300000,"MAGGIORE","")</f>
        <v/>
      </c>
    </row>
    <row r="1375" spans="1:7" x14ac:dyDescent="0.3">
      <c r="A1375" s="1" t="s">
        <v>1388</v>
      </c>
      <c r="B1375" s="1" t="s">
        <v>1269</v>
      </c>
      <c r="C1375" s="1" t="s">
        <v>1270</v>
      </c>
      <c r="D1375">
        <v>16905</v>
      </c>
      <c r="E1375" s="8">
        <f>D1375/SUM(Comuni[Popolazione2011])*100</f>
        <v>2.8443437788472491E-2</v>
      </c>
      <c r="F1375" s="9">
        <f>Comuni[[#This Row],[Popolazione2011]]/_xlfn.XLOOKUP(Comuni[[#This Row],[Regione ]],$H$2:$H$21,$I$2:$I$21)*10</f>
        <v>1.742038020636736E-2</v>
      </c>
      <c r="G1375" t="str">
        <f>IF(Comuni[[#This Row],[Popolazione2011]]&gt;300000,"MAGGIORE","")</f>
        <v/>
      </c>
    </row>
    <row r="1376" spans="1:7" x14ac:dyDescent="0.3">
      <c r="A1376" s="1" t="s">
        <v>1389</v>
      </c>
      <c r="B1376" s="1" t="s">
        <v>1269</v>
      </c>
      <c r="C1376" s="1" t="s">
        <v>1270</v>
      </c>
      <c r="D1376">
        <v>6254</v>
      </c>
      <c r="E1376" s="8">
        <f>D1376/SUM(Comuni[Popolazione2011])*100</f>
        <v>1.0522641817752556E-2</v>
      </c>
      <c r="F1376" s="9">
        <f>Comuni[[#This Row],[Popolazione2011]]/_xlfn.XLOOKUP(Comuni[[#This Row],[Regione ]],$H$2:$H$21,$I$2:$I$21)*10</f>
        <v>6.4446647625330646E-3</v>
      </c>
      <c r="G1376" t="str">
        <f>IF(Comuni[[#This Row],[Popolazione2011]]&gt;300000,"MAGGIORE","")</f>
        <v/>
      </c>
    </row>
    <row r="1377" spans="1:7" x14ac:dyDescent="0.3">
      <c r="A1377" s="1" t="s">
        <v>1390</v>
      </c>
      <c r="B1377" s="1" t="s">
        <v>1269</v>
      </c>
      <c r="C1377" s="1" t="s">
        <v>1270</v>
      </c>
      <c r="D1377">
        <v>3762</v>
      </c>
      <c r="E1377" s="8">
        <f>D1377/SUM(Comuni[Popolazione2011])*100</f>
        <v>6.3297375309218275E-3</v>
      </c>
      <c r="F1377" s="9">
        <f>Comuni[[#This Row],[Popolazione2011]]/_xlfn.XLOOKUP(Comuni[[#This Row],[Regione ]],$H$2:$H$21,$I$2:$I$21)*10</f>
        <v>3.8766915312838804E-3</v>
      </c>
      <c r="G1377" t="str">
        <f>IF(Comuni[[#This Row],[Popolazione2011]]&gt;300000,"MAGGIORE","")</f>
        <v/>
      </c>
    </row>
    <row r="1378" spans="1:7" x14ac:dyDescent="0.3">
      <c r="A1378" s="1" t="s">
        <v>1391</v>
      </c>
      <c r="B1378" s="1" t="s">
        <v>1269</v>
      </c>
      <c r="C1378" s="1" t="s">
        <v>1270</v>
      </c>
      <c r="D1378">
        <v>2474</v>
      </c>
      <c r="E1378" s="8">
        <f>D1378/SUM(Comuni[Popolazione2011])*100</f>
        <v>4.1626184613239234E-3</v>
      </c>
      <c r="F1378" s="9">
        <f>Comuni[[#This Row],[Popolazione2011]]/_xlfn.XLOOKUP(Comuni[[#This Row],[Regione ]],$H$2:$H$21,$I$2:$I$21)*10</f>
        <v>2.5494244679416054E-3</v>
      </c>
      <c r="G1378" t="str">
        <f>IF(Comuni[[#This Row],[Popolazione2011]]&gt;300000,"MAGGIORE","")</f>
        <v/>
      </c>
    </row>
    <row r="1379" spans="1:7" x14ac:dyDescent="0.3">
      <c r="A1379" s="1" t="s">
        <v>1392</v>
      </c>
      <c r="B1379" s="1" t="s">
        <v>1269</v>
      </c>
      <c r="C1379" s="1" t="s">
        <v>1270</v>
      </c>
      <c r="D1379">
        <v>17729</v>
      </c>
      <c r="E1379" s="8">
        <f>D1379/SUM(Comuni[Popolazione2011])*100</f>
        <v>2.9829855578339469E-2</v>
      </c>
      <c r="F1379" s="9">
        <f>Comuni[[#This Row],[Popolazione2011]]/_xlfn.XLOOKUP(Comuni[[#This Row],[Regione ]],$H$2:$H$21,$I$2:$I$21)*10</f>
        <v>1.8269501371114279E-2</v>
      </c>
      <c r="G1379" t="str">
        <f>IF(Comuni[[#This Row],[Popolazione2011]]&gt;300000,"MAGGIORE","")</f>
        <v/>
      </c>
    </row>
    <row r="1380" spans="1:7" x14ac:dyDescent="0.3">
      <c r="A1380" s="1" t="s">
        <v>1393</v>
      </c>
      <c r="B1380" s="1" t="s">
        <v>1269</v>
      </c>
      <c r="C1380" s="1" t="s">
        <v>1270</v>
      </c>
      <c r="D1380">
        <v>4022</v>
      </c>
      <c r="E1380" s="8">
        <f>D1380/SUM(Comuni[Popolazione2011])*100</f>
        <v>6.7671994549089818E-3</v>
      </c>
      <c r="F1380" s="9">
        <f>Comuni[[#This Row],[Popolazione2011]]/_xlfn.XLOOKUP(Comuni[[#This Row],[Regione ]],$H$2:$H$21,$I$2:$I$21)*10</f>
        <v>4.1446181123933456E-3</v>
      </c>
      <c r="G1380" t="str">
        <f>IF(Comuni[[#This Row],[Popolazione2011]]&gt;300000,"MAGGIORE","")</f>
        <v/>
      </c>
    </row>
    <row r="1381" spans="1:7" x14ac:dyDescent="0.3">
      <c r="A1381" s="1" t="s">
        <v>1394</v>
      </c>
      <c r="B1381" s="1" t="s">
        <v>1269</v>
      </c>
      <c r="C1381" s="1" t="s">
        <v>1270</v>
      </c>
      <c r="D1381">
        <v>254</v>
      </c>
      <c r="E1381" s="8">
        <f>D1381/SUM(Comuni[Popolazione2011])*100</f>
        <v>4.2736664881822017E-4</v>
      </c>
      <c r="F1381" s="9">
        <f>Comuni[[#This Row],[Popolazione2011]]/_xlfn.XLOOKUP(Comuni[[#This Row],[Regione ]],$H$2:$H$21,$I$2:$I$21)*10</f>
        <v>2.6174366000693928E-4</v>
      </c>
      <c r="G1381" t="str">
        <f>IF(Comuni[[#This Row],[Popolazione2011]]&gt;300000,"MAGGIORE","")</f>
        <v/>
      </c>
    </row>
    <row r="1382" spans="1:7" x14ac:dyDescent="0.3">
      <c r="A1382" s="1" t="s">
        <v>1395</v>
      </c>
      <c r="B1382" s="1" t="s">
        <v>1269</v>
      </c>
      <c r="C1382" s="1" t="s">
        <v>1270</v>
      </c>
      <c r="D1382">
        <v>10446</v>
      </c>
      <c r="E1382" s="8">
        <f>D1382/SUM(Comuni[Popolazione2011])*100</f>
        <v>1.7575874069114678E-2</v>
      </c>
      <c r="F1382" s="9">
        <f>Comuni[[#This Row],[Popolazione2011]]/_xlfn.XLOOKUP(Comuni[[#This Row],[Regione ]],$H$2:$H$21,$I$2:$I$21)*10</f>
        <v>1.0764465639497983E-2</v>
      </c>
      <c r="G1382" t="str">
        <f>IF(Comuni[[#This Row],[Popolazione2011]]&gt;300000,"MAGGIORE","")</f>
        <v/>
      </c>
    </row>
    <row r="1383" spans="1:7" x14ac:dyDescent="0.3">
      <c r="A1383" s="1" t="s">
        <v>1396</v>
      </c>
      <c r="B1383" s="1" t="s">
        <v>1269</v>
      </c>
      <c r="C1383" s="1" t="s">
        <v>1270</v>
      </c>
      <c r="D1383">
        <v>1584</v>
      </c>
      <c r="E1383" s="8">
        <f>D1383/SUM(Comuni[Popolazione2011])*100</f>
        <v>2.6651526445986644E-3</v>
      </c>
      <c r="F1383" s="9">
        <f>Comuni[[#This Row],[Popolazione2011]]/_xlfn.XLOOKUP(Comuni[[#This Row],[Regione ]],$H$2:$H$21,$I$2:$I$21)*10</f>
        <v>1.6322911710668969E-3</v>
      </c>
      <c r="G1383" t="str">
        <f>IF(Comuni[[#This Row],[Popolazione2011]]&gt;300000,"MAGGIORE","")</f>
        <v/>
      </c>
    </row>
    <row r="1384" spans="1:7" x14ac:dyDescent="0.3">
      <c r="A1384" s="1" t="s">
        <v>1397</v>
      </c>
      <c r="B1384" s="1" t="s">
        <v>1269</v>
      </c>
      <c r="C1384" s="1" t="s">
        <v>1270</v>
      </c>
      <c r="D1384">
        <v>2418</v>
      </c>
      <c r="E1384" s="8">
        <f>D1384/SUM(Comuni[Popolazione2011])*100</f>
        <v>4.0683958930805373E-3</v>
      </c>
      <c r="F1384" s="9">
        <f>Comuni[[#This Row],[Popolazione2011]]/_xlfn.XLOOKUP(Comuni[[#This Row],[Regione ]],$H$2:$H$21,$I$2:$I$21)*10</f>
        <v>2.4917172043180283E-3</v>
      </c>
      <c r="G1384" t="str">
        <f>IF(Comuni[[#This Row],[Popolazione2011]]&gt;300000,"MAGGIORE","")</f>
        <v/>
      </c>
    </row>
    <row r="1385" spans="1:7" x14ac:dyDescent="0.3">
      <c r="A1385" s="1" t="s">
        <v>1398</v>
      </c>
      <c r="B1385" s="1" t="s">
        <v>1269</v>
      </c>
      <c r="C1385" s="1" t="s">
        <v>1270</v>
      </c>
      <c r="D1385">
        <v>79793</v>
      </c>
      <c r="E1385" s="8">
        <f>D1385/SUM(Comuni[Popolazione2011])*100</f>
        <v>0.13425538192579622</v>
      </c>
      <c r="F1385" s="9">
        <f>Comuni[[#This Row],[Popolazione2011]]/_xlfn.XLOOKUP(Comuni[[#This Row],[Regione ]],$H$2:$H$21,$I$2:$I$21)*10</f>
        <v>8.222563725564451E-2</v>
      </c>
      <c r="G1385" t="str">
        <f>IF(Comuni[[#This Row],[Popolazione2011]]&gt;300000,"MAGGIORE","")</f>
        <v/>
      </c>
    </row>
    <row r="1386" spans="1:7" x14ac:dyDescent="0.3">
      <c r="A1386" s="1" t="s">
        <v>1399</v>
      </c>
      <c r="B1386" s="1" t="s">
        <v>1269</v>
      </c>
      <c r="C1386" s="1" t="s">
        <v>1270</v>
      </c>
      <c r="D1386">
        <v>7301</v>
      </c>
      <c r="E1386" s="8">
        <f>D1386/SUM(Comuni[Popolazione2011])*100</f>
        <v>1.2284267334731596E-2</v>
      </c>
      <c r="F1386" s="9">
        <f>Comuni[[#This Row],[Popolazione2011]]/_xlfn.XLOOKUP(Comuni[[#This Row],[Regione ]],$H$2:$H$21,$I$2:$I$21)*10</f>
        <v>7.5235844949238725E-3</v>
      </c>
      <c r="G1386" t="str">
        <f>IF(Comuni[[#This Row],[Popolazione2011]]&gt;300000,"MAGGIORE","")</f>
        <v/>
      </c>
    </row>
    <row r="1387" spans="1:7" x14ac:dyDescent="0.3">
      <c r="A1387" s="1" t="s">
        <v>1400</v>
      </c>
      <c r="B1387" s="1" t="s">
        <v>1269</v>
      </c>
      <c r="C1387" s="1" t="s">
        <v>1270</v>
      </c>
      <c r="D1387">
        <v>6238</v>
      </c>
      <c r="E1387" s="8">
        <f>D1387/SUM(Comuni[Popolazione2011])*100</f>
        <v>1.0495721083968729E-2</v>
      </c>
      <c r="F1387" s="9">
        <f>Comuni[[#This Row],[Popolazione2011]]/_xlfn.XLOOKUP(Comuni[[#This Row],[Regione ]],$H$2:$H$21,$I$2:$I$21)*10</f>
        <v>6.4281769729263279E-3</v>
      </c>
      <c r="G1387" t="str">
        <f>IF(Comuni[[#This Row],[Popolazione2011]]&gt;300000,"MAGGIORE","")</f>
        <v/>
      </c>
    </row>
    <row r="1388" spans="1:7" x14ac:dyDescent="0.3">
      <c r="A1388" s="1" t="s">
        <v>1401</v>
      </c>
      <c r="B1388" s="1" t="s">
        <v>1269</v>
      </c>
      <c r="C1388" s="1" t="s">
        <v>1270</v>
      </c>
      <c r="D1388">
        <v>7180</v>
      </c>
      <c r="E1388" s="8">
        <f>D1388/SUM(Comuni[Popolazione2011])*100</f>
        <v>1.2080679285491421E-2</v>
      </c>
      <c r="F1388" s="9">
        <f>Comuni[[#This Row],[Popolazione2011]]/_xlfn.XLOOKUP(Comuni[[#This Row],[Regione ]],$H$2:$H$21,$I$2:$I$21)*10</f>
        <v>7.3988955860229298E-3</v>
      </c>
      <c r="G1388" t="str">
        <f>IF(Comuni[[#This Row],[Popolazione2011]]&gt;300000,"MAGGIORE","")</f>
        <v/>
      </c>
    </row>
    <row r="1389" spans="1:7" x14ac:dyDescent="0.3">
      <c r="A1389" s="1" t="s">
        <v>1402</v>
      </c>
      <c r="B1389" s="1" t="s">
        <v>1269</v>
      </c>
      <c r="C1389" s="1" t="s">
        <v>1270</v>
      </c>
      <c r="D1389">
        <v>8967</v>
      </c>
      <c r="E1389" s="8">
        <f>D1389/SUM(Comuni[Popolazione2011])*100</f>
        <v>1.5087388739972363E-2</v>
      </c>
      <c r="F1389" s="9">
        <f>Comuni[[#This Row],[Popolazione2011]]/_xlfn.XLOOKUP(Comuni[[#This Row],[Regione ]],$H$2:$H$21,$I$2:$I$21)*10</f>
        <v>9.2403755877252941E-3</v>
      </c>
      <c r="G1389" t="str">
        <f>IF(Comuni[[#This Row],[Popolazione2011]]&gt;300000,"MAGGIORE","")</f>
        <v/>
      </c>
    </row>
    <row r="1390" spans="1:7" x14ac:dyDescent="0.3">
      <c r="A1390" s="1" t="s">
        <v>1403</v>
      </c>
      <c r="B1390" s="1" t="s">
        <v>1269</v>
      </c>
      <c r="C1390" s="1" t="s">
        <v>1270</v>
      </c>
      <c r="D1390">
        <v>5207</v>
      </c>
      <c r="E1390" s="8">
        <f>D1390/SUM(Comuni[Popolazione2011])*100</f>
        <v>8.7610163007735137E-3</v>
      </c>
      <c r="F1390" s="9">
        <f>Comuni[[#This Row],[Popolazione2011]]/_xlfn.XLOOKUP(Comuni[[#This Row],[Regione ]],$H$2:$H$21,$I$2:$I$21)*10</f>
        <v>5.3657450301422558E-3</v>
      </c>
      <c r="G1390" t="str">
        <f>IF(Comuni[[#This Row],[Popolazione2011]]&gt;300000,"MAGGIORE","")</f>
        <v/>
      </c>
    </row>
    <row r="1391" spans="1:7" x14ac:dyDescent="0.3">
      <c r="A1391" s="1" t="s">
        <v>1404</v>
      </c>
      <c r="B1391" s="1" t="s">
        <v>1269</v>
      </c>
      <c r="C1391" s="1" t="s">
        <v>1270</v>
      </c>
      <c r="D1391">
        <v>576</v>
      </c>
      <c r="E1391" s="8">
        <f>D1391/SUM(Comuni[Popolazione2011])*100</f>
        <v>9.6914641621769621E-4</v>
      </c>
      <c r="F1391" s="9">
        <f>Comuni[[#This Row],[Popolazione2011]]/_xlfn.XLOOKUP(Comuni[[#This Row],[Regione ]],$H$2:$H$21,$I$2:$I$21)*10</f>
        <v>5.9356042584250799E-4</v>
      </c>
      <c r="G1391" t="str">
        <f>IF(Comuni[[#This Row],[Popolazione2011]]&gt;300000,"MAGGIORE","")</f>
        <v/>
      </c>
    </row>
    <row r="1392" spans="1:7" x14ac:dyDescent="0.3">
      <c r="A1392" s="1" t="s">
        <v>1405</v>
      </c>
      <c r="B1392" s="1" t="s">
        <v>1269</v>
      </c>
      <c r="C1392" s="1" t="s">
        <v>1270</v>
      </c>
      <c r="D1392">
        <v>1536</v>
      </c>
      <c r="E1392" s="8">
        <f>D1392/SUM(Comuni[Popolazione2011])*100</f>
        <v>2.5843904432471896E-3</v>
      </c>
      <c r="F1392" s="9">
        <f>Comuni[[#This Row],[Popolazione2011]]/_xlfn.XLOOKUP(Comuni[[#This Row],[Regione ]],$H$2:$H$21,$I$2:$I$21)*10</f>
        <v>1.5828278022466879E-3</v>
      </c>
      <c r="G1392" t="str">
        <f>IF(Comuni[[#This Row],[Popolazione2011]]&gt;300000,"MAGGIORE","")</f>
        <v/>
      </c>
    </row>
    <row r="1393" spans="1:7" x14ac:dyDescent="0.3">
      <c r="A1393" s="1" t="s">
        <v>1406</v>
      </c>
      <c r="B1393" s="1" t="s">
        <v>1269</v>
      </c>
      <c r="C1393" s="1" t="s">
        <v>1270</v>
      </c>
      <c r="D1393">
        <v>2444</v>
      </c>
      <c r="E1393" s="8">
        <f>D1393/SUM(Comuni[Popolazione2011])*100</f>
        <v>4.1121420854792522E-3</v>
      </c>
      <c r="F1393" s="9">
        <f>Comuni[[#This Row],[Popolazione2011]]/_xlfn.XLOOKUP(Comuni[[#This Row],[Regione ]],$H$2:$H$21,$I$2:$I$21)*10</f>
        <v>2.518509862428975E-3</v>
      </c>
      <c r="G1393" t="str">
        <f>IF(Comuni[[#This Row],[Popolazione2011]]&gt;300000,"MAGGIORE","")</f>
        <v/>
      </c>
    </row>
    <row r="1394" spans="1:7" x14ac:dyDescent="0.3">
      <c r="A1394" s="1" t="s">
        <v>1407</v>
      </c>
      <c r="B1394" s="1" t="s">
        <v>1269</v>
      </c>
      <c r="C1394" s="1" t="s">
        <v>1270</v>
      </c>
      <c r="D1394">
        <v>2590</v>
      </c>
      <c r="E1394" s="8">
        <f>D1394/SUM(Comuni[Popolazione2011])*100</f>
        <v>4.3577937812566544E-3</v>
      </c>
      <c r="F1394" s="9">
        <f>Comuni[[#This Row],[Popolazione2011]]/_xlfn.XLOOKUP(Comuni[[#This Row],[Regione ]],$H$2:$H$21,$I$2:$I$21)*10</f>
        <v>2.6689609425904438E-3</v>
      </c>
      <c r="G1394" t="str">
        <f>IF(Comuni[[#This Row],[Popolazione2011]]&gt;300000,"MAGGIORE","")</f>
        <v/>
      </c>
    </row>
    <row r="1395" spans="1:7" x14ac:dyDescent="0.3">
      <c r="A1395" s="1" t="s">
        <v>1408</v>
      </c>
      <c r="B1395" s="1" t="s">
        <v>1269</v>
      </c>
      <c r="C1395" s="1" t="s">
        <v>1409</v>
      </c>
      <c r="D1395">
        <v>6255</v>
      </c>
      <c r="E1395" s="8">
        <f>D1395/SUM(Comuni[Popolazione2011])*100</f>
        <v>1.0524324363614045E-2</v>
      </c>
      <c r="F1395" s="9">
        <f>Comuni[[#This Row],[Popolazione2011]]/_xlfn.XLOOKUP(Comuni[[#This Row],[Regione ]],$H$2:$H$21,$I$2:$I$21)*10</f>
        <v>6.4456952493834856E-3</v>
      </c>
      <c r="G1395" t="str">
        <f>IF(Comuni[[#This Row],[Popolazione2011]]&gt;300000,"MAGGIORE","")</f>
        <v/>
      </c>
    </row>
    <row r="1396" spans="1:7" x14ac:dyDescent="0.3">
      <c r="A1396" s="1" t="s">
        <v>1410</v>
      </c>
      <c r="B1396" s="1" t="s">
        <v>1269</v>
      </c>
      <c r="C1396" s="1" t="s">
        <v>1409</v>
      </c>
      <c r="D1396">
        <v>4164</v>
      </c>
      <c r="E1396" s="8">
        <f>D1396/SUM(Comuni[Popolazione2011])*100</f>
        <v>7.0061209672404277E-3</v>
      </c>
      <c r="F1396" s="9">
        <f>Comuni[[#This Row],[Popolazione2011]]/_xlfn.XLOOKUP(Comuni[[#This Row],[Regione ]],$H$2:$H$21,$I$2:$I$21)*10</f>
        <v>4.2909472451531303E-3</v>
      </c>
      <c r="G1396" t="str">
        <f>IF(Comuni[[#This Row],[Popolazione2011]]&gt;300000,"MAGGIORE","")</f>
        <v/>
      </c>
    </row>
    <row r="1397" spans="1:7" x14ac:dyDescent="0.3">
      <c r="A1397" s="1" t="s">
        <v>1411</v>
      </c>
      <c r="B1397" s="1" t="s">
        <v>1269</v>
      </c>
      <c r="C1397" s="1" t="s">
        <v>1409</v>
      </c>
      <c r="D1397">
        <v>2679</v>
      </c>
      <c r="E1397" s="8">
        <f>D1397/SUM(Comuni[Popolazione2011])*100</f>
        <v>4.5075403629291806E-3</v>
      </c>
      <c r="F1397" s="9">
        <f>Comuni[[#This Row],[Popolazione2011]]/_xlfn.XLOOKUP(Comuni[[#This Row],[Regione ]],$H$2:$H$21,$I$2:$I$21)*10</f>
        <v>2.7606742722779149E-3</v>
      </c>
      <c r="G1397" t="str">
        <f>IF(Comuni[[#This Row],[Popolazione2011]]&gt;300000,"MAGGIORE","")</f>
        <v/>
      </c>
    </row>
    <row r="1398" spans="1:7" x14ac:dyDescent="0.3">
      <c r="A1398" s="1" t="s">
        <v>1412</v>
      </c>
      <c r="B1398" s="1" t="s">
        <v>1269</v>
      </c>
      <c r="C1398" s="1" t="s">
        <v>1409</v>
      </c>
      <c r="D1398">
        <v>1176</v>
      </c>
      <c r="E1398" s="8">
        <f>D1398/SUM(Comuni[Popolazione2011])*100</f>
        <v>1.9786739331111294E-3</v>
      </c>
      <c r="F1398" s="9">
        <f>Comuni[[#This Row],[Popolazione2011]]/_xlfn.XLOOKUP(Comuni[[#This Row],[Regione ]],$H$2:$H$21,$I$2:$I$21)*10</f>
        <v>1.2118525360951206E-3</v>
      </c>
      <c r="G1398" t="str">
        <f>IF(Comuni[[#This Row],[Popolazione2011]]&gt;300000,"MAGGIORE","")</f>
        <v/>
      </c>
    </row>
    <row r="1399" spans="1:7" x14ac:dyDescent="0.3">
      <c r="A1399" s="1" t="s">
        <v>1413</v>
      </c>
      <c r="B1399" s="1" t="s">
        <v>1269</v>
      </c>
      <c r="C1399" s="1" t="s">
        <v>1409</v>
      </c>
      <c r="D1399">
        <v>5019</v>
      </c>
      <c r="E1399" s="8">
        <f>D1399/SUM(Comuni[Popolazione2011])*100</f>
        <v>8.4446976788135706E-3</v>
      </c>
      <c r="F1399" s="9">
        <f>Comuni[[#This Row],[Popolazione2011]]/_xlfn.XLOOKUP(Comuni[[#This Row],[Regione ]],$H$2:$H$21,$I$2:$I$21)*10</f>
        <v>5.172013502263104E-3</v>
      </c>
      <c r="G1399" t="str">
        <f>IF(Comuni[[#This Row],[Popolazione2011]]&gt;300000,"MAGGIORE","")</f>
        <v/>
      </c>
    </row>
    <row r="1400" spans="1:7" x14ac:dyDescent="0.3">
      <c r="A1400" s="1" t="s">
        <v>1414</v>
      </c>
      <c r="B1400" s="1" t="s">
        <v>1269</v>
      </c>
      <c r="C1400" s="1" t="s">
        <v>1409</v>
      </c>
      <c r="D1400">
        <v>1757</v>
      </c>
      <c r="E1400" s="8">
        <f>D1400/SUM(Comuni[Popolazione2011])*100</f>
        <v>2.9562330786362711E-3</v>
      </c>
      <c r="F1400" s="9">
        <f>Comuni[[#This Row],[Popolazione2011]]/_xlfn.XLOOKUP(Comuni[[#This Row],[Regione ]],$H$2:$H$21,$I$2:$I$21)*10</f>
        <v>1.8105653961897337E-3</v>
      </c>
      <c r="G1400" t="str">
        <f>IF(Comuni[[#This Row],[Popolazione2011]]&gt;300000,"MAGGIORE","")</f>
        <v/>
      </c>
    </row>
    <row r="1401" spans="1:7" x14ac:dyDescent="0.3">
      <c r="A1401" s="1" t="s">
        <v>1415</v>
      </c>
      <c r="B1401" s="1" t="s">
        <v>1269</v>
      </c>
      <c r="C1401" s="1" t="s">
        <v>1409</v>
      </c>
      <c r="D1401">
        <v>7718</v>
      </c>
      <c r="E1401" s="8">
        <f>D1401/SUM(Comuni[Popolazione2011])*100</f>
        <v>1.2985888958972533E-2</v>
      </c>
      <c r="F1401" s="9">
        <f>Comuni[[#This Row],[Popolazione2011]]/_xlfn.XLOOKUP(Comuni[[#This Row],[Regione ]],$H$2:$H$21,$I$2:$I$21)*10</f>
        <v>7.9532975115494398E-3</v>
      </c>
      <c r="G1401" t="str">
        <f>IF(Comuni[[#This Row],[Popolazione2011]]&gt;300000,"MAGGIORE","")</f>
        <v/>
      </c>
    </row>
    <row r="1402" spans="1:7" x14ac:dyDescent="0.3">
      <c r="A1402" s="1" t="s">
        <v>1416</v>
      </c>
      <c r="B1402" s="1" t="s">
        <v>1269</v>
      </c>
      <c r="C1402" s="1" t="s">
        <v>1409</v>
      </c>
      <c r="D1402">
        <v>667</v>
      </c>
      <c r="E1402" s="8">
        <f>D1402/SUM(Comuni[Popolazione2011])*100</f>
        <v>1.1222580896132002E-3</v>
      </c>
      <c r="F1402" s="9">
        <f>Comuni[[#This Row],[Popolazione2011]]/_xlfn.XLOOKUP(Comuni[[#This Row],[Regione ]],$H$2:$H$21,$I$2:$I$21)*10</f>
        <v>6.8733472923082086E-4</v>
      </c>
      <c r="G1402" t="str">
        <f>IF(Comuni[[#This Row],[Popolazione2011]]&gt;300000,"MAGGIORE","")</f>
        <v/>
      </c>
    </row>
    <row r="1403" spans="1:7" x14ac:dyDescent="0.3">
      <c r="A1403" s="1" t="s">
        <v>1417</v>
      </c>
      <c r="B1403" s="1" t="s">
        <v>1269</v>
      </c>
      <c r="C1403" s="1" t="s">
        <v>1409</v>
      </c>
      <c r="D1403">
        <v>4987</v>
      </c>
      <c r="E1403" s="8">
        <f>D1403/SUM(Comuni[Popolazione2011])*100</f>
        <v>8.3908562112459204E-3</v>
      </c>
      <c r="F1403" s="9">
        <f>Comuni[[#This Row],[Popolazione2011]]/_xlfn.XLOOKUP(Comuni[[#This Row],[Regione ]],$H$2:$H$21,$I$2:$I$21)*10</f>
        <v>5.1390379230496306E-3</v>
      </c>
      <c r="G1403" t="str">
        <f>IF(Comuni[[#This Row],[Popolazione2011]]&gt;300000,"MAGGIORE","")</f>
        <v/>
      </c>
    </row>
    <row r="1404" spans="1:7" x14ac:dyDescent="0.3">
      <c r="A1404" s="1" t="s">
        <v>1418</v>
      </c>
      <c r="B1404" s="1" t="s">
        <v>1269</v>
      </c>
      <c r="C1404" s="1" t="s">
        <v>1409</v>
      </c>
      <c r="D1404">
        <v>3625</v>
      </c>
      <c r="E1404" s="8">
        <f>D1404/SUM(Comuni[Popolazione2011])*100</f>
        <v>6.0992287478978269E-3</v>
      </c>
      <c r="F1404" s="9">
        <f>Comuni[[#This Row],[Popolazione2011]]/_xlfn.XLOOKUP(Comuni[[#This Row],[Regione ]],$H$2:$H$21,$I$2:$I$21)*10</f>
        <v>3.735514832776201E-3</v>
      </c>
      <c r="G1404" t="str">
        <f>IF(Comuni[[#This Row],[Popolazione2011]]&gt;300000,"MAGGIORE","")</f>
        <v/>
      </c>
    </row>
    <row r="1405" spans="1:7" x14ac:dyDescent="0.3">
      <c r="A1405" s="1" t="s">
        <v>1419</v>
      </c>
      <c r="B1405" s="1" t="s">
        <v>1269</v>
      </c>
      <c r="C1405" s="1" t="s">
        <v>1409</v>
      </c>
      <c r="D1405">
        <v>597</v>
      </c>
      <c r="E1405" s="8">
        <f>D1405/SUM(Comuni[Popolazione2011])*100</f>
        <v>1.0044798793089663E-3</v>
      </c>
      <c r="F1405" s="9">
        <f>Comuni[[#This Row],[Popolazione2011]]/_xlfn.XLOOKUP(Comuni[[#This Row],[Regione ]],$H$2:$H$21,$I$2:$I$21)*10</f>
        <v>6.1520064970134957E-4</v>
      </c>
      <c r="G1405" t="str">
        <f>IF(Comuni[[#This Row],[Popolazione2011]]&gt;300000,"MAGGIORE","")</f>
        <v/>
      </c>
    </row>
    <row r="1406" spans="1:7" x14ac:dyDescent="0.3">
      <c r="A1406" s="1" t="s">
        <v>1420</v>
      </c>
      <c r="B1406" s="1" t="s">
        <v>1269</v>
      </c>
      <c r="C1406" s="1" t="s">
        <v>1409</v>
      </c>
      <c r="D1406">
        <v>342</v>
      </c>
      <c r="E1406" s="8">
        <f>D1406/SUM(Comuni[Popolazione2011])*100</f>
        <v>5.7543068462925708E-4</v>
      </c>
      <c r="F1406" s="9">
        <f>Comuni[[#This Row],[Popolazione2011]]/_xlfn.XLOOKUP(Comuni[[#This Row],[Regione ]],$H$2:$H$21,$I$2:$I$21)*10</f>
        <v>3.5242650284398913E-4</v>
      </c>
      <c r="G1406" t="str">
        <f>IF(Comuni[[#This Row],[Popolazione2011]]&gt;300000,"MAGGIORE","")</f>
        <v/>
      </c>
    </row>
    <row r="1407" spans="1:7" x14ac:dyDescent="0.3">
      <c r="A1407" s="1" t="s">
        <v>1421</v>
      </c>
      <c r="B1407" s="1" t="s">
        <v>1269</v>
      </c>
      <c r="C1407" s="1" t="s">
        <v>1409</v>
      </c>
      <c r="D1407">
        <v>2577</v>
      </c>
      <c r="E1407" s="8">
        <f>D1407/SUM(Comuni[Popolazione2011])*100</f>
        <v>4.3359206850572965E-3</v>
      </c>
      <c r="F1407" s="9">
        <f>Comuni[[#This Row],[Popolazione2011]]/_xlfn.XLOOKUP(Comuni[[#This Row],[Regione ]],$H$2:$H$21,$I$2:$I$21)*10</f>
        <v>2.6555646135349711E-3</v>
      </c>
      <c r="G1407" t="str">
        <f>IF(Comuni[[#This Row],[Popolazione2011]]&gt;300000,"MAGGIORE","")</f>
        <v/>
      </c>
    </row>
    <row r="1408" spans="1:7" x14ac:dyDescent="0.3">
      <c r="A1408" s="1" t="s">
        <v>1422</v>
      </c>
      <c r="B1408" s="1" t="s">
        <v>1269</v>
      </c>
      <c r="C1408" s="1" t="s">
        <v>1409</v>
      </c>
      <c r="D1408">
        <v>4776</v>
      </c>
      <c r="E1408" s="8">
        <f>D1408/SUM(Comuni[Popolazione2011])*100</f>
        <v>8.0358390344717305E-3</v>
      </c>
      <c r="F1408" s="9">
        <f>Comuni[[#This Row],[Popolazione2011]]/_xlfn.XLOOKUP(Comuni[[#This Row],[Regione ]],$H$2:$H$21,$I$2:$I$21)*10</f>
        <v>4.9216051976107966E-3</v>
      </c>
      <c r="G1408" t="str">
        <f>IF(Comuni[[#This Row],[Popolazione2011]]&gt;300000,"MAGGIORE","")</f>
        <v/>
      </c>
    </row>
    <row r="1409" spans="1:7" x14ac:dyDescent="0.3">
      <c r="A1409" s="1" t="s">
        <v>1423</v>
      </c>
      <c r="B1409" s="1" t="s">
        <v>1269</v>
      </c>
      <c r="C1409" s="1" t="s">
        <v>1409</v>
      </c>
      <c r="D1409">
        <v>1517</v>
      </c>
      <c r="E1409" s="8">
        <f>D1409/SUM(Comuni[Popolazione2011])*100</f>
        <v>2.5524220718788977E-3</v>
      </c>
      <c r="F1409" s="9">
        <f>Comuni[[#This Row],[Popolazione2011]]/_xlfn.XLOOKUP(Comuni[[#This Row],[Regione ]],$H$2:$H$21,$I$2:$I$21)*10</f>
        <v>1.5632485520886887E-3</v>
      </c>
      <c r="G1409" t="str">
        <f>IF(Comuni[[#This Row],[Popolazione2011]]&gt;300000,"MAGGIORE","")</f>
        <v/>
      </c>
    </row>
    <row r="1410" spans="1:7" x14ac:dyDescent="0.3">
      <c r="A1410" s="1" t="s">
        <v>1424</v>
      </c>
      <c r="B1410" s="1" t="s">
        <v>1269</v>
      </c>
      <c r="C1410" s="1" t="s">
        <v>1409</v>
      </c>
      <c r="D1410">
        <v>284</v>
      </c>
      <c r="E1410" s="8">
        <f>D1410/SUM(Comuni[Popolazione2011])*100</f>
        <v>4.7784302466289183E-4</v>
      </c>
      <c r="F1410" s="9">
        <f>Comuni[[#This Row],[Popolazione2011]]/_xlfn.XLOOKUP(Comuni[[#This Row],[Regione ]],$H$2:$H$21,$I$2:$I$21)*10</f>
        <v>2.9265826551956993E-4</v>
      </c>
      <c r="G1410" t="str">
        <f>IF(Comuni[[#This Row],[Popolazione2011]]&gt;300000,"MAGGIORE","")</f>
        <v/>
      </c>
    </row>
    <row r="1411" spans="1:7" x14ac:dyDescent="0.3">
      <c r="A1411" s="1" t="s">
        <v>1425</v>
      </c>
      <c r="B1411" s="1" t="s">
        <v>1269</v>
      </c>
      <c r="C1411" s="1" t="s">
        <v>1409</v>
      </c>
      <c r="D1411">
        <v>1185</v>
      </c>
      <c r="E1411" s="8">
        <f>D1411/SUM(Comuni[Popolazione2011])*100</f>
        <v>1.9938168458645314E-3</v>
      </c>
      <c r="F1411" s="9">
        <f>Comuni[[#This Row],[Popolazione2011]]/_xlfn.XLOOKUP(Comuni[[#This Row],[Regione ]],$H$2:$H$21,$I$2:$I$21)*10</f>
        <v>1.2211269177489097E-3</v>
      </c>
      <c r="G1411" t="str">
        <f>IF(Comuni[[#This Row],[Popolazione2011]]&gt;300000,"MAGGIORE","")</f>
        <v/>
      </c>
    </row>
    <row r="1412" spans="1:7" x14ac:dyDescent="0.3">
      <c r="A1412" s="1" t="s">
        <v>1426</v>
      </c>
      <c r="B1412" s="1" t="s">
        <v>1269</v>
      </c>
      <c r="C1412" s="1" t="s">
        <v>1409</v>
      </c>
      <c r="D1412">
        <v>6229</v>
      </c>
      <c r="E1412" s="8">
        <f>D1412/SUM(Comuni[Popolazione2011])*100</f>
        <v>1.0480578171215329E-2</v>
      </c>
      <c r="F1412" s="9">
        <f>Comuni[[#This Row],[Popolazione2011]]/_xlfn.XLOOKUP(Comuni[[#This Row],[Regione ]],$H$2:$H$21,$I$2:$I$21)*10</f>
        <v>6.4189025912725394E-3</v>
      </c>
      <c r="G1412" t="str">
        <f>IF(Comuni[[#This Row],[Popolazione2011]]&gt;300000,"MAGGIORE","")</f>
        <v/>
      </c>
    </row>
    <row r="1413" spans="1:7" x14ac:dyDescent="0.3">
      <c r="A1413" s="1" t="s">
        <v>1427</v>
      </c>
      <c r="B1413" s="1" t="s">
        <v>1269</v>
      </c>
      <c r="C1413" s="1" t="s">
        <v>1409</v>
      </c>
      <c r="D1413">
        <v>2011</v>
      </c>
      <c r="E1413" s="8">
        <f>D1413/SUM(Comuni[Popolazione2011])*100</f>
        <v>3.3835997274544909E-3</v>
      </c>
      <c r="F1413" s="9">
        <f>Comuni[[#This Row],[Popolazione2011]]/_xlfn.XLOOKUP(Comuni[[#This Row],[Regione ]],$H$2:$H$21,$I$2:$I$21)*10</f>
        <v>2.0723090561966728E-3</v>
      </c>
      <c r="G1413" t="str">
        <f>IF(Comuni[[#This Row],[Popolazione2011]]&gt;300000,"MAGGIORE","")</f>
        <v/>
      </c>
    </row>
    <row r="1414" spans="1:7" x14ac:dyDescent="0.3">
      <c r="A1414" s="1" t="s">
        <v>1428</v>
      </c>
      <c r="B1414" s="1" t="s">
        <v>1269</v>
      </c>
      <c r="C1414" s="1" t="s">
        <v>1409</v>
      </c>
      <c r="D1414">
        <v>402</v>
      </c>
      <c r="E1414" s="8">
        <f>D1414/SUM(Comuni[Popolazione2011])*100</f>
        <v>6.7638343631860041E-4</v>
      </c>
      <c r="F1414" s="9">
        <f>Comuni[[#This Row],[Popolazione2011]]/_xlfn.XLOOKUP(Comuni[[#This Row],[Regione ]],$H$2:$H$21,$I$2:$I$21)*10</f>
        <v>4.1425571386925037E-4</v>
      </c>
      <c r="G1414" t="str">
        <f>IF(Comuni[[#This Row],[Popolazione2011]]&gt;300000,"MAGGIORE","")</f>
        <v/>
      </c>
    </row>
    <row r="1415" spans="1:7" x14ac:dyDescent="0.3">
      <c r="A1415" s="1" t="s">
        <v>1429</v>
      </c>
      <c r="B1415" s="1" t="s">
        <v>1269</v>
      </c>
      <c r="C1415" s="1" t="s">
        <v>1409</v>
      </c>
      <c r="D1415">
        <v>1766</v>
      </c>
      <c r="E1415" s="8">
        <f>D1415/SUM(Comuni[Popolazione2011])*100</f>
        <v>2.9713759913896727E-3</v>
      </c>
      <c r="F1415" s="9">
        <f>Comuni[[#This Row],[Popolazione2011]]/_xlfn.XLOOKUP(Comuni[[#This Row],[Regione ]],$H$2:$H$21,$I$2:$I$21)*10</f>
        <v>1.8198397778435228E-3</v>
      </c>
      <c r="G1415" t="str">
        <f>IF(Comuni[[#This Row],[Popolazione2011]]&gt;300000,"MAGGIORE","")</f>
        <v/>
      </c>
    </row>
    <row r="1416" spans="1:7" x14ac:dyDescent="0.3">
      <c r="A1416" s="1" t="s">
        <v>1430</v>
      </c>
      <c r="B1416" s="1" t="s">
        <v>1269</v>
      </c>
      <c r="C1416" s="1" t="s">
        <v>1409</v>
      </c>
      <c r="D1416">
        <v>3883</v>
      </c>
      <c r="E1416" s="8">
        <f>D1416/SUM(Comuni[Popolazione2011])*100</f>
        <v>6.5333255801620031E-3</v>
      </c>
      <c r="F1416" s="9">
        <f>Comuni[[#This Row],[Popolazione2011]]/_xlfn.XLOOKUP(Comuni[[#This Row],[Regione ]],$H$2:$H$21,$I$2:$I$21)*10</f>
        <v>4.001380440184824E-3</v>
      </c>
      <c r="G1416" t="str">
        <f>IF(Comuni[[#This Row],[Popolazione2011]]&gt;300000,"MAGGIORE","")</f>
        <v/>
      </c>
    </row>
    <row r="1417" spans="1:7" x14ac:dyDescent="0.3">
      <c r="A1417" s="1" t="s">
        <v>1431</v>
      </c>
      <c r="B1417" s="1" t="s">
        <v>1269</v>
      </c>
      <c r="C1417" s="1" t="s">
        <v>1409</v>
      </c>
      <c r="D1417">
        <v>7412</v>
      </c>
      <c r="E1417" s="8">
        <f>D1417/SUM(Comuni[Popolazione2011])*100</f>
        <v>1.2471029925356879E-2</v>
      </c>
      <c r="F1417" s="9">
        <f>Comuni[[#This Row],[Popolazione2011]]/_xlfn.XLOOKUP(Comuni[[#This Row],[Regione ]],$H$2:$H$21,$I$2:$I$21)*10</f>
        <v>7.6379685353206066E-3</v>
      </c>
      <c r="G1417" t="str">
        <f>IF(Comuni[[#This Row],[Popolazione2011]]&gt;300000,"MAGGIORE","")</f>
        <v/>
      </c>
    </row>
    <row r="1418" spans="1:7" x14ac:dyDescent="0.3">
      <c r="A1418" s="1" t="s">
        <v>1432</v>
      </c>
      <c r="B1418" s="1" t="s">
        <v>1269</v>
      </c>
      <c r="C1418" s="1" t="s">
        <v>1409</v>
      </c>
      <c r="D1418">
        <v>7631</v>
      </c>
      <c r="E1418" s="8">
        <f>D1418/SUM(Comuni[Popolazione2011])*100</f>
        <v>1.2839507469022984E-2</v>
      </c>
      <c r="F1418" s="9">
        <f>Comuni[[#This Row],[Popolazione2011]]/_xlfn.XLOOKUP(Comuni[[#This Row],[Regione ]],$H$2:$H$21,$I$2:$I$21)*10</f>
        <v>7.8636451555628099E-3</v>
      </c>
      <c r="G1418" t="str">
        <f>IF(Comuni[[#This Row],[Popolazione2011]]&gt;300000,"MAGGIORE","")</f>
        <v/>
      </c>
    </row>
    <row r="1419" spans="1:7" x14ac:dyDescent="0.3">
      <c r="A1419" s="1" t="s">
        <v>1433</v>
      </c>
      <c r="B1419" s="1" t="s">
        <v>1269</v>
      </c>
      <c r="C1419" s="1" t="s">
        <v>1409</v>
      </c>
      <c r="D1419">
        <v>430</v>
      </c>
      <c r="E1419" s="8">
        <f>D1419/SUM(Comuni[Popolazione2011])*100</f>
        <v>7.2349472044029399E-4</v>
      </c>
      <c r="F1419" s="9">
        <f>Comuni[[#This Row],[Popolazione2011]]/_xlfn.XLOOKUP(Comuni[[#This Row],[Regione ]],$H$2:$H$21,$I$2:$I$21)*10</f>
        <v>4.4310934568103893E-4</v>
      </c>
      <c r="G1419" t="str">
        <f>IF(Comuni[[#This Row],[Popolazione2011]]&gt;300000,"MAGGIORE","")</f>
        <v/>
      </c>
    </row>
    <row r="1420" spans="1:7" x14ac:dyDescent="0.3">
      <c r="A1420" s="1" t="s">
        <v>1434</v>
      </c>
      <c r="B1420" s="1" t="s">
        <v>1269</v>
      </c>
      <c r="C1420" s="1" t="s">
        <v>1409</v>
      </c>
      <c r="D1420">
        <v>2158</v>
      </c>
      <c r="E1420" s="8">
        <f>D1420/SUM(Comuni[Popolazione2011])*100</f>
        <v>3.6309339690933822E-3</v>
      </c>
      <c r="F1420" s="9">
        <f>Comuni[[#This Row],[Popolazione2011]]/_xlfn.XLOOKUP(Comuni[[#This Row],[Regione ]],$H$2:$H$21,$I$2:$I$21)*10</f>
        <v>2.2237906232085631E-3</v>
      </c>
      <c r="G1420" t="str">
        <f>IF(Comuni[[#This Row],[Popolazione2011]]&gt;300000,"MAGGIORE","")</f>
        <v/>
      </c>
    </row>
    <row r="1421" spans="1:7" x14ac:dyDescent="0.3">
      <c r="A1421" s="1" t="s">
        <v>1435</v>
      </c>
      <c r="B1421" s="1" t="s">
        <v>1269</v>
      </c>
      <c r="C1421" s="1" t="s">
        <v>1409</v>
      </c>
      <c r="D1421">
        <v>38717</v>
      </c>
      <c r="E1421" s="8">
        <f>D1421/SUM(Comuni[Popolazione2011])*100</f>
        <v>6.5143128119271768E-2</v>
      </c>
      <c r="F1421" s="9">
        <f>Comuni[[#This Row],[Popolazione2011]]/_xlfn.XLOOKUP(Comuni[[#This Row],[Regione ]],$H$2:$H$21,$I$2:$I$21)*10</f>
        <v>3.9897359387750665E-2</v>
      </c>
      <c r="G1421" t="str">
        <f>IF(Comuni[[#This Row],[Popolazione2011]]&gt;300000,"MAGGIORE","")</f>
        <v/>
      </c>
    </row>
    <row r="1422" spans="1:7" x14ac:dyDescent="0.3">
      <c r="A1422" s="1" t="s">
        <v>1436</v>
      </c>
      <c r="B1422" s="1" t="s">
        <v>1269</v>
      </c>
      <c r="C1422" s="1" t="s">
        <v>1409</v>
      </c>
      <c r="D1422">
        <v>5109</v>
      </c>
      <c r="E1422" s="8">
        <f>D1422/SUM(Comuni[Popolazione2011])*100</f>
        <v>8.5961268063475867E-3</v>
      </c>
      <c r="F1422" s="9">
        <f>Comuni[[#This Row],[Popolazione2011]]/_xlfn.XLOOKUP(Comuni[[#This Row],[Regione ]],$H$2:$H$21,$I$2:$I$21)*10</f>
        <v>5.2647573188009961E-3</v>
      </c>
      <c r="G1422" t="str">
        <f>IF(Comuni[[#This Row],[Popolazione2011]]&gt;300000,"MAGGIORE","")</f>
        <v/>
      </c>
    </row>
    <row r="1423" spans="1:7" x14ac:dyDescent="0.3">
      <c r="A1423" s="1" t="s">
        <v>1437</v>
      </c>
      <c r="B1423" s="1" t="s">
        <v>1269</v>
      </c>
      <c r="C1423" s="1" t="s">
        <v>1409</v>
      </c>
      <c r="D1423">
        <v>5525</v>
      </c>
      <c r="E1423" s="8">
        <f>D1423/SUM(Comuni[Popolazione2011])*100</f>
        <v>9.2960658847270339E-3</v>
      </c>
      <c r="F1423" s="9">
        <f>Comuni[[#This Row],[Popolazione2011]]/_xlfn.XLOOKUP(Comuni[[#This Row],[Regione ]],$H$2:$H$21,$I$2:$I$21)*10</f>
        <v>5.6934398485761397E-3</v>
      </c>
      <c r="G1423" t="str">
        <f>IF(Comuni[[#This Row],[Popolazione2011]]&gt;300000,"MAGGIORE","")</f>
        <v/>
      </c>
    </row>
    <row r="1424" spans="1:7" x14ac:dyDescent="0.3">
      <c r="A1424" s="1" t="s">
        <v>1438</v>
      </c>
      <c r="B1424" s="1" t="s">
        <v>1269</v>
      </c>
      <c r="C1424" s="1" t="s">
        <v>1409</v>
      </c>
      <c r="D1424">
        <v>1216</v>
      </c>
      <c r="E1424" s="8">
        <f>D1424/SUM(Comuni[Popolazione2011])*100</f>
        <v>2.0459757675706921E-3</v>
      </c>
      <c r="F1424" s="9">
        <f>Comuni[[#This Row],[Popolazione2011]]/_xlfn.XLOOKUP(Comuni[[#This Row],[Regione ]],$H$2:$H$21,$I$2:$I$21)*10</f>
        <v>1.2530720101119614E-3</v>
      </c>
      <c r="G1424" t="str">
        <f>IF(Comuni[[#This Row],[Popolazione2011]]&gt;300000,"MAGGIORE","")</f>
        <v/>
      </c>
    </row>
    <row r="1425" spans="1:7" x14ac:dyDescent="0.3">
      <c r="A1425" s="1" t="s">
        <v>1439</v>
      </c>
      <c r="B1425" s="1" t="s">
        <v>1269</v>
      </c>
      <c r="C1425" s="1" t="s">
        <v>1409</v>
      </c>
      <c r="D1425">
        <v>2905</v>
      </c>
      <c r="E1425" s="8">
        <f>D1425/SUM(Comuni[Popolazione2011])*100</f>
        <v>4.8877957276257065E-3</v>
      </c>
      <c r="F1425" s="9">
        <f>Comuni[[#This Row],[Popolazione2011]]/_xlfn.XLOOKUP(Comuni[[#This Row],[Regione ]],$H$2:$H$21,$I$2:$I$21)*10</f>
        <v>2.9935643004730655E-3</v>
      </c>
      <c r="G1425" t="str">
        <f>IF(Comuni[[#This Row],[Popolazione2011]]&gt;300000,"MAGGIORE","")</f>
        <v/>
      </c>
    </row>
    <row r="1426" spans="1:7" x14ac:dyDescent="0.3">
      <c r="A1426" s="1" t="s">
        <v>1440</v>
      </c>
      <c r="B1426" s="1" t="s">
        <v>1269</v>
      </c>
      <c r="C1426" s="1" t="s">
        <v>1409</v>
      </c>
      <c r="D1426">
        <v>4327</v>
      </c>
      <c r="E1426" s="8">
        <f>D1426/SUM(Comuni[Popolazione2011])*100</f>
        <v>7.2803759426631441E-3</v>
      </c>
      <c r="F1426" s="9">
        <f>Comuni[[#This Row],[Popolazione2011]]/_xlfn.XLOOKUP(Comuni[[#This Row],[Regione ]],$H$2:$H$21,$I$2:$I$21)*10</f>
        <v>4.4589166017717577E-3</v>
      </c>
      <c r="G1426" t="str">
        <f>IF(Comuni[[#This Row],[Popolazione2011]]&gt;300000,"MAGGIORE","")</f>
        <v/>
      </c>
    </row>
    <row r="1427" spans="1:7" x14ac:dyDescent="0.3">
      <c r="A1427" s="1" t="s">
        <v>1441</v>
      </c>
      <c r="B1427" s="1" t="s">
        <v>1269</v>
      </c>
      <c r="C1427" s="1" t="s">
        <v>1409</v>
      </c>
      <c r="D1427">
        <v>2972</v>
      </c>
      <c r="E1427" s="8">
        <f>D1427/SUM(Comuni[Popolazione2011])*100</f>
        <v>5.0005263003454732E-3</v>
      </c>
      <c r="F1427" s="9">
        <f>Comuni[[#This Row],[Popolazione2011]]/_xlfn.XLOOKUP(Comuni[[#This Row],[Regione ]],$H$2:$H$21,$I$2:$I$21)*10</f>
        <v>3.0626069194512736E-3</v>
      </c>
      <c r="G1427" t="str">
        <f>IF(Comuni[[#This Row],[Popolazione2011]]&gt;300000,"MAGGIORE","")</f>
        <v/>
      </c>
    </row>
    <row r="1428" spans="1:7" x14ac:dyDescent="0.3">
      <c r="A1428" s="1" t="s">
        <v>1442</v>
      </c>
      <c r="B1428" s="1" t="s">
        <v>1269</v>
      </c>
      <c r="C1428" s="1" t="s">
        <v>1409</v>
      </c>
      <c r="D1428">
        <v>6243</v>
      </c>
      <c r="E1428" s="8">
        <f>D1428/SUM(Comuni[Popolazione2011])*100</f>
        <v>1.0504133813276174E-2</v>
      </c>
      <c r="F1428" s="9">
        <f>Comuni[[#This Row],[Popolazione2011]]/_xlfn.XLOOKUP(Comuni[[#This Row],[Regione ]],$H$2:$H$21,$I$2:$I$21)*10</f>
        <v>6.4333294071784331E-3</v>
      </c>
      <c r="G1428" t="str">
        <f>IF(Comuni[[#This Row],[Popolazione2011]]&gt;300000,"MAGGIORE","")</f>
        <v/>
      </c>
    </row>
    <row r="1429" spans="1:7" x14ac:dyDescent="0.3">
      <c r="A1429" s="1" t="s">
        <v>1443</v>
      </c>
      <c r="B1429" s="1" t="s">
        <v>1269</v>
      </c>
      <c r="C1429" s="1" t="s">
        <v>1409</v>
      </c>
      <c r="D1429">
        <v>1692</v>
      </c>
      <c r="E1429" s="8">
        <f>D1429/SUM(Comuni[Popolazione2011])*100</f>
        <v>2.8468675976394825E-3</v>
      </c>
      <c r="F1429" s="9">
        <f>Comuni[[#This Row],[Popolazione2011]]/_xlfn.XLOOKUP(Comuni[[#This Row],[Regione ]],$H$2:$H$21,$I$2:$I$21)*10</f>
        <v>1.7435837509123672E-3</v>
      </c>
      <c r="G1429" t="str">
        <f>IF(Comuni[[#This Row],[Popolazione2011]]&gt;300000,"MAGGIORE","")</f>
        <v/>
      </c>
    </row>
    <row r="1430" spans="1:7" x14ac:dyDescent="0.3">
      <c r="A1430" s="1" t="s">
        <v>1444</v>
      </c>
      <c r="B1430" s="1" t="s">
        <v>1269</v>
      </c>
      <c r="C1430" s="1" t="s">
        <v>1409</v>
      </c>
      <c r="D1430">
        <v>4915</v>
      </c>
      <c r="E1430" s="8">
        <f>D1430/SUM(Comuni[Popolazione2011])*100</f>
        <v>8.2697129092187092E-3</v>
      </c>
      <c r="F1430" s="9">
        <f>Comuni[[#This Row],[Popolazione2011]]/_xlfn.XLOOKUP(Comuni[[#This Row],[Regione ]],$H$2:$H$21,$I$2:$I$21)*10</f>
        <v>5.0648428698193181E-3</v>
      </c>
      <c r="G1430" t="str">
        <f>IF(Comuni[[#This Row],[Popolazione2011]]&gt;300000,"MAGGIORE","")</f>
        <v/>
      </c>
    </row>
    <row r="1431" spans="1:7" x14ac:dyDescent="0.3">
      <c r="A1431" s="1" t="s">
        <v>1445</v>
      </c>
      <c r="B1431" s="1" t="s">
        <v>1269</v>
      </c>
      <c r="C1431" s="1" t="s">
        <v>1409</v>
      </c>
      <c r="D1431">
        <v>3175</v>
      </c>
      <c r="E1431" s="8">
        <f>D1431/SUM(Comuni[Popolazione2011])*100</f>
        <v>5.3420831102277523E-3</v>
      </c>
      <c r="F1431" s="9">
        <f>Comuni[[#This Row],[Popolazione2011]]/_xlfn.XLOOKUP(Comuni[[#This Row],[Regione ]],$H$2:$H$21,$I$2:$I$21)*10</f>
        <v>3.2717957500867411E-3</v>
      </c>
      <c r="G1431" t="str">
        <f>IF(Comuni[[#This Row],[Popolazione2011]]&gt;300000,"MAGGIORE","")</f>
        <v/>
      </c>
    </row>
    <row r="1432" spans="1:7" x14ac:dyDescent="0.3">
      <c r="A1432" s="1" t="s">
        <v>1446</v>
      </c>
      <c r="B1432" s="1" t="s">
        <v>1269</v>
      </c>
      <c r="C1432" s="1" t="s">
        <v>1409</v>
      </c>
      <c r="D1432">
        <v>1286</v>
      </c>
      <c r="E1432" s="8">
        <f>D1432/SUM(Comuni[Popolazione2011])*100</f>
        <v>2.163753977874926E-3</v>
      </c>
      <c r="F1432" s="9">
        <f>Comuni[[#This Row],[Popolazione2011]]/_xlfn.XLOOKUP(Comuni[[#This Row],[Regione ]],$H$2:$H$21,$I$2:$I$21)*10</f>
        <v>1.3252060896414329E-3</v>
      </c>
      <c r="G1432" t="str">
        <f>IF(Comuni[[#This Row],[Popolazione2011]]&gt;300000,"MAGGIORE","")</f>
        <v/>
      </c>
    </row>
    <row r="1433" spans="1:7" x14ac:dyDescent="0.3">
      <c r="A1433" s="1" t="s">
        <v>1447</v>
      </c>
      <c r="B1433" s="1" t="s">
        <v>1269</v>
      </c>
      <c r="C1433" s="1" t="s">
        <v>1409</v>
      </c>
      <c r="D1433">
        <v>889</v>
      </c>
      <c r="E1433" s="8">
        <f>D1433/SUM(Comuni[Popolazione2011])*100</f>
        <v>1.4957832708637707E-3</v>
      </c>
      <c r="F1433" s="9">
        <f>Comuni[[#This Row],[Popolazione2011]]/_xlfn.XLOOKUP(Comuni[[#This Row],[Regione ]],$H$2:$H$21,$I$2:$I$21)*10</f>
        <v>9.1610281002428746E-4</v>
      </c>
      <c r="G1433" t="str">
        <f>IF(Comuni[[#This Row],[Popolazione2011]]&gt;300000,"MAGGIORE","")</f>
        <v/>
      </c>
    </row>
    <row r="1434" spans="1:7" x14ac:dyDescent="0.3">
      <c r="A1434" s="1" t="s">
        <v>1448</v>
      </c>
      <c r="B1434" s="1" t="s">
        <v>1269</v>
      </c>
      <c r="C1434" s="1" t="s">
        <v>1409</v>
      </c>
      <c r="D1434">
        <v>242</v>
      </c>
      <c r="E1434" s="8">
        <f>D1434/SUM(Comuni[Popolazione2011])*100</f>
        <v>4.0717609848035146E-4</v>
      </c>
      <c r="F1434" s="9">
        <f>Comuni[[#This Row],[Popolazione2011]]/_xlfn.XLOOKUP(Comuni[[#This Row],[Regione ]],$H$2:$H$21,$I$2:$I$21)*10</f>
        <v>2.4937781780188704E-4</v>
      </c>
      <c r="G1434" t="str">
        <f>IF(Comuni[[#This Row],[Popolazione2011]]&gt;300000,"MAGGIORE","")</f>
        <v/>
      </c>
    </row>
    <row r="1435" spans="1:7" x14ac:dyDescent="0.3">
      <c r="A1435" s="1" t="s">
        <v>1449</v>
      </c>
      <c r="B1435" s="1" t="s">
        <v>1269</v>
      </c>
      <c r="C1435" s="1" t="s">
        <v>1409</v>
      </c>
      <c r="D1435">
        <v>536</v>
      </c>
      <c r="E1435" s="8">
        <f>D1435/SUM(Comuni[Popolazione2011])*100</f>
        <v>9.0184458175813381E-4</v>
      </c>
      <c r="F1435" s="9">
        <f>Comuni[[#This Row],[Popolazione2011]]/_xlfn.XLOOKUP(Comuni[[#This Row],[Regione ]],$H$2:$H$21,$I$2:$I$21)*10</f>
        <v>5.5234095182566713E-4</v>
      </c>
      <c r="G1435" t="str">
        <f>IF(Comuni[[#This Row],[Popolazione2011]]&gt;300000,"MAGGIORE","")</f>
        <v/>
      </c>
    </row>
    <row r="1436" spans="1:7" x14ac:dyDescent="0.3">
      <c r="A1436" s="1" t="s">
        <v>1450</v>
      </c>
      <c r="B1436" s="1" t="s">
        <v>1269</v>
      </c>
      <c r="C1436" s="1" t="s">
        <v>1409</v>
      </c>
      <c r="D1436">
        <v>9023</v>
      </c>
      <c r="E1436" s="8">
        <f>D1436/SUM(Comuni[Popolazione2011])*100</f>
        <v>1.5181611308215749E-2</v>
      </c>
      <c r="F1436" s="9">
        <f>Comuni[[#This Row],[Popolazione2011]]/_xlfn.XLOOKUP(Comuni[[#This Row],[Regione ]],$H$2:$H$21,$I$2:$I$21)*10</f>
        <v>9.2980828513488708E-3</v>
      </c>
      <c r="G1436" t="str">
        <f>IF(Comuni[[#This Row],[Popolazione2011]]&gt;300000,"MAGGIORE","")</f>
        <v/>
      </c>
    </row>
    <row r="1437" spans="1:7" x14ac:dyDescent="0.3">
      <c r="A1437" s="1" t="s">
        <v>1451</v>
      </c>
      <c r="B1437" s="1" t="s">
        <v>1269</v>
      </c>
      <c r="C1437" s="1" t="s">
        <v>1409</v>
      </c>
      <c r="D1437">
        <v>6830</v>
      </c>
      <c r="E1437" s="8">
        <f>D1437/SUM(Comuni[Popolazione2011])*100</f>
        <v>1.149178823397025E-2</v>
      </c>
      <c r="F1437" s="9">
        <f>Comuni[[#This Row],[Popolazione2011]]/_xlfn.XLOOKUP(Comuni[[#This Row],[Regione ]],$H$2:$H$21,$I$2:$I$21)*10</f>
        <v>7.0382251883755725E-3</v>
      </c>
      <c r="G1437" t="str">
        <f>IF(Comuni[[#This Row],[Popolazione2011]]&gt;300000,"MAGGIORE","")</f>
        <v/>
      </c>
    </row>
    <row r="1438" spans="1:7" x14ac:dyDescent="0.3">
      <c r="A1438" s="1" t="s">
        <v>1452</v>
      </c>
      <c r="B1438" s="1" t="s">
        <v>1269</v>
      </c>
      <c r="C1438" s="1" t="s">
        <v>1409</v>
      </c>
      <c r="D1438">
        <v>2109</v>
      </c>
      <c r="E1438" s="8">
        <f>D1438/SUM(Comuni[Popolazione2011])*100</f>
        <v>3.5484892218804183E-3</v>
      </c>
      <c r="F1438" s="9">
        <f>Comuni[[#This Row],[Popolazione2011]]/_xlfn.XLOOKUP(Comuni[[#This Row],[Regione ]],$H$2:$H$21,$I$2:$I$21)*10</f>
        <v>2.1732967675379329E-3</v>
      </c>
      <c r="G1438" t="str">
        <f>IF(Comuni[[#This Row],[Popolazione2011]]&gt;300000,"MAGGIORE","")</f>
        <v/>
      </c>
    </row>
    <row r="1439" spans="1:7" x14ac:dyDescent="0.3">
      <c r="A1439" s="1" t="s">
        <v>1453</v>
      </c>
      <c r="B1439" s="1" t="s">
        <v>1269</v>
      </c>
      <c r="C1439" s="1" t="s">
        <v>1409</v>
      </c>
      <c r="D1439">
        <v>543</v>
      </c>
      <c r="E1439" s="8">
        <f>D1439/SUM(Comuni[Popolazione2011])*100</f>
        <v>9.1362240278855728E-4</v>
      </c>
      <c r="F1439" s="9">
        <f>Comuni[[#This Row],[Popolazione2011]]/_xlfn.XLOOKUP(Comuni[[#This Row],[Regione ]],$H$2:$H$21,$I$2:$I$21)*10</f>
        <v>5.5955435977861432E-4</v>
      </c>
      <c r="G1439" t="str">
        <f>IF(Comuni[[#This Row],[Popolazione2011]]&gt;300000,"MAGGIORE","")</f>
        <v/>
      </c>
    </row>
    <row r="1440" spans="1:7" x14ac:dyDescent="0.3">
      <c r="A1440" s="1" t="s">
        <v>1454</v>
      </c>
      <c r="B1440" s="1" t="s">
        <v>1269</v>
      </c>
      <c r="C1440" s="1" t="s">
        <v>1409</v>
      </c>
      <c r="D1440">
        <v>529</v>
      </c>
      <c r="E1440" s="8">
        <f>D1440/SUM(Comuni[Popolazione2011])*100</f>
        <v>8.9006676072771044E-4</v>
      </c>
      <c r="F1440" s="9">
        <f>Comuni[[#This Row],[Popolazione2011]]/_xlfn.XLOOKUP(Comuni[[#This Row],[Regione ]],$H$2:$H$21,$I$2:$I$21)*10</f>
        <v>5.4512754387272004E-4</v>
      </c>
      <c r="G1440" t="str">
        <f>IF(Comuni[[#This Row],[Popolazione2011]]&gt;300000,"MAGGIORE","")</f>
        <v/>
      </c>
    </row>
    <row r="1441" spans="1:7" x14ac:dyDescent="0.3">
      <c r="A1441" s="1" t="s">
        <v>1455</v>
      </c>
      <c r="B1441" s="1" t="s">
        <v>1269</v>
      </c>
      <c r="C1441" s="1" t="s">
        <v>1409</v>
      </c>
      <c r="D1441">
        <v>82045</v>
      </c>
      <c r="E1441" s="8">
        <f>D1441/SUM(Comuni[Popolazione2011])*100</f>
        <v>0.1380444752058696</v>
      </c>
      <c r="F1441" s="9">
        <f>Comuni[[#This Row],[Popolazione2011]]/_xlfn.XLOOKUP(Comuni[[#This Row],[Regione ]],$H$2:$H$21,$I$2:$I$21)*10</f>
        <v>8.4546293642792661E-2</v>
      </c>
      <c r="G1441" t="str">
        <f>IF(Comuni[[#This Row],[Popolazione2011]]&gt;300000,"MAGGIORE","")</f>
        <v/>
      </c>
    </row>
    <row r="1442" spans="1:7" x14ac:dyDescent="0.3">
      <c r="A1442" s="1" t="s">
        <v>1456</v>
      </c>
      <c r="B1442" s="1" t="s">
        <v>1269</v>
      </c>
      <c r="C1442" s="1" t="s">
        <v>1409</v>
      </c>
      <c r="D1442">
        <v>841</v>
      </c>
      <c r="E1442" s="8">
        <f>D1442/SUM(Comuni[Popolazione2011])*100</f>
        <v>1.4150210695122959E-3</v>
      </c>
      <c r="F1442" s="9">
        <f>Comuni[[#This Row],[Popolazione2011]]/_xlfn.XLOOKUP(Comuni[[#This Row],[Regione ]],$H$2:$H$21,$I$2:$I$21)*10</f>
        <v>8.6663944120407847E-4</v>
      </c>
      <c r="G1442" t="str">
        <f>IF(Comuni[[#This Row],[Popolazione2011]]&gt;300000,"MAGGIORE","")</f>
        <v/>
      </c>
    </row>
    <row r="1443" spans="1:7" x14ac:dyDescent="0.3">
      <c r="A1443" s="1" t="s">
        <v>1457</v>
      </c>
      <c r="B1443" s="1" t="s">
        <v>1269</v>
      </c>
      <c r="C1443" s="1" t="s">
        <v>1409</v>
      </c>
      <c r="D1443">
        <v>709</v>
      </c>
      <c r="E1443" s="8">
        <f>D1443/SUM(Comuni[Popolazione2011])*100</f>
        <v>1.1929250157957406E-3</v>
      </c>
      <c r="F1443" s="9">
        <f>Comuni[[#This Row],[Popolazione2011]]/_xlfn.XLOOKUP(Comuni[[#This Row],[Regione ]],$H$2:$H$21,$I$2:$I$21)*10</f>
        <v>7.3061517694850381E-4</v>
      </c>
      <c r="G1443" t="str">
        <f>IF(Comuni[[#This Row],[Popolazione2011]]&gt;300000,"MAGGIORE","")</f>
        <v/>
      </c>
    </row>
    <row r="1444" spans="1:7" x14ac:dyDescent="0.3">
      <c r="A1444" s="1" t="s">
        <v>1458</v>
      </c>
      <c r="B1444" s="1" t="s">
        <v>1269</v>
      </c>
      <c r="C1444" s="1" t="s">
        <v>1409</v>
      </c>
      <c r="D1444">
        <v>3450</v>
      </c>
      <c r="E1444" s="8">
        <f>D1444/SUM(Comuni[Popolazione2011])*100</f>
        <v>5.8047832221372426E-3</v>
      </c>
      <c r="F1444" s="9">
        <f>Comuni[[#This Row],[Popolazione2011]]/_xlfn.XLOOKUP(Comuni[[#This Row],[Regione ]],$H$2:$H$21,$I$2:$I$21)*10</f>
        <v>3.5551796339525219E-3</v>
      </c>
      <c r="G1444" t="str">
        <f>IF(Comuni[[#This Row],[Popolazione2011]]&gt;300000,"MAGGIORE","")</f>
        <v/>
      </c>
    </row>
    <row r="1445" spans="1:7" x14ac:dyDescent="0.3">
      <c r="A1445" s="1" t="s">
        <v>1459</v>
      </c>
      <c r="B1445" s="1" t="s">
        <v>1269</v>
      </c>
      <c r="C1445" s="1" t="s">
        <v>1409</v>
      </c>
      <c r="D1445">
        <v>238</v>
      </c>
      <c r="E1445" s="8">
        <f>D1445/SUM(Comuni[Popolazione2011])*100</f>
        <v>4.0044591503439529E-4</v>
      </c>
      <c r="F1445" s="9">
        <f>Comuni[[#This Row],[Popolazione2011]]/_xlfn.XLOOKUP(Comuni[[#This Row],[Regione ]],$H$2:$H$21,$I$2:$I$21)*10</f>
        <v>2.4525587040020297E-4</v>
      </c>
      <c r="G1445" t="str">
        <f>IF(Comuni[[#This Row],[Popolazione2011]]&gt;300000,"MAGGIORE","")</f>
        <v/>
      </c>
    </row>
    <row r="1446" spans="1:7" x14ac:dyDescent="0.3">
      <c r="A1446" s="1" t="s">
        <v>1460</v>
      </c>
      <c r="B1446" s="1" t="s">
        <v>1269</v>
      </c>
      <c r="C1446" s="1" t="s">
        <v>1409</v>
      </c>
      <c r="D1446">
        <v>565</v>
      </c>
      <c r="E1446" s="8">
        <f>D1446/SUM(Comuni[Popolazione2011])*100</f>
        <v>9.5063841174131646E-4</v>
      </c>
      <c r="F1446" s="9">
        <f>Comuni[[#This Row],[Popolazione2011]]/_xlfn.XLOOKUP(Comuni[[#This Row],[Regione ]],$H$2:$H$21,$I$2:$I$21)*10</f>
        <v>5.8222507048787684E-4</v>
      </c>
      <c r="G1446" t="str">
        <f>IF(Comuni[[#This Row],[Popolazione2011]]&gt;300000,"MAGGIORE","")</f>
        <v/>
      </c>
    </row>
    <row r="1447" spans="1:7" x14ac:dyDescent="0.3">
      <c r="A1447" s="1" t="s">
        <v>1461</v>
      </c>
      <c r="B1447" s="1" t="s">
        <v>1269</v>
      </c>
      <c r="C1447" s="1" t="s">
        <v>1409</v>
      </c>
      <c r="D1447">
        <v>1455</v>
      </c>
      <c r="E1447" s="8">
        <f>D1447/SUM(Comuni[Popolazione2011])*100</f>
        <v>2.4481042284665759E-3</v>
      </c>
      <c r="F1447" s="9">
        <f>Comuni[[#This Row],[Popolazione2011]]/_xlfn.XLOOKUP(Comuni[[#This Row],[Regione ]],$H$2:$H$21,$I$2:$I$21)*10</f>
        <v>1.4993583673625853E-3</v>
      </c>
      <c r="G1447" t="str">
        <f>IF(Comuni[[#This Row],[Popolazione2011]]&gt;300000,"MAGGIORE","")</f>
        <v/>
      </c>
    </row>
    <row r="1448" spans="1:7" x14ac:dyDescent="0.3">
      <c r="A1448" s="1" t="s">
        <v>1462</v>
      </c>
      <c r="B1448" s="1" t="s">
        <v>1269</v>
      </c>
      <c r="C1448" s="1" t="s">
        <v>1409</v>
      </c>
      <c r="D1448">
        <v>3489</v>
      </c>
      <c r="E1448" s="8">
        <f>D1448/SUM(Comuni[Popolazione2011])*100</f>
        <v>5.8704025107353154E-3</v>
      </c>
      <c r="F1448" s="9">
        <f>Comuni[[#This Row],[Popolazione2011]]/_xlfn.XLOOKUP(Comuni[[#This Row],[Regione ]],$H$2:$H$21,$I$2:$I$21)*10</f>
        <v>3.5953686211189417E-3</v>
      </c>
      <c r="G1448" t="str">
        <f>IF(Comuni[[#This Row],[Popolazione2011]]&gt;300000,"MAGGIORE","")</f>
        <v/>
      </c>
    </row>
    <row r="1449" spans="1:7" x14ac:dyDescent="0.3">
      <c r="A1449" s="1" t="s">
        <v>1463</v>
      </c>
      <c r="B1449" s="1" t="s">
        <v>1269</v>
      </c>
      <c r="C1449" s="1" t="s">
        <v>1409</v>
      </c>
      <c r="D1449">
        <v>275</v>
      </c>
      <c r="E1449" s="8">
        <f>D1449/SUM(Comuni[Popolazione2011])*100</f>
        <v>4.6270011190949038E-4</v>
      </c>
      <c r="F1449" s="9">
        <f>Comuni[[#This Row],[Popolazione2011]]/_xlfn.XLOOKUP(Comuni[[#This Row],[Regione ]],$H$2:$H$21,$I$2:$I$21)*10</f>
        <v>2.8338388386578076E-4</v>
      </c>
      <c r="G1449" t="str">
        <f>IF(Comuni[[#This Row],[Popolazione2011]]&gt;300000,"MAGGIORE","")</f>
        <v/>
      </c>
    </row>
    <row r="1450" spans="1:7" x14ac:dyDescent="0.3">
      <c r="A1450" s="1" t="s">
        <v>1464</v>
      </c>
      <c r="B1450" s="1" t="s">
        <v>1269</v>
      </c>
      <c r="C1450" s="1" t="s">
        <v>1409</v>
      </c>
      <c r="D1450">
        <v>16503</v>
      </c>
      <c r="E1450" s="8">
        <f>D1450/SUM(Comuni[Popolazione2011])*100</f>
        <v>2.7767054352153885E-2</v>
      </c>
      <c r="F1450" s="9">
        <f>Comuni[[#This Row],[Popolazione2011]]/_xlfn.XLOOKUP(Comuni[[#This Row],[Regione ]],$H$2:$H$21,$I$2:$I$21)*10</f>
        <v>1.7006124492498109E-2</v>
      </c>
      <c r="G1450" t="str">
        <f>IF(Comuni[[#This Row],[Popolazione2011]]&gt;300000,"MAGGIORE","")</f>
        <v/>
      </c>
    </row>
    <row r="1451" spans="1:7" x14ac:dyDescent="0.3">
      <c r="A1451" s="1" t="s">
        <v>1465</v>
      </c>
      <c r="B1451" s="1" t="s">
        <v>1269</v>
      </c>
      <c r="C1451" s="1" t="s">
        <v>1409</v>
      </c>
      <c r="D1451">
        <v>2769</v>
      </c>
      <c r="E1451" s="8">
        <f>D1451/SUM(Comuni[Popolazione2011])*100</f>
        <v>4.6589694904631959E-3</v>
      </c>
      <c r="F1451" s="9">
        <f>Comuni[[#This Row],[Popolazione2011]]/_xlfn.XLOOKUP(Comuni[[#This Row],[Regione ]],$H$2:$H$21,$I$2:$I$21)*10</f>
        <v>2.8534180888158071E-3</v>
      </c>
      <c r="G1451" t="str">
        <f>IF(Comuni[[#This Row],[Popolazione2011]]&gt;300000,"MAGGIORE","")</f>
        <v/>
      </c>
    </row>
    <row r="1452" spans="1:7" x14ac:dyDescent="0.3">
      <c r="A1452" s="1" t="s">
        <v>1466</v>
      </c>
      <c r="B1452" s="1" t="s">
        <v>1269</v>
      </c>
      <c r="C1452" s="1" t="s">
        <v>1409</v>
      </c>
      <c r="D1452">
        <v>1235</v>
      </c>
      <c r="E1452" s="8">
        <f>D1452/SUM(Comuni[Popolazione2011])*100</f>
        <v>2.077944138938984E-3</v>
      </c>
      <c r="F1452" s="9">
        <f>Comuni[[#This Row],[Popolazione2011]]/_xlfn.XLOOKUP(Comuni[[#This Row],[Regione ]],$H$2:$H$21,$I$2:$I$21)*10</f>
        <v>1.2726512602699606E-3</v>
      </c>
      <c r="G1452" t="str">
        <f>IF(Comuni[[#This Row],[Popolazione2011]]&gt;300000,"MAGGIORE","")</f>
        <v/>
      </c>
    </row>
    <row r="1453" spans="1:7" x14ac:dyDescent="0.3">
      <c r="A1453" s="1" t="s">
        <v>1467</v>
      </c>
      <c r="B1453" s="1" t="s">
        <v>1269</v>
      </c>
      <c r="C1453" s="1" t="s">
        <v>1409</v>
      </c>
      <c r="D1453">
        <v>4274</v>
      </c>
      <c r="E1453" s="8">
        <f>D1453/SUM(Comuni[Popolazione2011])*100</f>
        <v>7.1912010120042244E-3</v>
      </c>
      <c r="F1453" s="9">
        <f>Comuni[[#This Row],[Popolazione2011]]/_xlfn.XLOOKUP(Comuni[[#This Row],[Regione ]],$H$2:$H$21,$I$2:$I$21)*10</f>
        <v>4.4043007986994433E-3</v>
      </c>
      <c r="G1453" t="str">
        <f>IF(Comuni[[#This Row],[Popolazione2011]]&gt;300000,"MAGGIORE","")</f>
        <v/>
      </c>
    </row>
    <row r="1454" spans="1:7" x14ac:dyDescent="0.3">
      <c r="A1454" s="1" t="s">
        <v>1468</v>
      </c>
      <c r="B1454" s="1" t="s">
        <v>1269</v>
      </c>
      <c r="C1454" s="1" t="s">
        <v>1409</v>
      </c>
      <c r="D1454">
        <v>3147</v>
      </c>
      <c r="E1454" s="8">
        <f>D1454/SUM(Comuni[Popolazione2011])*100</f>
        <v>5.2949718261060584E-3</v>
      </c>
      <c r="F1454" s="9">
        <f>Comuni[[#This Row],[Popolazione2011]]/_xlfn.XLOOKUP(Comuni[[#This Row],[Regione ]],$H$2:$H$21,$I$2:$I$21)*10</f>
        <v>3.2429421182749527E-3</v>
      </c>
      <c r="G1454" t="str">
        <f>IF(Comuni[[#This Row],[Popolazione2011]]&gt;300000,"MAGGIORE","")</f>
        <v/>
      </c>
    </row>
    <row r="1455" spans="1:7" x14ac:dyDescent="0.3">
      <c r="A1455" s="1" t="s">
        <v>1469</v>
      </c>
      <c r="B1455" s="1" t="s">
        <v>1269</v>
      </c>
      <c r="C1455" s="1" t="s">
        <v>1409</v>
      </c>
      <c r="D1455">
        <v>5226</v>
      </c>
      <c r="E1455" s="8">
        <f>D1455/SUM(Comuni[Popolazione2011])*100</f>
        <v>8.792984672141806E-3</v>
      </c>
      <c r="F1455" s="9">
        <f>Comuni[[#This Row],[Popolazione2011]]/_xlfn.XLOOKUP(Comuni[[#This Row],[Regione ]],$H$2:$H$21,$I$2:$I$21)*10</f>
        <v>5.3853242803002547E-3</v>
      </c>
      <c r="G1455" t="str">
        <f>IF(Comuni[[#This Row],[Popolazione2011]]&gt;300000,"MAGGIORE","")</f>
        <v/>
      </c>
    </row>
    <row r="1456" spans="1:7" x14ac:dyDescent="0.3">
      <c r="A1456" s="1" t="s">
        <v>1470</v>
      </c>
      <c r="B1456" s="1" t="s">
        <v>1269</v>
      </c>
      <c r="C1456" s="1" t="s">
        <v>1409</v>
      </c>
      <c r="D1456">
        <v>9569</v>
      </c>
      <c r="E1456" s="8">
        <f>D1456/SUM(Comuni[Popolazione2011])*100</f>
        <v>1.6100281348588773E-2</v>
      </c>
      <c r="F1456" s="9">
        <f>Comuni[[#This Row],[Popolazione2011]]/_xlfn.XLOOKUP(Comuni[[#This Row],[Regione ]],$H$2:$H$21,$I$2:$I$21)*10</f>
        <v>9.8607286716787482E-3</v>
      </c>
      <c r="G1456" t="str">
        <f>IF(Comuni[[#This Row],[Popolazione2011]]&gt;300000,"MAGGIORE","")</f>
        <v/>
      </c>
    </row>
    <row r="1457" spans="1:7" x14ac:dyDescent="0.3">
      <c r="A1457" s="1" t="s">
        <v>1471</v>
      </c>
      <c r="B1457" s="1" t="s">
        <v>1269</v>
      </c>
      <c r="C1457" s="1" t="s">
        <v>1409</v>
      </c>
      <c r="D1457">
        <v>852</v>
      </c>
      <c r="E1457" s="8">
        <f>D1457/SUM(Comuni[Popolazione2011])*100</f>
        <v>1.4335290739886754E-3</v>
      </c>
      <c r="F1457" s="9">
        <f>Comuni[[#This Row],[Popolazione2011]]/_xlfn.XLOOKUP(Comuni[[#This Row],[Regione ]],$H$2:$H$21,$I$2:$I$21)*10</f>
        <v>8.7797479655870973E-4</v>
      </c>
      <c r="G1457" t="str">
        <f>IF(Comuni[[#This Row],[Popolazione2011]]&gt;300000,"MAGGIORE","")</f>
        <v/>
      </c>
    </row>
    <row r="1458" spans="1:7" x14ac:dyDescent="0.3">
      <c r="A1458" s="1" t="s">
        <v>1472</v>
      </c>
      <c r="B1458" s="1" t="s">
        <v>1269</v>
      </c>
      <c r="C1458" s="1" t="s">
        <v>1409</v>
      </c>
      <c r="D1458">
        <v>1016</v>
      </c>
      <c r="E1458" s="8">
        <f>D1458/SUM(Comuni[Popolazione2011])*100</f>
        <v>1.7094665952728807E-3</v>
      </c>
      <c r="F1458" s="9">
        <f>Comuni[[#This Row],[Popolazione2011]]/_xlfn.XLOOKUP(Comuni[[#This Row],[Regione ]],$H$2:$H$21,$I$2:$I$21)*10</f>
        <v>1.0469746400277571E-3</v>
      </c>
      <c r="G1458" t="str">
        <f>IF(Comuni[[#This Row],[Popolazione2011]]&gt;300000,"MAGGIORE","")</f>
        <v/>
      </c>
    </row>
    <row r="1459" spans="1:7" x14ac:dyDescent="0.3">
      <c r="A1459" s="1" t="s">
        <v>1473</v>
      </c>
      <c r="B1459" s="1" t="s">
        <v>1269</v>
      </c>
      <c r="C1459" s="1" t="s">
        <v>1409</v>
      </c>
      <c r="D1459">
        <v>2862</v>
      </c>
      <c r="E1459" s="8">
        <f>D1459/SUM(Comuni[Popolazione2011])*100</f>
        <v>4.8154462555816775E-3</v>
      </c>
      <c r="F1459" s="9">
        <f>Comuni[[#This Row],[Popolazione2011]]/_xlfn.XLOOKUP(Comuni[[#This Row],[Regione ]],$H$2:$H$21,$I$2:$I$21)*10</f>
        <v>2.9492533659049615E-3</v>
      </c>
      <c r="G1459" t="str">
        <f>IF(Comuni[[#This Row],[Popolazione2011]]&gt;300000,"MAGGIORE","")</f>
        <v/>
      </c>
    </row>
    <row r="1460" spans="1:7" x14ac:dyDescent="0.3">
      <c r="A1460" s="1" t="s">
        <v>1474</v>
      </c>
      <c r="B1460" s="1" t="s">
        <v>1269</v>
      </c>
      <c r="C1460" s="1" t="s">
        <v>1409</v>
      </c>
      <c r="D1460">
        <v>1313</v>
      </c>
      <c r="E1460" s="8">
        <f>D1460/SUM(Comuni[Popolazione2011])*100</f>
        <v>2.20918271613513E-3</v>
      </c>
      <c r="F1460" s="9">
        <f>Comuni[[#This Row],[Popolazione2011]]/_xlfn.XLOOKUP(Comuni[[#This Row],[Regione ]],$H$2:$H$21,$I$2:$I$21)*10</f>
        <v>1.3530292346028005E-3</v>
      </c>
      <c r="G1460" t="str">
        <f>IF(Comuni[[#This Row],[Popolazione2011]]&gt;300000,"MAGGIORE","")</f>
        <v/>
      </c>
    </row>
    <row r="1461" spans="1:7" x14ac:dyDescent="0.3">
      <c r="A1461" s="1" t="s">
        <v>1475</v>
      </c>
      <c r="B1461" s="1" t="s">
        <v>1269</v>
      </c>
      <c r="C1461" s="1" t="s">
        <v>1409</v>
      </c>
      <c r="D1461">
        <v>623</v>
      </c>
      <c r="E1461" s="8">
        <f>D1461/SUM(Comuni[Popolazione2011])*100</f>
        <v>1.0482260717076817E-3</v>
      </c>
      <c r="F1461" s="9">
        <f>Comuni[[#This Row],[Popolazione2011]]/_xlfn.XLOOKUP(Comuni[[#This Row],[Regione ]],$H$2:$H$21,$I$2:$I$21)*10</f>
        <v>6.4199330781229593E-4</v>
      </c>
      <c r="G1461" t="str">
        <f>IF(Comuni[[#This Row],[Popolazione2011]]&gt;300000,"MAGGIORE","")</f>
        <v/>
      </c>
    </row>
    <row r="1462" spans="1:7" x14ac:dyDescent="0.3">
      <c r="A1462" s="1" t="s">
        <v>1476</v>
      </c>
      <c r="B1462" s="1" t="s">
        <v>1269</v>
      </c>
      <c r="C1462" s="1" t="s">
        <v>1409</v>
      </c>
      <c r="D1462">
        <v>5705</v>
      </c>
      <c r="E1462" s="8">
        <f>D1462/SUM(Comuni[Popolazione2011])*100</f>
        <v>9.5989241397950644E-3</v>
      </c>
      <c r="F1462" s="9">
        <f>Comuni[[#This Row],[Popolazione2011]]/_xlfn.XLOOKUP(Comuni[[#This Row],[Regione ]],$H$2:$H$21,$I$2:$I$21)*10</f>
        <v>5.878927481651924E-3</v>
      </c>
      <c r="G1462" t="str">
        <f>IF(Comuni[[#This Row],[Popolazione2011]]&gt;300000,"MAGGIORE","")</f>
        <v/>
      </c>
    </row>
    <row r="1463" spans="1:7" x14ac:dyDescent="0.3">
      <c r="A1463" s="1" t="s">
        <v>1477</v>
      </c>
      <c r="B1463" s="1" t="s">
        <v>1269</v>
      </c>
      <c r="C1463" s="1" t="s">
        <v>1409</v>
      </c>
      <c r="D1463">
        <v>8926</v>
      </c>
      <c r="E1463" s="8">
        <f>D1463/SUM(Comuni[Popolazione2011])*100</f>
        <v>1.5018404359651313E-2</v>
      </c>
      <c r="F1463" s="9">
        <f>Comuni[[#This Row],[Popolazione2011]]/_xlfn.XLOOKUP(Comuni[[#This Row],[Regione ]],$H$2:$H$21,$I$2:$I$21)*10</f>
        <v>9.1981256268580322E-3</v>
      </c>
      <c r="G1463" t="str">
        <f>IF(Comuni[[#This Row],[Popolazione2011]]&gt;300000,"MAGGIORE","")</f>
        <v/>
      </c>
    </row>
    <row r="1464" spans="1:7" x14ac:dyDescent="0.3">
      <c r="A1464" s="1" t="s">
        <v>1478</v>
      </c>
      <c r="B1464" s="1" t="s">
        <v>1269</v>
      </c>
      <c r="C1464" s="1" t="s">
        <v>1409</v>
      </c>
      <c r="D1464">
        <v>917</v>
      </c>
      <c r="E1464" s="8">
        <f>D1464/SUM(Comuni[Popolazione2011])*100</f>
        <v>1.542894554985464E-3</v>
      </c>
      <c r="F1464" s="9">
        <f>Comuni[[#This Row],[Popolazione2011]]/_xlfn.XLOOKUP(Comuni[[#This Row],[Regione ]],$H$2:$H$21,$I$2:$I$21)*10</f>
        <v>9.4495644183607613E-4</v>
      </c>
      <c r="G1464" t="str">
        <f>IF(Comuni[[#This Row],[Popolazione2011]]&gt;300000,"MAGGIORE","")</f>
        <v/>
      </c>
    </row>
    <row r="1465" spans="1:7" x14ac:dyDescent="0.3">
      <c r="A1465" s="1" t="s">
        <v>1479</v>
      </c>
      <c r="B1465" s="1" t="s">
        <v>1269</v>
      </c>
      <c r="C1465" s="1" t="s">
        <v>1409</v>
      </c>
      <c r="D1465">
        <v>517</v>
      </c>
      <c r="E1465" s="8">
        <f>D1465/SUM(Comuni[Popolazione2011])*100</f>
        <v>8.6987621038984184E-4</v>
      </c>
      <c r="F1465" s="9">
        <f>Comuni[[#This Row],[Popolazione2011]]/_xlfn.XLOOKUP(Comuni[[#This Row],[Regione ]],$H$2:$H$21,$I$2:$I$21)*10</f>
        <v>5.3276170166766774E-4</v>
      </c>
      <c r="G1465" t="str">
        <f>IF(Comuni[[#This Row],[Popolazione2011]]&gt;300000,"MAGGIORE","")</f>
        <v/>
      </c>
    </row>
    <row r="1466" spans="1:7" x14ac:dyDescent="0.3">
      <c r="A1466" s="1" t="s">
        <v>1480</v>
      </c>
      <c r="B1466" s="1" t="s">
        <v>1269</v>
      </c>
      <c r="C1466" s="1" t="s">
        <v>1409</v>
      </c>
      <c r="D1466">
        <v>2469</v>
      </c>
      <c r="E1466" s="8">
        <f>D1466/SUM(Comuni[Popolazione2011])*100</f>
        <v>4.1542057320164789E-3</v>
      </c>
      <c r="F1466" s="9">
        <f>Comuni[[#This Row],[Popolazione2011]]/_xlfn.XLOOKUP(Comuni[[#This Row],[Regione ]],$H$2:$H$21,$I$2:$I$21)*10</f>
        <v>2.5442720336895002E-3</v>
      </c>
      <c r="G1466" t="str">
        <f>IF(Comuni[[#This Row],[Popolazione2011]]&gt;300000,"MAGGIORE","")</f>
        <v/>
      </c>
    </row>
    <row r="1467" spans="1:7" x14ac:dyDescent="0.3">
      <c r="A1467" s="1" t="s">
        <v>1481</v>
      </c>
      <c r="B1467" s="1" t="s">
        <v>1269</v>
      </c>
      <c r="C1467" s="1" t="s">
        <v>1409</v>
      </c>
      <c r="D1467">
        <v>462</v>
      </c>
      <c r="E1467" s="8">
        <f>D1467/SUM(Comuni[Popolazione2011])*100</f>
        <v>7.7733618800794374E-4</v>
      </c>
      <c r="F1467" s="9">
        <f>Comuni[[#This Row],[Popolazione2011]]/_xlfn.XLOOKUP(Comuni[[#This Row],[Regione ]],$H$2:$H$21,$I$2:$I$21)*10</f>
        <v>4.7608492489451166E-4</v>
      </c>
      <c r="G1467" t="str">
        <f>IF(Comuni[[#This Row],[Popolazione2011]]&gt;300000,"MAGGIORE","")</f>
        <v/>
      </c>
    </row>
    <row r="1468" spans="1:7" x14ac:dyDescent="0.3">
      <c r="A1468" s="1" t="s">
        <v>1482</v>
      </c>
      <c r="B1468" s="1" t="s">
        <v>1269</v>
      </c>
      <c r="C1468" s="1" t="s">
        <v>1409</v>
      </c>
      <c r="D1468">
        <v>2052</v>
      </c>
      <c r="E1468" s="8">
        <f>D1468/SUM(Comuni[Popolazione2011])*100</f>
        <v>3.4525841077755423E-3</v>
      </c>
      <c r="F1468" s="9">
        <f>Comuni[[#This Row],[Popolazione2011]]/_xlfn.XLOOKUP(Comuni[[#This Row],[Regione ]],$H$2:$H$21,$I$2:$I$21)*10</f>
        <v>2.1145590170639347E-3</v>
      </c>
      <c r="G1468" t="str">
        <f>IF(Comuni[[#This Row],[Popolazione2011]]&gt;300000,"MAGGIORE","")</f>
        <v/>
      </c>
    </row>
    <row r="1469" spans="1:7" x14ac:dyDescent="0.3">
      <c r="A1469" s="1" t="s">
        <v>1483</v>
      </c>
      <c r="B1469" s="1" t="s">
        <v>1269</v>
      </c>
      <c r="C1469" s="1" t="s">
        <v>1409</v>
      </c>
      <c r="D1469">
        <v>3793</v>
      </c>
      <c r="E1469" s="8">
        <f>D1469/SUM(Comuni[Popolazione2011])*100</f>
        <v>6.3818964526279878E-3</v>
      </c>
      <c r="F1469" s="9">
        <f>Comuni[[#This Row],[Popolazione2011]]/_xlfn.XLOOKUP(Comuni[[#This Row],[Regione ]],$H$2:$H$21,$I$2:$I$21)*10</f>
        <v>3.9086366236469328E-3</v>
      </c>
      <c r="G1469" t="str">
        <f>IF(Comuni[[#This Row],[Popolazione2011]]&gt;300000,"MAGGIORE","")</f>
        <v/>
      </c>
    </row>
    <row r="1470" spans="1:7" x14ac:dyDescent="0.3">
      <c r="A1470" s="1" t="s">
        <v>1484</v>
      </c>
      <c r="B1470" s="1" t="s">
        <v>1269</v>
      </c>
      <c r="C1470" s="1" t="s">
        <v>1409</v>
      </c>
      <c r="D1470">
        <v>5800</v>
      </c>
      <c r="E1470" s="8">
        <f>D1470/SUM(Comuni[Popolazione2011])*100</f>
        <v>9.7587659966365242E-3</v>
      </c>
      <c r="F1470" s="9">
        <f>Comuni[[#This Row],[Popolazione2011]]/_xlfn.XLOOKUP(Comuni[[#This Row],[Regione ]],$H$2:$H$21,$I$2:$I$21)*10</f>
        <v>5.9768237324419205E-3</v>
      </c>
      <c r="G1470" t="str">
        <f>IF(Comuni[[#This Row],[Popolazione2011]]&gt;300000,"MAGGIORE","")</f>
        <v/>
      </c>
    </row>
    <row r="1471" spans="1:7" x14ac:dyDescent="0.3">
      <c r="A1471" s="1" t="s">
        <v>1485</v>
      </c>
      <c r="B1471" s="1" t="s">
        <v>1269</v>
      </c>
      <c r="C1471" s="1" t="s">
        <v>1409</v>
      </c>
      <c r="D1471">
        <v>190</v>
      </c>
      <c r="E1471" s="8">
        <f>D1471/SUM(Comuni[Popolazione2011])*100</f>
        <v>3.1968371368292062E-4</v>
      </c>
      <c r="F1471" s="9">
        <f>Comuni[[#This Row],[Popolazione2011]]/_xlfn.XLOOKUP(Comuni[[#This Row],[Regione ]],$H$2:$H$21,$I$2:$I$21)*10</f>
        <v>1.9579250157999398E-4</v>
      </c>
      <c r="G1471" t="str">
        <f>IF(Comuni[[#This Row],[Popolazione2011]]&gt;300000,"MAGGIORE","")</f>
        <v/>
      </c>
    </row>
    <row r="1472" spans="1:7" x14ac:dyDescent="0.3">
      <c r="A1472" s="1" t="s">
        <v>1486</v>
      </c>
      <c r="B1472" s="1" t="s">
        <v>1269</v>
      </c>
      <c r="C1472" s="1" t="s">
        <v>1409</v>
      </c>
      <c r="D1472">
        <v>4216</v>
      </c>
      <c r="E1472" s="8">
        <f>D1472/SUM(Comuni[Popolazione2011])*100</f>
        <v>7.0936133520378593E-3</v>
      </c>
      <c r="F1472" s="9">
        <f>Comuni[[#This Row],[Popolazione2011]]/_xlfn.XLOOKUP(Comuni[[#This Row],[Regione ]],$H$2:$H$21,$I$2:$I$21)*10</f>
        <v>4.3445325613750236E-3</v>
      </c>
      <c r="G1472" t="str">
        <f>IF(Comuni[[#This Row],[Popolazione2011]]&gt;300000,"MAGGIORE","")</f>
        <v/>
      </c>
    </row>
    <row r="1473" spans="1:7" x14ac:dyDescent="0.3">
      <c r="A1473" s="1" t="s">
        <v>1487</v>
      </c>
      <c r="B1473" s="1" t="s">
        <v>1269</v>
      </c>
      <c r="C1473" s="1" t="s">
        <v>1409</v>
      </c>
      <c r="D1473">
        <v>9194</v>
      </c>
      <c r="E1473" s="8">
        <f>D1473/SUM(Comuni[Popolazione2011])*100</f>
        <v>1.546932665053038E-2</v>
      </c>
      <c r="F1473" s="9">
        <f>Comuni[[#This Row],[Popolazione2011]]/_xlfn.XLOOKUP(Comuni[[#This Row],[Regione ]],$H$2:$H$21,$I$2:$I$21)*10</f>
        <v>9.4742961027708648E-3</v>
      </c>
      <c r="G1473" t="str">
        <f>IF(Comuni[[#This Row],[Popolazione2011]]&gt;300000,"MAGGIORE","")</f>
        <v/>
      </c>
    </row>
    <row r="1474" spans="1:7" x14ac:dyDescent="0.3">
      <c r="A1474" s="1" t="s">
        <v>1488</v>
      </c>
      <c r="B1474" s="1" t="s">
        <v>1269</v>
      </c>
      <c r="C1474" s="1" t="s">
        <v>1409</v>
      </c>
      <c r="D1474">
        <v>1780</v>
      </c>
      <c r="E1474" s="8">
        <f>D1474/SUM(Comuni[Popolazione2011])*100</f>
        <v>2.9949316334505192E-3</v>
      </c>
      <c r="F1474" s="9">
        <f>Comuni[[#This Row],[Popolazione2011]]/_xlfn.XLOOKUP(Comuni[[#This Row],[Regione ]],$H$2:$H$21,$I$2:$I$21)*10</f>
        <v>1.834266593749417E-3</v>
      </c>
      <c r="G1474" t="str">
        <f>IF(Comuni[[#This Row],[Popolazione2011]]&gt;300000,"MAGGIORE","")</f>
        <v/>
      </c>
    </row>
    <row r="1475" spans="1:7" x14ac:dyDescent="0.3">
      <c r="A1475" s="1" t="s">
        <v>1489</v>
      </c>
      <c r="B1475" s="1" t="s">
        <v>1269</v>
      </c>
      <c r="C1475" s="1" t="s">
        <v>1409</v>
      </c>
      <c r="D1475">
        <v>2686</v>
      </c>
      <c r="E1475" s="8">
        <f>D1475/SUM(Comuni[Popolazione2011])*100</f>
        <v>4.5193181839596041E-3</v>
      </c>
      <c r="F1475" s="9">
        <f>Comuni[[#This Row],[Popolazione2011]]/_xlfn.XLOOKUP(Comuni[[#This Row],[Regione ]],$H$2:$H$21,$I$2:$I$21)*10</f>
        <v>2.7678876802308618E-3</v>
      </c>
      <c r="G1475" t="str">
        <f>IF(Comuni[[#This Row],[Popolazione2011]]&gt;300000,"MAGGIORE","")</f>
        <v/>
      </c>
    </row>
    <row r="1476" spans="1:7" x14ac:dyDescent="0.3">
      <c r="A1476" s="1" t="s">
        <v>1490</v>
      </c>
      <c r="B1476" s="1" t="s">
        <v>1269</v>
      </c>
      <c r="C1476" s="1" t="s">
        <v>1409</v>
      </c>
      <c r="D1476">
        <v>5335</v>
      </c>
      <c r="E1476" s="8">
        <f>D1476/SUM(Comuni[Popolazione2011])*100</f>
        <v>8.9763821710441127E-3</v>
      </c>
      <c r="F1476" s="9">
        <f>Comuni[[#This Row],[Popolazione2011]]/_xlfn.XLOOKUP(Comuni[[#This Row],[Regione ]],$H$2:$H$21,$I$2:$I$21)*10</f>
        <v>5.4976473469961467E-3</v>
      </c>
      <c r="G1476" t="str">
        <f>IF(Comuni[[#This Row],[Popolazione2011]]&gt;300000,"MAGGIORE","")</f>
        <v/>
      </c>
    </row>
    <row r="1477" spans="1:7" x14ac:dyDescent="0.3">
      <c r="A1477" s="1" t="s">
        <v>1491</v>
      </c>
      <c r="B1477" s="1" t="s">
        <v>1269</v>
      </c>
      <c r="C1477" s="1" t="s">
        <v>1409</v>
      </c>
      <c r="D1477">
        <v>2456</v>
      </c>
      <c r="E1477" s="8">
        <f>D1477/SUM(Comuni[Popolazione2011])*100</f>
        <v>4.132332635817121E-3</v>
      </c>
      <c r="F1477" s="9">
        <f>Comuni[[#This Row],[Popolazione2011]]/_xlfn.XLOOKUP(Comuni[[#This Row],[Regione ]],$H$2:$H$21,$I$2:$I$21)*10</f>
        <v>2.5308757046340275E-3</v>
      </c>
      <c r="G1477" t="str">
        <f>IF(Comuni[[#This Row],[Popolazione2011]]&gt;300000,"MAGGIORE","")</f>
        <v/>
      </c>
    </row>
    <row r="1478" spans="1:7" x14ac:dyDescent="0.3">
      <c r="A1478" s="1" t="s">
        <v>1492</v>
      </c>
      <c r="B1478" s="1" t="s">
        <v>1269</v>
      </c>
      <c r="C1478" s="1" t="s">
        <v>1409</v>
      </c>
      <c r="D1478">
        <v>9922</v>
      </c>
      <c r="E1478" s="8">
        <f>D1478/SUM(Comuni[Popolazione2011])*100</f>
        <v>1.6694220037694413E-2</v>
      </c>
      <c r="F1478" s="9">
        <f>Comuni[[#This Row],[Popolazione2011]]/_xlfn.XLOOKUP(Comuni[[#This Row],[Regione ]],$H$2:$H$21,$I$2:$I$21)*10</f>
        <v>1.022449052987737E-2</v>
      </c>
      <c r="G1478" t="str">
        <f>IF(Comuni[[#This Row],[Popolazione2011]]&gt;300000,"MAGGIORE","")</f>
        <v/>
      </c>
    </row>
    <row r="1479" spans="1:7" x14ac:dyDescent="0.3">
      <c r="A1479" s="1" t="s">
        <v>1493</v>
      </c>
      <c r="B1479" s="1" t="s">
        <v>1269</v>
      </c>
      <c r="C1479" s="1" t="s">
        <v>1409</v>
      </c>
      <c r="D1479">
        <v>645</v>
      </c>
      <c r="E1479" s="8">
        <f>D1479/SUM(Comuni[Popolazione2011])*100</f>
        <v>1.0852420806604409E-3</v>
      </c>
      <c r="F1479" s="9">
        <f>Comuni[[#This Row],[Popolazione2011]]/_xlfn.XLOOKUP(Comuni[[#This Row],[Regione ]],$H$2:$H$21,$I$2:$I$21)*10</f>
        <v>6.6466401852155856E-4</v>
      </c>
      <c r="G1479" t="str">
        <f>IF(Comuni[[#This Row],[Popolazione2011]]&gt;300000,"MAGGIORE","")</f>
        <v/>
      </c>
    </row>
    <row r="1480" spans="1:7" x14ac:dyDescent="0.3">
      <c r="A1480" s="1" t="s">
        <v>1494</v>
      </c>
      <c r="B1480" s="1" t="s">
        <v>1269</v>
      </c>
      <c r="C1480" s="1" t="s">
        <v>1409</v>
      </c>
      <c r="D1480">
        <v>23500</v>
      </c>
      <c r="E1480" s="8">
        <f>D1480/SUM(Comuni[Popolazione2011])*100</f>
        <v>3.953982774499281E-2</v>
      </c>
      <c r="F1480" s="9">
        <f>Comuni[[#This Row],[Popolazione2011]]/_xlfn.XLOOKUP(Comuni[[#This Row],[Regione ]],$H$2:$H$21,$I$2:$I$21)*10</f>
        <v>2.4216440984893992E-2</v>
      </c>
      <c r="G1480" t="str">
        <f>IF(Comuni[[#This Row],[Popolazione2011]]&gt;300000,"MAGGIORE","")</f>
        <v/>
      </c>
    </row>
    <row r="1481" spans="1:7" x14ac:dyDescent="0.3">
      <c r="A1481" s="1" t="s">
        <v>1495</v>
      </c>
      <c r="B1481" s="1" t="s">
        <v>1269</v>
      </c>
      <c r="C1481" s="1" t="s">
        <v>1409</v>
      </c>
      <c r="D1481">
        <v>3305</v>
      </c>
      <c r="E1481" s="8">
        <f>D1481/SUM(Comuni[Popolazione2011])*100</f>
        <v>5.5608140722213295E-3</v>
      </c>
      <c r="F1481" s="9">
        <f>Comuni[[#This Row],[Popolazione2011]]/_xlfn.XLOOKUP(Comuni[[#This Row],[Regione ]],$H$2:$H$21,$I$2:$I$21)*10</f>
        <v>3.4057590406414741E-3</v>
      </c>
      <c r="G1481" t="str">
        <f>IF(Comuni[[#This Row],[Popolazione2011]]&gt;300000,"MAGGIORE","")</f>
        <v/>
      </c>
    </row>
    <row r="1482" spans="1:7" x14ac:dyDescent="0.3">
      <c r="A1482" s="1" t="s">
        <v>1496</v>
      </c>
      <c r="B1482" s="1" t="s">
        <v>1269</v>
      </c>
      <c r="C1482" s="1" t="s">
        <v>1409</v>
      </c>
      <c r="D1482">
        <v>3182</v>
      </c>
      <c r="E1482" s="8">
        <f>D1482/SUM(Comuni[Popolazione2011])*100</f>
        <v>5.3538609312581758E-3</v>
      </c>
      <c r="F1482" s="9">
        <f>Comuni[[#This Row],[Popolazione2011]]/_xlfn.XLOOKUP(Comuni[[#This Row],[Regione ]],$H$2:$H$21,$I$2:$I$21)*10</f>
        <v>3.2790091580396884E-3</v>
      </c>
      <c r="G1482" t="str">
        <f>IF(Comuni[[#This Row],[Popolazione2011]]&gt;300000,"MAGGIORE","")</f>
        <v/>
      </c>
    </row>
    <row r="1483" spans="1:7" x14ac:dyDescent="0.3">
      <c r="A1483" s="1" t="s">
        <v>1497</v>
      </c>
      <c r="B1483" s="1" t="s">
        <v>1269</v>
      </c>
      <c r="C1483" s="1" t="s">
        <v>1409</v>
      </c>
      <c r="D1483">
        <v>4155</v>
      </c>
      <c r="E1483" s="8">
        <f>D1483/SUM(Comuni[Popolazione2011])*100</f>
        <v>6.990978054487027E-3</v>
      </c>
      <c r="F1483" s="9">
        <f>Comuni[[#This Row],[Popolazione2011]]/_xlfn.XLOOKUP(Comuni[[#This Row],[Regione ]],$H$2:$H$21,$I$2:$I$21)*10</f>
        <v>4.2816728634993417E-3</v>
      </c>
      <c r="G1483" t="str">
        <f>IF(Comuni[[#This Row],[Popolazione2011]]&gt;300000,"MAGGIORE","")</f>
        <v/>
      </c>
    </row>
    <row r="1484" spans="1:7" x14ac:dyDescent="0.3">
      <c r="A1484" s="1" t="s">
        <v>1498</v>
      </c>
      <c r="B1484" s="1" t="s">
        <v>1269</v>
      </c>
      <c r="C1484" s="1" t="s">
        <v>1409</v>
      </c>
      <c r="D1484">
        <v>1640</v>
      </c>
      <c r="E1484" s="8">
        <f>D1484/SUM(Comuni[Popolazione2011])*100</f>
        <v>2.7593752128420514E-3</v>
      </c>
      <c r="F1484" s="9">
        <f>Comuni[[#This Row],[Popolazione2011]]/_xlfn.XLOOKUP(Comuni[[#This Row],[Regione ]],$H$2:$H$21,$I$2:$I$21)*10</f>
        <v>1.6899984346904742E-3</v>
      </c>
      <c r="G1484" t="str">
        <f>IF(Comuni[[#This Row],[Popolazione2011]]&gt;300000,"MAGGIORE","")</f>
        <v/>
      </c>
    </row>
    <row r="1485" spans="1:7" x14ac:dyDescent="0.3">
      <c r="A1485" s="1" t="s">
        <v>1499</v>
      </c>
      <c r="B1485" s="1" t="s">
        <v>1269</v>
      </c>
      <c r="C1485" s="1" t="s">
        <v>1409</v>
      </c>
      <c r="D1485">
        <v>2230</v>
      </c>
      <c r="E1485" s="8">
        <f>D1485/SUM(Comuni[Popolazione2011])*100</f>
        <v>3.7520772711205942E-3</v>
      </c>
      <c r="F1485" s="9">
        <f>Comuni[[#This Row],[Popolazione2011]]/_xlfn.XLOOKUP(Comuni[[#This Row],[Regione ]],$H$2:$H$21,$I$2:$I$21)*10</f>
        <v>2.2979856764388765E-3</v>
      </c>
      <c r="G1485" t="str">
        <f>IF(Comuni[[#This Row],[Popolazione2011]]&gt;300000,"MAGGIORE","")</f>
        <v/>
      </c>
    </row>
    <row r="1486" spans="1:7" x14ac:dyDescent="0.3">
      <c r="A1486" s="1" t="s">
        <v>1500</v>
      </c>
      <c r="B1486" s="1" t="s">
        <v>1269</v>
      </c>
      <c r="C1486" s="1" t="s">
        <v>1409</v>
      </c>
      <c r="D1486">
        <v>4775</v>
      </c>
      <c r="E1486" s="8">
        <f>D1486/SUM(Comuni[Popolazione2011])*100</f>
        <v>8.0341564886102414E-3</v>
      </c>
      <c r="F1486" s="9">
        <f>Comuni[[#This Row],[Popolazione2011]]/_xlfn.XLOOKUP(Comuni[[#This Row],[Regione ]],$H$2:$H$21,$I$2:$I$21)*10</f>
        <v>4.9205747107603746E-3</v>
      </c>
      <c r="G1486" t="str">
        <f>IF(Comuni[[#This Row],[Popolazione2011]]&gt;300000,"MAGGIORE","")</f>
        <v/>
      </c>
    </row>
    <row r="1487" spans="1:7" x14ac:dyDescent="0.3">
      <c r="A1487" s="1" t="s">
        <v>1501</v>
      </c>
      <c r="B1487" s="1" t="s">
        <v>1269</v>
      </c>
      <c r="C1487" s="1" t="s">
        <v>1409</v>
      </c>
      <c r="D1487">
        <v>261</v>
      </c>
      <c r="E1487" s="8">
        <f>D1487/SUM(Comuni[Popolazione2011])*100</f>
        <v>4.3914446984864359E-4</v>
      </c>
      <c r="F1487" s="9">
        <f>Comuni[[#This Row],[Popolazione2011]]/_xlfn.XLOOKUP(Comuni[[#This Row],[Regione ]],$H$2:$H$21,$I$2:$I$21)*10</f>
        <v>2.6895706795988642E-4</v>
      </c>
      <c r="G1487" t="str">
        <f>IF(Comuni[[#This Row],[Popolazione2011]]&gt;300000,"MAGGIORE","")</f>
        <v/>
      </c>
    </row>
    <row r="1488" spans="1:7" x14ac:dyDescent="0.3">
      <c r="A1488" s="1" t="s">
        <v>1502</v>
      </c>
      <c r="B1488" s="1" t="s">
        <v>1269</v>
      </c>
      <c r="C1488" s="1" t="s">
        <v>1409</v>
      </c>
      <c r="D1488">
        <v>2619</v>
      </c>
      <c r="E1488" s="8">
        <f>D1488/SUM(Comuni[Popolazione2011])*100</f>
        <v>4.4065876112398374E-3</v>
      </c>
      <c r="F1488" s="9">
        <f>Comuni[[#This Row],[Popolazione2011]]/_xlfn.XLOOKUP(Comuni[[#This Row],[Regione ]],$H$2:$H$21,$I$2:$I$21)*10</f>
        <v>2.6988450612526536E-3</v>
      </c>
      <c r="G1488" t="str">
        <f>IF(Comuni[[#This Row],[Popolazione2011]]&gt;300000,"MAGGIORE","")</f>
        <v/>
      </c>
    </row>
    <row r="1489" spans="1:7" x14ac:dyDescent="0.3">
      <c r="A1489" s="1" t="s">
        <v>1503</v>
      </c>
      <c r="B1489" s="1" t="s">
        <v>1269</v>
      </c>
      <c r="C1489" s="1" t="s">
        <v>1409</v>
      </c>
      <c r="D1489">
        <v>8208</v>
      </c>
      <c r="E1489" s="8">
        <f>D1489/SUM(Comuni[Popolazione2011])*100</f>
        <v>1.3810336431102169E-2</v>
      </c>
      <c r="F1489" s="9">
        <f>Comuni[[#This Row],[Popolazione2011]]/_xlfn.XLOOKUP(Comuni[[#This Row],[Regione ]],$H$2:$H$21,$I$2:$I$21)*10</f>
        <v>8.4582360682557388E-3</v>
      </c>
      <c r="G1489" t="str">
        <f>IF(Comuni[[#This Row],[Popolazione2011]]&gt;300000,"MAGGIORE","")</f>
        <v/>
      </c>
    </row>
    <row r="1490" spans="1:7" x14ac:dyDescent="0.3">
      <c r="A1490" s="1" t="s">
        <v>1504</v>
      </c>
      <c r="B1490" s="1" t="s">
        <v>1269</v>
      </c>
      <c r="C1490" s="1" t="s">
        <v>1409</v>
      </c>
      <c r="D1490">
        <v>1019</v>
      </c>
      <c r="E1490" s="8">
        <f>D1490/SUM(Comuni[Popolazione2011])*100</f>
        <v>1.7145142328573481E-3</v>
      </c>
      <c r="F1490" s="9">
        <f>Comuni[[#This Row],[Popolazione2011]]/_xlfn.XLOOKUP(Comuni[[#This Row],[Regione ]],$H$2:$H$21,$I$2:$I$21)*10</f>
        <v>1.0500661005790203E-3</v>
      </c>
      <c r="G1490" t="str">
        <f>IF(Comuni[[#This Row],[Popolazione2011]]&gt;300000,"MAGGIORE","")</f>
        <v/>
      </c>
    </row>
    <row r="1491" spans="1:7" x14ac:dyDescent="0.3">
      <c r="A1491" s="1" t="s">
        <v>1505</v>
      </c>
      <c r="B1491" s="1" t="s">
        <v>1269</v>
      </c>
      <c r="C1491" s="1" t="s">
        <v>1409</v>
      </c>
      <c r="D1491">
        <v>1241</v>
      </c>
      <c r="E1491" s="8">
        <f>D1491/SUM(Comuni[Popolazione2011])*100</f>
        <v>2.0880394141079184E-3</v>
      </c>
      <c r="F1491" s="9">
        <f>Comuni[[#This Row],[Popolazione2011]]/_xlfn.XLOOKUP(Comuni[[#This Row],[Regione ]],$H$2:$H$21,$I$2:$I$21)*10</f>
        <v>1.2788341813724869E-3</v>
      </c>
      <c r="G1491" t="str">
        <f>IF(Comuni[[#This Row],[Popolazione2011]]&gt;300000,"MAGGIORE","")</f>
        <v/>
      </c>
    </row>
    <row r="1492" spans="1:7" x14ac:dyDescent="0.3">
      <c r="A1492" s="1" t="s">
        <v>1506</v>
      </c>
      <c r="B1492" s="1" t="s">
        <v>1269</v>
      </c>
      <c r="C1492" s="1" t="s">
        <v>1409</v>
      </c>
      <c r="D1492">
        <v>2873</v>
      </c>
      <c r="E1492" s="8">
        <f>D1492/SUM(Comuni[Popolazione2011])*100</f>
        <v>4.8339542600580572E-3</v>
      </c>
      <c r="F1492" s="9">
        <f>Comuni[[#This Row],[Popolazione2011]]/_xlfn.XLOOKUP(Comuni[[#This Row],[Regione ]],$H$2:$H$21,$I$2:$I$21)*10</f>
        <v>2.960588721259593E-3</v>
      </c>
      <c r="G1492" t="str">
        <f>IF(Comuni[[#This Row],[Popolazione2011]]&gt;300000,"MAGGIORE","")</f>
        <v/>
      </c>
    </row>
    <row r="1493" spans="1:7" x14ac:dyDescent="0.3">
      <c r="A1493" s="1" t="s">
        <v>1507</v>
      </c>
      <c r="B1493" s="1" t="s">
        <v>1269</v>
      </c>
      <c r="C1493" s="1" t="s">
        <v>1409</v>
      </c>
      <c r="D1493">
        <v>11401</v>
      </c>
      <c r="E1493" s="8">
        <f>D1493/SUM(Comuni[Popolazione2011])*100</f>
        <v>1.9182705366836725E-2</v>
      </c>
      <c r="F1493" s="9">
        <f>Comuni[[#This Row],[Popolazione2011]]/_xlfn.XLOOKUP(Comuni[[#This Row],[Regione ]],$H$2:$H$21,$I$2:$I$21)*10</f>
        <v>1.1748580581650058E-2</v>
      </c>
      <c r="G1493" t="str">
        <f>IF(Comuni[[#This Row],[Popolazione2011]]&gt;300000,"MAGGIORE","")</f>
        <v/>
      </c>
    </row>
    <row r="1494" spans="1:7" x14ac:dyDescent="0.3">
      <c r="A1494" s="1" t="s">
        <v>1508</v>
      </c>
      <c r="B1494" s="1" t="s">
        <v>1269</v>
      </c>
      <c r="C1494" s="1" t="s">
        <v>1409</v>
      </c>
      <c r="D1494">
        <v>2289</v>
      </c>
      <c r="E1494" s="8">
        <f>D1494/SUM(Comuni[Popolazione2011])*100</f>
        <v>3.8513474769484484E-3</v>
      </c>
      <c r="F1494" s="9">
        <f>Comuni[[#This Row],[Popolazione2011]]/_xlfn.XLOOKUP(Comuni[[#This Row],[Regione ]],$H$2:$H$21,$I$2:$I$21)*10</f>
        <v>2.3587844006137167E-3</v>
      </c>
      <c r="G1494" t="str">
        <f>IF(Comuni[[#This Row],[Popolazione2011]]&gt;300000,"MAGGIORE","")</f>
        <v/>
      </c>
    </row>
    <row r="1495" spans="1:7" x14ac:dyDescent="0.3">
      <c r="A1495" s="1" t="s">
        <v>1509</v>
      </c>
      <c r="B1495" s="1" t="s">
        <v>1269</v>
      </c>
      <c r="C1495" s="1" t="s">
        <v>1409</v>
      </c>
      <c r="D1495">
        <v>2757</v>
      </c>
      <c r="E1495" s="8">
        <f>D1495/SUM(Comuni[Popolazione2011])*100</f>
        <v>4.6387789401253271E-3</v>
      </c>
      <c r="F1495" s="9">
        <f>Comuni[[#This Row],[Popolazione2011]]/_xlfn.XLOOKUP(Comuni[[#This Row],[Regione ]],$H$2:$H$21,$I$2:$I$21)*10</f>
        <v>2.8410522466107545E-3</v>
      </c>
      <c r="G1495" t="str">
        <f>IF(Comuni[[#This Row],[Popolazione2011]]&gt;300000,"MAGGIORE","")</f>
        <v/>
      </c>
    </row>
    <row r="1496" spans="1:7" x14ac:dyDescent="0.3">
      <c r="A1496" s="1" t="s">
        <v>1510</v>
      </c>
      <c r="B1496" s="1" t="s">
        <v>1269</v>
      </c>
      <c r="C1496" s="1" t="s">
        <v>1409</v>
      </c>
      <c r="D1496">
        <v>185</v>
      </c>
      <c r="E1496" s="8">
        <f>D1496/SUM(Comuni[Popolazione2011])*100</f>
        <v>3.1127098437547533E-4</v>
      </c>
      <c r="F1496" s="9">
        <f>Comuni[[#This Row],[Popolazione2011]]/_xlfn.XLOOKUP(Comuni[[#This Row],[Regione ]],$H$2:$H$21,$I$2:$I$21)*10</f>
        <v>1.9064006732788887E-4</v>
      </c>
      <c r="G1496" t="str">
        <f>IF(Comuni[[#This Row],[Popolazione2011]]&gt;300000,"MAGGIORE","")</f>
        <v/>
      </c>
    </row>
    <row r="1497" spans="1:7" x14ac:dyDescent="0.3">
      <c r="A1497" s="1" t="s">
        <v>1511</v>
      </c>
      <c r="B1497" s="1" t="s">
        <v>1269</v>
      </c>
      <c r="C1497" s="1" t="s">
        <v>1409</v>
      </c>
      <c r="D1497">
        <v>1041</v>
      </c>
      <c r="E1497" s="8">
        <f>D1497/SUM(Comuni[Popolazione2011])*100</f>
        <v>1.7515302418101069E-3</v>
      </c>
      <c r="F1497" s="9">
        <f>Comuni[[#This Row],[Popolazione2011]]/_xlfn.XLOOKUP(Comuni[[#This Row],[Regione ]],$H$2:$H$21,$I$2:$I$21)*10</f>
        <v>1.0727368112882826E-3</v>
      </c>
      <c r="G1497" t="str">
        <f>IF(Comuni[[#This Row],[Popolazione2011]]&gt;300000,"MAGGIORE","")</f>
        <v/>
      </c>
    </row>
    <row r="1498" spans="1:7" x14ac:dyDescent="0.3">
      <c r="A1498" s="1" t="s">
        <v>1512</v>
      </c>
      <c r="B1498" s="1" t="s">
        <v>1269</v>
      </c>
      <c r="C1498" s="1" t="s">
        <v>1409</v>
      </c>
      <c r="D1498">
        <v>266</v>
      </c>
      <c r="E1498" s="8">
        <f>D1498/SUM(Comuni[Popolazione2011])*100</f>
        <v>4.4755719915608882E-4</v>
      </c>
      <c r="F1498" s="9">
        <f>Comuni[[#This Row],[Popolazione2011]]/_xlfn.XLOOKUP(Comuni[[#This Row],[Regione ]],$H$2:$H$21,$I$2:$I$21)*10</f>
        <v>2.7410950221199158E-4</v>
      </c>
      <c r="G1498" t="str">
        <f>IF(Comuni[[#This Row],[Popolazione2011]]&gt;300000,"MAGGIORE","")</f>
        <v/>
      </c>
    </row>
    <row r="1499" spans="1:7" x14ac:dyDescent="0.3">
      <c r="A1499" s="1" t="s">
        <v>1513</v>
      </c>
      <c r="B1499" s="1" t="s">
        <v>1269</v>
      </c>
      <c r="C1499" s="1" t="s">
        <v>1409</v>
      </c>
      <c r="D1499">
        <v>842</v>
      </c>
      <c r="E1499" s="8">
        <f>D1499/SUM(Comuni[Popolazione2011])*100</f>
        <v>1.416703615373785E-3</v>
      </c>
      <c r="F1499" s="9">
        <f>Comuni[[#This Row],[Popolazione2011]]/_xlfn.XLOOKUP(Comuni[[#This Row],[Regione ]],$H$2:$H$21,$I$2:$I$21)*10</f>
        <v>8.6766992805449952E-4</v>
      </c>
      <c r="G1499" t="str">
        <f>IF(Comuni[[#This Row],[Popolazione2011]]&gt;300000,"MAGGIORE","")</f>
        <v/>
      </c>
    </row>
    <row r="1500" spans="1:7" x14ac:dyDescent="0.3">
      <c r="A1500" s="1" t="s">
        <v>1514</v>
      </c>
      <c r="B1500" s="1" t="s">
        <v>1269</v>
      </c>
      <c r="C1500" s="1" t="s">
        <v>1409</v>
      </c>
      <c r="D1500">
        <v>764</v>
      </c>
      <c r="E1500" s="8">
        <f>D1500/SUM(Comuni[Popolazione2011])*100</f>
        <v>1.2854650381776387E-3</v>
      </c>
      <c r="F1500" s="9">
        <f>Comuni[[#This Row],[Popolazione2011]]/_xlfn.XLOOKUP(Comuni[[#This Row],[Regione ]],$H$2:$H$21,$I$2:$I$21)*10</f>
        <v>7.8729195372165988E-4</v>
      </c>
      <c r="G1500" t="str">
        <f>IF(Comuni[[#This Row],[Popolazione2011]]&gt;300000,"MAGGIORE","")</f>
        <v/>
      </c>
    </row>
    <row r="1501" spans="1:7" x14ac:dyDescent="0.3">
      <c r="A1501" s="1" t="s">
        <v>1515</v>
      </c>
      <c r="B1501" s="1" t="s">
        <v>1269</v>
      </c>
      <c r="C1501" s="1" t="s">
        <v>1409</v>
      </c>
      <c r="D1501">
        <v>267</v>
      </c>
      <c r="E1501" s="8">
        <f>D1501/SUM(Comuni[Popolazione2011])*100</f>
        <v>4.4923974501757789E-4</v>
      </c>
      <c r="F1501" s="9">
        <f>Comuni[[#This Row],[Popolazione2011]]/_xlfn.XLOOKUP(Comuni[[#This Row],[Regione ]],$H$2:$H$21,$I$2:$I$21)*10</f>
        <v>2.7513998906241257E-4</v>
      </c>
      <c r="G1501" t="str">
        <f>IF(Comuni[[#This Row],[Popolazione2011]]&gt;300000,"MAGGIORE","")</f>
        <v/>
      </c>
    </row>
    <row r="1502" spans="1:7" x14ac:dyDescent="0.3">
      <c r="A1502" s="1" t="s">
        <v>1516</v>
      </c>
      <c r="B1502" s="1" t="s">
        <v>1269</v>
      </c>
      <c r="C1502" s="1" t="s">
        <v>1409</v>
      </c>
      <c r="D1502">
        <v>4345</v>
      </c>
      <c r="E1502" s="8">
        <f>D1502/SUM(Comuni[Popolazione2011])*100</f>
        <v>7.3106617681699473E-3</v>
      </c>
      <c r="F1502" s="9">
        <f>Comuni[[#This Row],[Popolazione2011]]/_xlfn.XLOOKUP(Comuni[[#This Row],[Regione ]],$H$2:$H$21,$I$2:$I$21)*10</f>
        <v>4.4774653650793356E-3</v>
      </c>
      <c r="G1502" t="str">
        <f>IF(Comuni[[#This Row],[Popolazione2011]]&gt;300000,"MAGGIORE","")</f>
        <v/>
      </c>
    </row>
    <row r="1503" spans="1:7" x14ac:dyDescent="0.3">
      <c r="A1503" s="1" t="s">
        <v>1517</v>
      </c>
      <c r="B1503" s="1" t="s">
        <v>1269</v>
      </c>
      <c r="C1503" s="1" t="s">
        <v>1409</v>
      </c>
      <c r="D1503">
        <v>4661</v>
      </c>
      <c r="E1503" s="8">
        <f>D1503/SUM(Comuni[Popolazione2011])*100</f>
        <v>7.8423462604004877E-3</v>
      </c>
      <c r="F1503" s="9">
        <f>Comuni[[#This Row],[Popolazione2011]]/_xlfn.XLOOKUP(Comuni[[#This Row],[Regione ]],$H$2:$H$21,$I$2:$I$21)*10</f>
        <v>4.8030992098123783E-3</v>
      </c>
      <c r="G1503" t="str">
        <f>IF(Comuni[[#This Row],[Popolazione2011]]&gt;300000,"MAGGIORE","")</f>
        <v/>
      </c>
    </row>
    <row r="1504" spans="1:7" x14ac:dyDescent="0.3">
      <c r="A1504" s="1" t="s">
        <v>1518</v>
      </c>
      <c r="B1504" s="1" t="s">
        <v>1269</v>
      </c>
      <c r="C1504" s="1" t="s">
        <v>1409</v>
      </c>
      <c r="D1504">
        <v>892</v>
      </c>
      <c r="E1504" s="8">
        <f>D1504/SUM(Comuni[Popolazione2011])*100</f>
        <v>1.5008309084482377E-3</v>
      </c>
      <c r="F1504" s="9">
        <f>Comuni[[#This Row],[Popolazione2011]]/_xlfn.XLOOKUP(Comuni[[#This Row],[Regione ]],$H$2:$H$21,$I$2:$I$21)*10</f>
        <v>9.1919427057555059E-4</v>
      </c>
      <c r="G1504" t="str">
        <f>IF(Comuni[[#This Row],[Popolazione2011]]&gt;300000,"MAGGIORE","")</f>
        <v/>
      </c>
    </row>
    <row r="1505" spans="1:7" x14ac:dyDescent="0.3">
      <c r="A1505" s="1" t="s">
        <v>1519</v>
      </c>
      <c r="B1505" s="1" t="s">
        <v>1269</v>
      </c>
      <c r="C1505" s="1" t="s">
        <v>1409</v>
      </c>
      <c r="D1505">
        <v>1327</v>
      </c>
      <c r="E1505" s="8">
        <f>D1505/SUM(Comuni[Popolazione2011])*100</f>
        <v>2.232738358195977E-3</v>
      </c>
      <c r="F1505" s="9">
        <f>Comuni[[#This Row],[Popolazione2011]]/_xlfn.XLOOKUP(Comuni[[#This Row],[Regione ]],$H$2:$H$21,$I$2:$I$21)*10</f>
        <v>1.3674560505086948E-3</v>
      </c>
      <c r="G1505" t="str">
        <f>IF(Comuni[[#This Row],[Popolazione2011]]&gt;300000,"MAGGIORE","")</f>
        <v/>
      </c>
    </row>
    <row r="1506" spans="1:7" x14ac:dyDescent="0.3">
      <c r="A1506" s="1" t="s">
        <v>1520</v>
      </c>
      <c r="B1506" s="1" t="s">
        <v>1269</v>
      </c>
      <c r="C1506" s="1" t="s">
        <v>1409</v>
      </c>
      <c r="D1506">
        <v>317</v>
      </c>
      <c r="E1506" s="8">
        <f>D1506/SUM(Comuni[Popolazione2011])*100</f>
        <v>5.333670380920307E-4</v>
      </c>
      <c r="F1506" s="9">
        <f>Comuni[[#This Row],[Popolazione2011]]/_xlfn.XLOOKUP(Comuni[[#This Row],[Regione ]],$H$2:$H$21,$I$2:$I$21)*10</f>
        <v>3.266643315834636E-4</v>
      </c>
      <c r="G1506" t="str">
        <f>IF(Comuni[[#This Row],[Popolazione2011]]&gt;300000,"MAGGIORE","")</f>
        <v/>
      </c>
    </row>
    <row r="1507" spans="1:7" x14ac:dyDescent="0.3">
      <c r="A1507" s="1" t="s">
        <v>1521</v>
      </c>
      <c r="B1507" s="1" t="s">
        <v>1269</v>
      </c>
      <c r="C1507" s="1" t="s">
        <v>1409</v>
      </c>
      <c r="D1507">
        <v>1210</v>
      </c>
      <c r="E1507" s="8">
        <f>D1507/SUM(Comuni[Popolazione2011])*100</f>
        <v>2.0358804924017577E-3</v>
      </c>
      <c r="F1507" s="9">
        <f>Comuni[[#This Row],[Popolazione2011]]/_xlfn.XLOOKUP(Comuni[[#This Row],[Regione ]],$H$2:$H$21,$I$2:$I$21)*10</f>
        <v>1.2468890890094352E-3</v>
      </c>
      <c r="G1507" t="str">
        <f>IF(Comuni[[#This Row],[Popolazione2011]]&gt;300000,"MAGGIORE","")</f>
        <v/>
      </c>
    </row>
    <row r="1508" spans="1:7" x14ac:dyDescent="0.3">
      <c r="A1508" s="1" t="s">
        <v>1522</v>
      </c>
      <c r="B1508" s="1" t="s">
        <v>1269</v>
      </c>
      <c r="C1508" s="1" t="s">
        <v>1409</v>
      </c>
      <c r="D1508">
        <v>1754</v>
      </c>
      <c r="E1508" s="8">
        <f>D1508/SUM(Comuni[Popolazione2011])*100</f>
        <v>2.9511854410518039E-3</v>
      </c>
      <c r="F1508" s="9">
        <f>Comuni[[#This Row],[Popolazione2011]]/_xlfn.XLOOKUP(Comuni[[#This Row],[Regione ]],$H$2:$H$21,$I$2:$I$21)*10</f>
        <v>1.8074739356384705E-3</v>
      </c>
      <c r="G1508" t="str">
        <f>IF(Comuni[[#This Row],[Popolazione2011]]&gt;300000,"MAGGIORE","")</f>
        <v/>
      </c>
    </row>
    <row r="1509" spans="1:7" x14ac:dyDescent="0.3">
      <c r="A1509" s="1" t="s">
        <v>1523</v>
      </c>
      <c r="B1509" s="1" t="s">
        <v>1269</v>
      </c>
      <c r="C1509" s="1" t="s">
        <v>1409</v>
      </c>
      <c r="D1509">
        <v>7565</v>
      </c>
      <c r="E1509" s="8">
        <f>D1509/SUM(Comuni[Popolazione2011])*100</f>
        <v>1.2728459442164707E-2</v>
      </c>
      <c r="F1509" s="9">
        <f>Comuni[[#This Row],[Popolazione2011]]/_xlfn.XLOOKUP(Comuni[[#This Row],[Regione ]],$H$2:$H$21,$I$2:$I$21)*10</f>
        <v>7.7956330234350227E-3</v>
      </c>
      <c r="G1509" t="str">
        <f>IF(Comuni[[#This Row],[Popolazione2011]]&gt;300000,"MAGGIORE","")</f>
        <v/>
      </c>
    </row>
    <row r="1510" spans="1:7" x14ac:dyDescent="0.3">
      <c r="A1510" s="1" t="s">
        <v>1524</v>
      </c>
      <c r="B1510" s="1" t="s">
        <v>1269</v>
      </c>
      <c r="C1510" s="1" t="s">
        <v>1409</v>
      </c>
      <c r="D1510">
        <v>6035</v>
      </c>
      <c r="E1510" s="8">
        <f>D1510/SUM(Comuni[Popolazione2011])*100</f>
        <v>1.0154164274086452E-2</v>
      </c>
      <c r="F1510" s="9">
        <f>Comuni[[#This Row],[Popolazione2011]]/_xlfn.XLOOKUP(Comuni[[#This Row],[Regione ]],$H$2:$H$21,$I$2:$I$21)*10</f>
        <v>6.2189881422908613E-3</v>
      </c>
      <c r="G1510" t="str">
        <f>IF(Comuni[[#This Row],[Popolazione2011]]&gt;300000,"MAGGIORE","")</f>
        <v/>
      </c>
    </row>
    <row r="1511" spans="1:7" x14ac:dyDescent="0.3">
      <c r="A1511" s="1" t="s">
        <v>1525</v>
      </c>
      <c r="B1511" s="1" t="s">
        <v>1269</v>
      </c>
      <c r="C1511" s="1" t="s">
        <v>1409</v>
      </c>
      <c r="D1511">
        <v>614</v>
      </c>
      <c r="E1511" s="8">
        <f>D1511/SUM(Comuni[Popolazione2011])*100</f>
        <v>1.0330831589542803E-3</v>
      </c>
      <c r="F1511" s="9">
        <f>Comuni[[#This Row],[Popolazione2011]]/_xlfn.XLOOKUP(Comuni[[#This Row],[Regione ]],$H$2:$H$21,$I$2:$I$21)*10</f>
        <v>6.3271892615850687E-4</v>
      </c>
      <c r="G1511" t="str">
        <f>IF(Comuni[[#This Row],[Popolazione2011]]&gt;300000,"MAGGIORE","")</f>
        <v/>
      </c>
    </row>
    <row r="1512" spans="1:7" x14ac:dyDescent="0.3">
      <c r="A1512" s="1" t="s">
        <v>1526</v>
      </c>
      <c r="B1512" s="1" t="s">
        <v>1269</v>
      </c>
      <c r="C1512" s="1" t="s">
        <v>1409</v>
      </c>
      <c r="D1512">
        <v>1041</v>
      </c>
      <c r="E1512" s="8">
        <f>D1512/SUM(Comuni[Popolazione2011])*100</f>
        <v>1.7515302418101069E-3</v>
      </c>
      <c r="F1512" s="9">
        <f>Comuni[[#This Row],[Popolazione2011]]/_xlfn.XLOOKUP(Comuni[[#This Row],[Regione ]],$H$2:$H$21,$I$2:$I$21)*10</f>
        <v>1.0727368112882826E-3</v>
      </c>
      <c r="G1512" t="str">
        <f>IF(Comuni[[#This Row],[Popolazione2011]]&gt;300000,"MAGGIORE","")</f>
        <v/>
      </c>
    </row>
    <row r="1513" spans="1:7" x14ac:dyDescent="0.3">
      <c r="A1513" s="1" t="s">
        <v>1527</v>
      </c>
      <c r="B1513" s="1" t="s">
        <v>1269</v>
      </c>
      <c r="C1513" s="1" t="s">
        <v>1409</v>
      </c>
      <c r="D1513">
        <v>7380</v>
      </c>
      <c r="E1513" s="8">
        <f>D1513/SUM(Comuni[Popolazione2011])*100</f>
        <v>1.2417188457789231E-2</v>
      </c>
      <c r="F1513" s="9">
        <f>Comuni[[#This Row],[Popolazione2011]]/_xlfn.XLOOKUP(Comuni[[#This Row],[Regione ]],$H$2:$H$21,$I$2:$I$21)*10</f>
        <v>7.6049929561071341E-3</v>
      </c>
      <c r="G1513" t="str">
        <f>IF(Comuni[[#This Row],[Popolazione2011]]&gt;300000,"MAGGIORE","")</f>
        <v/>
      </c>
    </row>
    <row r="1514" spans="1:7" x14ac:dyDescent="0.3">
      <c r="A1514" s="1" t="s">
        <v>1528</v>
      </c>
      <c r="B1514" s="1" t="s">
        <v>1269</v>
      </c>
      <c r="C1514" s="1" t="s">
        <v>1409</v>
      </c>
      <c r="D1514">
        <v>338</v>
      </c>
      <c r="E1514" s="8">
        <f>D1514/SUM(Comuni[Popolazione2011])*100</f>
        <v>5.6870050118330081E-4</v>
      </c>
      <c r="F1514" s="9">
        <f>Comuni[[#This Row],[Popolazione2011]]/_xlfn.XLOOKUP(Comuni[[#This Row],[Regione ]],$H$2:$H$21,$I$2:$I$21)*10</f>
        <v>3.4830455544230507E-4</v>
      </c>
      <c r="G1514" t="str">
        <f>IF(Comuni[[#This Row],[Popolazione2011]]&gt;300000,"MAGGIORE","")</f>
        <v/>
      </c>
    </row>
    <row r="1515" spans="1:7" x14ac:dyDescent="0.3">
      <c r="A1515" s="1" t="s">
        <v>1529</v>
      </c>
      <c r="B1515" s="1" t="s">
        <v>1269</v>
      </c>
      <c r="C1515" s="1" t="s">
        <v>1409</v>
      </c>
      <c r="D1515">
        <v>874</v>
      </c>
      <c r="E1515" s="8">
        <f>D1515/SUM(Comuni[Popolazione2011])*100</f>
        <v>1.4705450829414347E-3</v>
      </c>
      <c r="F1515" s="9">
        <f>Comuni[[#This Row],[Popolazione2011]]/_xlfn.XLOOKUP(Comuni[[#This Row],[Regione ]],$H$2:$H$21,$I$2:$I$21)*10</f>
        <v>9.0064550726797225E-4</v>
      </c>
      <c r="G1515" t="str">
        <f>IF(Comuni[[#This Row],[Popolazione2011]]&gt;300000,"MAGGIORE","")</f>
        <v/>
      </c>
    </row>
    <row r="1516" spans="1:7" x14ac:dyDescent="0.3">
      <c r="A1516" s="1" t="s">
        <v>1530</v>
      </c>
      <c r="B1516" s="1" t="s">
        <v>1269</v>
      </c>
      <c r="C1516" s="1" t="s">
        <v>1409</v>
      </c>
      <c r="D1516">
        <v>3171</v>
      </c>
      <c r="E1516" s="8">
        <f>D1516/SUM(Comuni[Popolazione2011])*100</f>
        <v>5.3353529267817952E-3</v>
      </c>
      <c r="F1516" s="9">
        <f>Comuni[[#This Row],[Popolazione2011]]/_xlfn.XLOOKUP(Comuni[[#This Row],[Regione ]],$H$2:$H$21,$I$2:$I$21)*10</f>
        <v>3.2676738026850569E-3</v>
      </c>
      <c r="G1516" t="str">
        <f>IF(Comuni[[#This Row],[Popolazione2011]]&gt;300000,"MAGGIORE","")</f>
        <v/>
      </c>
    </row>
    <row r="1517" spans="1:7" x14ac:dyDescent="0.3">
      <c r="A1517" s="1" t="s">
        <v>1531</v>
      </c>
      <c r="B1517" s="1" t="s">
        <v>1269</v>
      </c>
      <c r="C1517" s="1" t="s">
        <v>1409</v>
      </c>
      <c r="D1517">
        <v>1234</v>
      </c>
      <c r="E1517" s="8">
        <f>D1517/SUM(Comuni[Popolazione2011])*100</f>
        <v>2.0762615930774949E-3</v>
      </c>
      <c r="F1517" s="9">
        <f>Comuni[[#This Row],[Popolazione2011]]/_xlfn.XLOOKUP(Comuni[[#This Row],[Regione ]],$H$2:$H$21,$I$2:$I$21)*10</f>
        <v>1.2716207734195396E-3</v>
      </c>
      <c r="G1517" t="str">
        <f>IF(Comuni[[#This Row],[Popolazione2011]]&gt;300000,"MAGGIORE","")</f>
        <v/>
      </c>
    </row>
    <row r="1518" spans="1:7" x14ac:dyDescent="0.3">
      <c r="A1518" s="1" t="s">
        <v>1532</v>
      </c>
      <c r="B1518" s="1" t="s">
        <v>1269</v>
      </c>
      <c r="C1518" s="1" t="s">
        <v>1409</v>
      </c>
      <c r="D1518">
        <v>633</v>
      </c>
      <c r="E1518" s="8">
        <f>D1518/SUM(Comuni[Popolazione2011])*100</f>
        <v>1.0650515303225723E-3</v>
      </c>
      <c r="F1518" s="9">
        <f>Comuni[[#This Row],[Popolazione2011]]/_xlfn.XLOOKUP(Comuni[[#This Row],[Regione ]],$H$2:$H$21,$I$2:$I$21)*10</f>
        <v>6.5229817631650626E-4</v>
      </c>
      <c r="G1518" t="str">
        <f>IF(Comuni[[#This Row],[Popolazione2011]]&gt;300000,"MAGGIORE","")</f>
        <v/>
      </c>
    </row>
    <row r="1519" spans="1:7" x14ac:dyDescent="0.3">
      <c r="A1519" s="1" t="s">
        <v>1533</v>
      </c>
      <c r="B1519" s="1" t="s">
        <v>1269</v>
      </c>
      <c r="C1519" s="1" t="s">
        <v>1409</v>
      </c>
      <c r="D1519">
        <v>634</v>
      </c>
      <c r="E1519" s="8">
        <f>D1519/SUM(Comuni[Popolazione2011])*100</f>
        <v>1.0667340761840614E-3</v>
      </c>
      <c r="F1519" s="9">
        <f>Comuni[[#This Row],[Popolazione2011]]/_xlfn.XLOOKUP(Comuni[[#This Row],[Regione ]],$H$2:$H$21,$I$2:$I$21)*10</f>
        <v>6.5332866316692719E-4</v>
      </c>
      <c r="G1519" t="str">
        <f>IF(Comuni[[#This Row],[Popolazione2011]]&gt;300000,"MAGGIORE","")</f>
        <v/>
      </c>
    </row>
    <row r="1520" spans="1:7" x14ac:dyDescent="0.3">
      <c r="A1520" s="1" t="s">
        <v>1534</v>
      </c>
      <c r="B1520" s="1" t="s">
        <v>1269</v>
      </c>
      <c r="C1520" s="1" t="s">
        <v>1409</v>
      </c>
      <c r="D1520">
        <v>5705</v>
      </c>
      <c r="E1520" s="8">
        <f>D1520/SUM(Comuni[Popolazione2011])*100</f>
        <v>9.5989241397950644E-3</v>
      </c>
      <c r="F1520" s="9">
        <f>Comuni[[#This Row],[Popolazione2011]]/_xlfn.XLOOKUP(Comuni[[#This Row],[Regione ]],$H$2:$H$21,$I$2:$I$21)*10</f>
        <v>5.878927481651924E-3</v>
      </c>
      <c r="G1520" t="str">
        <f>IF(Comuni[[#This Row],[Popolazione2011]]&gt;300000,"MAGGIORE","")</f>
        <v/>
      </c>
    </row>
    <row r="1521" spans="1:7" x14ac:dyDescent="0.3">
      <c r="A1521" s="1" t="s">
        <v>1535</v>
      </c>
      <c r="B1521" s="1" t="s">
        <v>1269</v>
      </c>
      <c r="C1521" s="1" t="s">
        <v>1409</v>
      </c>
      <c r="D1521">
        <v>1203</v>
      </c>
      <c r="E1521" s="8">
        <f>D1521/SUM(Comuni[Popolazione2011])*100</f>
        <v>2.0241026713713342E-3</v>
      </c>
      <c r="F1521" s="9">
        <f>Comuni[[#This Row],[Popolazione2011]]/_xlfn.XLOOKUP(Comuni[[#This Row],[Regione ]],$H$2:$H$21,$I$2:$I$21)*10</f>
        <v>1.2396756810564881E-3</v>
      </c>
      <c r="G1521" t="str">
        <f>IF(Comuni[[#This Row],[Popolazione2011]]&gt;300000,"MAGGIORE","")</f>
        <v/>
      </c>
    </row>
    <row r="1522" spans="1:7" x14ac:dyDescent="0.3">
      <c r="A1522" s="1" t="s">
        <v>1536</v>
      </c>
      <c r="B1522" s="1" t="s">
        <v>1269</v>
      </c>
      <c r="C1522" s="1" t="s">
        <v>1409</v>
      </c>
      <c r="D1522">
        <v>237</v>
      </c>
      <c r="E1522" s="8">
        <f>D1522/SUM(Comuni[Popolazione2011])*100</f>
        <v>3.9876336917290622E-4</v>
      </c>
      <c r="F1522" s="9">
        <f>Comuni[[#This Row],[Popolazione2011]]/_xlfn.XLOOKUP(Comuni[[#This Row],[Regione ]],$H$2:$H$21,$I$2:$I$21)*10</f>
        <v>2.4422538354978193E-4</v>
      </c>
      <c r="G1522" t="str">
        <f>IF(Comuni[[#This Row],[Popolazione2011]]&gt;300000,"MAGGIORE","")</f>
        <v/>
      </c>
    </row>
    <row r="1523" spans="1:7" x14ac:dyDescent="0.3">
      <c r="A1523" s="1" t="s">
        <v>1537</v>
      </c>
      <c r="B1523" s="1" t="s">
        <v>1269</v>
      </c>
      <c r="C1523" s="1" t="s">
        <v>1409</v>
      </c>
      <c r="D1523">
        <v>8973</v>
      </c>
      <c r="E1523" s="8">
        <f>D1523/SUM(Comuni[Popolazione2011])*100</f>
        <v>1.5097484015141296E-2</v>
      </c>
      <c r="F1523" s="9">
        <f>Comuni[[#This Row],[Popolazione2011]]/_xlfn.XLOOKUP(Comuni[[#This Row],[Regione ]],$H$2:$H$21,$I$2:$I$21)*10</f>
        <v>9.2465585088278204E-3</v>
      </c>
      <c r="G1523" t="str">
        <f>IF(Comuni[[#This Row],[Popolazione2011]]&gt;300000,"MAGGIORE","")</f>
        <v/>
      </c>
    </row>
    <row r="1524" spans="1:7" x14ac:dyDescent="0.3">
      <c r="A1524" s="1" t="s">
        <v>1538</v>
      </c>
      <c r="B1524" s="1" t="s">
        <v>1269</v>
      </c>
      <c r="C1524" s="1" t="s">
        <v>1409</v>
      </c>
      <c r="D1524">
        <v>4451</v>
      </c>
      <c r="E1524" s="8">
        <f>D1524/SUM(Comuni[Popolazione2011])*100</f>
        <v>7.4890116294877868E-3</v>
      </c>
      <c r="F1524" s="9">
        <f>Comuni[[#This Row],[Popolazione2011]]/_xlfn.XLOOKUP(Comuni[[#This Row],[Regione ]],$H$2:$H$21,$I$2:$I$21)*10</f>
        <v>4.5866969712239636E-3</v>
      </c>
      <c r="G1524" t="str">
        <f>IF(Comuni[[#This Row],[Popolazione2011]]&gt;300000,"MAGGIORE","")</f>
        <v/>
      </c>
    </row>
    <row r="1525" spans="1:7" x14ac:dyDescent="0.3">
      <c r="A1525" s="1" t="s">
        <v>1539</v>
      </c>
      <c r="B1525" s="1" t="s">
        <v>1269</v>
      </c>
      <c r="C1525" s="1" t="s">
        <v>1409</v>
      </c>
      <c r="D1525">
        <v>2656</v>
      </c>
      <c r="E1525" s="8">
        <f>D1525/SUM(Comuni[Popolazione2011])*100</f>
        <v>4.468841808114932E-3</v>
      </c>
      <c r="F1525" s="9">
        <f>Comuni[[#This Row],[Popolazione2011]]/_xlfn.XLOOKUP(Comuni[[#This Row],[Regione ]],$H$2:$H$21,$I$2:$I$21)*10</f>
        <v>2.7369730747182309E-3</v>
      </c>
      <c r="G1525" t="str">
        <f>IF(Comuni[[#This Row],[Popolazione2011]]&gt;300000,"MAGGIORE","")</f>
        <v/>
      </c>
    </row>
    <row r="1526" spans="1:7" x14ac:dyDescent="0.3">
      <c r="A1526" s="1" t="s">
        <v>1540</v>
      </c>
      <c r="B1526" s="1" t="s">
        <v>1269</v>
      </c>
      <c r="C1526" s="1" t="s">
        <v>1409</v>
      </c>
      <c r="D1526">
        <v>2656</v>
      </c>
      <c r="E1526" s="8">
        <f>D1526/SUM(Comuni[Popolazione2011])*100</f>
        <v>4.468841808114932E-3</v>
      </c>
      <c r="F1526" s="9">
        <f>Comuni[[#This Row],[Popolazione2011]]/_xlfn.XLOOKUP(Comuni[[#This Row],[Regione ]],$H$2:$H$21,$I$2:$I$21)*10</f>
        <v>2.7369730747182309E-3</v>
      </c>
      <c r="G1526" t="str">
        <f>IF(Comuni[[#This Row],[Popolazione2011]]&gt;300000,"MAGGIORE","")</f>
        <v/>
      </c>
    </row>
    <row r="1527" spans="1:7" x14ac:dyDescent="0.3">
      <c r="A1527" s="1" t="s">
        <v>1541</v>
      </c>
      <c r="B1527" s="1" t="s">
        <v>1269</v>
      </c>
      <c r="C1527" s="1" t="s">
        <v>1409</v>
      </c>
      <c r="D1527">
        <v>179</v>
      </c>
      <c r="E1527" s="8">
        <f>D1527/SUM(Comuni[Popolazione2011])*100</f>
        <v>3.0117570920654098E-4</v>
      </c>
      <c r="F1527" s="9">
        <f>Comuni[[#This Row],[Popolazione2011]]/_xlfn.XLOOKUP(Comuni[[#This Row],[Regione ]],$H$2:$H$21,$I$2:$I$21)*10</f>
        <v>1.8445714622536272E-4</v>
      </c>
      <c r="G1527" t="str">
        <f>IF(Comuni[[#This Row],[Popolazione2011]]&gt;300000,"MAGGIORE","")</f>
        <v/>
      </c>
    </row>
    <row r="1528" spans="1:7" x14ac:dyDescent="0.3">
      <c r="A1528" s="1" t="s">
        <v>1542</v>
      </c>
      <c r="B1528" s="1" t="s">
        <v>1269</v>
      </c>
      <c r="C1528" s="1" t="s">
        <v>1409</v>
      </c>
      <c r="D1528">
        <v>1647</v>
      </c>
      <c r="E1528" s="8">
        <f>D1528/SUM(Comuni[Popolazione2011])*100</f>
        <v>2.7711530338724749E-3</v>
      </c>
      <c r="F1528" s="9">
        <f>Comuni[[#This Row],[Popolazione2011]]/_xlfn.XLOOKUP(Comuni[[#This Row],[Regione ]],$H$2:$H$21,$I$2:$I$21)*10</f>
        <v>1.6972118426434213E-3</v>
      </c>
      <c r="G1528" t="str">
        <f>IF(Comuni[[#This Row],[Popolazione2011]]&gt;300000,"MAGGIORE","")</f>
        <v/>
      </c>
    </row>
    <row r="1529" spans="1:7" x14ac:dyDescent="0.3">
      <c r="A1529" s="1" t="s">
        <v>1543</v>
      </c>
      <c r="B1529" s="1" t="s">
        <v>1269</v>
      </c>
      <c r="C1529" s="1" t="s">
        <v>1409</v>
      </c>
      <c r="D1529">
        <v>274</v>
      </c>
      <c r="E1529" s="8">
        <f>D1529/SUM(Comuni[Popolazione2011])*100</f>
        <v>4.6101756604800126E-4</v>
      </c>
      <c r="F1529" s="9">
        <f>Comuni[[#This Row],[Popolazione2011]]/_xlfn.XLOOKUP(Comuni[[#This Row],[Regione ]],$H$2:$H$21,$I$2:$I$21)*10</f>
        <v>2.8235339701535971E-4</v>
      </c>
      <c r="G1529" t="str">
        <f>IF(Comuni[[#This Row],[Popolazione2011]]&gt;300000,"MAGGIORE","")</f>
        <v/>
      </c>
    </row>
    <row r="1530" spans="1:7" x14ac:dyDescent="0.3">
      <c r="A1530" s="1" t="s">
        <v>1544</v>
      </c>
      <c r="B1530" s="1" t="s">
        <v>1269</v>
      </c>
      <c r="C1530" s="1" t="s">
        <v>1409</v>
      </c>
      <c r="D1530">
        <v>2887</v>
      </c>
      <c r="E1530" s="8">
        <f>D1530/SUM(Comuni[Popolazione2011])*100</f>
        <v>4.8575099021189042E-3</v>
      </c>
      <c r="F1530" s="9">
        <f>Comuni[[#This Row],[Popolazione2011]]/_xlfn.XLOOKUP(Comuni[[#This Row],[Regione ]],$H$2:$H$21,$I$2:$I$21)*10</f>
        <v>2.9750155371654871E-3</v>
      </c>
      <c r="G1530" t="str">
        <f>IF(Comuni[[#This Row],[Popolazione2011]]&gt;300000,"MAGGIORE","")</f>
        <v/>
      </c>
    </row>
    <row r="1531" spans="1:7" x14ac:dyDescent="0.3">
      <c r="A1531" s="1" t="s">
        <v>1545</v>
      </c>
      <c r="B1531" s="1" t="s">
        <v>1269</v>
      </c>
      <c r="C1531" s="1" t="s">
        <v>1409</v>
      </c>
      <c r="D1531">
        <v>751</v>
      </c>
      <c r="E1531" s="8">
        <f>D1531/SUM(Comuni[Popolazione2011])*100</f>
        <v>1.2635919419782809E-3</v>
      </c>
      <c r="F1531" s="9">
        <f>Comuni[[#This Row],[Popolazione2011]]/_xlfn.XLOOKUP(Comuni[[#This Row],[Regione ]],$H$2:$H$21,$I$2:$I$21)*10</f>
        <v>7.7389562466618665E-4</v>
      </c>
      <c r="G1531" t="str">
        <f>IF(Comuni[[#This Row],[Popolazione2011]]&gt;300000,"MAGGIORE","")</f>
        <v/>
      </c>
    </row>
    <row r="1532" spans="1:7" x14ac:dyDescent="0.3">
      <c r="A1532" s="1" t="s">
        <v>1546</v>
      </c>
      <c r="B1532" s="1" t="s">
        <v>1269</v>
      </c>
      <c r="C1532" s="1" t="s">
        <v>1409</v>
      </c>
      <c r="D1532">
        <v>3982</v>
      </c>
      <c r="E1532" s="8">
        <f>D1532/SUM(Comuni[Popolazione2011])*100</f>
        <v>6.6998976204494208E-3</v>
      </c>
      <c r="F1532" s="9">
        <f>Comuni[[#This Row],[Popolazione2011]]/_xlfn.XLOOKUP(Comuni[[#This Row],[Regione ]],$H$2:$H$21,$I$2:$I$21)*10</f>
        <v>4.1033986383765056E-3</v>
      </c>
      <c r="G1532" t="str">
        <f>IF(Comuni[[#This Row],[Popolazione2011]]&gt;300000,"MAGGIORE","")</f>
        <v/>
      </c>
    </row>
    <row r="1533" spans="1:7" x14ac:dyDescent="0.3">
      <c r="A1533" s="1" t="s">
        <v>1547</v>
      </c>
      <c r="B1533" s="1" t="s">
        <v>1269</v>
      </c>
      <c r="C1533" s="1" t="s">
        <v>1409</v>
      </c>
      <c r="D1533">
        <v>7793</v>
      </c>
      <c r="E1533" s="8">
        <f>D1533/SUM(Comuni[Popolazione2011])*100</f>
        <v>1.3112079898584213E-2</v>
      </c>
      <c r="F1533" s="9">
        <f>Comuni[[#This Row],[Popolazione2011]]/_xlfn.XLOOKUP(Comuni[[#This Row],[Regione ]],$H$2:$H$21,$I$2:$I$21)*10</f>
        <v>8.0305840253310154E-3</v>
      </c>
      <c r="G1533" t="str">
        <f>IF(Comuni[[#This Row],[Popolazione2011]]&gt;300000,"MAGGIORE","")</f>
        <v/>
      </c>
    </row>
    <row r="1534" spans="1:7" x14ac:dyDescent="0.3">
      <c r="A1534" s="1" t="s">
        <v>1548</v>
      </c>
      <c r="B1534" s="1" t="s">
        <v>1269</v>
      </c>
      <c r="C1534" s="1" t="s">
        <v>1409</v>
      </c>
      <c r="D1534">
        <v>220</v>
      </c>
      <c r="E1534" s="8">
        <f>D1534/SUM(Comuni[Popolazione2011])*100</f>
        <v>3.7016008952759228E-4</v>
      </c>
      <c r="F1534" s="9">
        <f>Comuni[[#This Row],[Popolazione2011]]/_xlfn.XLOOKUP(Comuni[[#This Row],[Regione ]],$H$2:$H$21,$I$2:$I$21)*10</f>
        <v>2.267071070926246E-4</v>
      </c>
      <c r="G1534" t="str">
        <f>IF(Comuni[[#This Row],[Popolazione2011]]&gt;300000,"MAGGIORE","")</f>
        <v/>
      </c>
    </row>
    <row r="1535" spans="1:7" x14ac:dyDescent="0.3">
      <c r="A1535" s="1" t="s">
        <v>1549</v>
      </c>
      <c r="B1535" s="1" t="s">
        <v>1269</v>
      </c>
      <c r="C1535" s="1" t="s">
        <v>1409</v>
      </c>
      <c r="D1535">
        <v>1758</v>
      </c>
      <c r="E1535" s="8">
        <f>D1535/SUM(Comuni[Popolazione2011])*100</f>
        <v>2.9579156244977601E-3</v>
      </c>
      <c r="F1535" s="9">
        <f>Comuni[[#This Row],[Popolazione2011]]/_xlfn.XLOOKUP(Comuni[[#This Row],[Regione ]],$H$2:$H$21,$I$2:$I$21)*10</f>
        <v>1.8115958830401547E-3</v>
      </c>
      <c r="G1535" t="str">
        <f>IF(Comuni[[#This Row],[Popolazione2011]]&gt;300000,"MAGGIORE","")</f>
        <v/>
      </c>
    </row>
    <row r="1536" spans="1:7" x14ac:dyDescent="0.3">
      <c r="A1536" s="1" t="s">
        <v>1550</v>
      </c>
      <c r="B1536" s="1" t="s">
        <v>1269</v>
      </c>
      <c r="C1536" s="1" t="s">
        <v>1409</v>
      </c>
      <c r="D1536">
        <v>4209</v>
      </c>
      <c r="E1536" s="8">
        <f>D1536/SUM(Comuni[Popolazione2011])*100</f>
        <v>7.0818355310074358E-3</v>
      </c>
      <c r="F1536" s="9">
        <f>Comuni[[#This Row],[Popolazione2011]]/_xlfn.XLOOKUP(Comuni[[#This Row],[Regione ]],$H$2:$H$21,$I$2:$I$21)*10</f>
        <v>4.3373191534220763E-3</v>
      </c>
      <c r="G1536" t="str">
        <f>IF(Comuni[[#This Row],[Popolazione2011]]&gt;300000,"MAGGIORE","")</f>
        <v/>
      </c>
    </row>
    <row r="1537" spans="1:7" x14ac:dyDescent="0.3">
      <c r="A1537" s="1" t="s">
        <v>1551</v>
      </c>
      <c r="B1537" s="1" t="s">
        <v>1269</v>
      </c>
      <c r="C1537" s="1" t="s">
        <v>1409</v>
      </c>
      <c r="D1537">
        <v>3796</v>
      </c>
      <c r="E1537" s="8">
        <f>D1537/SUM(Comuni[Popolazione2011])*100</f>
        <v>6.386944090212455E-3</v>
      </c>
      <c r="F1537" s="9">
        <f>Comuni[[#This Row],[Popolazione2011]]/_xlfn.XLOOKUP(Comuni[[#This Row],[Regione ]],$H$2:$H$21,$I$2:$I$21)*10</f>
        <v>3.911728084198195E-3</v>
      </c>
      <c r="G1537" t="str">
        <f>IF(Comuni[[#This Row],[Popolazione2011]]&gt;300000,"MAGGIORE","")</f>
        <v/>
      </c>
    </row>
    <row r="1538" spans="1:7" x14ac:dyDescent="0.3">
      <c r="A1538" s="1" t="s">
        <v>1552</v>
      </c>
      <c r="B1538" s="1" t="s">
        <v>1269</v>
      </c>
      <c r="C1538" s="1" t="s">
        <v>1409</v>
      </c>
      <c r="D1538">
        <v>5234</v>
      </c>
      <c r="E1538" s="8">
        <f>D1538/SUM(Comuni[Popolazione2011])*100</f>
        <v>8.8064450390337185E-3</v>
      </c>
      <c r="F1538" s="9">
        <f>Comuni[[#This Row],[Popolazione2011]]/_xlfn.XLOOKUP(Comuni[[#This Row],[Regione ]],$H$2:$H$21,$I$2:$I$21)*10</f>
        <v>5.3935681751036231E-3</v>
      </c>
      <c r="G1538" t="str">
        <f>IF(Comuni[[#This Row],[Popolazione2011]]&gt;300000,"MAGGIORE","")</f>
        <v/>
      </c>
    </row>
    <row r="1539" spans="1:7" x14ac:dyDescent="0.3">
      <c r="A1539" s="1" t="s">
        <v>1553</v>
      </c>
      <c r="B1539" s="1" t="s">
        <v>1269</v>
      </c>
      <c r="C1539" s="1" t="s">
        <v>1409</v>
      </c>
      <c r="D1539">
        <v>5078</v>
      </c>
      <c r="E1539" s="8">
        <f>D1539/SUM(Comuni[Popolazione2011])*100</f>
        <v>8.5439678846414256E-3</v>
      </c>
      <c r="F1539" s="9">
        <f>Comuni[[#This Row],[Popolazione2011]]/_xlfn.XLOOKUP(Comuni[[#This Row],[Regione ]],$H$2:$H$21,$I$2:$I$21)*10</f>
        <v>5.2328122264379438E-3</v>
      </c>
      <c r="G1539" t="str">
        <f>IF(Comuni[[#This Row],[Popolazione2011]]&gt;300000,"MAGGIORE","")</f>
        <v/>
      </c>
    </row>
    <row r="1540" spans="1:7" x14ac:dyDescent="0.3">
      <c r="A1540" s="1" t="s">
        <v>1554</v>
      </c>
      <c r="B1540" s="1" t="s">
        <v>1269</v>
      </c>
      <c r="C1540" s="1" t="s">
        <v>1409</v>
      </c>
      <c r="D1540">
        <v>2835</v>
      </c>
      <c r="E1540" s="8">
        <f>D1540/SUM(Comuni[Popolazione2011])*100</f>
        <v>4.7700175173214735E-3</v>
      </c>
      <c r="F1540" s="9">
        <f>Comuni[[#This Row],[Popolazione2011]]/_xlfn.XLOOKUP(Comuni[[#This Row],[Regione ]],$H$2:$H$21,$I$2:$I$21)*10</f>
        <v>2.9214302209435942E-3</v>
      </c>
      <c r="G1540" t="str">
        <f>IF(Comuni[[#This Row],[Popolazione2011]]&gt;300000,"MAGGIORE","")</f>
        <v/>
      </c>
    </row>
    <row r="1541" spans="1:7" x14ac:dyDescent="0.3">
      <c r="A1541" s="1" t="s">
        <v>1555</v>
      </c>
      <c r="B1541" s="1" t="s">
        <v>1269</v>
      </c>
      <c r="C1541" s="1" t="s">
        <v>1409</v>
      </c>
      <c r="D1541">
        <v>3227</v>
      </c>
      <c r="E1541" s="8">
        <f>D1541/SUM(Comuni[Popolazione2011])*100</f>
        <v>5.429575495025183E-3</v>
      </c>
      <c r="F1541" s="9">
        <f>Comuni[[#This Row],[Popolazione2011]]/_xlfn.XLOOKUP(Comuni[[#This Row],[Regione ]],$H$2:$H$21,$I$2:$I$21)*10</f>
        <v>3.3253810663086344E-3</v>
      </c>
      <c r="G1541" t="str">
        <f>IF(Comuni[[#This Row],[Popolazione2011]]&gt;300000,"MAGGIORE","")</f>
        <v/>
      </c>
    </row>
    <row r="1542" spans="1:7" x14ac:dyDescent="0.3">
      <c r="A1542" s="1" t="s">
        <v>1556</v>
      </c>
      <c r="B1542" s="1" t="s">
        <v>1269</v>
      </c>
      <c r="C1542" s="1" t="s">
        <v>1409</v>
      </c>
      <c r="D1542">
        <v>4588</v>
      </c>
      <c r="E1542" s="8">
        <f>D1542/SUM(Comuni[Popolazione2011])*100</f>
        <v>7.7195204125117874E-3</v>
      </c>
      <c r="F1542" s="9">
        <f>Comuni[[#This Row],[Popolazione2011]]/_xlfn.XLOOKUP(Comuni[[#This Row],[Regione ]],$H$2:$H$21,$I$2:$I$21)*10</f>
        <v>4.7278736697316439E-3</v>
      </c>
      <c r="G1542" t="str">
        <f>IF(Comuni[[#This Row],[Popolazione2011]]&gt;300000,"MAGGIORE","")</f>
        <v/>
      </c>
    </row>
    <row r="1543" spans="1:7" x14ac:dyDescent="0.3">
      <c r="A1543" s="1" t="s">
        <v>1557</v>
      </c>
      <c r="B1543" s="1" t="s">
        <v>1269</v>
      </c>
      <c r="C1543" s="1" t="s">
        <v>1558</v>
      </c>
      <c r="D1543">
        <v>349</v>
      </c>
      <c r="E1543" s="8">
        <f>D1543/SUM(Comuni[Popolazione2011])*100</f>
        <v>5.8720850565968056E-4</v>
      </c>
      <c r="F1543" s="9">
        <f>Comuni[[#This Row],[Popolazione2011]]/_xlfn.XLOOKUP(Comuni[[#This Row],[Regione ]],$H$2:$H$21,$I$2:$I$21)*10</f>
        <v>3.5963991079693627E-4</v>
      </c>
      <c r="G1543" t="str">
        <f>IF(Comuni[[#This Row],[Popolazione2011]]&gt;300000,"MAGGIORE","")</f>
        <v/>
      </c>
    </row>
    <row r="1544" spans="1:7" x14ac:dyDescent="0.3">
      <c r="A1544" s="1" t="s">
        <v>1559</v>
      </c>
      <c r="B1544" s="1" t="s">
        <v>1269</v>
      </c>
      <c r="C1544" s="1" t="s">
        <v>1558</v>
      </c>
      <c r="D1544">
        <v>3146</v>
      </c>
      <c r="E1544" s="8">
        <f>D1544/SUM(Comuni[Popolazione2011])*100</f>
        <v>5.2932892802445694E-3</v>
      </c>
      <c r="F1544" s="9">
        <f>Comuni[[#This Row],[Popolazione2011]]/_xlfn.XLOOKUP(Comuni[[#This Row],[Regione ]],$H$2:$H$21,$I$2:$I$21)*10</f>
        <v>3.2419116314245317E-3</v>
      </c>
      <c r="G1544" t="str">
        <f>IF(Comuni[[#This Row],[Popolazione2011]]&gt;300000,"MAGGIORE","")</f>
        <v/>
      </c>
    </row>
    <row r="1545" spans="1:7" x14ac:dyDescent="0.3">
      <c r="A1545" s="1" t="s">
        <v>1560</v>
      </c>
      <c r="B1545" s="1" t="s">
        <v>1269</v>
      </c>
      <c r="C1545" s="1" t="s">
        <v>1558</v>
      </c>
      <c r="D1545">
        <v>552</v>
      </c>
      <c r="E1545" s="8">
        <f>D1545/SUM(Comuni[Popolazione2011])*100</f>
        <v>9.2876531554195879E-4</v>
      </c>
      <c r="F1545" s="9">
        <f>Comuni[[#This Row],[Popolazione2011]]/_xlfn.XLOOKUP(Comuni[[#This Row],[Regione ]],$H$2:$H$21,$I$2:$I$21)*10</f>
        <v>5.6882874143240349E-4</v>
      </c>
      <c r="G1545" t="str">
        <f>IF(Comuni[[#This Row],[Popolazione2011]]&gt;300000,"MAGGIORE","")</f>
        <v/>
      </c>
    </row>
    <row r="1546" spans="1:7" x14ac:dyDescent="0.3">
      <c r="A1546" s="1" t="s">
        <v>1561</v>
      </c>
      <c r="B1546" s="1" t="s">
        <v>1269</v>
      </c>
      <c r="C1546" s="1" t="s">
        <v>1558</v>
      </c>
      <c r="D1546">
        <v>1588</v>
      </c>
      <c r="E1546" s="8">
        <f>D1546/SUM(Comuni[Popolazione2011])*100</f>
        <v>2.6718828280446203E-3</v>
      </c>
      <c r="F1546" s="9">
        <f>Comuni[[#This Row],[Popolazione2011]]/_xlfn.XLOOKUP(Comuni[[#This Row],[Regione ]],$H$2:$H$21,$I$2:$I$21)*10</f>
        <v>1.6364131184685811E-3</v>
      </c>
      <c r="G1546" t="str">
        <f>IF(Comuni[[#This Row],[Popolazione2011]]&gt;300000,"MAGGIORE","")</f>
        <v/>
      </c>
    </row>
    <row r="1547" spans="1:7" x14ac:dyDescent="0.3">
      <c r="A1547" s="1" t="s">
        <v>1562</v>
      </c>
      <c r="B1547" s="1" t="s">
        <v>1269</v>
      </c>
      <c r="C1547" s="1" t="s">
        <v>1558</v>
      </c>
      <c r="D1547">
        <v>3270</v>
      </c>
      <c r="E1547" s="8">
        <f>D1547/SUM(Comuni[Popolazione2011])*100</f>
        <v>5.5019249670692121E-3</v>
      </c>
      <c r="F1547" s="9">
        <f>Comuni[[#This Row],[Popolazione2011]]/_xlfn.XLOOKUP(Comuni[[#This Row],[Regione ]],$H$2:$H$21,$I$2:$I$21)*10</f>
        <v>3.369692000876738E-3</v>
      </c>
      <c r="G1547" t="str">
        <f>IF(Comuni[[#This Row],[Popolazione2011]]&gt;300000,"MAGGIORE","")</f>
        <v/>
      </c>
    </row>
    <row r="1548" spans="1:7" x14ac:dyDescent="0.3">
      <c r="A1548" s="1" t="s">
        <v>1563</v>
      </c>
      <c r="B1548" s="1" t="s">
        <v>1269</v>
      </c>
      <c r="C1548" s="1" t="s">
        <v>1558</v>
      </c>
      <c r="D1548">
        <v>130</v>
      </c>
      <c r="E1548" s="8">
        <f>D1548/SUM(Comuni[Popolazione2011])*100</f>
        <v>2.1873096199357723E-4</v>
      </c>
      <c r="F1548" s="9">
        <f>Comuni[[#This Row],[Popolazione2011]]/_xlfn.XLOOKUP(Comuni[[#This Row],[Regione ]],$H$2:$H$21,$I$2:$I$21)*10</f>
        <v>1.3396329055473269E-4</v>
      </c>
      <c r="G1548" t="str">
        <f>IF(Comuni[[#This Row],[Popolazione2011]]&gt;300000,"MAGGIORE","")</f>
        <v/>
      </c>
    </row>
    <row r="1549" spans="1:7" x14ac:dyDescent="0.3">
      <c r="A1549" s="1" t="s">
        <v>1564</v>
      </c>
      <c r="B1549" s="1" t="s">
        <v>1269</v>
      </c>
      <c r="C1549" s="1" t="s">
        <v>1558</v>
      </c>
      <c r="D1549">
        <v>4308</v>
      </c>
      <c r="E1549" s="8">
        <f>D1549/SUM(Comuni[Popolazione2011])*100</f>
        <v>7.2484075712948518E-3</v>
      </c>
      <c r="F1549" s="9">
        <f>Comuni[[#This Row],[Popolazione2011]]/_xlfn.XLOOKUP(Comuni[[#This Row],[Regione ]],$H$2:$H$21,$I$2:$I$21)*10</f>
        <v>4.4393373516137579E-3</v>
      </c>
      <c r="G1549" t="str">
        <f>IF(Comuni[[#This Row],[Popolazione2011]]&gt;300000,"MAGGIORE","")</f>
        <v/>
      </c>
    </row>
    <row r="1550" spans="1:7" x14ac:dyDescent="0.3">
      <c r="A1550" s="1" t="s">
        <v>1565</v>
      </c>
      <c r="B1550" s="1" t="s">
        <v>1269</v>
      </c>
      <c r="C1550" s="1" t="s">
        <v>1558</v>
      </c>
      <c r="D1550">
        <v>1273</v>
      </c>
      <c r="E1550" s="8">
        <f>D1550/SUM(Comuni[Popolazione2011])*100</f>
        <v>2.1418808816755681E-3</v>
      </c>
      <c r="F1550" s="9">
        <f>Comuni[[#This Row],[Popolazione2011]]/_xlfn.XLOOKUP(Comuni[[#This Row],[Regione ]],$H$2:$H$21,$I$2:$I$21)*10</f>
        <v>1.3118097605859596E-3</v>
      </c>
      <c r="G1550" t="str">
        <f>IF(Comuni[[#This Row],[Popolazione2011]]&gt;300000,"MAGGIORE","")</f>
        <v/>
      </c>
    </row>
    <row r="1551" spans="1:7" x14ac:dyDescent="0.3">
      <c r="A1551" s="1" t="s">
        <v>1566</v>
      </c>
      <c r="B1551" s="1" t="s">
        <v>1269</v>
      </c>
      <c r="C1551" s="1" t="s">
        <v>1558</v>
      </c>
      <c r="D1551">
        <v>4036</v>
      </c>
      <c r="E1551" s="8">
        <f>D1551/SUM(Comuni[Popolazione2011])*100</f>
        <v>6.7907550969698287E-3</v>
      </c>
      <c r="F1551" s="9">
        <f>Comuni[[#This Row],[Popolazione2011]]/_xlfn.XLOOKUP(Comuni[[#This Row],[Regione ]],$H$2:$H$21,$I$2:$I$21)*10</f>
        <v>4.1590449282992402E-3</v>
      </c>
      <c r="G1551" t="str">
        <f>IF(Comuni[[#This Row],[Popolazione2011]]&gt;300000,"MAGGIORE","")</f>
        <v/>
      </c>
    </row>
    <row r="1552" spans="1:7" x14ac:dyDescent="0.3">
      <c r="A1552" s="1" t="s">
        <v>1567</v>
      </c>
      <c r="B1552" s="1" t="s">
        <v>1269</v>
      </c>
      <c r="C1552" s="1" t="s">
        <v>1558</v>
      </c>
      <c r="D1552">
        <v>2091</v>
      </c>
      <c r="E1552" s="8">
        <f>D1552/SUM(Comuni[Popolazione2011])*100</f>
        <v>3.5182033963736159E-3</v>
      </c>
      <c r="F1552" s="9">
        <f>Comuni[[#This Row],[Popolazione2011]]/_xlfn.XLOOKUP(Comuni[[#This Row],[Regione ]],$H$2:$H$21,$I$2:$I$21)*10</f>
        <v>2.1547480042303545E-3</v>
      </c>
      <c r="G1552" t="str">
        <f>IF(Comuni[[#This Row],[Popolazione2011]]&gt;300000,"MAGGIORE","")</f>
        <v/>
      </c>
    </row>
    <row r="1553" spans="1:7" x14ac:dyDescent="0.3">
      <c r="A1553" s="1" t="s">
        <v>1568</v>
      </c>
      <c r="B1553" s="1" t="s">
        <v>1269</v>
      </c>
      <c r="C1553" s="1" t="s">
        <v>1558</v>
      </c>
      <c r="D1553">
        <v>1035</v>
      </c>
      <c r="E1553" s="8">
        <f>D1553/SUM(Comuni[Popolazione2011])*100</f>
        <v>1.7414349666411727E-3</v>
      </c>
      <c r="F1553" s="9">
        <f>Comuni[[#This Row],[Popolazione2011]]/_xlfn.XLOOKUP(Comuni[[#This Row],[Regione ]],$H$2:$H$21,$I$2:$I$21)*10</f>
        <v>1.0665538901857565E-3</v>
      </c>
      <c r="G1553" t="str">
        <f>IF(Comuni[[#This Row],[Popolazione2011]]&gt;300000,"MAGGIORE","")</f>
        <v/>
      </c>
    </row>
    <row r="1554" spans="1:7" x14ac:dyDescent="0.3">
      <c r="A1554" s="1" t="s">
        <v>1569</v>
      </c>
      <c r="B1554" s="1" t="s">
        <v>1269</v>
      </c>
      <c r="C1554" s="1" t="s">
        <v>1558</v>
      </c>
      <c r="D1554">
        <v>1037</v>
      </c>
      <c r="E1554" s="8">
        <f>D1554/SUM(Comuni[Popolazione2011])*100</f>
        <v>1.7448000583641509E-3</v>
      </c>
      <c r="F1554" s="9">
        <f>Comuni[[#This Row],[Popolazione2011]]/_xlfn.XLOOKUP(Comuni[[#This Row],[Regione ]],$H$2:$H$21,$I$2:$I$21)*10</f>
        <v>1.0686148638865986E-3</v>
      </c>
      <c r="G1554" t="str">
        <f>IF(Comuni[[#This Row],[Popolazione2011]]&gt;300000,"MAGGIORE","")</f>
        <v/>
      </c>
    </row>
    <row r="1555" spans="1:7" x14ac:dyDescent="0.3">
      <c r="A1555" s="1" t="s">
        <v>1570</v>
      </c>
      <c r="B1555" s="1" t="s">
        <v>1269</v>
      </c>
      <c r="C1555" s="1" t="s">
        <v>1558</v>
      </c>
      <c r="D1555">
        <v>1500</v>
      </c>
      <c r="E1555" s="8">
        <f>D1555/SUM(Comuni[Popolazione2011])*100</f>
        <v>2.5238187922335836E-3</v>
      </c>
      <c r="F1555" s="9">
        <f>Comuni[[#This Row],[Popolazione2011]]/_xlfn.XLOOKUP(Comuni[[#This Row],[Regione ]],$H$2:$H$21,$I$2:$I$21)*10</f>
        <v>1.5457302756315312E-3</v>
      </c>
      <c r="G1555" t="str">
        <f>IF(Comuni[[#This Row],[Popolazione2011]]&gt;300000,"MAGGIORE","")</f>
        <v/>
      </c>
    </row>
    <row r="1556" spans="1:7" x14ac:dyDescent="0.3">
      <c r="A1556" s="1" t="s">
        <v>1571</v>
      </c>
      <c r="B1556" s="1" t="s">
        <v>1269</v>
      </c>
      <c r="C1556" s="1" t="s">
        <v>1558</v>
      </c>
      <c r="D1556">
        <v>643</v>
      </c>
      <c r="E1556" s="8">
        <f>D1556/SUM(Comuni[Popolazione2011])*100</f>
        <v>1.081876988937463E-3</v>
      </c>
      <c r="F1556" s="9">
        <f>Comuni[[#This Row],[Popolazione2011]]/_xlfn.XLOOKUP(Comuni[[#This Row],[Regione ]],$H$2:$H$21,$I$2:$I$21)*10</f>
        <v>6.6260304482071647E-4</v>
      </c>
      <c r="G1556" t="str">
        <f>IF(Comuni[[#This Row],[Popolazione2011]]&gt;300000,"MAGGIORE","")</f>
        <v/>
      </c>
    </row>
    <row r="1557" spans="1:7" x14ac:dyDescent="0.3">
      <c r="A1557" s="1" t="s">
        <v>1572</v>
      </c>
      <c r="B1557" s="1" t="s">
        <v>1269</v>
      </c>
      <c r="C1557" s="1" t="s">
        <v>1558</v>
      </c>
      <c r="D1557">
        <v>1562</v>
      </c>
      <c r="E1557" s="8">
        <f>D1557/SUM(Comuni[Popolazione2011])*100</f>
        <v>2.6281366356459054E-3</v>
      </c>
      <c r="F1557" s="9">
        <f>Comuni[[#This Row],[Popolazione2011]]/_xlfn.XLOOKUP(Comuni[[#This Row],[Regione ]],$H$2:$H$21,$I$2:$I$21)*10</f>
        <v>1.6096204603576346E-3</v>
      </c>
      <c r="G1557" t="str">
        <f>IF(Comuni[[#This Row],[Popolazione2011]]&gt;300000,"MAGGIORE","")</f>
        <v/>
      </c>
    </row>
    <row r="1558" spans="1:7" x14ac:dyDescent="0.3">
      <c r="A1558" s="1" t="s">
        <v>1573</v>
      </c>
      <c r="B1558" s="1" t="s">
        <v>1269</v>
      </c>
      <c r="C1558" s="1" t="s">
        <v>1558</v>
      </c>
      <c r="D1558">
        <v>455</v>
      </c>
      <c r="E1558" s="8">
        <f>D1558/SUM(Comuni[Popolazione2011])*100</f>
        <v>7.6555836697752048E-4</v>
      </c>
      <c r="F1558" s="9">
        <f>Comuni[[#This Row],[Popolazione2011]]/_xlfn.XLOOKUP(Comuni[[#This Row],[Regione ]],$H$2:$H$21,$I$2:$I$21)*10</f>
        <v>4.6887151694156447E-4</v>
      </c>
      <c r="G1558" t="str">
        <f>IF(Comuni[[#This Row],[Popolazione2011]]&gt;300000,"MAGGIORE","")</f>
        <v/>
      </c>
    </row>
    <row r="1559" spans="1:7" x14ac:dyDescent="0.3">
      <c r="A1559" s="1" t="s">
        <v>1574</v>
      </c>
      <c r="B1559" s="1" t="s">
        <v>1269</v>
      </c>
      <c r="C1559" s="1" t="s">
        <v>1558</v>
      </c>
      <c r="D1559">
        <v>754</v>
      </c>
      <c r="E1559" s="8">
        <f>D1559/SUM(Comuni[Popolazione2011])*100</f>
        <v>1.2686395795627481E-3</v>
      </c>
      <c r="F1559" s="9">
        <f>Comuni[[#This Row],[Popolazione2011]]/_xlfn.XLOOKUP(Comuni[[#This Row],[Regione ]],$H$2:$H$21,$I$2:$I$21)*10</f>
        <v>7.7698708521744978E-4</v>
      </c>
      <c r="G1559" t="str">
        <f>IF(Comuni[[#This Row],[Popolazione2011]]&gt;300000,"MAGGIORE","")</f>
        <v/>
      </c>
    </row>
    <row r="1560" spans="1:7" x14ac:dyDescent="0.3">
      <c r="A1560" s="1" t="s">
        <v>1575</v>
      </c>
      <c r="B1560" s="1" t="s">
        <v>1269</v>
      </c>
      <c r="C1560" s="1" t="s">
        <v>1558</v>
      </c>
      <c r="D1560">
        <v>7297</v>
      </c>
      <c r="E1560" s="8">
        <f>D1560/SUM(Comuni[Popolazione2011])*100</f>
        <v>1.2277537151285642E-2</v>
      </c>
      <c r="F1560" s="9">
        <f>Comuni[[#This Row],[Popolazione2011]]/_xlfn.XLOOKUP(Comuni[[#This Row],[Regione ]],$H$2:$H$21,$I$2:$I$21)*10</f>
        <v>7.5194625475221901E-3</v>
      </c>
      <c r="G1560" t="str">
        <f>IF(Comuni[[#This Row],[Popolazione2011]]&gt;300000,"MAGGIORE","")</f>
        <v/>
      </c>
    </row>
    <row r="1561" spans="1:7" x14ac:dyDescent="0.3">
      <c r="A1561" s="1" t="s">
        <v>1576</v>
      </c>
      <c r="B1561" s="1" t="s">
        <v>1269</v>
      </c>
      <c r="C1561" s="1" t="s">
        <v>1558</v>
      </c>
      <c r="D1561">
        <v>2591</v>
      </c>
      <c r="E1561" s="8">
        <f>D1561/SUM(Comuni[Popolazione2011])*100</f>
        <v>4.3594763271181435E-3</v>
      </c>
      <c r="F1561" s="9">
        <f>Comuni[[#This Row],[Popolazione2011]]/_xlfn.XLOOKUP(Comuni[[#This Row],[Regione ]],$H$2:$H$21,$I$2:$I$21)*10</f>
        <v>2.6699914294408648E-3</v>
      </c>
      <c r="G1561" t="str">
        <f>IF(Comuni[[#This Row],[Popolazione2011]]&gt;300000,"MAGGIORE","")</f>
        <v/>
      </c>
    </row>
    <row r="1562" spans="1:7" x14ac:dyDescent="0.3">
      <c r="A1562" s="1" t="s">
        <v>1577</v>
      </c>
      <c r="B1562" s="1" t="s">
        <v>1269</v>
      </c>
      <c r="C1562" s="1" t="s">
        <v>1558</v>
      </c>
      <c r="D1562">
        <v>2524</v>
      </c>
      <c r="E1562" s="8">
        <f>D1562/SUM(Comuni[Popolazione2011])*100</f>
        <v>4.2467457543983768E-3</v>
      </c>
      <c r="F1562" s="9">
        <f>Comuni[[#This Row],[Popolazione2011]]/_xlfn.XLOOKUP(Comuni[[#This Row],[Regione ]],$H$2:$H$21,$I$2:$I$21)*10</f>
        <v>2.6009488104626567E-3</v>
      </c>
      <c r="G1562" t="str">
        <f>IF(Comuni[[#This Row],[Popolazione2011]]&gt;300000,"MAGGIORE","")</f>
        <v/>
      </c>
    </row>
    <row r="1563" spans="1:7" x14ac:dyDescent="0.3">
      <c r="A1563" s="1" t="s">
        <v>1578</v>
      </c>
      <c r="B1563" s="1" t="s">
        <v>1269</v>
      </c>
      <c r="C1563" s="1" t="s">
        <v>1558</v>
      </c>
      <c r="D1563">
        <v>373</v>
      </c>
      <c r="E1563" s="8">
        <f>D1563/SUM(Comuni[Popolazione2011])*100</f>
        <v>6.2758960633541776E-4</v>
      </c>
      <c r="F1563" s="9">
        <f>Comuni[[#This Row],[Popolazione2011]]/_xlfn.XLOOKUP(Comuni[[#This Row],[Regione ]],$H$2:$H$21,$I$2:$I$21)*10</f>
        <v>3.8437159520704077E-4</v>
      </c>
      <c r="G1563" t="str">
        <f>IF(Comuni[[#This Row],[Popolazione2011]]&gt;300000,"MAGGIORE","")</f>
        <v/>
      </c>
    </row>
    <row r="1564" spans="1:7" x14ac:dyDescent="0.3">
      <c r="A1564" s="1" t="s">
        <v>1579</v>
      </c>
      <c r="B1564" s="1" t="s">
        <v>1269</v>
      </c>
      <c r="C1564" s="1" t="s">
        <v>1558</v>
      </c>
      <c r="D1564">
        <v>1114</v>
      </c>
      <c r="E1564" s="8">
        <f>D1564/SUM(Comuni[Popolazione2011])*100</f>
        <v>1.8743560896988083E-3</v>
      </c>
      <c r="F1564" s="9">
        <f>Comuni[[#This Row],[Popolazione2011]]/_xlfn.XLOOKUP(Comuni[[#This Row],[Regione ]],$H$2:$H$21,$I$2:$I$21)*10</f>
        <v>1.1479623513690172E-3</v>
      </c>
      <c r="G1564" t="str">
        <f>IF(Comuni[[#This Row],[Popolazione2011]]&gt;300000,"MAGGIORE","")</f>
        <v/>
      </c>
    </row>
    <row r="1565" spans="1:7" x14ac:dyDescent="0.3">
      <c r="A1565" s="1" t="s">
        <v>1580</v>
      </c>
      <c r="B1565" s="1" t="s">
        <v>1269</v>
      </c>
      <c r="C1565" s="1" t="s">
        <v>1558</v>
      </c>
      <c r="D1565">
        <v>1460</v>
      </c>
      <c r="E1565" s="8">
        <f>D1565/SUM(Comuni[Popolazione2011])*100</f>
        <v>2.4565169577740213E-3</v>
      </c>
      <c r="F1565" s="9">
        <f>Comuni[[#This Row],[Popolazione2011]]/_xlfn.XLOOKUP(Comuni[[#This Row],[Regione ]],$H$2:$H$21,$I$2:$I$21)*10</f>
        <v>1.5045108016146906E-3</v>
      </c>
      <c r="G1565" t="str">
        <f>IF(Comuni[[#This Row],[Popolazione2011]]&gt;300000,"MAGGIORE","")</f>
        <v/>
      </c>
    </row>
    <row r="1566" spans="1:7" x14ac:dyDescent="0.3">
      <c r="A1566" s="1" t="s">
        <v>1581</v>
      </c>
      <c r="B1566" s="1" t="s">
        <v>1269</v>
      </c>
      <c r="C1566" s="1" t="s">
        <v>1558</v>
      </c>
      <c r="D1566">
        <v>5400</v>
      </c>
      <c r="E1566" s="8">
        <f>D1566/SUM(Comuni[Popolazione2011])*100</f>
        <v>9.0857476520409021E-3</v>
      </c>
      <c r="F1566" s="9">
        <f>Comuni[[#This Row],[Popolazione2011]]/_xlfn.XLOOKUP(Comuni[[#This Row],[Regione ]],$H$2:$H$21,$I$2:$I$21)*10</f>
        <v>5.5646289922735128E-3</v>
      </c>
      <c r="G1566" t="str">
        <f>IF(Comuni[[#This Row],[Popolazione2011]]&gt;300000,"MAGGIORE","")</f>
        <v/>
      </c>
    </row>
    <row r="1567" spans="1:7" x14ac:dyDescent="0.3">
      <c r="A1567" s="1" t="s">
        <v>1582</v>
      </c>
      <c r="B1567" s="1" t="s">
        <v>1269</v>
      </c>
      <c r="C1567" s="1" t="s">
        <v>1558</v>
      </c>
      <c r="D1567">
        <v>424</v>
      </c>
      <c r="E1567" s="8">
        <f>D1567/SUM(Comuni[Popolazione2011])*100</f>
        <v>7.1339944527135969E-4</v>
      </c>
      <c r="F1567" s="9">
        <f>Comuni[[#This Row],[Popolazione2011]]/_xlfn.XLOOKUP(Comuni[[#This Row],[Regione ]],$H$2:$H$21,$I$2:$I$21)*10</f>
        <v>4.3692642457851283E-4</v>
      </c>
      <c r="G1567" t="str">
        <f>IF(Comuni[[#This Row],[Popolazione2011]]&gt;300000,"MAGGIORE","")</f>
        <v/>
      </c>
    </row>
    <row r="1568" spans="1:7" x14ac:dyDescent="0.3">
      <c r="A1568" s="1" t="s">
        <v>1583</v>
      </c>
      <c r="B1568" s="1" t="s">
        <v>1269</v>
      </c>
      <c r="C1568" s="1" t="s">
        <v>1558</v>
      </c>
      <c r="D1568">
        <v>3173</v>
      </c>
      <c r="E1568" s="8">
        <f>D1568/SUM(Comuni[Popolazione2011])*100</f>
        <v>5.3387180185047742E-3</v>
      </c>
      <c r="F1568" s="9">
        <f>Comuni[[#This Row],[Popolazione2011]]/_xlfn.XLOOKUP(Comuni[[#This Row],[Regione ]],$H$2:$H$21,$I$2:$I$21)*10</f>
        <v>3.269734776385899E-3</v>
      </c>
      <c r="G1568" t="str">
        <f>IF(Comuni[[#This Row],[Popolazione2011]]&gt;300000,"MAGGIORE","")</f>
        <v/>
      </c>
    </row>
    <row r="1569" spans="1:7" x14ac:dyDescent="0.3">
      <c r="A1569" s="1" t="s">
        <v>1584</v>
      </c>
      <c r="B1569" s="1" t="s">
        <v>1269</v>
      </c>
      <c r="C1569" s="1" t="s">
        <v>1558</v>
      </c>
      <c r="D1569">
        <v>3551</v>
      </c>
      <c r="E1569" s="8">
        <f>D1569/SUM(Comuni[Popolazione2011])*100</f>
        <v>5.9747203541476376E-3</v>
      </c>
      <c r="F1569" s="9">
        <f>Comuni[[#This Row],[Popolazione2011]]/_xlfn.XLOOKUP(Comuni[[#This Row],[Regione ]],$H$2:$H$21,$I$2:$I$21)*10</f>
        <v>3.6592588058450455E-3</v>
      </c>
      <c r="G1569" t="str">
        <f>IF(Comuni[[#This Row],[Popolazione2011]]&gt;300000,"MAGGIORE","")</f>
        <v/>
      </c>
    </row>
    <row r="1570" spans="1:7" x14ac:dyDescent="0.3">
      <c r="A1570" s="1" t="s">
        <v>1585</v>
      </c>
      <c r="B1570" s="1" t="s">
        <v>1269</v>
      </c>
      <c r="C1570" s="1" t="s">
        <v>1558</v>
      </c>
      <c r="D1570">
        <v>545</v>
      </c>
      <c r="E1570" s="8">
        <f>D1570/SUM(Comuni[Popolazione2011])*100</f>
        <v>9.1698749451153531E-4</v>
      </c>
      <c r="F1570" s="9">
        <f>Comuni[[#This Row],[Popolazione2011]]/_xlfn.XLOOKUP(Comuni[[#This Row],[Regione ]],$H$2:$H$21,$I$2:$I$21)*10</f>
        <v>5.6161533347945641E-4</v>
      </c>
      <c r="G1570" t="str">
        <f>IF(Comuni[[#This Row],[Popolazione2011]]&gt;300000,"MAGGIORE","")</f>
        <v/>
      </c>
    </row>
    <row r="1571" spans="1:7" x14ac:dyDescent="0.3">
      <c r="A1571" s="1" t="s">
        <v>1586</v>
      </c>
      <c r="B1571" s="1" t="s">
        <v>1269</v>
      </c>
      <c r="C1571" s="1" t="s">
        <v>1558</v>
      </c>
      <c r="D1571">
        <v>835</v>
      </c>
      <c r="E1571" s="8">
        <f>D1571/SUM(Comuni[Popolazione2011])*100</f>
        <v>1.4049257943433617E-3</v>
      </c>
      <c r="F1571" s="9">
        <f>Comuni[[#This Row],[Popolazione2011]]/_xlfn.XLOOKUP(Comuni[[#This Row],[Regione ]],$H$2:$H$21,$I$2:$I$21)*10</f>
        <v>8.6045652010155243E-4</v>
      </c>
      <c r="G1571" t="str">
        <f>IF(Comuni[[#This Row],[Popolazione2011]]&gt;300000,"MAGGIORE","")</f>
        <v/>
      </c>
    </row>
    <row r="1572" spans="1:7" x14ac:dyDescent="0.3">
      <c r="A1572" s="1" t="s">
        <v>1587</v>
      </c>
      <c r="B1572" s="1" t="s">
        <v>1269</v>
      </c>
      <c r="C1572" s="1" t="s">
        <v>1558</v>
      </c>
      <c r="D1572">
        <v>611</v>
      </c>
      <c r="E1572" s="8">
        <f>D1572/SUM(Comuni[Popolazione2011])*100</f>
        <v>1.0280355213698131E-3</v>
      </c>
      <c r="F1572" s="9">
        <f>Comuni[[#This Row],[Popolazione2011]]/_xlfn.XLOOKUP(Comuni[[#This Row],[Regione ]],$H$2:$H$21,$I$2:$I$21)*10</f>
        <v>6.2962746560724374E-4</v>
      </c>
      <c r="G1572" t="str">
        <f>IF(Comuni[[#This Row],[Popolazione2011]]&gt;300000,"MAGGIORE","")</f>
        <v/>
      </c>
    </row>
    <row r="1573" spans="1:7" x14ac:dyDescent="0.3">
      <c r="A1573" s="1" t="s">
        <v>1588</v>
      </c>
      <c r="B1573" s="1" t="s">
        <v>1269</v>
      </c>
      <c r="C1573" s="1" t="s">
        <v>1558</v>
      </c>
      <c r="D1573">
        <v>189</v>
      </c>
      <c r="E1573" s="8">
        <f>D1573/SUM(Comuni[Popolazione2011])*100</f>
        <v>3.1800116782143155E-4</v>
      </c>
      <c r="F1573" s="9">
        <f>Comuni[[#This Row],[Popolazione2011]]/_xlfn.XLOOKUP(Comuni[[#This Row],[Regione ]],$H$2:$H$21,$I$2:$I$21)*10</f>
        <v>1.9476201472957294E-4</v>
      </c>
      <c r="G1573" t="str">
        <f>IF(Comuni[[#This Row],[Popolazione2011]]&gt;300000,"MAGGIORE","")</f>
        <v/>
      </c>
    </row>
    <row r="1574" spans="1:7" x14ac:dyDescent="0.3">
      <c r="A1574" s="1" t="s">
        <v>1589</v>
      </c>
      <c r="B1574" s="1" t="s">
        <v>1269</v>
      </c>
      <c r="C1574" s="1" t="s">
        <v>1558</v>
      </c>
      <c r="D1574">
        <v>1903</v>
      </c>
      <c r="E1574" s="8">
        <f>D1574/SUM(Comuni[Popolazione2011])*100</f>
        <v>3.2018847744136733E-3</v>
      </c>
      <c r="F1574" s="9">
        <f>Comuni[[#This Row],[Popolazione2011]]/_xlfn.XLOOKUP(Comuni[[#This Row],[Regione ]],$H$2:$H$21,$I$2:$I$21)*10</f>
        <v>1.9610164763512027E-3</v>
      </c>
      <c r="G1574" t="str">
        <f>IF(Comuni[[#This Row],[Popolazione2011]]&gt;300000,"MAGGIORE","")</f>
        <v/>
      </c>
    </row>
    <row r="1575" spans="1:7" x14ac:dyDescent="0.3">
      <c r="A1575" s="1" t="s">
        <v>1590</v>
      </c>
      <c r="B1575" s="1" t="s">
        <v>1269</v>
      </c>
      <c r="C1575" s="1" t="s">
        <v>1558</v>
      </c>
      <c r="D1575">
        <v>4619</v>
      </c>
      <c r="E1575" s="8">
        <f>D1575/SUM(Comuni[Popolazione2011])*100</f>
        <v>7.7716793342179494E-3</v>
      </c>
      <c r="F1575" s="9">
        <f>Comuni[[#This Row],[Popolazione2011]]/_xlfn.XLOOKUP(Comuni[[#This Row],[Regione ]],$H$2:$H$21,$I$2:$I$21)*10</f>
        <v>4.7598187620946954E-3</v>
      </c>
      <c r="G1575" t="str">
        <f>IF(Comuni[[#This Row],[Popolazione2011]]&gt;300000,"MAGGIORE","")</f>
        <v/>
      </c>
    </row>
    <row r="1576" spans="1:7" x14ac:dyDescent="0.3">
      <c r="A1576" s="1" t="s">
        <v>1591</v>
      </c>
      <c r="B1576" s="1" t="s">
        <v>1269</v>
      </c>
      <c r="C1576" s="1" t="s">
        <v>1558</v>
      </c>
      <c r="D1576">
        <v>1615</v>
      </c>
      <c r="E1576" s="8">
        <f>D1576/SUM(Comuni[Popolazione2011])*100</f>
        <v>2.7173115663048251E-3</v>
      </c>
      <c r="F1576" s="9">
        <f>Comuni[[#This Row],[Popolazione2011]]/_xlfn.XLOOKUP(Comuni[[#This Row],[Regione ]],$H$2:$H$21,$I$2:$I$21)*10</f>
        <v>1.6642362634299488E-3</v>
      </c>
      <c r="G1576" t="str">
        <f>IF(Comuni[[#This Row],[Popolazione2011]]&gt;300000,"MAGGIORE","")</f>
        <v/>
      </c>
    </row>
    <row r="1577" spans="1:7" x14ac:dyDescent="0.3">
      <c r="A1577" s="1" t="s">
        <v>1592</v>
      </c>
      <c r="B1577" s="1" t="s">
        <v>1269</v>
      </c>
      <c r="C1577" s="1" t="s">
        <v>1558</v>
      </c>
      <c r="D1577">
        <v>540</v>
      </c>
      <c r="E1577" s="8">
        <f>D1577/SUM(Comuni[Popolazione2011])*100</f>
        <v>9.0857476520409008E-4</v>
      </c>
      <c r="F1577" s="9">
        <f>Comuni[[#This Row],[Popolazione2011]]/_xlfn.XLOOKUP(Comuni[[#This Row],[Regione ]],$H$2:$H$21,$I$2:$I$21)*10</f>
        <v>5.564628992273513E-4</v>
      </c>
      <c r="G1577" t="str">
        <f>IF(Comuni[[#This Row],[Popolazione2011]]&gt;300000,"MAGGIORE","")</f>
        <v/>
      </c>
    </row>
    <row r="1578" spans="1:7" x14ac:dyDescent="0.3">
      <c r="A1578" s="1" t="s">
        <v>1593</v>
      </c>
      <c r="B1578" s="1" t="s">
        <v>1269</v>
      </c>
      <c r="C1578" s="1" t="s">
        <v>1558</v>
      </c>
      <c r="D1578">
        <v>1372</v>
      </c>
      <c r="E1578" s="8">
        <f>D1578/SUM(Comuni[Popolazione2011])*100</f>
        <v>2.3084529219629846E-3</v>
      </c>
      <c r="F1578" s="9">
        <f>Comuni[[#This Row],[Popolazione2011]]/_xlfn.XLOOKUP(Comuni[[#This Row],[Regione ]],$H$2:$H$21,$I$2:$I$21)*10</f>
        <v>1.4138279587776407E-3</v>
      </c>
      <c r="G1578" t="str">
        <f>IF(Comuni[[#This Row],[Popolazione2011]]&gt;300000,"MAGGIORE","")</f>
        <v/>
      </c>
    </row>
    <row r="1579" spans="1:7" x14ac:dyDescent="0.3">
      <c r="A1579" s="1" t="s">
        <v>1594</v>
      </c>
      <c r="B1579" s="1" t="s">
        <v>1269</v>
      </c>
      <c r="C1579" s="1" t="s">
        <v>1558</v>
      </c>
      <c r="D1579">
        <v>5976</v>
      </c>
      <c r="E1579" s="8">
        <f>D1579/SUM(Comuni[Popolazione2011])*100</f>
        <v>1.0054894068258597E-2</v>
      </c>
      <c r="F1579" s="9">
        <f>Comuni[[#This Row],[Popolazione2011]]/_xlfn.XLOOKUP(Comuni[[#This Row],[Regione ]],$H$2:$H$21,$I$2:$I$21)*10</f>
        <v>6.1581894181160206E-3</v>
      </c>
      <c r="G1579" t="str">
        <f>IF(Comuni[[#This Row],[Popolazione2011]]&gt;300000,"MAGGIORE","")</f>
        <v/>
      </c>
    </row>
    <row r="1580" spans="1:7" x14ac:dyDescent="0.3">
      <c r="A1580" s="1" t="s">
        <v>1595</v>
      </c>
      <c r="B1580" s="1" t="s">
        <v>1269</v>
      </c>
      <c r="C1580" s="1" t="s">
        <v>1558</v>
      </c>
      <c r="D1580">
        <v>667</v>
      </c>
      <c r="E1580" s="8">
        <f>D1580/SUM(Comuni[Popolazione2011])*100</f>
        <v>1.1222580896132002E-3</v>
      </c>
      <c r="F1580" s="9">
        <f>Comuni[[#This Row],[Popolazione2011]]/_xlfn.XLOOKUP(Comuni[[#This Row],[Regione ]],$H$2:$H$21,$I$2:$I$21)*10</f>
        <v>6.8733472923082086E-4</v>
      </c>
      <c r="G1580" t="str">
        <f>IF(Comuni[[#This Row],[Popolazione2011]]&gt;300000,"MAGGIORE","")</f>
        <v/>
      </c>
    </row>
    <row r="1581" spans="1:7" x14ac:dyDescent="0.3">
      <c r="A1581" s="1" t="s">
        <v>1596</v>
      </c>
      <c r="B1581" s="1" t="s">
        <v>1269</v>
      </c>
      <c r="C1581" s="1" t="s">
        <v>1558</v>
      </c>
      <c r="D1581">
        <v>732</v>
      </c>
      <c r="E1581" s="8">
        <f>D1581/SUM(Comuni[Popolazione2011])*100</f>
        <v>1.2316235706099888E-3</v>
      </c>
      <c r="F1581" s="9">
        <f>Comuni[[#This Row],[Popolazione2011]]/_xlfn.XLOOKUP(Comuni[[#This Row],[Regione ]],$H$2:$H$21,$I$2:$I$21)*10</f>
        <v>7.5431637450818726E-4</v>
      </c>
      <c r="G1581" t="str">
        <f>IF(Comuni[[#This Row],[Popolazione2011]]&gt;300000,"MAGGIORE","")</f>
        <v/>
      </c>
    </row>
    <row r="1582" spans="1:7" x14ac:dyDescent="0.3">
      <c r="A1582" s="1" t="s">
        <v>1597</v>
      </c>
      <c r="B1582" s="1" t="s">
        <v>1269</v>
      </c>
      <c r="C1582" s="1" t="s">
        <v>1558</v>
      </c>
      <c r="D1582">
        <v>1041</v>
      </c>
      <c r="E1582" s="8">
        <f>D1582/SUM(Comuni[Popolazione2011])*100</f>
        <v>1.7515302418101069E-3</v>
      </c>
      <c r="F1582" s="9">
        <f>Comuni[[#This Row],[Popolazione2011]]/_xlfn.XLOOKUP(Comuni[[#This Row],[Regione ]],$H$2:$H$21,$I$2:$I$21)*10</f>
        <v>1.0727368112882826E-3</v>
      </c>
      <c r="G1582" t="str">
        <f>IF(Comuni[[#This Row],[Popolazione2011]]&gt;300000,"MAGGIORE","")</f>
        <v/>
      </c>
    </row>
    <row r="1583" spans="1:7" x14ac:dyDescent="0.3">
      <c r="A1583" s="1" t="s">
        <v>1598</v>
      </c>
      <c r="B1583" s="1" t="s">
        <v>1269</v>
      </c>
      <c r="C1583" s="1" t="s">
        <v>1558</v>
      </c>
      <c r="D1583">
        <v>1001</v>
      </c>
      <c r="E1583" s="8">
        <f>D1583/SUM(Comuni[Popolazione2011])*100</f>
        <v>1.6842284073505446E-3</v>
      </c>
      <c r="F1583" s="9">
        <f>Comuni[[#This Row],[Popolazione2011]]/_xlfn.XLOOKUP(Comuni[[#This Row],[Regione ]],$H$2:$H$21,$I$2:$I$21)*10</f>
        <v>1.0315173372714419E-3</v>
      </c>
      <c r="G1583" t="str">
        <f>IF(Comuni[[#This Row],[Popolazione2011]]&gt;300000,"MAGGIORE","")</f>
        <v/>
      </c>
    </row>
    <row r="1584" spans="1:7" x14ac:dyDescent="0.3">
      <c r="A1584" s="1" t="s">
        <v>1599</v>
      </c>
      <c r="B1584" s="1" t="s">
        <v>1269</v>
      </c>
      <c r="C1584" s="1" t="s">
        <v>1558</v>
      </c>
      <c r="D1584">
        <v>1747</v>
      </c>
      <c r="E1584" s="8">
        <f>D1584/SUM(Comuni[Popolazione2011])*100</f>
        <v>2.9394076200213804E-3</v>
      </c>
      <c r="F1584" s="9">
        <f>Comuni[[#This Row],[Popolazione2011]]/_xlfn.XLOOKUP(Comuni[[#This Row],[Regione ]],$H$2:$H$21,$I$2:$I$21)*10</f>
        <v>1.8002605276855235E-3</v>
      </c>
      <c r="G1584" t="str">
        <f>IF(Comuni[[#This Row],[Popolazione2011]]&gt;300000,"MAGGIORE","")</f>
        <v/>
      </c>
    </row>
    <row r="1585" spans="1:7" x14ac:dyDescent="0.3">
      <c r="A1585" s="1" t="s">
        <v>1600</v>
      </c>
      <c r="B1585" s="1" t="s">
        <v>1269</v>
      </c>
      <c r="C1585" s="1" t="s">
        <v>1558</v>
      </c>
      <c r="D1585">
        <v>3031</v>
      </c>
      <c r="E1585" s="8">
        <f>D1585/SUM(Comuni[Popolazione2011])*100</f>
        <v>5.0997965061733283E-3</v>
      </c>
      <c r="F1585" s="9">
        <f>Comuni[[#This Row],[Popolazione2011]]/_xlfn.XLOOKUP(Comuni[[#This Row],[Regione ]],$H$2:$H$21,$I$2:$I$21)*10</f>
        <v>3.1234056436261143E-3</v>
      </c>
      <c r="G1585" t="str">
        <f>IF(Comuni[[#This Row],[Popolazione2011]]&gt;300000,"MAGGIORE","")</f>
        <v/>
      </c>
    </row>
    <row r="1586" spans="1:7" x14ac:dyDescent="0.3">
      <c r="A1586" s="1" t="s">
        <v>1601</v>
      </c>
      <c r="B1586" s="1" t="s">
        <v>1269</v>
      </c>
      <c r="C1586" s="1" t="s">
        <v>1558</v>
      </c>
      <c r="D1586">
        <v>11786</v>
      </c>
      <c r="E1586" s="8">
        <f>D1586/SUM(Comuni[Popolazione2011])*100</f>
        <v>1.9830485523510012E-2</v>
      </c>
      <c r="F1586" s="9">
        <f>Comuni[[#This Row],[Popolazione2011]]/_xlfn.XLOOKUP(Comuni[[#This Row],[Regione ]],$H$2:$H$21,$I$2:$I$21)*10</f>
        <v>1.2145318019062153E-2</v>
      </c>
      <c r="G1586" t="str">
        <f>IF(Comuni[[#This Row],[Popolazione2011]]&gt;300000,"MAGGIORE","")</f>
        <v/>
      </c>
    </row>
    <row r="1587" spans="1:7" x14ac:dyDescent="0.3">
      <c r="A1587" s="1" t="s">
        <v>1602</v>
      </c>
      <c r="B1587" s="1" t="s">
        <v>1269</v>
      </c>
      <c r="C1587" s="1" t="s">
        <v>1558</v>
      </c>
      <c r="D1587">
        <v>1814</v>
      </c>
      <c r="E1587" s="8">
        <f>D1587/SUM(Comuni[Popolazione2011])*100</f>
        <v>3.0521381927411471E-3</v>
      </c>
      <c r="F1587" s="9">
        <f>Comuni[[#This Row],[Popolazione2011]]/_xlfn.XLOOKUP(Comuni[[#This Row],[Regione ]],$H$2:$H$21,$I$2:$I$21)*10</f>
        <v>1.8693031466637316E-3</v>
      </c>
      <c r="G1587" t="str">
        <f>IF(Comuni[[#This Row],[Popolazione2011]]&gt;300000,"MAGGIORE","")</f>
        <v/>
      </c>
    </row>
    <row r="1588" spans="1:7" x14ac:dyDescent="0.3">
      <c r="A1588" s="1" t="s">
        <v>1603</v>
      </c>
      <c r="B1588" s="1" t="s">
        <v>1269</v>
      </c>
      <c r="C1588" s="1" t="s">
        <v>1558</v>
      </c>
      <c r="D1588">
        <v>30</v>
      </c>
      <c r="E1588" s="8">
        <f>D1588/SUM(Comuni[Popolazione2011])*100</f>
        <v>5.0476375844671679E-5</v>
      </c>
      <c r="F1588" s="9">
        <f>Comuni[[#This Row],[Popolazione2011]]/_xlfn.XLOOKUP(Comuni[[#This Row],[Regione ]],$H$2:$H$21,$I$2:$I$21)*10</f>
        <v>3.0914605512630625E-5</v>
      </c>
      <c r="G1588" t="str">
        <f>IF(Comuni[[#This Row],[Popolazione2011]]&gt;300000,"MAGGIORE","")</f>
        <v/>
      </c>
    </row>
    <row r="1589" spans="1:7" x14ac:dyDescent="0.3">
      <c r="A1589" s="1" t="s">
        <v>1604</v>
      </c>
      <c r="B1589" s="1" t="s">
        <v>1269</v>
      </c>
      <c r="C1589" s="1" t="s">
        <v>1558</v>
      </c>
      <c r="D1589">
        <v>1321</v>
      </c>
      <c r="E1589" s="8">
        <f>D1589/SUM(Comuni[Popolazione2011])*100</f>
        <v>2.2226430830270425E-3</v>
      </c>
      <c r="F1589" s="9">
        <f>Comuni[[#This Row],[Popolazione2011]]/_xlfn.XLOOKUP(Comuni[[#This Row],[Regione ]],$H$2:$H$21,$I$2:$I$21)*10</f>
        <v>1.3612731294061686E-3</v>
      </c>
      <c r="G1589" t="str">
        <f>IF(Comuni[[#This Row],[Popolazione2011]]&gt;300000,"MAGGIORE","")</f>
        <v/>
      </c>
    </row>
    <row r="1590" spans="1:7" x14ac:dyDescent="0.3">
      <c r="A1590" s="1" t="s">
        <v>1605</v>
      </c>
      <c r="B1590" s="1" t="s">
        <v>1269</v>
      </c>
      <c r="C1590" s="1" t="s">
        <v>1558</v>
      </c>
      <c r="D1590">
        <v>2309</v>
      </c>
      <c r="E1590" s="8">
        <f>D1590/SUM(Comuni[Popolazione2011])*100</f>
        <v>3.8849983941782297E-3</v>
      </c>
      <c r="F1590" s="9">
        <f>Comuni[[#This Row],[Popolazione2011]]/_xlfn.XLOOKUP(Comuni[[#This Row],[Regione ]],$H$2:$H$21,$I$2:$I$21)*10</f>
        <v>2.3793941376221372E-3</v>
      </c>
      <c r="G1590" t="str">
        <f>IF(Comuni[[#This Row],[Popolazione2011]]&gt;300000,"MAGGIORE","")</f>
        <v/>
      </c>
    </row>
    <row r="1591" spans="1:7" x14ac:dyDescent="0.3">
      <c r="A1591" s="1" t="s">
        <v>1606</v>
      </c>
      <c r="B1591" s="1" t="s">
        <v>1269</v>
      </c>
      <c r="C1591" s="1" t="s">
        <v>1558</v>
      </c>
      <c r="D1591">
        <v>1950</v>
      </c>
      <c r="E1591" s="8">
        <f>D1591/SUM(Comuni[Popolazione2011])*100</f>
        <v>3.2809644299036586E-3</v>
      </c>
      <c r="F1591" s="9">
        <f>Comuni[[#This Row],[Popolazione2011]]/_xlfn.XLOOKUP(Comuni[[#This Row],[Regione ]],$H$2:$H$21,$I$2:$I$21)*10</f>
        <v>2.0094493583209905E-3</v>
      </c>
      <c r="G1591" t="str">
        <f>IF(Comuni[[#This Row],[Popolazione2011]]&gt;300000,"MAGGIORE","")</f>
        <v/>
      </c>
    </row>
    <row r="1592" spans="1:7" x14ac:dyDescent="0.3">
      <c r="A1592" s="1" t="s">
        <v>1607</v>
      </c>
      <c r="B1592" s="1" t="s">
        <v>1269</v>
      </c>
      <c r="C1592" s="1" t="s">
        <v>1558</v>
      </c>
      <c r="D1592">
        <v>1865</v>
      </c>
      <c r="E1592" s="8">
        <f>D1592/SUM(Comuni[Popolazione2011])*100</f>
        <v>3.1379480316770895E-3</v>
      </c>
      <c r="F1592" s="9">
        <f>Comuni[[#This Row],[Popolazione2011]]/_xlfn.XLOOKUP(Comuni[[#This Row],[Regione ]],$H$2:$H$21,$I$2:$I$21)*10</f>
        <v>1.921857976035204E-3</v>
      </c>
      <c r="G1592" t="str">
        <f>IF(Comuni[[#This Row],[Popolazione2011]]&gt;300000,"MAGGIORE","")</f>
        <v/>
      </c>
    </row>
    <row r="1593" spans="1:7" x14ac:dyDescent="0.3">
      <c r="A1593" s="1" t="s">
        <v>1608</v>
      </c>
      <c r="B1593" s="1" t="s">
        <v>1269</v>
      </c>
      <c r="C1593" s="1" t="s">
        <v>1558</v>
      </c>
      <c r="D1593">
        <v>2304</v>
      </c>
      <c r="E1593" s="8">
        <f>D1593/SUM(Comuni[Popolazione2011])*100</f>
        <v>3.8765856648707848E-3</v>
      </c>
      <c r="F1593" s="9">
        <f>Comuni[[#This Row],[Popolazione2011]]/_xlfn.XLOOKUP(Comuni[[#This Row],[Regione ]],$H$2:$H$21,$I$2:$I$21)*10</f>
        <v>2.3742417033700319E-3</v>
      </c>
      <c r="G1593" t="str">
        <f>IF(Comuni[[#This Row],[Popolazione2011]]&gt;300000,"MAGGIORE","")</f>
        <v/>
      </c>
    </row>
    <row r="1594" spans="1:7" x14ac:dyDescent="0.3">
      <c r="A1594" s="1" t="s">
        <v>1609</v>
      </c>
      <c r="B1594" s="1" t="s">
        <v>1269</v>
      </c>
      <c r="C1594" s="1" t="s">
        <v>1558</v>
      </c>
      <c r="D1594">
        <v>659</v>
      </c>
      <c r="E1594" s="8">
        <f>D1594/SUM(Comuni[Popolazione2011])*100</f>
        <v>1.1087977227212879E-3</v>
      </c>
      <c r="F1594" s="9">
        <f>Comuni[[#This Row],[Popolazione2011]]/_xlfn.XLOOKUP(Comuni[[#This Row],[Regione ]],$H$2:$H$21,$I$2:$I$21)*10</f>
        <v>6.7909083442745273E-4</v>
      </c>
      <c r="G1594" t="str">
        <f>IF(Comuni[[#This Row],[Popolazione2011]]&gt;300000,"MAGGIORE","")</f>
        <v/>
      </c>
    </row>
    <row r="1595" spans="1:7" x14ac:dyDescent="0.3">
      <c r="A1595" s="1" t="s">
        <v>1610</v>
      </c>
      <c r="B1595" s="1" t="s">
        <v>1269</v>
      </c>
      <c r="C1595" s="1" t="s">
        <v>1558</v>
      </c>
      <c r="D1595">
        <v>2921</v>
      </c>
      <c r="E1595" s="8">
        <f>D1595/SUM(Comuni[Popolazione2011])*100</f>
        <v>4.9147164614095316E-3</v>
      </c>
      <c r="F1595" s="9">
        <f>Comuni[[#This Row],[Popolazione2011]]/_xlfn.XLOOKUP(Comuni[[#This Row],[Regione ]],$H$2:$H$21,$I$2:$I$21)*10</f>
        <v>3.0100520900798022E-3</v>
      </c>
      <c r="G1595" t="str">
        <f>IF(Comuni[[#This Row],[Popolazione2011]]&gt;300000,"MAGGIORE","")</f>
        <v/>
      </c>
    </row>
    <row r="1596" spans="1:7" x14ac:dyDescent="0.3">
      <c r="A1596" s="1" t="s">
        <v>1611</v>
      </c>
      <c r="B1596" s="1" t="s">
        <v>1269</v>
      </c>
      <c r="C1596" s="1" t="s">
        <v>1558</v>
      </c>
      <c r="D1596">
        <v>292</v>
      </c>
      <c r="E1596" s="8">
        <f>D1596/SUM(Comuni[Popolazione2011])*100</f>
        <v>4.9130339155480432E-4</v>
      </c>
      <c r="F1596" s="9">
        <f>Comuni[[#This Row],[Popolazione2011]]/_xlfn.XLOOKUP(Comuni[[#This Row],[Regione ]],$H$2:$H$21,$I$2:$I$21)*10</f>
        <v>3.0090216032293806E-4</v>
      </c>
      <c r="G1596" t="str">
        <f>IF(Comuni[[#This Row],[Popolazione2011]]&gt;300000,"MAGGIORE","")</f>
        <v/>
      </c>
    </row>
    <row r="1597" spans="1:7" x14ac:dyDescent="0.3">
      <c r="A1597" s="1" t="s">
        <v>1612</v>
      </c>
      <c r="B1597" s="1" t="s">
        <v>1269</v>
      </c>
      <c r="C1597" s="1" t="s">
        <v>1558</v>
      </c>
      <c r="D1597">
        <v>564</v>
      </c>
      <c r="E1597" s="8">
        <f>D1597/SUM(Comuni[Popolazione2011])*100</f>
        <v>9.4895586587982739E-4</v>
      </c>
      <c r="F1597" s="9">
        <f>Comuni[[#This Row],[Popolazione2011]]/_xlfn.XLOOKUP(Comuni[[#This Row],[Regione ]],$H$2:$H$21,$I$2:$I$21)*10</f>
        <v>5.8119458363745579E-4</v>
      </c>
      <c r="G1597" t="str">
        <f>IF(Comuni[[#This Row],[Popolazione2011]]&gt;300000,"MAGGIORE","")</f>
        <v/>
      </c>
    </row>
    <row r="1598" spans="1:7" x14ac:dyDescent="0.3">
      <c r="A1598" s="1" t="s">
        <v>1613</v>
      </c>
      <c r="B1598" s="1" t="s">
        <v>1269</v>
      </c>
      <c r="C1598" s="1" t="s">
        <v>1558</v>
      </c>
      <c r="D1598">
        <v>2884</v>
      </c>
      <c r="E1598" s="8">
        <f>D1598/SUM(Comuni[Popolazione2011])*100</f>
        <v>4.852462264534437E-3</v>
      </c>
      <c r="F1598" s="9">
        <f>Comuni[[#This Row],[Popolazione2011]]/_xlfn.XLOOKUP(Comuni[[#This Row],[Regione ]],$H$2:$H$21,$I$2:$I$21)*10</f>
        <v>2.971924076614224E-3</v>
      </c>
      <c r="G1598" t="str">
        <f>IF(Comuni[[#This Row],[Popolazione2011]]&gt;300000,"MAGGIORE","")</f>
        <v/>
      </c>
    </row>
    <row r="1599" spans="1:7" x14ac:dyDescent="0.3">
      <c r="A1599" s="1" t="s">
        <v>1614</v>
      </c>
      <c r="B1599" s="1" t="s">
        <v>1269</v>
      </c>
      <c r="C1599" s="1" t="s">
        <v>1558</v>
      </c>
      <c r="D1599">
        <v>395</v>
      </c>
      <c r="E1599" s="8">
        <f>D1599/SUM(Comuni[Popolazione2011])*100</f>
        <v>6.6460561528817704E-4</v>
      </c>
      <c r="F1599" s="9">
        <f>Comuni[[#This Row],[Popolazione2011]]/_xlfn.XLOOKUP(Comuni[[#This Row],[Regione ]],$H$2:$H$21,$I$2:$I$21)*10</f>
        <v>4.0704230591630329E-4</v>
      </c>
      <c r="G1599" t="str">
        <f>IF(Comuni[[#This Row],[Popolazione2011]]&gt;300000,"MAGGIORE","")</f>
        <v/>
      </c>
    </row>
    <row r="1600" spans="1:7" x14ac:dyDescent="0.3">
      <c r="A1600" s="1" t="s">
        <v>1615</v>
      </c>
      <c r="B1600" s="1" t="s">
        <v>1269</v>
      </c>
      <c r="C1600" s="1" t="s">
        <v>1558</v>
      </c>
      <c r="D1600">
        <v>500</v>
      </c>
      <c r="E1600" s="8">
        <f>D1600/SUM(Comuni[Popolazione2011])*100</f>
        <v>8.4127293074452779E-4</v>
      </c>
      <c r="F1600" s="9">
        <f>Comuni[[#This Row],[Popolazione2011]]/_xlfn.XLOOKUP(Comuni[[#This Row],[Regione ]],$H$2:$H$21,$I$2:$I$21)*10</f>
        <v>5.1524342521051044E-4</v>
      </c>
      <c r="G1600" t="str">
        <f>IF(Comuni[[#This Row],[Popolazione2011]]&gt;300000,"MAGGIORE","")</f>
        <v/>
      </c>
    </row>
    <row r="1601" spans="1:7" x14ac:dyDescent="0.3">
      <c r="A1601" s="1" t="s">
        <v>1616</v>
      </c>
      <c r="B1601" s="1" t="s">
        <v>1269</v>
      </c>
      <c r="C1601" s="1" t="s">
        <v>1558</v>
      </c>
      <c r="D1601">
        <v>4237</v>
      </c>
      <c r="E1601" s="8">
        <f>D1601/SUM(Comuni[Popolazione2011])*100</f>
        <v>7.1289468151291297E-3</v>
      </c>
      <c r="F1601" s="9">
        <f>Comuni[[#This Row],[Popolazione2011]]/_xlfn.XLOOKUP(Comuni[[#This Row],[Regione ]],$H$2:$H$21,$I$2:$I$21)*10</f>
        <v>4.3661727852338655E-3</v>
      </c>
      <c r="G1601" t="str">
        <f>IF(Comuni[[#This Row],[Popolazione2011]]&gt;300000,"MAGGIORE","")</f>
        <v/>
      </c>
    </row>
    <row r="1602" spans="1:7" x14ac:dyDescent="0.3">
      <c r="A1602" s="1" t="s">
        <v>1617</v>
      </c>
      <c r="B1602" s="1" t="s">
        <v>1269</v>
      </c>
      <c r="C1602" s="1" t="s">
        <v>1558</v>
      </c>
      <c r="D1602">
        <v>21642</v>
      </c>
      <c r="E1602" s="8">
        <f>D1602/SUM(Comuni[Popolazione2011])*100</f>
        <v>3.6413657534346146E-2</v>
      </c>
      <c r="F1602" s="9">
        <f>Comuni[[#This Row],[Popolazione2011]]/_xlfn.XLOOKUP(Comuni[[#This Row],[Regione ]],$H$2:$H$21,$I$2:$I$21)*10</f>
        <v>2.230179641681173E-2</v>
      </c>
      <c r="G1602" t="str">
        <f>IF(Comuni[[#This Row],[Popolazione2011]]&gt;300000,"MAGGIORE","")</f>
        <v/>
      </c>
    </row>
    <row r="1603" spans="1:7" x14ac:dyDescent="0.3">
      <c r="A1603" s="1" t="s">
        <v>1618</v>
      </c>
      <c r="B1603" s="1" t="s">
        <v>1269</v>
      </c>
      <c r="C1603" s="1" t="s">
        <v>1558</v>
      </c>
      <c r="D1603">
        <v>101</v>
      </c>
      <c r="E1603" s="8">
        <f>D1603/SUM(Comuni[Popolazione2011])*100</f>
        <v>1.6993713201039464E-4</v>
      </c>
      <c r="F1603" s="9">
        <f>Comuni[[#This Row],[Popolazione2011]]/_xlfn.XLOOKUP(Comuni[[#This Row],[Regione ]],$H$2:$H$21,$I$2:$I$21)*10</f>
        <v>1.0407917189252311E-4</v>
      </c>
      <c r="G1603" t="str">
        <f>IF(Comuni[[#This Row],[Popolazione2011]]&gt;300000,"MAGGIORE","")</f>
        <v/>
      </c>
    </row>
    <row r="1604" spans="1:7" x14ac:dyDescent="0.3">
      <c r="A1604" s="1" t="s">
        <v>1619</v>
      </c>
      <c r="B1604" s="1" t="s">
        <v>1269</v>
      </c>
      <c r="C1604" s="1" t="s">
        <v>1558</v>
      </c>
      <c r="D1604">
        <v>4768</v>
      </c>
      <c r="E1604" s="8">
        <f>D1604/SUM(Comuni[Popolazione2011])*100</f>
        <v>8.022378667579818E-3</v>
      </c>
      <c r="F1604" s="9">
        <f>Comuni[[#This Row],[Popolazione2011]]/_xlfn.XLOOKUP(Comuni[[#This Row],[Regione ]],$H$2:$H$21,$I$2:$I$21)*10</f>
        <v>4.9133613028074282E-3</v>
      </c>
      <c r="G1604" t="str">
        <f>IF(Comuni[[#This Row],[Popolazione2011]]&gt;300000,"MAGGIORE","")</f>
        <v/>
      </c>
    </row>
    <row r="1605" spans="1:7" x14ac:dyDescent="0.3">
      <c r="A1605" s="1" t="s">
        <v>1620</v>
      </c>
      <c r="B1605" s="1" t="s">
        <v>1269</v>
      </c>
      <c r="C1605" s="1" t="s">
        <v>1558</v>
      </c>
      <c r="D1605">
        <v>190</v>
      </c>
      <c r="E1605" s="8">
        <f>D1605/SUM(Comuni[Popolazione2011])*100</f>
        <v>3.1968371368292062E-4</v>
      </c>
      <c r="F1605" s="9">
        <f>Comuni[[#This Row],[Popolazione2011]]/_xlfn.XLOOKUP(Comuni[[#This Row],[Regione ]],$H$2:$H$21,$I$2:$I$21)*10</f>
        <v>1.9579250157999398E-4</v>
      </c>
      <c r="G1605" t="str">
        <f>IF(Comuni[[#This Row],[Popolazione2011]]&gt;300000,"MAGGIORE","")</f>
        <v/>
      </c>
    </row>
    <row r="1606" spans="1:7" x14ac:dyDescent="0.3">
      <c r="A1606" s="1" t="s">
        <v>1621</v>
      </c>
      <c r="B1606" s="1" t="s">
        <v>1269</v>
      </c>
      <c r="C1606" s="1" t="s">
        <v>1558</v>
      </c>
      <c r="D1606">
        <v>4654</v>
      </c>
      <c r="E1606" s="8">
        <f>D1606/SUM(Comuni[Popolazione2011])*100</f>
        <v>7.8305684393700642E-3</v>
      </c>
      <c r="F1606" s="9">
        <f>Comuni[[#This Row],[Popolazione2011]]/_xlfn.XLOOKUP(Comuni[[#This Row],[Regione ]],$H$2:$H$21,$I$2:$I$21)*10</f>
        <v>4.795885801859431E-3</v>
      </c>
      <c r="G1606" t="str">
        <f>IF(Comuni[[#This Row],[Popolazione2011]]&gt;300000,"MAGGIORE","")</f>
        <v/>
      </c>
    </row>
    <row r="1607" spans="1:7" x14ac:dyDescent="0.3">
      <c r="A1607" s="1" t="s">
        <v>1622</v>
      </c>
      <c r="B1607" s="1" t="s">
        <v>1269</v>
      </c>
      <c r="C1607" s="1" t="s">
        <v>1558</v>
      </c>
      <c r="D1607">
        <v>9073</v>
      </c>
      <c r="E1607" s="8">
        <f>D1607/SUM(Comuni[Popolazione2011])*100</f>
        <v>1.5265738601290203E-2</v>
      </c>
      <c r="F1607" s="9">
        <f>Comuni[[#This Row],[Popolazione2011]]/_xlfn.XLOOKUP(Comuni[[#This Row],[Regione ]],$H$2:$H$21,$I$2:$I$21)*10</f>
        <v>9.3496071938699229E-3</v>
      </c>
      <c r="G1607" t="str">
        <f>IF(Comuni[[#This Row],[Popolazione2011]]&gt;300000,"MAGGIORE","")</f>
        <v/>
      </c>
    </row>
    <row r="1608" spans="1:7" x14ac:dyDescent="0.3">
      <c r="A1608" s="1" t="s">
        <v>1623</v>
      </c>
      <c r="B1608" s="1" t="s">
        <v>1269</v>
      </c>
      <c r="C1608" s="1" t="s">
        <v>1558</v>
      </c>
      <c r="D1608">
        <v>824</v>
      </c>
      <c r="E1608" s="8">
        <f>D1608/SUM(Comuni[Popolazione2011])*100</f>
        <v>1.386417789866982E-3</v>
      </c>
      <c r="F1608" s="9">
        <f>Comuni[[#This Row],[Popolazione2011]]/_xlfn.XLOOKUP(Comuni[[#This Row],[Regione ]],$H$2:$H$21,$I$2:$I$21)*10</f>
        <v>8.4912116474692117E-4</v>
      </c>
      <c r="G1608" t="str">
        <f>IF(Comuni[[#This Row],[Popolazione2011]]&gt;300000,"MAGGIORE","")</f>
        <v/>
      </c>
    </row>
    <row r="1609" spans="1:7" x14ac:dyDescent="0.3">
      <c r="A1609" s="1" t="s">
        <v>1624</v>
      </c>
      <c r="B1609" s="1" t="s">
        <v>1269</v>
      </c>
      <c r="C1609" s="1" t="s">
        <v>1558</v>
      </c>
      <c r="D1609">
        <v>624</v>
      </c>
      <c r="E1609" s="8">
        <f>D1609/SUM(Comuni[Popolazione2011])*100</f>
        <v>1.0499086175691709E-3</v>
      </c>
      <c r="F1609" s="9">
        <f>Comuni[[#This Row],[Popolazione2011]]/_xlfn.XLOOKUP(Comuni[[#This Row],[Regione ]],$H$2:$H$21,$I$2:$I$21)*10</f>
        <v>6.4302379466271698E-4</v>
      </c>
      <c r="G1609" t="str">
        <f>IF(Comuni[[#This Row],[Popolazione2011]]&gt;300000,"MAGGIORE","")</f>
        <v/>
      </c>
    </row>
    <row r="1610" spans="1:7" x14ac:dyDescent="0.3">
      <c r="A1610" s="1" t="s">
        <v>1625</v>
      </c>
      <c r="B1610" s="1" t="s">
        <v>1269</v>
      </c>
      <c r="C1610" s="1" t="s">
        <v>1558</v>
      </c>
      <c r="D1610">
        <v>2536</v>
      </c>
      <c r="E1610" s="8">
        <f>D1610/SUM(Comuni[Popolazione2011])*100</f>
        <v>4.2669363047362456E-3</v>
      </c>
      <c r="F1610" s="9">
        <f>Comuni[[#This Row],[Popolazione2011]]/_xlfn.XLOOKUP(Comuni[[#This Row],[Regione ]],$H$2:$H$21,$I$2:$I$21)*10</f>
        <v>2.6133146526677088E-3</v>
      </c>
      <c r="G1610" t="str">
        <f>IF(Comuni[[#This Row],[Popolazione2011]]&gt;300000,"MAGGIORE","")</f>
        <v/>
      </c>
    </row>
    <row r="1611" spans="1:7" x14ac:dyDescent="0.3">
      <c r="A1611" s="1" t="s">
        <v>1626</v>
      </c>
      <c r="B1611" s="1" t="s">
        <v>1269</v>
      </c>
      <c r="C1611" s="1" t="s">
        <v>1558</v>
      </c>
      <c r="D1611">
        <v>2002</v>
      </c>
      <c r="E1611" s="8">
        <f>D1611/SUM(Comuni[Popolazione2011])*100</f>
        <v>3.3684568147010893E-3</v>
      </c>
      <c r="F1611" s="9">
        <f>Comuni[[#This Row],[Popolazione2011]]/_xlfn.XLOOKUP(Comuni[[#This Row],[Regione ]],$H$2:$H$21,$I$2:$I$21)*10</f>
        <v>2.0630346745428838E-3</v>
      </c>
      <c r="G1611" t="str">
        <f>IF(Comuni[[#This Row],[Popolazione2011]]&gt;300000,"MAGGIORE","")</f>
        <v/>
      </c>
    </row>
    <row r="1612" spans="1:7" x14ac:dyDescent="0.3">
      <c r="A1612" s="1" t="s">
        <v>1627</v>
      </c>
      <c r="B1612" s="1" t="s">
        <v>1269</v>
      </c>
      <c r="C1612" s="1" t="s">
        <v>1558</v>
      </c>
      <c r="D1612">
        <v>4045</v>
      </c>
      <c r="E1612" s="8">
        <f>D1612/SUM(Comuni[Popolazione2011])*100</f>
        <v>6.8058980097232304E-3</v>
      </c>
      <c r="F1612" s="9">
        <f>Comuni[[#This Row],[Popolazione2011]]/_xlfn.XLOOKUP(Comuni[[#This Row],[Regione ]],$H$2:$H$21,$I$2:$I$21)*10</f>
        <v>4.1683193099530296E-3</v>
      </c>
      <c r="G1612" t="str">
        <f>IF(Comuni[[#This Row],[Popolazione2011]]&gt;300000,"MAGGIORE","")</f>
        <v/>
      </c>
    </row>
    <row r="1613" spans="1:7" x14ac:dyDescent="0.3">
      <c r="A1613" s="1" t="s">
        <v>1628</v>
      </c>
      <c r="B1613" s="1" t="s">
        <v>1269</v>
      </c>
      <c r="C1613" s="1" t="s">
        <v>1558</v>
      </c>
      <c r="D1613">
        <v>3533</v>
      </c>
      <c r="E1613" s="8">
        <f>D1613/SUM(Comuni[Popolazione2011])*100</f>
        <v>5.9444345286408344E-3</v>
      </c>
      <c r="F1613" s="9">
        <f>Comuni[[#This Row],[Popolazione2011]]/_xlfn.XLOOKUP(Comuni[[#This Row],[Regione ]],$H$2:$H$21,$I$2:$I$21)*10</f>
        <v>3.6407100425374667E-3</v>
      </c>
      <c r="G1613" t="str">
        <f>IF(Comuni[[#This Row],[Popolazione2011]]&gt;300000,"MAGGIORE","")</f>
        <v/>
      </c>
    </row>
    <row r="1614" spans="1:7" x14ac:dyDescent="0.3">
      <c r="A1614" s="1" t="s">
        <v>1629</v>
      </c>
      <c r="B1614" s="1" t="s">
        <v>1269</v>
      </c>
      <c r="C1614" s="1" t="s">
        <v>1558</v>
      </c>
      <c r="D1614">
        <v>2703</v>
      </c>
      <c r="E1614" s="8">
        <f>D1614/SUM(Comuni[Popolazione2011])*100</f>
        <v>4.5479214636049174E-3</v>
      </c>
      <c r="F1614" s="9">
        <f>Comuni[[#This Row],[Popolazione2011]]/_xlfn.XLOOKUP(Comuni[[#This Row],[Regione ]],$H$2:$H$21,$I$2:$I$21)*10</f>
        <v>2.7854059566880195E-3</v>
      </c>
      <c r="G1614" t="str">
        <f>IF(Comuni[[#This Row],[Popolazione2011]]&gt;300000,"MAGGIORE","")</f>
        <v/>
      </c>
    </row>
    <row r="1615" spans="1:7" x14ac:dyDescent="0.3">
      <c r="A1615" s="1" t="s">
        <v>1630</v>
      </c>
      <c r="B1615" s="1" t="s">
        <v>1269</v>
      </c>
      <c r="C1615" s="1" t="s">
        <v>1558</v>
      </c>
      <c r="D1615">
        <v>939</v>
      </c>
      <c r="E1615" s="8">
        <f>D1615/SUM(Comuni[Popolazione2011])*100</f>
        <v>1.5799105639382233E-3</v>
      </c>
      <c r="F1615" s="9">
        <f>Comuni[[#This Row],[Popolazione2011]]/_xlfn.XLOOKUP(Comuni[[#This Row],[Regione ]],$H$2:$H$21,$I$2:$I$21)*10</f>
        <v>9.6762715254533854E-4</v>
      </c>
      <c r="G1615" t="str">
        <f>IF(Comuni[[#This Row],[Popolazione2011]]&gt;300000,"MAGGIORE","")</f>
        <v/>
      </c>
    </row>
    <row r="1616" spans="1:7" x14ac:dyDescent="0.3">
      <c r="A1616" s="1" t="s">
        <v>1631</v>
      </c>
      <c r="B1616" s="1" t="s">
        <v>1269</v>
      </c>
      <c r="C1616" s="1" t="s">
        <v>1558</v>
      </c>
      <c r="D1616">
        <v>1093</v>
      </c>
      <c r="E1616" s="8">
        <f>D1616/SUM(Comuni[Popolazione2011])*100</f>
        <v>1.839022626607538E-3</v>
      </c>
      <c r="F1616" s="9">
        <f>Comuni[[#This Row],[Popolazione2011]]/_xlfn.XLOOKUP(Comuni[[#This Row],[Regione ]],$H$2:$H$21,$I$2:$I$21)*10</f>
        <v>1.1263221275101759E-3</v>
      </c>
      <c r="G1616" t="str">
        <f>IF(Comuni[[#This Row],[Popolazione2011]]&gt;300000,"MAGGIORE","")</f>
        <v/>
      </c>
    </row>
    <row r="1617" spans="1:7" x14ac:dyDescent="0.3">
      <c r="A1617" s="1" t="s">
        <v>1632</v>
      </c>
      <c r="B1617" s="1" t="s">
        <v>1269</v>
      </c>
      <c r="C1617" s="1" t="s">
        <v>1558</v>
      </c>
      <c r="D1617">
        <v>209</v>
      </c>
      <c r="E1617" s="8">
        <f>D1617/SUM(Comuni[Popolazione2011])*100</f>
        <v>3.5165208505121264E-4</v>
      </c>
      <c r="F1617" s="9">
        <f>Comuni[[#This Row],[Popolazione2011]]/_xlfn.XLOOKUP(Comuni[[#This Row],[Regione ]],$H$2:$H$21,$I$2:$I$21)*10</f>
        <v>2.1537175173799337E-4</v>
      </c>
      <c r="G1617" t="str">
        <f>IF(Comuni[[#This Row],[Popolazione2011]]&gt;300000,"MAGGIORE","")</f>
        <v/>
      </c>
    </row>
    <row r="1618" spans="1:7" x14ac:dyDescent="0.3">
      <c r="A1618" s="1" t="s">
        <v>1633</v>
      </c>
      <c r="B1618" s="1" t="s">
        <v>1269</v>
      </c>
      <c r="C1618" s="1" t="s">
        <v>1558</v>
      </c>
      <c r="D1618">
        <v>1030</v>
      </c>
      <c r="E1618" s="8">
        <f>D1618/SUM(Comuni[Popolazione2011])*100</f>
        <v>1.7330222373337276E-3</v>
      </c>
      <c r="F1618" s="9">
        <f>Comuni[[#This Row],[Popolazione2011]]/_xlfn.XLOOKUP(Comuni[[#This Row],[Regione ]],$H$2:$H$21,$I$2:$I$21)*10</f>
        <v>1.0614014559336515E-3</v>
      </c>
      <c r="G1618" t="str">
        <f>IF(Comuni[[#This Row],[Popolazione2011]]&gt;300000,"MAGGIORE","")</f>
        <v/>
      </c>
    </row>
    <row r="1619" spans="1:7" x14ac:dyDescent="0.3">
      <c r="A1619" s="1" t="s">
        <v>1634</v>
      </c>
      <c r="B1619" s="1" t="s">
        <v>1269</v>
      </c>
      <c r="C1619" s="1" t="s">
        <v>1558</v>
      </c>
      <c r="D1619">
        <v>2957</v>
      </c>
      <c r="E1619" s="8">
        <f>D1619/SUM(Comuni[Popolazione2011])*100</f>
        <v>4.9752881124231381E-3</v>
      </c>
      <c r="F1619" s="9">
        <f>Comuni[[#This Row],[Popolazione2011]]/_xlfn.XLOOKUP(Comuni[[#This Row],[Regione ]],$H$2:$H$21,$I$2:$I$21)*10</f>
        <v>3.0471496166949589E-3</v>
      </c>
      <c r="G1619" t="str">
        <f>IF(Comuni[[#This Row],[Popolazione2011]]&gt;300000,"MAGGIORE","")</f>
        <v/>
      </c>
    </row>
    <row r="1620" spans="1:7" x14ac:dyDescent="0.3">
      <c r="A1620" s="1" t="s">
        <v>1635</v>
      </c>
      <c r="B1620" s="1" t="s">
        <v>1269</v>
      </c>
      <c r="C1620" s="1" t="s">
        <v>1636</v>
      </c>
      <c r="D1620">
        <v>30994</v>
      </c>
      <c r="E1620" s="8">
        <f>D1620/SUM(Comuni[Popolazione2011])*100</f>
        <v>5.21488264309918E-2</v>
      </c>
      <c r="F1620" s="9">
        <f>Comuni[[#This Row],[Popolazione2011]]/_xlfn.XLOOKUP(Comuni[[#This Row],[Regione ]],$H$2:$H$21,$I$2:$I$21)*10</f>
        <v>3.1938909441949118E-2</v>
      </c>
      <c r="G1620" t="str">
        <f>IF(Comuni[[#This Row],[Popolazione2011]]&gt;300000,"MAGGIORE","")</f>
        <v/>
      </c>
    </row>
    <row r="1621" spans="1:7" x14ac:dyDescent="0.3">
      <c r="A1621" s="1" t="s">
        <v>1637</v>
      </c>
      <c r="B1621" s="1" t="s">
        <v>1269</v>
      </c>
      <c r="C1621" s="1" t="s">
        <v>1636</v>
      </c>
      <c r="D1621">
        <v>4621</v>
      </c>
      <c r="E1621" s="8">
        <f>D1621/SUM(Comuni[Popolazione2011])*100</f>
        <v>7.7750444259409267E-3</v>
      </c>
      <c r="F1621" s="9">
        <f>Comuni[[#This Row],[Popolazione2011]]/_xlfn.XLOOKUP(Comuni[[#This Row],[Regione ]],$H$2:$H$21,$I$2:$I$21)*10</f>
        <v>4.7618797357955375E-3</v>
      </c>
      <c r="G1621" t="str">
        <f>IF(Comuni[[#This Row],[Popolazione2011]]&gt;300000,"MAGGIORE","")</f>
        <v/>
      </c>
    </row>
    <row r="1622" spans="1:7" x14ac:dyDescent="0.3">
      <c r="A1622" s="1" t="s">
        <v>1638</v>
      </c>
      <c r="B1622" s="1" t="s">
        <v>1269</v>
      </c>
      <c r="C1622" s="1" t="s">
        <v>1636</v>
      </c>
      <c r="D1622">
        <v>6524</v>
      </c>
      <c r="E1622" s="8">
        <f>D1622/SUM(Comuni[Popolazione2011])*100</f>
        <v>1.0976929200354601E-2</v>
      </c>
      <c r="F1622" s="9">
        <f>Comuni[[#This Row],[Popolazione2011]]/_xlfn.XLOOKUP(Comuni[[#This Row],[Regione ]],$H$2:$H$21,$I$2:$I$21)*10</f>
        <v>6.7228962121467402E-3</v>
      </c>
      <c r="G1622" t="str">
        <f>IF(Comuni[[#This Row],[Popolazione2011]]&gt;300000,"MAGGIORE","")</f>
        <v/>
      </c>
    </row>
    <row r="1623" spans="1:7" x14ac:dyDescent="0.3">
      <c r="A1623" s="1" t="s">
        <v>1639</v>
      </c>
      <c r="B1623" s="1" t="s">
        <v>1269</v>
      </c>
      <c r="C1623" s="1" t="s">
        <v>1636</v>
      </c>
      <c r="D1623">
        <v>19138</v>
      </c>
      <c r="E1623" s="8">
        <f>D1623/SUM(Comuni[Popolazione2011])*100</f>
        <v>3.2200562697177547E-2</v>
      </c>
      <c r="F1623" s="9">
        <f>Comuni[[#This Row],[Popolazione2011]]/_xlfn.XLOOKUP(Comuni[[#This Row],[Regione ]],$H$2:$H$21,$I$2:$I$21)*10</f>
        <v>1.9721457343357496E-2</v>
      </c>
      <c r="G1623" t="str">
        <f>IF(Comuni[[#This Row],[Popolazione2011]]&gt;300000,"MAGGIORE","")</f>
        <v/>
      </c>
    </row>
    <row r="1624" spans="1:7" x14ac:dyDescent="0.3">
      <c r="A1624" s="1" t="s">
        <v>1640</v>
      </c>
      <c r="B1624" s="1" t="s">
        <v>1269</v>
      </c>
      <c r="C1624" s="1" t="s">
        <v>1636</v>
      </c>
      <c r="D1624">
        <v>11495</v>
      </c>
      <c r="E1624" s="8">
        <f>D1624/SUM(Comuni[Popolazione2011])*100</f>
        <v>1.9340864677816698E-2</v>
      </c>
      <c r="F1624" s="9">
        <f>Comuni[[#This Row],[Popolazione2011]]/_xlfn.XLOOKUP(Comuni[[#This Row],[Regione ]],$H$2:$H$21,$I$2:$I$21)*10</f>
        <v>1.1845446345589636E-2</v>
      </c>
      <c r="G1624" t="str">
        <f>IF(Comuni[[#This Row],[Popolazione2011]]&gt;300000,"MAGGIORE","")</f>
        <v/>
      </c>
    </row>
    <row r="1625" spans="1:7" x14ac:dyDescent="0.3">
      <c r="A1625" s="1" t="s">
        <v>1641</v>
      </c>
      <c r="B1625" s="1" t="s">
        <v>1269</v>
      </c>
      <c r="C1625" s="1" t="s">
        <v>1636</v>
      </c>
      <c r="D1625">
        <v>8124</v>
      </c>
      <c r="E1625" s="8">
        <f>D1625/SUM(Comuni[Popolazione2011])*100</f>
        <v>1.3669002578737091E-2</v>
      </c>
      <c r="F1625" s="9">
        <f>Comuni[[#This Row],[Popolazione2011]]/_xlfn.XLOOKUP(Comuni[[#This Row],[Regione ]],$H$2:$H$21,$I$2:$I$21)*10</f>
        <v>8.3716751728203746E-3</v>
      </c>
      <c r="G1625" t="str">
        <f>IF(Comuni[[#This Row],[Popolazione2011]]&gt;300000,"MAGGIORE","")</f>
        <v/>
      </c>
    </row>
    <row r="1626" spans="1:7" x14ac:dyDescent="0.3">
      <c r="A1626" s="1" t="s">
        <v>1642</v>
      </c>
      <c r="B1626" s="1" t="s">
        <v>1269</v>
      </c>
      <c r="C1626" s="1" t="s">
        <v>1636</v>
      </c>
      <c r="D1626">
        <v>17035</v>
      </c>
      <c r="E1626" s="8">
        <f>D1626/SUM(Comuni[Popolazione2011])*100</f>
        <v>2.8662168750466066E-2</v>
      </c>
      <c r="F1626" s="9">
        <f>Comuni[[#This Row],[Popolazione2011]]/_xlfn.XLOOKUP(Comuni[[#This Row],[Regione ]],$H$2:$H$21,$I$2:$I$21)*10</f>
        <v>1.755434349692209E-2</v>
      </c>
      <c r="G1626" t="str">
        <f>IF(Comuni[[#This Row],[Popolazione2011]]&gt;300000,"MAGGIORE","")</f>
        <v/>
      </c>
    </row>
    <row r="1627" spans="1:7" x14ac:dyDescent="0.3">
      <c r="A1627" s="1" t="s">
        <v>1643</v>
      </c>
      <c r="B1627" s="1" t="s">
        <v>1269</v>
      </c>
      <c r="C1627" s="1" t="s">
        <v>1636</v>
      </c>
      <c r="D1627">
        <v>3639</v>
      </c>
      <c r="E1627" s="8">
        <f>D1627/SUM(Comuni[Popolazione2011])*100</f>
        <v>6.1227843899586739E-3</v>
      </c>
      <c r="F1627" s="9">
        <f>Comuni[[#This Row],[Popolazione2011]]/_xlfn.XLOOKUP(Comuni[[#This Row],[Regione ]],$H$2:$H$21,$I$2:$I$21)*10</f>
        <v>3.7499416486820947E-3</v>
      </c>
      <c r="G1627" t="str">
        <f>IF(Comuni[[#This Row],[Popolazione2011]]&gt;300000,"MAGGIORE","")</f>
        <v/>
      </c>
    </row>
    <row r="1628" spans="1:7" x14ac:dyDescent="0.3">
      <c r="A1628" s="1" t="s">
        <v>1644</v>
      </c>
      <c r="B1628" s="1" t="s">
        <v>1269</v>
      </c>
      <c r="C1628" s="1" t="s">
        <v>1636</v>
      </c>
      <c r="D1628">
        <v>7567</v>
      </c>
      <c r="E1628" s="8">
        <f>D1628/SUM(Comuni[Popolazione2011])*100</f>
        <v>1.2731824533887687E-2</v>
      </c>
      <c r="F1628" s="9">
        <f>Comuni[[#This Row],[Popolazione2011]]/_xlfn.XLOOKUP(Comuni[[#This Row],[Regione ]],$H$2:$H$21,$I$2:$I$21)*10</f>
        <v>7.7976939971358648E-3</v>
      </c>
      <c r="G1628" t="str">
        <f>IF(Comuni[[#This Row],[Popolazione2011]]&gt;300000,"MAGGIORE","")</f>
        <v/>
      </c>
    </row>
    <row r="1629" spans="1:7" x14ac:dyDescent="0.3">
      <c r="A1629" s="1" t="s">
        <v>1645</v>
      </c>
      <c r="B1629" s="1" t="s">
        <v>1269</v>
      </c>
      <c r="C1629" s="1" t="s">
        <v>1636</v>
      </c>
      <c r="D1629">
        <v>3810</v>
      </c>
      <c r="E1629" s="8">
        <f>D1629/SUM(Comuni[Popolazione2011])*100</f>
        <v>6.4104997322733019E-3</v>
      </c>
      <c r="F1629" s="9">
        <f>Comuni[[#This Row],[Popolazione2011]]/_xlfn.XLOOKUP(Comuni[[#This Row],[Regione ]],$H$2:$H$21,$I$2:$I$21)*10</f>
        <v>3.9261549001040896E-3</v>
      </c>
      <c r="G1629" t="str">
        <f>IF(Comuni[[#This Row],[Popolazione2011]]&gt;300000,"MAGGIORE","")</f>
        <v/>
      </c>
    </row>
    <row r="1630" spans="1:7" x14ac:dyDescent="0.3">
      <c r="A1630" s="1" t="s">
        <v>1646</v>
      </c>
      <c r="B1630" s="1" t="s">
        <v>1269</v>
      </c>
      <c r="C1630" s="1" t="s">
        <v>1636</v>
      </c>
      <c r="D1630">
        <v>3071</v>
      </c>
      <c r="E1630" s="8">
        <f>D1630/SUM(Comuni[Popolazione2011])*100</f>
        <v>5.1670983406328901E-3</v>
      </c>
      <c r="F1630" s="9">
        <f>Comuni[[#This Row],[Popolazione2011]]/_xlfn.XLOOKUP(Comuni[[#This Row],[Regione ]],$H$2:$H$21,$I$2:$I$21)*10</f>
        <v>3.1646251176429547E-3</v>
      </c>
      <c r="G1630" t="str">
        <f>IF(Comuni[[#This Row],[Popolazione2011]]&gt;300000,"MAGGIORE","")</f>
        <v/>
      </c>
    </row>
    <row r="1631" spans="1:7" x14ac:dyDescent="0.3">
      <c r="A1631" s="1" t="s">
        <v>1647</v>
      </c>
      <c r="B1631" s="1" t="s">
        <v>1269</v>
      </c>
      <c r="C1631" s="1" t="s">
        <v>1636</v>
      </c>
      <c r="D1631">
        <v>2022</v>
      </c>
      <c r="E1631" s="8">
        <f>D1631/SUM(Comuni[Popolazione2011])*100</f>
        <v>3.4021077319308711E-3</v>
      </c>
      <c r="F1631" s="9">
        <f>Comuni[[#This Row],[Popolazione2011]]/_xlfn.XLOOKUP(Comuni[[#This Row],[Regione ]],$H$2:$H$21,$I$2:$I$21)*10</f>
        <v>2.0836444115513043E-3</v>
      </c>
      <c r="G1631" t="str">
        <f>IF(Comuni[[#This Row],[Popolazione2011]]&gt;300000,"MAGGIORE","")</f>
        <v/>
      </c>
    </row>
    <row r="1632" spans="1:7" x14ac:dyDescent="0.3">
      <c r="A1632" s="1" t="s">
        <v>1648</v>
      </c>
      <c r="B1632" s="1" t="s">
        <v>1269</v>
      </c>
      <c r="C1632" s="1" t="s">
        <v>1636</v>
      </c>
      <c r="D1632">
        <v>7158</v>
      </c>
      <c r="E1632" s="8">
        <f>D1632/SUM(Comuni[Popolazione2011])*100</f>
        <v>1.2043663276538661E-2</v>
      </c>
      <c r="F1632" s="9">
        <f>Comuni[[#This Row],[Popolazione2011]]/_xlfn.XLOOKUP(Comuni[[#This Row],[Regione ]],$H$2:$H$21,$I$2:$I$21)*10</f>
        <v>7.3762248753136668E-3</v>
      </c>
      <c r="G1632" t="str">
        <f>IF(Comuni[[#This Row],[Popolazione2011]]&gt;300000,"MAGGIORE","")</f>
        <v/>
      </c>
    </row>
    <row r="1633" spans="1:7" x14ac:dyDescent="0.3">
      <c r="A1633" s="1" t="s">
        <v>1649</v>
      </c>
      <c r="B1633" s="1" t="s">
        <v>1269</v>
      </c>
      <c r="C1633" s="1" t="s">
        <v>1636</v>
      </c>
      <c r="D1633">
        <v>4195</v>
      </c>
      <c r="E1633" s="8">
        <f>D1633/SUM(Comuni[Popolazione2011])*100</f>
        <v>7.0582798889465889E-3</v>
      </c>
      <c r="F1633" s="9">
        <f>Comuni[[#This Row],[Popolazione2011]]/_xlfn.XLOOKUP(Comuni[[#This Row],[Regione ]],$H$2:$H$21,$I$2:$I$21)*10</f>
        <v>4.3228923375161826E-3</v>
      </c>
      <c r="G1633" t="str">
        <f>IF(Comuni[[#This Row],[Popolazione2011]]&gt;300000,"MAGGIORE","")</f>
        <v/>
      </c>
    </row>
    <row r="1634" spans="1:7" x14ac:dyDescent="0.3">
      <c r="A1634" s="1" t="s">
        <v>1650</v>
      </c>
      <c r="B1634" s="1" t="s">
        <v>1269</v>
      </c>
      <c r="C1634" s="1" t="s">
        <v>1636</v>
      </c>
      <c r="D1634">
        <v>35557</v>
      </c>
      <c r="E1634" s="8">
        <f>D1634/SUM(Comuni[Popolazione2011])*100</f>
        <v>5.9826283196966354E-2</v>
      </c>
      <c r="F1634" s="9">
        <f>Comuni[[#This Row],[Popolazione2011]]/_xlfn.XLOOKUP(Comuni[[#This Row],[Regione ]],$H$2:$H$21,$I$2:$I$21)*10</f>
        <v>3.6641020940420238E-2</v>
      </c>
      <c r="G1634" t="str">
        <f>IF(Comuni[[#This Row],[Popolazione2011]]&gt;300000,"MAGGIORE","")</f>
        <v/>
      </c>
    </row>
    <row r="1635" spans="1:7" x14ac:dyDescent="0.3">
      <c r="A1635" s="1" t="s">
        <v>1651</v>
      </c>
      <c r="B1635" s="1" t="s">
        <v>1269</v>
      </c>
      <c r="C1635" s="1" t="s">
        <v>1636</v>
      </c>
      <c r="D1635">
        <v>25712</v>
      </c>
      <c r="E1635" s="8">
        <f>D1635/SUM(Comuni[Popolazione2011])*100</f>
        <v>4.3261619190606601E-2</v>
      </c>
      <c r="F1635" s="9">
        <f>Comuni[[#This Row],[Popolazione2011]]/_xlfn.XLOOKUP(Comuni[[#This Row],[Regione ]],$H$2:$H$21,$I$2:$I$21)*10</f>
        <v>2.6495877898025287E-2</v>
      </c>
      <c r="G1635" t="str">
        <f>IF(Comuni[[#This Row],[Popolazione2011]]&gt;300000,"MAGGIORE","")</f>
        <v/>
      </c>
    </row>
    <row r="1636" spans="1:7" x14ac:dyDescent="0.3">
      <c r="A1636" s="1" t="s">
        <v>1652</v>
      </c>
      <c r="B1636" s="1" t="s">
        <v>1269</v>
      </c>
      <c r="C1636" s="1" t="s">
        <v>1636</v>
      </c>
      <c r="D1636">
        <v>2215</v>
      </c>
      <c r="E1636" s="8">
        <f>D1636/SUM(Comuni[Popolazione2011])*100</f>
        <v>3.7268390831982586E-3</v>
      </c>
      <c r="F1636" s="9">
        <f>Comuni[[#This Row],[Popolazione2011]]/_xlfn.XLOOKUP(Comuni[[#This Row],[Regione ]],$H$2:$H$21,$I$2:$I$21)*10</f>
        <v>2.2825283736825613E-3</v>
      </c>
      <c r="G1636" t="str">
        <f>IF(Comuni[[#This Row],[Popolazione2011]]&gt;300000,"MAGGIORE","")</f>
        <v/>
      </c>
    </row>
    <row r="1637" spans="1:7" x14ac:dyDescent="0.3">
      <c r="A1637" s="1" t="s">
        <v>1653</v>
      </c>
      <c r="B1637" s="1" t="s">
        <v>1269</v>
      </c>
      <c r="C1637" s="1" t="s">
        <v>1636</v>
      </c>
      <c r="D1637">
        <v>26503</v>
      </c>
      <c r="E1637" s="8">
        <f>D1637/SUM(Comuni[Popolazione2011])*100</f>
        <v>4.4592512967044445E-2</v>
      </c>
      <c r="F1637" s="9">
        <f>Comuni[[#This Row],[Popolazione2011]]/_xlfn.XLOOKUP(Comuni[[#This Row],[Regione ]],$H$2:$H$21,$I$2:$I$21)*10</f>
        <v>2.7310992996708312E-2</v>
      </c>
      <c r="G1637" t="str">
        <f>IF(Comuni[[#This Row],[Popolazione2011]]&gt;300000,"MAGGIORE","")</f>
        <v/>
      </c>
    </row>
    <row r="1638" spans="1:7" x14ac:dyDescent="0.3">
      <c r="A1638" s="1" t="s">
        <v>1654</v>
      </c>
      <c r="B1638" s="1" t="s">
        <v>1269</v>
      </c>
      <c r="C1638" s="1" t="s">
        <v>1636</v>
      </c>
      <c r="D1638">
        <v>4751</v>
      </c>
      <c r="E1638" s="8">
        <f>D1638/SUM(Comuni[Popolazione2011])*100</f>
        <v>7.9937753879345038E-3</v>
      </c>
      <c r="F1638" s="9">
        <f>Comuni[[#This Row],[Popolazione2011]]/_xlfn.XLOOKUP(Comuni[[#This Row],[Regione ]],$H$2:$H$21,$I$2:$I$21)*10</f>
        <v>4.8958430263502696E-3</v>
      </c>
      <c r="G1638" t="str">
        <f>IF(Comuni[[#This Row],[Popolazione2011]]&gt;300000,"MAGGIORE","")</f>
        <v/>
      </c>
    </row>
    <row r="1639" spans="1:7" x14ac:dyDescent="0.3">
      <c r="A1639" s="1" t="s">
        <v>1655</v>
      </c>
      <c r="B1639" s="1" t="s">
        <v>1269</v>
      </c>
      <c r="C1639" s="1" t="s">
        <v>1636</v>
      </c>
      <c r="D1639">
        <v>8532</v>
      </c>
      <c r="E1639" s="8">
        <f>D1639/SUM(Comuni[Popolazione2011])*100</f>
        <v>1.4355481290224625E-2</v>
      </c>
      <c r="F1639" s="9">
        <f>Comuni[[#This Row],[Popolazione2011]]/_xlfn.XLOOKUP(Comuni[[#This Row],[Regione ]],$H$2:$H$21,$I$2:$I$21)*10</f>
        <v>8.7921138077921498E-3</v>
      </c>
      <c r="G1639" t="str">
        <f>IF(Comuni[[#This Row],[Popolazione2011]]&gt;300000,"MAGGIORE","")</f>
        <v/>
      </c>
    </row>
    <row r="1640" spans="1:7" x14ac:dyDescent="0.3">
      <c r="A1640" s="1" t="s">
        <v>1656</v>
      </c>
      <c r="B1640" s="1" t="s">
        <v>1269</v>
      </c>
      <c r="C1640" s="1" t="s">
        <v>1636</v>
      </c>
      <c r="D1640">
        <v>13479</v>
      </c>
      <c r="E1640" s="8">
        <f>D1640/SUM(Comuni[Popolazione2011])*100</f>
        <v>2.2679035667010981E-2</v>
      </c>
      <c r="F1640" s="9">
        <f>Comuni[[#This Row],[Popolazione2011]]/_xlfn.XLOOKUP(Comuni[[#This Row],[Regione ]],$H$2:$H$21,$I$2:$I$21)*10</f>
        <v>1.388993225682494E-2</v>
      </c>
      <c r="G1640" t="str">
        <f>IF(Comuni[[#This Row],[Popolazione2011]]&gt;300000,"MAGGIORE","")</f>
        <v/>
      </c>
    </row>
    <row r="1641" spans="1:7" x14ac:dyDescent="0.3">
      <c r="A1641" s="1" t="s">
        <v>1657</v>
      </c>
      <c r="B1641" s="1" t="s">
        <v>1269</v>
      </c>
      <c r="C1641" s="1" t="s">
        <v>1636</v>
      </c>
      <c r="D1641">
        <v>1182</v>
      </c>
      <c r="E1641" s="8">
        <f>D1641/SUM(Comuni[Popolazione2011])*100</f>
        <v>1.9887692082800638E-3</v>
      </c>
      <c r="F1641" s="9">
        <f>Comuni[[#This Row],[Popolazione2011]]/_xlfn.XLOOKUP(Comuni[[#This Row],[Regione ]],$H$2:$H$21,$I$2:$I$21)*10</f>
        <v>1.2180354571976466E-3</v>
      </c>
      <c r="G1641" t="str">
        <f>IF(Comuni[[#This Row],[Popolazione2011]]&gt;300000,"MAGGIORE","")</f>
        <v/>
      </c>
    </row>
    <row r="1642" spans="1:7" x14ac:dyDescent="0.3">
      <c r="A1642" s="1" t="s">
        <v>1658</v>
      </c>
      <c r="B1642" s="1" t="s">
        <v>1269</v>
      </c>
      <c r="C1642" s="1" t="s">
        <v>1636</v>
      </c>
      <c r="D1642">
        <v>6508</v>
      </c>
      <c r="E1642" s="8">
        <f>D1642/SUM(Comuni[Popolazione2011])*100</f>
        <v>1.0950008466570774E-2</v>
      </c>
      <c r="F1642" s="9">
        <f>Comuni[[#This Row],[Popolazione2011]]/_xlfn.XLOOKUP(Comuni[[#This Row],[Regione ]],$H$2:$H$21,$I$2:$I$21)*10</f>
        <v>6.7064084225400035E-3</v>
      </c>
      <c r="G1642" t="str">
        <f>IF(Comuni[[#This Row],[Popolazione2011]]&gt;300000,"MAGGIORE","")</f>
        <v/>
      </c>
    </row>
    <row r="1643" spans="1:7" x14ac:dyDescent="0.3">
      <c r="A1643" s="1" t="s">
        <v>1659</v>
      </c>
      <c r="B1643" s="1" t="s">
        <v>1269</v>
      </c>
      <c r="C1643" s="1" t="s">
        <v>1636</v>
      </c>
      <c r="D1643">
        <v>12438</v>
      </c>
      <c r="E1643" s="8">
        <f>D1643/SUM(Comuni[Popolazione2011])*100</f>
        <v>2.0927505425200877E-2</v>
      </c>
      <c r="F1643" s="9">
        <f>Comuni[[#This Row],[Popolazione2011]]/_xlfn.XLOOKUP(Comuni[[#This Row],[Regione ]],$H$2:$H$21,$I$2:$I$21)*10</f>
        <v>1.2817195445536658E-2</v>
      </c>
      <c r="G1643" t="str">
        <f>IF(Comuni[[#This Row],[Popolazione2011]]&gt;300000,"MAGGIORE","")</f>
        <v/>
      </c>
    </row>
    <row r="1644" spans="1:7" x14ac:dyDescent="0.3">
      <c r="A1644" s="1" t="s">
        <v>1660</v>
      </c>
      <c r="B1644" s="1" t="s">
        <v>1269</v>
      </c>
      <c r="C1644" s="1" t="s">
        <v>1636</v>
      </c>
      <c r="D1644">
        <v>3976</v>
      </c>
      <c r="E1644" s="8">
        <f>D1644/SUM(Comuni[Popolazione2011])*100</f>
        <v>6.6898023452804855E-3</v>
      </c>
      <c r="F1644" s="9">
        <f>Comuni[[#This Row],[Popolazione2011]]/_xlfn.XLOOKUP(Comuni[[#This Row],[Regione ]],$H$2:$H$21,$I$2:$I$21)*10</f>
        <v>4.0972157172739793E-3</v>
      </c>
      <c r="G1644" t="str">
        <f>IF(Comuni[[#This Row],[Popolazione2011]]&gt;300000,"MAGGIORE","")</f>
        <v/>
      </c>
    </row>
    <row r="1645" spans="1:7" x14ac:dyDescent="0.3">
      <c r="A1645" s="1" t="s">
        <v>1661</v>
      </c>
      <c r="B1645" s="1" t="s">
        <v>1269</v>
      </c>
      <c r="C1645" s="1" t="s">
        <v>1636</v>
      </c>
      <c r="D1645">
        <v>14175</v>
      </c>
      <c r="E1645" s="8">
        <f>D1645/SUM(Comuni[Popolazione2011])*100</f>
        <v>2.3850087586607366E-2</v>
      </c>
      <c r="F1645" s="9">
        <f>Comuni[[#This Row],[Popolazione2011]]/_xlfn.XLOOKUP(Comuni[[#This Row],[Regione ]],$H$2:$H$21,$I$2:$I$21)*10</f>
        <v>1.4607151104717971E-2</v>
      </c>
      <c r="G1645" t="str">
        <f>IF(Comuni[[#This Row],[Popolazione2011]]&gt;300000,"MAGGIORE","")</f>
        <v/>
      </c>
    </row>
    <row r="1646" spans="1:7" x14ac:dyDescent="0.3">
      <c r="A1646" s="1" t="s">
        <v>1662</v>
      </c>
      <c r="B1646" s="1" t="s">
        <v>1269</v>
      </c>
      <c r="C1646" s="1" t="s">
        <v>1636</v>
      </c>
      <c r="D1646">
        <v>3867</v>
      </c>
      <c r="E1646" s="8">
        <f>D1646/SUM(Comuni[Popolazione2011])*100</f>
        <v>6.5064048463781788E-3</v>
      </c>
      <c r="F1646" s="9">
        <f>Comuni[[#This Row],[Popolazione2011]]/_xlfn.XLOOKUP(Comuni[[#This Row],[Regione ]],$H$2:$H$21,$I$2:$I$21)*10</f>
        <v>3.9848926505780882E-3</v>
      </c>
      <c r="G1646" t="str">
        <f>IF(Comuni[[#This Row],[Popolazione2011]]&gt;300000,"MAGGIORE","")</f>
        <v/>
      </c>
    </row>
    <row r="1647" spans="1:7" x14ac:dyDescent="0.3">
      <c r="A1647" s="1" t="s">
        <v>1663</v>
      </c>
      <c r="B1647" s="1" t="s">
        <v>1269</v>
      </c>
      <c r="C1647" s="1" t="s">
        <v>1636</v>
      </c>
      <c r="D1647">
        <v>5355</v>
      </c>
      <c r="E1647" s="8">
        <f>D1647/SUM(Comuni[Popolazione2011])*100</f>
        <v>9.010033088273894E-3</v>
      </c>
      <c r="F1647" s="9">
        <f>Comuni[[#This Row],[Popolazione2011]]/_xlfn.XLOOKUP(Comuni[[#This Row],[Regione ]],$H$2:$H$21,$I$2:$I$21)*10</f>
        <v>5.5182570840045676E-3</v>
      </c>
      <c r="G1647" t="str">
        <f>IF(Comuni[[#This Row],[Popolazione2011]]&gt;300000,"MAGGIORE","")</f>
        <v/>
      </c>
    </row>
    <row r="1648" spans="1:7" x14ac:dyDescent="0.3">
      <c r="A1648" s="1" t="s">
        <v>1664</v>
      </c>
      <c r="B1648" s="1" t="s">
        <v>1269</v>
      </c>
      <c r="C1648" s="1" t="s">
        <v>1636</v>
      </c>
      <c r="D1648">
        <v>18552</v>
      </c>
      <c r="E1648" s="8">
        <f>D1648/SUM(Comuni[Popolazione2011])*100</f>
        <v>3.1214590822344963E-2</v>
      </c>
      <c r="F1648" s="9">
        <f>Comuni[[#This Row],[Popolazione2011]]/_xlfn.XLOOKUP(Comuni[[#This Row],[Regione ]],$H$2:$H$21,$I$2:$I$21)*10</f>
        <v>1.9117592049010781E-2</v>
      </c>
      <c r="G1648" t="str">
        <f>IF(Comuni[[#This Row],[Popolazione2011]]&gt;300000,"MAGGIORE","")</f>
        <v/>
      </c>
    </row>
    <row r="1649" spans="1:7" x14ac:dyDescent="0.3">
      <c r="A1649" s="1" t="s">
        <v>1665</v>
      </c>
      <c r="B1649" s="1" t="s">
        <v>1269</v>
      </c>
      <c r="C1649" s="1" t="s">
        <v>1636</v>
      </c>
      <c r="D1649">
        <v>13206</v>
      </c>
      <c r="E1649" s="8">
        <f>D1649/SUM(Comuni[Popolazione2011])*100</f>
        <v>2.2219700646824471E-2</v>
      </c>
      <c r="F1649" s="9">
        <f>Comuni[[#This Row],[Popolazione2011]]/_xlfn.XLOOKUP(Comuni[[#This Row],[Regione ]],$H$2:$H$21,$I$2:$I$21)*10</f>
        <v>1.3608609346660002E-2</v>
      </c>
      <c r="G1649" t="str">
        <f>IF(Comuni[[#This Row],[Popolazione2011]]&gt;300000,"MAGGIORE","")</f>
        <v/>
      </c>
    </row>
    <row r="1650" spans="1:7" x14ac:dyDescent="0.3">
      <c r="A1650" s="1" t="s">
        <v>1666</v>
      </c>
      <c r="B1650" s="1" t="s">
        <v>1269</v>
      </c>
      <c r="C1650" s="1" t="s">
        <v>1636</v>
      </c>
      <c r="D1650">
        <v>1884</v>
      </c>
      <c r="E1650" s="8">
        <f>D1650/SUM(Comuni[Popolazione2011])*100</f>
        <v>3.1699164030453814E-3</v>
      </c>
      <c r="F1650" s="9">
        <f>Comuni[[#This Row],[Popolazione2011]]/_xlfn.XLOOKUP(Comuni[[#This Row],[Regione ]],$H$2:$H$21,$I$2:$I$21)*10</f>
        <v>1.9414372261932033E-3</v>
      </c>
      <c r="G1650" t="str">
        <f>IF(Comuni[[#This Row],[Popolazione2011]]&gt;300000,"MAGGIORE","")</f>
        <v/>
      </c>
    </row>
    <row r="1651" spans="1:7" x14ac:dyDescent="0.3">
      <c r="A1651" s="1" t="s">
        <v>1667</v>
      </c>
      <c r="B1651" s="1" t="s">
        <v>1269</v>
      </c>
      <c r="C1651" s="1" t="s">
        <v>1636</v>
      </c>
      <c r="D1651">
        <v>10990</v>
      </c>
      <c r="E1651" s="8">
        <f>D1651/SUM(Comuni[Popolazione2011])*100</f>
        <v>1.8491179017764724E-2</v>
      </c>
      <c r="F1651" s="9">
        <f>Comuni[[#This Row],[Popolazione2011]]/_xlfn.XLOOKUP(Comuni[[#This Row],[Regione ]],$H$2:$H$21,$I$2:$I$21)*10</f>
        <v>1.132505048612702E-2</v>
      </c>
      <c r="G1651" t="str">
        <f>IF(Comuni[[#This Row],[Popolazione2011]]&gt;300000,"MAGGIORE","")</f>
        <v/>
      </c>
    </row>
    <row r="1652" spans="1:7" x14ac:dyDescent="0.3">
      <c r="A1652" s="1" t="s">
        <v>1668</v>
      </c>
      <c r="B1652" s="1" t="s">
        <v>1269</v>
      </c>
      <c r="C1652" s="1" t="s">
        <v>1636</v>
      </c>
      <c r="D1652">
        <v>30697</v>
      </c>
      <c r="E1652" s="8">
        <f>D1652/SUM(Comuni[Popolazione2011])*100</f>
        <v>5.1649110310129538E-2</v>
      </c>
      <c r="F1652" s="9">
        <f>Comuni[[#This Row],[Popolazione2011]]/_xlfn.XLOOKUP(Comuni[[#This Row],[Regione ]],$H$2:$H$21,$I$2:$I$21)*10</f>
        <v>3.1632854847374076E-2</v>
      </c>
      <c r="G1652" t="str">
        <f>IF(Comuni[[#This Row],[Popolazione2011]]&gt;300000,"MAGGIORE","")</f>
        <v/>
      </c>
    </row>
    <row r="1653" spans="1:7" x14ac:dyDescent="0.3">
      <c r="A1653" s="1" t="s">
        <v>1669</v>
      </c>
      <c r="B1653" s="1" t="s">
        <v>1269</v>
      </c>
      <c r="C1653" s="1" t="s">
        <v>1636</v>
      </c>
      <c r="D1653">
        <v>4956</v>
      </c>
      <c r="E1653" s="8">
        <f>D1653/SUM(Comuni[Popolazione2011])*100</f>
        <v>8.338697289539761E-3</v>
      </c>
      <c r="F1653" s="9">
        <f>Comuni[[#This Row],[Popolazione2011]]/_xlfn.XLOOKUP(Comuni[[#This Row],[Regione ]],$H$2:$H$21,$I$2:$I$21)*10</f>
        <v>5.1070928306865791E-3</v>
      </c>
      <c r="G1653" t="str">
        <f>IF(Comuni[[#This Row],[Popolazione2011]]&gt;300000,"MAGGIORE","")</f>
        <v/>
      </c>
    </row>
    <row r="1654" spans="1:7" x14ac:dyDescent="0.3">
      <c r="A1654" s="1" t="s">
        <v>1670</v>
      </c>
      <c r="B1654" s="1" t="s">
        <v>1269</v>
      </c>
      <c r="C1654" s="1" t="s">
        <v>1636</v>
      </c>
      <c r="D1654">
        <v>14735</v>
      </c>
      <c r="E1654" s="8">
        <f>D1654/SUM(Comuni[Popolazione2011])*100</f>
        <v>2.4792313269041237E-2</v>
      </c>
      <c r="F1654" s="9">
        <f>Comuni[[#This Row],[Popolazione2011]]/_xlfn.XLOOKUP(Comuni[[#This Row],[Regione ]],$H$2:$H$21,$I$2:$I$21)*10</f>
        <v>1.5184223740953743E-2</v>
      </c>
      <c r="G1654" t="str">
        <f>IF(Comuni[[#This Row],[Popolazione2011]]&gt;300000,"MAGGIORE","")</f>
        <v/>
      </c>
    </row>
    <row r="1655" spans="1:7" x14ac:dyDescent="0.3">
      <c r="A1655" s="1" t="s">
        <v>1671</v>
      </c>
      <c r="B1655" s="1" t="s">
        <v>1269</v>
      </c>
      <c r="C1655" s="1" t="s">
        <v>1636</v>
      </c>
      <c r="D1655">
        <v>23398</v>
      </c>
      <c r="E1655" s="8">
        <f>D1655/SUM(Comuni[Popolazione2011])*100</f>
        <v>3.9368208067120929E-2</v>
      </c>
      <c r="F1655" s="9">
        <f>Comuni[[#This Row],[Popolazione2011]]/_xlfn.XLOOKUP(Comuni[[#This Row],[Regione ]],$H$2:$H$21,$I$2:$I$21)*10</f>
        <v>2.4111331326151043E-2</v>
      </c>
      <c r="G1655" t="str">
        <f>IF(Comuni[[#This Row],[Popolazione2011]]&gt;300000,"MAGGIORE","")</f>
        <v/>
      </c>
    </row>
    <row r="1656" spans="1:7" x14ac:dyDescent="0.3">
      <c r="A1656" s="1" t="s">
        <v>1672</v>
      </c>
      <c r="B1656" s="1" t="s">
        <v>1269</v>
      </c>
      <c r="C1656" s="1" t="s">
        <v>1636</v>
      </c>
      <c r="D1656">
        <v>13858</v>
      </c>
      <c r="E1656" s="8">
        <f>D1656/SUM(Comuni[Popolazione2011])*100</f>
        <v>2.3316720548515336E-2</v>
      </c>
      <c r="F1656" s="9">
        <f>Comuni[[#This Row],[Popolazione2011]]/_xlfn.XLOOKUP(Comuni[[#This Row],[Regione ]],$H$2:$H$21,$I$2:$I$21)*10</f>
        <v>1.4280486773134506E-2</v>
      </c>
      <c r="G1656" t="str">
        <f>IF(Comuni[[#This Row],[Popolazione2011]]&gt;300000,"MAGGIORE","")</f>
        <v/>
      </c>
    </row>
    <row r="1657" spans="1:7" x14ac:dyDescent="0.3">
      <c r="A1657" s="1" t="s">
        <v>1673</v>
      </c>
      <c r="B1657" s="1" t="s">
        <v>1269</v>
      </c>
      <c r="C1657" s="1" t="s">
        <v>1636</v>
      </c>
      <c r="D1657">
        <v>71128</v>
      </c>
      <c r="E1657" s="8">
        <f>D1657/SUM(Comuni[Popolazione2011])*100</f>
        <v>0.11967612203599355</v>
      </c>
      <c r="F1657" s="9">
        <f>Comuni[[#This Row],[Popolazione2011]]/_xlfn.XLOOKUP(Comuni[[#This Row],[Regione ]],$H$2:$H$21,$I$2:$I$21)*10</f>
        <v>7.3296468696746372E-2</v>
      </c>
      <c r="G1657" t="str">
        <f>IF(Comuni[[#This Row],[Popolazione2011]]&gt;300000,"MAGGIORE","")</f>
        <v/>
      </c>
    </row>
    <row r="1658" spans="1:7" x14ac:dyDescent="0.3">
      <c r="A1658" s="1" t="s">
        <v>1674</v>
      </c>
      <c r="B1658" s="1" t="s">
        <v>1269</v>
      </c>
      <c r="C1658" s="1" t="s">
        <v>1636</v>
      </c>
      <c r="D1658">
        <v>4263</v>
      </c>
      <c r="E1658" s="8">
        <f>D1658/SUM(Comuni[Popolazione2011])*100</f>
        <v>7.1726930075278438E-3</v>
      </c>
      <c r="F1658" s="9">
        <f>Comuni[[#This Row],[Popolazione2011]]/_xlfn.XLOOKUP(Comuni[[#This Row],[Regione ]],$H$2:$H$21,$I$2:$I$21)*10</f>
        <v>4.3929654433448118E-3</v>
      </c>
      <c r="G1658" t="str">
        <f>IF(Comuni[[#This Row],[Popolazione2011]]&gt;300000,"MAGGIORE","")</f>
        <v/>
      </c>
    </row>
    <row r="1659" spans="1:7" x14ac:dyDescent="0.3">
      <c r="A1659" s="1" t="s">
        <v>1675</v>
      </c>
      <c r="B1659" s="1" t="s">
        <v>1269</v>
      </c>
      <c r="C1659" s="1" t="s">
        <v>1636</v>
      </c>
      <c r="D1659">
        <v>45786</v>
      </c>
      <c r="E1659" s="8">
        <f>D1659/SUM(Comuni[Popolazione2011])*100</f>
        <v>7.7037044814137909E-2</v>
      </c>
      <c r="F1659" s="9">
        <f>Comuni[[#This Row],[Popolazione2011]]/_xlfn.XLOOKUP(Comuni[[#This Row],[Regione ]],$H$2:$H$21,$I$2:$I$21)*10</f>
        <v>4.7181870933376863E-2</v>
      </c>
      <c r="G1659" t="str">
        <f>IF(Comuni[[#This Row],[Popolazione2011]]&gt;300000,"MAGGIORE","")</f>
        <v/>
      </c>
    </row>
    <row r="1660" spans="1:7" x14ac:dyDescent="0.3">
      <c r="A1660" s="1" t="s">
        <v>1676</v>
      </c>
      <c r="B1660" s="1" t="s">
        <v>1269</v>
      </c>
      <c r="C1660" s="1" t="s">
        <v>1636</v>
      </c>
      <c r="D1660">
        <v>1952</v>
      </c>
      <c r="E1660" s="8">
        <f>D1660/SUM(Comuni[Popolazione2011])*100</f>
        <v>3.2843295216266367E-3</v>
      </c>
      <c r="F1660" s="9">
        <f>Comuni[[#This Row],[Popolazione2011]]/_xlfn.XLOOKUP(Comuni[[#This Row],[Regione ]],$H$2:$H$21,$I$2:$I$21)*10</f>
        <v>2.0115103320218325E-3</v>
      </c>
      <c r="G1660" t="str">
        <f>IF(Comuni[[#This Row],[Popolazione2011]]&gt;300000,"MAGGIORE","")</f>
        <v/>
      </c>
    </row>
    <row r="1661" spans="1:7" x14ac:dyDescent="0.3">
      <c r="A1661" s="1" t="s">
        <v>1677</v>
      </c>
      <c r="B1661" s="1" t="s">
        <v>1269</v>
      </c>
      <c r="C1661" s="1" t="s">
        <v>1636</v>
      </c>
      <c r="D1661">
        <v>17460</v>
      </c>
      <c r="E1661" s="8">
        <f>D1661/SUM(Comuni[Popolazione2011])*100</f>
        <v>2.9377250741598915E-2</v>
      </c>
      <c r="F1661" s="9">
        <f>Comuni[[#This Row],[Popolazione2011]]/_xlfn.XLOOKUP(Comuni[[#This Row],[Regione ]],$H$2:$H$21,$I$2:$I$21)*10</f>
        <v>1.7992300408351022E-2</v>
      </c>
      <c r="G1661" t="str">
        <f>IF(Comuni[[#This Row],[Popolazione2011]]&gt;300000,"MAGGIORE","")</f>
        <v/>
      </c>
    </row>
    <row r="1662" spans="1:7" x14ac:dyDescent="0.3">
      <c r="A1662" s="1" t="s">
        <v>1678</v>
      </c>
      <c r="B1662" s="1" t="s">
        <v>1269</v>
      </c>
      <c r="C1662" s="1" t="s">
        <v>1636</v>
      </c>
      <c r="D1662">
        <v>19944</v>
      </c>
      <c r="E1662" s="8">
        <f>D1662/SUM(Comuni[Popolazione2011])*100</f>
        <v>3.3556694661537725E-2</v>
      </c>
      <c r="F1662" s="9">
        <f>Comuni[[#This Row],[Popolazione2011]]/_xlfn.XLOOKUP(Comuni[[#This Row],[Regione ]],$H$2:$H$21,$I$2:$I$21)*10</f>
        <v>2.0552029744796838E-2</v>
      </c>
      <c r="G1662" t="str">
        <f>IF(Comuni[[#This Row],[Popolazione2011]]&gt;300000,"MAGGIORE","")</f>
        <v/>
      </c>
    </row>
    <row r="1663" spans="1:7" x14ac:dyDescent="0.3">
      <c r="A1663" s="1" t="s">
        <v>1679</v>
      </c>
      <c r="B1663" s="1" t="s">
        <v>1269</v>
      </c>
      <c r="C1663" s="1" t="s">
        <v>1636</v>
      </c>
      <c r="D1663">
        <v>20121</v>
      </c>
      <c r="E1663" s="8">
        <f>D1663/SUM(Comuni[Popolazione2011])*100</f>
        <v>3.3854505279021292E-2</v>
      </c>
      <c r="F1663" s="9">
        <f>Comuni[[#This Row],[Popolazione2011]]/_xlfn.XLOOKUP(Comuni[[#This Row],[Regione ]],$H$2:$H$21,$I$2:$I$21)*10</f>
        <v>2.0734425917321359E-2</v>
      </c>
      <c r="G1663" t="str">
        <f>IF(Comuni[[#This Row],[Popolazione2011]]&gt;300000,"MAGGIORE","")</f>
        <v/>
      </c>
    </row>
    <row r="1664" spans="1:7" x14ac:dyDescent="0.3">
      <c r="A1664" s="1" t="s">
        <v>1680</v>
      </c>
      <c r="B1664" s="1" t="s">
        <v>1269</v>
      </c>
      <c r="C1664" s="1" t="s">
        <v>1636</v>
      </c>
      <c r="D1664">
        <v>33669</v>
      </c>
      <c r="E1664" s="8">
        <f>D1664/SUM(Comuni[Popolazione2011])*100</f>
        <v>5.6649636610475021E-2</v>
      </c>
      <c r="F1664" s="9">
        <f>Comuni[[#This Row],[Popolazione2011]]/_xlfn.XLOOKUP(Comuni[[#This Row],[Regione ]],$H$2:$H$21,$I$2:$I$21)*10</f>
        <v>3.469546176682535E-2</v>
      </c>
      <c r="G1664" t="str">
        <f>IF(Comuni[[#This Row],[Popolazione2011]]&gt;300000,"MAGGIORE","")</f>
        <v/>
      </c>
    </row>
    <row r="1665" spans="1:7" x14ac:dyDescent="0.3">
      <c r="A1665" s="1" t="s">
        <v>1681</v>
      </c>
      <c r="B1665" s="1" t="s">
        <v>1269</v>
      </c>
      <c r="C1665" s="1" t="s">
        <v>1636</v>
      </c>
      <c r="D1665">
        <v>8142</v>
      </c>
      <c r="E1665" s="8">
        <f>D1665/SUM(Comuni[Popolazione2011])*100</f>
        <v>1.3699288404243892E-2</v>
      </c>
      <c r="F1665" s="9">
        <f>Comuni[[#This Row],[Popolazione2011]]/_xlfn.XLOOKUP(Comuni[[#This Row],[Regione ]],$H$2:$H$21,$I$2:$I$21)*10</f>
        <v>8.3902239361279517E-3</v>
      </c>
      <c r="G1665" t="str">
        <f>IF(Comuni[[#This Row],[Popolazione2011]]&gt;300000,"MAGGIORE","")</f>
        <v/>
      </c>
    </row>
    <row r="1666" spans="1:7" x14ac:dyDescent="0.3">
      <c r="A1666" s="1" t="s">
        <v>1682</v>
      </c>
      <c r="B1666" s="1" t="s">
        <v>1269</v>
      </c>
      <c r="C1666" s="1" t="s">
        <v>1636</v>
      </c>
      <c r="D1666">
        <v>3597</v>
      </c>
      <c r="E1666" s="8">
        <f>D1666/SUM(Comuni[Popolazione2011])*100</f>
        <v>6.0521174637761339E-3</v>
      </c>
      <c r="F1666" s="9">
        <f>Comuni[[#This Row],[Popolazione2011]]/_xlfn.XLOOKUP(Comuni[[#This Row],[Regione ]],$H$2:$H$21,$I$2:$I$21)*10</f>
        <v>3.7066612009644122E-3</v>
      </c>
      <c r="G1666" t="str">
        <f>IF(Comuni[[#This Row],[Popolazione2011]]&gt;300000,"MAGGIORE","")</f>
        <v/>
      </c>
    </row>
    <row r="1667" spans="1:7" x14ac:dyDescent="0.3">
      <c r="A1667" s="1" t="s">
        <v>1683</v>
      </c>
      <c r="B1667" s="1" t="s">
        <v>1269</v>
      </c>
      <c r="C1667" s="1" t="s">
        <v>1636</v>
      </c>
      <c r="D1667">
        <v>18905</v>
      </c>
      <c r="E1667" s="8">
        <f>D1667/SUM(Comuni[Popolazione2011])*100</f>
        <v>3.1808529511450599E-2</v>
      </c>
      <c r="F1667" s="9">
        <f>Comuni[[#This Row],[Popolazione2011]]/_xlfn.XLOOKUP(Comuni[[#This Row],[Regione ]],$H$2:$H$21,$I$2:$I$21)*10</f>
        <v>1.9481353907209398E-2</v>
      </c>
      <c r="G1667" t="str">
        <f>IF(Comuni[[#This Row],[Popolazione2011]]&gt;300000,"MAGGIORE","")</f>
        <v/>
      </c>
    </row>
    <row r="1668" spans="1:7" x14ac:dyDescent="0.3">
      <c r="A1668" s="1" t="s">
        <v>1684</v>
      </c>
      <c r="B1668" s="1" t="s">
        <v>1269</v>
      </c>
      <c r="C1668" s="1" t="s">
        <v>1636</v>
      </c>
      <c r="D1668">
        <v>5862</v>
      </c>
      <c r="E1668" s="8">
        <f>D1668/SUM(Comuni[Popolazione2011])*100</f>
        <v>9.8630838400488446E-3</v>
      </c>
      <c r="F1668" s="9">
        <f>Comuni[[#This Row],[Popolazione2011]]/_xlfn.XLOOKUP(Comuni[[#This Row],[Regione ]],$H$2:$H$21,$I$2:$I$21)*10</f>
        <v>6.0407139171680243E-3</v>
      </c>
      <c r="G1668" t="str">
        <f>IF(Comuni[[#This Row],[Popolazione2011]]&gt;300000,"MAGGIORE","")</f>
        <v/>
      </c>
    </row>
    <row r="1669" spans="1:7" x14ac:dyDescent="0.3">
      <c r="A1669" s="1" t="s">
        <v>1685</v>
      </c>
      <c r="B1669" s="1" t="s">
        <v>1269</v>
      </c>
      <c r="C1669" s="1" t="s">
        <v>1636</v>
      </c>
      <c r="D1669">
        <v>3023</v>
      </c>
      <c r="E1669" s="8">
        <f>D1669/SUM(Comuni[Popolazione2011])*100</f>
        <v>5.0863361392814157E-3</v>
      </c>
      <c r="F1669" s="9">
        <f>Comuni[[#This Row],[Popolazione2011]]/_xlfn.XLOOKUP(Comuni[[#This Row],[Regione ]],$H$2:$H$21,$I$2:$I$21)*10</f>
        <v>3.115161748822746E-3</v>
      </c>
      <c r="G1669" t="str">
        <f>IF(Comuni[[#This Row],[Popolazione2011]]&gt;300000,"MAGGIORE","")</f>
        <v/>
      </c>
    </row>
    <row r="1670" spans="1:7" x14ac:dyDescent="0.3">
      <c r="A1670" s="1" t="s">
        <v>1686</v>
      </c>
      <c r="B1670" s="1" t="s">
        <v>1269</v>
      </c>
      <c r="C1670" s="1" t="s">
        <v>1636</v>
      </c>
      <c r="D1670">
        <v>8933</v>
      </c>
      <c r="E1670" s="8">
        <f>D1670/SUM(Comuni[Popolazione2011])*100</f>
        <v>1.5030182180681735E-2</v>
      </c>
      <c r="F1670" s="9">
        <f>Comuni[[#This Row],[Popolazione2011]]/_xlfn.XLOOKUP(Comuni[[#This Row],[Regione ]],$H$2:$H$21,$I$2:$I$21)*10</f>
        <v>9.2053390348109804E-3</v>
      </c>
      <c r="G1670" t="str">
        <f>IF(Comuni[[#This Row],[Popolazione2011]]&gt;300000,"MAGGIORE","")</f>
        <v/>
      </c>
    </row>
    <row r="1671" spans="1:7" x14ac:dyDescent="0.3">
      <c r="A1671" s="1" t="s">
        <v>1687</v>
      </c>
      <c r="B1671" s="1" t="s">
        <v>1269</v>
      </c>
      <c r="C1671" s="1" t="s">
        <v>1636</v>
      </c>
      <c r="D1671">
        <v>26262</v>
      </c>
      <c r="E1671" s="8">
        <f>D1671/SUM(Comuni[Popolazione2011])*100</f>
        <v>4.4187019414425585E-2</v>
      </c>
      <c r="F1671" s="9">
        <f>Comuni[[#This Row],[Popolazione2011]]/_xlfn.XLOOKUP(Comuni[[#This Row],[Regione ]],$H$2:$H$21,$I$2:$I$21)*10</f>
        <v>2.7062645665756852E-2</v>
      </c>
      <c r="G1671" t="str">
        <f>IF(Comuni[[#This Row],[Popolazione2011]]&gt;300000,"MAGGIORE","")</f>
        <v/>
      </c>
    </row>
    <row r="1672" spans="1:7" x14ac:dyDescent="0.3">
      <c r="A1672" s="1" t="s">
        <v>1688</v>
      </c>
      <c r="B1672" s="1" t="s">
        <v>1269</v>
      </c>
      <c r="C1672" s="1" t="s">
        <v>1636</v>
      </c>
      <c r="D1672">
        <v>8664</v>
      </c>
      <c r="E1672" s="8">
        <f>D1672/SUM(Comuni[Popolazione2011])*100</f>
        <v>1.4577577343941177E-2</v>
      </c>
      <c r="F1672" s="9">
        <f>Comuni[[#This Row],[Popolazione2011]]/_xlfn.XLOOKUP(Comuni[[#This Row],[Regione ]],$H$2:$H$21,$I$2:$I$21)*10</f>
        <v>8.9281380720477241E-3</v>
      </c>
      <c r="G1672" t="str">
        <f>IF(Comuni[[#This Row],[Popolazione2011]]&gt;300000,"MAGGIORE","")</f>
        <v/>
      </c>
    </row>
    <row r="1673" spans="1:7" x14ac:dyDescent="0.3">
      <c r="A1673" s="1" t="s">
        <v>1689</v>
      </c>
      <c r="B1673" s="1" t="s">
        <v>1269</v>
      </c>
      <c r="C1673" s="1" t="s">
        <v>1636</v>
      </c>
      <c r="D1673">
        <v>19402</v>
      </c>
      <c r="E1673" s="8">
        <f>D1673/SUM(Comuni[Popolazione2011])*100</f>
        <v>3.2644754804610661E-2</v>
      </c>
      <c r="F1673" s="9">
        <f>Comuni[[#This Row],[Popolazione2011]]/_xlfn.XLOOKUP(Comuni[[#This Row],[Regione ]],$H$2:$H$21,$I$2:$I$21)*10</f>
        <v>1.9993505871868648E-2</v>
      </c>
      <c r="G1673" t="str">
        <f>IF(Comuni[[#This Row],[Popolazione2011]]&gt;300000,"MAGGIORE","")</f>
        <v/>
      </c>
    </row>
    <row r="1674" spans="1:7" x14ac:dyDescent="0.3">
      <c r="A1674" s="1" t="s">
        <v>1690</v>
      </c>
      <c r="B1674" s="1" t="s">
        <v>1269</v>
      </c>
      <c r="C1674" s="1" t="s">
        <v>1636</v>
      </c>
      <c r="D1674">
        <v>2842</v>
      </c>
      <c r="E1674" s="8">
        <f>D1674/SUM(Comuni[Popolazione2011])*100</f>
        <v>4.781795338351897E-3</v>
      </c>
      <c r="F1674" s="9">
        <f>Comuni[[#This Row],[Popolazione2011]]/_xlfn.XLOOKUP(Comuni[[#This Row],[Regione ]],$H$2:$H$21,$I$2:$I$21)*10</f>
        <v>2.9286436288965415E-3</v>
      </c>
      <c r="G1674" t="str">
        <f>IF(Comuni[[#This Row],[Popolazione2011]]&gt;300000,"MAGGIORE","")</f>
        <v/>
      </c>
    </row>
    <row r="1675" spans="1:7" x14ac:dyDescent="0.3">
      <c r="A1675" s="1" t="s">
        <v>1691</v>
      </c>
      <c r="B1675" s="1" t="s">
        <v>1269</v>
      </c>
      <c r="C1675" s="1" t="s">
        <v>1636</v>
      </c>
      <c r="D1675">
        <v>1711</v>
      </c>
      <c r="E1675" s="8">
        <f>D1675/SUM(Comuni[Popolazione2011])*100</f>
        <v>2.8788359690077744E-3</v>
      </c>
      <c r="F1675" s="9">
        <f>Comuni[[#This Row],[Popolazione2011]]/_xlfn.XLOOKUP(Comuni[[#This Row],[Regione ]],$H$2:$H$21,$I$2:$I$21)*10</f>
        <v>1.7631630010703668E-3</v>
      </c>
      <c r="G1675" t="str">
        <f>IF(Comuni[[#This Row],[Popolazione2011]]&gt;300000,"MAGGIORE","")</f>
        <v/>
      </c>
    </row>
    <row r="1676" spans="1:7" x14ac:dyDescent="0.3">
      <c r="A1676" s="1" t="s">
        <v>1692</v>
      </c>
      <c r="B1676" s="1" t="s">
        <v>1269</v>
      </c>
      <c r="C1676" s="1" t="s">
        <v>1636</v>
      </c>
      <c r="D1676">
        <v>8609</v>
      </c>
      <c r="E1676" s="8">
        <f>D1676/SUM(Comuni[Popolazione2011])*100</f>
        <v>1.4485037321559282E-2</v>
      </c>
      <c r="F1676" s="9">
        <f>Comuni[[#This Row],[Popolazione2011]]/_xlfn.XLOOKUP(Comuni[[#This Row],[Regione ]],$H$2:$H$21,$I$2:$I$21)*10</f>
        <v>8.8714612952745693E-3</v>
      </c>
      <c r="G1676" t="str">
        <f>IF(Comuni[[#This Row],[Popolazione2011]]&gt;300000,"MAGGIORE","")</f>
        <v/>
      </c>
    </row>
    <row r="1677" spans="1:7" x14ac:dyDescent="0.3">
      <c r="A1677" s="1" t="s">
        <v>1693</v>
      </c>
      <c r="B1677" s="1" t="s">
        <v>1269</v>
      </c>
      <c r="C1677" s="1" t="s">
        <v>1636</v>
      </c>
      <c r="D1677">
        <v>10540</v>
      </c>
      <c r="E1677" s="8">
        <f>D1677/SUM(Comuni[Popolazione2011])*100</f>
        <v>1.7734033380094646E-2</v>
      </c>
      <c r="F1677" s="9">
        <f>Comuni[[#This Row],[Popolazione2011]]/_xlfn.XLOOKUP(Comuni[[#This Row],[Regione ]],$H$2:$H$21,$I$2:$I$21)*10</f>
        <v>1.086133140343756E-2</v>
      </c>
      <c r="G1677" t="str">
        <f>IF(Comuni[[#This Row],[Popolazione2011]]&gt;300000,"MAGGIORE","")</f>
        <v/>
      </c>
    </row>
    <row r="1678" spans="1:7" x14ac:dyDescent="0.3">
      <c r="A1678" s="1" t="s">
        <v>1694</v>
      </c>
      <c r="B1678" s="1" t="s">
        <v>1269</v>
      </c>
      <c r="C1678" s="1" t="s">
        <v>1636</v>
      </c>
      <c r="D1678">
        <v>8390</v>
      </c>
      <c r="E1678" s="8">
        <f>D1678/SUM(Comuni[Popolazione2011])*100</f>
        <v>1.4116559777893178E-2</v>
      </c>
      <c r="F1678" s="9">
        <f>Comuni[[#This Row],[Popolazione2011]]/_xlfn.XLOOKUP(Comuni[[#This Row],[Regione ]],$H$2:$H$21,$I$2:$I$21)*10</f>
        <v>8.6457846750323652E-3</v>
      </c>
      <c r="G1678" t="str">
        <f>IF(Comuni[[#This Row],[Popolazione2011]]&gt;300000,"MAGGIORE","")</f>
        <v/>
      </c>
    </row>
    <row r="1679" spans="1:7" x14ac:dyDescent="0.3">
      <c r="A1679" s="1" t="s">
        <v>1695</v>
      </c>
      <c r="B1679" s="1" t="s">
        <v>1269</v>
      </c>
      <c r="C1679" s="1" t="s">
        <v>1636</v>
      </c>
      <c r="D1679">
        <v>25054</v>
      </c>
      <c r="E1679" s="8">
        <f>D1679/SUM(Comuni[Popolazione2011])*100</f>
        <v>4.2154504013746805E-2</v>
      </c>
      <c r="F1679" s="9">
        <f>Comuni[[#This Row],[Popolazione2011]]/_xlfn.XLOOKUP(Comuni[[#This Row],[Regione ]],$H$2:$H$21,$I$2:$I$21)*10</f>
        <v>2.5817817550448256E-2</v>
      </c>
      <c r="G1679" t="str">
        <f>IF(Comuni[[#This Row],[Popolazione2011]]&gt;300000,"MAGGIORE","")</f>
        <v/>
      </c>
    </row>
    <row r="1680" spans="1:7" x14ac:dyDescent="0.3">
      <c r="A1680" s="1" t="s">
        <v>1696</v>
      </c>
      <c r="B1680" s="1" t="s">
        <v>1269</v>
      </c>
      <c r="C1680" s="1" t="s">
        <v>1636</v>
      </c>
      <c r="D1680">
        <v>57647</v>
      </c>
      <c r="E1680" s="8">
        <f>D1680/SUM(Comuni[Popolazione2011])*100</f>
        <v>9.6993721277259595E-2</v>
      </c>
      <c r="F1680" s="9">
        <f>Comuni[[#This Row],[Popolazione2011]]/_xlfn.XLOOKUP(Comuni[[#This Row],[Regione ]],$H$2:$H$21,$I$2:$I$21)*10</f>
        <v>5.9404475466220588E-2</v>
      </c>
      <c r="G1680" t="str">
        <f>IF(Comuni[[#This Row],[Popolazione2011]]&gt;300000,"MAGGIORE","")</f>
        <v/>
      </c>
    </row>
    <row r="1681" spans="1:7" x14ac:dyDescent="0.3">
      <c r="A1681" s="1" t="s">
        <v>1697</v>
      </c>
      <c r="B1681" s="1" t="s">
        <v>1269</v>
      </c>
      <c r="C1681" s="1" t="s">
        <v>1636</v>
      </c>
      <c r="D1681">
        <v>4050</v>
      </c>
      <c r="E1681" s="8">
        <f>D1681/SUM(Comuni[Popolazione2011])*100</f>
        <v>6.8143107390306757E-3</v>
      </c>
      <c r="F1681" s="9">
        <f>Comuni[[#This Row],[Popolazione2011]]/_xlfn.XLOOKUP(Comuni[[#This Row],[Regione ]],$H$2:$H$21,$I$2:$I$21)*10</f>
        <v>4.1734717442051348E-3</v>
      </c>
      <c r="G1681" t="str">
        <f>IF(Comuni[[#This Row],[Popolazione2011]]&gt;300000,"MAGGIORE","")</f>
        <v/>
      </c>
    </row>
    <row r="1682" spans="1:7" x14ac:dyDescent="0.3">
      <c r="A1682" s="1" t="s">
        <v>1698</v>
      </c>
      <c r="B1682" s="1" t="s">
        <v>1269</v>
      </c>
      <c r="C1682" s="1" t="s">
        <v>1636</v>
      </c>
      <c r="D1682">
        <v>9655</v>
      </c>
      <c r="E1682" s="8">
        <f>D1682/SUM(Comuni[Popolazione2011])*100</f>
        <v>1.6244980292676833E-2</v>
      </c>
      <c r="F1682" s="9">
        <f>Comuni[[#This Row],[Popolazione2011]]/_xlfn.XLOOKUP(Comuni[[#This Row],[Regione ]],$H$2:$H$21,$I$2:$I$21)*10</f>
        <v>9.9493505408149545E-3</v>
      </c>
      <c r="G1682" t="str">
        <f>IF(Comuni[[#This Row],[Popolazione2011]]&gt;300000,"MAGGIORE","")</f>
        <v/>
      </c>
    </row>
    <row r="1683" spans="1:7" x14ac:dyDescent="0.3">
      <c r="A1683" s="1" t="s">
        <v>1699</v>
      </c>
      <c r="B1683" s="1" t="s">
        <v>1269</v>
      </c>
      <c r="C1683" s="1" t="s">
        <v>1636</v>
      </c>
      <c r="D1683">
        <v>22877</v>
      </c>
      <c r="E1683" s="8">
        <f>D1683/SUM(Comuni[Popolazione2011])*100</f>
        <v>3.8491601673285129E-2</v>
      </c>
      <c r="F1683" s="9">
        <f>Comuni[[#This Row],[Popolazione2011]]/_xlfn.XLOOKUP(Comuni[[#This Row],[Regione ]],$H$2:$H$21,$I$2:$I$21)*10</f>
        <v>2.3574447677081695E-2</v>
      </c>
      <c r="G1683" t="str">
        <f>IF(Comuni[[#This Row],[Popolazione2011]]&gt;300000,"MAGGIORE","")</f>
        <v/>
      </c>
    </row>
    <row r="1684" spans="1:7" x14ac:dyDescent="0.3">
      <c r="A1684" s="1" t="s">
        <v>1700</v>
      </c>
      <c r="B1684" s="1" t="s">
        <v>1269</v>
      </c>
      <c r="C1684" s="1" t="s">
        <v>1636</v>
      </c>
      <c r="D1684">
        <v>9085</v>
      </c>
      <c r="E1684" s="8">
        <f>D1684/SUM(Comuni[Popolazione2011])*100</f>
        <v>1.5285929151628071E-2</v>
      </c>
      <c r="F1684" s="9">
        <f>Comuni[[#This Row],[Popolazione2011]]/_xlfn.XLOOKUP(Comuni[[#This Row],[Regione ]],$H$2:$H$21,$I$2:$I$21)*10</f>
        <v>9.3619730360749755E-3</v>
      </c>
      <c r="G1684" t="str">
        <f>IF(Comuni[[#This Row],[Popolazione2011]]&gt;300000,"MAGGIORE","")</f>
        <v/>
      </c>
    </row>
    <row r="1685" spans="1:7" x14ac:dyDescent="0.3">
      <c r="A1685" s="1" t="s">
        <v>1701</v>
      </c>
      <c r="B1685" s="1" t="s">
        <v>1269</v>
      </c>
      <c r="C1685" s="1" t="s">
        <v>1636</v>
      </c>
      <c r="D1685">
        <v>6032</v>
      </c>
      <c r="E1685" s="8">
        <f>D1685/SUM(Comuni[Popolazione2011])*100</f>
        <v>1.0149116636501984E-2</v>
      </c>
      <c r="F1685" s="9">
        <f>Comuni[[#This Row],[Popolazione2011]]/_xlfn.XLOOKUP(Comuni[[#This Row],[Regione ]],$H$2:$H$21,$I$2:$I$21)*10</f>
        <v>6.2158966817395982E-3</v>
      </c>
      <c r="G1685" t="str">
        <f>IF(Comuni[[#This Row],[Popolazione2011]]&gt;300000,"MAGGIORE","")</f>
        <v/>
      </c>
    </row>
    <row r="1686" spans="1:7" x14ac:dyDescent="0.3">
      <c r="A1686" s="1" t="s">
        <v>1702</v>
      </c>
      <c r="B1686" s="1" t="s">
        <v>1269</v>
      </c>
      <c r="C1686" s="1" t="s">
        <v>1636</v>
      </c>
      <c r="D1686">
        <v>3312</v>
      </c>
      <c r="E1686" s="8">
        <f>D1686/SUM(Comuni[Popolazione2011])*100</f>
        <v>5.5725918932517529E-3</v>
      </c>
      <c r="F1686" s="9">
        <f>Comuni[[#This Row],[Popolazione2011]]/_xlfn.XLOOKUP(Comuni[[#This Row],[Regione ]],$H$2:$H$21,$I$2:$I$21)*10</f>
        <v>3.412972448594421E-3</v>
      </c>
      <c r="G1686" t="str">
        <f>IF(Comuni[[#This Row],[Popolazione2011]]&gt;300000,"MAGGIORE","")</f>
        <v/>
      </c>
    </row>
    <row r="1687" spans="1:7" x14ac:dyDescent="0.3">
      <c r="A1687" s="1" t="s">
        <v>1703</v>
      </c>
      <c r="B1687" s="1" t="s">
        <v>1269</v>
      </c>
      <c r="C1687" s="1" t="s">
        <v>1636</v>
      </c>
      <c r="D1687">
        <v>12080</v>
      </c>
      <c r="E1687" s="8">
        <f>D1687/SUM(Comuni[Popolazione2011])*100</f>
        <v>2.0325154006787794E-2</v>
      </c>
      <c r="F1687" s="9">
        <f>Comuni[[#This Row],[Popolazione2011]]/_xlfn.XLOOKUP(Comuni[[#This Row],[Regione ]],$H$2:$H$21,$I$2:$I$21)*10</f>
        <v>1.2448281153085931E-2</v>
      </c>
      <c r="G1687" t="str">
        <f>IF(Comuni[[#This Row],[Popolazione2011]]&gt;300000,"MAGGIORE","")</f>
        <v/>
      </c>
    </row>
    <row r="1688" spans="1:7" x14ac:dyDescent="0.3">
      <c r="A1688" s="1" t="s">
        <v>1704</v>
      </c>
      <c r="B1688" s="1" t="s">
        <v>1269</v>
      </c>
      <c r="C1688" s="1" t="s">
        <v>1636</v>
      </c>
      <c r="D1688">
        <v>16774</v>
      </c>
      <c r="E1688" s="8">
        <f>D1688/SUM(Comuni[Popolazione2011])*100</f>
        <v>2.8223024280617421E-2</v>
      </c>
      <c r="F1688" s="9">
        <f>Comuni[[#This Row],[Popolazione2011]]/_xlfn.XLOOKUP(Comuni[[#This Row],[Regione ]],$H$2:$H$21,$I$2:$I$21)*10</f>
        <v>1.7285386428962202E-2</v>
      </c>
      <c r="G1688" t="str">
        <f>IF(Comuni[[#This Row],[Popolazione2011]]&gt;300000,"MAGGIORE","")</f>
        <v/>
      </c>
    </row>
    <row r="1689" spans="1:7" x14ac:dyDescent="0.3">
      <c r="A1689" s="1" t="s">
        <v>1705</v>
      </c>
      <c r="B1689" s="1" t="s">
        <v>1269</v>
      </c>
      <c r="C1689" s="1" t="s">
        <v>1636</v>
      </c>
      <c r="D1689">
        <v>18203</v>
      </c>
      <c r="E1689" s="8">
        <f>D1689/SUM(Comuni[Popolazione2011])*100</f>
        <v>3.062738231668528E-2</v>
      </c>
      <c r="F1689" s="9">
        <f>Comuni[[#This Row],[Popolazione2011]]/_xlfn.XLOOKUP(Comuni[[#This Row],[Regione ]],$H$2:$H$21,$I$2:$I$21)*10</f>
        <v>1.8757952138213841E-2</v>
      </c>
      <c r="G1689" t="str">
        <f>IF(Comuni[[#This Row],[Popolazione2011]]&gt;300000,"MAGGIORE","")</f>
        <v/>
      </c>
    </row>
    <row r="1690" spans="1:7" x14ac:dyDescent="0.3">
      <c r="A1690" s="1" t="s">
        <v>1706</v>
      </c>
      <c r="B1690" s="1" t="s">
        <v>1269</v>
      </c>
      <c r="C1690" s="1" t="s">
        <v>1636</v>
      </c>
      <c r="D1690">
        <v>3909</v>
      </c>
      <c r="E1690" s="8">
        <f>D1690/SUM(Comuni[Popolazione2011])*100</f>
        <v>6.5770717725607197E-3</v>
      </c>
      <c r="F1690" s="9">
        <f>Comuni[[#This Row],[Popolazione2011]]/_xlfn.XLOOKUP(Comuni[[#This Row],[Regione ]],$H$2:$H$21,$I$2:$I$21)*10</f>
        <v>4.0281730982957703E-3</v>
      </c>
      <c r="G1690" t="str">
        <f>IF(Comuni[[#This Row],[Popolazione2011]]&gt;300000,"MAGGIORE","")</f>
        <v/>
      </c>
    </row>
    <row r="1691" spans="1:7" x14ac:dyDescent="0.3">
      <c r="A1691" s="1" t="s">
        <v>1707</v>
      </c>
      <c r="B1691" s="1" t="s">
        <v>1269</v>
      </c>
      <c r="C1691" s="1" t="s">
        <v>1636</v>
      </c>
      <c r="D1691">
        <v>1242123</v>
      </c>
      <c r="E1691" s="8">
        <f>D1691/SUM(Comuni[Popolazione2011])*100</f>
        <v>2.0899289131103704</v>
      </c>
      <c r="F1691" s="9">
        <f>Comuni[[#This Row],[Popolazione2011]]/_xlfn.XLOOKUP(Comuni[[#This Row],[Regione ]],$H$2:$H$21,$I$2:$I$21)*10</f>
        <v>1.2799914181055096</v>
      </c>
      <c r="G1691" t="str">
        <f>IF(Comuni[[#This Row],[Popolazione2011]]&gt;300000,"MAGGIORE","")</f>
        <v>MAGGIORE</v>
      </c>
    </row>
    <row r="1692" spans="1:7" x14ac:dyDescent="0.3">
      <c r="A1692" s="1" t="s">
        <v>1708</v>
      </c>
      <c r="B1692" s="1" t="s">
        <v>1269</v>
      </c>
      <c r="C1692" s="1" t="s">
        <v>1636</v>
      </c>
      <c r="D1692">
        <v>1183</v>
      </c>
      <c r="E1692" s="8">
        <f>D1692/SUM(Comuni[Popolazione2011])*100</f>
        <v>1.9904517541415529E-3</v>
      </c>
      <c r="F1692" s="9">
        <f>Comuni[[#This Row],[Popolazione2011]]/_xlfn.XLOOKUP(Comuni[[#This Row],[Regione ]],$H$2:$H$21,$I$2:$I$21)*10</f>
        <v>1.2190659440480677E-3</v>
      </c>
      <c r="G1692" t="str">
        <f>IF(Comuni[[#This Row],[Popolazione2011]]&gt;300000,"MAGGIORE","")</f>
        <v/>
      </c>
    </row>
    <row r="1693" spans="1:7" x14ac:dyDescent="0.3">
      <c r="A1693" s="1" t="s">
        <v>1709</v>
      </c>
      <c r="B1693" s="1" t="s">
        <v>1269</v>
      </c>
      <c r="C1693" s="1" t="s">
        <v>1636</v>
      </c>
      <c r="D1693">
        <v>7601</v>
      </c>
      <c r="E1693" s="8">
        <f>D1693/SUM(Comuni[Popolazione2011])*100</f>
        <v>1.2789031093178313E-2</v>
      </c>
      <c r="F1693" s="9">
        <f>Comuni[[#This Row],[Popolazione2011]]/_xlfn.XLOOKUP(Comuni[[#This Row],[Regione ]],$H$2:$H$21,$I$2:$I$21)*10</f>
        <v>7.8327305500501786E-3</v>
      </c>
      <c r="G1693" t="str">
        <f>IF(Comuni[[#This Row],[Popolazione2011]]&gt;300000,"MAGGIORE","")</f>
        <v/>
      </c>
    </row>
    <row r="1694" spans="1:7" x14ac:dyDescent="0.3">
      <c r="A1694" s="1" t="s">
        <v>1710</v>
      </c>
      <c r="B1694" s="1" t="s">
        <v>1269</v>
      </c>
      <c r="C1694" s="1" t="s">
        <v>1636</v>
      </c>
      <c r="D1694">
        <v>17089</v>
      </c>
      <c r="E1694" s="8">
        <f>D1694/SUM(Comuni[Popolazione2011])*100</f>
        <v>2.8753026226986476E-2</v>
      </c>
      <c r="F1694" s="9">
        <f>Comuni[[#This Row],[Popolazione2011]]/_xlfn.XLOOKUP(Comuni[[#This Row],[Regione ]],$H$2:$H$21,$I$2:$I$21)*10</f>
        <v>1.7609989786844825E-2</v>
      </c>
      <c r="G1694" t="str">
        <f>IF(Comuni[[#This Row],[Popolazione2011]]&gt;300000,"MAGGIORE","")</f>
        <v/>
      </c>
    </row>
    <row r="1695" spans="1:7" x14ac:dyDescent="0.3">
      <c r="A1695" s="1" t="s">
        <v>1711</v>
      </c>
      <c r="B1695" s="1" t="s">
        <v>1269</v>
      </c>
      <c r="C1695" s="1" t="s">
        <v>1636</v>
      </c>
      <c r="D1695">
        <v>689</v>
      </c>
      <c r="E1695" s="8">
        <f>D1695/SUM(Comuni[Popolazione2011])*100</f>
        <v>1.1592740985659593E-3</v>
      </c>
      <c r="F1695" s="9">
        <f>Comuni[[#This Row],[Popolazione2011]]/_xlfn.XLOOKUP(Comuni[[#This Row],[Regione ]],$H$2:$H$21,$I$2:$I$21)*10</f>
        <v>7.1000543994008338E-4</v>
      </c>
      <c r="G1695" t="str">
        <f>IF(Comuni[[#This Row],[Popolazione2011]]&gt;300000,"MAGGIORE","")</f>
        <v/>
      </c>
    </row>
    <row r="1696" spans="1:7" x14ac:dyDescent="0.3">
      <c r="A1696" s="1" t="s">
        <v>1712</v>
      </c>
      <c r="B1696" s="1" t="s">
        <v>1269</v>
      </c>
      <c r="C1696" s="1" t="s">
        <v>1636</v>
      </c>
      <c r="D1696">
        <v>19938</v>
      </c>
      <c r="E1696" s="8">
        <f>D1696/SUM(Comuni[Popolazione2011])*100</f>
        <v>3.3546599386368794E-2</v>
      </c>
      <c r="F1696" s="9">
        <f>Comuni[[#This Row],[Popolazione2011]]/_xlfn.XLOOKUP(Comuni[[#This Row],[Regione ]],$H$2:$H$21,$I$2:$I$21)*10</f>
        <v>2.0545846823694314E-2</v>
      </c>
      <c r="G1696" t="str">
        <f>IF(Comuni[[#This Row],[Popolazione2011]]&gt;300000,"MAGGIORE","")</f>
        <v/>
      </c>
    </row>
    <row r="1697" spans="1:7" x14ac:dyDescent="0.3">
      <c r="A1697" s="1" t="s">
        <v>1713</v>
      </c>
      <c r="B1697" s="1" t="s">
        <v>1269</v>
      </c>
      <c r="C1697" s="1" t="s">
        <v>1636</v>
      </c>
      <c r="D1697">
        <v>4237</v>
      </c>
      <c r="E1697" s="8">
        <f>D1697/SUM(Comuni[Popolazione2011])*100</f>
        <v>7.1289468151291297E-3</v>
      </c>
      <c r="F1697" s="9">
        <f>Comuni[[#This Row],[Popolazione2011]]/_xlfn.XLOOKUP(Comuni[[#This Row],[Regione ]],$H$2:$H$21,$I$2:$I$21)*10</f>
        <v>4.3661727852338655E-3</v>
      </c>
      <c r="G1697" t="str">
        <f>IF(Comuni[[#This Row],[Popolazione2011]]&gt;300000,"MAGGIORE","")</f>
        <v/>
      </c>
    </row>
    <row r="1698" spans="1:7" x14ac:dyDescent="0.3">
      <c r="A1698" s="1" t="s">
        <v>1714</v>
      </c>
      <c r="B1698" s="1" t="s">
        <v>1269</v>
      </c>
      <c r="C1698" s="1" t="s">
        <v>1636</v>
      </c>
      <c r="D1698">
        <v>13226</v>
      </c>
      <c r="E1698" s="8">
        <f>D1698/SUM(Comuni[Popolazione2011])*100</f>
        <v>2.2253351564054252E-2</v>
      </c>
      <c r="F1698" s="9">
        <f>Comuni[[#This Row],[Popolazione2011]]/_xlfn.XLOOKUP(Comuni[[#This Row],[Regione ]],$H$2:$H$21,$I$2:$I$21)*10</f>
        <v>1.3629219083668423E-2</v>
      </c>
      <c r="G1698" t="str">
        <f>IF(Comuni[[#This Row],[Popolazione2011]]&gt;300000,"MAGGIORE","")</f>
        <v/>
      </c>
    </row>
    <row r="1699" spans="1:7" x14ac:dyDescent="0.3">
      <c r="A1699" s="1" t="s">
        <v>1715</v>
      </c>
      <c r="B1699" s="1" t="s">
        <v>1269</v>
      </c>
      <c r="C1699" s="1" t="s">
        <v>1636</v>
      </c>
      <c r="D1699">
        <v>4134</v>
      </c>
      <c r="E1699" s="8">
        <f>D1699/SUM(Comuni[Popolazione2011])*100</f>
        <v>6.9556445913957566E-3</v>
      </c>
      <c r="F1699" s="9">
        <f>Comuni[[#This Row],[Popolazione2011]]/_xlfn.XLOOKUP(Comuni[[#This Row],[Regione ]],$H$2:$H$21,$I$2:$I$21)*10</f>
        <v>4.2600326396405007E-3</v>
      </c>
      <c r="G1699" t="str">
        <f>IF(Comuni[[#This Row],[Popolazione2011]]&gt;300000,"MAGGIORE","")</f>
        <v/>
      </c>
    </row>
    <row r="1700" spans="1:7" x14ac:dyDescent="0.3">
      <c r="A1700" s="1" t="s">
        <v>1716</v>
      </c>
      <c r="B1700" s="1" t="s">
        <v>1269</v>
      </c>
      <c r="C1700" s="1" t="s">
        <v>1636</v>
      </c>
      <c r="D1700">
        <v>1467</v>
      </c>
      <c r="E1700" s="8">
        <f>D1700/SUM(Comuni[Popolazione2011])*100</f>
        <v>2.4682947788044448E-3</v>
      </c>
      <c r="F1700" s="9">
        <f>Comuni[[#This Row],[Popolazione2011]]/_xlfn.XLOOKUP(Comuni[[#This Row],[Regione ]],$H$2:$H$21,$I$2:$I$21)*10</f>
        <v>1.5117242095676376E-3</v>
      </c>
      <c r="G1700" t="str">
        <f>IF(Comuni[[#This Row],[Popolazione2011]]&gt;300000,"MAGGIORE","")</f>
        <v/>
      </c>
    </row>
    <row r="1701" spans="1:7" x14ac:dyDescent="0.3">
      <c r="A1701" s="1" t="s">
        <v>1717</v>
      </c>
      <c r="B1701" s="1" t="s">
        <v>1269</v>
      </c>
      <c r="C1701" s="1" t="s">
        <v>1636</v>
      </c>
      <c r="D1701">
        <v>46562</v>
      </c>
      <c r="E1701" s="8">
        <f>D1701/SUM(Comuni[Popolazione2011])*100</f>
        <v>7.8342700402653412E-2</v>
      </c>
      <c r="F1701" s="9">
        <f>Comuni[[#This Row],[Popolazione2011]]/_xlfn.XLOOKUP(Comuni[[#This Row],[Regione ]],$H$2:$H$21,$I$2:$I$21)*10</f>
        <v>4.7981528729303571E-2</v>
      </c>
      <c r="G1701" t="str">
        <f>IF(Comuni[[#This Row],[Popolazione2011]]&gt;300000,"MAGGIORE","")</f>
        <v/>
      </c>
    </row>
    <row r="1702" spans="1:7" x14ac:dyDescent="0.3">
      <c r="A1702" s="1" t="s">
        <v>1718</v>
      </c>
      <c r="B1702" s="1" t="s">
        <v>1269</v>
      </c>
      <c r="C1702" s="1" t="s">
        <v>1636</v>
      </c>
      <c r="D1702">
        <v>5841</v>
      </c>
      <c r="E1702" s="8">
        <f>D1702/SUM(Comuni[Popolazione2011])*100</f>
        <v>9.8277503769575742E-3</v>
      </c>
      <c r="F1702" s="9">
        <f>Comuni[[#This Row],[Popolazione2011]]/_xlfn.XLOOKUP(Comuni[[#This Row],[Regione ]],$H$2:$H$21,$I$2:$I$21)*10</f>
        <v>6.0190736933091833E-3</v>
      </c>
      <c r="G1702" t="str">
        <f>IF(Comuni[[#This Row],[Popolazione2011]]&gt;300000,"MAGGIORE","")</f>
        <v/>
      </c>
    </row>
    <row r="1703" spans="1:7" x14ac:dyDescent="0.3">
      <c r="A1703" s="1" t="s">
        <v>1719</v>
      </c>
      <c r="B1703" s="1" t="s">
        <v>1269</v>
      </c>
      <c r="C1703" s="1" t="s">
        <v>1636</v>
      </c>
      <c r="D1703">
        <v>26617</v>
      </c>
      <c r="E1703" s="8">
        <f>D1703/SUM(Comuni[Popolazione2011])*100</f>
        <v>4.4784323195254196E-2</v>
      </c>
      <c r="F1703" s="9">
        <f>Comuni[[#This Row],[Popolazione2011]]/_xlfn.XLOOKUP(Comuni[[#This Row],[Regione ]],$H$2:$H$21,$I$2:$I$21)*10</f>
        <v>2.7428468497656313E-2</v>
      </c>
      <c r="G1703" t="str">
        <f>IF(Comuni[[#This Row],[Popolazione2011]]&gt;300000,"MAGGIORE","")</f>
        <v/>
      </c>
    </row>
    <row r="1704" spans="1:7" x14ac:dyDescent="0.3">
      <c r="A1704" s="1" t="s">
        <v>1720</v>
      </c>
      <c r="B1704" s="1" t="s">
        <v>1269</v>
      </c>
      <c r="C1704" s="1" t="s">
        <v>1636</v>
      </c>
      <c r="D1704">
        <v>11014</v>
      </c>
      <c r="E1704" s="8">
        <f>D1704/SUM(Comuni[Popolazione2011])*100</f>
        <v>1.8531560118440461E-2</v>
      </c>
      <c r="F1704" s="9">
        <f>Comuni[[#This Row],[Popolazione2011]]/_xlfn.XLOOKUP(Comuni[[#This Row],[Regione ]],$H$2:$H$21,$I$2:$I$21)*10</f>
        <v>1.1349782170537122E-2</v>
      </c>
      <c r="G1704" t="str">
        <f>IF(Comuni[[#This Row],[Popolazione2011]]&gt;300000,"MAGGIORE","")</f>
        <v/>
      </c>
    </row>
    <row r="1705" spans="1:7" x14ac:dyDescent="0.3">
      <c r="A1705" s="1" t="s">
        <v>1721</v>
      </c>
      <c r="B1705" s="1" t="s">
        <v>1269</v>
      </c>
      <c r="C1705" s="1" t="s">
        <v>1636</v>
      </c>
      <c r="D1705">
        <v>10291</v>
      </c>
      <c r="E1705" s="8">
        <f>D1705/SUM(Comuni[Popolazione2011])*100</f>
        <v>1.7315079460583874E-2</v>
      </c>
      <c r="F1705" s="9">
        <f>Comuni[[#This Row],[Popolazione2011]]/_xlfn.XLOOKUP(Comuni[[#This Row],[Regione ]],$H$2:$H$21,$I$2:$I$21)*10</f>
        <v>1.0604740177682726E-2</v>
      </c>
      <c r="G1705" t="str">
        <f>IF(Comuni[[#This Row],[Popolazione2011]]&gt;300000,"MAGGIORE","")</f>
        <v/>
      </c>
    </row>
    <row r="1706" spans="1:7" x14ac:dyDescent="0.3">
      <c r="A1706" s="1" t="s">
        <v>1722</v>
      </c>
      <c r="B1706" s="1" t="s">
        <v>1269</v>
      </c>
      <c r="C1706" s="1" t="s">
        <v>1636</v>
      </c>
      <c r="D1706">
        <v>22254</v>
      </c>
      <c r="E1706" s="8">
        <f>D1706/SUM(Comuni[Popolazione2011])*100</f>
        <v>3.7443375601577449E-2</v>
      </c>
      <c r="F1706" s="9">
        <f>Comuni[[#This Row],[Popolazione2011]]/_xlfn.XLOOKUP(Comuni[[#This Row],[Regione ]],$H$2:$H$21,$I$2:$I$21)*10</f>
        <v>2.2932454369269398E-2</v>
      </c>
      <c r="G1706" t="str">
        <f>IF(Comuni[[#This Row],[Popolazione2011]]&gt;300000,"MAGGIORE","")</f>
        <v/>
      </c>
    </row>
    <row r="1707" spans="1:7" x14ac:dyDescent="0.3">
      <c r="A1707" s="1" t="s">
        <v>1723</v>
      </c>
      <c r="B1707" s="1" t="s">
        <v>1269</v>
      </c>
      <c r="C1707" s="1" t="s">
        <v>1636</v>
      </c>
      <c r="D1707">
        <v>9064</v>
      </c>
      <c r="E1707" s="8">
        <f>D1707/SUM(Comuni[Popolazione2011])*100</f>
        <v>1.5250595688536803E-2</v>
      </c>
      <c r="F1707" s="9">
        <f>Comuni[[#This Row],[Popolazione2011]]/_xlfn.XLOOKUP(Comuni[[#This Row],[Regione ]],$H$2:$H$21,$I$2:$I$21)*10</f>
        <v>9.3403328122161327E-3</v>
      </c>
      <c r="G1707" t="str">
        <f>IF(Comuni[[#This Row],[Popolazione2011]]&gt;300000,"MAGGIORE","")</f>
        <v/>
      </c>
    </row>
    <row r="1708" spans="1:7" x14ac:dyDescent="0.3">
      <c r="A1708" s="1" t="s">
        <v>1724</v>
      </c>
      <c r="B1708" s="1" t="s">
        <v>1269</v>
      </c>
      <c r="C1708" s="1" t="s">
        <v>1636</v>
      </c>
      <c r="D1708">
        <v>14868</v>
      </c>
      <c r="E1708" s="8">
        <f>D1708/SUM(Comuni[Popolazione2011])*100</f>
        <v>2.5016091868619278E-2</v>
      </c>
      <c r="F1708" s="9">
        <f>Comuni[[#This Row],[Popolazione2011]]/_xlfn.XLOOKUP(Comuni[[#This Row],[Regione ]],$H$2:$H$21,$I$2:$I$21)*10</f>
        <v>1.5321278492059739E-2</v>
      </c>
      <c r="G1708" t="str">
        <f>IF(Comuni[[#This Row],[Popolazione2011]]&gt;300000,"MAGGIORE","")</f>
        <v/>
      </c>
    </row>
    <row r="1709" spans="1:7" x14ac:dyDescent="0.3">
      <c r="A1709" s="1" t="s">
        <v>1725</v>
      </c>
      <c r="B1709" s="1" t="s">
        <v>1269</v>
      </c>
      <c r="C1709" s="1" t="s">
        <v>1636</v>
      </c>
      <c r="D1709">
        <v>35066</v>
      </c>
      <c r="E1709" s="8">
        <f>D1709/SUM(Comuni[Popolazione2011])*100</f>
        <v>5.9000153178975223E-2</v>
      </c>
      <c r="F1709" s="9">
        <f>Comuni[[#This Row],[Popolazione2011]]/_xlfn.XLOOKUP(Comuni[[#This Row],[Regione ]],$H$2:$H$21,$I$2:$I$21)*10</f>
        <v>3.6135051896863515E-2</v>
      </c>
      <c r="G1709" t="str">
        <f>IF(Comuni[[#This Row],[Popolazione2011]]&gt;300000,"MAGGIORE","")</f>
        <v/>
      </c>
    </row>
    <row r="1710" spans="1:7" x14ac:dyDescent="0.3">
      <c r="A1710" s="1" t="s">
        <v>1726</v>
      </c>
      <c r="B1710" s="1" t="s">
        <v>1269</v>
      </c>
      <c r="C1710" s="1" t="s">
        <v>1636</v>
      </c>
      <c r="D1710">
        <v>8141</v>
      </c>
      <c r="E1710" s="8">
        <f>D1710/SUM(Comuni[Popolazione2011])*100</f>
        <v>1.3697605858382405E-2</v>
      </c>
      <c r="F1710" s="9">
        <f>Comuni[[#This Row],[Popolazione2011]]/_xlfn.XLOOKUP(Comuni[[#This Row],[Regione ]],$H$2:$H$21,$I$2:$I$21)*10</f>
        <v>8.3891934492775315E-3</v>
      </c>
      <c r="G1710" t="str">
        <f>IF(Comuni[[#This Row],[Popolazione2011]]&gt;300000,"MAGGIORE","")</f>
        <v/>
      </c>
    </row>
    <row r="1711" spans="1:7" x14ac:dyDescent="0.3">
      <c r="A1711" s="1" t="s">
        <v>1727</v>
      </c>
      <c r="B1711" s="1" t="s">
        <v>1269</v>
      </c>
      <c r="C1711" s="1" t="s">
        <v>1636</v>
      </c>
      <c r="D1711">
        <v>5667</v>
      </c>
      <c r="E1711" s="8">
        <f>D1711/SUM(Comuni[Popolazione2011])*100</f>
        <v>9.5349873970584798E-3</v>
      </c>
      <c r="F1711" s="9">
        <f>Comuni[[#This Row],[Popolazione2011]]/_xlfn.XLOOKUP(Comuni[[#This Row],[Regione ]],$H$2:$H$21,$I$2:$I$21)*10</f>
        <v>5.8397689813359252E-3</v>
      </c>
      <c r="G1711" t="str">
        <f>IF(Comuni[[#This Row],[Popolazione2011]]&gt;300000,"MAGGIORE","")</f>
        <v/>
      </c>
    </row>
    <row r="1712" spans="1:7" x14ac:dyDescent="0.3">
      <c r="A1712" s="1" t="s">
        <v>1728</v>
      </c>
      <c r="B1712" s="1" t="s">
        <v>1269</v>
      </c>
      <c r="C1712" s="1" t="s">
        <v>1636</v>
      </c>
      <c r="D1712">
        <v>7983</v>
      </c>
      <c r="E1712" s="8">
        <f>D1712/SUM(Comuni[Popolazione2011])*100</f>
        <v>1.343176361226713E-2</v>
      </c>
      <c r="F1712" s="9">
        <f>Comuni[[#This Row],[Popolazione2011]]/_xlfn.XLOOKUP(Comuni[[#This Row],[Regione ]],$H$2:$H$21,$I$2:$I$21)*10</f>
        <v>8.2263765269110084E-3</v>
      </c>
      <c r="G1712" t="str">
        <f>IF(Comuni[[#This Row],[Popolazione2011]]&gt;300000,"MAGGIORE","")</f>
        <v/>
      </c>
    </row>
    <row r="1713" spans="1:7" x14ac:dyDescent="0.3">
      <c r="A1713" s="1" t="s">
        <v>1729</v>
      </c>
      <c r="B1713" s="1" t="s">
        <v>1269</v>
      </c>
      <c r="C1713" s="1" t="s">
        <v>1636</v>
      </c>
      <c r="D1713">
        <v>6867</v>
      </c>
      <c r="E1713" s="8">
        <f>D1713/SUM(Comuni[Popolazione2011])*100</f>
        <v>1.1554042430845346E-2</v>
      </c>
      <c r="F1713" s="9">
        <f>Comuni[[#This Row],[Popolazione2011]]/_xlfn.XLOOKUP(Comuni[[#This Row],[Regione ]],$H$2:$H$21,$I$2:$I$21)*10</f>
        <v>7.0763532018411502E-3</v>
      </c>
      <c r="G1713" t="str">
        <f>IF(Comuni[[#This Row],[Popolazione2011]]&gt;300000,"MAGGIORE","")</f>
        <v/>
      </c>
    </row>
    <row r="1714" spans="1:7" x14ac:dyDescent="0.3">
      <c r="A1714" s="1" t="s">
        <v>1730</v>
      </c>
      <c r="B1714" s="1" t="s">
        <v>1269</v>
      </c>
      <c r="C1714" s="1" t="s">
        <v>1636</v>
      </c>
      <c r="D1714">
        <v>13920</v>
      </c>
      <c r="E1714" s="8">
        <f>D1714/SUM(Comuni[Popolazione2011])*100</f>
        <v>2.3421038391927659E-2</v>
      </c>
      <c r="F1714" s="9">
        <f>Comuni[[#This Row],[Popolazione2011]]/_xlfn.XLOOKUP(Comuni[[#This Row],[Regione ]],$H$2:$H$21,$I$2:$I$21)*10</f>
        <v>1.4344376957860611E-2</v>
      </c>
      <c r="G1714" t="str">
        <f>IF(Comuni[[#This Row],[Popolazione2011]]&gt;300000,"MAGGIORE","")</f>
        <v/>
      </c>
    </row>
    <row r="1715" spans="1:7" x14ac:dyDescent="0.3">
      <c r="A1715" s="1" t="s">
        <v>1731</v>
      </c>
      <c r="B1715" s="1" t="s">
        <v>1269</v>
      </c>
      <c r="C1715" s="1" t="s">
        <v>1636</v>
      </c>
      <c r="D1715">
        <v>50052</v>
      </c>
      <c r="E1715" s="8">
        <f>D1715/SUM(Comuni[Popolazione2011])*100</f>
        <v>8.4214785459250222E-2</v>
      </c>
      <c r="F1715" s="9">
        <f>Comuni[[#This Row],[Popolazione2011]]/_xlfn.XLOOKUP(Comuni[[#This Row],[Regione ]],$H$2:$H$21,$I$2:$I$21)*10</f>
        <v>5.1577927837272934E-2</v>
      </c>
      <c r="G1715" t="str">
        <f>IF(Comuni[[#This Row],[Popolazione2011]]&gt;300000,"MAGGIORE","")</f>
        <v/>
      </c>
    </row>
    <row r="1716" spans="1:7" x14ac:dyDescent="0.3">
      <c r="A1716" s="1" t="s">
        <v>1732</v>
      </c>
      <c r="B1716" s="1" t="s">
        <v>1269</v>
      </c>
      <c r="C1716" s="1" t="s">
        <v>1636</v>
      </c>
      <c r="D1716">
        <v>4869</v>
      </c>
      <c r="E1716" s="8">
        <f>D1716/SUM(Comuni[Popolazione2011])*100</f>
        <v>8.1923157995902121E-3</v>
      </c>
      <c r="F1716" s="9">
        <f>Comuni[[#This Row],[Popolazione2011]]/_xlfn.XLOOKUP(Comuni[[#This Row],[Regione ]],$H$2:$H$21,$I$2:$I$21)*10</f>
        <v>5.017440474699951E-3</v>
      </c>
      <c r="G1716" t="str">
        <f>IF(Comuni[[#This Row],[Popolazione2011]]&gt;300000,"MAGGIORE","")</f>
        <v/>
      </c>
    </row>
    <row r="1717" spans="1:7" x14ac:dyDescent="0.3">
      <c r="A1717" s="1" t="s">
        <v>1733</v>
      </c>
      <c r="B1717" s="1" t="s">
        <v>1269</v>
      </c>
      <c r="C1717" s="1" t="s">
        <v>1636</v>
      </c>
      <c r="D1717">
        <v>6842</v>
      </c>
      <c r="E1717" s="8">
        <f>D1717/SUM(Comuni[Popolazione2011])*100</f>
        <v>1.1511978784308119E-2</v>
      </c>
      <c r="F1717" s="9">
        <f>Comuni[[#This Row],[Popolazione2011]]/_xlfn.XLOOKUP(Comuni[[#This Row],[Regione ]],$H$2:$H$21,$I$2:$I$21)*10</f>
        <v>7.050591030580625E-3</v>
      </c>
      <c r="G1717" t="str">
        <f>IF(Comuni[[#This Row],[Popolazione2011]]&gt;300000,"MAGGIORE","")</f>
        <v/>
      </c>
    </row>
    <row r="1718" spans="1:7" x14ac:dyDescent="0.3">
      <c r="A1718" s="1" t="s">
        <v>1734</v>
      </c>
      <c r="B1718" s="1" t="s">
        <v>1269</v>
      </c>
      <c r="C1718" s="1" t="s">
        <v>1636</v>
      </c>
      <c r="D1718">
        <v>4526</v>
      </c>
      <c r="E1718" s="8">
        <f>D1718/SUM(Comuni[Popolazione2011])*100</f>
        <v>7.6152025690994661E-3</v>
      </c>
      <c r="F1718" s="9">
        <f>Comuni[[#This Row],[Popolazione2011]]/_xlfn.XLOOKUP(Comuni[[#This Row],[Regione ]],$H$2:$H$21,$I$2:$I$21)*10</f>
        <v>4.6639834850055401E-3</v>
      </c>
      <c r="G1718" t="str">
        <f>IF(Comuni[[#This Row],[Popolazione2011]]&gt;300000,"MAGGIORE","")</f>
        <v/>
      </c>
    </row>
    <row r="1719" spans="1:7" x14ac:dyDescent="0.3">
      <c r="A1719" s="1" t="s">
        <v>1735</v>
      </c>
      <c r="B1719" s="1" t="s">
        <v>1269</v>
      </c>
      <c r="C1719" s="1" t="s">
        <v>1636</v>
      </c>
      <c r="D1719">
        <v>5395</v>
      </c>
      <c r="E1719" s="8">
        <f>D1719/SUM(Comuni[Popolazione2011])*100</f>
        <v>9.077334922733455E-3</v>
      </c>
      <c r="F1719" s="9">
        <f>Comuni[[#This Row],[Popolazione2011]]/_xlfn.XLOOKUP(Comuni[[#This Row],[Regione ]],$H$2:$H$21,$I$2:$I$21)*10</f>
        <v>5.5594765580214076E-3</v>
      </c>
      <c r="G1719" t="str">
        <f>IF(Comuni[[#This Row],[Popolazione2011]]&gt;300000,"MAGGIORE","")</f>
        <v/>
      </c>
    </row>
    <row r="1720" spans="1:7" x14ac:dyDescent="0.3">
      <c r="A1720" s="1" t="s">
        <v>1736</v>
      </c>
      <c r="B1720" s="1" t="s">
        <v>1269</v>
      </c>
      <c r="C1720" s="1" t="s">
        <v>1636</v>
      </c>
      <c r="D1720">
        <v>39983</v>
      </c>
      <c r="E1720" s="8">
        <f>D1720/SUM(Comuni[Popolazione2011])*100</f>
        <v>6.7273231179916917E-2</v>
      </c>
      <c r="F1720" s="9">
        <f>Comuni[[#This Row],[Popolazione2011]]/_xlfn.XLOOKUP(Comuni[[#This Row],[Regione ]],$H$2:$H$21,$I$2:$I$21)*10</f>
        <v>4.1201955740383669E-2</v>
      </c>
      <c r="G1720" t="str">
        <f>IF(Comuni[[#This Row],[Popolazione2011]]&gt;300000,"MAGGIORE","")</f>
        <v/>
      </c>
    </row>
    <row r="1721" spans="1:7" x14ac:dyDescent="0.3">
      <c r="A1721" s="1" t="s">
        <v>1737</v>
      </c>
      <c r="B1721" s="1" t="s">
        <v>1269</v>
      </c>
      <c r="C1721" s="1" t="s">
        <v>1636</v>
      </c>
      <c r="D1721">
        <v>7336</v>
      </c>
      <c r="E1721" s="8">
        <f>D1721/SUM(Comuni[Popolazione2011])*100</f>
        <v>1.2343156439883712E-2</v>
      </c>
      <c r="F1721" s="9">
        <f>Comuni[[#This Row],[Popolazione2011]]/_xlfn.XLOOKUP(Comuni[[#This Row],[Regione ]],$H$2:$H$21,$I$2:$I$21)*10</f>
        <v>7.5596515346886091E-3</v>
      </c>
      <c r="G1721" t="str">
        <f>IF(Comuni[[#This Row],[Popolazione2011]]&gt;300000,"MAGGIORE","")</f>
        <v/>
      </c>
    </row>
    <row r="1722" spans="1:7" x14ac:dyDescent="0.3">
      <c r="A1722" s="1" t="s">
        <v>1738</v>
      </c>
      <c r="B1722" s="1" t="s">
        <v>1269</v>
      </c>
      <c r="C1722" s="1" t="s">
        <v>1636</v>
      </c>
      <c r="D1722">
        <v>30992</v>
      </c>
      <c r="E1722" s="8">
        <f>D1722/SUM(Comuni[Popolazione2011])*100</f>
        <v>5.2145461339268818E-2</v>
      </c>
      <c r="F1722" s="9">
        <f>Comuni[[#This Row],[Popolazione2011]]/_xlfn.XLOOKUP(Comuni[[#This Row],[Regione ]],$H$2:$H$21,$I$2:$I$21)*10</f>
        <v>3.1936848468248277E-2</v>
      </c>
      <c r="G1722" t="str">
        <f>IF(Comuni[[#This Row],[Popolazione2011]]&gt;300000,"MAGGIORE","")</f>
        <v/>
      </c>
    </row>
    <row r="1723" spans="1:7" x14ac:dyDescent="0.3">
      <c r="A1723" s="1" t="s">
        <v>1739</v>
      </c>
      <c r="B1723" s="1" t="s">
        <v>1269</v>
      </c>
      <c r="C1723" s="1" t="s">
        <v>1636</v>
      </c>
      <c r="D1723">
        <v>6730</v>
      </c>
      <c r="E1723" s="8">
        <f>D1723/SUM(Comuni[Popolazione2011])*100</f>
        <v>1.1323533647821345E-2</v>
      </c>
      <c r="F1723" s="9">
        <f>Comuni[[#This Row],[Popolazione2011]]/_xlfn.XLOOKUP(Comuni[[#This Row],[Regione ]],$H$2:$H$21,$I$2:$I$21)*10</f>
        <v>6.9351765033334699E-3</v>
      </c>
      <c r="G1723" t="str">
        <f>IF(Comuni[[#This Row],[Popolazione2011]]&gt;300000,"MAGGIORE","")</f>
        <v/>
      </c>
    </row>
    <row r="1724" spans="1:7" x14ac:dyDescent="0.3">
      <c r="A1724" s="1" t="s">
        <v>1740</v>
      </c>
      <c r="B1724" s="1" t="s">
        <v>1269</v>
      </c>
      <c r="C1724" s="1" t="s">
        <v>1636</v>
      </c>
      <c r="D1724">
        <v>35971</v>
      </c>
      <c r="E1724" s="8">
        <f>D1724/SUM(Comuni[Popolazione2011])*100</f>
        <v>6.0522857183622832E-2</v>
      </c>
      <c r="F1724" s="9">
        <f>Comuni[[#This Row],[Popolazione2011]]/_xlfn.XLOOKUP(Comuni[[#This Row],[Regione ]],$H$2:$H$21,$I$2:$I$21)*10</f>
        <v>3.7067642496494545E-2</v>
      </c>
      <c r="G1724" t="str">
        <f>IF(Comuni[[#This Row],[Popolazione2011]]&gt;300000,"MAGGIORE","")</f>
        <v/>
      </c>
    </row>
    <row r="1725" spans="1:7" x14ac:dyDescent="0.3">
      <c r="A1725" s="1" t="s">
        <v>1741</v>
      </c>
      <c r="B1725" s="1" t="s">
        <v>1269</v>
      </c>
      <c r="C1725" s="1" t="s">
        <v>1636</v>
      </c>
      <c r="D1725">
        <v>4801</v>
      </c>
      <c r="E1725" s="8">
        <f>D1725/SUM(Comuni[Popolazione2011])*100</f>
        <v>8.0779026810089572E-3</v>
      </c>
      <c r="F1725" s="9">
        <f>Comuni[[#This Row],[Popolazione2011]]/_xlfn.XLOOKUP(Comuni[[#This Row],[Regione ]],$H$2:$H$21,$I$2:$I$21)*10</f>
        <v>4.9473673688713209E-3</v>
      </c>
      <c r="G1725" t="str">
        <f>IF(Comuni[[#This Row],[Popolazione2011]]&gt;300000,"MAGGIORE","")</f>
        <v/>
      </c>
    </row>
    <row r="1726" spans="1:7" x14ac:dyDescent="0.3">
      <c r="A1726" s="1" t="s">
        <v>1742</v>
      </c>
      <c r="B1726" s="1" t="s">
        <v>1269</v>
      </c>
      <c r="C1726" s="1" t="s">
        <v>1636</v>
      </c>
      <c r="D1726">
        <v>8254</v>
      </c>
      <c r="E1726" s="8">
        <f>D1726/SUM(Comuni[Popolazione2011])*100</f>
        <v>1.3887733540730668E-2</v>
      </c>
      <c r="F1726" s="9">
        <f>Comuni[[#This Row],[Popolazione2011]]/_xlfn.XLOOKUP(Comuni[[#This Row],[Regione ]],$H$2:$H$21,$I$2:$I$21)*10</f>
        <v>8.5056384633751068E-3</v>
      </c>
      <c r="G1726" t="str">
        <f>IF(Comuni[[#This Row],[Popolazione2011]]&gt;300000,"MAGGIORE","")</f>
        <v/>
      </c>
    </row>
    <row r="1727" spans="1:7" x14ac:dyDescent="0.3">
      <c r="A1727" s="1" t="s">
        <v>1743</v>
      </c>
      <c r="B1727" s="1" t="s">
        <v>1269</v>
      </c>
      <c r="C1727" s="1" t="s">
        <v>1636</v>
      </c>
      <c r="D1727">
        <v>4186</v>
      </c>
      <c r="E1727" s="8">
        <f>D1727/SUM(Comuni[Popolazione2011])*100</f>
        <v>7.0431369761931881E-3</v>
      </c>
      <c r="F1727" s="9">
        <f>Comuni[[#This Row],[Popolazione2011]]/_xlfn.XLOOKUP(Comuni[[#This Row],[Regione ]],$H$2:$H$21,$I$2:$I$21)*10</f>
        <v>4.3136179558623932E-3</v>
      </c>
      <c r="G1727" t="str">
        <f>IF(Comuni[[#This Row],[Popolazione2011]]&gt;300000,"MAGGIORE","")</f>
        <v/>
      </c>
    </row>
    <row r="1728" spans="1:7" x14ac:dyDescent="0.3">
      <c r="A1728" s="1" t="s">
        <v>1744</v>
      </c>
      <c r="B1728" s="1" t="s">
        <v>1269</v>
      </c>
      <c r="C1728" s="1" t="s">
        <v>1636</v>
      </c>
      <c r="D1728">
        <v>11270</v>
      </c>
      <c r="E1728" s="8">
        <f>D1728/SUM(Comuni[Popolazione2011])*100</f>
        <v>1.8962291858981659E-2</v>
      </c>
      <c r="F1728" s="9">
        <f>Comuni[[#This Row],[Popolazione2011]]/_xlfn.XLOOKUP(Comuni[[#This Row],[Regione ]],$H$2:$H$21,$I$2:$I$21)*10</f>
        <v>1.1613586804244905E-2</v>
      </c>
      <c r="G1728" t="str">
        <f>IF(Comuni[[#This Row],[Popolazione2011]]&gt;300000,"MAGGIORE","")</f>
        <v/>
      </c>
    </row>
    <row r="1729" spans="1:7" x14ac:dyDescent="0.3">
      <c r="A1729" s="1" t="s">
        <v>1745</v>
      </c>
      <c r="B1729" s="1" t="s">
        <v>1269</v>
      </c>
      <c r="C1729" s="1" t="s">
        <v>1636</v>
      </c>
      <c r="D1729">
        <v>33519</v>
      </c>
      <c r="E1729" s="8">
        <f>D1729/SUM(Comuni[Popolazione2011])*100</f>
        <v>5.6397254731251664E-2</v>
      </c>
      <c r="F1729" s="9">
        <f>Comuni[[#This Row],[Popolazione2011]]/_xlfn.XLOOKUP(Comuni[[#This Row],[Regione ]],$H$2:$H$21,$I$2:$I$21)*10</f>
        <v>3.4540888739262199E-2</v>
      </c>
      <c r="G1729" t="str">
        <f>IF(Comuni[[#This Row],[Popolazione2011]]&gt;300000,"MAGGIORE","")</f>
        <v/>
      </c>
    </row>
    <row r="1730" spans="1:7" x14ac:dyDescent="0.3">
      <c r="A1730" s="1" t="s">
        <v>1746</v>
      </c>
      <c r="B1730" s="1" t="s">
        <v>1269</v>
      </c>
      <c r="C1730" s="1" t="s">
        <v>1636</v>
      </c>
      <c r="D1730">
        <v>20914</v>
      </c>
      <c r="E1730" s="8">
        <f>D1730/SUM(Comuni[Popolazione2011])*100</f>
        <v>3.5188764147182111E-2</v>
      </c>
      <c r="F1730" s="9">
        <f>Comuni[[#This Row],[Popolazione2011]]/_xlfn.XLOOKUP(Comuni[[#This Row],[Regione ]],$H$2:$H$21,$I$2:$I$21)*10</f>
        <v>2.1551601989705231E-2</v>
      </c>
      <c r="G1730" t="str">
        <f>IF(Comuni[[#This Row],[Popolazione2011]]&gt;300000,"MAGGIORE","")</f>
        <v/>
      </c>
    </row>
    <row r="1731" spans="1:7" x14ac:dyDescent="0.3">
      <c r="A1731" s="1" t="s">
        <v>1747</v>
      </c>
      <c r="B1731" s="1" t="s">
        <v>1269</v>
      </c>
      <c r="C1731" s="1" t="s">
        <v>1636</v>
      </c>
      <c r="D1731">
        <v>76514</v>
      </c>
      <c r="E1731" s="8">
        <f>D1731/SUM(Comuni[Popolazione2011])*100</f>
        <v>0.12873831404597361</v>
      </c>
      <c r="F1731" s="9">
        <f>Comuni[[#This Row],[Popolazione2011]]/_xlfn.XLOOKUP(Comuni[[#This Row],[Regione ]],$H$2:$H$21,$I$2:$I$21)*10</f>
        <v>7.8846670873113991E-2</v>
      </c>
      <c r="G1731" t="str">
        <f>IF(Comuni[[#This Row],[Popolazione2011]]&gt;300000,"MAGGIORE","")</f>
        <v/>
      </c>
    </row>
    <row r="1732" spans="1:7" x14ac:dyDescent="0.3">
      <c r="A1732" s="1" t="s">
        <v>1748</v>
      </c>
      <c r="B1732" s="1" t="s">
        <v>1269</v>
      </c>
      <c r="C1732" s="1" t="s">
        <v>1636</v>
      </c>
      <c r="D1732">
        <v>7328</v>
      </c>
      <c r="E1732" s="8">
        <f>D1732/SUM(Comuni[Popolazione2011])*100</f>
        <v>1.2329696072991801E-2</v>
      </c>
      <c r="F1732" s="9">
        <f>Comuni[[#This Row],[Popolazione2011]]/_xlfn.XLOOKUP(Comuni[[#This Row],[Regione ]],$H$2:$H$21,$I$2:$I$21)*10</f>
        <v>7.5514076398852407E-3</v>
      </c>
      <c r="G1732" t="str">
        <f>IF(Comuni[[#This Row],[Popolazione2011]]&gt;300000,"MAGGIORE","")</f>
        <v/>
      </c>
    </row>
    <row r="1733" spans="1:7" x14ac:dyDescent="0.3">
      <c r="A1733" s="1" t="s">
        <v>1749</v>
      </c>
      <c r="B1733" s="1" t="s">
        <v>1269</v>
      </c>
      <c r="C1733" s="1" t="s">
        <v>1636</v>
      </c>
      <c r="D1733">
        <v>19148</v>
      </c>
      <c r="E1733" s="8">
        <f>D1733/SUM(Comuni[Popolazione2011])*100</f>
        <v>3.2217388155792441E-2</v>
      </c>
      <c r="F1733" s="9">
        <f>Comuni[[#This Row],[Popolazione2011]]/_xlfn.XLOOKUP(Comuni[[#This Row],[Regione ]],$H$2:$H$21,$I$2:$I$21)*10</f>
        <v>1.9731762211861705E-2</v>
      </c>
      <c r="G1733" t="str">
        <f>IF(Comuni[[#This Row],[Popolazione2011]]&gt;300000,"MAGGIORE","")</f>
        <v/>
      </c>
    </row>
    <row r="1734" spans="1:7" x14ac:dyDescent="0.3">
      <c r="A1734" s="1" t="s">
        <v>1750</v>
      </c>
      <c r="B1734" s="1" t="s">
        <v>1269</v>
      </c>
      <c r="C1734" s="1" t="s">
        <v>1636</v>
      </c>
      <c r="D1734">
        <v>13890</v>
      </c>
      <c r="E1734" s="8">
        <f>D1734/SUM(Comuni[Popolazione2011])*100</f>
        <v>2.3370562016082983E-2</v>
      </c>
      <c r="F1734" s="9">
        <f>Comuni[[#This Row],[Popolazione2011]]/_xlfn.XLOOKUP(Comuni[[#This Row],[Regione ]],$H$2:$H$21,$I$2:$I$21)*10</f>
        <v>1.431346235234798E-2</v>
      </c>
      <c r="G1734" t="str">
        <f>IF(Comuni[[#This Row],[Popolazione2011]]&gt;300000,"MAGGIORE","")</f>
        <v/>
      </c>
    </row>
    <row r="1735" spans="1:7" x14ac:dyDescent="0.3">
      <c r="A1735" s="1" t="s">
        <v>1751</v>
      </c>
      <c r="B1735" s="1" t="s">
        <v>1269</v>
      </c>
      <c r="C1735" s="1" t="s">
        <v>1636</v>
      </c>
      <c r="D1735">
        <v>4861</v>
      </c>
      <c r="E1735" s="8">
        <f>D1735/SUM(Comuni[Popolazione2011])*100</f>
        <v>8.1788554326983013E-3</v>
      </c>
      <c r="F1735" s="9">
        <f>Comuni[[#This Row],[Popolazione2011]]/_xlfn.XLOOKUP(Comuni[[#This Row],[Regione ]],$H$2:$H$21,$I$2:$I$21)*10</f>
        <v>5.0091965798965826E-3</v>
      </c>
      <c r="G1735" t="str">
        <f>IF(Comuni[[#This Row],[Popolazione2011]]&gt;300000,"MAGGIORE","")</f>
        <v/>
      </c>
    </row>
    <row r="1736" spans="1:7" x14ac:dyDescent="0.3">
      <c r="A1736" s="1" t="s">
        <v>1752</v>
      </c>
      <c r="B1736" s="1" t="s">
        <v>1269</v>
      </c>
      <c r="C1736" s="1" t="s">
        <v>1636</v>
      </c>
      <c r="D1736">
        <v>20018</v>
      </c>
      <c r="E1736" s="8">
        <f>D1736/SUM(Comuni[Popolazione2011])*100</f>
        <v>3.368120305528792E-2</v>
      </c>
      <c r="F1736" s="9">
        <f>Comuni[[#This Row],[Popolazione2011]]/_xlfn.XLOOKUP(Comuni[[#This Row],[Regione ]],$H$2:$H$21,$I$2:$I$21)*10</f>
        <v>2.0628285771727997E-2</v>
      </c>
      <c r="G1736" t="str">
        <f>IF(Comuni[[#This Row],[Popolazione2011]]&gt;300000,"MAGGIORE","")</f>
        <v/>
      </c>
    </row>
    <row r="1737" spans="1:7" x14ac:dyDescent="0.3">
      <c r="A1737" s="1" t="s">
        <v>1753</v>
      </c>
      <c r="B1737" s="1" t="s">
        <v>1269</v>
      </c>
      <c r="C1737" s="1" t="s">
        <v>1636</v>
      </c>
      <c r="D1737">
        <v>11883</v>
      </c>
      <c r="E1737" s="8">
        <f>D1737/SUM(Comuni[Popolazione2011])*100</f>
        <v>1.9993692472074449E-2</v>
      </c>
      <c r="F1737" s="9">
        <f>Comuni[[#This Row],[Popolazione2011]]/_xlfn.XLOOKUP(Comuni[[#This Row],[Regione ]],$H$2:$H$21,$I$2:$I$21)*10</f>
        <v>1.2245275243552992E-2</v>
      </c>
      <c r="G1737" t="str">
        <f>IF(Comuni[[#This Row],[Popolazione2011]]&gt;300000,"MAGGIORE","")</f>
        <v/>
      </c>
    </row>
    <row r="1738" spans="1:7" x14ac:dyDescent="0.3">
      <c r="A1738" s="1" t="s">
        <v>1754</v>
      </c>
      <c r="B1738" s="1" t="s">
        <v>1269</v>
      </c>
      <c r="C1738" s="1" t="s">
        <v>1636</v>
      </c>
      <c r="D1738">
        <v>3312</v>
      </c>
      <c r="E1738" s="8">
        <f>D1738/SUM(Comuni[Popolazione2011])*100</f>
        <v>5.5725918932517529E-3</v>
      </c>
      <c r="F1738" s="9">
        <f>Comuni[[#This Row],[Popolazione2011]]/_xlfn.XLOOKUP(Comuni[[#This Row],[Regione ]],$H$2:$H$21,$I$2:$I$21)*10</f>
        <v>3.412972448594421E-3</v>
      </c>
      <c r="G1738" t="str">
        <f>IF(Comuni[[#This Row],[Popolazione2011]]&gt;300000,"MAGGIORE","")</f>
        <v/>
      </c>
    </row>
    <row r="1739" spans="1:7" x14ac:dyDescent="0.3">
      <c r="A1739" s="1" t="s">
        <v>1755</v>
      </c>
      <c r="B1739" s="1" t="s">
        <v>1269</v>
      </c>
      <c r="C1739" s="1" t="s">
        <v>1636</v>
      </c>
      <c r="D1739">
        <v>5968</v>
      </c>
      <c r="E1739" s="8">
        <f>D1739/SUM(Comuni[Popolazione2011])*100</f>
        <v>1.0041433701366684E-2</v>
      </c>
      <c r="F1739" s="9">
        <f>Comuni[[#This Row],[Popolazione2011]]/_xlfn.XLOOKUP(Comuni[[#This Row],[Regione ]],$H$2:$H$21,$I$2:$I$21)*10</f>
        <v>6.1499455233126523E-3</v>
      </c>
      <c r="G1739" t="str">
        <f>IF(Comuni[[#This Row],[Popolazione2011]]&gt;300000,"MAGGIORE","")</f>
        <v/>
      </c>
    </row>
    <row r="1740" spans="1:7" x14ac:dyDescent="0.3">
      <c r="A1740" s="1" t="s">
        <v>1756</v>
      </c>
      <c r="B1740" s="1" t="s">
        <v>1269</v>
      </c>
      <c r="C1740" s="1" t="s">
        <v>1636</v>
      </c>
      <c r="D1740">
        <v>7389</v>
      </c>
      <c r="E1740" s="8">
        <f>D1740/SUM(Comuni[Popolazione2011])*100</f>
        <v>1.2432331370542633E-2</v>
      </c>
      <c r="F1740" s="9">
        <f>Comuni[[#This Row],[Popolazione2011]]/_xlfn.XLOOKUP(Comuni[[#This Row],[Regione ]],$H$2:$H$21,$I$2:$I$21)*10</f>
        <v>7.6142673377609235E-3</v>
      </c>
      <c r="G1740" t="str">
        <f>IF(Comuni[[#This Row],[Popolazione2011]]&gt;300000,"MAGGIORE","")</f>
        <v/>
      </c>
    </row>
    <row r="1741" spans="1:7" x14ac:dyDescent="0.3">
      <c r="A1741" s="1" t="s">
        <v>1757</v>
      </c>
      <c r="B1741" s="1" t="s">
        <v>1269</v>
      </c>
      <c r="C1741" s="1" t="s">
        <v>1636</v>
      </c>
      <c r="D1741">
        <v>8914</v>
      </c>
      <c r="E1741" s="8">
        <f>D1741/SUM(Comuni[Popolazione2011])*100</f>
        <v>1.4998213809313442E-2</v>
      </c>
      <c r="F1741" s="9">
        <f>Comuni[[#This Row],[Popolazione2011]]/_xlfn.XLOOKUP(Comuni[[#This Row],[Regione ]],$H$2:$H$21,$I$2:$I$21)*10</f>
        <v>9.1857597846529797E-3</v>
      </c>
      <c r="G1741" t="str">
        <f>IF(Comuni[[#This Row],[Popolazione2011]]&gt;300000,"MAGGIORE","")</f>
        <v/>
      </c>
    </row>
    <row r="1742" spans="1:7" x14ac:dyDescent="0.3">
      <c r="A1742" s="1" t="s">
        <v>1758</v>
      </c>
      <c r="B1742" s="1" t="s">
        <v>1269</v>
      </c>
      <c r="C1742" s="1" t="s">
        <v>1636</v>
      </c>
      <c r="D1742">
        <v>8126</v>
      </c>
      <c r="E1742" s="8">
        <f>D1742/SUM(Comuni[Popolazione2011])*100</f>
        <v>1.3672367670460067E-2</v>
      </c>
      <c r="F1742" s="9">
        <f>Comuni[[#This Row],[Popolazione2011]]/_xlfn.XLOOKUP(Comuni[[#This Row],[Regione ]],$H$2:$H$21,$I$2:$I$21)*10</f>
        <v>8.373736146521215E-3</v>
      </c>
      <c r="G1742" t="str">
        <f>IF(Comuni[[#This Row],[Popolazione2011]]&gt;300000,"MAGGIORE","")</f>
        <v/>
      </c>
    </row>
    <row r="1743" spans="1:7" x14ac:dyDescent="0.3">
      <c r="A1743" s="1" t="s">
        <v>1759</v>
      </c>
      <c r="B1743" s="1" t="s">
        <v>1269</v>
      </c>
      <c r="C1743" s="1" t="s">
        <v>1636</v>
      </c>
      <c r="D1743">
        <v>3181</v>
      </c>
      <c r="E1743" s="8">
        <f>D1743/SUM(Comuni[Popolazione2011])*100</f>
        <v>5.3521783853966868E-3</v>
      </c>
      <c r="F1743" s="9">
        <f>Comuni[[#This Row],[Popolazione2011]]/_xlfn.XLOOKUP(Comuni[[#This Row],[Regione ]],$H$2:$H$21,$I$2:$I$21)*10</f>
        <v>3.2779786711892673E-3</v>
      </c>
      <c r="G1743" t="str">
        <f>IF(Comuni[[#This Row],[Popolazione2011]]&gt;300000,"MAGGIORE","")</f>
        <v/>
      </c>
    </row>
    <row r="1744" spans="1:7" x14ac:dyDescent="0.3">
      <c r="A1744" s="1" t="s">
        <v>1760</v>
      </c>
      <c r="B1744" s="1" t="s">
        <v>1269</v>
      </c>
      <c r="C1744" s="1" t="s">
        <v>1636</v>
      </c>
      <c r="D1744">
        <v>9053</v>
      </c>
      <c r="E1744" s="8">
        <f>D1744/SUM(Comuni[Popolazione2011])*100</f>
        <v>1.5232087684060423E-2</v>
      </c>
      <c r="F1744" s="9">
        <f>Comuni[[#This Row],[Popolazione2011]]/_xlfn.XLOOKUP(Comuni[[#This Row],[Regione ]],$H$2:$H$21,$I$2:$I$21)*10</f>
        <v>9.3289974568615021E-3</v>
      </c>
      <c r="G1744" t="str">
        <f>IF(Comuni[[#This Row],[Popolazione2011]]&gt;300000,"MAGGIORE","")</f>
        <v/>
      </c>
    </row>
    <row r="1745" spans="1:7" x14ac:dyDescent="0.3">
      <c r="A1745" s="1" t="s">
        <v>1761</v>
      </c>
      <c r="B1745" s="1" t="s">
        <v>1269</v>
      </c>
      <c r="C1745" s="1" t="s">
        <v>1636</v>
      </c>
      <c r="D1745">
        <v>16426</v>
      </c>
      <c r="E1745" s="8">
        <f>D1745/SUM(Comuni[Popolazione2011])*100</f>
        <v>2.7637498320819229E-2</v>
      </c>
      <c r="F1745" s="9">
        <f>Comuni[[#This Row],[Popolazione2011]]/_xlfn.XLOOKUP(Comuni[[#This Row],[Regione ]],$H$2:$H$21,$I$2:$I$21)*10</f>
        <v>1.692677700501569E-2</v>
      </c>
      <c r="G1745" t="str">
        <f>IF(Comuni[[#This Row],[Popolazione2011]]&gt;300000,"MAGGIORE","")</f>
        <v/>
      </c>
    </row>
    <row r="1746" spans="1:7" x14ac:dyDescent="0.3">
      <c r="A1746" s="1" t="s">
        <v>1762</v>
      </c>
      <c r="B1746" s="1" t="s">
        <v>1269</v>
      </c>
      <c r="C1746" s="1" t="s">
        <v>1636</v>
      </c>
      <c r="D1746">
        <v>8949</v>
      </c>
      <c r="E1746" s="8">
        <f>D1746/SUM(Comuni[Popolazione2011])*100</f>
        <v>1.5057102914465562E-2</v>
      </c>
      <c r="F1746" s="9">
        <f>Comuni[[#This Row],[Popolazione2011]]/_xlfn.XLOOKUP(Comuni[[#This Row],[Regione ]],$H$2:$H$21,$I$2:$I$21)*10</f>
        <v>9.2218268244177171E-3</v>
      </c>
      <c r="G1746" t="str">
        <f>IF(Comuni[[#This Row],[Popolazione2011]]&gt;300000,"MAGGIORE","")</f>
        <v/>
      </c>
    </row>
    <row r="1747" spans="1:7" x14ac:dyDescent="0.3">
      <c r="A1747" s="1" t="s">
        <v>1763</v>
      </c>
      <c r="B1747" s="1" t="s">
        <v>1269</v>
      </c>
      <c r="C1747" s="1" t="s">
        <v>1636</v>
      </c>
      <c r="D1747">
        <v>4045</v>
      </c>
      <c r="E1747" s="8">
        <f>D1747/SUM(Comuni[Popolazione2011])*100</f>
        <v>6.8058980097232304E-3</v>
      </c>
      <c r="F1747" s="9">
        <f>Comuni[[#This Row],[Popolazione2011]]/_xlfn.XLOOKUP(Comuni[[#This Row],[Regione ]],$H$2:$H$21,$I$2:$I$21)*10</f>
        <v>4.1683193099530296E-3</v>
      </c>
      <c r="G1747" t="str">
        <f>IF(Comuni[[#This Row],[Popolazione2011]]&gt;300000,"MAGGIORE","")</f>
        <v/>
      </c>
    </row>
    <row r="1748" spans="1:7" x14ac:dyDescent="0.3">
      <c r="A1748" s="1" t="s">
        <v>1764</v>
      </c>
      <c r="B1748" s="1" t="s">
        <v>1269</v>
      </c>
      <c r="C1748" s="1" t="s">
        <v>1636</v>
      </c>
      <c r="D1748">
        <v>6552</v>
      </c>
      <c r="E1748" s="8">
        <f>D1748/SUM(Comuni[Popolazione2011])*100</f>
        <v>1.1024040484476295E-2</v>
      </c>
      <c r="F1748" s="9">
        <f>Comuni[[#This Row],[Popolazione2011]]/_xlfn.XLOOKUP(Comuni[[#This Row],[Regione ]],$H$2:$H$21,$I$2:$I$21)*10</f>
        <v>6.7517498439585285E-3</v>
      </c>
      <c r="G1748" t="str">
        <f>IF(Comuni[[#This Row],[Popolazione2011]]&gt;300000,"MAGGIORE","")</f>
        <v/>
      </c>
    </row>
    <row r="1749" spans="1:7" x14ac:dyDescent="0.3">
      <c r="A1749" s="1" t="s">
        <v>1765</v>
      </c>
      <c r="B1749" s="1" t="s">
        <v>1269</v>
      </c>
      <c r="C1749" s="1" t="s">
        <v>1636</v>
      </c>
      <c r="D1749">
        <v>6150</v>
      </c>
      <c r="E1749" s="8">
        <f>D1749/SUM(Comuni[Popolazione2011])*100</f>
        <v>1.0347657048157693E-2</v>
      </c>
      <c r="F1749" s="9">
        <f>Comuni[[#This Row],[Popolazione2011]]/_xlfn.XLOOKUP(Comuni[[#This Row],[Regione ]],$H$2:$H$21,$I$2:$I$21)*10</f>
        <v>6.3374941300892778E-3</v>
      </c>
      <c r="G1749" t="str">
        <f>IF(Comuni[[#This Row],[Popolazione2011]]&gt;300000,"MAGGIORE","")</f>
        <v/>
      </c>
    </row>
    <row r="1750" spans="1:7" x14ac:dyDescent="0.3">
      <c r="A1750" s="1" t="s">
        <v>1766</v>
      </c>
      <c r="B1750" s="1" t="s">
        <v>1269</v>
      </c>
      <c r="C1750" s="1" t="s">
        <v>1636</v>
      </c>
      <c r="D1750">
        <v>5344</v>
      </c>
      <c r="E1750" s="8">
        <f>D1750/SUM(Comuni[Popolazione2011])*100</f>
        <v>8.9915250837975143E-3</v>
      </c>
      <c r="F1750" s="9">
        <f>Comuni[[#This Row],[Popolazione2011]]/_xlfn.XLOOKUP(Comuni[[#This Row],[Regione ]],$H$2:$H$21,$I$2:$I$21)*10</f>
        <v>5.5069217286499352E-3</v>
      </c>
      <c r="G1750" t="str">
        <f>IF(Comuni[[#This Row],[Popolazione2011]]&gt;300000,"MAGGIORE","")</f>
        <v/>
      </c>
    </row>
    <row r="1751" spans="1:7" x14ac:dyDescent="0.3">
      <c r="A1751" s="1" t="s">
        <v>1767</v>
      </c>
      <c r="B1751" s="1" t="s">
        <v>1269</v>
      </c>
      <c r="C1751" s="1" t="s">
        <v>1636</v>
      </c>
      <c r="D1751">
        <v>10779</v>
      </c>
      <c r="E1751" s="8">
        <f>D1751/SUM(Comuni[Popolazione2011])*100</f>
        <v>1.8136161840990532E-2</v>
      </c>
      <c r="F1751" s="9">
        <f>Comuni[[#This Row],[Popolazione2011]]/_xlfn.XLOOKUP(Comuni[[#This Row],[Regione ]],$H$2:$H$21,$I$2:$I$21)*10</f>
        <v>1.1107617760688185E-2</v>
      </c>
      <c r="G1751" t="str">
        <f>IF(Comuni[[#This Row],[Popolazione2011]]&gt;300000,"MAGGIORE","")</f>
        <v/>
      </c>
    </row>
    <row r="1752" spans="1:7" x14ac:dyDescent="0.3">
      <c r="A1752" s="1" t="s">
        <v>1768</v>
      </c>
      <c r="B1752" s="1" t="s">
        <v>1269</v>
      </c>
      <c r="C1752" s="1" t="s">
        <v>1636</v>
      </c>
      <c r="D1752">
        <v>5306</v>
      </c>
      <c r="E1752" s="8">
        <f>D1752/SUM(Comuni[Popolazione2011])*100</f>
        <v>8.9275883410609297E-3</v>
      </c>
      <c r="F1752" s="9">
        <f>Comuni[[#This Row],[Popolazione2011]]/_xlfn.XLOOKUP(Comuni[[#This Row],[Regione ]],$H$2:$H$21,$I$2:$I$21)*10</f>
        <v>5.4677632283339373E-3</v>
      </c>
      <c r="G1752" t="str">
        <f>IF(Comuni[[#This Row],[Popolazione2011]]&gt;300000,"MAGGIORE","")</f>
        <v/>
      </c>
    </row>
    <row r="1753" spans="1:7" x14ac:dyDescent="0.3">
      <c r="A1753" s="1" t="s">
        <v>1769</v>
      </c>
      <c r="B1753" s="1" t="s">
        <v>1269</v>
      </c>
      <c r="C1753" s="1" t="s">
        <v>1770</v>
      </c>
      <c r="D1753">
        <v>2161</v>
      </c>
      <c r="E1753" s="8">
        <f>D1753/SUM(Comuni[Popolazione2011])*100</f>
        <v>3.6359816066778494E-3</v>
      </c>
      <c r="F1753" s="9">
        <f>Comuni[[#This Row],[Popolazione2011]]/_xlfn.XLOOKUP(Comuni[[#This Row],[Regione ]],$H$2:$H$21,$I$2:$I$21)*10</f>
        <v>2.2268820837598262E-3</v>
      </c>
      <c r="G1753" t="str">
        <f>IF(Comuni[[#This Row],[Popolazione2011]]&gt;300000,"MAGGIORE","")</f>
        <v/>
      </c>
    </row>
    <row r="1754" spans="1:7" x14ac:dyDescent="0.3">
      <c r="A1754" s="1" t="s">
        <v>1771</v>
      </c>
      <c r="B1754" s="1" t="s">
        <v>1269</v>
      </c>
      <c r="C1754" s="1" t="s">
        <v>1770</v>
      </c>
      <c r="D1754">
        <v>836</v>
      </c>
      <c r="E1754" s="8">
        <f>D1754/SUM(Comuni[Popolazione2011])*100</f>
        <v>1.4066083402048506E-3</v>
      </c>
      <c r="F1754" s="9">
        <f>Comuni[[#This Row],[Popolazione2011]]/_xlfn.XLOOKUP(Comuni[[#This Row],[Regione ]],$H$2:$H$21,$I$2:$I$21)*10</f>
        <v>8.6148700695197348E-4</v>
      </c>
      <c r="G1754" t="str">
        <f>IF(Comuni[[#This Row],[Popolazione2011]]&gt;300000,"MAGGIORE","")</f>
        <v/>
      </c>
    </row>
    <row r="1755" spans="1:7" x14ac:dyDescent="0.3">
      <c r="A1755" s="1" t="s">
        <v>1772</v>
      </c>
      <c r="B1755" s="1" t="s">
        <v>1269</v>
      </c>
      <c r="C1755" s="1" t="s">
        <v>1770</v>
      </c>
      <c r="D1755">
        <v>8029</v>
      </c>
      <c r="E1755" s="8">
        <f>D1755/SUM(Comuni[Popolazione2011])*100</f>
        <v>1.3509160721895629E-2</v>
      </c>
      <c r="F1755" s="9">
        <f>Comuni[[#This Row],[Popolazione2011]]/_xlfn.XLOOKUP(Comuni[[#This Row],[Regione ]],$H$2:$H$21,$I$2:$I$21)*10</f>
        <v>8.2737789220303764E-3</v>
      </c>
      <c r="G1755" t="str">
        <f>IF(Comuni[[#This Row],[Popolazione2011]]&gt;300000,"MAGGIORE","")</f>
        <v/>
      </c>
    </row>
    <row r="1756" spans="1:7" x14ac:dyDescent="0.3">
      <c r="A1756" s="1" t="s">
        <v>1773</v>
      </c>
      <c r="B1756" s="1" t="s">
        <v>1269</v>
      </c>
      <c r="C1756" s="1" t="s">
        <v>1770</v>
      </c>
      <c r="D1756">
        <v>18087</v>
      </c>
      <c r="E1756" s="8">
        <f>D1756/SUM(Comuni[Popolazione2011])*100</f>
        <v>3.0432206996752552E-2</v>
      </c>
      <c r="F1756" s="9">
        <f>Comuni[[#This Row],[Popolazione2011]]/_xlfn.XLOOKUP(Comuni[[#This Row],[Regione ]],$H$2:$H$21,$I$2:$I$21)*10</f>
        <v>1.8638415663565007E-2</v>
      </c>
      <c r="G1756" t="str">
        <f>IF(Comuni[[#This Row],[Popolazione2011]]&gt;300000,"MAGGIORE","")</f>
        <v/>
      </c>
    </row>
    <row r="1757" spans="1:7" x14ac:dyDescent="0.3">
      <c r="A1757" s="1" t="s">
        <v>1774</v>
      </c>
      <c r="B1757" s="1" t="s">
        <v>1269</v>
      </c>
      <c r="C1757" s="1" t="s">
        <v>1770</v>
      </c>
      <c r="D1757">
        <v>5665</v>
      </c>
      <c r="E1757" s="8">
        <f>D1757/SUM(Comuni[Popolazione2011])*100</f>
        <v>9.5316223053355017E-3</v>
      </c>
      <c r="F1757" s="9">
        <f>Comuni[[#This Row],[Popolazione2011]]/_xlfn.XLOOKUP(Comuni[[#This Row],[Regione ]],$H$2:$H$21,$I$2:$I$21)*10</f>
        <v>5.8377080076350832E-3</v>
      </c>
      <c r="G1757" t="str">
        <f>IF(Comuni[[#This Row],[Popolazione2011]]&gt;300000,"MAGGIORE","")</f>
        <v/>
      </c>
    </row>
    <row r="1758" spans="1:7" x14ac:dyDescent="0.3">
      <c r="A1758" s="1" t="s">
        <v>1775</v>
      </c>
      <c r="B1758" s="1" t="s">
        <v>1269</v>
      </c>
      <c r="C1758" s="1" t="s">
        <v>1770</v>
      </c>
      <c r="D1758">
        <v>6030</v>
      </c>
      <c r="E1758" s="8">
        <f>D1758/SUM(Comuni[Popolazione2011])*100</f>
        <v>1.0145751544779006E-2</v>
      </c>
      <c r="F1758" s="9">
        <f>Comuni[[#This Row],[Popolazione2011]]/_xlfn.XLOOKUP(Comuni[[#This Row],[Regione ]],$H$2:$H$21,$I$2:$I$21)*10</f>
        <v>6.2138357080387561E-3</v>
      </c>
      <c r="G1758" t="str">
        <f>IF(Comuni[[#This Row],[Popolazione2011]]&gt;300000,"MAGGIORE","")</f>
        <v/>
      </c>
    </row>
    <row r="1759" spans="1:7" x14ac:dyDescent="0.3">
      <c r="A1759" s="1" t="s">
        <v>1776</v>
      </c>
      <c r="B1759" s="1" t="s">
        <v>1269</v>
      </c>
      <c r="C1759" s="1" t="s">
        <v>1770</v>
      </c>
      <c r="D1759">
        <v>5831</v>
      </c>
      <c r="E1759" s="8">
        <f>D1759/SUM(Comuni[Popolazione2011])*100</f>
        <v>9.8109249183426835E-3</v>
      </c>
      <c r="F1759" s="9">
        <f>Comuni[[#This Row],[Popolazione2011]]/_xlfn.XLOOKUP(Comuni[[#This Row],[Regione ]],$H$2:$H$21,$I$2:$I$21)*10</f>
        <v>6.0087688248049729E-3</v>
      </c>
      <c r="G1759" t="str">
        <f>IF(Comuni[[#This Row],[Popolazione2011]]&gt;300000,"MAGGIORE","")</f>
        <v/>
      </c>
    </row>
    <row r="1760" spans="1:7" x14ac:dyDescent="0.3">
      <c r="A1760" s="1" t="s">
        <v>1777</v>
      </c>
      <c r="B1760" s="1" t="s">
        <v>1269</v>
      </c>
      <c r="C1760" s="1" t="s">
        <v>1770</v>
      </c>
      <c r="D1760">
        <v>13591</v>
      </c>
      <c r="E1760" s="8">
        <f>D1760/SUM(Comuni[Popolazione2011])*100</f>
        <v>2.2867480803497757E-2</v>
      </c>
      <c r="F1760" s="9">
        <f>Comuni[[#This Row],[Popolazione2011]]/_xlfn.XLOOKUP(Comuni[[#This Row],[Regione ]],$H$2:$H$21,$I$2:$I$21)*10</f>
        <v>1.4005346784072094E-2</v>
      </c>
      <c r="G1760" t="str">
        <f>IF(Comuni[[#This Row],[Popolazione2011]]&gt;300000,"MAGGIORE","")</f>
        <v/>
      </c>
    </row>
    <row r="1761" spans="1:7" x14ac:dyDescent="0.3">
      <c r="A1761" s="1" t="s">
        <v>1778</v>
      </c>
      <c r="B1761" s="1" t="s">
        <v>1269</v>
      </c>
      <c r="C1761" s="1" t="s">
        <v>1770</v>
      </c>
      <c r="D1761">
        <v>2354</v>
      </c>
      <c r="E1761" s="8">
        <f>D1761/SUM(Comuni[Popolazione2011])*100</f>
        <v>3.9607129579452378E-3</v>
      </c>
      <c r="F1761" s="9">
        <f>Comuni[[#This Row],[Popolazione2011]]/_xlfn.XLOOKUP(Comuni[[#This Row],[Regione ]],$H$2:$H$21,$I$2:$I$21)*10</f>
        <v>2.4257660458910832E-3</v>
      </c>
      <c r="G1761" t="str">
        <f>IF(Comuni[[#This Row],[Popolazione2011]]&gt;300000,"MAGGIORE","")</f>
        <v/>
      </c>
    </row>
    <row r="1762" spans="1:7" x14ac:dyDescent="0.3">
      <c r="A1762" s="1" t="s">
        <v>1779</v>
      </c>
      <c r="B1762" s="1" t="s">
        <v>1269</v>
      </c>
      <c r="C1762" s="1" t="s">
        <v>1770</v>
      </c>
      <c r="D1762">
        <v>3107</v>
      </c>
      <c r="E1762" s="8">
        <f>D1762/SUM(Comuni[Popolazione2011])*100</f>
        <v>5.2276699916464957E-3</v>
      </c>
      <c r="F1762" s="9">
        <f>Comuni[[#This Row],[Popolazione2011]]/_xlfn.XLOOKUP(Comuni[[#This Row],[Regione ]],$H$2:$H$21,$I$2:$I$21)*10</f>
        <v>3.2017226442581119E-3</v>
      </c>
      <c r="G1762" t="str">
        <f>IF(Comuni[[#This Row],[Popolazione2011]]&gt;300000,"MAGGIORE","")</f>
        <v/>
      </c>
    </row>
    <row r="1763" spans="1:7" x14ac:dyDescent="0.3">
      <c r="A1763" s="1" t="s">
        <v>1780</v>
      </c>
      <c r="B1763" s="1" t="s">
        <v>1269</v>
      </c>
      <c r="C1763" s="1" t="s">
        <v>1770</v>
      </c>
      <c r="D1763">
        <v>4731</v>
      </c>
      <c r="E1763" s="8">
        <f>D1763/SUM(Comuni[Popolazione2011])*100</f>
        <v>7.9601244707047224E-3</v>
      </c>
      <c r="F1763" s="9">
        <f>Comuni[[#This Row],[Popolazione2011]]/_xlfn.XLOOKUP(Comuni[[#This Row],[Regione ]],$H$2:$H$21,$I$2:$I$21)*10</f>
        <v>4.8752332893418496E-3</v>
      </c>
      <c r="G1763" t="str">
        <f>IF(Comuni[[#This Row],[Popolazione2011]]&gt;300000,"MAGGIORE","")</f>
        <v/>
      </c>
    </row>
    <row r="1764" spans="1:7" x14ac:dyDescent="0.3">
      <c r="A1764" s="1" t="s">
        <v>1781</v>
      </c>
      <c r="B1764" s="1" t="s">
        <v>1269</v>
      </c>
      <c r="C1764" s="1" t="s">
        <v>1770</v>
      </c>
      <c r="D1764">
        <v>3632</v>
      </c>
      <c r="E1764" s="8">
        <f>D1764/SUM(Comuni[Popolazione2011])*100</f>
        <v>6.1110065689282504E-3</v>
      </c>
      <c r="F1764" s="9">
        <f>Comuni[[#This Row],[Popolazione2011]]/_xlfn.XLOOKUP(Comuni[[#This Row],[Regione ]],$H$2:$H$21,$I$2:$I$21)*10</f>
        <v>3.7427282407291474E-3</v>
      </c>
      <c r="G1764" t="str">
        <f>IF(Comuni[[#This Row],[Popolazione2011]]&gt;300000,"MAGGIORE","")</f>
        <v/>
      </c>
    </row>
    <row r="1765" spans="1:7" x14ac:dyDescent="0.3">
      <c r="A1765" s="1" t="s">
        <v>1782</v>
      </c>
      <c r="B1765" s="1" t="s">
        <v>1269</v>
      </c>
      <c r="C1765" s="1" t="s">
        <v>1770</v>
      </c>
      <c r="D1765">
        <v>2760</v>
      </c>
      <c r="E1765" s="8">
        <f>D1765/SUM(Comuni[Popolazione2011])*100</f>
        <v>4.6438265777097943E-3</v>
      </c>
      <c r="F1765" s="9">
        <f>Comuni[[#This Row],[Popolazione2011]]/_xlfn.XLOOKUP(Comuni[[#This Row],[Regione ]],$H$2:$H$21,$I$2:$I$21)*10</f>
        <v>2.8441437071620177E-3</v>
      </c>
      <c r="G1765" t="str">
        <f>IF(Comuni[[#This Row],[Popolazione2011]]&gt;300000,"MAGGIORE","")</f>
        <v/>
      </c>
    </row>
    <row r="1766" spans="1:7" x14ac:dyDescent="0.3">
      <c r="A1766" s="1" t="s">
        <v>1783</v>
      </c>
      <c r="B1766" s="1" t="s">
        <v>1269</v>
      </c>
      <c r="C1766" s="1" t="s">
        <v>1770</v>
      </c>
      <c r="D1766">
        <v>182</v>
      </c>
      <c r="E1766" s="8">
        <f>D1766/SUM(Comuni[Popolazione2011])*100</f>
        <v>3.0622334679100813E-4</v>
      </c>
      <c r="F1766" s="9">
        <f>Comuni[[#This Row],[Popolazione2011]]/_xlfn.XLOOKUP(Comuni[[#This Row],[Regione ]],$H$2:$H$21,$I$2:$I$21)*10</f>
        <v>1.875486067766258E-4</v>
      </c>
      <c r="G1766" t="str">
        <f>IF(Comuni[[#This Row],[Popolazione2011]]&gt;300000,"MAGGIORE","")</f>
        <v/>
      </c>
    </row>
    <row r="1767" spans="1:7" x14ac:dyDescent="0.3">
      <c r="A1767" s="1" t="s">
        <v>1784</v>
      </c>
      <c r="B1767" s="1" t="s">
        <v>1269</v>
      </c>
      <c r="C1767" s="1" t="s">
        <v>1770</v>
      </c>
      <c r="D1767">
        <v>517</v>
      </c>
      <c r="E1767" s="8">
        <f>D1767/SUM(Comuni[Popolazione2011])*100</f>
        <v>8.6987621038984184E-4</v>
      </c>
      <c r="F1767" s="9">
        <f>Comuni[[#This Row],[Popolazione2011]]/_xlfn.XLOOKUP(Comuni[[#This Row],[Regione ]],$H$2:$H$21,$I$2:$I$21)*10</f>
        <v>5.3276170166766774E-4</v>
      </c>
      <c r="G1767" t="str">
        <f>IF(Comuni[[#This Row],[Popolazione2011]]&gt;300000,"MAGGIORE","")</f>
        <v/>
      </c>
    </row>
    <row r="1768" spans="1:7" x14ac:dyDescent="0.3">
      <c r="A1768" s="1" t="s">
        <v>1785</v>
      </c>
      <c r="B1768" s="1" t="s">
        <v>1269</v>
      </c>
      <c r="C1768" s="1" t="s">
        <v>1770</v>
      </c>
      <c r="D1768">
        <v>7597</v>
      </c>
      <c r="E1768" s="8">
        <f>D1768/SUM(Comuni[Popolazione2011])*100</f>
        <v>1.2782300909732355E-2</v>
      </c>
      <c r="F1768" s="9">
        <f>Comuni[[#This Row],[Popolazione2011]]/_xlfn.XLOOKUP(Comuni[[#This Row],[Regione ]],$H$2:$H$21,$I$2:$I$21)*10</f>
        <v>7.8286086026484944E-3</v>
      </c>
      <c r="G1768" t="str">
        <f>IF(Comuni[[#This Row],[Popolazione2011]]&gt;300000,"MAGGIORE","")</f>
        <v/>
      </c>
    </row>
    <row r="1769" spans="1:7" x14ac:dyDescent="0.3">
      <c r="A1769" s="1" t="s">
        <v>1786</v>
      </c>
      <c r="B1769" s="1" t="s">
        <v>1269</v>
      </c>
      <c r="C1769" s="1" t="s">
        <v>1770</v>
      </c>
      <c r="D1769">
        <v>433</v>
      </c>
      <c r="E1769" s="8">
        <f>D1769/SUM(Comuni[Popolazione2011])*100</f>
        <v>7.285423580247612E-4</v>
      </c>
      <c r="F1769" s="9">
        <f>Comuni[[#This Row],[Popolazione2011]]/_xlfn.XLOOKUP(Comuni[[#This Row],[Regione ]],$H$2:$H$21,$I$2:$I$21)*10</f>
        <v>4.4620080623230201E-4</v>
      </c>
      <c r="G1769" t="str">
        <f>IF(Comuni[[#This Row],[Popolazione2011]]&gt;300000,"MAGGIORE","")</f>
        <v/>
      </c>
    </row>
    <row r="1770" spans="1:7" x14ac:dyDescent="0.3">
      <c r="A1770" s="1" t="s">
        <v>1787</v>
      </c>
      <c r="B1770" s="1" t="s">
        <v>1269</v>
      </c>
      <c r="C1770" s="1" t="s">
        <v>1770</v>
      </c>
      <c r="D1770">
        <v>4154</v>
      </c>
      <c r="E1770" s="8">
        <f>D1770/SUM(Comuni[Popolazione2011])*100</f>
        <v>6.9892955086255379E-3</v>
      </c>
      <c r="F1770" s="9">
        <f>Comuni[[#This Row],[Popolazione2011]]/_xlfn.XLOOKUP(Comuni[[#This Row],[Regione ]],$H$2:$H$21,$I$2:$I$21)*10</f>
        <v>4.2806423766489207E-3</v>
      </c>
      <c r="G1770" t="str">
        <f>IF(Comuni[[#This Row],[Popolazione2011]]&gt;300000,"MAGGIORE","")</f>
        <v/>
      </c>
    </row>
    <row r="1771" spans="1:7" x14ac:dyDescent="0.3">
      <c r="A1771" s="1" t="s">
        <v>1788</v>
      </c>
      <c r="B1771" s="1" t="s">
        <v>1269</v>
      </c>
      <c r="C1771" s="1" t="s">
        <v>1770</v>
      </c>
      <c r="D1771">
        <v>698</v>
      </c>
      <c r="E1771" s="8">
        <f>D1771/SUM(Comuni[Popolazione2011])*100</f>
        <v>1.1744170113193611E-3</v>
      </c>
      <c r="F1771" s="9">
        <f>Comuni[[#This Row],[Popolazione2011]]/_xlfn.XLOOKUP(Comuni[[#This Row],[Regione ]],$H$2:$H$21,$I$2:$I$21)*10</f>
        <v>7.1927982159387255E-4</v>
      </c>
      <c r="G1771" t="str">
        <f>IF(Comuni[[#This Row],[Popolazione2011]]&gt;300000,"MAGGIORE","")</f>
        <v/>
      </c>
    </row>
    <row r="1772" spans="1:7" x14ac:dyDescent="0.3">
      <c r="A1772" s="1" t="s">
        <v>1789</v>
      </c>
      <c r="B1772" s="1" t="s">
        <v>1269</v>
      </c>
      <c r="C1772" s="1" t="s">
        <v>1770</v>
      </c>
      <c r="D1772">
        <v>4350</v>
      </c>
      <c r="E1772" s="8">
        <f>D1772/SUM(Comuni[Popolazione2011])*100</f>
        <v>7.3190744974773927E-3</v>
      </c>
      <c r="F1772" s="9">
        <f>Comuni[[#This Row],[Popolazione2011]]/_xlfn.XLOOKUP(Comuni[[#This Row],[Regione ]],$H$2:$H$21,$I$2:$I$21)*10</f>
        <v>4.4826177993314408E-3</v>
      </c>
      <c r="G1772" t="str">
        <f>IF(Comuni[[#This Row],[Popolazione2011]]&gt;300000,"MAGGIORE","")</f>
        <v/>
      </c>
    </row>
    <row r="1773" spans="1:7" x14ac:dyDescent="0.3">
      <c r="A1773" s="1" t="s">
        <v>1790</v>
      </c>
      <c r="B1773" s="1" t="s">
        <v>1269</v>
      </c>
      <c r="C1773" s="1" t="s">
        <v>1770</v>
      </c>
      <c r="D1773">
        <v>1790</v>
      </c>
      <c r="E1773" s="8">
        <f>D1773/SUM(Comuni[Popolazione2011])*100</f>
        <v>3.0117570920654099E-3</v>
      </c>
      <c r="F1773" s="9">
        <f>Comuni[[#This Row],[Popolazione2011]]/_xlfn.XLOOKUP(Comuni[[#This Row],[Regione ]],$H$2:$H$21,$I$2:$I$21)*10</f>
        <v>1.8445714622536272E-3</v>
      </c>
      <c r="G1773" t="str">
        <f>IF(Comuni[[#This Row],[Popolazione2011]]&gt;300000,"MAGGIORE","")</f>
        <v/>
      </c>
    </row>
    <row r="1774" spans="1:7" x14ac:dyDescent="0.3">
      <c r="A1774" s="1" t="s">
        <v>1791</v>
      </c>
      <c r="B1774" s="1" t="s">
        <v>1269</v>
      </c>
      <c r="C1774" s="1" t="s">
        <v>1770</v>
      </c>
      <c r="D1774">
        <v>723</v>
      </c>
      <c r="E1774" s="8">
        <f>D1774/SUM(Comuni[Popolazione2011])*100</f>
        <v>1.2164806578565874E-3</v>
      </c>
      <c r="F1774" s="9">
        <f>Comuni[[#This Row],[Popolazione2011]]/_xlfn.XLOOKUP(Comuni[[#This Row],[Regione ]],$H$2:$H$21,$I$2:$I$21)*10</f>
        <v>7.4504199285439809E-4</v>
      </c>
      <c r="G1774" t="str">
        <f>IF(Comuni[[#This Row],[Popolazione2011]]&gt;300000,"MAGGIORE","")</f>
        <v/>
      </c>
    </row>
    <row r="1775" spans="1:7" x14ac:dyDescent="0.3">
      <c r="A1775" s="1" t="s">
        <v>1792</v>
      </c>
      <c r="B1775" s="1" t="s">
        <v>1269</v>
      </c>
      <c r="C1775" s="1" t="s">
        <v>1770</v>
      </c>
      <c r="D1775">
        <v>2442</v>
      </c>
      <c r="E1775" s="8">
        <f>D1775/SUM(Comuni[Popolazione2011])*100</f>
        <v>4.1087769937562741E-3</v>
      </c>
      <c r="F1775" s="9">
        <f>Comuni[[#This Row],[Popolazione2011]]/_xlfn.XLOOKUP(Comuni[[#This Row],[Regione ]],$H$2:$H$21,$I$2:$I$21)*10</f>
        <v>2.5164488887281329E-3</v>
      </c>
      <c r="G1775" t="str">
        <f>IF(Comuni[[#This Row],[Popolazione2011]]&gt;300000,"MAGGIORE","")</f>
        <v/>
      </c>
    </row>
    <row r="1776" spans="1:7" x14ac:dyDescent="0.3">
      <c r="A1776" s="1" t="s">
        <v>1793</v>
      </c>
      <c r="B1776" s="1" t="s">
        <v>1269</v>
      </c>
      <c r="C1776" s="1" t="s">
        <v>1770</v>
      </c>
      <c r="D1776">
        <v>115349</v>
      </c>
      <c r="E1776" s="8">
        <f>D1776/SUM(Comuni[Popolazione2011])*100</f>
        <v>0.19407998257690109</v>
      </c>
      <c r="F1776" s="9">
        <f>Comuni[[#This Row],[Popolazione2011]]/_xlfn.XLOOKUP(Comuni[[#This Row],[Regione ]],$H$2:$H$21,$I$2:$I$21)*10</f>
        <v>0.11886562770921434</v>
      </c>
      <c r="G1776" t="str">
        <f>IF(Comuni[[#This Row],[Popolazione2011]]&gt;300000,"MAGGIORE","")</f>
        <v/>
      </c>
    </row>
    <row r="1777" spans="1:7" x14ac:dyDescent="0.3">
      <c r="A1777" s="1" t="s">
        <v>1794</v>
      </c>
      <c r="B1777" s="1" t="s">
        <v>1269</v>
      </c>
      <c r="C1777" s="1" t="s">
        <v>1770</v>
      </c>
      <c r="D1777">
        <v>1298</v>
      </c>
      <c r="E1777" s="8">
        <f>D1777/SUM(Comuni[Popolazione2011])*100</f>
        <v>2.1839445282127944E-3</v>
      </c>
      <c r="F1777" s="9">
        <f>Comuni[[#This Row],[Popolazione2011]]/_xlfn.XLOOKUP(Comuni[[#This Row],[Regione ]],$H$2:$H$21,$I$2:$I$21)*10</f>
        <v>1.337571931846485E-3</v>
      </c>
      <c r="G1777" t="str">
        <f>IF(Comuni[[#This Row],[Popolazione2011]]&gt;300000,"MAGGIORE","")</f>
        <v/>
      </c>
    </row>
    <row r="1778" spans="1:7" x14ac:dyDescent="0.3">
      <c r="A1778" s="1" t="s">
        <v>1795</v>
      </c>
      <c r="B1778" s="1" t="s">
        <v>1269</v>
      </c>
      <c r="C1778" s="1" t="s">
        <v>1770</v>
      </c>
      <c r="D1778">
        <v>605</v>
      </c>
      <c r="E1778" s="8">
        <f>D1778/SUM(Comuni[Popolazione2011])*100</f>
        <v>1.0179402462008789E-3</v>
      </c>
      <c r="F1778" s="9">
        <f>Comuni[[#This Row],[Popolazione2011]]/_xlfn.XLOOKUP(Comuni[[#This Row],[Regione ]],$H$2:$H$21,$I$2:$I$21)*10</f>
        <v>6.2344454450471759E-4</v>
      </c>
      <c r="G1778" t="str">
        <f>IF(Comuni[[#This Row],[Popolazione2011]]&gt;300000,"MAGGIORE","")</f>
        <v/>
      </c>
    </row>
    <row r="1779" spans="1:7" x14ac:dyDescent="0.3">
      <c r="A1779" s="1" t="s">
        <v>1796</v>
      </c>
      <c r="B1779" s="1" t="s">
        <v>1269</v>
      </c>
      <c r="C1779" s="1" t="s">
        <v>1770</v>
      </c>
      <c r="D1779">
        <v>76</v>
      </c>
      <c r="E1779" s="8">
        <f>D1779/SUM(Comuni[Popolazione2011])*100</f>
        <v>1.2787348547316826E-4</v>
      </c>
      <c r="F1779" s="9">
        <f>Comuni[[#This Row],[Popolazione2011]]/_xlfn.XLOOKUP(Comuni[[#This Row],[Regione ]],$H$2:$H$21,$I$2:$I$21)*10</f>
        <v>7.831700063199759E-5</v>
      </c>
      <c r="G1779" t="str">
        <f>IF(Comuni[[#This Row],[Popolazione2011]]&gt;300000,"MAGGIORE","")</f>
        <v/>
      </c>
    </row>
    <row r="1780" spans="1:7" x14ac:dyDescent="0.3">
      <c r="A1780" s="1" t="s">
        <v>1797</v>
      </c>
      <c r="B1780" s="1" t="s">
        <v>1269</v>
      </c>
      <c r="C1780" s="1" t="s">
        <v>1770</v>
      </c>
      <c r="D1780">
        <v>5760</v>
      </c>
      <c r="E1780" s="8">
        <f>D1780/SUM(Comuni[Popolazione2011])*100</f>
        <v>9.6914641621769614E-3</v>
      </c>
      <c r="F1780" s="9">
        <f>Comuni[[#This Row],[Popolazione2011]]/_xlfn.XLOOKUP(Comuni[[#This Row],[Regione ]],$H$2:$H$21,$I$2:$I$21)*10</f>
        <v>5.9356042584250797E-3</v>
      </c>
      <c r="G1780" t="str">
        <f>IF(Comuni[[#This Row],[Popolazione2011]]&gt;300000,"MAGGIORE","")</f>
        <v/>
      </c>
    </row>
    <row r="1781" spans="1:7" x14ac:dyDescent="0.3">
      <c r="A1781" s="1" t="s">
        <v>1798</v>
      </c>
      <c r="B1781" s="1" t="s">
        <v>1269</v>
      </c>
      <c r="C1781" s="1" t="s">
        <v>1770</v>
      </c>
      <c r="D1781">
        <v>5814</v>
      </c>
      <c r="E1781" s="8">
        <f>D1781/SUM(Comuni[Popolazione2011])*100</f>
        <v>9.7823216386973711E-3</v>
      </c>
      <c r="F1781" s="9">
        <f>Comuni[[#This Row],[Popolazione2011]]/_xlfn.XLOOKUP(Comuni[[#This Row],[Regione ]],$H$2:$H$21,$I$2:$I$21)*10</f>
        <v>5.9912505483478151E-3</v>
      </c>
      <c r="G1781" t="str">
        <f>IF(Comuni[[#This Row],[Popolazione2011]]&gt;300000,"MAGGIORE","")</f>
        <v/>
      </c>
    </row>
    <row r="1782" spans="1:7" x14ac:dyDescent="0.3">
      <c r="A1782" s="1" t="s">
        <v>1799</v>
      </c>
      <c r="B1782" s="1" t="s">
        <v>1269</v>
      </c>
      <c r="C1782" s="1" t="s">
        <v>1770</v>
      </c>
      <c r="D1782">
        <v>8920</v>
      </c>
      <c r="E1782" s="8">
        <f>D1782/SUM(Comuni[Popolazione2011])*100</f>
        <v>1.5008309084482377E-2</v>
      </c>
      <c r="F1782" s="9">
        <f>Comuni[[#This Row],[Popolazione2011]]/_xlfn.XLOOKUP(Comuni[[#This Row],[Regione ]],$H$2:$H$21,$I$2:$I$21)*10</f>
        <v>9.1919427057555059E-3</v>
      </c>
      <c r="G1782" t="str">
        <f>IF(Comuni[[#This Row],[Popolazione2011]]&gt;300000,"MAGGIORE","")</f>
        <v/>
      </c>
    </row>
    <row r="1783" spans="1:7" x14ac:dyDescent="0.3">
      <c r="A1783" s="1" t="s">
        <v>1800</v>
      </c>
      <c r="B1783" s="1" t="s">
        <v>1269</v>
      </c>
      <c r="C1783" s="1" t="s">
        <v>1770</v>
      </c>
      <c r="D1783">
        <v>6455</v>
      </c>
      <c r="E1783" s="8">
        <f>D1783/SUM(Comuni[Popolazione2011])*100</f>
        <v>1.0860833535911855E-2</v>
      </c>
      <c r="F1783" s="9">
        <f>Comuni[[#This Row],[Popolazione2011]]/_xlfn.XLOOKUP(Comuni[[#This Row],[Regione ]],$H$2:$H$21,$I$2:$I$21)*10</f>
        <v>6.6517926194676899E-3</v>
      </c>
      <c r="G1783" t="str">
        <f>IF(Comuni[[#This Row],[Popolazione2011]]&gt;300000,"MAGGIORE","")</f>
        <v/>
      </c>
    </row>
    <row r="1784" spans="1:7" x14ac:dyDescent="0.3">
      <c r="A1784" s="1" t="s">
        <v>1801</v>
      </c>
      <c r="B1784" s="1" t="s">
        <v>1269</v>
      </c>
      <c r="C1784" s="1" t="s">
        <v>1770</v>
      </c>
      <c r="D1784">
        <v>1090</v>
      </c>
      <c r="E1784" s="8">
        <f>D1784/SUM(Comuni[Popolazione2011])*100</f>
        <v>1.8339749890230706E-3</v>
      </c>
      <c r="F1784" s="9">
        <f>Comuni[[#This Row],[Popolazione2011]]/_xlfn.XLOOKUP(Comuni[[#This Row],[Regione ]],$H$2:$H$21,$I$2:$I$21)*10</f>
        <v>1.1232306669589128E-3</v>
      </c>
      <c r="G1784" t="str">
        <f>IF(Comuni[[#This Row],[Popolazione2011]]&gt;300000,"MAGGIORE","")</f>
        <v/>
      </c>
    </row>
    <row r="1785" spans="1:7" x14ac:dyDescent="0.3">
      <c r="A1785" s="1" t="s">
        <v>1802</v>
      </c>
      <c r="B1785" s="1" t="s">
        <v>1269</v>
      </c>
      <c r="C1785" s="1" t="s">
        <v>1770</v>
      </c>
      <c r="D1785">
        <v>969</v>
      </c>
      <c r="E1785" s="8">
        <f>D1785/SUM(Comuni[Popolazione2011])*100</f>
        <v>1.6303869397828949E-3</v>
      </c>
      <c r="F1785" s="9">
        <f>Comuni[[#This Row],[Popolazione2011]]/_xlfn.XLOOKUP(Comuni[[#This Row],[Regione ]],$H$2:$H$21,$I$2:$I$21)*10</f>
        <v>9.9854175805796919E-4</v>
      </c>
      <c r="G1785" t="str">
        <f>IF(Comuni[[#This Row],[Popolazione2011]]&gt;300000,"MAGGIORE","")</f>
        <v/>
      </c>
    </row>
    <row r="1786" spans="1:7" x14ac:dyDescent="0.3">
      <c r="A1786" s="1" t="s">
        <v>1803</v>
      </c>
      <c r="B1786" s="1" t="s">
        <v>1269</v>
      </c>
      <c r="C1786" s="1" t="s">
        <v>1770</v>
      </c>
      <c r="D1786">
        <v>5176</v>
      </c>
      <c r="E1786" s="8">
        <f>D1786/SUM(Comuni[Popolazione2011])*100</f>
        <v>8.7088573790673526E-3</v>
      </c>
      <c r="F1786" s="9">
        <f>Comuni[[#This Row],[Popolazione2011]]/_xlfn.XLOOKUP(Comuni[[#This Row],[Regione ]],$H$2:$H$21,$I$2:$I$21)*10</f>
        <v>5.3337999377792034E-3</v>
      </c>
      <c r="G1786" t="str">
        <f>IF(Comuni[[#This Row],[Popolazione2011]]&gt;300000,"MAGGIORE","")</f>
        <v/>
      </c>
    </row>
    <row r="1787" spans="1:7" x14ac:dyDescent="0.3">
      <c r="A1787" s="1" t="s">
        <v>1804</v>
      </c>
      <c r="B1787" s="1" t="s">
        <v>1269</v>
      </c>
      <c r="C1787" s="1" t="s">
        <v>1770</v>
      </c>
      <c r="D1787">
        <v>749</v>
      </c>
      <c r="E1787" s="8">
        <f>D1787/SUM(Comuni[Popolazione2011])*100</f>
        <v>1.2602268502553029E-3</v>
      </c>
      <c r="F1787" s="9">
        <f>Comuni[[#This Row],[Popolazione2011]]/_xlfn.XLOOKUP(Comuni[[#This Row],[Regione ]],$H$2:$H$21,$I$2:$I$21)*10</f>
        <v>7.7183465096534456E-4</v>
      </c>
      <c r="G1787" t="str">
        <f>IF(Comuni[[#This Row],[Popolazione2011]]&gt;300000,"MAGGIORE","")</f>
        <v/>
      </c>
    </row>
    <row r="1788" spans="1:7" x14ac:dyDescent="0.3">
      <c r="A1788" s="1" t="s">
        <v>1805</v>
      </c>
      <c r="B1788" s="1" t="s">
        <v>1269</v>
      </c>
      <c r="C1788" s="1" t="s">
        <v>1770</v>
      </c>
      <c r="D1788">
        <v>732</v>
      </c>
      <c r="E1788" s="8">
        <f>D1788/SUM(Comuni[Popolazione2011])*100</f>
        <v>1.2316235706099888E-3</v>
      </c>
      <c r="F1788" s="9">
        <f>Comuni[[#This Row],[Popolazione2011]]/_xlfn.XLOOKUP(Comuni[[#This Row],[Regione ]],$H$2:$H$21,$I$2:$I$21)*10</f>
        <v>7.5431637450818726E-4</v>
      </c>
      <c r="G1788" t="str">
        <f>IF(Comuni[[#This Row],[Popolazione2011]]&gt;300000,"MAGGIORE","")</f>
        <v/>
      </c>
    </row>
    <row r="1789" spans="1:7" x14ac:dyDescent="0.3">
      <c r="A1789" s="1" t="s">
        <v>1806</v>
      </c>
      <c r="B1789" s="1" t="s">
        <v>1269</v>
      </c>
      <c r="C1789" s="1" t="s">
        <v>1770</v>
      </c>
      <c r="D1789">
        <v>8293</v>
      </c>
      <c r="E1789" s="8">
        <f>D1789/SUM(Comuni[Popolazione2011])*100</f>
        <v>1.395335282932874E-2</v>
      </c>
      <c r="F1789" s="9">
        <f>Comuni[[#This Row],[Popolazione2011]]/_xlfn.XLOOKUP(Comuni[[#This Row],[Regione ]],$H$2:$H$21,$I$2:$I$21)*10</f>
        <v>8.5458274505415266E-3</v>
      </c>
      <c r="G1789" t="str">
        <f>IF(Comuni[[#This Row],[Popolazione2011]]&gt;300000,"MAGGIORE","")</f>
        <v/>
      </c>
    </row>
    <row r="1790" spans="1:7" x14ac:dyDescent="0.3">
      <c r="A1790" s="1" t="s">
        <v>1807</v>
      </c>
      <c r="B1790" s="1" t="s">
        <v>1269</v>
      </c>
      <c r="C1790" s="1" t="s">
        <v>1770</v>
      </c>
      <c r="D1790">
        <v>7771</v>
      </c>
      <c r="E1790" s="8">
        <f>D1790/SUM(Comuni[Popolazione2011])*100</f>
        <v>1.3075063889631451E-2</v>
      </c>
      <c r="F1790" s="9">
        <f>Comuni[[#This Row],[Popolazione2011]]/_xlfn.XLOOKUP(Comuni[[#This Row],[Regione ]],$H$2:$H$21,$I$2:$I$21)*10</f>
        <v>8.0079133146217542E-3</v>
      </c>
      <c r="G1790" t="str">
        <f>IF(Comuni[[#This Row],[Popolazione2011]]&gt;300000,"MAGGIORE","")</f>
        <v/>
      </c>
    </row>
    <row r="1791" spans="1:7" x14ac:dyDescent="0.3">
      <c r="A1791" s="1" t="s">
        <v>1808</v>
      </c>
      <c r="B1791" s="1" t="s">
        <v>1269</v>
      </c>
      <c r="C1791" s="1" t="s">
        <v>1770</v>
      </c>
      <c r="D1791">
        <v>5937</v>
      </c>
      <c r="E1791" s="8">
        <f>D1791/SUM(Comuni[Popolazione2011])*100</f>
        <v>9.989274779660523E-3</v>
      </c>
      <c r="F1791" s="9">
        <f>Comuni[[#This Row],[Popolazione2011]]/_xlfn.XLOOKUP(Comuni[[#This Row],[Regione ]],$H$2:$H$21,$I$2:$I$21)*10</f>
        <v>6.1180004309496008E-3</v>
      </c>
      <c r="G1791" t="str">
        <f>IF(Comuni[[#This Row],[Popolazione2011]]&gt;300000,"MAGGIORE","")</f>
        <v/>
      </c>
    </row>
    <row r="1792" spans="1:7" x14ac:dyDescent="0.3">
      <c r="A1792" s="1" t="s">
        <v>1809</v>
      </c>
      <c r="B1792" s="1" t="s">
        <v>1269</v>
      </c>
      <c r="C1792" s="1" t="s">
        <v>1770</v>
      </c>
      <c r="D1792">
        <v>95</v>
      </c>
      <c r="E1792" s="8">
        <f>D1792/SUM(Comuni[Popolazione2011])*100</f>
        <v>1.5984185684146031E-4</v>
      </c>
      <c r="F1792" s="9">
        <f>Comuni[[#This Row],[Popolazione2011]]/_xlfn.XLOOKUP(Comuni[[#This Row],[Regione ]],$H$2:$H$21,$I$2:$I$21)*10</f>
        <v>9.7896250789996991E-5</v>
      </c>
      <c r="G1792" t="str">
        <f>IF(Comuni[[#This Row],[Popolazione2011]]&gt;300000,"MAGGIORE","")</f>
        <v/>
      </c>
    </row>
    <row r="1793" spans="1:7" x14ac:dyDescent="0.3">
      <c r="A1793" s="1" t="s">
        <v>1810</v>
      </c>
      <c r="B1793" s="1" t="s">
        <v>1269</v>
      </c>
      <c r="C1793" s="1" t="s">
        <v>1770</v>
      </c>
      <c r="D1793">
        <v>5393</v>
      </c>
      <c r="E1793" s="8">
        <f>D1793/SUM(Comuni[Popolazione2011])*100</f>
        <v>9.0739698310104786E-3</v>
      </c>
      <c r="F1793" s="9">
        <f>Comuni[[#This Row],[Popolazione2011]]/_xlfn.XLOOKUP(Comuni[[#This Row],[Regione ]],$H$2:$H$21,$I$2:$I$21)*10</f>
        <v>5.5574155843205655E-3</v>
      </c>
      <c r="G1793" t="str">
        <f>IF(Comuni[[#This Row],[Popolazione2011]]&gt;300000,"MAGGIORE","")</f>
        <v/>
      </c>
    </row>
    <row r="1794" spans="1:7" x14ac:dyDescent="0.3">
      <c r="A1794" s="1" t="s">
        <v>1811</v>
      </c>
      <c r="B1794" s="1" t="s">
        <v>1269</v>
      </c>
      <c r="C1794" s="1" t="s">
        <v>1770</v>
      </c>
      <c r="D1794">
        <v>5782</v>
      </c>
      <c r="E1794" s="8">
        <f>D1794/SUM(Comuni[Popolazione2011])*100</f>
        <v>9.7284801711297209E-3</v>
      </c>
      <c r="F1794" s="9">
        <f>Comuni[[#This Row],[Popolazione2011]]/_xlfn.XLOOKUP(Comuni[[#This Row],[Regione ]],$H$2:$H$21,$I$2:$I$21)*10</f>
        <v>5.9582749691343426E-3</v>
      </c>
      <c r="G1794" t="str">
        <f>IF(Comuni[[#This Row],[Popolazione2011]]&gt;300000,"MAGGIORE","")</f>
        <v/>
      </c>
    </row>
    <row r="1795" spans="1:7" x14ac:dyDescent="0.3">
      <c r="A1795" s="1" t="s">
        <v>1812</v>
      </c>
      <c r="B1795" s="1" t="s">
        <v>1269</v>
      </c>
      <c r="C1795" s="1" t="s">
        <v>1770</v>
      </c>
      <c r="D1795">
        <v>5336</v>
      </c>
      <c r="E1795" s="8">
        <f>D1795/SUM(Comuni[Popolazione2011])*100</f>
        <v>8.9780647169056017E-3</v>
      </c>
      <c r="F1795" s="9">
        <f>Comuni[[#This Row],[Popolazione2011]]/_xlfn.XLOOKUP(Comuni[[#This Row],[Regione ]],$H$2:$H$21,$I$2:$I$21)*10</f>
        <v>5.4986778338465669E-3</v>
      </c>
      <c r="G1795" t="str">
        <f>IF(Comuni[[#This Row],[Popolazione2011]]&gt;300000,"MAGGIORE","")</f>
        <v/>
      </c>
    </row>
    <row r="1796" spans="1:7" x14ac:dyDescent="0.3">
      <c r="A1796" s="1" t="s">
        <v>1813</v>
      </c>
      <c r="B1796" s="1" t="s">
        <v>1269</v>
      </c>
      <c r="C1796" s="1" t="s">
        <v>1770</v>
      </c>
      <c r="D1796">
        <v>8233</v>
      </c>
      <c r="E1796" s="8">
        <f>D1796/SUM(Comuni[Popolazione2011])*100</f>
        <v>1.3852400077639396E-2</v>
      </c>
      <c r="F1796" s="9">
        <f>Comuni[[#This Row],[Popolazione2011]]/_xlfn.XLOOKUP(Comuni[[#This Row],[Regione ]],$H$2:$H$21,$I$2:$I$21)*10</f>
        <v>8.483998239516264E-3</v>
      </c>
      <c r="G1796" t="str">
        <f>IF(Comuni[[#This Row],[Popolazione2011]]&gt;300000,"MAGGIORE","")</f>
        <v/>
      </c>
    </row>
    <row r="1797" spans="1:7" x14ac:dyDescent="0.3">
      <c r="A1797" s="1" t="s">
        <v>1814</v>
      </c>
      <c r="B1797" s="1" t="s">
        <v>1269</v>
      </c>
      <c r="C1797" s="1" t="s">
        <v>1770</v>
      </c>
      <c r="D1797">
        <v>4061</v>
      </c>
      <c r="E1797" s="8">
        <f>D1797/SUM(Comuni[Popolazione2011])*100</f>
        <v>6.8328187435070555E-3</v>
      </c>
      <c r="F1797" s="9">
        <f>Comuni[[#This Row],[Popolazione2011]]/_xlfn.XLOOKUP(Comuni[[#This Row],[Regione ]],$H$2:$H$21,$I$2:$I$21)*10</f>
        <v>4.1848070995597663E-3</v>
      </c>
      <c r="G1797" t="str">
        <f>IF(Comuni[[#This Row],[Popolazione2011]]&gt;300000,"MAGGIORE","")</f>
        <v/>
      </c>
    </row>
    <row r="1798" spans="1:7" x14ac:dyDescent="0.3">
      <c r="A1798" s="1" t="s">
        <v>1815</v>
      </c>
      <c r="B1798" s="1" t="s">
        <v>1269</v>
      </c>
      <c r="C1798" s="1" t="s">
        <v>1770</v>
      </c>
      <c r="D1798">
        <v>627</v>
      </c>
      <c r="E1798" s="8">
        <f>D1798/SUM(Comuni[Popolazione2011])*100</f>
        <v>1.0549562551536379E-3</v>
      </c>
      <c r="F1798" s="9">
        <f>Comuni[[#This Row],[Popolazione2011]]/_xlfn.XLOOKUP(Comuni[[#This Row],[Regione ]],$H$2:$H$21,$I$2:$I$21)*10</f>
        <v>6.4611525521398011E-4</v>
      </c>
      <c r="G1798" t="str">
        <f>IF(Comuni[[#This Row],[Popolazione2011]]&gt;300000,"MAGGIORE","")</f>
        <v/>
      </c>
    </row>
    <row r="1799" spans="1:7" x14ac:dyDescent="0.3">
      <c r="A1799" s="1" t="s">
        <v>1816</v>
      </c>
      <c r="B1799" s="1" t="s">
        <v>1269</v>
      </c>
      <c r="C1799" s="1" t="s">
        <v>1770</v>
      </c>
      <c r="D1799">
        <v>4207</v>
      </c>
      <c r="E1799" s="8">
        <f>D1799/SUM(Comuni[Popolazione2011])*100</f>
        <v>7.0784704392844585E-3</v>
      </c>
      <c r="F1799" s="9">
        <f>Comuni[[#This Row],[Popolazione2011]]/_xlfn.XLOOKUP(Comuni[[#This Row],[Regione ]],$H$2:$H$21,$I$2:$I$21)*10</f>
        <v>4.3352581797212351E-3</v>
      </c>
      <c r="G1799" t="str">
        <f>IF(Comuni[[#This Row],[Popolazione2011]]&gt;300000,"MAGGIORE","")</f>
        <v/>
      </c>
    </row>
    <row r="1800" spans="1:7" x14ac:dyDescent="0.3">
      <c r="A1800" s="1" t="s">
        <v>1817</v>
      </c>
      <c r="B1800" s="1" t="s">
        <v>1269</v>
      </c>
      <c r="C1800" s="1" t="s">
        <v>1770</v>
      </c>
      <c r="D1800">
        <v>1301</v>
      </c>
      <c r="E1800" s="8">
        <f>D1800/SUM(Comuni[Popolazione2011])*100</f>
        <v>2.1889921657972616E-3</v>
      </c>
      <c r="F1800" s="9">
        <f>Comuni[[#This Row],[Popolazione2011]]/_xlfn.XLOOKUP(Comuni[[#This Row],[Regione ]],$H$2:$H$21,$I$2:$I$21)*10</f>
        <v>1.3406633923977482E-3</v>
      </c>
      <c r="G1800" t="str">
        <f>IF(Comuni[[#This Row],[Popolazione2011]]&gt;300000,"MAGGIORE","")</f>
        <v/>
      </c>
    </row>
    <row r="1801" spans="1:7" x14ac:dyDescent="0.3">
      <c r="A1801" s="1" t="s">
        <v>1818</v>
      </c>
      <c r="B1801" s="1" t="s">
        <v>1269</v>
      </c>
      <c r="C1801" s="1" t="s">
        <v>1770</v>
      </c>
      <c r="D1801">
        <v>7777</v>
      </c>
      <c r="E1801" s="8">
        <f>D1801/SUM(Comuni[Popolazione2011])*100</f>
        <v>1.3085159164800386E-2</v>
      </c>
      <c r="F1801" s="9">
        <f>Comuni[[#This Row],[Popolazione2011]]/_xlfn.XLOOKUP(Comuni[[#This Row],[Regione ]],$H$2:$H$21,$I$2:$I$21)*10</f>
        <v>8.0140962357242787E-3</v>
      </c>
      <c r="G1801" t="str">
        <f>IF(Comuni[[#This Row],[Popolazione2011]]&gt;300000,"MAGGIORE","")</f>
        <v/>
      </c>
    </row>
    <row r="1802" spans="1:7" x14ac:dyDescent="0.3">
      <c r="A1802" s="1" t="s">
        <v>1819</v>
      </c>
      <c r="B1802" s="1" t="s">
        <v>1269</v>
      </c>
      <c r="C1802" s="1" t="s">
        <v>1770</v>
      </c>
      <c r="D1802">
        <v>3127</v>
      </c>
      <c r="E1802" s="8">
        <f>D1802/SUM(Comuni[Popolazione2011])*100</f>
        <v>5.2613209088762779E-3</v>
      </c>
      <c r="F1802" s="9">
        <f>Comuni[[#This Row],[Popolazione2011]]/_xlfn.XLOOKUP(Comuni[[#This Row],[Regione ]],$H$2:$H$21,$I$2:$I$21)*10</f>
        <v>3.2223323812665323E-3</v>
      </c>
      <c r="G1802" t="str">
        <f>IF(Comuni[[#This Row],[Popolazione2011]]&gt;300000,"MAGGIORE","")</f>
        <v/>
      </c>
    </row>
    <row r="1803" spans="1:7" x14ac:dyDescent="0.3">
      <c r="A1803" s="1" t="s">
        <v>1820</v>
      </c>
      <c r="B1803" s="1" t="s">
        <v>1269</v>
      </c>
      <c r="C1803" s="1" t="s">
        <v>1770</v>
      </c>
      <c r="D1803">
        <v>15882</v>
      </c>
      <c r="E1803" s="8">
        <f>D1803/SUM(Comuni[Popolazione2011])*100</f>
        <v>2.6722193372169186E-2</v>
      </c>
      <c r="F1803" s="9">
        <f>Comuni[[#This Row],[Popolazione2011]]/_xlfn.XLOOKUP(Comuni[[#This Row],[Regione ]],$H$2:$H$21,$I$2:$I$21)*10</f>
        <v>1.6366192158386653E-2</v>
      </c>
      <c r="G1803" t="str">
        <f>IF(Comuni[[#This Row],[Popolazione2011]]&gt;300000,"MAGGIORE","")</f>
        <v/>
      </c>
    </row>
    <row r="1804" spans="1:7" x14ac:dyDescent="0.3">
      <c r="A1804" s="1" t="s">
        <v>1821</v>
      </c>
      <c r="B1804" s="1" t="s">
        <v>1269</v>
      </c>
      <c r="C1804" s="1" t="s">
        <v>1770</v>
      </c>
      <c r="D1804">
        <v>4549</v>
      </c>
      <c r="E1804" s="8">
        <f>D1804/SUM(Comuni[Popolazione2011])*100</f>
        <v>7.6539011239137155E-3</v>
      </c>
      <c r="F1804" s="9">
        <f>Comuni[[#This Row],[Popolazione2011]]/_xlfn.XLOOKUP(Comuni[[#This Row],[Regione ]],$H$2:$H$21,$I$2:$I$21)*10</f>
        <v>4.6876846825652241E-3</v>
      </c>
      <c r="G1804" t="str">
        <f>IF(Comuni[[#This Row],[Popolazione2011]]&gt;300000,"MAGGIORE","")</f>
        <v/>
      </c>
    </row>
    <row r="1805" spans="1:7" x14ac:dyDescent="0.3">
      <c r="A1805" s="1" t="s">
        <v>1822</v>
      </c>
      <c r="B1805" s="1" t="s">
        <v>1269</v>
      </c>
      <c r="C1805" s="1" t="s">
        <v>1770</v>
      </c>
      <c r="D1805">
        <v>359</v>
      </c>
      <c r="E1805" s="8">
        <f>D1805/SUM(Comuni[Popolazione2011])*100</f>
        <v>6.0403396427457102E-4</v>
      </c>
      <c r="F1805" s="9">
        <f>Comuni[[#This Row],[Popolazione2011]]/_xlfn.XLOOKUP(Comuni[[#This Row],[Regione ]],$H$2:$H$21,$I$2:$I$21)*10</f>
        <v>3.6994477930114649E-4</v>
      </c>
      <c r="G1805" t="str">
        <f>IF(Comuni[[#This Row],[Popolazione2011]]&gt;300000,"MAGGIORE","")</f>
        <v/>
      </c>
    </row>
    <row r="1806" spans="1:7" x14ac:dyDescent="0.3">
      <c r="A1806" s="1" t="s">
        <v>1823</v>
      </c>
      <c r="B1806" s="1" t="s">
        <v>1269</v>
      </c>
      <c r="C1806" s="1" t="s">
        <v>1770</v>
      </c>
      <c r="D1806">
        <v>4666</v>
      </c>
      <c r="E1806" s="8">
        <f>D1806/SUM(Comuni[Popolazione2011])*100</f>
        <v>7.8507589897079347E-3</v>
      </c>
      <c r="F1806" s="9">
        <f>Comuni[[#This Row],[Popolazione2011]]/_xlfn.XLOOKUP(Comuni[[#This Row],[Regione ]],$H$2:$H$21,$I$2:$I$21)*10</f>
        <v>4.8082516440644835E-3</v>
      </c>
      <c r="G1806" t="str">
        <f>IF(Comuni[[#This Row],[Popolazione2011]]&gt;300000,"MAGGIORE","")</f>
        <v/>
      </c>
    </row>
    <row r="1807" spans="1:7" x14ac:dyDescent="0.3">
      <c r="A1807" s="1" t="s">
        <v>1824</v>
      </c>
      <c r="B1807" s="1" t="s">
        <v>1269</v>
      </c>
      <c r="C1807" s="1" t="s">
        <v>1770</v>
      </c>
      <c r="D1807">
        <v>4021</v>
      </c>
      <c r="E1807" s="8">
        <f>D1807/SUM(Comuni[Popolazione2011])*100</f>
        <v>6.7655169090474927E-3</v>
      </c>
      <c r="F1807" s="9">
        <f>Comuni[[#This Row],[Popolazione2011]]/_xlfn.XLOOKUP(Comuni[[#This Row],[Regione ]],$H$2:$H$21,$I$2:$I$21)*10</f>
        <v>4.1435876255429245E-3</v>
      </c>
      <c r="G1807" t="str">
        <f>IF(Comuni[[#This Row],[Popolazione2011]]&gt;300000,"MAGGIORE","")</f>
        <v/>
      </c>
    </row>
    <row r="1808" spans="1:7" x14ac:dyDescent="0.3">
      <c r="A1808" s="1" t="s">
        <v>1825</v>
      </c>
      <c r="B1808" s="1" t="s">
        <v>1269</v>
      </c>
      <c r="C1808" s="1" t="s">
        <v>1770</v>
      </c>
      <c r="D1808">
        <v>3894</v>
      </c>
      <c r="E1808" s="8">
        <f>D1808/SUM(Comuni[Popolazione2011])*100</f>
        <v>6.5518335846383828E-3</v>
      </c>
      <c r="F1808" s="9">
        <f>Comuni[[#This Row],[Popolazione2011]]/_xlfn.XLOOKUP(Comuni[[#This Row],[Regione ]],$H$2:$H$21,$I$2:$I$21)*10</f>
        <v>4.0127157955394547E-3</v>
      </c>
      <c r="G1808" t="str">
        <f>IF(Comuni[[#This Row],[Popolazione2011]]&gt;300000,"MAGGIORE","")</f>
        <v/>
      </c>
    </row>
    <row r="1809" spans="1:7" x14ac:dyDescent="0.3">
      <c r="A1809" s="1" t="s">
        <v>1826</v>
      </c>
      <c r="B1809" s="1" t="s">
        <v>1269</v>
      </c>
      <c r="C1809" s="1" t="s">
        <v>1770</v>
      </c>
      <c r="D1809">
        <v>3334</v>
      </c>
      <c r="E1809" s="8">
        <f>D1809/SUM(Comuni[Popolazione2011])*100</f>
        <v>5.6096079022045116E-3</v>
      </c>
      <c r="F1809" s="9">
        <f>Comuni[[#This Row],[Popolazione2011]]/_xlfn.XLOOKUP(Comuni[[#This Row],[Regione ]],$H$2:$H$21,$I$2:$I$21)*10</f>
        <v>3.4356431593036839E-3</v>
      </c>
      <c r="G1809" t="str">
        <f>IF(Comuni[[#This Row],[Popolazione2011]]&gt;300000,"MAGGIORE","")</f>
        <v/>
      </c>
    </row>
    <row r="1810" spans="1:7" x14ac:dyDescent="0.3">
      <c r="A1810" s="1" t="s">
        <v>1827</v>
      </c>
      <c r="B1810" s="1" t="s">
        <v>1269</v>
      </c>
      <c r="C1810" s="1" t="s">
        <v>1770</v>
      </c>
      <c r="D1810">
        <v>122</v>
      </c>
      <c r="E1810" s="8">
        <f>D1810/SUM(Comuni[Popolazione2011])*100</f>
        <v>2.052705951016648E-4</v>
      </c>
      <c r="F1810" s="9">
        <f>Comuni[[#This Row],[Popolazione2011]]/_xlfn.XLOOKUP(Comuni[[#This Row],[Regione ]],$H$2:$H$21,$I$2:$I$21)*10</f>
        <v>1.2571939575136453E-4</v>
      </c>
      <c r="G1810" t="str">
        <f>IF(Comuni[[#This Row],[Popolazione2011]]&gt;300000,"MAGGIORE","")</f>
        <v/>
      </c>
    </row>
    <row r="1811" spans="1:7" x14ac:dyDescent="0.3">
      <c r="A1811" s="1" t="s">
        <v>1828</v>
      </c>
      <c r="B1811" s="1" t="s">
        <v>1269</v>
      </c>
      <c r="C1811" s="1" t="s">
        <v>1770</v>
      </c>
      <c r="D1811">
        <v>9612</v>
      </c>
      <c r="E1811" s="8">
        <f>D1811/SUM(Comuni[Popolazione2011])*100</f>
        <v>1.6172630820632802E-2</v>
      </c>
      <c r="F1811" s="9">
        <f>Comuni[[#This Row],[Popolazione2011]]/_xlfn.XLOOKUP(Comuni[[#This Row],[Regione ]],$H$2:$H$21,$I$2:$I$21)*10</f>
        <v>9.9050396062468522E-3</v>
      </c>
      <c r="G1811" t="str">
        <f>IF(Comuni[[#This Row],[Popolazione2011]]&gt;300000,"MAGGIORE","")</f>
        <v/>
      </c>
    </row>
    <row r="1812" spans="1:7" x14ac:dyDescent="0.3">
      <c r="A1812" s="1" t="s">
        <v>1829</v>
      </c>
      <c r="B1812" s="1" t="s">
        <v>1269</v>
      </c>
      <c r="C1812" s="1" t="s">
        <v>1770</v>
      </c>
      <c r="D1812">
        <v>2896</v>
      </c>
      <c r="E1812" s="8">
        <f>D1812/SUM(Comuni[Popolazione2011])*100</f>
        <v>4.8726528148723049E-3</v>
      </c>
      <c r="F1812" s="9">
        <f>Comuni[[#This Row],[Popolazione2011]]/_xlfn.XLOOKUP(Comuni[[#This Row],[Regione ]],$H$2:$H$21,$I$2:$I$21)*10</f>
        <v>2.9842899188192765E-3</v>
      </c>
      <c r="G1812" t="str">
        <f>IF(Comuni[[#This Row],[Popolazione2011]]&gt;300000,"MAGGIORE","")</f>
        <v/>
      </c>
    </row>
    <row r="1813" spans="1:7" x14ac:dyDescent="0.3">
      <c r="A1813" s="1" t="s">
        <v>1830</v>
      </c>
      <c r="B1813" s="1" t="s">
        <v>1269</v>
      </c>
      <c r="C1813" s="1" t="s">
        <v>1770</v>
      </c>
      <c r="D1813">
        <v>3455</v>
      </c>
      <c r="E1813" s="8">
        <f>D1813/SUM(Comuni[Popolazione2011])*100</f>
        <v>5.813195951444688E-3</v>
      </c>
      <c r="F1813" s="9">
        <f>Comuni[[#This Row],[Popolazione2011]]/_xlfn.XLOOKUP(Comuni[[#This Row],[Regione ]],$H$2:$H$21,$I$2:$I$21)*10</f>
        <v>3.5603320682046271E-3</v>
      </c>
      <c r="G1813" t="str">
        <f>IF(Comuni[[#This Row],[Popolazione2011]]&gt;300000,"MAGGIORE","")</f>
        <v/>
      </c>
    </row>
    <row r="1814" spans="1:7" x14ac:dyDescent="0.3">
      <c r="A1814" s="1" t="s">
        <v>1831</v>
      </c>
      <c r="B1814" s="1" t="s">
        <v>1269</v>
      </c>
      <c r="C1814" s="1" t="s">
        <v>1770</v>
      </c>
      <c r="D1814">
        <v>1383</v>
      </c>
      <c r="E1814" s="8">
        <f>D1814/SUM(Comuni[Popolazione2011])*100</f>
        <v>2.3269609264393643E-3</v>
      </c>
      <c r="F1814" s="9">
        <f>Comuni[[#This Row],[Popolazione2011]]/_xlfn.XLOOKUP(Comuni[[#This Row],[Regione ]],$H$2:$H$21,$I$2:$I$21)*10</f>
        <v>1.425163314132272E-3</v>
      </c>
      <c r="G1814" t="str">
        <f>IF(Comuni[[#This Row],[Popolazione2011]]&gt;300000,"MAGGIORE","")</f>
        <v/>
      </c>
    </row>
    <row r="1815" spans="1:7" x14ac:dyDescent="0.3">
      <c r="A1815" s="1" t="s">
        <v>1832</v>
      </c>
      <c r="B1815" s="1" t="s">
        <v>1269</v>
      </c>
      <c r="C1815" s="1" t="s">
        <v>1770</v>
      </c>
      <c r="D1815">
        <v>2508</v>
      </c>
      <c r="E1815" s="8">
        <f>D1815/SUM(Comuni[Popolazione2011])*100</f>
        <v>4.2198250206145517E-3</v>
      </c>
      <c r="F1815" s="9">
        <f>Comuni[[#This Row],[Popolazione2011]]/_xlfn.XLOOKUP(Comuni[[#This Row],[Regione ]],$H$2:$H$21,$I$2:$I$21)*10</f>
        <v>2.5844610208559204E-3</v>
      </c>
      <c r="G1815" t="str">
        <f>IF(Comuni[[#This Row],[Popolazione2011]]&gt;300000,"MAGGIORE","")</f>
        <v/>
      </c>
    </row>
    <row r="1816" spans="1:7" x14ac:dyDescent="0.3">
      <c r="A1816" s="1" t="s">
        <v>1833</v>
      </c>
      <c r="B1816" s="1" t="s">
        <v>1269</v>
      </c>
      <c r="C1816" s="1" t="s">
        <v>1770</v>
      </c>
      <c r="D1816">
        <v>1594</v>
      </c>
      <c r="E1816" s="8">
        <f>D1816/SUM(Comuni[Popolazione2011])*100</f>
        <v>2.6819781032135551E-3</v>
      </c>
      <c r="F1816" s="9">
        <f>Comuni[[#This Row],[Popolazione2011]]/_xlfn.XLOOKUP(Comuni[[#This Row],[Regione ]],$H$2:$H$21,$I$2:$I$21)*10</f>
        <v>1.6425960395711073E-3</v>
      </c>
      <c r="G1816" t="str">
        <f>IF(Comuni[[#This Row],[Popolazione2011]]&gt;300000,"MAGGIORE","")</f>
        <v/>
      </c>
    </row>
    <row r="1817" spans="1:7" x14ac:dyDescent="0.3">
      <c r="A1817" s="1" t="s">
        <v>1834</v>
      </c>
      <c r="B1817" s="1" t="s">
        <v>1269</v>
      </c>
      <c r="C1817" s="1" t="s">
        <v>1770</v>
      </c>
      <c r="D1817">
        <v>2505</v>
      </c>
      <c r="E1817" s="8">
        <f>D1817/SUM(Comuni[Popolazione2011])*100</f>
        <v>4.2147773830300845E-3</v>
      </c>
      <c r="F1817" s="9">
        <f>Comuni[[#This Row],[Popolazione2011]]/_xlfn.XLOOKUP(Comuni[[#This Row],[Regione ]],$H$2:$H$21,$I$2:$I$21)*10</f>
        <v>2.5813695603046573E-3</v>
      </c>
      <c r="G1817" t="str">
        <f>IF(Comuni[[#This Row],[Popolazione2011]]&gt;300000,"MAGGIORE","")</f>
        <v/>
      </c>
    </row>
    <row r="1818" spans="1:7" x14ac:dyDescent="0.3">
      <c r="A1818" s="1" t="s">
        <v>1835</v>
      </c>
      <c r="B1818" s="1" t="s">
        <v>1269</v>
      </c>
      <c r="C1818" s="1" t="s">
        <v>1770</v>
      </c>
      <c r="D1818">
        <v>3494</v>
      </c>
      <c r="E1818" s="8">
        <f>D1818/SUM(Comuni[Popolazione2011])*100</f>
        <v>5.8788152400427608E-3</v>
      </c>
      <c r="F1818" s="9">
        <f>Comuni[[#This Row],[Popolazione2011]]/_xlfn.XLOOKUP(Comuni[[#This Row],[Regione ]],$H$2:$H$21,$I$2:$I$21)*10</f>
        <v>3.6005210553710469E-3</v>
      </c>
      <c r="G1818" t="str">
        <f>IF(Comuni[[#This Row],[Popolazione2011]]&gt;300000,"MAGGIORE","")</f>
        <v/>
      </c>
    </row>
    <row r="1819" spans="1:7" x14ac:dyDescent="0.3">
      <c r="A1819" s="1" t="s">
        <v>1836</v>
      </c>
      <c r="B1819" s="1" t="s">
        <v>1269</v>
      </c>
      <c r="C1819" s="1" t="s">
        <v>1770</v>
      </c>
      <c r="D1819">
        <v>4229</v>
      </c>
      <c r="E1819" s="8">
        <f>D1819/SUM(Comuni[Popolazione2011])*100</f>
        <v>7.1154864482372163E-3</v>
      </c>
      <c r="F1819" s="9">
        <f>Comuni[[#This Row],[Popolazione2011]]/_xlfn.XLOOKUP(Comuni[[#This Row],[Regione ]],$H$2:$H$21,$I$2:$I$21)*10</f>
        <v>4.3579288904304972E-3</v>
      </c>
      <c r="G1819" t="str">
        <f>IF(Comuni[[#This Row],[Popolazione2011]]&gt;300000,"MAGGIORE","")</f>
        <v/>
      </c>
    </row>
    <row r="1820" spans="1:7" x14ac:dyDescent="0.3">
      <c r="A1820" s="1" t="s">
        <v>1837</v>
      </c>
      <c r="B1820" s="1" t="s">
        <v>1269</v>
      </c>
      <c r="C1820" s="1" t="s">
        <v>1770</v>
      </c>
      <c r="D1820">
        <v>1646</v>
      </c>
      <c r="E1820" s="8">
        <f>D1820/SUM(Comuni[Popolazione2011])*100</f>
        <v>2.7694704880109858E-3</v>
      </c>
      <c r="F1820" s="9">
        <f>Comuni[[#This Row],[Popolazione2011]]/_xlfn.XLOOKUP(Comuni[[#This Row],[Regione ]],$H$2:$H$21,$I$2:$I$21)*10</f>
        <v>1.6961813557930003E-3</v>
      </c>
      <c r="G1820" t="str">
        <f>IF(Comuni[[#This Row],[Popolazione2011]]&gt;300000,"MAGGIORE","")</f>
        <v/>
      </c>
    </row>
    <row r="1821" spans="1:7" x14ac:dyDescent="0.3">
      <c r="A1821" s="1" t="s">
        <v>1838</v>
      </c>
      <c r="B1821" s="1" t="s">
        <v>1269</v>
      </c>
      <c r="C1821" s="1" t="s">
        <v>1770</v>
      </c>
      <c r="D1821">
        <v>3214</v>
      </c>
      <c r="E1821" s="8">
        <f>D1821/SUM(Comuni[Popolazione2011])*100</f>
        <v>5.4077023988258251E-3</v>
      </c>
      <c r="F1821" s="9">
        <f>Comuni[[#This Row],[Popolazione2011]]/_xlfn.XLOOKUP(Comuni[[#This Row],[Regione ]],$H$2:$H$21,$I$2:$I$21)*10</f>
        <v>3.3119847372531609E-3</v>
      </c>
      <c r="G1821" t="str">
        <f>IF(Comuni[[#This Row],[Popolazione2011]]&gt;300000,"MAGGIORE","")</f>
        <v/>
      </c>
    </row>
    <row r="1822" spans="1:7" x14ac:dyDescent="0.3">
      <c r="A1822" s="1" t="s">
        <v>1839</v>
      </c>
      <c r="B1822" s="1" t="s">
        <v>1269</v>
      </c>
      <c r="C1822" s="1" t="s">
        <v>1770</v>
      </c>
      <c r="D1822">
        <v>5852</v>
      </c>
      <c r="E1822" s="8">
        <f>D1822/SUM(Comuni[Popolazione2011])*100</f>
        <v>9.846258381433954E-3</v>
      </c>
      <c r="F1822" s="9">
        <f>Comuni[[#This Row],[Popolazione2011]]/_xlfn.XLOOKUP(Comuni[[#This Row],[Regione ]],$H$2:$H$21,$I$2:$I$21)*10</f>
        <v>6.0304090486638139E-3</v>
      </c>
      <c r="G1822" t="str">
        <f>IF(Comuni[[#This Row],[Popolazione2011]]&gt;300000,"MAGGIORE","")</f>
        <v/>
      </c>
    </row>
    <row r="1823" spans="1:7" x14ac:dyDescent="0.3">
      <c r="A1823" s="1" t="s">
        <v>1840</v>
      </c>
      <c r="B1823" s="1" t="s">
        <v>1269</v>
      </c>
      <c r="C1823" s="1" t="s">
        <v>1770</v>
      </c>
      <c r="D1823">
        <v>6268</v>
      </c>
      <c r="E1823" s="8">
        <f>D1823/SUM(Comuni[Popolazione2011])*100</f>
        <v>1.0546197459813403E-2</v>
      </c>
      <c r="F1823" s="9">
        <f>Comuni[[#This Row],[Popolazione2011]]/_xlfn.XLOOKUP(Comuni[[#This Row],[Regione ]],$H$2:$H$21,$I$2:$I$21)*10</f>
        <v>6.4590915784389592E-3</v>
      </c>
      <c r="G1823" t="str">
        <f>IF(Comuni[[#This Row],[Popolazione2011]]&gt;300000,"MAGGIORE","")</f>
        <v/>
      </c>
    </row>
    <row r="1824" spans="1:7" x14ac:dyDescent="0.3">
      <c r="A1824" s="1" t="s">
        <v>1841</v>
      </c>
      <c r="B1824" s="1" t="s">
        <v>1269</v>
      </c>
      <c r="C1824" s="1" t="s">
        <v>1770</v>
      </c>
      <c r="D1824">
        <v>5688</v>
      </c>
      <c r="E1824" s="8">
        <f>D1824/SUM(Comuni[Popolazione2011])*100</f>
        <v>9.5703208601497485E-3</v>
      </c>
      <c r="F1824" s="9">
        <f>Comuni[[#This Row],[Popolazione2011]]/_xlfn.XLOOKUP(Comuni[[#This Row],[Regione ]],$H$2:$H$21,$I$2:$I$21)*10</f>
        <v>5.8614092051947671E-3</v>
      </c>
      <c r="G1824" t="str">
        <f>IF(Comuni[[#This Row],[Popolazione2011]]&gt;300000,"MAGGIORE","")</f>
        <v/>
      </c>
    </row>
    <row r="1825" spans="1:7" x14ac:dyDescent="0.3">
      <c r="A1825" s="1" t="s">
        <v>1842</v>
      </c>
      <c r="B1825" s="1" t="s">
        <v>1269</v>
      </c>
      <c r="C1825" s="1" t="s">
        <v>1770</v>
      </c>
      <c r="D1825">
        <v>5157</v>
      </c>
      <c r="E1825" s="8">
        <f>D1825/SUM(Comuni[Popolazione2011])*100</f>
        <v>8.6768890076990603E-3</v>
      </c>
      <c r="F1825" s="9">
        <f>Comuni[[#This Row],[Popolazione2011]]/_xlfn.XLOOKUP(Comuni[[#This Row],[Regione ]],$H$2:$H$21,$I$2:$I$21)*10</f>
        <v>5.3142206876212045E-3</v>
      </c>
      <c r="G1825" t="str">
        <f>IF(Comuni[[#This Row],[Popolazione2011]]&gt;300000,"MAGGIORE","")</f>
        <v/>
      </c>
    </row>
    <row r="1826" spans="1:7" x14ac:dyDescent="0.3">
      <c r="A1826" s="1" t="s">
        <v>1843</v>
      </c>
      <c r="B1826" s="1" t="s">
        <v>1269</v>
      </c>
      <c r="C1826" s="1" t="s">
        <v>1770</v>
      </c>
      <c r="D1826">
        <v>8678</v>
      </c>
      <c r="E1826" s="8">
        <f>D1826/SUM(Comuni[Popolazione2011])*100</f>
        <v>1.4601132986002024E-2</v>
      </c>
      <c r="F1826" s="9">
        <f>Comuni[[#This Row],[Popolazione2011]]/_xlfn.XLOOKUP(Comuni[[#This Row],[Regione ]],$H$2:$H$21,$I$2:$I$21)*10</f>
        <v>8.9425648879536187E-3</v>
      </c>
      <c r="G1826" t="str">
        <f>IF(Comuni[[#This Row],[Popolazione2011]]&gt;300000,"MAGGIORE","")</f>
        <v/>
      </c>
    </row>
    <row r="1827" spans="1:7" x14ac:dyDescent="0.3">
      <c r="A1827" s="1" t="s">
        <v>1844</v>
      </c>
      <c r="B1827" s="1" t="s">
        <v>1269</v>
      </c>
      <c r="C1827" s="1" t="s">
        <v>1770</v>
      </c>
      <c r="D1827">
        <v>1137</v>
      </c>
      <c r="E1827" s="8">
        <f>D1827/SUM(Comuni[Popolazione2011])*100</f>
        <v>1.9130546445130564E-3</v>
      </c>
      <c r="F1827" s="9">
        <f>Comuni[[#This Row],[Popolazione2011]]/_xlfn.XLOOKUP(Comuni[[#This Row],[Regione ]],$H$2:$H$21,$I$2:$I$21)*10</f>
        <v>1.1716635489287005E-3</v>
      </c>
      <c r="G1827" t="str">
        <f>IF(Comuni[[#This Row],[Popolazione2011]]&gt;300000,"MAGGIORE","")</f>
        <v/>
      </c>
    </row>
    <row r="1828" spans="1:7" x14ac:dyDescent="0.3">
      <c r="A1828" s="1" t="s">
        <v>1845</v>
      </c>
      <c r="B1828" s="1" t="s">
        <v>1269</v>
      </c>
      <c r="C1828" s="1" t="s">
        <v>1770</v>
      </c>
      <c r="D1828">
        <v>10596</v>
      </c>
      <c r="E1828" s="8">
        <f>D1828/SUM(Comuni[Popolazione2011])*100</f>
        <v>1.7828255948338034E-2</v>
      </c>
      <c r="F1828" s="9">
        <f>Comuni[[#This Row],[Popolazione2011]]/_xlfn.XLOOKUP(Comuni[[#This Row],[Regione ]],$H$2:$H$21,$I$2:$I$21)*10</f>
        <v>1.0919038667061138E-2</v>
      </c>
      <c r="G1828" t="str">
        <f>IF(Comuni[[#This Row],[Popolazione2011]]&gt;300000,"MAGGIORE","")</f>
        <v/>
      </c>
    </row>
    <row r="1829" spans="1:7" x14ac:dyDescent="0.3">
      <c r="A1829" s="1" t="s">
        <v>1846</v>
      </c>
      <c r="B1829" s="1" t="s">
        <v>1269</v>
      </c>
      <c r="C1829" s="1" t="s">
        <v>1770</v>
      </c>
      <c r="D1829">
        <v>1664</v>
      </c>
      <c r="E1829" s="8">
        <f>D1829/SUM(Comuni[Popolazione2011])*100</f>
        <v>2.799756313517789E-3</v>
      </c>
      <c r="F1829" s="9">
        <f>Comuni[[#This Row],[Popolazione2011]]/_xlfn.XLOOKUP(Comuni[[#This Row],[Regione ]],$H$2:$H$21,$I$2:$I$21)*10</f>
        <v>1.7147301191005788E-3</v>
      </c>
      <c r="G1829" t="str">
        <f>IF(Comuni[[#This Row],[Popolazione2011]]&gt;300000,"MAGGIORE","")</f>
        <v/>
      </c>
    </row>
    <row r="1830" spans="1:7" x14ac:dyDescent="0.3">
      <c r="A1830" s="1" t="s">
        <v>1847</v>
      </c>
      <c r="B1830" s="1" t="s">
        <v>1269</v>
      </c>
      <c r="C1830" s="1" t="s">
        <v>1770</v>
      </c>
      <c r="D1830">
        <v>4163</v>
      </c>
      <c r="E1830" s="8">
        <f>D1830/SUM(Comuni[Popolazione2011])*100</f>
        <v>7.0044384213789387E-3</v>
      </c>
      <c r="F1830" s="9">
        <f>Comuni[[#This Row],[Popolazione2011]]/_xlfn.XLOOKUP(Comuni[[#This Row],[Regione ]],$H$2:$H$21,$I$2:$I$21)*10</f>
        <v>4.2899167583027101E-3</v>
      </c>
      <c r="G1830" t="str">
        <f>IF(Comuni[[#This Row],[Popolazione2011]]&gt;300000,"MAGGIORE","")</f>
        <v/>
      </c>
    </row>
    <row r="1831" spans="1:7" x14ac:dyDescent="0.3">
      <c r="A1831" s="1" t="s">
        <v>1848</v>
      </c>
      <c r="B1831" s="1" t="s">
        <v>1269</v>
      </c>
      <c r="C1831" s="1" t="s">
        <v>1770</v>
      </c>
      <c r="D1831">
        <v>953</v>
      </c>
      <c r="E1831" s="8">
        <f>D1831/SUM(Comuni[Popolazione2011])*100</f>
        <v>1.6034662059990702E-3</v>
      </c>
      <c r="F1831" s="9">
        <f>Comuni[[#This Row],[Popolazione2011]]/_xlfn.XLOOKUP(Comuni[[#This Row],[Regione ]],$H$2:$H$21,$I$2:$I$21)*10</f>
        <v>9.8205396845123293E-4</v>
      </c>
      <c r="G1831" t="str">
        <f>IF(Comuni[[#This Row],[Popolazione2011]]&gt;300000,"MAGGIORE","")</f>
        <v/>
      </c>
    </row>
    <row r="1832" spans="1:7" x14ac:dyDescent="0.3">
      <c r="A1832" s="1" t="s">
        <v>1849</v>
      </c>
      <c r="B1832" s="1" t="s">
        <v>1269</v>
      </c>
      <c r="C1832" s="1" t="s">
        <v>1770</v>
      </c>
      <c r="D1832">
        <v>1942</v>
      </c>
      <c r="E1832" s="8">
        <f>D1832/SUM(Comuni[Popolazione2011])*100</f>
        <v>3.2675040630117465E-3</v>
      </c>
      <c r="F1832" s="9">
        <f>Comuni[[#This Row],[Popolazione2011]]/_xlfn.XLOOKUP(Comuni[[#This Row],[Regione ]],$H$2:$H$21,$I$2:$I$21)*10</f>
        <v>2.0012054635176225E-3</v>
      </c>
      <c r="G1832" t="str">
        <f>IF(Comuni[[#This Row],[Popolazione2011]]&gt;300000,"MAGGIORE","")</f>
        <v/>
      </c>
    </row>
    <row r="1833" spans="1:7" x14ac:dyDescent="0.3">
      <c r="A1833" s="1" t="s">
        <v>1850</v>
      </c>
      <c r="B1833" s="1" t="s">
        <v>1269</v>
      </c>
      <c r="C1833" s="1" t="s">
        <v>1770</v>
      </c>
      <c r="D1833">
        <v>3271</v>
      </c>
      <c r="E1833" s="8">
        <f>D1833/SUM(Comuni[Popolazione2011])*100</f>
        <v>5.503607512930702E-3</v>
      </c>
      <c r="F1833" s="9">
        <f>Comuni[[#This Row],[Popolazione2011]]/_xlfn.XLOOKUP(Comuni[[#This Row],[Regione ]],$H$2:$H$21,$I$2:$I$21)*10</f>
        <v>3.370722487727159E-3</v>
      </c>
      <c r="G1833" t="str">
        <f>IF(Comuni[[#This Row],[Popolazione2011]]&gt;300000,"MAGGIORE","")</f>
        <v/>
      </c>
    </row>
    <row r="1834" spans="1:7" x14ac:dyDescent="0.3">
      <c r="A1834" s="1" t="s">
        <v>1851</v>
      </c>
      <c r="B1834" s="1" t="s">
        <v>1269</v>
      </c>
      <c r="C1834" s="1" t="s">
        <v>1770</v>
      </c>
      <c r="D1834">
        <v>620</v>
      </c>
      <c r="E1834" s="8">
        <f>D1834/SUM(Comuni[Popolazione2011])*100</f>
        <v>1.0431784341232147E-3</v>
      </c>
      <c r="F1834" s="9">
        <f>Comuni[[#This Row],[Popolazione2011]]/_xlfn.XLOOKUP(Comuni[[#This Row],[Regione ]],$H$2:$H$21,$I$2:$I$21)*10</f>
        <v>6.3890184726103291E-4</v>
      </c>
      <c r="G1834" t="str">
        <f>IF(Comuni[[#This Row],[Popolazione2011]]&gt;300000,"MAGGIORE","")</f>
        <v/>
      </c>
    </row>
    <row r="1835" spans="1:7" x14ac:dyDescent="0.3">
      <c r="A1835" s="1" t="s">
        <v>1852</v>
      </c>
      <c r="B1835" s="1" t="s">
        <v>1269</v>
      </c>
      <c r="C1835" s="1" t="s">
        <v>1770</v>
      </c>
      <c r="D1835">
        <v>9194</v>
      </c>
      <c r="E1835" s="8">
        <f>D1835/SUM(Comuni[Popolazione2011])*100</f>
        <v>1.546932665053038E-2</v>
      </c>
      <c r="F1835" s="9">
        <f>Comuni[[#This Row],[Popolazione2011]]/_xlfn.XLOOKUP(Comuni[[#This Row],[Regione ]],$H$2:$H$21,$I$2:$I$21)*10</f>
        <v>9.4742961027708648E-3</v>
      </c>
      <c r="G1835" t="str">
        <f>IF(Comuni[[#This Row],[Popolazione2011]]&gt;300000,"MAGGIORE","")</f>
        <v/>
      </c>
    </row>
    <row r="1836" spans="1:7" x14ac:dyDescent="0.3">
      <c r="A1836" s="1" t="s">
        <v>1853</v>
      </c>
      <c r="B1836" s="1" t="s">
        <v>1269</v>
      </c>
      <c r="C1836" s="1" t="s">
        <v>1770</v>
      </c>
      <c r="D1836">
        <v>4066</v>
      </c>
      <c r="E1836" s="8">
        <f>D1836/SUM(Comuni[Popolazione2011])*100</f>
        <v>6.8412314728144999E-3</v>
      </c>
      <c r="F1836" s="9">
        <f>Comuni[[#This Row],[Popolazione2011]]/_xlfn.XLOOKUP(Comuni[[#This Row],[Regione ]],$H$2:$H$21,$I$2:$I$21)*10</f>
        <v>4.1899595338118706E-3</v>
      </c>
      <c r="G1836" t="str">
        <f>IF(Comuni[[#This Row],[Popolazione2011]]&gt;300000,"MAGGIORE","")</f>
        <v/>
      </c>
    </row>
    <row r="1837" spans="1:7" x14ac:dyDescent="0.3">
      <c r="A1837" s="1" t="s">
        <v>1854</v>
      </c>
      <c r="B1837" s="1" t="s">
        <v>1269</v>
      </c>
      <c r="C1837" s="1" t="s">
        <v>1770</v>
      </c>
      <c r="D1837">
        <v>3336</v>
      </c>
      <c r="E1837" s="8">
        <f>D1837/SUM(Comuni[Popolazione2011])*100</f>
        <v>5.6129729939274897E-3</v>
      </c>
      <c r="F1837" s="9">
        <f>Comuni[[#This Row],[Popolazione2011]]/_xlfn.XLOOKUP(Comuni[[#This Row],[Regione ]],$H$2:$H$21,$I$2:$I$21)*10</f>
        <v>3.4377041330045256E-3</v>
      </c>
      <c r="G1837" t="str">
        <f>IF(Comuni[[#This Row],[Popolazione2011]]&gt;300000,"MAGGIORE","")</f>
        <v/>
      </c>
    </row>
    <row r="1838" spans="1:7" x14ac:dyDescent="0.3">
      <c r="A1838" s="1" t="s">
        <v>1855</v>
      </c>
      <c r="B1838" s="1" t="s">
        <v>1269</v>
      </c>
      <c r="C1838" s="1" t="s">
        <v>1770</v>
      </c>
      <c r="D1838">
        <v>7635</v>
      </c>
      <c r="E1838" s="8">
        <f>D1838/SUM(Comuni[Popolazione2011])*100</f>
        <v>1.2846237652468942E-2</v>
      </c>
      <c r="F1838" s="9">
        <f>Comuni[[#This Row],[Popolazione2011]]/_xlfn.XLOOKUP(Comuni[[#This Row],[Regione ]],$H$2:$H$21,$I$2:$I$21)*10</f>
        <v>7.867767102964494E-3</v>
      </c>
      <c r="G1838" t="str">
        <f>IF(Comuni[[#This Row],[Popolazione2011]]&gt;300000,"MAGGIORE","")</f>
        <v/>
      </c>
    </row>
    <row r="1839" spans="1:7" x14ac:dyDescent="0.3">
      <c r="A1839" s="1" t="s">
        <v>1856</v>
      </c>
      <c r="B1839" s="1" t="s">
        <v>1269</v>
      </c>
      <c r="C1839" s="1" t="s">
        <v>1770</v>
      </c>
      <c r="D1839">
        <v>252</v>
      </c>
      <c r="E1839" s="8">
        <f>D1839/SUM(Comuni[Popolazione2011])*100</f>
        <v>4.2400155709524203E-4</v>
      </c>
      <c r="F1839" s="9">
        <f>Comuni[[#This Row],[Popolazione2011]]/_xlfn.XLOOKUP(Comuni[[#This Row],[Regione ]],$H$2:$H$21,$I$2:$I$21)*10</f>
        <v>2.5968268630609725E-4</v>
      </c>
      <c r="G1839" t="str">
        <f>IF(Comuni[[#This Row],[Popolazione2011]]&gt;300000,"MAGGIORE","")</f>
        <v/>
      </c>
    </row>
    <row r="1840" spans="1:7" x14ac:dyDescent="0.3">
      <c r="A1840" s="1" t="s">
        <v>1857</v>
      </c>
      <c r="B1840" s="1" t="s">
        <v>1269</v>
      </c>
      <c r="C1840" s="1" t="s">
        <v>1770</v>
      </c>
      <c r="D1840">
        <v>22881</v>
      </c>
      <c r="E1840" s="8">
        <f>D1840/SUM(Comuni[Popolazione2011])*100</f>
        <v>3.8498331856731086E-2</v>
      </c>
      <c r="F1840" s="9">
        <f>Comuni[[#This Row],[Popolazione2011]]/_xlfn.XLOOKUP(Comuni[[#This Row],[Regione ]],$H$2:$H$21,$I$2:$I$21)*10</f>
        <v>2.3578569624483379E-2</v>
      </c>
      <c r="G1840" t="str">
        <f>IF(Comuni[[#This Row],[Popolazione2011]]&gt;300000,"MAGGIORE","")</f>
        <v/>
      </c>
    </row>
    <row r="1841" spans="1:7" x14ac:dyDescent="0.3">
      <c r="A1841" s="1" t="s">
        <v>1858</v>
      </c>
      <c r="B1841" s="1" t="s">
        <v>1269</v>
      </c>
      <c r="C1841" s="1" t="s">
        <v>1770</v>
      </c>
      <c r="D1841">
        <v>962</v>
      </c>
      <c r="E1841" s="8">
        <f>D1841/SUM(Comuni[Popolazione2011])*100</f>
        <v>1.6186091187524714E-3</v>
      </c>
      <c r="F1841" s="9">
        <f>Comuni[[#This Row],[Popolazione2011]]/_xlfn.XLOOKUP(Comuni[[#This Row],[Regione ]],$H$2:$H$21,$I$2:$I$21)*10</f>
        <v>9.913283501050221E-4</v>
      </c>
      <c r="G1841" t="str">
        <f>IF(Comuni[[#This Row],[Popolazione2011]]&gt;300000,"MAGGIORE","")</f>
        <v/>
      </c>
    </row>
    <row r="1842" spans="1:7" x14ac:dyDescent="0.3">
      <c r="A1842" s="1" t="s">
        <v>1859</v>
      </c>
      <c r="B1842" s="1" t="s">
        <v>1269</v>
      </c>
      <c r="C1842" s="1" t="s">
        <v>1770</v>
      </c>
      <c r="D1842">
        <v>3519</v>
      </c>
      <c r="E1842" s="8">
        <f>D1842/SUM(Comuni[Popolazione2011])*100</f>
        <v>5.9208788865799875E-3</v>
      </c>
      <c r="F1842" s="9">
        <f>Comuni[[#This Row],[Popolazione2011]]/_xlfn.XLOOKUP(Comuni[[#This Row],[Regione ]],$H$2:$H$21,$I$2:$I$21)*10</f>
        <v>3.6262832266315726E-3</v>
      </c>
      <c r="G1842" t="str">
        <f>IF(Comuni[[#This Row],[Popolazione2011]]&gt;300000,"MAGGIORE","")</f>
        <v/>
      </c>
    </row>
    <row r="1843" spans="1:7" x14ac:dyDescent="0.3">
      <c r="A1843" s="1" t="s">
        <v>1860</v>
      </c>
      <c r="B1843" s="1" t="s">
        <v>1269</v>
      </c>
      <c r="C1843" s="1" t="s">
        <v>1770</v>
      </c>
      <c r="D1843">
        <v>1878</v>
      </c>
      <c r="E1843" s="8">
        <f>D1843/SUM(Comuni[Popolazione2011])*100</f>
        <v>3.1598211278764466E-3</v>
      </c>
      <c r="F1843" s="9">
        <f>Comuni[[#This Row],[Popolazione2011]]/_xlfn.XLOOKUP(Comuni[[#This Row],[Regione ]],$H$2:$H$21,$I$2:$I$21)*10</f>
        <v>1.9352543050906771E-3</v>
      </c>
      <c r="G1843" t="str">
        <f>IF(Comuni[[#This Row],[Popolazione2011]]&gt;300000,"MAGGIORE","")</f>
        <v/>
      </c>
    </row>
    <row r="1844" spans="1:7" x14ac:dyDescent="0.3">
      <c r="A1844" s="1" t="s">
        <v>1861</v>
      </c>
      <c r="B1844" s="1" t="s">
        <v>1269</v>
      </c>
      <c r="C1844" s="1" t="s">
        <v>1770</v>
      </c>
      <c r="D1844">
        <v>7913</v>
      </c>
      <c r="E1844" s="8">
        <f>D1844/SUM(Comuni[Popolazione2011])*100</f>
        <v>1.3313985401962899E-2</v>
      </c>
      <c r="F1844" s="9">
        <f>Comuni[[#This Row],[Popolazione2011]]/_xlfn.XLOOKUP(Comuni[[#This Row],[Regione ]],$H$2:$H$21,$I$2:$I$21)*10</f>
        <v>8.1542424473815388E-3</v>
      </c>
      <c r="G1844" t="str">
        <f>IF(Comuni[[#This Row],[Popolazione2011]]&gt;300000,"MAGGIORE","")</f>
        <v/>
      </c>
    </row>
    <row r="1845" spans="1:7" x14ac:dyDescent="0.3">
      <c r="A1845" s="1" t="s">
        <v>1862</v>
      </c>
      <c r="B1845" s="1" t="s">
        <v>1269</v>
      </c>
      <c r="C1845" s="1" t="s">
        <v>1770</v>
      </c>
      <c r="D1845">
        <v>1268</v>
      </c>
      <c r="E1845" s="8">
        <f>D1845/SUM(Comuni[Popolazione2011])*100</f>
        <v>2.1334681523681228E-3</v>
      </c>
      <c r="F1845" s="9">
        <f>Comuni[[#This Row],[Popolazione2011]]/_xlfn.XLOOKUP(Comuni[[#This Row],[Regione ]],$H$2:$H$21,$I$2:$I$21)*10</f>
        <v>1.3066573263338544E-3</v>
      </c>
      <c r="G1845" t="str">
        <f>IF(Comuni[[#This Row],[Popolazione2011]]&gt;300000,"MAGGIORE","")</f>
        <v/>
      </c>
    </row>
    <row r="1846" spans="1:7" x14ac:dyDescent="0.3">
      <c r="A1846" s="1" t="s">
        <v>1863</v>
      </c>
      <c r="B1846" s="1" t="s">
        <v>1269</v>
      </c>
      <c r="C1846" s="1" t="s">
        <v>1770</v>
      </c>
      <c r="D1846">
        <v>3176</v>
      </c>
      <c r="E1846" s="8">
        <f>D1846/SUM(Comuni[Popolazione2011])*100</f>
        <v>5.3437656560892405E-3</v>
      </c>
      <c r="F1846" s="9">
        <f>Comuni[[#This Row],[Popolazione2011]]/_xlfn.XLOOKUP(Comuni[[#This Row],[Regione ]],$H$2:$H$21,$I$2:$I$21)*10</f>
        <v>3.2728262369371621E-3</v>
      </c>
      <c r="G1846" t="str">
        <f>IF(Comuni[[#This Row],[Popolazione2011]]&gt;300000,"MAGGIORE","")</f>
        <v/>
      </c>
    </row>
    <row r="1847" spans="1:7" x14ac:dyDescent="0.3">
      <c r="A1847" s="1" t="s">
        <v>1864</v>
      </c>
      <c r="B1847" s="1" t="s">
        <v>1269</v>
      </c>
      <c r="C1847" s="1" t="s">
        <v>1770</v>
      </c>
      <c r="D1847">
        <v>1131</v>
      </c>
      <c r="E1847" s="8">
        <f>D1847/SUM(Comuni[Popolazione2011])*100</f>
        <v>1.9029593693441222E-3</v>
      </c>
      <c r="F1847" s="9">
        <f>Comuni[[#This Row],[Popolazione2011]]/_xlfn.XLOOKUP(Comuni[[#This Row],[Regione ]],$H$2:$H$21,$I$2:$I$21)*10</f>
        <v>1.1654806278261745E-3</v>
      </c>
      <c r="G1847" t="str">
        <f>IF(Comuni[[#This Row],[Popolazione2011]]&gt;300000,"MAGGIORE","")</f>
        <v/>
      </c>
    </row>
    <row r="1848" spans="1:7" x14ac:dyDescent="0.3">
      <c r="A1848" s="1" t="s">
        <v>1865</v>
      </c>
      <c r="B1848" s="1" t="s">
        <v>1269</v>
      </c>
      <c r="C1848" s="1" t="s">
        <v>1770</v>
      </c>
      <c r="D1848">
        <v>3071</v>
      </c>
      <c r="E1848" s="8">
        <f>D1848/SUM(Comuni[Popolazione2011])*100</f>
        <v>5.1670983406328901E-3</v>
      </c>
      <c r="F1848" s="9">
        <f>Comuni[[#This Row],[Popolazione2011]]/_xlfn.XLOOKUP(Comuni[[#This Row],[Regione ]],$H$2:$H$21,$I$2:$I$21)*10</f>
        <v>3.1646251176429547E-3</v>
      </c>
      <c r="G1848" t="str">
        <f>IF(Comuni[[#This Row],[Popolazione2011]]&gt;300000,"MAGGIORE","")</f>
        <v/>
      </c>
    </row>
    <row r="1849" spans="1:7" x14ac:dyDescent="0.3">
      <c r="A1849" s="1" t="s">
        <v>1866</v>
      </c>
      <c r="B1849" s="1" t="s">
        <v>1269</v>
      </c>
      <c r="C1849" s="1" t="s">
        <v>1770</v>
      </c>
      <c r="D1849">
        <v>4339</v>
      </c>
      <c r="E1849" s="8">
        <f>D1849/SUM(Comuni[Popolazione2011])*100</f>
        <v>7.3005664930010121E-3</v>
      </c>
      <c r="F1849" s="9">
        <f>Comuni[[#This Row],[Popolazione2011]]/_xlfn.XLOOKUP(Comuni[[#This Row],[Regione ]],$H$2:$H$21,$I$2:$I$21)*10</f>
        <v>4.4712824439768093E-3</v>
      </c>
      <c r="G1849" t="str">
        <f>IF(Comuni[[#This Row],[Popolazione2011]]&gt;300000,"MAGGIORE","")</f>
        <v/>
      </c>
    </row>
    <row r="1850" spans="1:7" x14ac:dyDescent="0.3">
      <c r="A1850" s="1" t="s">
        <v>1867</v>
      </c>
      <c r="B1850" s="1" t="s">
        <v>1269</v>
      </c>
      <c r="C1850" s="1" t="s">
        <v>1770</v>
      </c>
      <c r="D1850">
        <v>685</v>
      </c>
      <c r="E1850" s="8">
        <f>D1850/SUM(Comuni[Popolazione2011])*100</f>
        <v>1.1525439151200032E-3</v>
      </c>
      <c r="F1850" s="9">
        <f>Comuni[[#This Row],[Popolazione2011]]/_xlfn.XLOOKUP(Comuni[[#This Row],[Regione ]],$H$2:$H$21,$I$2:$I$21)*10</f>
        <v>7.0588349253839931E-4</v>
      </c>
      <c r="G1850" t="str">
        <f>IF(Comuni[[#This Row],[Popolazione2011]]&gt;300000,"MAGGIORE","")</f>
        <v/>
      </c>
    </row>
    <row r="1851" spans="1:7" x14ac:dyDescent="0.3">
      <c r="A1851" s="1" t="s">
        <v>1868</v>
      </c>
      <c r="B1851" s="1" t="s">
        <v>1269</v>
      </c>
      <c r="C1851" s="1" t="s">
        <v>1770</v>
      </c>
      <c r="D1851">
        <v>202</v>
      </c>
      <c r="E1851" s="8">
        <f>D1851/SUM(Comuni[Popolazione2011])*100</f>
        <v>3.3987426402078927E-4</v>
      </c>
      <c r="F1851" s="9">
        <f>Comuni[[#This Row],[Popolazione2011]]/_xlfn.XLOOKUP(Comuni[[#This Row],[Regione ]],$H$2:$H$21,$I$2:$I$21)*10</f>
        <v>2.0815834378504623E-4</v>
      </c>
      <c r="G1851" t="str">
        <f>IF(Comuni[[#This Row],[Popolazione2011]]&gt;300000,"MAGGIORE","")</f>
        <v/>
      </c>
    </row>
    <row r="1852" spans="1:7" x14ac:dyDescent="0.3">
      <c r="A1852" s="1" t="s">
        <v>1869</v>
      </c>
      <c r="B1852" s="1" t="s">
        <v>1269</v>
      </c>
      <c r="C1852" s="1" t="s">
        <v>1770</v>
      </c>
      <c r="D1852">
        <v>3153</v>
      </c>
      <c r="E1852" s="8">
        <f>D1852/SUM(Comuni[Popolazione2011])*100</f>
        <v>5.3050671012749928E-3</v>
      </c>
      <c r="F1852" s="9">
        <f>Comuni[[#This Row],[Popolazione2011]]/_xlfn.XLOOKUP(Comuni[[#This Row],[Regione ]],$H$2:$H$21,$I$2:$I$21)*10</f>
        <v>3.249125039377479E-3</v>
      </c>
      <c r="G1852" t="str">
        <f>IF(Comuni[[#This Row],[Popolazione2011]]&gt;300000,"MAGGIORE","")</f>
        <v/>
      </c>
    </row>
    <row r="1853" spans="1:7" x14ac:dyDescent="0.3">
      <c r="A1853" s="1" t="s">
        <v>1870</v>
      </c>
      <c r="B1853" s="1" t="s">
        <v>1269</v>
      </c>
      <c r="C1853" s="1" t="s">
        <v>1770</v>
      </c>
      <c r="D1853">
        <v>3319</v>
      </c>
      <c r="E1853" s="8">
        <f>D1853/SUM(Comuni[Popolazione2011])*100</f>
        <v>5.5843697142821764E-3</v>
      </c>
      <c r="F1853" s="9">
        <f>Comuni[[#This Row],[Popolazione2011]]/_xlfn.XLOOKUP(Comuni[[#This Row],[Regione ]],$H$2:$H$21,$I$2:$I$21)*10</f>
        <v>3.4201858565473683E-3</v>
      </c>
      <c r="G1853" t="str">
        <f>IF(Comuni[[#This Row],[Popolazione2011]]&gt;300000,"MAGGIORE","")</f>
        <v/>
      </c>
    </row>
    <row r="1854" spans="1:7" x14ac:dyDescent="0.3">
      <c r="A1854" s="1" t="s">
        <v>1871</v>
      </c>
      <c r="B1854" s="1" t="s">
        <v>1269</v>
      </c>
      <c r="C1854" s="1" t="s">
        <v>1770</v>
      </c>
      <c r="D1854">
        <v>221</v>
      </c>
      <c r="E1854" s="8">
        <f>D1854/SUM(Comuni[Popolazione2011])*100</f>
        <v>3.718426353890813E-4</v>
      </c>
      <c r="F1854" s="9">
        <f>Comuni[[#This Row],[Popolazione2011]]/_xlfn.XLOOKUP(Comuni[[#This Row],[Regione ]],$H$2:$H$21,$I$2:$I$21)*10</f>
        <v>2.2773759394304562E-4</v>
      </c>
      <c r="G1854" t="str">
        <f>IF(Comuni[[#This Row],[Popolazione2011]]&gt;300000,"MAGGIORE","")</f>
        <v/>
      </c>
    </row>
    <row r="1855" spans="1:7" x14ac:dyDescent="0.3">
      <c r="A1855" s="1" t="s">
        <v>1872</v>
      </c>
      <c r="B1855" s="1" t="s">
        <v>1269</v>
      </c>
      <c r="C1855" s="1" t="s">
        <v>1770</v>
      </c>
      <c r="D1855">
        <v>1046</v>
      </c>
      <c r="E1855" s="8">
        <f>D1855/SUM(Comuni[Popolazione2011])*100</f>
        <v>1.7599429711175523E-3</v>
      </c>
      <c r="F1855" s="9">
        <f>Comuni[[#This Row],[Popolazione2011]]/_xlfn.XLOOKUP(Comuni[[#This Row],[Regione ]],$H$2:$H$21,$I$2:$I$21)*10</f>
        <v>1.0778892455403878E-3</v>
      </c>
      <c r="G1855" t="str">
        <f>IF(Comuni[[#This Row],[Popolazione2011]]&gt;300000,"MAGGIORE","")</f>
        <v/>
      </c>
    </row>
    <row r="1856" spans="1:7" x14ac:dyDescent="0.3">
      <c r="A1856" s="1" t="s">
        <v>1873</v>
      </c>
      <c r="B1856" s="1" t="s">
        <v>1269</v>
      </c>
      <c r="C1856" s="1" t="s">
        <v>1770</v>
      </c>
      <c r="D1856">
        <v>5576</v>
      </c>
      <c r="E1856" s="8">
        <f>D1856/SUM(Comuni[Popolazione2011])*100</f>
        <v>9.3818757236629746E-3</v>
      </c>
      <c r="F1856" s="9">
        <f>Comuni[[#This Row],[Popolazione2011]]/_xlfn.XLOOKUP(Comuni[[#This Row],[Regione ]],$H$2:$H$21,$I$2:$I$21)*10</f>
        <v>5.745994677947612E-3</v>
      </c>
      <c r="G1856" t="str">
        <f>IF(Comuni[[#This Row],[Popolazione2011]]&gt;300000,"MAGGIORE","")</f>
        <v/>
      </c>
    </row>
    <row r="1857" spans="1:7" x14ac:dyDescent="0.3">
      <c r="A1857" s="1" t="s">
        <v>1874</v>
      </c>
      <c r="B1857" s="1" t="s">
        <v>1269</v>
      </c>
      <c r="C1857" s="1" t="s">
        <v>1770</v>
      </c>
      <c r="D1857">
        <v>1502</v>
      </c>
      <c r="E1857" s="8">
        <f>D1857/SUM(Comuni[Popolazione2011])*100</f>
        <v>2.5271838839565617E-3</v>
      </c>
      <c r="F1857" s="9">
        <f>Comuni[[#This Row],[Popolazione2011]]/_xlfn.XLOOKUP(Comuni[[#This Row],[Regione ]],$H$2:$H$21,$I$2:$I$21)*10</f>
        <v>1.5477912493323733E-3</v>
      </c>
      <c r="G1857" t="str">
        <f>IF(Comuni[[#This Row],[Popolazione2011]]&gt;300000,"MAGGIORE","")</f>
        <v/>
      </c>
    </row>
    <row r="1858" spans="1:7" x14ac:dyDescent="0.3">
      <c r="A1858" s="1" t="s">
        <v>1875</v>
      </c>
      <c r="B1858" s="1" t="s">
        <v>1269</v>
      </c>
      <c r="C1858" s="1" t="s">
        <v>1770</v>
      </c>
      <c r="D1858">
        <v>871</v>
      </c>
      <c r="E1858" s="8">
        <f>D1858/SUM(Comuni[Popolazione2011])*100</f>
        <v>1.4654974453569675E-3</v>
      </c>
      <c r="F1858" s="9">
        <f>Comuni[[#This Row],[Popolazione2011]]/_xlfn.XLOOKUP(Comuni[[#This Row],[Regione ]],$H$2:$H$21,$I$2:$I$21)*10</f>
        <v>8.9755404671670912E-4</v>
      </c>
      <c r="G1858" t="str">
        <f>IF(Comuni[[#This Row],[Popolazione2011]]&gt;300000,"MAGGIORE","")</f>
        <v/>
      </c>
    </row>
    <row r="1859" spans="1:7" x14ac:dyDescent="0.3">
      <c r="A1859" s="1" t="s">
        <v>1876</v>
      </c>
      <c r="B1859" s="1" t="s">
        <v>1269</v>
      </c>
      <c r="C1859" s="1" t="s">
        <v>1770</v>
      </c>
      <c r="D1859">
        <v>5160</v>
      </c>
      <c r="E1859" s="8">
        <f>D1859/SUM(Comuni[Popolazione2011])*100</f>
        <v>8.6819366452835275E-3</v>
      </c>
      <c r="F1859" s="9">
        <f>Comuni[[#This Row],[Popolazione2011]]/_xlfn.XLOOKUP(Comuni[[#This Row],[Regione ]],$H$2:$H$21,$I$2:$I$21)*10</f>
        <v>5.3173121481724685E-3</v>
      </c>
      <c r="G1859" t="str">
        <f>IF(Comuni[[#This Row],[Popolazione2011]]&gt;300000,"MAGGIORE","")</f>
        <v/>
      </c>
    </row>
    <row r="1860" spans="1:7" x14ac:dyDescent="0.3">
      <c r="A1860" s="1" t="s">
        <v>1877</v>
      </c>
      <c r="B1860" s="1" t="s">
        <v>1269</v>
      </c>
      <c r="C1860" s="1" t="s">
        <v>1770</v>
      </c>
      <c r="D1860">
        <v>5923</v>
      </c>
      <c r="E1860" s="8">
        <f>D1860/SUM(Comuni[Popolazione2011])*100</f>
        <v>9.9657191375996761E-3</v>
      </c>
      <c r="F1860" s="9">
        <f>Comuni[[#This Row],[Popolazione2011]]/_xlfn.XLOOKUP(Comuni[[#This Row],[Regione ]],$H$2:$H$21,$I$2:$I$21)*10</f>
        <v>6.1035736150437062E-3</v>
      </c>
      <c r="G1860" t="str">
        <f>IF(Comuni[[#This Row],[Popolazione2011]]&gt;300000,"MAGGIORE","")</f>
        <v/>
      </c>
    </row>
    <row r="1861" spans="1:7" x14ac:dyDescent="0.3">
      <c r="A1861" s="1" t="s">
        <v>1878</v>
      </c>
      <c r="B1861" s="1" t="s">
        <v>1269</v>
      </c>
      <c r="C1861" s="1" t="s">
        <v>1770</v>
      </c>
      <c r="D1861">
        <v>5028</v>
      </c>
      <c r="E1861" s="8">
        <f>D1861/SUM(Comuni[Popolazione2011])*100</f>
        <v>8.4598405915669722E-3</v>
      </c>
      <c r="F1861" s="9">
        <f>Comuni[[#This Row],[Popolazione2011]]/_xlfn.XLOOKUP(Comuni[[#This Row],[Regione ]],$H$2:$H$21,$I$2:$I$21)*10</f>
        <v>5.1812878839168925E-3</v>
      </c>
      <c r="G1861" t="str">
        <f>IF(Comuni[[#This Row],[Popolazione2011]]&gt;300000,"MAGGIORE","")</f>
        <v/>
      </c>
    </row>
    <row r="1862" spans="1:7" x14ac:dyDescent="0.3">
      <c r="A1862" s="1" t="s">
        <v>1879</v>
      </c>
      <c r="B1862" s="1" t="s">
        <v>1269</v>
      </c>
      <c r="C1862" s="1" t="s">
        <v>1770</v>
      </c>
      <c r="D1862">
        <v>6445</v>
      </c>
      <c r="E1862" s="8">
        <f>D1862/SUM(Comuni[Popolazione2011])*100</f>
        <v>1.0844008077296964E-2</v>
      </c>
      <c r="F1862" s="9">
        <f>Comuni[[#This Row],[Popolazione2011]]/_xlfn.XLOOKUP(Comuni[[#This Row],[Regione ]],$H$2:$H$21,$I$2:$I$21)*10</f>
        <v>6.6414877509634795E-3</v>
      </c>
      <c r="G1862" t="str">
        <f>IF(Comuni[[#This Row],[Popolazione2011]]&gt;300000,"MAGGIORE","")</f>
        <v/>
      </c>
    </row>
    <row r="1863" spans="1:7" x14ac:dyDescent="0.3">
      <c r="A1863" s="1" t="s">
        <v>1880</v>
      </c>
      <c r="B1863" s="1" t="s">
        <v>1269</v>
      </c>
      <c r="C1863" s="1" t="s">
        <v>1770</v>
      </c>
      <c r="D1863">
        <v>1636</v>
      </c>
      <c r="E1863" s="8">
        <f>D1863/SUM(Comuni[Popolazione2011])*100</f>
        <v>2.7526450293960951E-3</v>
      </c>
      <c r="F1863" s="9">
        <f>Comuni[[#This Row],[Popolazione2011]]/_xlfn.XLOOKUP(Comuni[[#This Row],[Regione ]],$H$2:$H$21,$I$2:$I$21)*10</f>
        <v>1.68587648728879E-3</v>
      </c>
      <c r="G1863" t="str">
        <f>IF(Comuni[[#This Row],[Popolazione2011]]&gt;300000,"MAGGIORE","")</f>
        <v/>
      </c>
    </row>
    <row r="1864" spans="1:7" x14ac:dyDescent="0.3">
      <c r="A1864" s="1" t="s">
        <v>1881</v>
      </c>
      <c r="B1864" s="1" t="s">
        <v>1269</v>
      </c>
      <c r="C1864" s="1" t="s">
        <v>1770</v>
      </c>
      <c r="D1864">
        <v>6345</v>
      </c>
      <c r="E1864" s="8">
        <f>D1864/SUM(Comuni[Popolazione2011])*100</f>
        <v>1.0675753491148058E-2</v>
      </c>
      <c r="F1864" s="9">
        <f>Comuni[[#This Row],[Popolazione2011]]/_xlfn.XLOOKUP(Comuni[[#This Row],[Regione ]],$H$2:$H$21,$I$2:$I$21)*10</f>
        <v>6.5384390659213769E-3</v>
      </c>
      <c r="G1864" t="str">
        <f>IF(Comuni[[#This Row],[Popolazione2011]]&gt;300000,"MAGGIORE","")</f>
        <v/>
      </c>
    </row>
    <row r="1865" spans="1:7" x14ac:dyDescent="0.3">
      <c r="A1865" s="1" t="s">
        <v>1882</v>
      </c>
      <c r="B1865" s="1" t="s">
        <v>1269</v>
      </c>
      <c r="C1865" s="1" t="s">
        <v>1770</v>
      </c>
      <c r="D1865">
        <v>1239</v>
      </c>
      <c r="E1865" s="8">
        <f>D1865/SUM(Comuni[Popolazione2011])*100</f>
        <v>2.0846743223849403E-3</v>
      </c>
      <c r="F1865" s="9">
        <f>Comuni[[#This Row],[Popolazione2011]]/_xlfn.XLOOKUP(Comuni[[#This Row],[Regione ]],$H$2:$H$21,$I$2:$I$21)*10</f>
        <v>1.2767732076716448E-3</v>
      </c>
      <c r="G1865" t="str">
        <f>IF(Comuni[[#This Row],[Popolazione2011]]&gt;300000,"MAGGIORE","")</f>
        <v/>
      </c>
    </row>
    <row r="1866" spans="1:7" x14ac:dyDescent="0.3">
      <c r="A1866" s="1" t="s">
        <v>1883</v>
      </c>
      <c r="B1866" s="1" t="s">
        <v>1269</v>
      </c>
      <c r="C1866" s="1" t="s">
        <v>1770</v>
      </c>
      <c r="D1866">
        <v>913</v>
      </c>
      <c r="E1866" s="8">
        <f>D1866/SUM(Comuni[Popolazione2011])*100</f>
        <v>1.5361643715395079E-3</v>
      </c>
      <c r="F1866" s="9">
        <f>Comuni[[#This Row],[Popolazione2011]]/_xlfn.XLOOKUP(Comuni[[#This Row],[Regione ]],$H$2:$H$21,$I$2:$I$21)*10</f>
        <v>9.4083449443439196E-4</v>
      </c>
      <c r="G1866" t="str">
        <f>IF(Comuni[[#This Row],[Popolazione2011]]&gt;300000,"MAGGIORE","")</f>
        <v/>
      </c>
    </row>
    <row r="1867" spans="1:7" x14ac:dyDescent="0.3">
      <c r="A1867" s="1" t="s">
        <v>1884</v>
      </c>
      <c r="B1867" s="1" t="s">
        <v>1269</v>
      </c>
      <c r="C1867" s="1" t="s">
        <v>1770</v>
      </c>
      <c r="D1867">
        <v>7228</v>
      </c>
      <c r="E1867" s="8">
        <f>D1867/SUM(Comuni[Popolazione2011])*100</f>
        <v>1.2161441486842894E-2</v>
      </c>
      <c r="F1867" s="9">
        <f>Comuni[[#This Row],[Popolazione2011]]/_xlfn.XLOOKUP(Comuni[[#This Row],[Regione ]],$H$2:$H$21,$I$2:$I$21)*10</f>
        <v>7.448358954843139E-3</v>
      </c>
      <c r="G1867" t="str">
        <f>IF(Comuni[[#This Row],[Popolazione2011]]&gt;300000,"MAGGIORE","")</f>
        <v/>
      </c>
    </row>
    <row r="1868" spans="1:7" x14ac:dyDescent="0.3">
      <c r="A1868" s="1" t="s">
        <v>1885</v>
      </c>
      <c r="B1868" s="1" t="s">
        <v>1269</v>
      </c>
      <c r="C1868" s="1" t="s">
        <v>1770</v>
      </c>
      <c r="D1868">
        <v>192</v>
      </c>
      <c r="E1868" s="8">
        <f>D1868/SUM(Comuni[Popolazione2011])*100</f>
        <v>3.230488054058987E-4</v>
      </c>
      <c r="F1868" s="9">
        <f>Comuni[[#This Row],[Popolazione2011]]/_xlfn.XLOOKUP(Comuni[[#This Row],[Regione ]],$H$2:$H$21,$I$2:$I$21)*10</f>
        <v>1.9785347528083599E-4</v>
      </c>
      <c r="G1868" t="str">
        <f>IF(Comuni[[#This Row],[Popolazione2011]]&gt;300000,"MAGGIORE","")</f>
        <v/>
      </c>
    </row>
    <row r="1869" spans="1:7" x14ac:dyDescent="0.3">
      <c r="A1869" s="1" t="s">
        <v>1886</v>
      </c>
      <c r="B1869" s="1" t="s">
        <v>1269</v>
      </c>
      <c r="C1869" s="1" t="s">
        <v>1770</v>
      </c>
      <c r="D1869">
        <v>660</v>
      </c>
      <c r="E1869" s="8">
        <f>D1869/SUM(Comuni[Popolazione2011])*100</f>
        <v>1.1104802685827767E-3</v>
      </c>
      <c r="F1869" s="9">
        <f>Comuni[[#This Row],[Popolazione2011]]/_xlfn.XLOOKUP(Comuni[[#This Row],[Regione ]],$H$2:$H$21,$I$2:$I$21)*10</f>
        <v>6.8012132127787377E-4</v>
      </c>
      <c r="G1869" t="str">
        <f>IF(Comuni[[#This Row],[Popolazione2011]]&gt;300000,"MAGGIORE","")</f>
        <v/>
      </c>
    </row>
    <row r="1870" spans="1:7" x14ac:dyDescent="0.3">
      <c r="A1870" s="1" t="s">
        <v>1887</v>
      </c>
      <c r="B1870" s="1" t="s">
        <v>1269</v>
      </c>
      <c r="C1870" s="1" t="s">
        <v>1770</v>
      </c>
      <c r="D1870">
        <v>4124</v>
      </c>
      <c r="E1870" s="8">
        <f>D1870/SUM(Comuni[Popolazione2011])*100</f>
        <v>6.9388191327808667E-3</v>
      </c>
      <c r="F1870" s="9">
        <f>Comuni[[#This Row],[Popolazione2011]]/_xlfn.XLOOKUP(Comuni[[#This Row],[Regione ]],$H$2:$H$21,$I$2:$I$21)*10</f>
        <v>4.2497277711362903E-3</v>
      </c>
      <c r="G1870" t="str">
        <f>IF(Comuni[[#This Row],[Popolazione2011]]&gt;300000,"MAGGIORE","")</f>
        <v/>
      </c>
    </row>
    <row r="1871" spans="1:7" x14ac:dyDescent="0.3">
      <c r="A1871" s="1" t="s">
        <v>1888</v>
      </c>
      <c r="B1871" s="1" t="s">
        <v>1269</v>
      </c>
      <c r="C1871" s="1" t="s">
        <v>1770</v>
      </c>
      <c r="D1871">
        <v>4671</v>
      </c>
      <c r="E1871" s="8">
        <f>D1871/SUM(Comuni[Popolazione2011])*100</f>
        <v>7.8591717190153784E-3</v>
      </c>
      <c r="F1871" s="9">
        <f>Comuni[[#This Row],[Popolazione2011]]/_xlfn.XLOOKUP(Comuni[[#This Row],[Regione ]],$H$2:$H$21,$I$2:$I$21)*10</f>
        <v>4.8134040783165879E-3</v>
      </c>
      <c r="G1871" t="str">
        <f>IF(Comuni[[#This Row],[Popolazione2011]]&gt;300000,"MAGGIORE","")</f>
        <v/>
      </c>
    </row>
    <row r="1872" spans="1:7" x14ac:dyDescent="0.3">
      <c r="A1872" s="1" t="s">
        <v>1889</v>
      </c>
      <c r="B1872" s="1" t="s">
        <v>1269</v>
      </c>
      <c r="C1872" s="1" t="s">
        <v>1770</v>
      </c>
      <c r="D1872">
        <v>641</v>
      </c>
      <c r="E1872" s="8">
        <f>D1872/SUM(Comuni[Popolazione2011])*100</f>
        <v>1.0785118972144847E-3</v>
      </c>
      <c r="F1872" s="9">
        <f>Comuni[[#This Row],[Popolazione2011]]/_xlfn.XLOOKUP(Comuni[[#This Row],[Regione ]],$H$2:$H$21,$I$2:$I$21)*10</f>
        <v>6.6054207111987439E-4</v>
      </c>
      <c r="G1872" t="str">
        <f>IF(Comuni[[#This Row],[Popolazione2011]]&gt;300000,"MAGGIORE","")</f>
        <v/>
      </c>
    </row>
    <row r="1873" spans="1:7" x14ac:dyDescent="0.3">
      <c r="A1873" s="1" t="s">
        <v>1890</v>
      </c>
      <c r="B1873" s="1" t="s">
        <v>1269</v>
      </c>
      <c r="C1873" s="1" t="s">
        <v>1770</v>
      </c>
      <c r="D1873">
        <v>3802</v>
      </c>
      <c r="E1873" s="8">
        <f>D1873/SUM(Comuni[Popolazione2011])*100</f>
        <v>6.3970393653813903E-3</v>
      </c>
      <c r="F1873" s="9">
        <f>Comuni[[#This Row],[Popolazione2011]]/_xlfn.XLOOKUP(Comuni[[#This Row],[Regione ]],$H$2:$H$21,$I$2:$I$21)*10</f>
        <v>3.9179110053007213E-3</v>
      </c>
      <c r="G1873" t="str">
        <f>IF(Comuni[[#This Row],[Popolazione2011]]&gt;300000,"MAGGIORE","")</f>
        <v/>
      </c>
    </row>
    <row r="1874" spans="1:7" x14ac:dyDescent="0.3">
      <c r="A1874" s="1" t="s">
        <v>1891</v>
      </c>
      <c r="B1874" s="1" t="s">
        <v>1269</v>
      </c>
      <c r="C1874" s="1" t="s">
        <v>1770</v>
      </c>
      <c r="D1874">
        <v>819</v>
      </c>
      <c r="E1874" s="8">
        <f>D1874/SUM(Comuni[Popolazione2011])*100</f>
        <v>1.3780050605595368E-3</v>
      </c>
      <c r="F1874" s="9">
        <f>Comuni[[#This Row],[Popolazione2011]]/_xlfn.XLOOKUP(Comuni[[#This Row],[Regione ]],$H$2:$H$21,$I$2:$I$21)*10</f>
        <v>8.4396873049481607E-4</v>
      </c>
      <c r="G1874" t="str">
        <f>IF(Comuni[[#This Row],[Popolazione2011]]&gt;300000,"MAGGIORE","")</f>
        <v/>
      </c>
    </row>
    <row r="1875" spans="1:7" x14ac:dyDescent="0.3">
      <c r="A1875" s="1" t="s">
        <v>1892</v>
      </c>
      <c r="B1875" s="1" t="s">
        <v>1269</v>
      </c>
      <c r="C1875" s="1" t="s">
        <v>1770</v>
      </c>
      <c r="D1875">
        <v>5318</v>
      </c>
      <c r="E1875" s="8">
        <f>D1875/SUM(Comuni[Popolazione2011])*100</f>
        <v>8.9477788913987985E-3</v>
      </c>
      <c r="F1875" s="9">
        <f>Comuni[[#This Row],[Popolazione2011]]/_xlfn.XLOOKUP(Comuni[[#This Row],[Regione ]],$H$2:$H$21,$I$2:$I$21)*10</f>
        <v>5.4801290705389881E-3</v>
      </c>
      <c r="G1875" t="str">
        <f>IF(Comuni[[#This Row],[Popolazione2011]]&gt;300000,"MAGGIORE","")</f>
        <v/>
      </c>
    </row>
    <row r="1876" spans="1:7" x14ac:dyDescent="0.3">
      <c r="A1876" s="1" t="s">
        <v>1893</v>
      </c>
      <c r="B1876" s="1" t="s">
        <v>1269</v>
      </c>
      <c r="C1876" s="1" t="s">
        <v>1770</v>
      </c>
      <c r="D1876">
        <v>2580</v>
      </c>
      <c r="E1876" s="8">
        <f>D1876/SUM(Comuni[Popolazione2011])*100</f>
        <v>4.3409683226417637E-3</v>
      </c>
      <c r="F1876" s="9">
        <f>Comuni[[#This Row],[Popolazione2011]]/_xlfn.XLOOKUP(Comuni[[#This Row],[Regione ]],$H$2:$H$21,$I$2:$I$21)*10</f>
        <v>2.6586560740862342E-3</v>
      </c>
      <c r="G1876" t="str">
        <f>IF(Comuni[[#This Row],[Popolazione2011]]&gt;300000,"MAGGIORE","")</f>
        <v/>
      </c>
    </row>
    <row r="1877" spans="1:7" x14ac:dyDescent="0.3">
      <c r="A1877" s="1" t="s">
        <v>1894</v>
      </c>
      <c r="B1877" s="1" t="s">
        <v>1269</v>
      </c>
      <c r="C1877" s="1" t="s">
        <v>1770</v>
      </c>
      <c r="D1877">
        <v>891</v>
      </c>
      <c r="E1877" s="8">
        <f>D1877/SUM(Comuni[Popolazione2011])*100</f>
        <v>1.4991483625867487E-3</v>
      </c>
      <c r="F1877" s="9">
        <f>Comuni[[#This Row],[Popolazione2011]]/_xlfn.XLOOKUP(Comuni[[#This Row],[Regione ]],$H$2:$H$21,$I$2:$I$21)*10</f>
        <v>9.1816378372512955E-4</v>
      </c>
      <c r="G1877" t="str">
        <f>IF(Comuni[[#This Row],[Popolazione2011]]&gt;300000,"MAGGIORE","")</f>
        <v/>
      </c>
    </row>
    <row r="1878" spans="1:7" x14ac:dyDescent="0.3">
      <c r="A1878" s="1" t="s">
        <v>1895</v>
      </c>
      <c r="B1878" s="1" t="s">
        <v>1269</v>
      </c>
      <c r="C1878" s="1" t="s">
        <v>1770</v>
      </c>
      <c r="D1878">
        <v>3943</v>
      </c>
      <c r="E1878" s="8">
        <f>D1878/SUM(Comuni[Popolazione2011])*100</f>
        <v>6.6342783318513471E-3</v>
      </c>
      <c r="F1878" s="9">
        <f>Comuni[[#This Row],[Popolazione2011]]/_xlfn.XLOOKUP(Comuni[[#This Row],[Regione ]],$H$2:$H$21,$I$2:$I$21)*10</f>
        <v>4.0632096512100849E-3</v>
      </c>
      <c r="G1878" t="str">
        <f>IF(Comuni[[#This Row],[Popolazione2011]]&gt;300000,"MAGGIORE","")</f>
        <v/>
      </c>
    </row>
    <row r="1879" spans="1:7" x14ac:dyDescent="0.3">
      <c r="A1879" s="1" t="s">
        <v>1896</v>
      </c>
      <c r="B1879" s="1" t="s">
        <v>1269</v>
      </c>
      <c r="C1879" s="1" t="s">
        <v>1770</v>
      </c>
      <c r="D1879">
        <v>6453</v>
      </c>
      <c r="E1879" s="8">
        <f>D1879/SUM(Comuni[Popolazione2011])*100</f>
        <v>1.0857468444188877E-2</v>
      </c>
      <c r="F1879" s="9">
        <f>Comuni[[#This Row],[Popolazione2011]]/_xlfn.XLOOKUP(Comuni[[#This Row],[Regione ]],$H$2:$H$21,$I$2:$I$21)*10</f>
        <v>6.6497316457668479E-3</v>
      </c>
      <c r="G1879" t="str">
        <f>IF(Comuni[[#This Row],[Popolazione2011]]&gt;300000,"MAGGIORE","")</f>
        <v/>
      </c>
    </row>
    <row r="1880" spans="1:7" x14ac:dyDescent="0.3">
      <c r="A1880" s="1" t="s">
        <v>1897</v>
      </c>
      <c r="B1880" s="1" t="s">
        <v>1269</v>
      </c>
      <c r="C1880" s="1" t="s">
        <v>1770</v>
      </c>
      <c r="D1880">
        <v>10088</v>
      </c>
      <c r="E1880" s="8">
        <f>D1880/SUM(Comuni[Popolazione2011])*100</f>
        <v>1.6973522650701595E-2</v>
      </c>
      <c r="F1880" s="9">
        <f>Comuni[[#This Row],[Popolazione2011]]/_xlfn.XLOOKUP(Comuni[[#This Row],[Regione ]],$H$2:$H$21,$I$2:$I$21)*10</f>
        <v>1.0395551347047258E-2</v>
      </c>
      <c r="G1880" t="str">
        <f>IF(Comuni[[#This Row],[Popolazione2011]]&gt;300000,"MAGGIORE","")</f>
        <v/>
      </c>
    </row>
    <row r="1881" spans="1:7" x14ac:dyDescent="0.3">
      <c r="A1881" s="1" t="s">
        <v>1898</v>
      </c>
      <c r="B1881" s="1" t="s">
        <v>1269</v>
      </c>
      <c r="C1881" s="1" t="s">
        <v>1770</v>
      </c>
      <c r="D1881">
        <v>193</v>
      </c>
      <c r="E1881" s="8">
        <f>D1881/SUM(Comuni[Popolazione2011])*100</f>
        <v>3.2473135126738777E-4</v>
      </c>
      <c r="F1881" s="9">
        <f>Comuni[[#This Row],[Popolazione2011]]/_xlfn.XLOOKUP(Comuni[[#This Row],[Regione ]],$H$2:$H$21,$I$2:$I$21)*10</f>
        <v>1.9888396213125703E-4</v>
      </c>
      <c r="G1881" t="str">
        <f>IF(Comuni[[#This Row],[Popolazione2011]]&gt;300000,"MAGGIORE","")</f>
        <v/>
      </c>
    </row>
    <row r="1882" spans="1:7" x14ac:dyDescent="0.3">
      <c r="A1882" s="1" t="s">
        <v>1899</v>
      </c>
      <c r="B1882" s="1" t="s">
        <v>1269</v>
      </c>
      <c r="C1882" s="1" t="s">
        <v>1770</v>
      </c>
      <c r="D1882">
        <v>2927</v>
      </c>
      <c r="E1882" s="8">
        <f>D1882/SUM(Comuni[Popolazione2011])*100</f>
        <v>4.924811736578466E-3</v>
      </c>
      <c r="F1882" s="9">
        <f>Comuni[[#This Row],[Popolazione2011]]/_xlfn.XLOOKUP(Comuni[[#This Row],[Regione ]],$H$2:$H$21,$I$2:$I$21)*10</f>
        <v>3.016235011182328E-3</v>
      </c>
      <c r="G1882" t="str">
        <f>IF(Comuni[[#This Row],[Popolazione2011]]&gt;300000,"MAGGIORE","")</f>
        <v/>
      </c>
    </row>
    <row r="1883" spans="1:7" x14ac:dyDescent="0.3">
      <c r="A1883" s="1" t="s">
        <v>1900</v>
      </c>
      <c r="B1883" s="1" t="s">
        <v>1269</v>
      </c>
      <c r="C1883" s="1" t="s">
        <v>1770</v>
      </c>
      <c r="D1883">
        <v>213</v>
      </c>
      <c r="E1883" s="8">
        <f>D1883/SUM(Comuni[Popolazione2011])*100</f>
        <v>3.5838226849716886E-4</v>
      </c>
      <c r="F1883" s="9">
        <f>Comuni[[#This Row],[Popolazione2011]]/_xlfn.XLOOKUP(Comuni[[#This Row],[Regione ]],$H$2:$H$21,$I$2:$I$21)*10</f>
        <v>2.1949369913967743E-4</v>
      </c>
      <c r="G1883" t="str">
        <f>IF(Comuni[[#This Row],[Popolazione2011]]&gt;300000,"MAGGIORE","")</f>
        <v/>
      </c>
    </row>
    <row r="1884" spans="1:7" x14ac:dyDescent="0.3">
      <c r="A1884" s="1" t="s">
        <v>1901</v>
      </c>
      <c r="B1884" s="1" t="s">
        <v>1269</v>
      </c>
      <c r="C1884" s="1" t="s">
        <v>1770</v>
      </c>
      <c r="D1884">
        <v>1190</v>
      </c>
      <c r="E1884" s="8">
        <f>D1884/SUM(Comuni[Popolazione2011])*100</f>
        <v>2.0022295751719764E-3</v>
      </c>
      <c r="F1884" s="9">
        <f>Comuni[[#This Row],[Popolazione2011]]/_xlfn.XLOOKUP(Comuni[[#This Row],[Regione ]],$H$2:$H$21,$I$2:$I$21)*10</f>
        <v>1.226279352001015E-3</v>
      </c>
      <c r="G1884" t="str">
        <f>IF(Comuni[[#This Row],[Popolazione2011]]&gt;300000,"MAGGIORE","")</f>
        <v/>
      </c>
    </row>
    <row r="1885" spans="1:7" x14ac:dyDescent="0.3">
      <c r="A1885" s="1" t="s">
        <v>1902</v>
      </c>
      <c r="B1885" s="1" t="s">
        <v>1269</v>
      </c>
      <c r="C1885" s="1" t="s">
        <v>1770</v>
      </c>
      <c r="D1885">
        <v>3173</v>
      </c>
      <c r="E1885" s="8">
        <f>D1885/SUM(Comuni[Popolazione2011])*100</f>
        <v>5.3387180185047742E-3</v>
      </c>
      <c r="F1885" s="9">
        <f>Comuni[[#This Row],[Popolazione2011]]/_xlfn.XLOOKUP(Comuni[[#This Row],[Regione ]],$H$2:$H$21,$I$2:$I$21)*10</f>
        <v>3.269734776385899E-3</v>
      </c>
      <c r="G1885" t="str">
        <f>IF(Comuni[[#This Row],[Popolazione2011]]&gt;300000,"MAGGIORE","")</f>
        <v/>
      </c>
    </row>
    <row r="1886" spans="1:7" x14ac:dyDescent="0.3">
      <c r="A1886" s="1" t="s">
        <v>1903</v>
      </c>
      <c r="B1886" s="1" t="s">
        <v>1269</v>
      </c>
      <c r="C1886" s="1" t="s">
        <v>1770</v>
      </c>
      <c r="D1886">
        <v>2581</v>
      </c>
      <c r="E1886" s="8">
        <f>D1886/SUM(Comuni[Popolazione2011])*100</f>
        <v>4.3426508685032537E-3</v>
      </c>
      <c r="F1886" s="9">
        <f>Comuni[[#This Row],[Popolazione2011]]/_xlfn.XLOOKUP(Comuni[[#This Row],[Regione ]],$H$2:$H$21,$I$2:$I$21)*10</f>
        <v>2.6596865609366553E-3</v>
      </c>
      <c r="G1886" t="str">
        <f>IF(Comuni[[#This Row],[Popolazione2011]]&gt;300000,"MAGGIORE","")</f>
        <v/>
      </c>
    </row>
    <row r="1887" spans="1:7" x14ac:dyDescent="0.3">
      <c r="A1887" s="1" t="s">
        <v>1904</v>
      </c>
      <c r="B1887" s="1" t="s">
        <v>1269</v>
      </c>
      <c r="C1887" s="1" t="s">
        <v>1770</v>
      </c>
      <c r="D1887">
        <v>2890</v>
      </c>
      <c r="E1887" s="8">
        <f>D1887/SUM(Comuni[Popolazione2011])*100</f>
        <v>4.8625575397033714E-3</v>
      </c>
      <c r="F1887" s="9">
        <f>Comuni[[#This Row],[Popolazione2011]]/_xlfn.XLOOKUP(Comuni[[#This Row],[Regione ]],$H$2:$H$21,$I$2:$I$21)*10</f>
        <v>2.9781069977167503E-3</v>
      </c>
      <c r="G1887" t="str">
        <f>IF(Comuni[[#This Row],[Popolazione2011]]&gt;300000,"MAGGIORE","")</f>
        <v/>
      </c>
    </row>
    <row r="1888" spans="1:7" x14ac:dyDescent="0.3">
      <c r="A1888" s="1" t="s">
        <v>1905</v>
      </c>
      <c r="B1888" s="1" t="s">
        <v>1269</v>
      </c>
      <c r="C1888" s="1" t="s">
        <v>1770</v>
      </c>
      <c r="D1888">
        <v>4574</v>
      </c>
      <c r="E1888" s="8">
        <f>D1888/SUM(Comuni[Popolazione2011])*100</f>
        <v>7.6959647704509422E-3</v>
      </c>
      <c r="F1888" s="9">
        <f>Comuni[[#This Row],[Popolazione2011]]/_xlfn.XLOOKUP(Comuni[[#This Row],[Regione ]],$H$2:$H$21,$I$2:$I$21)*10</f>
        <v>4.7134468538257493E-3</v>
      </c>
      <c r="G1888" t="str">
        <f>IF(Comuni[[#This Row],[Popolazione2011]]&gt;300000,"MAGGIORE","")</f>
        <v/>
      </c>
    </row>
    <row r="1889" spans="1:7" x14ac:dyDescent="0.3">
      <c r="A1889" s="1" t="s">
        <v>1906</v>
      </c>
      <c r="B1889" s="1" t="s">
        <v>1269</v>
      </c>
      <c r="C1889" s="1" t="s">
        <v>1770</v>
      </c>
      <c r="D1889">
        <v>7460</v>
      </c>
      <c r="E1889" s="8">
        <f>D1889/SUM(Comuni[Popolazione2011])*100</f>
        <v>1.2551792126708358E-2</v>
      </c>
      <c r="F1889" s="9">
        <f>Comuni[[#This Row],[Popolazione2011]]/_xlfn.XLOOKUP(Comuni[[#This Row],[Regione ]],$H$2:$H$21,$I$2:$I$21)*10</f>
        <v>7.6874319041408158E-3</v>
      </c>
      <c r="G1889" t="str">
        <f>IF(Comuni[[#This Row],[Popolazione2011]]&gt;300000,"MAGGIORE","")</f>
        <v/>
      </c>
    </row>
    <row r="1890" spans="1:7" x14ac:dyDescent="0.3">
      <c r="A1890" s="1" t="s">
        <v>1907</v>
      </c>
      <c r="B1890" s="1" t="s">
        <v>1269</v>
      </c>
      <c r="C1890" s="1" t="s">
        <v>1770</v>
      </c>
      <c r="D1890">
        <v>11542</v>
      </c>
      <c r="E1890" s="8">
        <f>D1890/SUM(Comuni[Popolazione2011])*100</f>
        <v>1.9419944333306682E-2</v>
      </c>
      <c r="F1890" s="9">
        <f>Comuni[[#This Row],[Popolazione2011]]/_xlfn.XLOOKUP(Comuni[[#This Row],[Regione ]],$H$2:$H$21,$I$2:$I$21)*10</f>
        <v>1.1893879227559422E-2</v>
      </c>
      <c r="G1890" t="str">
        <f>IF(Comuni[[#This Row],[Popolazione2011]]&gt;300000,"MAGGIORE","")</f>
        <v/>
      </c>
    </row>
    <row r="1891" spans="1:7" x14ac:dyDescent="0.3">
      <c r="A1891" s="1" t="s">
        <v>1908</v>
      </c>
      <c r="B1891" s="1" t="s">
        <v>1269</v>
      </c>
      <c r="C1891" s="1" t="s">
        <v>1770</v>
      </c>
      <c r="D1891">
        <v>518</v>
      </c>
      <c r="E1891" s="8">
        <f>D1891/SUM(Comuni[Popolazione2011])*100</f>
        <v>8.7155875625133091E-4</v>
      </c>
      <c r="F1891" s="9">
        <f>Comuni[[#This Row],[Popolazione2011]]/_xlfn.XLOOKUP(Comuni[[#This Row],[Regione ]],$H$2:$H$21,$I$2:$I$21)*10</f>
        <v>5.3379218851808878E-4</v>
      </c>
      <c r="G1891" t="str">
        <f>IF(Comuni[[#This Row],[Popolazione2011]]&gt;300000,"MAGGIORE","")</f>
        <v/>
      </c>
    </row>
    <row r="1892" spans="1:7" x14ac:dyDescent="0.3">
      <c r="A1892" s="1" t="s">
        <v>1909</v>
      </c>
      <c r="B1892" s="1" t="s">
        <v>1269</v>
      </c>
      <c r="C1892" s="1" t="s">
        <v>1770</v>
      </c>
      <c r="D1892">
        <v>1058</v>
      </c>
      <c r="E1892" s="8">
        <f>D1892/SUM(Comuni[Popolazione2011])*100</f>
        <v>1.7801335214554209E-3</v>
      </c>
      <c r="F1892" s="9">
        <f>Comuni[[#This Row],[Popolazione2011]]/_xlfn.XLOOKUP(Comuni[[#This Row],[Regione ]],$H$2:$H$21,$I$2:$I$21)*10</f>
        <v>1.0902550877454401E-3</v>
      </c>
      <c r="G1892" t="str">
        <f>IF(Comuni[[#This Row],[Popolazione2011]]&gt;300000,"MAGGIORE","")</f>
        <v/>
      </c>
    </row>
    <row r="1893" spans="1:7" x14ac:dyDescent="0.3">
      <c r="A1893" s="1" t="s">
        <v>1910</v>
      </c>
      <c r="B1893" s="1" t="s">
        <v>1269</v>
      </c>
      <c r="C1893" s="1" t="s">
        <v>1770</v>
      </c>
      <c r="D1893">
        <v>174</v>
      </c>
      <c r="E1893" s="8">
        <f>D1893/SUM(Comuni[Popolazione2011])*100</f>
        <v>2.9276297989909569E-4</v>
      </c>
      <c r="F1893" s="9">
        <f>Comuni[[#This Row],[Popolazione2011]]/_xlfn.XLOOKUP(Comuni[[#This Row],[Regione ]],$H$2:$H$21,$I$2:$I$21)*10</f>
        <v>1.7930471197325762E-4</v>
      </c>
      <c r="G1893" t="str">
        <f>IF(Comuni[[#This Row],[Popolazione2011]]&gt;300000,"MAGGIORE","")</f>
        <v/>
      </c>
    </row>
    <row r="1894" spans="1:7" x14ac:dyDescent="0.3">
      <c r="A1894" s="1" t="s">
        <v>1911</v>
      </c>
      <c r="B1894" s="1" t="s">
        <v>1269</v>
      </c>
      <c r="C1894" s="1" t="s">
        <v>1770</v>
      </c>
      <c r="D1894">
        <v>652</v>
      </c>
      <c r="E1894" s="8">
        <f>D1894/SUM(Comuni[Popolazione2011])*100</f>
        <v>1.0970199016908644E-3</v>
      </c>
      <c r="F1894" s="9">
        <f>Comuni[[#This Row],[Popolazione2011]]/_xlfn.XLOOKUP(Comuni[[#This Row],[Regione ]],$H$2:$H$21,$I$2:$I$21)*10</f>
        <v>6.7187742647450554E-4</v>
      </c>
      <c r="G1894" t="str">
        <f>IF(Comuni[[#This Row],[Popolazione2011]]&gt;300000,"MAGGIORE","")</f>
        <v/>
      </c>
    </row>
    <row r="1895" spans="1:7" x14ac:dyDescent="0.3">
      <c r="A1895" s="1" t="s">
        <v>1912</v>
      </c>
      <c r="B1895" s="1" t="s">
        <v>1269</v>
      </c>
      <c r="C1895" s="1" t="s">
        <v>1770</v>
      </c>
      <c r="D1895">
        <v>846</v>
      </c>
      <c r="E1895" s="8">
        <f>D1895/SUM(Comuni[Popolazione2011])*100</f>
        <v>1.4234337988197412E-3</v>
      </c>
      <c r="F1895" s="9">
        <f>Comuni[[#This Row],[Popolazione2011]]/_xlfn.XLOOKUP(Comuni[[#This Row],[Regione ]],$H$2:$H$21,$I$2:$I$21)*10</f>
        <v>8.7179187545618358E-4</v>
      </c>
      <c r="G1895" t="str">
        <f>IF(Comuni[[#This Row],[Popolazione2011]]&gt;300000,"MAGGIORE","")</f>
        <v/>
      </c>
    </row>
    <row r="1896" spans="1:7" x14ac:dyDescent="0.3">
      <c r="A1896" s="1" t="s">
        <v>1913</v>
      </c>
      <c r="B1896" s="1" t="s">
        <v>1269</v>
      </c>
      <c r="C1896" s="1" t="s">
        <v>1770</v>
      </c>
      <c r="D1896">
        <v>1733</v>
      </c>
      <c r="E1896" s="8">
        <f>D1896/SUM(Comuni[Popolazione2011])*100</f>
        <v>2.9158519779605339E-3</v>
      </c>
      <c r="F1896" s="9">
        <f>Comuni[[#This Row],[Popolazione2011]]/_xlfn.XLOOKUP(Comuni[[#This Row],[Regione ]],$H$2:$H$21,$I$2:$I$21)*10</f>
        <v>1.7858337117796291E-3</v>
      </c>
      <c r="G1896" t="str">
        <f>IF(Comuni[[#This Row],[Popolazione2011]]&gt;300000,"MAGGIORE","")</f>
        <v/>
      </c>
    </row>
    <row r="1897" spans="1:7" x14ac:dyDescent="0.3">
      <c r="A1897" s="1" t="s">
        <v>1914</v>
      </c>
      <c r="B1897" s="1" t="s">
        <v>1269</v>
      </c>
      <c r="C1897" s="1" t="s">
        <v>1770</v>
      </c>
      <c r="D1897">
        <v>172</v>
      </c>
      <c r="E1897" s="8">
        <f>D1897/SUM(Comuni[Popolazione2011])*100</f>
        <v>2.8939788817611761E-4</v>
      </c>
      <c r="F1897" s="9">
        <f>Comuni[[#This Row],[Popolazione2011]]/_xlfn.XLOOKUP(Comuni[[#This Row],[Regione ]],$H$2:$H$21,$I$2:$I$21)*10</f>
        <v>1.7724373827241561E-4</v>
      </c>
      <c r="G1897" t="str">
        <f>IF(Comuni[[#This Row],[Popolazione2011]]&gt;300000,"MAGGIORE","")</f>
        <v/>
      </c>
    </row>
    <row r="1898" spans="1:7" x14ac:dyDescent="0.3">
      <c r="A1898" s="1" t="s">
        <v>1915</v>
      </c>
      <c r="B1898" s="1" t="s">
        <v>1269</v>
      </c>
      <c r="C1898" s="1" t="s">
        <v>1770</v>
      </c>
      <c r="D1898">
        <v>5079</v>
      </c>
      <c r="E1898" s="8">
        <f>D1898/SUM(Comuni[Popolazione2011])*100</f>
        <v>8.5456504305029147E-3</v>
      </c>
      <c r="F1898" s="9">
        <f>Comuni[[#This Row],[Popolazione2011]]/_xlfn.XLOOKUP(Comuni[[#This Row],[Regione ]],$H$2:$H$21,$I$2:$I$21)*10</f>
        <v>5.2338427132883648E-3</v>
      </c>
      <c r="G1898" t="str">
        <f>IF(Comuni[[#This Row],[Popolazione2011]]&gt;300000,"MAGGIORE","")</f>
        <v/>
      </c>
    </row>
    <row r="1899" spans="1:7" x14ac:dyDescent="0.3">
      <c r="A1899" s="1" t="s">
        <v>1916</v>
      </c>
      <c r="B1899" s="1" t="s">
        <v>1269</v>
      </c>
      <c r="C1899" s="1" t="s">
        <v>1770</v>
      </c>
      <c r="D1899">
        <v>12080</v>
      </c>
      <c r="E1899" s="8">
        <f>D1899/SUM(Comuni[Popolazione2011])*100</f>
        <v>2.0325154006787794E-2</v>
      </c>
      <c r="F1899" s="9">
        <f>Comuni[[#This Row],[Popolazione2011]]/_xlfn.XLOOKUP(Comuni[[#This Row],[Regione ]],$H$2:$H$21,$I$2:$I$21)*10</f>
        <v>1.2448281153085931E-2</v>
      </c>
      <c r="G1899" t="str">
        <f>IF(Comuni[[#This Row],[Popolazione2011]]&gt;300000,"MAGGIORE","")</f>
        <v/>
      </c>
    </row>
    <row r="1900" spans="1:7" x14ac:dyDescent="0.3">
      <c r="A1900" s="1" t="s">
        <v>1917</v>
      </c>
      <c r="B1900" s="1" t="s">
        <v>1269</v>
      </c>
      <c r="C1900" s="1" t="s">
        <v>1770</v>
      </c>
      <c r="D1900">
        <v>2082</v>
      </c>
      <c r="E1900" s="8">
        <f>D1900/SUM(Comuni[Popolazione2011])*100</f>
        <v>3.5030604836202139E-3</v>
      </c>
      <c r="F1900" s="9">
        <f>Comuni[[#This Row],[Popolazione2011]]/_xlfn.XLOOKUP(Comuni[[#This Row],[Regione ]],$H$2:$H$21,$I$2:$I$21)*10</f>
        <v>2.1454736225765651E-3</v>
      </c>
      <c r="G1900" t="str">
        <f>IF(Comuni[[#This Row],[Popolazione2011]]&gt;300000,"MAGGIORE","")</f>
        <v/>
      </c>
    </row>
    <row r="1901" spans="1:7" x14ac:dyDescent="0.3">
      <c r="A1901" s="1" t="s">
        <v>1918</v>
      </c>
      <c r="B1901" s="1" t="s">
        <v>1269</v>
      </c>
      <c r="C1901" s="1" t="s">
        <v>1770</v>
      </c>
      <c r="D1901">
        <v>3996</v>
      </c>
      <c r="E1901" s="8">
        <f>D1901/SUM(Comuni[Popolazione2011])*100</f>
        <v>6.7234532625102678E-3</v>
      </c>
      <c r="F1901" s="9">
        <f>Comuni[[#This Row],[Popolazione2011]]/_xlfn.XLOOKUP(Comuni[[#This Row],[Regione ]],$H$2:$H$21,$I$2:$I$21)*10</f>
        <v>4.1178254542823993E-3</v>
      </c>
      <c r="G1901" t="str">
        <f>IF(Comuni[[#This Row],[Popolazione2011]]&gt;300000,"MAGGIORE","")</f>
        <v/>
      </c>
    </row>
    <row r="1902" spans="1:7" x14ac:dyDescent="0.3">
      <c r="A1902" s="1" t="s">
        <v>1919</v>
      </c>
      <c r="B1902" s="1" t="s">
        <v>1269</v>
      </c>
      <c r="C1902" s="1" t="s">
        <v>1770</v>
      </c>
      <c r="D1902">
        <v>4293</v>
      </c>
      <c r="E1902" s="8">
        <f>D1902/SUM(Comuni[Popolazione2011])*100</f>
        <v>7.2231693833725167E-3</v>
      </c>
      <c r="F1902" s="9">
        <f>Comuni[[#This Row],[Popolazione2011]]/_xlfn.XLOOKUP(Comuni[[#This Row],[Regione ]],$H$2:$H$21,$I$2:$I$21)*10</f>
        <v>4.4238800488574422E-3</v>
      </c>
      <c r="G1902" t="str">
        <f>IF(Comuni[[#This Row],[Popolazione2011]]&gt;300000,"MAGGIORE","")</f>
        <v/>
      </c>
    </row>
    <row r="1903" spans="1:7" x14ac:dyDescent="0.3">
      <c r="A1903" s="1" t="s">
        <v>1920</v>
      </c>
      <c r="B1903" s="1" t="s">
        <v>1269</v>
      </c>
      <c r="C1903" s="1" t="s">
        <v>1770</v>
      </c>
      <c r="D1903">
        <v>5773</v>
      </c>
      <c r="E1903" s="8">
        <f>D1903/SUM(Comuni[Popolazione2011])*100</f>
        <v>9.7133372583763193E-3</v>
      </c>
      <c r="F1903" s="9">
        <f>Comuni[[#This Row],[Popolazione2011]]/_xlfn.XLOOKUP(Comuni[[#This Row],[Regione ]],$H$2:$H$21,$I$2:$I$21)*10</f>
        <v>5.9490005874805532E-3</v>
      </c>
      <c r="G1903" t="str">
        <f>IF(Comuni[[#This Row],[Popolazione2011]]&gt;300000,"MAGGIORE","")</f>
        <v/>
      </c>
    </row>
    <row r="1904" spans="1:7" x14ac:dyDescent="0.3">
      <c r="A1904" s="1" t="s">
        <v>1921</v>
      </c>
      <c r="B1904" s="1" t="s">
        <v>1269</v>
      </c>
      <c r="C1904" s="1" t="s">
        <v>1770</v>
      </c>
      <c r="D1904">
        <v>2807</v>
      </c>
      <c r="E1904" s="8">
        <f>D1904/SUM(Comuni[Popolazione2011])*100</f>
        <v>4.7229062331997796E-3</v>
      </c>
      <c r="F1904" s="9">
        <f>Comuni[[#This Row],[Popolazione2011]]/_xlfn.XLOOKUP(Comuni[[#This Row],[Regione ]],$H$2:$H$21,$I$2:$I$21)*10</f>
        <v>2.8925765891318054E-3</v>
      </c>
      <c r="G1904" t="str">
        <f>IF(Comuni[[#This Row],[Popolazione2011]]&gt;300000,"MAGGIORE","")</f>
        <v/>
      </c>
    </row>
    <row r="1905" spans="1:7" x14ac:dyDescent="0.3">
      <c r="A1905" s="1" t="s">
        <v>1922</v>
      </c>
      <c r="B1905" s="1" t="s">
        <v>1269</v>
      </c>
      <c r="C1905" s="1" t="s">
        <v>1770</v>
      </c>
      <c r="D1905">
        <v>373</v>
      </c>
      <c r="E1905" s="8">
        <f>D1905/SUM(Comuni[Popolazione2011])*100</f>
        <v>6.2758960633541776E-4</v>
      </c>
      <c r="F1905" s="9">
        <f>Comuni[[#This Row],[Popolazione2011]]/_xlfn.XLOOKUP(Comuni[[#This Row],[Regione ]],$H$2:$H$21,$I$2:$I$21)*10</f>
        <v>3.8437159520704077E-4</v>
      </c>
      <c r="G1905" t="str">
        <f>IF(Comuni[[#This Row],[Popolazione2011]]&gt;300000,"MAGGIORE","")</f>
        <v/>
      </c>
    </row>
    <row r="1906" spans="1:7" x14ac:dyDescent="0.3">
      <c r="A1906" s="1" t="s">
        <v>1923</v>
      </c>
      <c r="B1906" s="1" t="s">
        <v>1269</v>
      </c>
      <c r="C1906" s="1" t="s">
        <v>1770</v>
      </c>
      <c r="D1906">
        <v>5799</v>
      </c>
      <c r="E1906" s="8">
        <f>D1906/SUM(Comuni[Popolazione2011])*100</f>
        <v>9.7570834507750333E-3</v>
      </c>
      <c r="F1906" s="9">
        <f>Comuni[[#This Row],[Popolazione2011]]/_xlfn.XLOOKUP(Comuni[[#This Row],[Regione ]],$H$2:$H$21,$I$2:$I$21)*10</f>
        <v>5.9757932455914995E-3</v>
      </c>
      <c r="G1906" t="str">
        <f>IF(Comuni[[#This Row],[Popolazione2011]]&gt;300000,"MAGGIORE","")</f>
        <v/>
      </c>
    </row>
    <row r="1907" spans="1:7" x14ac:dyDescent="0.3">
      <c r="A1907" s="1" t="s">
        <v>1924</v>
      </c>
      <c r="B1907" s="1" t="s">
        <v>1269</v>
      </c>
      <c r="C1907" s="1" t="s">
        <v>1770</v>
      </c>
      <c r="D1907">
        <v>1864</v>
      </c>
      <c r="E1907" s="8">
        <f>D1907/SUM(Comuni[Popolazione2011])*100</f>
        <v>3.1362654858156E-3</v>
      </c>
      <c r="F1907" s="9">
        <f>Comuni[[#This Row],[Popolazione2011]]/_xlfn.XLOOKUP(Comuni[[#This Row],[Regione ]],$H$2:$H$21,$I$2:$I$21)*10</f>
        <v>1.9208274891847829E-3</v>
      </c>
      <c r="G1907" t="str">
        <f>IF(Comuni[[#This Row],[Popolazione2011]]&gt;300000,"MAGGIORE","")</f>
        <v/>
      </c>
    </row>
    <row r="1908" spans="1:7" x14ac:dyDescent="0.3">
      <c r="A1908" s="1" t="s">
        <v>1925</v>
      </c>
      <c r="B1908" s="1" t="s">
        <v>1269</v>
      </c>
      <c r="C1908" s="1" t="s">
        <v>1770</v>
      </c>
      <c r="D1908">
        <v>1512</v>
      </c>
      <c r="E1908" s="8">
        <f>D1908/SUM(Comuni[Popolazione2011])*100</f>
        <v>2.5440093425714524E-3</v>
      </c>
      <c r="F1908" s="9">
        <f>Comuni[[#This Row],[Popolazione2011]]/_xlfn.XLOOKUP(Comuni[[#This Row],[Regione ]],$H$2:$H$21,$I$2:$I$21)*10</f>
        <v>1.5580961178365835E-3</v>
      </c>
      <c r="G1908" t="str">
        <f>IF(Comuni[[#This Row],[Popolazione2011]]&gt;300000,"MAGGIORE","")</f>
        <v/>
      </c>
    </row>
    <row r="1909" spans="1:7" x14ac:dyDescent="0.3">
      <c r="A1909" s="1" t="s">
        <v>1926</v>
      </c>
      <c r="B1909" s="1" t="s">
        <v>1269</v>
      </c>
      <c r="C1909" s="1" t="s">
        <v>1770</v>
      </c>
      <c r="D1909">
        <v>1109</v>
      </c>
      <c r="E1909" s="8">
        <f>D1909/SUM(Comuni[Popolazione2011])*100</f>
        <v>1.8659433603913627E-3</v>
      </c>
      <c r="F1909" s="9">
        <f>Comuni[[#This Row],[Popolazione2011]]/_xlfn.XLOOKUP(Comuni[[#This Row],[Regione ]],$H$2:$H$21,$I$2:$I$21)*10</f>
        <v>1.1428099171169122E-3</v>
      </c>
      <c r="G1909" t="str">
        <f>IF(Comuni[[#This Row],[Popolazione2011]]&gt;300000,"MAGGIORE","")</f>
        <v/>
      </c>
    </row>
    <row r="1910" spans="1:7" x14ac:dyDescent="0.3">
      <c r="A1910" s="1" t="s">
        <v>1927</v>
      </c>
      <c r="B1910" s="1" t="s">
        <v>1269</v>
      </c>
      <c r="C1910" s="1" t="s">
        <v>1770</v>
      </c>
      <c r="D1910">
        <v>1235</v>
      </c>
      <c r="E1910" s="8">
        <f>D1910/SUM(Comuni[Popolazione2011])*100</f>
        <v>2.077944138938984E-3</v>
      </c>
      <c r="F1910" s="9">
        <f>Comuni[[#This Row],[Popolazione2011]]/_xlfn.XLOOKUP(Comuni[[#This Row],[Regione ]],$H$2:$H$21,$I$2:$I$21)*10</f>
        <v>1.2726512602699606E-3</v>
      </c>
      <c r="G1910" t="str">
        <f>IF(Comuni[[#This Row],[Popolazione2011]]&gt;300000,"MAGGIORE","")</f>
        <v/>
      </c>
    </row>
    <row r="1911" spans="1:7" x14ac:dyDescent="0.3">
      <c r="A1911" s="1" t="s">
        <v>1928</v>
      </c>
      <c r="B1911" s="1" t="s">
        <v>1269</v>
      </c>
      <c r="C1911" s="1" t="s">
        <v>1770</v>
      </c>
      <c r="D1911">
        <v>437</v>
      </c>
      <c r="E1911" s="8">
        <f>D1911/SUM(Comuni[Popolazione2011])*100</f>
        <v>7.3527254147071736E-4</v>
      </c>
      <c r="F1911" s="9">
        <f>Comuni[[#This Row],[Popolazione2011]]/_xlfn.XLOOKUP(Comuni[[#This Row],[Regione ]],$H$2:$H$21,$I$2:$I$21)*10</f>
        <v>4.5032275363398612E-4</v>
      </c>
      <c r="G1911" t="str">
        <f>IF(Comuni[[#This Row],[Popolazione2011]]&gt;300000,"MAGGIORE","")</f>
        <v/>
      </c>
    </row>
    <row r="1912" spans="1:7" x14ac:dyDescent="0.3">
      <c r="A1912" s="1" t="s">
        <v>1929</v>
      </c>
      <c r="B1912" s="1" t="s">
        <v>1269</v>
      </c>
      <c r="C1912" s="1" t="s">
        <v>1770</v>
      </c>
      <c r="D1912">
        <v>84</v>
      </c>
      <c r="E1912" s="8">
        <f>D1912/SUM(Comuni[Popolazione2011])*100</f>
        <v>1.4133385236508069E-4</v>
      </c>
      <c r="F1912" s="9">
        <f>Comuni[[#This Row],[Popolazione2011]]/_xlfn.XLOOKUP(Comuni[[#This Row],[Regione ]],$H$2:$H$21,$I$2:$I$21)*10</f>
        <v>8.6560895435365746E-5</v>
      </c>
      <c r="G1912" t="str">
        <f>IF(Comuni[[#This Row],[Popolazione2011]]&gt;300000,"MAGGIORE","")</f>
        <v/>
      </c>
    </row>
    <row r="1913" spans="1:7" x14ac:dyDescent="0.3">
      <c r="A1913" s="1" t="s">
        <v>1930</v>
      </c>
      <c r="B1913" s="1" t="s">
        <v>1269</v>
      </c>
      <c r="C1913" s="1" t="s">
        <v>1770</v>
      </c>
      <c r="D1913">
        <v>1581</v>
      </c>
      <c r="E1913" s="8">
        <f>D1913/SUM(Comuni[Popolazione2011])*100</f>
        <v>2.6601050070141972E-3</v>
      </c>
      <c r="F1913" s="9">
        <f>Comuni[[#This Row],[Popolazione2011]]/_xlfn.XLOOKUP(Comuni[[#This Row],[Regione ]],$H$2:$H$21,$I$2:$I$21)*10</f>
        <v>1.6291997105156342E-3</v>
      </c>
      <c r="G1913" t="str">
        <f>IF(Comuni[[#This Row],[Popolazione2011]]&gt;300000,"MAGGIORE","")</f>
        <v/>
      </c>
    </row>
    <row r="1914" spans="1:7" x14ac:dyDescent="0.3">
      <c r="A1914" s="1" t="s">
        <v>1931</v>
      </c>
      <c r="B1914" s="1" t="s">
        <v>1269</v>
      </c>
      <c r="C1914" s="1" t="s">
        <v>1770</v>
      </c>
      <c r="D1914">
        <v>1913</v>
      </c>
      <c r="E1914" s="8">
        <f>D1914/SUM(Comuni[Popolazione2011])*100</f>
        <v>3.218710233028564E-3</v>
      </c>
      <c r="F1914" s="9">
        <f>Comuni[[#This Row],[Popolazione2011]]/_xlfn.XLOOKUP(Comuni[[#This Row],[Regione ]],$H$2:$H$21,$I$2:$I$21)*10</f>
        <v>1.9713213448554127E-3</v>
      </c>
      <c r="G1914" t="str">
        <f>IF(Comuni[[#This Row],[Popolazione2011]]&gt;300000,"MAGGIORE","")</f>
        <v/>
      </c>
    </row>
    <row r="1915" spans="1:7" x14ac:dyDescent="0.3">
      <c r="A1915" s="1" t="s">
        <v>1932</v>
      </c>
      <c r="B1915" s="1" t="s">
        <v>1269</v>
      </c>
      <c r="C1915" s="1" t="s">
        <v>1770</v>
      </c>
      <c r="D1915">
        <v>6788</v>
      </c>
      <c r="E1915" s="8">
        <f>D1915/SUM(Comuni[Popolazione2011])*100</f>
        <v>1.142112130778771E-2</v>
      </c>
      <c r="F1915" s="9">
        <f>Comuni[[#This Row],[Popolazione2011]]/_xlfn.XLOOKUP(Comuni[[#This Row],[Regione ]],$H$2:$H$21,$I$2:$I$21)*10</f>
        <v>6.9949447406578895E-3</v>
      </c>
      <c r="G1915" t="str">
        <f>IF(Comuni[[#This Row],[Popolazione2011]]&gt;300000,"MAGGIORE","")</f>
        <v/>
      </c>
    </row>
    <row r="1916" spans="1:7" x14ac:dyDescent="0.3">
      <c r="A1916" s="1" t="s">
        <v>1933</v>
      </c>
      <c r="B1916" s="1" t="s">
        <v>1269</v>
      </c>
      <c r="C1916" s="1" t="s">
        <v>1770</v>
      </c>
      <c r="D1916">
        <v>11273</v>
      </c>
      <c r="E1916" s="8">
        <f>D1916/SUM(Comuni[Popolazione2011])*100</f>
        <v>1.8967339496566125E-2</v>
      </c>
      <c r="F1916" s="9">
        <f>Comuni[[#This Row],[Popolazione2011]]/_xlfn.XLOOKUP(Comuni[[#This Row],[Regione ]],$H$2:$H$21,$I$2:$I$21)*10</f>
        <v>1.1616678264796169E-2</v>
      </c>
      <c r="G1916" t="str">
        <f>IF(Comuni[[#This Row],[Popolazione2011]]&gt;300000,"MAGGIORE","")</f>
        <v/>
      </c>
    </row>
    <row r="1917" spans="1:7" x14ac:dyDescent="0.3">
      <c r="A1917" s="1" t="s">
        <v>1934</v>
      </c>
      <c r="B1917" s="1" t="s">
        <v>1269</v>
      </c>
      <c r="C1917" s="1" t="s">
        <v>1770</v>
      </c>
      <c r="D1917">
        <v>3210</v>
      </c>
      <c r="E1917" s="8">
        <f>D1917/SUM(Comuni[Popolazione2011])*100</f>
        <v>5.4009722153798689E-3</v>
      </c>
      <c r="F1917" s="9">
        <f>Comuni[[#This Row],[Popolazione2011]]/_xlfn.XLOOKUP(Comuni[[#This Row],[Regione ]],$H$2:$H$21,$I$2:$I$21)*10</f>
        <v>3.3078627898514771E-3</v>
      </c>
      <c r="G1917" t="str">
        <f>IF(Comuni[[#This Row],[Popolazione2011]]&gt;300000,"MAGGIORE","")</f>
        <v/>
      </c>
    </row>
    <row r="1918" spans="1:7" x14ac:dyDescent="0.3">
      <c r="A1918" s="1" t="s">
        <v>1935</v>
      </c>
      <c r="B1918" s="1" t="s">
        <v>1269</v>
      </c>
      <c r="C1918" s="1" t="s">
        <v>1770</v>
      </c>
      <c r="D1918">
        <v>4993</v>
      </c>
      <c r="E1918" s="8">
        <f>D1918/SUM(Comuni[Popolazione2011])*100</f>
        <v>8.4009514864148548E-3</v>
      </c>
      <c r="F1918" s="9">
        <f>Comuni[[#This Row],[Popolazione2011]]/_xlfn.XLOOKUP(Comuni[[#This Row],[Regione ]],$H$2:$H$21,$I$2:$I$21)*10</f>
        <v>5.1452208441521569E-3</v>
      </c>
      <c r="G1918" t="str">
        <f>IF(Comuni[[#This Row],[Popolazione2011]]&gt;300000,"MAGGIORE","")</f>
        <v/>
      </c>
    </row>
    <row r="1919" spans="1:7" x14ac:dyDescent="0.3">
      <c r="A1919" s="1" t="s">
        <v>1936</v>
      </c>
      <c r="B1919" s="1" t="s">
        <v>1269</v>
      </c>
      <c r="C1919" s="1" t="s">
        <v>1770</v>
      </c>
      <c r="D1919">
        <v>4636</v>
      </c>
      <c r="E1919" s="8">
        <f>D1919/SUM(Comuni[Popolazione2011])*100</f>
        <v>7.8002826138632627E-3</v>
      </c>
      <c r="F1919" s="9">
        <f>Comuni[[#This Row],[Popolazione2011]]/_xlfn.XLOOKUP(Comuni[[#This Row],[Regione ]],$H$2:$H$21,$I$2:$I$21)*10</f>
        <v>4.7773370385518531E-3</v>
      </c>
      <c r="G1919" t="str">
        <f>IF(Comuni[[#This Row],[Popolazione2011]]&gt;300000,"MAGGIORE","")</f>
        <v/>
      </c>
    </row>
    <row r="1920" spans="1:7" x14ac:dyDescent="0.3">
      <c r="A1920" s="1" t="s">
        <v>1937</v>
      </c>
      <c r="B1920" s="1" t="s">
        <v>1269</v>
      </c>
      <c r="C1920" s="1" t="s">
        <v>1770</v>
      </c>
      <c r="D1920">
        <v>1859</v>
      </c>
      <c r="E1920" s="8">
        <f>D1920/SUM(Comuni[Popolazione2011])*100</f>
        <v>3.1278527565081547E-3</v>
      </c>
      <c r="F1920" s="9">
        <f>Comuni[[#This Row],[Popolazione2011]]/_xlfn.XLOOKUP(Comuni[[#This Row],[Regione ]],$H$2:$H$21,$I$2:$I$21)*10</f>
        <v>1.9156750549326779E-3</v>
      </c>
      <c r="G1920" t="str">
        <f>IF(Comuni[[#This Row],[Popolazione2011]]&gt;300000,"MAGGIORE","")</f>
        <v/>
      </c>
    </row>
    <row r="1921" spans="1:7" x14ac:dyDescent="0.3">
      <c r="A1921" s="1" t="s">
        <v>1938</v>
      </c>
      <c r="B1921" s="1" t="s">
        <v>1269</v>
      </c>
      <c r="C1921" s="1" t="s">
        <v>1770</v>
      </c>
      <c r="D1921">
        <v>1171</v>
      </c>
      <c r="E1921" s="8">
        <f>D1921/SUM(Comuni[Popolazione2011])*100</f>
        <v>1.9702612038036845E-3</v>
      </c>
      <c r="F1921" s="9">
        <f>Comuni[[#This Row],[Popolazione2011]]/_xlfn.XLOOKUP(Comuni[[#This Row],[Regione ]],$H$2:$H$21,$I$2:$I$21)*10</f>
        <v>1.2067001018430154E-3</v>
      </c>
      <c r="G1921" t="str">
        <f>IF(Comuni[[#This Row],[Popolazione2011]]&gt;300000,"MAGGIORE","")</f>
        <v/>
      </c>
    </row>
    <row r="1922" spans="1:7" x14ac:dyDescent="0.3">
      <c r="A1922" s="1" t="s">
        <v>1939</v>
      </c>
      <c r="B1922" s="1" t="s">
        <v>1269</v>
      </c>
      <c r="C1922" s="1" t="s">
        <v>1770</v>
      </c>
      <c r="D1922">
        <v>4934</v>
      </c>
      <c r="E1922" s="8">
        <f>D1922/SUM(Comuni[Popolazione2011])*100</f>
        <v>8.3016812805869998E-3</v>
      </c>
      <c r="F1922" s="9">
        <f>Comuni[[#This Row],[Popolazione2011]]/_xlfn.XLOOKUP(Comuni[[#This Row],[Regione ]],$H$2:$H$21,$I$2:$I$21)*10</f>
        <v>5.0844221199773162E-3</v>
      </c>
      <c r="G1922" t="str">
        <f>IF(Comuni[[#This Row],[Popolazione2011]]&gt;300000,"MAGGIORE","")</f>
        <v/>
      </c>
    </row>
    <row r="1923" spans="1:7" x14ac:dyDescent="0.3">
      <c r="A1923" s="1" t="s">
        <v>1940</v>
      </c>
      <c r="B1923" s="1" t="s">
        <v>1269</v>
      </c>
      <c r="C1923" s="1" t="s">
        <v>1770</v>
      </c>
      <c r="D1923">
        <v>1695</v>
      </c>
      <c r="E1923" s="8">
        <f>D1923/SUM(Comuni[Popolazione2011])*100</f>
        <v>2.8519152352239497E-3</v>
      </c>
      <c r="F1923" s="9">
        <f>Comuni[[#This Row],[Popolazione2011]]/_xlfn.XLOOKUP(Comuni[[#This Row],[Regione ]],$H$2:$H$21,$I$2:$I$21)*10</f>
        <v>1.7466752114636303E-3</v>
      </c>
      <c r="G1923" t="str">
        <f>IF(Comuni[[#This Row],[Popolazione2011]]&gt;300000,"MAGGIORE","")</f>
        <v/>
      </c>
    </row>
    <row r="1924" spans="1:7" x14ac:dyDescent="0.3">
      <c r="A1924" s="1" t="s">
        <v>1941</v>
      </c>
      <c r="B1924" s="1" t="s">
        <v>1269</v>
      </c>
      <c r="C1924" s="1" t="s">
        <v>1770</v>
      </c>
      <c r="D1924">
        <v>5986</v>
      </c>
      <c r="E1924" s="8">
        <f>D1924/SUM(Comuni[Popolazione2011])*100</f>
        <v>1.0071719526873487E-2</v>
      </c>
      <c r="F1924" s="9">
        <f>Comuni[[#This Row],[Popolazione2011]]/_xlfn.XLOOKUP(Comuni[[#This Row],[Regione ]],$H$2:$H$21,$I$2:$I$21)*10</f>
        <v>6.1684942866202311E-3</v>
      </c>
      <c r="G1924" t="str">
        <f>IF(Comuni[[#This Row],[Popolazione2011]]&gt;300000,"MAGGIORE","")</f>
        <v/>
      </c>
    </row>
    <row r="1925" spans="1:7" x14ac:dyDescent="0.3">
      <c r="A1925" s="1" t="s">
        <v>1942</v>
      </c>
      <c r="B1925" s="1" t="s">
        <v>1269</v>
      </c>
      <c r="C1925" s="1" t="s">
        <v>1770</v>
      </c>
      <c r="D1925">
        <v>1261</v>
      </c>
      <c r="E1925" s="8">
        <f>D1925/SUM(Comuni[Popolazione2011])*100</f>
        <v>2.1216903313376993E-3</v>
      </c>
      <c r="F1925" s="9">
        <f>Comuni[[#This Row],[Popolazione2011]]/_xlfn.XLOOKUP(Comuni[[#This Row],[Regione ]],$H$2:$H$21,$I$2:$I$21)*10</f>
        <v>1.2994439183809073E-3</v>
      </c>
      <c r="G1925" t="str">
        <f>IF(Comuni[[#This Row],[Popolazione2011]]&gt;300000,"MAGGIORE","")</f>
        <v/>
      </c>
    </row>
    <row r="1926" spans="1:7" x14ac:dyDescent="0.3">
      <c r="A1926" s="1" t="s">
        <v>1943</v>
      </c>
      <c r="B1926" s="1" t="s">
        <v>1269</v>
      </c>
      <c r="C1926" s="1" t="s">
        <v>1770</v>
      </c>
      <c r="D1926">
        <v>862</v>
      </c>
      <c r="E1926" s="8">
        <f>D1926/SUM(Comuni[Popolazione2011])*100</f>
        <v>1.4503545326035661E-3</v>
      </c>
      <c r="F1926" s="9">
        <f>Comuni[[#This Row],[Popolazione2011]]/_xlfn.XLOOKUP(Comuni[[#This Row],[Regione ]],$H$2:$H$21,$I$2:$I$21)*10</f>
        <v>8.8827966506291995E-4</v>
      </c>
      <c r="G1926" t="str">
        <f>IF(Comuni[[#This Row],[Popolazione2011]]&gt;300000,"MAGGIORE","")</f>
        <v/>
      </c>
    </row>
    <row r="1927" spans="1:7" x14ac:dyDescent="0.3">
      <c r="A1927" s="1" t="s">
        <v>1944</v>
      </c>
      <c r="B1927" s="1" t="s">
        <v>1269</v>
      </c>
      <c r="C1927" s="1" t="s">
        <v>1770</v>
      </c>
      <c r="D1927">
        <v>3888</v>
      </c>
      <c r="E1927" s="8">
        <f>D1927/SUM(Comuni[Popolazione2011])*100</f>
        <v>6.5417383094694493E-3</v>
      </c>
      <c r="F1927" s="9">
        <f>Comuni[[#This Row],[Popolazione2011]]/_xlfn.XLOOKUP(Comuni[[#This Row],[Regione ]],$H$2:$H$21,$I$2:$I$21)*10</f>
        <v>4.0065328744369293E-3</v>
      </c>
      <c r="G1927" t="str">
        <f>IF(Comuni[[#This Row],[Popolazione2011]]&gt;300000,"MAGGIORE","")</f>
        <v/>
      </c>
    </row>
    <row r="1928" spans="1:7" x14ac:dyDescent="0.3">
      <c r="A1928" s="1" t="s">
        <v>1945</v>
      </c>
      <c r="B1928" s="1" t="s">
        <v>1269</v>
      </c>
      <c r="C1928" s="1" t="s">
        <v>1770</v>
      </c>
      <c r="D1928">
        <v>18784</v>
      </c>
      <c r="E1928" s="8">
        <f>D1928/SUM(Comuni[Popolazione2011])*100</f>
        <v>3.160494146221042E-2</v>
      </c>
      <c r="F1928" s="9">
        <f>Comuni[[#This Row],[Popolazione2011]]/_xlfn.XLOOKUP(Comuni[[#This Row],[Regione ]],$H$2:$H$21,$I$2:$I$21)*10</f>
        <v>1.9356664998308456E-2</v>
      </c>
      <c r="G1928" t="str">
        <f>IF(Comuni[[#This Row],[Popolazione2011]]&gt;300000,"MAGGIORE","")</f>
        <v/>
      </c>
    </row>
    <row r="1929" spans="1:7" x14ac:dyDescent="0.3">
      <c r="A1929" s="1" t="s">
        <v>1946</v>
      </c>
      <c r="B1929" s="1" t="s">
        <v>1269</v>
      </c>
      <c r="C1929" s="1" t="s">
        <v>1770</v>
      </c>
      <c r="D1929">
        <v>429</v>
      </c>
      <c r="E1929" s="8">
        <f>D1929/SUM(Comuni[Popolazione2011])*100</f>
        <v>7.2181217457880492E-4</v>
      </c>
      <c r="F1929" s="9">
        <f>Comuni[[#This Row],[Popolazione2011]]/_xlfn.XLOOKUP(Comuni[[#This Row],[Regione ]],$H$2:$H$21,$I$2:$I$21)*10</f>
        <v>4.42078858830618E-4</v>
      </c>
      <c r="G1929" t="str">
        <f>IF(Comuni[[#This Row],[Popolazione2011]]&gt;300000,"MAGGIORE","")</f>
        <v/>
      </c>
    </row>
    <row r="1930" spans="1:7" x14ac:dyDescent="0.3">
      <c r="A1930" s="1" t="s">
        <v>1947</v>
      </c>
      <c r="B1930" s="1" t="s">
        <v>1269</v>
      </c>
      <c r="C1930" s="1" t="s">
        <v>1770</v>
      </c>
      <c r="D1930">
        <v>739</v>
      </c>
      <c r="E1930" s="8">
        <f>D1930/SUM(Comuni[Popolazione2011])*100</f>
        <v>1.2434013916404123E-3</v>
      </c>
      <c r="F1930" s="9">
        <f>Comuni[[#This Row],[Popolazione2011]]/_xlfn.XLOOKUP(Comuni[[#This Row],[Regione ]],$H$2:$H$21,$I$2:$I$21)*10</f>
        <v>7.6152978246113445E-4</v>
      </c>
      <c r="G1930" t="str">
        <f>IF(Comuni[[#This Row],[Popolazione2011]]&gt;300000,"MAGGIORE","")</f>
        <v/>
      </c>
    </row>
    <row r="1931" spans="1:7" x14ac:dyDescent="0.3">
      <c r="A1931" s="1" t="s">
        <v>1948</v>
      </c>
      <c r="B1931" s="1" t="s">
        <v>1269</v>
      </c>
      <c r="C1931" s="1" t="s">
        <v>1770</v>
      </c>
      <c r="D1931">
        <v>926</v>
      </c>
      <c r="E1931" s="8">
        <f>D1931/SUM(Comuni[Popolazione2011])*100</f>
        <v>1.5580374677388656E-3</v>
      </c>
      <c r="F1931" s="9">
        <f>Comuni[[#This Row],[Popolazione2011]]/_xlfn.XLOOKUP(Comuni[[#This Row],[Regione ]],$H$2:$H$21,$I$2:$I$21)*10</f>
        <v>9.542308234898653E-4</v>
      </c>
      <c r="G1931" t="str">
        <f>IF(Comuni[[#This Row],[Popolazione2011]]&gt;300000,"MAGGIORE","")</f>
        <v/>
      </c>
    </row>
    <row r="1932" spans="1:7" x14ac:dyDescent="0.3">
      <c r="A1932" s="1" t="s">
        <v>1949</v>
      </c>
      <c r="B1932" s="1" t="s">
        <v>1269</v>
      </c>
      <c r="C1932" s="1" t="s">
        <v>1770</v>
      </c>
      <c r="D1932">
        <v>3953</v>
      </c>
      <c r="E1932" s="8">
        <f>D1932/SUM(Comuni[Popolazione2011])*100</f>
        <v>6.6511037904662378E-3</v>
      </c>
      <c r="F1932" s="9">
        <f>Comuni[[#This Row],[Popolazione2011]]/_xlfn.XLOOKUP(Comuni[[#This Row],[Regione ]],$H$2:$H$21,$I$2:$I$21)*10</f>
        <v>4.0735145197142953E-3</v>
      </c>
      <c r="G1932" t="str">
        <f>IF(Comuni[[#This Row],[Popolazione2011]]&gt;300000,"MAGGIORE","")</f>
        <v/>
      </c>
    </row>
    <row r="1933" spans="1:7" x14ac:dyDescent="0.3">
      <c r="A1933" s="1" t="s">
        <v>1950</v>
      </c>
      <c r="B1933" s="1" t="s">
        <v>1269</v>
      </c>
      <c r="C1933" s="1" t="s">
        <v>1770</v>
      </c>
      <c r="D1933">
        <v>5071</v>
      </c>
      <c r="E1933" s="8">
        <f>D1933/SUM(Comuni[Popolazione2011])*100</f>
        <v>8.5321900636110021E-3</v>
      </c>
      <c r="F1933" s="9">
        <f>Comuni[[#This Row],[Popolazione2011]]/_xlfn.XLOOKUP(Comuni[[#This Row],[Regione ]],$H$2:$H$21,$I$2:$I$21)*10</f>
        <v>5.2255988184849965E-3</v>
      </c>
      <c r="G1933" t="str">
        <f>IF(Comuni[[#This Row],[Popolazione2011]]&gt;300000,"MAGGIORE","")</f>
        <v/>
      </c>
    </row>
    <row r="1934" spans="1:7" x14ac:dyDescent="0.3">
      <c r="A1934" s="1" t="s">
        <v>1951</v>
      </c>
      <c r="B1934" s="1" t="s">
        <v>1269</v>
      </c>
      <c r="C1934" s="1" t="s">
        <v>1770</v>
      </c>
      <c r="D1934">
        <v>5386</v>
      </c>
      <c r="E1934" s="8">
        <f>D1934/SUM(Comuni[Popolazione2011])*100</f>
        <v>9.0621920099800551E-3</v>
      </c>
      <c r="F1934" s="9">
        <f>Comuni[[#This Row],[Popolazione2011]]/_xlfn.XLOOKUP(Comuni[[#This Row],[Regione ]],$H$2:$H$21,$I$2:$I$21)*10</f>
        <v>5.5502021763676182E-3</v>
      </c>
      <c r="G1934" t="str">
        <f>IF(Comuni[[#This Row],[Popolazione2011]]&gt;300000,"MAGGIORE","")</f>
        <v/>
      </c>
    </row>
    <row r="1935" spans="1:7" x14ac:dyDescent="0.3">
      <c r="A1935" s="1" t="s">
        <v>1952</v>
      </c>
      <c r="B1935" s="1" t="s">
        <v>1269</v>
      </c>
      <c r="C1935" s="1" t="s">
        <v>1770</v>
      </c>
      <c r="D1935">
        <v>4950</v>
      </c>
      <c r="E1935" s="8">
        <f>D1935/SUM(Comuni[Popolazione2011])*100</f>
        <v>8.3286020143708266E-3</v>
      </c>
      <c r="F1935" s="9">
        <f>Comuni[[#This Row],[Popolazione2011]]/_xlfn.XLOOKUP(Comuni[[#This Row],[Regione ]],$H$2:$H$21,$I$2:$I$21)*10</f>
        <v>5.1009099095840529E-3</v>
      </c>
      <c r="G1935" t="str">
        <f>IF(Comuni[[#This Row],[Popolazione2011]]&gt;300000,"MAGGIORE","")</f>
        <v/>
      </c>
    </row>
    <row r="1936" spans="1:7" x14ac:dyDescent="0.3">
      <c r="A1936" s="1" t="s">
        <v>1953</v>
      </c>
      <c r="B1936" s="1" t="s">
        <v>1269</v>
      </c>
      <c r="C1936" s="1" t="s">
        <v>1770</v>
      </c>
      <c r="D1936">
        <v>597</v>
      </c>
      <c r="E1936" s="8">
        <f>D1936/SUM(Comuni[Popolazione2011])*100</f>
        <v>1.0044798793089663E-3</v>
      </c>
      <c r="F1936" s="9">
        <f>Comuni[[#This Row],[Popolazione2011]]/_xlfn.XLOOKUP(Comuni[[#This Row],[Regione ]],$H$2:$H$21,$I$2:$I$21)*10</f>
        <v>6.1520064970134957E-4</v>
      </c>
      <c r="G1936" t="str">
        <f>IF(Comuni[[#This Row],[Popolazione2011]]&gt;300000,"MAGGIORE","")</f>
        <v/>
      </c>
    </row>
    <row r="1937" spans="1:7" x14ac:dyDescent="0.3">
      <c r="A1937" s="1" t="s">
        <v>1954</v>
      </c>
      <c r="B1937" s="1" t="s">
        <v>1269</v>
      </c>
      <c r="C1937" s="1" t="s">
        <v>1770</v>
      </c>
      <c r="D1937">
        <v>6390</v>
      </c>
      <c r="E1937" s="8">
        <f>D1937/SUM(Comuni[Popolazione2011])*100</f>
        <v>1.0751468054915066E-2</v>
      </c>
      <c r="F1937" s="9">
        <f>Comuni[[#This Row],[Popolazione2011]]/_xlfn.XLOOKUP(Comuni[[#This Row],[Regione ]],$H$2:$H$21,$I$2:$I$21)*10</f>
        <v>6.584810974190323E-3</v>
      </c>
      <c r="G1937" t="str">
        <f>IF(Comuni[[#This Row],[Popolazione2011]]&gt;300000,"MAGGIORE","")</f>
        <v/>
      </c>
    </row>
    <row r="1938" spans="1:7" x14ac:dyDescent="0.3">
      <c r="A1938" s="1" t="s">
        <v>1955</v>
      </c>
      <c r="B1938" s="1" t="s">
        <v>1269</v>
      </c>
      <c r="C1938" s="1" t="s">
        <v>1770</v>
      </c>
      <c r="D1938">
        <v>9835</v>
      </c>
      <c r="E1938" s="8">
        <f>D1938/SUM(Comuni[Popolazione2011])*100</f>
        <v>1.6547838547744866E-2</v>
      </c>
      <c r="F1938" s="9">
        <f>Comuni[[#This Row],[Popolazione2011]]/_xlfn.XLOOKUP(Comuni[[#This Row],[Regione ]],$H$2:$H$21,$I$2:$I$21)*10</f>
        <v>1.0134838173890741E-2</v>
      </c>
      <c r="G1938" t="str">
        <f>IF(Comuni[[#This Row],[Popolazione2011]]&gt;300000,"MAGGIORE","")</f>
        <v/>
      </c>
    </row>
    <row r="1939" spans="1:7" x14ac:dyDescent="0.3">
      <c r="A1939" s="1" t="s">
        <v>1956</v>
      </c>
      <c r="B1939" s="1" t="s">
        <v>1269</v>
      </c>
      <c r="C1939" s="1" t="s">
        <v>1770</v>
      </c>
      <c r="D1939">
        <v>1250</v>
      </c>
      <c r="E1939" s="8">
        <f>D1939/SUM(Comuni[Popolazione2011])*100</f>
        <v>2.1031823268613196E-3</v>
      </c>
      <c r="F1939" s="9">
        <f>Comuni[[#This Row],[Popolazione2011]]/_xlfn.XLOOKUP(Comuni[[#This Row],[Regione ]],$H$2:$H$21,$I$2:$I$21)*10</f>
        <v>1.288108563026276E-3</v>
      </c>
      <c r="G1939" t="str">
        <f>IF(Comuni[[#This Row],[Popolazione2011]]&gt;300000,"MAGGIORE","")</f>
        <v/>
      </c>
    </row>
    <row r="1940" spans="1:7" x14ac:dyDescent="0.3">
      <c r="A1940" s="1" t="s">
        <v>1957</v>
      </c>
      <c r="B1940" s="1" t="s">
        <v>1269</v>
      </c>
      <c r="C1940" s="1" t="s">
        <v>1770</v>
      </c>
      <c r="D1940">
        <v>2507</v>
      </c>
      <c r="E1940" s="8">
        <f>D1940/SUM(Comuni[Popolazione2011])*100</f>
        <v>4.2181424747530626E-3</v>
      </c>
      <c r="F1940" s="9">
        <f>Comuni[[#This Row],[Popolazione2011]]/_xlfn.XLOOKUP(Comuni[[#This Row],[Regione ]],$H$2:$H$21,$I$2:$I$21)*10</f>
        <v>2.5834305340054994E-3</v>
      </c>
      <c r="G1940" t="str">
        <f>IF(Comuni[[#This Row],[Popolazione2011]]&gt;300000,"MAGGIORE","")</f>
        <v/>
      </c>
    </row>
    <row r="1941" spans="1:7" x14ac:dyDescent="0.3">
      <c r="A1941" s="1" t="s">
        <v>1958</v>
      </c>
      <c r="B1941" s="1" t="s">
        <v>1269</v>
      </c>
      <c r="C1941" s="1" t="s">
        <v>1770</v>
      </c>
      <c r="D1941">
        <v>1991</v>
      </c>
      <c r="E1941" s="8">
        <f>D1941/SUM(Comuni[Popolazione2011])*100</f>
        <v>3.3499488102247104E-3</v>
      </c>
      <c r="F1941" s="9">
        <f>Comuni[[#This Row],[Popolazione2011]]/_xlfn.XLOOKUP(Comuni[[#This Row],[Regione ]],$H$2:$H$21,$I$2:$I$21)*10</f>
        <v>2.0516993191882528E-3</v>
      </c>
      <c r="G1941" t="str">
        <f>IF(Comuni[[#This Row],[Popolazione2011]]&gt;300000,"MAGGIORE","")</f>
        <v/>
      </c>
    </row>
    <row r="1942" spans="1:7" x14ac:dyDescent="0.3">
      <c r="A1942" s="1" t="s">
        <v>1959</v>
      </c>
      <c r="B1942" s="1" t="s">
        <v>1269</v>
      </c>
      <c r="C1942" s="1" t="s">
        <v>1770</v>
      </c>
      <c r="D1942">
        <v>24336</v>
      </c>
      <c r="E1942" s="8">
        <f>D1942/SUM(Comuni[Popolazione2011])*100</f>
        <v>4.0946436085197664E-2</v>
      </c>
      <c r="F1942" s="9">
        <f>Comuni[[#This Row],[Popolazione2011]]/_xlfn.XLOOKUP(Comuni[[#This Row],[Regione ]],$H$2:$H$21,$I$2:$I$21)*10</f>
        <v>2.5077927991845966E-2</v>
      </c>
      <c r="G1942" t="str">
        <f>IF(Comuni[[#This Row],[Popolazione2011]]&gt;300000,"MAGGIORE","")</f>
        <v/>
      </c>
    </row>
    <row r="1943" spans="1:7" x14ac:dyDescent="0.3">
      <c r="A1943" s="1" t="s">
        <v>1960</v>
      </c>
      <c r="B1943" s="1" t="s">
        <v>1269</v>
      </c>
      <c r="C1943" s="1" t="s">
        <v>1770</v>
      </c>
      <c r="D1943">
        <v>2165</v>
      </c>
      <c r="E1943" s="8">
        <f>D1943/SUM(Comuni[Popolazione2011])*100</f>
        <v>3.6427117901238057E-3</v>
      </c>
      <c r="F1943" s="9">
        <f>Comuni[[#This Row],[Popolazione2011]]/_xlfn.XLOOKUP(Comuni[[#This Row],[Regione ]],$H$2:$H$21,$I$2:$I$21)*10</f>
        <v>2.23100403116151E-3</v>
      </c>
      <c r="G1943" t="str">
        <f>IF(Comuni[[#This Row],[Popolazione2011]]&gt;300000,"MAGGIORE","")</f>
        <v/>
      </c>
    </row>
    <row r="1944" spans="1:7" x14ac:dyDescent="0.3">
      <c r="A1944" s="1" t="s">
        <v>1961</v>
      </c>
      <c r="B1944" s="1" t="s">
        <v>1269</v>
      </c>
      <c r="C1944" s="1" t="s">
        <v>1770</v>
      </c>
      <c r="D1944">
        <v>1735</v>
      </c>
      <c r="E1944" s="8">
        <f>D1944/SUM(Comuni[Popolazione2011])*100</f>
        <v>2.9192170696835116E-3</v>
      </c>
      <c r="F1944" s="9">
        <f>Comuni[[#This Row],[Popolazione2011]]/_xlfn.XLOOKUP(Comuni[[#This Row],[Regione ]],$H$2:$H$21,$I$2:$I$21)*10</f>
        <v>1.7878946854804712E-3</v>
      </c>
      <c r="G1944" t="str">
        <f>IF(Comuni[[#This Row],[Popolazione2011]]&gt;300000,"MAGGIORE","")</f>
        <v/>
      </c>
    </row>
    <row r="1945" spans="1:7" x14ac:dyDescent="0.3">
      <c r="A1945" s="1" t="s">
        <v>1962</v>
      </c>
      <c r="B1945" s="1" t="s">
        <v>1269</v>
      </c>
      <c r="C1945" s="1" t="s">
        <v>1770</v>
      </c>
      <c r="D1945">
        <v>702</v>
      </c>
      <c r="E1945" s="8">
        <f>D1945/SUM(Comuni[Popolazione2011])*100</f>
        <v>1.1811471947653172E-3</v>
      </c>
      <c r="F1945" s="9">
        <f>Comuni[[#This Row],[Popolazione2011]]/_xlfn.XLOOKUP(Comuni[[#This Row],[Regione ]],$H$2:$H$21,$I$2:$I$21)*10</f>
        <v>7.2340176899555661E-4</v>
      </c>
      <c r="G1945" t="str">
        <f>IF(Comuni[[#This Row],[Popolazione2011]]&gt;300000,"MAGGIORE","")</f>
        <v/>
      </c>
    </row>
    <row r="1946" spans="1:7" x14ac:dyDescent="0.3">
      <c r="A1946" s="1" t="s">
        <v>1963</v>
      </c>
      <c r="B1946" s="1" t="s">
        <v>1269</v>
      </c>
      <c r="C1946" s="1" t="s">
        <v>1770</v>
      </c>
      <c r="D1946">
        <v>9097</v>
      </c>
      <c r="E1946" s="8">
        <f>D1946/SUM(Comuni[Popolazione2011])*100</f>
        <v>1.530611970196594E-2</v>
      </c>
      <c r="F1946" s="9">
        <f>Comuni[[#This Row],[Popolazione2011]]/_xlfn.XLOOKUP(Comuni[[#This Row],[Regione ]],$H$2:$H$21,$I$2:$I$21)*10</f>
        <v>9.3743388782800263E-3</v>
      </c>
      <c r="G1946" t="str">
        <f>IF(Comuni[[#This Row],[Popolazione2011]]&gt;300000,"MAGGIORE","")</f>
        <v/>
      </c>
    </row>
    <row r="1947" spans="1:7" x14ac:dyDescent="0.3">
      <c r="A1947" s="1" t="s">
        <v>1964</v>
      </c>
      <c r="B1947" s="1" t="s">
        <v>1269</v>
      </c>
      <c r="C1947" s="1" t="s">
        <v>1770</v>
      </c>
      <c r="D1947">
        <v>4291</v>
      </c>
      <c r="E1947" s="8">
        <f>D1947/SUM(Comuni[Popolazione2011])*100</f>
        <v>7.2198042916495377E-3</v>
      </c>
      <c r="F1947" s="9">
        <f>Comuni[[#This Row],[Popolazione2011]]/_xlfn.XLOOKUP(Comuni[[#This Row],[Regione ]],$H$2:$H$21,$I$2:$I$21)*10</f>
        <v>4.4218190751566001E-3</v>
      </c>
      <c r="G1947" t="str">
        <f>IF(Comuni[[#This Row],[Popolazione2011]]&gt;300000,"MAGGIORE","")</f>
        <v/>
      </c>
    </row>
    <row r="1948" spans="1:7" x14ac:dyDescent="0.3">
      <c r="A1948" s="1" t="s">
        <v>1965</v>
      </c>
      <c r="B1948" s="1" t="s">
        <v>1269</v>
      </c>
      <c r="C1948" s="1" t="s">
        <v>1770</v>
      </c>
      <c r="D1948">
        <v>5509</v>
      </c>
      <c r="E1948" s="8">
        <f>D1948/SUM(Comuni[Popolazione2011])*100</f>
        <v>9.2691451509432088E-3</v>
      </c>
      <c r="F1948" s="9">
        <f>Comuni[[#This Row],[Popolazione2011]]/_xlfn.XLOOKUP(Comuni[[#This Row],[Regione ]],$H$2:$H$21,$I$2:$I$21)*10</f>
        <v>5.676952058969403E-3</v>
      </c>
      <c r="G1948" t="str">
        <f>IF(Comuni[[#This Row],[Popolazione2011]]&gt;300000,"MAGGIORE","")</f>
        <v/>
      </c>
    </row>
    <row r="1949" spans="1:7" x14ac:dyDescent="0.3">
      <c r="A1949" s="1" t="s">
        <v>1966</v>
      </c>
      <c r="B1949" s="1" t="s">
        <v>1269</v>
      </c>
      <c r="C1949" s="1" t="s">
        <v>1770</v>
      </c>
      <c r="D1949">
        <v>1038</v>
      </c>
      <c r="E1949" s="8">
        <f>D1949/SUM(Comuni[Popolazione2011])*100</f>
        <v>1.7464826042256402E-3</v>
      </c>
      <c r="F1949" s="9">
        <f>Comuni[[#This Row],[Popolazione2011]]/_xlfn.XLOOKUP(Comuni[[#This Row],[Regione ]],$H$2:$H$21,$I$2:$I$21)*10</f>
        <v>1.0696453507370197E-3</v>
      </c>
      <c r="G1949" t="str">
        <f>IF(Comuni[[#This Row],[Popolazione2011]]&gt;300000,"MAGGIORE","")</f>
        <v/>
      </c>
    </row>
    <row r="1950" spans="1:7" x14ac:dyDescent="0.3">
      <c r="A1950" s="1" t="s">
        <v>1967</v>
      </c>
      <c r="B1950" s="1" t="s">
        <v>1269</v>
      </c>
      <c r="C1950" s="1" t="s">
        <v>1770</v>
      </c>
      <c r="D1950">
        <v>5639</v>
      </c>
      <c r="E1950" s="8">
        <f>D1950/SUM(Comuni[Popolazione2011])*100</f>
        <v>9.4878761129367859E-3</v>
      </c>
      <c r="F1950" s="9">
        <f>Comuni[[#This Row],[Popolazione2011]]/_xlfn.XLOOKUP(Comuni[[#This Row],[Regione ]],$H$2:$H$21,$I$2:$I$21)*10</f>
        <v>5.8109153495241369E-3</v>
      </c>
      <c r="G1950" t="str">
        <f>IF(Comuni[[#This Row],[Popolazione2011]]&gt;300000,"MAGGIORE","")</f>
        <v/>
      </c>
    </row>
    <row r="1951" spans="1:7" x14ac:dyDescent="0.3">
      <c r="A1951" s="1" t="s">
        <v>1968</v>
      </c>
      <c r="B1951" s="1" t="s">
        <v>1269</v>
      </c>
      <c r="C1951" s="1" t="s">
        <v>1770</v>
      </c>
      <c r="D1951">
        <v>12623</v>
      </c>
      <c r="E1951" s="8">
        <f>D1951/SUM(Comuni[Popolazione2011])*100</f>
        <v>2.1238776409576353E-2</v>
      </c>
      <c r="F1951" s="9">
        <f>Comuni[[#This Row],[Popolazione2011]]/_xlfn.XLOOKUP(Comuni[[#This Row],[Regione ]],$H$2:$H$21,$I$2:$I$21)*10</f>
        <v>1.3007835512864547E-2</v>
      </c>
      <c r="G1951" t="str">
        <f>IF(Comuni[[#This Row],[Popolazione2011]]&gt;300000,"MAGGIORE","")</f>
        <v/>
      </c>
    </row>
    <row r="1952" spans="1:7" x14ac:dyDescent="0.3">
      <c r="A1952" s="1" t="s">
        <v>1969</v>
      </c>
      <c r="B1952" s="1" t="s">
        <v>1269</v>
      </c>
      <c r="C1952" s="1" t="s">
        <v>1770</v>
      </c>
      <c r="D1952">
        <v>1066</v>
      </c>
      <c r="E1952" s="8">
        <f>D1952/SUM(Comuni[Popolazione2011])*100</f>
        <v>1.7935938883473334E-3</v>
      </c>
      <c r="F1952" s="9">
        <f>Comuni[[#This Row],[Popolazione2011]]/_xlfn.XLOOKUP(Comuni[[#This Row],[Regione ]],$H$2:$H$21,$I$2:$I$21)*10</f>
        <v>1.0984989825488082E-3</v>
      </c>
      <c r="G1952" t="str">
        <f>IF(Comuni[[#This Row],[Popolazione2011]]&gt;300000,"MAGGIORE","")</f>
        <v/>
      </c>
    </row>
    <row r="1953" spans="1:7" x14ac:dyDescent="0.3">
      <c r="A1953" s="1" t="s">
        <v>1970</v>
      </c>
      <c r="B1953" s="1" t="s">
        <v>1269</v>
      </c>
      <c r="C1953" s="1" t="s">
        <v>1770</v>
      </c>
      <c r="D1953">
        <v>3873</v>
      </c>
      <c r="E1953" s="8">
        <f>D1953/SUM(Comuni[Popolazione2011])*100</f>
        <v>6.5165001215471124E-3</v>
      </c>
      <c r="F1953" s="9">
        <f>Comuni[[#This Row],[Popolazione2011]]/_xlfn.XLOOKUP(Comuni[[#This Row],[Regione ]],$H$2:$H$21,$I$2:$I$21)*10</f>
        <v>3.9910755716806136E-3</v>
      </c>
      <c r="G1953" t="str">
        <f>IF(Comuni[[#This Row],[Popolazione2011]]&gt;300000,"MAGGIORE","")</f>
        <v/>
      </c>
    </row>
    <row r="1954" spans="1:7" x14ac:dyDescent="0.3">
      <c r="A1954" s="1" t="s">
        <v>1971</v>
      </c>
      <c r="B1954" s="1" t="s">
        <v>1269</v>
      </c>
      <c r="C1954" s="1" t="s">
        <v>1770</v>
      </c>
      <c r="D1954">
        <v>603</v>
      </c>
      <c r="E1954" s="8">
        <f>D1954/SUM(Comuni[Popolazione2011])*100</f>
        <v>1.0145751544779005E-3</v>
      </c>
      <c r="F1954" s="9">
        <f>Comuni[[#This Row],[Popolazione2011]]/_xlfn.XLOOKUP(Comuni[[#This Row],[Regione ]],$H$2:$H$21,$I$2:$I$21)*10</f>
        <v>6.2138357080387561E-4</v>
      </c>
      <c r="G1954" t="str">
        <f>IF(Comuni[[#This Row],[Popolazione2011]]&gt;300000,"MAGGIORE","")</f>
        <v/>
      </c>
    </row>
    <row r="1955" spans="1:7" x14ac:dyDescent="0.3">
      <c r="A1955" s="1" t="s">
        <v>1972</v>
      </c>
      <c r="B1955" s="1" t="s">
        <v>1269</v>
      </c>
      <c r="C1955" s="1" t="s">
        <v>1770</v>
      </c>
      <c r="D1955">
        <v>2140</v>
      </c>
      <c r="E1955" s="8">
        <f>D1955/SUM(Comuni[Popolazione2011])*100</f>
        <v>3.6006481435865798E-3</v>
      </c>
      <c r="F1955" s="9">
        <f>Comuni[[#This Row],[Popolazione2011]]/_xlfn.XLOOKUP(Comuni[[#This Row],[Regione ]],$H$2:$H$21,$I$2:$I$21)*10</f>
        <v>2.2052418599009848E-3</v>
      </c>
      <c r="G1955" t="str">
        <f>IF(Comuni[[#This Row],[Popolazione2011]]&gt;300000,"MAGGIORE","")</f>
        <v/>
      </c>
    </row>
    <row r="1956" spans="1:7" x14ac:dyDescent="0.3">
      <c r="A1956" s="1" t="s">
        <v>1973</v>
      </c>
      <c r="B1956" s="1" t="s">
        <v>1269</v>
      </c>
      <c r="C1956" s="1" t="s">
        <v>1770</v>
      </c>
      <c r="D1956">
        <v>4857</v>
      </c>
      <c r="E1956" s="8">
        <f>D1956/SUM(Comuni[Popolazione2011])*100</f>
        <v>8.172125249252345E-3</v>
      </c>
      <c r="F1956" s="9">
        <f>Comuni[[#This Row],[Popolazione2011]]/_xlfn.XLOOKUP(Comuni[[#This Row],[Regione ]],$H$2:$H$21,$I$2:$I$21)*10</f>
        <v>5.0050746324948985E-3</v>
      </c>
      <c r="G1956" t="str">
        <f>IF(Comuni[[#This Row],[Popolazione2011]]&gt;300000,"MAGGIORE","")</f>
        <v/>
      </c>
    </row>
    <row r="1957" spans="1:7" x14ac:dyDescent="0.3">
      <c r="A1957" s="1" t="s">
        <v>1974</v>
      </c>
      <c r="B1957" s="1" t="s">
        <v>1269</v>
      </c>
      <c r="C1957" s="1" t="s">
        <v>1770</v>
      </c>
      <c r="D1957">
        <v>7665</v>
      </c>
      <c r="E1957" s="8">
        <f>D1957/SUM(Comuni[Popolazione2011])*100</f>
        <v>1.2896714028313612E-2</v>
      </c>
      <c r="F1957" s="9">
        <f>Comuni[[#This Row],[Popolazione2011]]/_xlfn.XLOOKUP(Comuni[[#This Row],[Regione ]],$H$2:$H$21,$I$2:$I$21)*10</f>
        <v>7.8986817084771253E-3</v>
      </c>
      <c r="G1957" t="str">
        <f>IF(Comuni[[#This Row],[Popolazione2011]]&gt;300000,"MAGGIORE","")</f>
        <v/>
      </c>
    </row>
    <row r="1958" spans="1:7" x14ac:dyDescent="0.3">
      <c r="A1958" s="1" t="s">
        <v>1975</v>
      </c>
      <c r="B1958" s="1" t="s">
        <v>1269</v>
      </c>
      <c r="C1958" s="1" t="s">
        <v>1770</v>
      </c>
      <c r="D1958">
        <v>8333</v>
      </c>
      <c r="E1958" s="8">
        <f>D1958/SUM(Comuni[Popolazione2011])*100</f>
        <v>1.4020654663788303E-2</v>
      </c>
      <c r="F1958" s="9">
        <f>Comuni[[#This Row],[Popolazione2011]]/_xlfn.XLOOKUP(Comuni[[#This Row],[Regione ]],$H$2:$H$21,$I$2:$I$21)*10</f>
        <v>8.5870469245583666E-3</v>
      </c>
      <c r="G1958" t="str">
        <f>IF(Comuni[[#This Row],[Popolazione2011]]&gt;300000,"MAGGIORE","")</f>
        <v/>
      </c>
    </row>
    <row r="1959" spans="1:7" x14ac:dyDescent="0.3">
      <c r="A1959" s="1" t="s">
        <v>1976</v>
      </c>
      <c r="B1959" s="1" t="s">
        <v>1269</v>
      </c>
      <c r="C1959" s="1" t="s">
        <v>1770</v>
      </c>
      <c r="D1959">
        <v>2007</v>
      </c>
      <c r="E1959" s="8">
        <f>D1959/SUM(Comuni[Popolazione2011])*100</f>
        <v>3.3768695440085346E-3</v>
      </c>
      <c r="F1959" s="9">
        <f>Comuni[[#This Row],[Popolazione2011]]/_xlfn.XLOOKUP(Comuni[[#This Row],[Regione ]],$H$2:$H$21,$I$2:$I$21)*10</f>
        <v>2.0681871087949891E-3</v>
      </c>
      <c r="G1959" t="str">
        <f>IF(Comuni[[#This Row],[Popolazione2011]]&gt;300000,"MAGGIORE","")</f>
        <v/>
      </c>
    </row>
    <row r="1960" spans="1:7" x14ac:dyDescent="0.3">
      <c r="A1960" s="1" t="s">
        <v>1977</v>
      </c>
      <c r="B1960" s="1" t="s">
        <v>1269</v>
      </c>
      <c r="C1960" s="1" t="s">
        <v>1770</v>
      </c>
      <c r="D1960">
        <v>2310</v>
      </c>
      <c r="E1960" s="8">
        <f>D1960/SUM(Comuni[Popolazione2011])*100</f>
        <v>3.8866809400397188E-3</v>
      </c>
      <c r="F1960" s="9">
        <f>Comuni[[#This Row],[Popolazione2011]]/_xlfn.XLOOKUP(Comuni[[#This Row],[Regione ]],$H$2:$H$21,$I$2:$I$21)*10</f>
        <v>2.3804246244725582E-3</v>
      </c>
      <c r="G1960" t="str">
        <f>IF(Comuni[[#This Row],[Popolazione2011]]&gt;300000,"MAGGIORE","")</f>
        <v/>
      </c>
    </row>
    <row r="1961" spans="1:7" x14ac:dyDescent="0.3">
      <c r="A1961" s="1" t="s">
        <v>1978</v>
      </c>
      <c r="B1961" s="1" t="s">
        <v>1269</v>
      </c>
      <c r="C1961" s="1" t="s">
        <v>1770</v>
      </c>
      <c r="D1961">
        <v>1114</v>
      </c>
      <c r="E1961" s="8">
        <f>D1961/SUM(Comuni[Popolazione2011])*100</f>
        <v>1.8743560896988083E-3</v>
      </c>
      <c r="F1961" s="9">
        <f>Comuni[[#This Row],[Popolazione2011]]/_xlfn.XLOOKUP(Comuni[[#This Row],[Regione ]],$H$2:$H$21,$I$2:$I$21)*10</f>
        <v>1.1479623513690172E-3</v>
      </c>
      <c r="G1961" t="str">
        <f>IF(Comuni[[#This Row],[Popolazione2011]]&gt;300000,"MAGGIORE","")</f>
        <v/>
      </c>
    </row>
    <row r="1962" spans="1:7" x14ac:dyDescent="0.3">
      <c r="A1962" s="1" t="s">
        <v>1979</v>
      </c>
      <c r="B1962" s="1" t="s">
        <v>1269</v>
      </c>
      <c r="C1962" s="1" t="s">
        <v>1770</v>
      </c>
      <c r="D1962">
        <v>9427</v>
      </c>
      <c r="E1962" s="8">
        <f>D1962/SUM(Comuni[Popolazione2011])*100</f>
        <v>1.5861359836257329E-2</v>
      </c>
      <c r="F1962" s="9">
        <f>Comuni[[#This Row],[Popolazione2011]]/_xlfn.XLOOKUP(Comuni[[#This Row],[Regione ]],$H$2:$H$21,$I$2:$I$21)*10</f>
        <v>9.7143995389189636E-3</v>
      </c>
      <c r="G1962" t="str">
        <f>IF(Comuni[[#This Row],[Popolazione2011]]&gt;300000,"MAGGIORE","")</f>
        <v/>
      </c>
    </row>
    <row r="1963" spans="1:7" x14ac:dyDescent="0.3">
      <c r="A1963" s="1" t="s">
        <v>1980</v>
      </c>
      <c r="B1963" s="1" t="s">
        <v>1269</v>
      </c>
      <c r="C1963" s="1" t="s">
        <v>1770</v>
      </c>
      <c r="D1963">
        <v>28410</v>
      </c>
      <c r="E1963" s="8">
        <f>D1963/SUM(Comuni[Popolazione2011])*100</f>
        <v>4.7801127924904076E-2</v>
      </c>
      <c r="F1963" s="9">
        <f>Comuni[[#This Row],[Popolazione2011]]/_xlfn.XLOOKUP(Comuni[[#This Row],[Regione ]],$H$2:$H$21,$I$2:$I$21)*10</f>
        <v>2.9276131420461204E-2</v>
      </c>
      <c r="G1963" t="str">
        <f>IF(Comuni[[#This Row],[Popolazione2011]]&gt;300000,"MAGGIORE","")</f>
        <v/>
      </c>
    </row>
    <row r="1964" spans="1:7" x14ac:dyDescent="0.3">
      <c r="A1964" s="1" t="s">
        <v>1981</v>
      </c>
      <c r="B1964" s="1" t="s">
        <v>1269</v>
      </c>
      <c r="C1964" s="1" t="s">
        <v>1770</v>
      </c>
      <c r="D1964">
        <v>10302</v>
      </c>
      <c r="E1964" s="8">
        <f>D1964/SUM(Comuni[Popolazione2011])*100</f>
        <v>1.7333587465060252E-2</v>
      </c>
      <c r="F1964" s="9">
        <f>Comuni[[#This Row],[Popolazione2011]]/_xlfn.XLOOKUP(Comuni[[#This Row],[Regione ]],$H$2:$H$21,$I$2:$I$21)*10</f>
        <v>1.0616075533037356E-2</v>
      </c>
      <c r="G1964" t="str">
        <f>IF(Comuni[[#This Row],[Popolazione2011]]&gt;300000,"MAGGIORE","")</f>
        <v/>
      </c>
    </row>
    <row r="1965" spans="1:7" x14ac:dyDescent="0.3">
      <c r="A1965" s="1" t="s">
        <v>1982</v>
      </c>
      <c r="B1965" s="1" t="s">
        <v>1269</v>
      </c>
      <c r="C1965" s="1" t="s">
        <v>1770</v>
      </c>
      <c r="D1965">
        <v>1399</v>
      </c>
      <c r="E1965" s="8">
        <f>D1965/SUM(Comuni[Popolazione2011])*100</f>
        <v>2.353881660223189E-3</v>
      </c>
      <c r="F1965" s="9">
        <f>Comuni[[#This Row],[Popolazione2011]]/_xlfn.XLOOKUP(Comuni[[#This Row],[Regione ]],$H$2:$H$21,$I$2:$I$21)*10</f>
        <v>1.4416511037390082E-3</v>
      </c>
      <c r="G1965" t="str">
        <f>IF(Comuni[[#This Row],[Popolazione2011]]&gt;300000,"MAGGIORE","")</f>
        <v/>
      </c>
    </row>
    <row r="1966" spans="1:7" x14ac:dyDescent="0.3">
      <c r="A1966" s="1" t="s">
        <v>1983</v>
      </c>
      <c r="B1966" s="1" t="s">
        <v>1269</v>
      </c>
      <c r="C1966" s="1" t="s">
        <v>1770</v>
      </c>
      <c r="D1966">
        <v>9549</v>
      </c>
      <c r="E1966" s="8">
        <f>D1966/SUM(Comuni[Popolazione2011])*100</f>
        <v>1.6066630431358992E-2</v>
      </c>
      <c r="F1966" s="9">
        <f>Comuni[[#This Row],[Popolazione2011]]/_xlfn.XLOOKUP(Comuni[[#This Row],[Regione ]],$H$2:$H$21,$I$2:$I$21)*10</f>
        <v>9.8401189346703291E-3</v>
      </c>
      <c r="G1966" t="str">
        <f>IF(Comuni[[#This Row],[Popolazione2011]]&gt;300000,"MAGGIORE","")</f>
        <v/>
      </c>
    </row>
    <row r="1967" spans="1:7" x14ac:dyDescent="0.3">
      <c r="A1967" s="1" t="s">
        <v>1984</v>
      </c>
      <c r="B1967" s="1" t="s">
        <v>1269</v>
      </c>
      <c r="C1967" s="1" t="s">
        <v>1770</v>
      </c>
      <c r="D1967">
        <v>1085</v>
      </c>
      <c r="E1967" s="8">
        <f>D1967/SUM(Comuni[Popolazione2011])*100</f>
        <v>1.8255622597156255E-3</v>
      </c>
      <c r="F1967" s="9">
        <f>Comuni[[#This Row],[Popolazione2011]]/_xlfn.XLOOKUP(Comuni[[#This Row],[Regione ]],$H$2:$H$21,$I$2:$I$21)*10</f>
        <v>1.1180782327068076E-3</v>
      </c>
      <c r="G1967" t="str">
        <f>IF(Comuni[[#This Row],[Popolazione2011]]&gt;300000,"MAGGIORE","")</f>
        <v/>
      </c>
    </row>
    <row r="1968" spans="1:7" x14ac:dyDescent="0.3">
      <c r="A1968" s="1" t="s">
        <v>1985</v>
      </c>
      <c r="B1968" s="1" t="s">
        <v>1269</v>
      </c>
      <c r="C1968" s="1" t="s">
        <v>1770</v>
      </c>
      <c r="D1968">
        <v>3886</v>
      </c>
      <c r="E1968" s="8">
        <f>D1968/SUM(Comuni[Popolazione2011])*100</f>
        <v>6.5383732177464703E-3</v>
      </c>
      <c r="F1968" s="9">
        <f>Comuni[[#This Row],[Popolazione2011]]/_xlfn.XLOOKUP(Comuni[[#This Row],[Regione ]],$H$2:$H$21,$I$2:$I$21)*10</f>
        <v>4.0044719007360872E-3</v>
      </c>
      <c r="G1968" t="str">
        <f>IF(Comuni[[#This Row],[Popolazione2011]]&gt;300000,"MAGGIORE","")</f>
        <v/>
      </c>
    </row>
    <row r="1969" spans="1:7" x14ac:dyDescent="0.3">
      <c r="A1969" s="1" t="s">
        <v>1986</v>
      </c>
      <c r="B1969" s="1" t="s">
        <v>1269</v>
      </c>
      <c r="C1969" s="1" t="s">
        <v>1770</v>
      </c>
      <c r="D1969">
        <v>607</v>
      </c>
      <c r="E1969" s="8">
        <f>D1969/SUM(Comuni[Popolazione2011])*100</f>
        <v>1.0213053379238568E-3</v>
      </c>
      <c r="F1969" s="9">
        <f>Comuni[[#This Row],[Popolazione2011]]/_xlfn.XLOOKUP(Comuni[[#This Row],[Regione ]],$H$2:$H$21,$I$2:$I$21)*10</f>
        <v>6.2550551820555968E-4</v>
      </c>
      <c r="G1969" t="str">
        <f>IF(Comuni[[#This Row],[Popolazione2011]]&gt;300000,"MAGGIORE","")</f>
        <v/>
      </c>
    </row>
    <row r="1970" spans="1:7" x14ac:dyDescent="0.3">
      <c r="A1970" s="1" t="s">
        <v>1987</v>
      </c>
      <c r="B1970" s="1" t="s">
        <v>1269</v>
      </c>
      <c r="C1970" s="1" t="s">
        <v>1770</v>
      </c>
      <c r="D1970">
        <v>136</v>
      </c>
      <c r="E1970" s="8">
        <f>D1970/SUM(Comuni[Popolazione2011])*100</f>
        <v>2.2882623716251159E-4</v>
      </c>
      <c r="F1970" s="9">
        <f>Comuni[[#This Row],[Popolazione2011]]/_xlfn.XLOOKUP(Comuni[[#This Row],[Regione ]],$H$2:$H$21,$I$2:$I$21)*10</f>
        <v>1.4014621165725884E-4</v>
      </c>
      <c r="G1970" t="str">
        <f>IF(Comuni[[#This Row],[Popolazione2011]]&gt;300000,"MAGGIORE","")</f>
        <v/>
      </c>
    </row>
    <row r="1971" spans="1:7" x14ac:dyDescent="0.3">
      <c r="A1971" s="1" t="s">
        <v>1988</v>
      </c>
      <c r="B1971" s="1" t="s">
        <v>1269</v>
      </c>
      <c r="C1971" s="1" t="s">
        <v>1770</v>
      </c>
      <c r="D1971">
        <v>207</v>
      </c>
      <c r="E1971" s="8">
        <f>D1971/SUM(Comuni[Popolazione2011])*100</f>
        <v>3.4828699332823456E-4</v>
      </c>
      <c r="F1971" s="9">
        <f>Comuni[[#This Row],[Popolazione2011]]/_xlfn.XLOOKUP(Comuni[[#This Row],[Regione ]],$H$2:$H$21,$I$2:$I$21)*10</f>
        <v>2.1331077803715131E-4</v>
      </c>
      <c r="G1971" t="str">
        <f>IF(Comuni[[#This Row],[Popolazione2011]]&gt;300000,"MAGGIORE","")</f>
        <v/>
      </c>
    </row>
    <row r="1972" spans="1:7" x14ac:dyDescent="0.3">
      <c r="A1972" s="1" t="s">
        <v>1989</v>
      </c>
      <c r="B1972" s="1" t="s">
        <v>1269</v>
      </c>
      <c r="C1972" s="1" t="s">
        <v>1770</v>
      </c>
      <c r="D1972">
        <v>292</v>
      </c>
      <c r="E1972" s="8">
        <f>D1972/SUM(Comuni[Popolazione2011])*100</f>
        <v>4.9130339155480432E-4</v>
      </c>
      <c r="F1972" s="9">
        <f>Comuni[[#This Row],[Popolazione2011]]/_xlfn.XLOOKUP(Comuni[[#This Row],[Regione ]],$H$2:$H$21,$I$2:$I$21)*10</f>
        <v>3.0090216032293806E-4</v>
      </c>
      <c r="G1972" t="str">
        <f>IF(Comuni[[#This Row],[Popolazione2011]]&gt;300000,"MAGGIORE","")</f>
        <v/>
      </c>
    </row>
    <row r="1973" spans="1:7" x14ac:dyDescent="0.3">
      <c r="A1973" s="1" t="s">
        <v>1990</v>
      </c>
      <c r="B1973" s="1" t="s">
        <v>1269</v>
      </c>
      <c r="C1973" s="1" t="s">
        <v>1770</v>
      </c>
      <c r="D1973">
        <v>210</v>
      </c>
      <c r="E1973" s="8">
        <f>D1973/SUM(Comuni[Popolazione2011])*100</f>
        <v>3.5333463091270171E-4</v>
      </c>
      <c r="F1973" s="9">
        <f>Comuni[[#This Row],[Popolazione2011]]/_xlfn.XLOOKUP(Comuni[[#This Row],[Regione ]],$H$2:$H$21,$I$2:$I$21)*10</f>
        <v>2.1640223858841436E-4</v>
      </c>
      <c r="G1973" t="str">
        <f>IF(Comuni[[#This Row],[Popolazione2011]]&gt;300000,"MAGGIORE","")</f>
        <v/>
      </c>
    </row>
    <row r="1974" spans="1:7" x14ac:dyDescent="0.3">
      <c r="A1974" s="1" t="s">
        <v>1991</v>
      </c>
      <c r="B1974" s="1" t="s">
        <v>1269</v>
      </c>
      <c r="C1974" s="1" t="s">
        <v>1770</v>
      </c>
      <c r="D1974">
        <v>7654</v>
      </c>
      <c r="E1974" s="8">
        <f>D1974/SUM(Comuni[Popolazione2011])*100</f>
        <v>1.2878206023837234E-2</v>
      </c>
      <c r="F1974" s="9">
        <f>Comuni[[#This Row],[Popolazione2011]]/_xlfn.XLOOKUP(Comuni[[#This Row],[Regione ]],$H$2:$H$21,$I$2:$I$21)*10</f>
        <v>7.887346353122493E-3</v>
      </c>
      <c r="G1974" t="str">
        <f>IF(Comuni[[#This Row],[Popolazione2011]]&gt;300000,"MAGGIORE","")</f>
        <v/>
      </c>
    </row>
    <row r="1975" spans="1:7" x14ac:dyDescent="0.3">
      <c r="A1975" s="1" t="s">
        <v>1992</v>
      </c>
      <c r="B1975" s="1" t="s">
        <v>1269</v>
      </c>
      <c r="C1975" s="1" t="s">
        <v>1770</v>
      </c>
      <c r="D1975">
        <v>7748</v>
      </c>
      <c r="E1975" s="8">
        <f>D1975/SUM(Comuni[Popolazione2011])*100</f>
        <v>1.3036365334817205E-2</v>
      </c>
      <c r="F1975" s="9">
        <f>Comuni[[#This Row],[Popolazione2011]]/_xlfn.XLOOKUP(Comuni[[#This Row],[Regione ]],$H$2:$H$21,$I$2:$I$21)*10</f>
        <v>7.9842121170620693E-3</v>
      </c>
      <c r="G1975" t="str">
        <f>IF(Comuni[[#This Row],[Popolazione2011]]&gt;300000,"MAGGIORE","")</f>
        <v/>
      </c>
    </row>
    <row r="1976" spans="1:7" x14ac:dyDescent="0.3">
      <c r="A1976" s="1" t="s">
        <v>1993</v>
      </c>
      <c r="B1976" s="1" t="s">
        <v>1269</v>
      </c>
      <c r="C1976" s="1" t="s">
        <v>1770</v>
      </c>
      <c r="D1976">
        <v>4844</v>
      </c>
      <c r="E1976" s="8">
        <f>D1976/SUM(Comuni[Popolazione2011])*100</f>
        <v>8.1502521530529854E-3</v>
      </c>
      <c r="F1976" s="9">
        <f>Comuni[[#This Row],[Popolazione2011]]/_xlfn.XLOOKUP(Comuni[[#This Row],[Regione ]],$H$2:$H$21,$I$2:$I$21)*10</f>
        <v>4.9916783034394249E-3</v>
      </c>
      <c r="G1976" t="str">
        <f>IF(Comuni[[#This Row],[Popolazione2011]]&gt;300000,"MAGGIORE","")</f>
        <v/>
      </c>
    </row>
    <row r="1977" spans="1:7" x14ac:dyDescent="0.3">
      <c r="A1977" s="1" t="s">
        <v>1994</v>
      </c>
      <c r="B1977" s="1" t="s">
        <v>1269</v>
      </c>
      <c r="C1977" s="1" t="s">
        <v>1770</v>
      </c>
      <c r="D1977">
        <v>1084</v>
      </c>
      <c r="E1977" s="8">
        <f>D1977/SUM(Comuni[Popolazione2011])*100</f>
        <v>1.8238797138541364E-3</v>
      </c>
      <c r="F1977" s="9">
        <f>Comuni[[#This Row],[Popolazione2011]]/_xlfn.XLOOKUP(Comuni[[#This Row],[Regione ]],$H$2:$H$21,$I$2:$I$21)*10</f>
        <v>1.1170477458563866E-3</v>
      </c>
      <c r="G1977" t="str">
        <f>IF(Comuni[[#This Row],[Popolazione2011]]&gt;300000,"MAGGIORE","")</f>
        <v/>
      </c>
    </row>
    <row r="1978" spans="1:7" x14ac:dyDescent="0.3">
      <c r="A1978" s="1" t="s">
        <v>1995</v>
      </c>
      <c r="B1978" s="1" t="s">
        <v>1269</v>
      </c>
      <c r="C1978" s="1" t="s">
        <v>1770</v>
      </c>
      <c r="D1978">
        <v>1252</v>
      </c>
      <c r="E1978" s="8">
        <f>D1978/SUM(Comuni[Popolazione2011])*100</f>
        <v>2.1065474185842977E-3</v>
      </c>
      <c r="F1978" s="9">
        <f>Comuni[[#This Row],[Popolazione2011]]/_xlfn.XLOOKUP(Comuni[[#This Row],[Regione ]],$H$2:$H$21,$I$2:$I$21)*10</f>
        <v>1.2901695367271181E-3</v>
      </c>
      <c r="G1978" t="str">
        <f>IF(Comuni[[#This Row],[Popolazione2011]]&gt;300000,"MAGGIORE","")</f>
        <v/>
      </c>
    </row>
    <row r="1979" spans="1:7" x14ac:dyDescent="0.3">
      <c r="A1979" s="1" t="s">
        <v>1996</v>
      </c>
      <c r="B1979" s="1" t="s">
        <v>1269</v>
      </c>
      <c r="C1979" s="1" t="s">
        <v>1770</v>
      </c>
      <c r="D1979">
        <v>607</v>
      </c>
      <c r="E1979" s="8">
        <f>D1979/SUM(Comuni[Popolazione2011])*100</f>
        <v>1.0213053379238568E-3</v>
      </c>
      <c r="F1979" s="9">
        <f>Comuni[[#This Row],[Popolazione2011]]/_xlfn.XLOOKUP(Comuni[[#This Row],[Regione ]],$H$2:$H$21,$I$2:$I$21)*10</f>
        <v>6.2550551820555968E-4</v>
      </c>
      <c r="G1979" t="str">
        <f>IF(Comuni[[#This Row],[Popolazione2011]]&gt;300000,"MAGGIORE","")</f>
        <v/>
      </c>
    </row>
    <row r="1980" spans="1:7" x14ac:dyDescent="0.3">
      <c r="A1980" s="1" t="s">
        <v>1997</v>
      </c>
      <c r="B1980" s="1" t="s">
        <v>1269</v>
      </c>
      <c r="C1980" s="1" t="s">
        <v>1770</v>
      </c>
      <c r="D1980">
        <v>4735</v>
      </c>
      <c r="E1980" s="8">
        <f>D1980/SUM(Comuni[Popolazione2011])*100</f>
        <v>7.9668546541506787E-3</v>
      </c>
      <c r="F1980" s="9">
        <f>Comuni[[#This Row],[Popolazione2011]]/_xlfn.XLOOKUP(Comuni[[#This Row],[Regione ]],$H$2:$H$21,$I$2:$I$21)*10</f>
        <v>4.8793552367435338E-3</v>
      </c>
      <c r="G1980" t="str">
        <f>IF(Comuni[[#This Row],[Popolazione2011]]&gt;300000,"MAGGIORE","")</f>
        <v/>
      </c>
    </row>
    <row r="1981" spans="1:7" x14ac:dyDescent="0.3">
      <c r="A1981" s="1" t="s">
        <v>1998</v>
      </c>
      <c r="B1981" s="1" t="s">
        <v>1269</v>
      </c>
      <c r="C1981" s="1" t="s">
        <v>1770</v>
      </c>
      <c r="D1981">
        <v>6811</v>
      </c>
      <c r="E1981" s="8">
        <f>D1981/SUM(Comuni[Popolazione2011])*100</f>
        <v>1.145981986260196E-2</v>
      </c>
      <c r="F1981" s="9">
        <f>Comuni[[#This Row],[Popolazione2011]]/_xlfn.XLOOKUP(Comuni[[#This Row],[Regione ]],$H$2:$H$21,$I$2:$I$21)*10</f>
        <v>7.0186459382175735E-3</v>
      </c>
      <c r="G1981" t="str">
        <f>IF(Comuni[[#This Row],[Popolazione2011]]&gt;300000,"MAGGIORE","")</f>
        <v/>
      </c>
    </row>
    <row r="1982" spans="1:7" x14ac:dyDescent="0.3">
      <c r="A1982" s="1" t="s">
        <v>1999</v>
      </c>
      <c r="B1982" s="1" t="s">
        <v>1269</v>
      </c>
      <c r="C1982" s="1" t="s">
        <v>1770</v>
      </c>
      <c r="D1982">
        <v>6620</v>
      </c>
      <c r="E1982" s="8">
        <f>D1982/SUM(Comuni[Popolazione2011])*100</f>
        <v>1.113845360305755E-2</v>
      </c>
      <c r="F1982" s="9">
        <f>Comuni[[#This Row],[Popolazione2011]]/_xlfn.XLOOKUP(Comuni[[#This Row],[Regione ]],$H$2:$H$21,$I$2:$I$21)*10</f>
        <v>6.8218229497871586E-3</v>
      </c>
      <c r="G1982" t="str">
        <f>IF(Comuni[[#This Row],[Popolazione2011]]&gt;300000,"MAGGIORE","")</f>
        <v/>
      </c>
    </row>
    <row r="1983" spans="1:7" x14ac:dyDescent="0.3">
      <c r="A1983" s="1" t="s">
        <v>2000</v>
      </c>
      <c r="B1983" s="1" t="s">
        <v>1269</v>
      </c>
      <c r="C1983" s="1" t="s">
        <v>1770</v>
      </c>
      <c r="D1983">
        <v>1971</v>
      </c>
      <c r="E1983" s="8">
        <f>D1983/SUM(Comuni[Popolazione2011])*100</f>
        <v>3.3162978929949286E-3</v>
      </c>
      <c r="F1983" s="9">
        <f>Comuni[[#This Row],[Popolazione2011]]/_xlfn.XLOOKUP(Comuni[[#This Row],[Regione ]],$H$2:$H$21,$I$2:$I$21)*10</f>
        <v>2.0310895821798319E-3</v>
      </c>
      <c r="G1983" t="str">
        <f>IF(Comuni[[#This Row],[Popolazione2011]]&gt;300000,"MAGGIORE","")</f>
        <v/>
      </c>
    </row>
    <row r="1984" spans="1:7" x14ac:dyDescent="0.3">
      <c r="A1984" s="1" t="s">
        <v>2001</v>
      </c>
      <c r="B1984" s="1" t="s">
        <v>1269</v>
      </c>
      <c r="C1984" s="1" t="s">
        <v>1770</v>
      </c>
      <c r="D1984">
        <v>7619</v>
      </c>
      <c r="E1984" s="8">
        <f>D1984/SUM(Comuni[Popolazione2011])*100</f>
        <v>1.2819316918685117E-2</v>
      </c>
      <c r="F1984" s="9">
        <f>Comuni[[#This Row],[Popolazione2011]]/_xlfn.XLOOKUP(Comuni[[#This Row],[Regione ]],$H$2:$H$21,$I$2:$I$21)*10</f>
        <v>7.8512793133577573E-3</v>
      </c>
      <c r="G1984" t="str">
        <f>IF(Comuni[[#This Row],[Popolazione2011]]&gt;300000,"MAGGIORE","")</f>
        <v/>
      </c>
    </row>
    <row r="1985" spans="1:7" x14ac:dyDescent="0.3">
      <c r="A1985" s="1" t="s">
        <v>2002</v>
      </c>
      <c r="B1985" s="1" t="s">
        <v>1269</v>
      </c>
      <c r="C1985" s="1" t="s">
        <v>1770</v>
      </c>
      <c r="D1985">
        <v>1491</v>
      </c>
      <c r="E1985" s="8">
        <f>D1985/SUM(Comuni[Popolazione2011])*100</f>
        <v>2.5086758794801824E-3</v>
      </c>
      <c r="F1985" s="9">
        <f>Comuni[[#This Row],[Popolazione2011]]/_xlfn.XLOOKUP(Comuni[[#This Row],[Regione ]],$H$2:$H$21,$I$2:$I$21)*10</f>
        <v>1.536455893977742E-3</v>
      </c>
      <c r="G1985" t="str">
        <f>IF(Comuni[[#This Row],[Popolazione2011]]&gt;300000,"MAGGIORE","")</f>
        <v/>
      </c>
    </row>
    <row r="1986" spans="1:7" x14ac:dyDescent="0.3">
      <c r="A1986" s="1" t="s">
        <v>2003</v>
      </c>
      <c r="B1986" s="1" t="s">
        <v>1269</v>
      </c>
      <c r="C1986" s="1" t="s">
        <v>1770</v>
      </c>
      <c r="D1986">
        <v>2720</v>
      </c>
      <c r="E1986" s="8">
        <f>D1986/SUM(Comuni[Popolazione2011])*100</f>
        <v>4.5765247432502315E-3</v>
      </c>
      <c r="F1986" s="9">
        <f>Comuni[[#This Row],[Popolazione2011]]/_xlfn.XLOOKUP(Comuni[[#This Row],[Regione ]],$H$2:$H$21,$I$2:$I$21)*10</f>
        <v>2.8029242331451768E-3</v>
      </c>
      <c r="G1986" t="str">
        <f>IF(Comuni[[#This Row],[Popolazione2011]]&gt;300000,"MAGGIORE","")</f>
        <v/>
      </c>
    </row>
    <row r="1987" spans="1:7" x14ac:dyDescent="0.3">
      <c r="A1987" s="1" t="s">
        <v>2004</v>
      </c>
      <c r="B1987" s="1" t="s">
        <v>1269</v>
      </c>
      <c r="C1987" s="1" t="s">
        <v>1770</v>
      </c>
      <c r="D1987">
        <v>8193</v>
      </c>
      <c r="E1987" s="8">
        <f>D1987/SUM(Comuni[Popolazione2011])*100</f>
        <v>1.3785098243179833E-2</v>
      </c>
      <c r="F1987" s="9">
        <f>Comuni[[#This Row],[Popolazione2011]]/_xlfn.XLOOKUP(Comuni[[#This Row],[Regione ]],$H$2:$H$21,$I$2:$I$21)*10</f>
        <v>8.442778765499424E-3</v>
      </c>
      <c r="G1987" t="str">
        <f>IF(Comuni[[#This Row],[Popolazione2011]]&gt;300000,"MAGGIORE","")</f>
        <v/>
      </c>
    </row>
    <row r="1988" spans="1:7" x14ac:dyDescent="0.3">
      <c r="A1988" s="1" t="s">
        <v>2005</v>
      </c>
      <c r="B1988" s="1" t="s">
        <v>1269</v>
      </c>
      <c r="C1988" s="1" t="s">
        <v>1770</v>
      </c>
      <c r="D1988">
        <v>9054</v>
      </c>
      <c r="E1988" s="8">
        <f>D1988/SUM(Comuni[Popolazione2011])*100</f>
        <v>1.523377022992191E-2</v>
      </c>
      <c r="F1988" s="9">
        <f>Comuni[[#This Row],[Popolazione2011]]/_xlfn.XLOOKUP(Comuni[[#This Row],[Regione ]],$H$2:$H$21,$I$2:$I$21)*10</f>
        <v>9.3300279437119223E-3</v>
      </c>
      <c r="G1988" t="str">
        <f>IF(Comuni[[#This Row],[Popolazione2011]]&gt;300000,"MAGGIORE","")</f>
        <v/>
      </c>
    </row>
    <row r="1989" spans="1:7" x14ac:dyDescent="0.3">
      <c r="A1989" s="1" t="s">
        <v>2006</v>
      </c>
      <c r="B1989" s="1" t="s">
        <v>1269</v>
      </c>
      <c r="C1989" s="1" t="s">
        <v>1770</v>
      </c>
      <c r="D1989">
        <v>973</v>
      </c>
      <c r="E1989" s="8">
        <f>D1989/SUM(Comuni[Popolazione2011])*100</f>
        <v>1.6371171232288514E-3</v>
      </c>
      <c r="F1989" s="9">
        <f>Comuni[[#This Row],[Popolazione2011]]/_xlfn.XLOOKUP(Comuni[[#This Row],[Regione ]],$H$2:$H$21,$I$2:$I$21)*10</f>
        <v>1.0026637054596534E-3</v>
      </c>
      <c r="G1989" t="str">
        <f>IF(Comuni[[#This Row],[Popolazione2011]]&gt;300000,"MAGGIORE","")</f>
        <v/>
      </c>
    </row>
    <row r="1990" spans="1:7" x14ac:dyDescent="0.3">
      <c r="A1990" s="1" t="s">
        <v>2007</v>
      </c>
      <c r="B1990" s="1" t="s">
        <v>1269</v>
      </c>
      <c r="C1990" s="1" t="s">
        <v>1770</v>
      </c>
      <c r="D1990">
        <v>721</v>
      </c>
      <c r="E1990" s="8">
        <f>D1990/SUM(Comuni[Popolazione2011])*100</f>
        <v>1.2131155661336092E-3</v>
      </c>
      <c r="F1990" s="9">
        <f>Comuni[[#This Row],[Popolazione2011]]/_xlfn.XLOOKUP(Comuni[[#This Row],[Regione ]],$H$2:$H$21,$I$2:$I$21)*10</f>
        <v>7.42981019153556E-4</v>
      </c>
      <c r="G1990" t="str">
        <f>IF(Comuni[[#This Row],[Popolazione2011]]&gt;300000,"MAGGIORE","")</f>
        <v/>
      </c>
    </row>
    <row r="1991" spans="1:7" x14ac:dyDescent="0.3">
      <c r="A1991" s="1" t="s">
        <v>2008</v>
      </c>
      <c r="B1991" s="1" t="s">
        <v>1269</v>
      </c>
      <c r="C1991" s="1" t="s">
        <v>1770</v>
      </c>
      <c r="D1991">
        <v>301</v>
      </c>
      <c r="E1991" s="8">
        <f>D1991/SUM(Comuni[Popolazione2011])*100</f>
        <v>5.0644630430820583E-4</v>
      </c>
      <c r="F1991" s="9">
        <f>Comuni[[#This Row],[Popolazione2011]]/_xlfn.XLOOKUP(Comuni[[#This Row],[Regione ]],$H$2:$H$21,$I$2:$I$21)*10</f>
        <v>3.1017654197672728E-4</v>
      </c>
      <c r="G1991" t="str">
        <f>IF(Comuni[[#This Row],[Popolazione2011]]&gt;300000,"MAGGIORE","")</f>
        <v/>
      </c>
    </row>
    <row r="1992" spans="1:7" x14ac:dyDescent="0.3">
      <c r="A1992" s="1" t="s">
        <v>2009</v>
      </c>
      <c r="B1992" s="1" t="s">
        <v>1269</v>
      </c>
      <c r="C1992" s="1" t="s">
        <v>1770</v>
      </c>
      <c r="D1992">
        <v>2340</v>
      </c>
      <c r="E1992" s="8">
        <f>D1992/SUM(Comuni[Popolazione2011])*100</f>
        <v>3.9371573158843908E-3</v>
      </c>
      <c r="F1992" s="9">
        <f>Comuni[[#This Row],[Popolazione2011]]/_xlfn.XLOOKUP(Comuni[[#This Row],[Regione ]],$H$2:$H$21,$I$2:$I$21)*10</f>
        <v>2.4113392299851886E-3</v>
      </c>
      <c r="G1992" t="str">
        <f>IF(Comuni[[#This Row],[Popolazione2011]]&gt;300000,"MAGGIORE","")</f>
        <v/>
      </c>
    </row>
    <row r="1993" spans="1:7" x14ac:dyDescent="0.3">
      <c r="A1993" s="1" t="s">
        <v>2010</v>
      </c>
      <c r="B1993" s="1" t="s">
        <v>1269</v>
      </c>
      <c r="C1993" s="1" t="s">
        <v>1770</v>
      </c>
      <c r="D1993">
        <v>1961</v>
      </c>
      <c r="E1993" s="8">
        <f>D1993/SUM(Comuni[Popolazione2011])*100</f>
        <v>3.2994724343800384E-3</v>
      </c>
      <c r="F1993" s="9">
        <f>Comuni[[#This Row],[Popolazione2011]]/_xlfn.XLOOKUP(Comuni[[#This Row],[Regione ]],$H$2:$H$21,$I$2:$I$21)*10</f>
        <v>2.0207847136756219E-3</v>
      </c>
      <c r="G1993" t="str">
        <f>IF(Comuni[[#This Row],[Popolazione2011]]&gt;300000,"MAGGIORE","")</f>
        <v/>
      </c>
    </row>
    <row r="1994" spans="1:7" x14ac:dyDescent="0.3">
      <c r="A1994" s="1" t="s">
        <v>2011</v>
      </c>
      <c r="B1994" s="1" t="s">
        <v>1269</v>
      </c>
      <c r="C1994" s="1" t="s">
        <v>1770</v>
      </c>
      <c r="D1994">
        <v>3893</v>
      </c>
      <c r="E1994" s="8">
        <f>D1994/SUM(Comuni[Popolazione2011])*100</f>
        <v>6.5501510387768937E-3</v>
      </c>
      <c r="F1994" s="9">
        <f>Comuni[[#This Row],[Popolazione2011]]/_xlfn.XLOOKUP(Comuni[[#This Row],[Regione ]],$H$2:$H$21,$I$2:$I$21)*10</f>
        <v>4.0116853086890336E-3</v>
      </c>
      <c r="G1994" t="str">
        <f>IF(Comuni[[#This Row],[Popolazione2011]]&gt;300000,"MAGGIORE","")</f>
        <v/>
      </c>
    </row>
    <row r="1995" spans="1:7" x14ac:dyDescent="0.3">
      <c r="A1995" s="1" t="s">
        <v>2012</v>
      </c>
      <c r="B1995" s="1" t="s">
        <v>1269</v>
      </c>
      <c r="C1995" s="1" t="s">
        <v>1770</v>
      </c>
      <c r="D1995">
        <v>4522</v>
      </c>
      <c r="E1995" s="8">
        <f>D1995/SUM(Comuni[Popolazione2011])*100</f>
        <v>7.6084723856535107E-3</v>
      </c>
      <c r="F1995" s="9">
        <f>Comuni[[#This Row],[Popolazione2011]]/_xlfn.XLOOKUP(Comuni[[#This Row],[Regione ]],$H$2:$H$21,$I$2:$I$21)*10</f>
        <v>4.6598615376038568E-3</v>
      </c>
      <c r="G1995" t="str">
        <f>IF(Comuni[[#This Row],[Popolazione2011]]&gt;300000,"MAGGIORE","")</f>
        <v/>
      </c>
    </row>
    <row r="1996" spans="1:7" x14ac:dyDescent="0.3">
      <c r="A1996" s="1" t="s">
        <v>2013</v>
      </c>
      <c r="B1996" s="1" t="s">
        <v>1269</v>
      </c>
      <c r="C1996" s="1" t="s">
        <v>2014</v>
      </c>
      <c r="D1996">
        <v>1579</v>
      </c>
      <c r="E1996" s="8">
        <f>D1996/SUM(Comuni[Popolazione2011])*100</f>
        <v>2.6567399152912191E-3</v>
      </c>
      <c r="F1996" s="9">
        <f>Comuni[[#This Row],[Popolazione2011]]/_xlfn.XLOOKUP(Comuni[[#This Row],[Regione ]],$H$2:$H$21,$I$2:$I$21)*10</f>
        <v>1.6271387368147921E-3</v>
      </c>
      <c r="G1996" t="str">
        <f>IF(Comuni[[#This Row],[Popolazione2011]]&gt;300000,"MAGGIORE","")</f>
        <v/>
      </c>
    </row>
    <row r="1997" spans="1:7" x14ac:dyDescent="0.3">
      <c r="A1997" s="1" t="s">
        <v>2015</v>
      </c>
      <c r="B1997" s="1" t="s">
        <v>1269</v>
      </c>
      <c r="C1997" s="1" t="s">
        <v>2014</v>
      </c>
      <c r="D1997">
        <v>7114</v>
      </c>
      <c r="E1997" s="8">
        <f>D1997/SUM(Comuni[Popolazione2011])*100</f>
        <v>1.1969631258633142E-2</v>
      </c>
      <c r="F1997" s="9">
        <f>Comuni[[#This Row],[Popolazione2011]]/_xlfn.XLOOKUP(Comuni[[#This Row],[Regione ]],$H$2:$H$21,$I$2:$I$21)*10</f>
        <v>7.3308834538951418E-3</v>
      </c>
      <c r="G1997" t="str">
        <f>IF(Comuni[[#This Row],[Popolazione2011]]&gt;300000,"MAGGIORE","")</f>
        <v/>
      </c>
    </row>
    <row r="1998" spans="1:7" x14ac:dyDescent="0.3">
      <c r="A1998" s="1" t="s">
        <v>2016</v>
      </c>
      <c r="B1998" s="1" t="s">
        <v>1269</v>
      </c>
      <c r="C1998" s="1" t="s">
        <v>2014</v>
      </c>
      <c r="D1998">
        <v>1833</v>
      </c>
      <c r="E1998" s="8">
        <f>D1998/SUM(Comuni[Popolazione2011])*100</f>
        <v>3.0841065641094394E-3</v>
      </c>
      <c r="F1998" s="9">
        <f>Comuni[[#This Row],[Popolazione2011]]/_xlfn.XLOOKUP(Comuni[[#This Row],[Regione ]],$H$2:$H$21,$I$2:$I$21)*10</f>
        <v>1.8888823968217312E-3</v>
      </c>
      <c r="G1998" t="str">
        <f>IF(Comuni[[#This Row],[Popolazione2011]]&gt;300000,"MAGGIORE","")</f>
        <v/>
      </c>
    </row>
    <row r="1999" spans="1:7" x14ac:dyDescent="0.3">
      <c r="A1999" s="1" t="s">
        <v>2017</v>
      </c>
      <c r="B1999" s="1" t="s">
        <v>1269</v>
      </c>
      <c r="C1999" s="1" t="s">
        <v>2014</v>
      </c>
      <c r="D1999">
        <v>2451</v>
      </c>
      <c r="E1999" s="8">
        <f>D1999/SUM(Comuni[Popolazione2011])*100</f>
        <v>4.1239199065096757E-3</v>
      </c>
      <c r="F1999" s="9">
        <f>Comuni[[#This Row],[Popolazione2011]]/_xlfn.XLOOKUP(Comuni[[#This Row],[Regione ]],$H$2:$H$21,$I$2:$I$21)*10</f>
        <v>2.5257232703819223E-3</v>
      </c>
      <c r="G1999" t="str">
        <f>IF(Comuni[[#This Row],[Popolazione2011]]&gt;300000,"MAGGIORE","")</f>
        <v/>
      </c>
    </row>
    <row r="2000" spans="1:7" x14ac:dyDescent="0.3">
      <c r="A2000" s="1" t="s">
        <v>2018</v>
      </c>
      <c r="B2000" s="1" t="s">
        <v>1269</v>
      </c>
      <c r="C2000" s="1" t="s">
        <v>2014</v>
      </c>
      <c r="D2000">
        <v>472</v>
      </c>
      <c r="E2000" s="8">
        <f>D2000/SUM(Comuni[Popolazione2011])*100</f>
        <v>7.9416164662283431E-4</v>
      </c>
      <c r="F2000" s="9">
        <f>Comuni[[#This Row],[Popolazione2011]]/_xlfn.XLOOKUP(Comuni[[#This Row],[Regione ]],$H$2:$H$21,$I$2:$I$21)*10</f>
        <v>4.8638979339872182E-4</v>
      </c>
      <c r="G2000" t="str">
        <f>IF(Comuni[[#This Row],[Popolazione2011]]&gt;300000,"MAGGIORE","")</f>
        <v/>
      </c>
    </row>
    <row r="2001" spans="1:7" x14ac:dyDescent="0.3">
      <c r="A2001" s="1" t="s">
        <v>2019</v>
      </c>
      <c r="B2001" s="1" t="s">
        <v>1269</v>
      </c>
      <c r="C2001" s="1" t="s">
        <v>2014</v>
      </c>
      <c r="D2001">
        <v>2503</v>
      </c>
      <c r="E2001" s="8">
        <f>D2001/SUM(Comuni[Popolazione2011])*100</f>
        <v>4.2114122913071072E-3</v>
      </c>
      <c r="F2001" s="9">
        <f>Comuni[[#This Row],[Popolazione2011]]/_xlfn.XLOOKUP(Comuni[[#This Row],[Regione ]],$H$2:$H$21,$I$2:$I$21)*10</f>
        <v>2.5793085866038152E-3</v>
      </c>
      <c r="G2001" t="str">
        <f>IF(Comuni[[#This Row],[Popolazione2011]]&gt;300000,"MAGGIORE","")</f>
        <v/>
      </c>
    </row>
    <row r="2002" spans="1:7" x14ac:dyDescent="0.3">
      <c r="A2002" s="1" t="s">
        <v>2020</v>
      </c>
      <c r="B2002" s="1" t="s">
        <v>1269</v>
      </c>
      <c r="C2002" s="1" t="s">
        <v>2014</v>
      </c>
      <c r="D2002">
        <v>3571</v>
      </c>
      <c r="E2002" s="8">
        <f>D2002/SUM(Comuni[Popolazione2011])*100</f>
        <v>6.0083712713774181E-3</v>
      </c>
      <c r="F2002" s="9">
        <f>Comuni[[#This Row],[Popolazione2011]]/_xlfn.XLOOKUP(Comuni[[#This Row],[Regione ]],$H$2:$H$21,$I$2:$I$21)*10</f>
        <v>3.6798685428534655E-3</v>
      </c>
      <c r="G2002" t="str">
        <f>IF(Comuni[[#This Row],[Popolazione2011]]&gt;300000,"MAGGIORE","")</f>
        <v/>
      </c>
    </row>
    <row r="2003" spans="1:7" x14ac:dyDescent="0.3">
      <c r="A2003" s="1" t="s">
        <v>2021</v>
      </c>
      <c r="B2003" s="1" t="s">
        <v>1269</v>
      </c>
      <c r="C2003" s="1" t="s">
        <v>2014</v>
      </c>
      <c r="D2003">
        <v>2969</v>
      </c>
      <c r="E2003" s="8">
        <f>D2003/SUM(Comuni[Popolazione2011])*100</f>
        <v>4.9954786627610069E-3</v>
      </c>
      <c r="F2003" s="9">
        <f>Comuni[[#This Row],[Popolazione2011]]/_xlfn.XLOOKUP(Comuni[[#This Row],[Regione ]],$H$2:$H$21,$I$2:$I$21)*10</f>
        <v>3.0595154589000114E-3</v>
      </c>
      <c r="G2003" t="str">
        <f>IF(Comuni[[#This Row],[Popolazione2011]]&gt;300000,"MAGGIORE","")</f>
        <v/>
      </c>
    </row>
    <row r="2004" spans="1:7" x14ac:dyDescent="0.3">
      <c r="A2004" s="1" t="s">
        <v>2022</v>
      </c>
      <c r="B2004" s="1" t="s">
        <v>1269</v>
      </c>
      <c r="C2004" s="1" t="s">
        <v>2014</v>
      </c>
      <c r="D2004">
        <v>12692</v>
      </c>
      <c r="E2004" s="8">
        <f>D2004/SUM(Comuni[Popolazione2011])*100</f>
        <v>2.1354872074019097E-2</v>
      </c>
      <c r="F2004" s="9">
        <f>Comuni[[#This Row],[Popolazione2011]]/_xlfn.XLOOKUP(Comuni[[#This Row],[Regione ]],$H$2:$H$21,$I$2:$I$21)*10</f>
        <v>1.3078939105543596E-2</v>
      </c>
      <c r="G2004" t="str">
        <f>IF(Comuni[[#This Row],[Popolazione2011]]&gt;300000,"MAGGIORE","")</f>
        <v/>
      </c>
    </row>
    <row r="2005" spans="1:7" x14ac:dyDescent="0.3">
      <c r="A2005" s="1" t="s">
        <v>2023</v>
      </c>
      <c r="B2005" s="1" t="s">
        <v>1269</v>
      </c>
      <c r="C2005" s="1" t="s">
        <v>2014</v>
      </c>
      <c r="D2005">
        <v>3940</v>
      </c>
      <c r="E2005" s="8">
        <f>D2005/SUM(Comuni[Popolazione2011])*100</f>
        <v>6.6292306942668799E-3</v>
      </c>
      <c r="F2005" s="9">
        <f>Comuni[[#This Row],[Popolazione2011]]/_xlfn.XLOOKUP(Comuni[[#This Row],[Regione ]],$H$2:$H$21,$I$2:$I$21)*10</f>
        <v>4.0601181906588226E-3</v>
      </c>
      <c r="G2005" t="str">
        <f>IF(Comuni[[#This Row],[Popolazione2011]]&gt;300000,"MAGGIORE","")</f>
        <v/>
      </c>
    </row>
    <row r="2006" spans="1:7" x14ac:dyDescent="0.3">
      <c r="A2006" s="1" t="s">
        <v>2024</v>
      </c>
      <c r="B2006" s="1" t="s">
        <v>1269</v>
      </c>
      <c r="C2006" s="1" t="s">
        <v>2014</v>
      </c>
      <c r="D2006">
        <v>2388</v>
      </c>
      <c r="E2006" s="8">
        <f>D2006/SUM(Comuni[Popolazione2011])*100</f>
        <v>4.0179195172358653E-3</v>
      </c>
      <c r="F2006" s="9">
        <f>Comuni[[#This Row],[Popolazione2011]]/_xlfn.XLOOKUP(Comuni[[#This Row],[Regione ]],$H$2:$H$21,$I$2:$I$21)*10</f>
        <v>2.4608025988053983E-3</v>
      </c>
      <c r="G2006" t="str">
        <f>IF(Comuni[[#This Row],[Popolazione2011]]&gt;300000,"MAGGIORE","")</f>
        <v/>
      </c>
    </row>
    <row r="2007" spans="1:7" x14ac:dyDescent="0.3">
      <c r="A2007" s="1" t="s">
        <v>2025</v>
      </c>
      <c r="B2007" s="1" t="s">
        <v>1269</v>
      </c>
      <c r="C2007" s="1" t="s">
        <v>2014</v>
      </c>
      <c r="D2007">
        <v>1188</v>
      </c>
      <c r="E2007" s="8">
        <f>D2007/SUM(Comuni[Popolazione2011])*100</f>
        <v>1.9988644834489982E-3</v>
      </c>
      <c r="F2007" s="9">
        <f>Comuni[[#This Row],[Popolazione2011]]/_xlfn.XLOOKUP(Comuni[[#This Row],[Regione ]],$H$2:$H$21,$I$2:$I$21)*10</f>
        <v>1.2242183783001729E-3</v>
      </c>
      <c r="G2007" t="str">
        <f>IF(Comuni[[#This Row],[Popolazione2011]]&gt;300000,"MAGGIORE","")</f>
        <v/>
      </c>
    </row>
    <row r="2008" spans="1:7" x14ac:dyDescent="0.3">
      <c r="A2008" s="1" t="s">
        <v>2026</v>
      </c>
      <c r="B2008" s="1" t="s">
        <v>1269</v>
      </c>
      <c r="C2008" s="1" t="s">
        <v>2014</v>
      </c>
      <c r="D2008">
        <v>2224</v>
      </c>
      <c r="E2008" s="8">
        <f>D2008/SUM(Comuni[Popolazione2011])*100</f>
        <v>3.7419819959516602E-3</v>
      </c>
      <c r="F2008" s="9">
        <f>Comuni[[#This Row],[Popolazione2011]]/_xlfn.XLOOKUP(Comuni[[#This Row],[Regione ]],$H$2:$H$21,$I$2:$I$21)*10</f>
        <v>2.2918027553363507E-3</v>
      </c>
      <c r="G2008" t="str">
        <f>IF(Comuni[[#This Row],[Popolazione2011]]&gt;300000,"MAGGIORE","")</f>
        <v/>
      </c>
    </row>
    <row r="2009" spans="1:7" x14ac:dyDescent="0.3">
      <c r="A2009" s="1" t="s">
        <v>2027</v>
      </c>
      <c r="B2009" s="1" t="s">
        <v>1269</v>
      </c>
      <c r="C2009" s="1" t="s">
        <v>2014</v>
      </c>
      <c r="D2009">
        <v>11816</v>
      </c>
      <c r="E2009" s="8">
        <f>D2009/SUM(Comuni[Popolazione2011])*100</f>
        <v>1.9880961899354684E-2</v>
      </c>
      <c r="F2009" s="9">
        <f>Comuni[[#This Row],[Popolazione2011]]/_xlfn.XLOOKUP(Comuni[[#This Row],[Regione ]],$H$2:$H$21,$I$2:$I$21)*10</f>
        <v>1.2176232624574783E-2</v>
      </c>
      <c r="G2009" t="str">
        <f>IF(Comuni[[#This Row],[Popolazione2011]]&gt;300000,"MAGGIORE","")</f>
        <v/>
      </c>
    </row>
    <row r="2010" spans="1:7" x14ac:dyDescent="0.3">
      <c r="A2010" s="1" t="s">
        <v>2028</v>
      </c>
      <c r="B2010" s="1" t="s">
        <v>1269</v>
      </c>
      <c r="C2010" s="1" t="s">
        <v>2014</v>
      </c>
      <c r="D2010">
        <v>2582</v>
      </c>
      <c r="E2010" s="8">
        <f>D2010/SUM(Comuni[Popolazione2011])*100</f>
        <v>4.3443334143647419E-3</v>
      </c>
      <c r="F2010" s="9">
        <f>Comuni[[#This Row],[Popolazione2011]]/_xlfn.XLOOKUP(Comuni[[#This Row],[Regione ]],$H$2:$H$21,$I$2:$I$21)*10</f>
        <v>2.6607170477870763E-3</v>
      </c>
      <c r="G2010" t="str">
        <f>IF(Comuni[[#This Row],[Popolazione2011]]&gt;300000,"MAGGIORE","")</f>
        <v/>
      </c>
    </row>
    <row r="2011" spans="1:7" x14ac:dyDescent="0.3">
      <c r="A2011" s="1" t="s">
        <v>2029</v>
      </c>
      <c r="B2011" s="1" t="s">
        <v>1269</v>
      </c>
      <c r="C2011" s="1" t="s">
        <v>2014</v>
      </c>
      <c r="D2011">
        <v>1720</v>
      </c>
      <c r="E2011" s="8">
        <f>D2011/SUM(Comuni[Popolazione2011])*100</f>
        <v>2.893978881761176E-3</v>
      </c>
      <c r="F2011" s="9">
        <f>Comuni[[#This Row],[Popolazione2011]]/_xlfn.XLOOKUP(Comuni[[#This Row],[Regione ]],$H$2:$H$21,$I$2:$I$21)*10</f>
        <v>1.7724373827241557E-3</v>
      </c>
      <c r="G2011" t="str">
        <f>IF(Comuni[[#This Row],[Popolazione2011]]&gt;300000,"MAGGIORE","")</f>
        <v/>
      </c>
    </row>
    <row r="2012" spans="1:7" x14ac:dyDescent="0.3">
      <c r="A2012" s="1" t="s">
        <v>2030</v>
      </c>
      <c r="B2012" s="1" t="s">
        <v>1269</v>
      </c>
      <c r="C2012" s="1" t="s">
        <v>2014</v>
      </c>
      <c r="D2012">
        <v>2456</v>
      </c>
      <c r="E2012" s="8">
        <f>D2012/SUM(Comuni[Popolazione2011])*100</f>
        <v>4.132332635817121E-3</v>
      </c>
      <c r="F2012" s="9">
        <f>Comuni[[#This Row],[Popolazione2011]]/_xlfn.XLOOKUP(Comuni[[#This Row],[Regione ]],$H$2:$H$21,$I$2:$I$21)*10</f>
        <v>2.5308757046340275E-3</v>
      </c>
      <c r="G2012" t="str">
        <f>IF(Comuni[[#This Row],[Popolazione2011]]&gt;300000,"MAGGIORE","")</f>
        <v/>
      </c>
    </row>
    <row r="2013" spans="1:7" x14ac:dyDescent="0.3">
      <c r="A2013" s="1" t="s">
        <v>2031</v>
      </c>
      <c r="B2013" s="1" t="s">
        <v>1269</v>
      </c>
      <c r="C2013" s="1" t="s">
        <v>2014</v>
      </c>
      <c r="D2013">
        <v>3958</v>
      </c>
      <c r="E2013" s="8">
        <f>D2013/SUM(Comuni[Popolazione2011])*100</f>
        <v>6.6595165197736832E-3</v>
      </c>
      <c r="F2013" s="9">
        <f>Comuni[[#This Row],[Popolazione2011]]/_xlfn.XLOOKUP(Comuni[[#This Row],[Regione ]],$H$2:$H$21,$I$2:$I$21)*10</f>
        <v>4.0786669539664006E-3</v>
      </c>
      <c r="G2013" t="str">
        <f>IF(Comuni[[#This Row],[Popolazione2011]]&gt;300000,"MAGGIORE","")</f>
        <v/>
      </c>
    </row>
    <row r="2014" spans="1:7" x14ac:dyDescent="0.3">
      <c r="A2014" s="1" t="s">
        <v>2032</v>
      </c>
      <c r="B2014" s="1" t="s">
        <v>1269</v>
      </c>
      <c r="C2014" s="1" t="s">
        <v>2014</v>
      </c>
      <c r="D2014">
        <v>1471</v>
      </c>
      <c r="E2014" s="8">
        <f>D2014/SUM(Comuni[Popolazione2011])*100</f>
        <v>2.475024962250401E-3</v>
      </c>
      <c r="F2014" s="9">
        <f>Comuni[[#This Row],[Popolazione2011]]/_xlfn.XLOOKUP(Comuni[[#This Row],[Regione ]],$H$2:$H$21,$I$2:$I$21)*10</f>
        <v>1.5158461569693218E-3</v>
      </c>
      <c r="G2014" t="str">
        <f>IF(Comuni[[#This Row],[Popolazione2011]]&gt;300000,"MAGGIORE","")</f>
        <v/>
      </c>
    </row>
    <row r="2015" spans="1:7" x14ac:dyDescent="0.3">
      <c r="A2015" s="1" t="s">
        <v>2033</v>
      </c>
      <c r="B2015" s="1" t="s">
        <v>1269</v>
      </c>
      <c r="C2015" s="1" t="s">
        <v>2014</v>
      </c>
      <c r="D2015">
        <v>5496</v>
      </c>
      <c r="E2015" s="8">
        <f>D2015/SUM(Comuni[Popolazione2011])*100</f>
        <v>9.2472720547438509E-3</v>
      </c>
      <c r="F2015" s="9">
        <f>Comuni[[#This Row],[Popolazione2011]]/_xlfn.XLOOKUP(Comuni[[#This Row],[Regione ]],$H$2:$H$21,$I$2:$I$21)*10</f>
        <v>5.6635557299139312E-3</v>
      </c>
      <c r="G2015" t="str">
        <f>IF(Comuni[[#This Row],[Popolazione2011]]&gt;300000,"MAGGIORE","")</f>
        <v/>
      </c>
    </row>
    <row r="2016" spans="1:7" x14ac:dyDescent="0.3">
      <c r="A2016" s="1" t="s">
        <v>2034</v>
      </c>
      <c r="B2016" s="1" t="s">
        <v>1269</v>
      </c>
      <c r="C2016" s="1" t="s">
        <v>2014</v>
      </c>
      <c r="D2016">
        <v>9094</v>
      </c>
      <c r="E2016" s="8">
        <f>D2016/SUM(Comuni[Popolazione2011])*100</f>
        <v>1.5301072064381473E-2</v>
      </c>
      <c r="F2016" s="9">
        <f>Comuni[[#This Row],[Popolazione2011]]/_xlfn.XLOOKUP(Comuni[[#This Row],[Regione ]],$H$2:$H$21,$I$2:$I$21)*10</f>
        <v>9.371247417728764E-3</v>
      </c>
      <c r="G2016" t="str">
        <f>IF(Comuni[[#This Row],[Popolazione2011]]&gt;300000,"MAGGIORE","")</f>
        <v/>
      </c>
    </row>
    <row r="2017" spans="1:7" x14ac:dyDescent="0.3">
      <c r="A2017" s="1" t="s">
        <v>2035</v>
      </c>
      <c r="B2017" s="1" t="s">
        <v>1269</v>
      </c>
      <c r="C2017" s="1" t="s">
        <v>2014</v>
      </c>
      <c r="D2017">
        <v>2630</v>
      </c>
      <c r="E2017" s="8">
        <f>D2017/SUM(Comuni[Popolazione2011])*100</f>
        <v>4.4250956157162163E-3</v>
      </c>
      <c r="F2017" s="9">
        <f>Comuni[[#This Row],[Popolazione2011]]/_xlfn.XLOOKUP(Comuni[[#This Row],[Regione ]],$H$2:$H$21,$I$2:$I$21)*10</f>
        <v>2.7101804166072851E-3</v>
      </c>
      <c r="G2017" t="str">
        <f>IF(Comuni[[#This Row],[Popolazione2011]]&gt;300000,"MAGGIORE","")</f>
        <v/>
      </c>
    </row>
    <row r="2018" spans="1:7" x14ac:dyDescent="0.3">
      <c r="A2018" s="1" t="s">
        <v>2036</v>
      </c>
      <c r="B2018" s="1" t="s">
        <v>1269</v>
      </c>
      <c r="C2018" s="1" t="s">
        <v>2014</v>
      </c>
      <c r="D2018">
        <v>10788</v>
      </c>
      <c r="E2018" s="8">
        <f>D2018/SUM(Comuni[Popolazione2011])*100</f>
        <v>1.8151304753743932E-2</v>
      </c>
      <c r="F2018" s="9">
        <f>Comuni[[#This Row],[Popolazione2011]]/_xlfn.XLOOKUP(Comuni[[#This Row],[Regione ]],$H$2:$H$21,$I$2:$I$21)*10</f>
        <v>1.1116892142341973E-2</v>
      </c>
      <c r="G2018" t="str">
        <f>IF(Comuni[[#This Row],[Popolazione2011]]&gt;300000,"MAGGIORE","")</f>
        <v/>
      </c>
    </row>
    <row r="2019" spans="1:7" x14ac:dyDescent="0.3">
      <c r="A2019" s="1" t="s">
        <v>2037</v>
      </c>
      <c r="B2019" s="1" t="s">
        <v>1269</v>
      </c>
      <c r="C2019" s="1" t="s">
        <v>2014</v>
      </c>
      <c r="D2019">
        <v>2269</v>
      </c>
      <c r="E2019" s="8">
        <f>D2019/SUM(Comuni[Popolazione2011])*100</f>
        <v>3.8176965597186674E-3</v>
      </c>
      <c r="F2019" s="9">
        <f>Comuni[[#This Row],[Popolazione2011]]/_xlfn.XLOOKUP(Comuni[[#This Row],[Regione ]],$H$2:$H$21,$I$2:$I$21)*10</f>
        <v>2.3381746636052963E-3</v>
      </c>
      <c r="G2019" t="str">
        <f>IF(Comuni[[#This Row],[Popolazione2011]]&gt;300000,"MAGGIORE","")</f>
        <v/>
      </c>
    </row>
    <row r="2020" spans="1:7" x14ac:dyDescent="0.3">
      <c r="A2020" s="1" t="s">
        <v>2038</v>
      </c>
      <c r="B2020" s="1" t="s">
        <v>1269</v>
      </c>
      <c r="C2020" s="1" t="s">
        <v>2014</v>
      </c>
      <c r="D2020">
        <v>7483</v>
      </c>
      <c r="E2020" s="8">
        <f>D2020/SUM(Comuni[Popolazione2011])*100</f>
        <v>1.2590490681522605E-2</v>
      </c>
      <c r="F2020" s="9">
        <f>Comuni[[#This Row],[Popolazione2011]]/_xlfn.XLOOKUP(Comuni[[#This Row],[Regione ]],$H$2:$H$21,$I$2:$I$21)*10</f>
        <v>7.7111331017004989E-3</v>
      </c>
      <c r="G2020" t="str">
        <f>IF(Comuni[[#This Row],[Popolazione2011]]&gt;300000,"MAGGIORE","")</f>
        <v/>
      </c>
    </row>
    <row r="2021" spans="1:7" x14ac:dyDescent="0.3">
      <c r="A2021" s="1" t="s">
        <v>2039</v>
      </c>
      <c r="B2021" s="1" t="s">
        <v>1269</v>
      </c>
      <c r="C2021" s="1" t="s">
        <v>2014</v>
      </c>
      <c r="D2021">
        <v>1611</v>
      </c>
      <c r="E2021" s="8">
        <f>D2021/SUM(Comuni[Popolazione2011])*100</f>
        <v>2.7105813828588688E-3</v>
      </c>
      <c r="F2021" s="9">
        <f>Comuni[[#This Row],[Popolazione2011]]/_xlfn.XLOOKUP(Comuni[[#This Row],[Regione ]],$H$2:$H$21,$I$2:$I$21)*10</f>
        <v>1.6601143160282646E-3</v>
      </c>
      <c r="G2021" t="str">
        <f>IF(Comuni[[#This Row],[Popolazione2011]]&gt;300000,"MAGGIORE","")</f>
        <v/>
      </c>
    </row>
    <row r="2022" spans="1:7" x14ac:dyDescent="0.3">
      <c r="A2022" s="1" t="s">
        <v>2040</v>
      </c>
      <c r="B2022" s="1" t="s">
        <v>1269</v>
      </c>
      <c r="C2022" s="1" t="s">
        <v>2014</v>
      </c>
      <c r="D2022">
        <v>657</v>
      </c>
      <c r="E2022" s="8">
        <f>D2022/SUM(Comuni[Popolazione2011])*100</f>
        <v>1.1054326309983095E-3</v>
      </c>
      <c r="F2022" s="9">
        <f>Comuni[[#This Row],[Popolazione2011]]/_xlfn.XLOOKUP(Comuni[[#This Row],[Regione ]],$H$2:$H$21,$I$2:$I$21)*10</f>
        <v>6.7702986072661075E-4</v>
      </c>
      <c r="G2022" t="str">
        <f>IF(Comuni[[#This Row],[Popolazione2011]]&gt;300000,"MAGGIORE","")</f>
        <v/>
      </c>
    </row>
    <row r="2023" spans="1:7" x14ac:dyDescent="0.3">
      <c r="A2023" s="1" t="s">
        <v>2041</v>
      </c>
      <c r="B2023" s="1" t="s">
        <v>1269</v>
      </c>
      <c r="C2023" s="1" t="s">
        <v>2014</v>
      </c>
      <c r="D2023">
        <v>4920</v>
      </c>
      <c r="E2023" s="8">
        <f>D2023/SUM(Comuni[Popolazione2011])*100</f>
        <v>8.2781256385261546E-3</v>
      </c>
      <c r="F2023" s="9">
        <f>Comuni[[#This Row],[Popolazione2011]]/_xlfn.XLOOKUP(Comuni[[#This Row],[Regione ]],$H$2:$H$21,$I$2:$I$21)*10</f>
        <v>5.0699953040714233E-3</v>
      </c>
      <c r="G2023" t="str">
        <f>IF(Comuni[[#This Row],[Popolazione2011]]&gt;300000,"MAGGIORE","")</f>
        <v/>
      </c>
    </row>
    <row r="2024" spans="1:7" x14ac:dyDescent="0.3">
      <c r="A2024" s="1" t="s">
        <v>2042</v>
      </c>
      <c r="B2024" s="1" t="s">
        <v>1269</v>
      </c>
      <c r="C2024" s="1" t="s">
        <v>2014</v>
      </c>
      <c r="D2024">
        <v>189902</v>
      </c>
      <c r="E2024" s="8">
        <f>D2024/SUM(Comuni[Popolazione2011])*100</f>
        <v>0.3195188241884947</v>
      </c>
      <c r="F2024" s="9">
        <f>Comuni[[#This Row],[Popolazione2011]]/_xlfn.XLOOKUP(Comuni[[#This Row],[Regione ]],$H$2:$H$21,$I$2:$I$21)*10</f>
        <v>0.19569151386865269</v>
      </c>
      <c r="G2024" t="str">
        <f>IF(Comuni[[#This Row],[Popolazione2011]]&gt;300000,"MAGGIORE","")</f>
        <v/>
      </c>
    </row>
    <row r="2025" spans="1:7" x14ac:dyDescent="0.3">
      <c r="A2025" s="1" t="s">
        <v>2043</v>
      </c>
      <c r="B2025" s="1" t="s">
        <v>1269</v>
      </c>
      <c r="C2025" s="1" t="s">
        <v>2014</v>
      </c>
      <c r="D2025">
        <v>685</v>
      </c>
      <c r="E2025" s="8">
        <f>D2025/SUM(Comuni[Popolazione2011])*100</f>
        <v>1.1525439151200032E-3</v>
      </c>
      <c r="F2025" s="9">
        <f>Comuni[[#This Row],[Popolazione2011]]/_xlfn.XLOOKUP(Comuni[[#This Row],[Regione ]],$H$2:$H$21,$I$2:$I$21)*10</f>
        <v>7.0588349253839931E-4</v>
      </c>
      <c r="G2025" t="str">
        <f>IF(Comuni[[#This Row],[Popolazione2011]]&gt;300000,"MAGGIORE","")</f>
        <v/>
      </c>
    </row>
    <row r="2026" spans="1:7" x14ac:dyDescent="0.3">
      <c r="A2026" s="1" t="s">
        <v>2044</v>
      </c>
      <c r="B2026" s="1" t="s">
        <v>1269</v>
      </c>
      <c r="C2026" s="1" t="s">
        <v>2014</v>
      </c>
      <c r="D2026">
        <v>2079</v>
      </c>
      <c r="E2026" s="8">
        <f>D2026/SUM(Comuni[Popolazione2011])*100</f>
        <v>3.4980128460357471E-3</v>
      </c>
      <c r="F2026" s="9">
        <f>Comuni[[#This Row],[Popolazione2011]]/_xlfn.XLOOKUP(Comuni[[#This Row],[Regione ]],$H$2:$H$21,$I$2:$I$21)*10</f>
        <v>2.1423821620253024E-3</v>
      </c>
      <c r="G2026" t="str">
        <f>IF(Comuni[[#This Row],[Popolazione2011]]&gt;300000,"MAGGIORE","")</f>
        <v/>
      </c>
    </row>
    <row r="2027" spans="1:7" x14ac:dyDescent="0.3">
      <c r="A2027" s="1" t="s">
        <v>2045</v>
      </c>
      <c r="B2027" s="1" t="s">
        <v>1269</v>
      </c>
      <c r="C2027" s="1" t="s">
        <v>2014</v>
      </c>
      <c r="D2027">
        <v>12599</v>
      </c>
      <c r="E2027" s="8">
        <f>D2027/SUM(Comuni[Popolazione2011])*100</f>
        <v>2.1198395308900612E-2</v>
      </c>
      <c r="F2027" s="9">
        <f>Comuni[[#This Row],[Popolazione2011]]/_xlfn.XLOOKUP(Comuni[[#This Row],[Regione ]],$H$2:$H$21,$I$2:$I$21)*10</f>
        <v>1.2983103828454442E-2</v>
      </c>
      <c r="G2027" t="str">
        <f>IF(Comuni[[#This Row],[Popolazione2011]]&gt;300000,"MAGGIORE","")</f>
        <v/>
      </c>
    </row>
    <row r="2028" spans="1:7" x14ac:dyDescent="0.3">
      <c r="A2028" s="1" t="s">
        <v>2046</v>
      </c>
      <c r="B2028" s="1" t="s">
        <v>1269</v>
      </c>
      <c r="C2028" s="1" t="s">
        <v>2014</v>
      </c>
      <c r="D2028">
        <v>3461</v>
      </c>
      <c r="E2028" s="8">
        <f>D2028/SUM(Comuni[Popolazione2011])*100</f>
        <v>5.8232912266136224E-3</v>
      </c>
      <c r="F2028" s="9">
        <f>Comuni[[#This Row],[Popolazione2011]]/_xlfn.XLOOKUP(Comuni[[#This Row],[Regione ]],$H$2:$H$21,$I$2:$I$21)*10</f>
        <v>3.5665149893071529E-3</v>
      </c>
      <c r="G2028" t="str">
        <f>IF(Comuni[[#This Row],[Popolazione2011]]&gt;300000,"MAGGIORE","")</f>
        <v/>
      </c>
    </row>
    <row r="2029" spans="1:7" x14ac:dyDescent="0.3">
      <c r="A2029" s="1" t="s">
        <v>2047</v>
      </c>
      <c r="B2029" s="1" t="s">
        <v>1269</v>
      </c>
      <c r="C2029" s="1" t="s">
        <v>2014</v>
      </c>
      <c r="D2029">
        <v>8537</v>
      </c>
      <c r="E2029" s="8">
        <f>D2029/SUM(Comuni[Popolazione2011])*100</f>
        <v>1.4363894019532069E-2</v>
      </c>
      <c r="F2029" s="9">
        <f>Comuni[[#This Row],[Popolazione2011]]/_xlfn.XLOOKUP(Comuni[[#This Row],[Regione ]],$H$2:$H$21,$I$2:$I$21)*10</f>
        <v>8.7972662420442542E-3</v>
      </c>
      <c r="G2029" t="str">
        <f>IF(Comuni[[#This Row],[Popolazione2011]]&gt;300000,"MAGGIORE","")</f>
        <v/>
      </c>
    </row>
    <row r="2030" spans="1:7" x14ac:dyDescent="0.3">
      <c r="A2030" s="1" t="s">
        <v>2048</v>
      </c>
      <c r="B2030" s="1" t="s">
        <v>1269</v>
      </c>
      <c r="C2030" s="1" t="s">
        <v>2014</v>
      </c>
      <c r="D2030">
        <v>2509</v>
      </c>
      <c r="E2030" s="8">
        <f>D2030/SUM(Comuni[Popolazione2011])*100</f>
        <v>4.2215075664760408E-3</v>
      </c>
      <c r="F2030" s="9">
        <f>Comuni[[#This Row],[Popolazione2011]]/_xlfn.XLOOKUP(Comuni[[#This Row],[Regione ]],$H$2:$H$21,$I$2:$I$21)*10</f>
        <v>2.5854915077063415E-3</v>
      </c>
      <c r="G2030" t="str">
        <f>IF(Comuni[[#This Row],[Popolazione2011]]&gt;300000,"MAGGIORE","")</f>
        <v/>
      </c>
    </row>
    <row r="2031" spans="1:7" x14ac:dyDescent="0.3">
      <c r="A2031" s="1" t="s">
        <v>2049</v>
      </c>
      <c r="B2031" s="1" t="s">
        <v>1269</v>
      </c>
      <c r="C2031" s="1" t="s">
        <v>2014</v>
      </c>
      <c r="D2031">
        <v>388</v>
      </c>
      <c r="E2031" s="8">
        <f>D2031/SUM(Comuni[Popolazione2011])*100</f>
        <v>6.5282779425775367E-4</v>
      </c>
      <c r="F2031" s="9">
        <f>Comuni[[#This Row],[Popolazione2011]]/_xlfn.XLOOKUP(Comuni[[#This Row],[Regione ]],$H$2:$H$21,$I$2:$I$21)*10</f>
        <v>3.9982889796335609E-4</v>
      </c>
      <c r="G2031" t="str">
        <f>IF(Comuni[[#This Row],[Popolazione2011]]&gt;300000,"MAGGIORE","")</f>
        <v/>
      </c>
    </row>
    <row r="2032" spans="1:7" x14ac:dyDescent="0.3">
      <c r="A2032" s="1" t="s">
        <v>2050</v>
      </c>
      <c r="B2032" s="1" t="s">
        <v>1269</v>
      </c>
      <c r="C2032" s="1" t="s">
        <v>2014</v>
      </c>
      <c r="D2032">
        <v>4553</v>
      </c>
      <c r="E2032" s="8">
        <f>D2032/SUM(Comuni[Popolazione2011])*100</f>
        <v>7.6606313073596718E-3</v>
      </c>
      <c r="F2032" s="9">
        <f>Comuni[[#This Row],[Popolazione2011]]/_xlfn.XLOOKUP(Comuni[[#This Row],[Regione ]],$H$2:$H$21,$I$2:$I$21)*10</f>
        <v>4.6918066299669083E-3</v>
      </c>
      <c r="G2032" t="str">
        <f>IF(Comuni[[#This Row],[Popolazione2011]]&gt;300000,"MAGGIORE","")</f>
        <v/>
      </c>
    </row>
    <row r="2033" spans="1:7" x14ac:dyDescent="0.3">
      <c r="A2033" s="1" t="s">
        <v>2051</v>
      </c>
      <c r="B2033" s="1" t="s">
        <v>1269</v>
      </c>
      <c r="C2033" s="1" t="s">
        <v>2014</v>
      </c>
      <c r="D2033">
        <v>9115</v>
      </c>
      <c r="E2033" s="8">
        <f>D2033/SUM(Comuni[Popolazione2011])*100</f>
        <v>1.5336405527472743E-2</v>
      </c>
      <c r="F2033" s="9">
        <f>Comuni[[#This Row],[Popolazione2011]]/_xlfn.XLOOKUP(Comuni[[#This Row],[Regione ]],$H$2:$H$21,$I$2:$I$21)*10</f>
        <v>9.392887641587605E-3</v>
      </c>
      <c r="G2033" t="str">
        <f>IF(Comuni[[#This Row],[Popolazione2011]]&gt;300000,"MAGGIORE","")</f>
        <v/>
      </c>
    </row>
    <row r="2034" spans="1:7" x14ac:dyDescent="0.3">
      <c r="A2034" s="1" t="s">
        <v>2052</v>
      </c>
      <c r="B2034" s="1" t="s">
        <v>1269</v>
      </c>
      <c r="C2034" s="1" t="s">
        <v>2014</v>
      </c>
      <c r="D2034">
        <v>12649</v>
      </c>
      <c r="E2034" s="8">
        <f>D2034/SUM(Comuni[Popolazione2011])*100</f>
        <v>2.1282522601975065E-2</v>
      </c>
      <c r="F2034" s="9">
        <f>Comuni[[#This Row],[Popolazione2011]]/_xlfn.XLOOKUP(Comuni[[#This Row],[Regione ]],$H$2:$H$21,$I$2:$I$21)*10</f>
        <v>1.3034628170975494E-2</v>
      </c>
      <c r="G2034" t="str">
        <f>IF(Comuni[[#This Row],[Popolazione2011]]&gt;300000,"MAGGIORE","")</f>
        <v/>
      </c>
    </row>
    <row r="2035" spans="1:7" x14ac:dyDescent="0.3">
      <c r="A2035" s="1" t="s">
        <v>2053</v>
      </c>
      <c r="B2035" s="1" t="s">
        <v>1269</v>
      </c>
      <c r="C2035" s="1" t="s">
        <v>2014</v>
      </c>
      <c r="D2035">
        <v>8031</v>
      </c>
      <c r="E2035" s="8">
        <f>D2035/SUM(Comuni[Popolazione2011])*100</f>
        <v>1.3512525813618607E-2</v>
      </c>
      <c r="F2035" s="9">
        <f>Comuni[[#This Row],[Popolazione2011]]/_xlfn.XLOOKUP(Comuni[[#This Row],[Regione ]],$H$2:$H$21,$I$2:$I$21)*10</f>
        <v>8.2758398957312185E-3</v>
      </c>
      <c r="G2035" t="str">
        <f>IF(Comuni[[#This Row],[Popolazione2011]]&gt;300000,"MAGGIORE","")</f>
        <v/>
      </c>
    </row>
    <row r="2036" spans="1:7" x14ac:dyDescent="0.3">
      <c r="A2036" s="1" t="s">
        <v>2054</v>
      </c>
      <c r="B2036" s="1" t="s">
        <v>1269</v>
      </c>
      <c r="C2036" s="1" t="s">
        <v>2014</v>
      </c>
      <c r="D2036">
        <v>6593</v>
      </c>
      <c r="E2036" s="8">
        <f>D2036/SUM(Comuni[Popolazione2011])*100</f>
        <v>1.1093024864797345E-2</v>
      </c>
      <c r="F2036" s="9">
        <f>Comuni[[#This Row],[Popolazione2011]]/_xlfn.XLOOKUP(Comuni[[#This Row],[Regione ]],$H$2:$H$21,$I$2:$I$21)*10</f>
        <v>6.7939998048257904E-3</v>
      </c>
      <c r="G2036" t="str">
        <f>IF(Comuni[[#This Row],[Popolazione2011]]&gt;300000,"MAGGIORE","")</f>
        <v/>
      </c>
    </row>
    <row r="2037" spans="1:7" x14ac:dyDescent="0.3">
      <c r="A2037" s="1" t="s">
        <v>2055</v>
      </c>
      <c r="B2037" s="1" t="s">
        <v>1269</v>
      </c>
      <c r="C2037" s="1" t="s">
        <v>2014</v>
      </c>
      <c r="D2037">
        <v>10840</v>
      </c>
      <c r="E2037" s="8">
        <f>D2037/SUM(Comuni[Popolazione2011])*100</f>
        <v>1.8238797138541363E-2</v>
      </c>
      <c r="F2037" s="9">
        <f>Comuni[[#This Row],[Popolazione2011]]/_xlfn.XLOOKUP(Comuni[[#This Row],[Regione ]],$H$2:$H$21,$I$2:$I$21)*10</f>
        <v>1.1170477458563866E-2</v>
      </c>
      <c r="G2037" t="str">
        <f>IF(Comuni[[#This Row],[Popolazione2011]]&gt;300000,"MAGGIORE","")</f>
        <v/>
      </c>
    </row>
    <row r="2038" spans="1:7" x14ac:dyDescent="0.3">
      <c r="A2038" s="1" t="s">
        <v>2056</v>
      </c>
      <c r="B2038" s="1" t="s">
        <v>1269</v>
      </c>
      <c r="C2038" s="1" t="s">
        <v>2014</v>
      </c>
      <c r="D2038">
        <v>11160</v>
      </c>
      <c r="E2038" s="8">
        <f>D2038/SUM(Comuni[Popolazione2011])*100</f>
        <v>1.8777211814217862E-2</v>
      </c>
      <c r="F2038" s="9">
        <f>Comuni[[#This Row],[Popolazione2011]]/_xlfn.XLOOKUP(Comuni[[#This Row],[Regione ]],$H$2:$H$21,$I$2:$I$21)*10</f>
        <v>1.1500233250698592E-2</v>
      </c>
      <c r="G2038" t="str">
        <f>IF(Comuni[[#This Row],[Popolazione2011]]&gt;300000,"MAGGIORE","")</f>
        <v/>
      </c>
    </row>
    <row r="2039" spans="1:7" x14ac:dyDescent="0.3">
      <c r="A2039" s="1" t="s">
        <v>2057</v>
      </c>
      <c r="B2039" s="1" t="s">
        <v>1269</v>
      </c>
      <c r="C2039" s="1" t="s">
        <v>2014</v>
      </c>
      <c r="D2039">
        <v>1864</v>
      </c>
      <c r="E2039" s="8">
        <f>D2039/SUM(Comuni[Popolazione2011])*100</f>
        <v>3.1362654858156E-3</v>
      </c>
      <c r="F2039" s="9">
        <f>Comuni[[#This Row],[Popolazione2011]]/_xlfn.XLOOKUP(Comuni[[#This Row],[Regione ]],$H$2:$H$21,$I$2:$I$21)*10</f>
        <v>1.9208274891847829E-3</v>
      </c>
      <c r="G2039" t="str">
        <f>IF(Comuni[[#This Row],[Popolazione2011]]&gt;300000,"MAGGIORE","")</f>
        <v/>
      </c>
    </row>
    <row r="2040" spans="1:7" x14ac:dyDescent="0.3">
      <c r="A2040" s="1" t="s">
        <v>2058</v>
      </c>
      <c r="B2040" s="1" t="s">
        <v>1269</v>
      </c>
      <c r="C2040" s="1" t="s">
        <v>2014</v>
      </c>
      <c r="D2040">
        <v>7083</v>
      </c>
      <c r="E2040" s="8">
        <f>D2040/SUM(Comuni[Popolazione2011])*100</f>
        <v>1.1917472336926981E-2</v>
      </c>
      <c r="F2040" s="9">
        <f>Comuni[[#This Row],[Popolazione2011]]/_xlfn.XLOOKUP(Comuni[[#This Row],[Regione ]],$H$2:$H$21,$I$2:$I$21)*10</f>
        <v>7.2989383615320903E-3</v>
      </c>
      <c r="G2040" t="str">
        <f>IF(Comuni[[#This Row],[Popolazione2011]]&gt;300000,"MAGGIORE","")</f>
        <v/>
      </c>
    </row>
    <row r="2041" spans="1:7" x14ac:dyDescent="0.3">
      <c r="A2041" s="1" t="s">
        <v>2059</v>
      </c>
      <c r="B2041" s="1" t="s">
        <v>1269</v>
      </c>
      <c r="C2041" s="1" t="s">
        <v>2014</v>
      </c>
      <c r="D2041">
        <v>10959</v>
      </c>
      <c r="E2041" s="8">
        <f>D2041/SUM(Comuni[Popolazione2011])*100</f>
        <v>1.8439020096058561E-2</v>
      </c>
      <c r="F2041" s="9">
        <f>Comuni[[#This Row],[Popolazione2011]]/_xlfn.XLOOKUP(Comuni[[#This Row],[Regione ]],$H$2:$H$21,$I$2:$I$21)*10</f>
        <v>1.1293105393763967E-2</v>
      </c>
      <c r="G2041" t="str">
        <f>IF(Comuni[[#This Row],[Popolazione2011]]&gt;300000,"MAGGIORE","")</f>
        <v/>
      </c>
    </row>
    <row r="2042" spans="1:7" x14ac:dyDescent="0.3">
      <c r="A2042" s="1" t="s">
        <v>2060</v>
      </c>
      <c r="B2042" s="1" t="s">
        <v>1269</v>
      </c>
      <c r="C2042" s="1" t="s">
        <v>2014</v>
      </c>
      <c r="D2042">
        <v>1246</v>
      </c>
      <c r="E2042" s="8">
        <f>D2042/SUM(Comuni[Popolazione2011])*100</f>
        <v>2.0964521434153633E-3</v>
      </c>
      <c r="F2042" s="9">
        <f>Comuni[[#This Row],[Popolazione2011]]/_xlfn.XLOOKUP(Comuni[[#This Row],[Regione ]],$H$2:$H$21,$I$2:$I$21)*10</f>
        <v>1.2839866156245919E-3</v>
      </c>
      <c r="G2042" t="str">
        <f>IF(Comuni[[#This Row],[Popolazione2011]]&gt;300000,"MAGGIORE","")</f>
        <v/>
      </c>
    </row>
    <row r="2043" spans="1:7" x14ac:dyDescent="0.3">
      <c r="A2043" s="1" t="s">
        <v>2061</v>
      </c>
      <c r="B2043" s="1" t="s">
        <v>1269</v>
      </c>
      <c r="C2043" s="1" t="s">
        <v>2014</v>
      </c>
      <c r="D2043">
        <v>4945</v>
      </c>
      <c r="E2043" s="8">
        <f>D2043/SUM(Comuni[Popolazione2011])*100</f>
        <v>8.3201892850633813E-3</v>
      </c>
      <c r="F2043" s="9">
        <f>Comuni[[#This Row],[Popolazione2011]]/_xlfn.XLOOKUP(Comuni[[#This Row],[Regione ]],$H$2:$H$21,$I$2:$I$21)*10</f>
        <v>5.0957574753319485E-3</v>
      </c>
      <c r="G2043" t="str">
        <f>IF(Comuni[[#This Row],[Popolazione2011]]&gt;300000,"MAGGIORE","")</f>
        <v/>
      </c>
    </row>
    <row r="2044" spans="1:7" x14ac:dyDescent="0.3">
      <c r="A2044" s="1" t="s">
        <v>2062</v>
      </c>
      <c r="B2044" s="1" t="s">
        <v>1269</v>
      </c>
      <c r="C2044" s="1" t="s">
        <v>2014</v>
      </c>
      <c r="D2044">
        <v>663</v>
      </c>
      <c r="E2044" s="8">
        <f>D2044/SUM(Comuni[Popolazione2011])*100</f>
        <v>1.1155279061672439E-3</v>
      </c>
      <c r="F2044" s="9">
        <f>Comuni[[#This Row],[Popolazione2011]]/_xlfn.XLOOKUP(Comuni[[#This Row],[Regione ]],$H$2:$H$21,$I$2:$I$21)*10</f>
        <v>6.832127818291369E-4</v>
      </c>
      <c r="G2044" t="str">
        <f>IF(Comuni[[#This Row],[Popolazione2011]]&gt;300000,"MAGGIORE","")</f>
        <v/>
      </c>
    </row>
    <row r="2045" spans="1:7" x14ac:dyDescent="0.3">
      <c r="A2045" s="1" t="s">
        <v>2063</v>
      </c>
      <c r="B2045" s="1" t="s">
        <v>1269</v>
      </c>
      <c r="C2045" s="1" t="s">
        <v>2014</v>
      </c>
      <c r="D2045">
        <v>1950</v>
      </c>
      <c r="E2045" s="8">
        <f>D2045/SUM(Comuni[Popolazione2011])*100</f>
        <v>3.2809644299036586E-3</v>
      </c>
      <c r="F2045" s="9">
        <f>Comuni[[#This Row],[Popolazione2011]]/_xlfn.XLOOKUP(Comuni[[#This Row],[Regione ]],$H$2:$H$21,$I$2:$I$21)*10</f>
        <v>2.0094493583209905E-3</v>
      </c>
      <c r="G2045" t="str">
        <f>IF(Comuni[[#This Row],[Popolazione2011]]&gt;300000,"MAGGIORE","")</f>
        <v/>
      </c>
    </row>
    <row r="2046" spans="1:7" x14ac:dyDescent="0.3">
      <c r="A2046" s="1" t="s">
        <v>2064</v>
      </c>
      <c r="B2046" s="1" t="s">
        <v>1269</v>
      </c>
      <c r="C2046" s="1" t="s">
        <v>2014</v>
      </c>
      <c r="D2046">
        <v>930</v>
      </c>
      <c r="E2046" s="8">
        <f>D2046/SUM(Comuni[Popolazione2011])*100</f>
        <v>1.5647676511848217E-3</v>
      </c>
      <c r="F2046" s="9">
        <f>Comuni[[#This Row],[Popolazione2011]]/_xlfn.XLOOKUP(Comuni[[#This Row],[Regione ]],$H$2:$H$21,$I$2:$I$21)*10</f>
        <v>9.5835277089154948E-4</v>
      </c>
      <c r="G2046" t="str">
        <f>IF(Comuni[[#This Row],[Popolazione2011]]&gt;300000,"MAGGIORE","")</f>
        <v/>
      </c>
    </row>
    <row r="2047" spans="1:7" x14ac:dyDescent="0.3">
      <c r="A2047" s="1" t="s">
        <v>2065</v>
      </c>
      <c r="B2047" s="1" t="s">
        <v>1269</v>
      </c>
      <c r="C2047" s="1" t="s">
        <v>2014</v>
      </c>
      <c r="D2047">
        <v>18391</v>
      </c>
      <c r="E2047" s="8">
        <f>D2047/SUM(Comuni[Popolazione2011])*100</f>
        <v>3.0943700938645225E-2</v>
      </c>
      <c r="F2047" s="9">
        <f>Comuni[[#This Row],[Popolazione2011]]/_xlfn.XLOOKUP(Comuni[[#This Row],[Regione ]],$H$2:$H$21,$I$2:$I$21)*10</f>
        <v>1.8951683666092994E-2</v>
      </c>
      <c r="G2047" t="str">
        <f>IF(Comuni[[#This Row],[Popolazione2011]]&gt;300000,"MAGGIORE","")</f>
        <v/>
      </c>
    </row>
    <row r="2048" spans="1:7" x14ac:dyDescent="0.3">
      <c r="A2048" s="1" t="s">
        <v>2066</v>
      </c>
      <c r="B2048" s="1" t="s">
        <v>1269</v>
      </c>
      <c r="C2048" s="1" t="s">
        <v>2014</v>
      </c>
      <c r="D2048">
        <v>1619</v>
      </c>
      <c r="E2048" s="8">
        <f>D2048/SUM(Comuni[Popolazione2011])*100</f>
        <v>2.7240417497507814E-3</v>
      </c>
      <c r="F2048" s="9">
        <f>Comuni[[#This Row],[Popolazione2011]]/_xlfn.XLOOKUP(Comuni[[#This Row],[Regione ]],$H$2:$H$21,$I$2:$I$21)*10</f>
        <v>1.668358210831633E-3</v>
      </c>
      <c r="G2048" t="str">
        <f>IF(Comuni[[#This Row],[Popolazione2011]]&gt;300000,"MAGGIORE","")</f>
        <v/>
      </c>
    </row>
    <row r="2049" spans="1:7" x14ac:dyDescent="0.3">
      <c r="A2049" s="1" t="s">
        <v>2067</v>
      </c>
      <c r="B2049" s="1" t="s">
        <v>1269</v>
      </c>
      <c r="C2049" s="1" t="s">
        <v>2014</v>
      </c>
      <c r="D2049">
        <v>562</v>
      </c>
      <c r="E2049" s="8">
        <f>D2049/SUM(Comuni[Popolazione2011])*100</f>
        <v>9.4559077415684936E-4</v>
      </c>
      <c r="F2049" s="9">
        <f>Comuni[[#This Row],[Popolazione2011]]/_xlfn.XLOOKUP(Comuni[[#This Row],[Regione ]],$H$2:$H$21,$I$2:$I$21)*10</f>
        <v>5.7913360993661371E-4</v>
      </c>
      <c r="G2049" t="str">
        <f>IF(Comuni[[#This Row],[Popolazione2011]]&gt;300000,"MAGGIORE","")</f>
        <v/>
      </c>
    </row>
    <row r="2050" spans="1:7" x14ac:dyDescent="0.3">
      <c r="A2050" s="1" t="s">
        <v>2068</v>
      </c>
      <c r="B2050" s="1" t="s">
        <v>1269</v>
      </c>
      <c r="C2050" s="1" t="s">
        <v>2014</v>
      </c>
      <c r="D2050">
        <v>2762</v>
      </c>
      <c r="E2050" s="8">
        <f>D2050/SUM(Comuni[Popolazione2011])*100</f>
        <v>4.6471916694327724E-3</v>
      </c>
      <c r="F2050" s="9">
        <f>Comuni[[#This Row],[Popolazione2011]]/_xlfn.XLOOKUP(Comuni[[#This Row],[Regione ]],$H$2:$H$21,$I$2:$I$21)*10</f>
        <v>2.8462046808628598E-3</v>
      </c>
      <c r="G2050" t="str">
        <f>IF(Comuni[[#This Row],[Popolazione2011]]&gt;300000,"MAGGIORE","")</f>
        <v/>
      </c>
    </row>
    <row r="2051" spans="1:7" x14ac:dyDescent="0.3">
      <c r="A2051" s="1" t="s">
        <v>2069</v>
      </c>
      <c r="B2051" s="1" t="s">
        <v>1269</v>
      </c>
      <c r="C2051" s="1" t="s">
        <v>2014</v>
      </c>
      <c r="D2051">
        <v>8469</v>
      </c>
      <c r="E2051" s="8">
        <f>D2051/SUM(Comuni[Popolazione2011])*100</f>
        <v>1.4249480900950812E-2</v>
      </c>
      <c r="F2051" s="9">
        <f>Comuni[[#This Row],[Popolazione2011]]/_xlfn.XLOOKUP(Comuni[[#This Row],[Regione ]],$H$2:$H$21,$I$2:$I$21)*10</f>
        <v>8.727193136215625E-3</v>
      </c>
      <c r="G2051" t="str">
        <f>IF(Comuni[[#This Row],[Popolazione2011]]&gt;300000,"MAGGIORE","")</f>
        <v/>
      </c>
    </row>
    <row r="2052" spans="1:7" x14ac:dyDescent="0.3">
      <c r="A2052" s="1" t="s">
        <v>2070</v>
      </c>
      <c r="B2052" s="1" t="s">
        <v>1269</v>
      </c>
      <c r="C2052" s="1" t="s">
        <v>2014</v>
      </c>
      <c r="D2052">
        <v>4698</v>
      </c>
      <c r="E2052" s="8">
        <f>D2052/SUM(Comuni[Popolazione2011])*100</f>
        <v>7.9046004572755849E-3</v>
      </c>
      <c r="F2052" s="9">
        <f>Comuni[[#This Row],[Popolazione2011]]/_xlfn.XLOOKUP(Comuni[[#This Row],[Regione ]],$H$2:$H$21,$I$2:$I$21)*10</f>
        <v>4.8412272232779561E-3</v>
      </c>
      <c r="G2052" t="str">
        <f>IF(Comuni[[#This Row],[Popolazione2011]]&gt;300000,"MAGGIORE","")</f>
        <v/>
      </c>
    </row>
    <row r="2053" spans="1:7" x14ac:dyDescent="0.3">
      <c r="A2053" s="1" t="s">
        <v>2071</v>
      </c>
      <c r="B2053" s="1" t="s">
        <v>1269</v>
      </c>
      <c r="C2053" s="1" t="s">
        <v>2014</v>
      </c>
      <c r="D2053">
        <v>2227</v>
      </c>
      <c r="E2053" s="8">
        <f>D2053/SUM(Comuni[Popolazione2011])*100</f>
        <v>3.747029633536127E-3</v>
      </c>
      <c r="F2053" s="9">
        <f>Comuni[[#This Row],[Popolazione2011]]/_xlfn.XLOOKUP(Comuni[[#This Row],[Regione ]],$H$2:$H$21,$I$2:$I$21)*10</f>
        <v>2.2948942158876134E-3</v>
      </c>
      <c r="G2053" t="str">
        <f>IF(Comuni[[#This Row],[Popolazione2011]]&gt;300000,"MAGGIORE","")</f>
        <v/>
      </c>
    </row>
    <row r="2054" spans="1:7" x14ac:dyDescent="0.3">
      <c r="A2054" s="1" t="s">
        <v>2072</v>
      </c>
      <c r="B2054" s="1" t="s">
        <v>1269</v>
      </c>
      <c r="C2054" s="1" t="s">
        <v>2014</v>
      </c>
      <c r="D2054">
        <v>7534</v>
      </c>
      <c r="E2054" s="8">
        <f>D2054/SUM(Comuni[Popolazione2011])*100</f>
        <v>1.2676300520458546E-2</v>
      </c>
      <c r="F2054" s="9">
        <f>Comuni[[#This Row],[Popolazione2011]]/_xlfn.XLOOKUP(Comuni[[#This Row],[Regione ]],$H$2:$H$21,$I$2:$I$21)*10</f>
        <v>7.7636879310719713E-3</v>
      </c>
      <c r="G2054" t="str">
        <f>IF(Comuni[[#This Row],[Popolazione2011]]&gt;300000,"MAGGIORE","")</f>
        <v/>
      </c>
    </row>
    <row r="2055" spans="1:7" x14ac:dyDescent="0.3">
      <c r="A2055" s="1" t="s">
        <v>2073</v>
      </c>
      <c r="B2055" s="1" t="s">
        <v>1269</v>
      </c>
      <c r="C2055" s="1" t="s">
        <v>2014</v>
      </c>
      <c r="D2055">
        <v>3717</v>
      </c>
      <c r="E2055" s="8">
        <f>D2055/SUM(Comuni[Popolazione2011])*100</f>
        <v>6.2540229671548195E-3</v>
      </c>
      <c r="F2055" s="9">
        <f>Comuni[[#This Row],[Popolazione2011]]/_xlfn.XLOOKUP(Comuni[[#This Row],[Regione ]],$H$2:$H$21,$I$2:$I$21)*10</f>
        <v>3.8303196230149348E-3</v>
      </c>
      <c r="G2055" t="str">
        <f>IF(Comuni[[#This Row],[Popolazione2011]]&gt;300000,"MAGGIORE","")</f>
        <v/>
      </c>
    </row>
    <row r="2056" spans="1:7" x14ac:dyDescent="0.3">
      <c r="A2056" s="1" t="s">
        <v>2074</v>
      </c>
      <c r="B2056" s="1" t="s">
        <v>1269</v>
      </c>
      <c r="C2056" s="1" t="s">
        <v>2014</v>
      </c>
      <c r="D2056">
        <v>14813</v>
      </c>
      <c r="E2056" s="8">
        <f>D2056/SUM(Comuni[Popolazione2011])*100</f>
        <v>2.4923551846237384E-2</v>
      </c>
      <c r="F2056" s="9">
        <f>Comuni[[#This Row],[Popolazione2011]]/_xlfn.XLOOKUP(Comuni[[#This Row],[Regione ]],$H$2:$H$21,$I$2:$I$21)*10</f>
        <v>1.5264601715286581E-2</v>
      </c>
      <c r="G2056" t="str">
        <f>IF(Comuni[[#This Row],[Popolazione2011]]&gt;300000,"MAGGIORE","")</f>
        <v/>
      </c>
    </row>
    <row r="2057" spans="1:7" x14ac:dyDescent="0.3">
      <c r="A2057" s="1" t="s">
        <v>2075</v>
      </c>
      <c r="B2057" s="1" t="s">
        <v>1269</v>
      </c>
      <c r="C2057" s="1" t="s">
        <v>2014</v>
      </c>
      <c r="D2057">
        <v>7078</v>
      </c>
      <c r="E2057" s="8">
        <f>D2057/SUM(Comuni[Popolazione2011])*100</f>
        <v>1.1909059607619538E-2</v>
      </c>
      <c r="F2057" s="9">
        <f>Comuni[[#This Row],[Popolazione2011]]/_xlfn.XLOOKUP(Comuni[[#This Row],[Regione ]],$H$2:$H$21,$I$2:$I$21)*10</f>
        <v>7.293785927279986E-3</v>
      </c>
      <c r="G2057" t="str">
        <f>IF(Comuni[[#This Row],[Popolazione2011]]&gt;300000,"MAGGIORE","")</f>
        <v/>
      </c>
    </row>
    <row r="2058" spans="1:7" x14ac:dyDescent="0.3">
      <c r="A2058" s="1" t="s">
        <v>2076</v>
      </c>
      <c r="B2058" s="1" t="s">
        <v>1269</v>
      </c>
      <c r="C2058" s="1" t="s">
        <v>2014</v>
      </c>
      <c r="D2058">
        <v>2015</v>
      </c>
      <c r="E2058" s="8">
        <f>D2058/SUM(Comuni[Popolazione2011])*100</f>
        <v>3.3903299109004476E-3</v>
      </c>
      <c r="F2058" s="9">
        <f>Comuni[[#This Row],[Popolazione2011]]/_xlfn.XLOOKUP(Comuni[[#This Row],[Regione ]],$H$2:$H$21,$I$2:$I$21)*10</f>
        <v>2.076431003598357E-3</v>
      </c>
      <c r="G2058" t="str">
        <f>IF(Comuni[[#This Row],[Popolazione2011]]&gt;300000,"MAGGIORE","")</f>
        <v/>
      </c>
    </row>
    <row r="2059" spans="1:7" x14ac:dyDescent="0.3">
      <c r="A2059" s="1" t="s">
        <v>2077</v>
      </c>
      <c r="B2059" s="1" t="s">
        <v>1269</v>
      </c>
      <c r="C2059" s="1" t="s">
        <v>2014</v>
      </c>
      <c r="D2059">
        <v>1397</v>
      </c>
      <c r="E2059" s="8">
        <f>D2059/SUM(Comuni[Popolazione2011])*100</f>
        <v>2.3505165685002109E-3</v>
      </c>
      <c r="F2059" s="9">
        <f>Comuni[[#This Row],[Popolazione2011]]/_xlfn.XLOOKUP(Comuni[[#This Row],[Regione ]],$H$2:$H$21,$I$2:$I$21)*10</f>
        <v>1.4395901300381661E-3</v>
      </c>
      <c r="G2059" t="str">
        <f>IF(Comuni[[#This Row],[Popolazione2011]]&gt;300000,"MAGGIORE","")</f>
        <v/>
      </c>
    </row>
    <row r="2060" spans="1:7" x14ac:dyDescent="0.3">
      <c r="A2060" s="1" t="s">
        <v>2078</v>
      </c>
      <c r="B2060" s="1" t="s">
        <v>1269</v>
      </c>
      <c r="C2060" s="1" t="s">
        <v>2014</v>
      </c>
      <c r="D2060">
        <v>15524</v>
      </c>
      <c r="E2060" s="8">
        <f>D2060/SUM(Comuni[Popolazione2011])*100</f>
        <v>2.6119841953756103E-2</v>
      </c>
      <c r="F2060" s="9">
        <f>Comuni[[#This Row],[Popolazione2011]]/_xlfn.XLOOKUP(Comuni[[#This Row],[Regione ]],$H$2:$H$21,$I$2:$I$21)*10</f>
        <v>1.5997277865935928E-2</v>
      </c>
      <c r="G2060" t="str">
        <f>IF(Comuni[[#This Row],[Popolazione2011]]&gt;300000,"MAGGIORE","")</f>
        <v/>
      </c>
    </row>
    <row r="2061" spans="1:7" x14ac:dyDescent="0.3">
      <c r="A2061" s="1" t="s">
        <v>2079</v>
      </c>
      <c r="B2061" s="1" t="s">
        <v>1269</v>
      </c>
      <c r="C2061" s="1" t="s">
        <v>2014</v>
      </c>
      <c r="D2061">
        <v>5576</v>
      </c>
      <c r="E2061" s="8">
        <f>D2061/SUM(Comuni[Popolazione2011])*100</f>
        <v>9.3818757236629746E-3</v>
      </c>
      <c r="F2061" s="9">
        <f>Comuni[[#This Row],[Popolazione2011]]/_xlfn.XLOOKUP(Comuni[[#This Row],[Regione ]],$H$2:$H$21,$I$2:$I$21)*10</f>
        <v>5.745994677947612E-3</v>
      </c>
      <c r="G2061" t="str">
        <f>IF(Comuni[[#This Row],[Popolazione2011]]&gt;300000,"MAGGIORE","")</f>
        <v/>
      </c>
    </row>
    <row r="2062" spans="1:7" x14ac:dyDescent="0.3">
      <c r="A2062" s="1" t="s">
        <v>2080</v>
      </c>
      <c r="B2062" s="1" t="s">
        <v>1269</v>
      </c>
      <c r="C2062" s="1" t="s">
        <v>2014</v>
      </c>
      <c r="D2062">
        <v>26793</v>
      </c>
      <c r="E2062" s="8">
        <f>D2062/SUM(Comuni[Popolazione2011])*100</f>
        <v>4.5080451266876272E-2</v>
      </c>
      <c r="F2062" s="9">
        <f>Comuni[[#This Row],[Popolazione2011]]/_xlfn.XLOOKUP(Comuni[[#This Row],[Regione ]],$H$2:$H$21,$I$2:$I$21)*10</f>
        <v>2.7609834183330413E-2</v>
      </c>
      <c r="G2062" t="str">
        <f>IF(Comuni[[#This Row],[Popolazione2011]]&gt;300000,"MAGGIORE","")</f>
        <v/>
      </c>
    </row>
    <row r="2063" spans="1:7" x14ac:dyDescent="0.3">
      <c r="A2063" s="1" t="s">
        <v>2081</v>
      </c>
      <c r="B2063" s="1" t="s">
        <v>1269</v>
      </c>
      <c r="C2063" s="1" t="s">
        <v>2014</v>
      </c>
      <c r="D2063">
        <v>4509</v>
      </c>
      <c r="E2063" s="8">
        <f>D2063/SUM(Comuni[Popolazione2011])*100</f>
        <v>7.5865992894541519E-3</v>
      </c>
      <c r="F2063" s="9">
        <f>Comuni[[#This Row],[Popolazione2011]]/_xlfn.XLOOKUP(Comuni[[#This Row],[Regione ]],$H$2:$H$21,$I$2:$I$21)*10</f>
        <v>4.6464652085483832E-3</v>
      </c>
      <c r="G2063" t="str">
        <f>IF(Comuni[[#This Row],[Popolazione2011]]&gt;300000,"MAGGIORE","")</f>
        <v/>
      </c>
    </row>
    <row r="2064" spans="1:7" x14ac:dyDescent="0.3">
      <c r="A2064" s="1" t="s">
        <v>2082</v>
      </c>
      <c r="B2064" s="1" t="s">
        <v>1269</v>
      </c>
      <c r="C2064" s="1" t="s">
        <v>2014</v>
      </c>
      <c r="D2064">
        <v>8286</v>
      </c>
      <c r="E2064" s="8">
        <f>D2064/SUM(Comuni[Popolazione2011])*100</f>
        <v>1.3941575008298316E-2</v>
      </c>
      <c r="F2064" s="9">
        <f>Comuni[[#This Row],[Popolazione2011]]/_xlfn.XLOOKUP(Comuni[[#This Row],[Regione ]],$H$2:$H$21,$I$2:$I$21)*10</f>
        <v>8.5386140425885784E-3</v>
      </c>
      <c r="G2064" t="str">
        <f>IF(Comuni[[#This Row],[Popolazione2011]]&gt;300000,"MAGGIORE","")</f>
        <v/>
      </c>
    </row>
    <row r="2065" spans="1:7" x14ac:dyDescent="0.3">
      <c r="A2065" s="1" t="s">
        <v>2083</v>
      </c>
      <c r="B2065" s="1" t="s">
        <v>1269</v>
      </c>
      <c r="C2065" s="1" t="s">
        <v>2014</v>
      </c>
      <c r="D2065">
        <v>5351</v>
      </c>
      <c r="E2065" s="8">
        <f>D2065/SUM(Comuni[Popolazione2011])*100</f>
        <v>9.0033029048279378E-3</v>
      </c>
      <c r="F2065" s="9">
        <f>Comuni[[#This Row],[Popolazione2011]]/_xlfn.XLOOKUP(Comuni[[#This Row],[Regione ]],$H$2:$H$21,$I$2:$I$21)*10</f>
        <v>5.5141351366028834E-3</v>
      </c>
      <c r="G2065" t="str">
        <f>IF(Comuni[[#This Row],[Popolazione2011]]&gt;300000,"MAGGIORE","")</f>
        <v/>
      </c>
    </row>
    <row r="2066" spans="1:7" x14ac:dyDescent="0.3">
      <c r="A2066" s="1" t="s">
        <v>2084</v>
      </c>
      <c r="B2066" s="1" t="s">
        <v>1269</v>
      </c>
      <c r="C2066" s="1" t="s">
        <v>2014</v>
      </c>
      <c r="D2066">
        <v>2175</v>
      </c>
      <c r="E2066" s="8">
        <f>D2066/SUM(Comuni[Popolazione2011])*100</f>
        <v>3.6595372487386963E-3</v>
      </c>
      <c r="F2066" s="9">
        <f>Comuni[[#This Row],[Popolazione2011]]/_xlfn.XLOOKUP(Comuni[[#This Row],[Regione ]],$H$2:$H$21,$I$2:$I$21)*10</f>
        <v>2.2413088996657204E-3</v>
      </c>
      <c r="G2066" t="str">
        <f>IF(Comuni[[#This Row],[Popolazione2011]]&gt;300000,"MAGGIORE","")</f>
        <v/>
      </c>
    </row>
    <row r="2067" spans="1:7" x14ac:dyDescent="0.3">
      <c r="A2067" s="1" t="s">
        <v>2085</v>
      </c>
      <c r="B2067" s="1" t="s">
        <v>1269</v>
      </c>
      <c r="C2067" s="1" t="s">
        <v>2014</v>
      </c>
      <c r="D2067">
        <v>8440</v>
      </c>
      <c r="E2067" s="8">
        <f>D2067/SUM(Comuni[Popolazione2011])*100</f>
        <v>1.4200687070967631E-2</v>
      </c>
      <c r="F2067" s="9">
        <f>Comuni[[#This Row],[Popolazione2011]]/_xlfn.XLOOKUP(Comuni[[#This Row],[Regione ]],$H$2:$H$21,$I$2:$I$21)*10</f>
        <v>8.6973090175534156E-3</v>
      </c>
      <c r="G2067" t="str">
        <f>IF(Comuni[[#This Row],[Popolazione2011]]&gt;300000,"MAGGIORE","")</f>
        <v/>
      </c>
    </row>
    <row r="2068" spans="1:7" x14ac:dyDescent="0.3">
      <c r="A2068" s="1" t="s">
        <v>2086</v>
      </c>
      <c r="B2068" s="1" t="s">
        <v>1269</v>
      </c>
      <c r="C2068" s="1" t="s">
        <v>2014</v>
      </c>
      <c r="D2068">
        <v>4697</v>
      </c>
      <c r="E2068" s="8">
        <f>D2068/SUM(Comuni[Popolazione2011])*100</f>
        <v>7.9029179114140959E-3</v>
      </c>
      <c r="F2068" s="9">
        <f>Comuni[[#This Row],[Popolazione2011]]/_xlfn.XLOOKUP(Comuni[[#This Row],[Regione ]],$H$2:$H$21,$I$2:$I$21)*10</f>
        <v>4.840196736427535E-3</v>
      </c>
      <c r="G2068" t="str">
        <f>IF(Comuni[[#This Row],[Popolazione2011]]&gt;300000,"MAGGIORE","")</f>
        <v/>
      </c>
    </row>
    <row r="2069" spans="1:7" x14ac:dyDescent="0.3">
      <c r="A2069" s="1" t="s">
        <v>2087</v>
      </c>
      <c r="B2069" s="1" t="s">
        <v>1269</v>
      </c>
      <c r="C2069" s="1" t="s">
        <v>2014</v>
      </c>
      <c r="D2069">
        <v>2713</v>
      </c>
      <c r="E2069" s="8">
        <f>D2069/SUM(Comuni[Popolazione2011])*100</f>
        <v>4.5647469222198081E-3</v>
      </c>
      <c r="F2069" s="9">
        <f>Comuni[[#This Row],[Popolazione2011]]/_xlfn.XLOOKUP(Comuni[[#This Row],[Regione ]],$H$2:$H$21,$I$2:$I$21)*10</f>
        <v>2.7957108251922295E-3</v>
      </c>
      <c r="G2069" t="str">
        <f>IF(Comuni[[#This Row],[Popolazione2011]]&gt;300000,"MAGGIORE","")</f>
        <v/>
      </c>
    </row>
    <row r="2070" spans="1:7" x14ac:dyDescent="0.3">
      <c r="A2070" s="1" t="s">
        <v>2088</v>
      </c>
      <c r="B2070" s="1" t="s">
        <v>1269</v>
      </c>
      <c r="C2070" s="1" t="s">
        <v>2014</v>
      </c>
      <c r="D2070">
        <v>11700</v>
      </c>
      <c r="E2070" s="8">
        <f>D2070/SUM(Comuni[Popolazione2011])*100</f>
        <v>1.9685786579421955E-2</v>
      </c>
      <c r="F2070" s="9">
        <f>Comuni[[#This Row],[Popolazione2011]]/_xlfn.XLOOKUP(Comuni[[#This Row],[Regione ]],$H$2:$H$21,$I$2:$I$21)*10</f>
        <v>1.2056696149925944E-2</v>
      </c>
      <c r="G2070" t="str">
        <f>IF(Comuni[[#This Row],[Popolazione2011]]&gt;300000,"MAGGIORE","")</f>
        <v/>
      </c>
    </row>
    <row r="2071" spans="1:7" x14ac:dyDescent="0.3">
      <c r="A2071" s="1" t="s">
        <v>2089</v>
      </c>
      <c r="B2071" s="1" t="s">
        <v>1269</v>
      </c>
      <c r="C2071" s="1" t="s">
        <v>2014</v>
      </c>
      <c r="D2071">
        <v>3033</v>
      </c>
      <c r="E2071" s="8">
        <f>D2071/SUM(Comuni[Popolazione2011])*100</f>
        <v>5.1031615978963064E-3</v>
      </c>
      <c r="F2071" s="9">
        <f>Comuni[[#This Row],[Popolazione2011]]/_xlfn.XLOOKUP(Comuni[[#This Row],[Regione ]],$H$2:$H$21,$I$2:$I$21)*10</f>
        <v>3.1254666173269564E-3</v>
      </c>
      <c r="G2071" t="str">
        <f>IF(Comuni[[#This Row],[Popolazione2011]]&gt;300000,"MAGGIORE","")</f>
        <v/>
      </c>
    </row>
    <row r="2072" spans="1:7" x14ac:dyDescent="0.3">
      <c r="A2072" s="1" t="s">
        <v>2090</v>
      </c>
      <c r="B2072" s="1" t="s">
        <v>1269</v>
      </c>
      <c r="C2072" s="1" t="s">
        <v>2014</v>
      </c>
      <c r="D2072">
        <v>11686</v>
      </c>
      <c r="E2072" s="8">
        <f>D2072/SUM(Comuni[Popolazione2011])*100</f>
        <v>1.9662230937361108E-2</v>
      </c>
      <c r="F2072" s="9">
        <f>Comuni[[#This Row],[Popolazione2011]]/_xlfn.XLOOKUP(Comuni[[#This Row],[Regione ]],$H$2:$H$21,$I$2:$I$21)*10</f>
        <v>1.2042269334020051E-2</v>
      </c>
      <c r="G2072" t="str">
        <f>IF(Comuni[[#This Row],[Popolazione2011]]&gt;300000,"MAGGIORE","")</f>
        <v/>
      </c>
    </row>
    <row r="2073" spans="1:7" x14ac:dyDescent="0.3">
      <c r="A2073" s="1" t="s">
        <v>2091</v>
      </c>
      <c r="B2073" s="1" t="s">
        <v>1269</v>
      </c>
      <c r="C2073" s="1" t="s">
        <v>2014</v>
      </c>
      <c r="D2073">
        <v>18321</v>
      </c>
      <c r="E2073" s="8">
        <f>D2073/SUM(Comuni[Popolazione2011])*100</f>
        <v>3.0825922728340987E-2</v>
      </c>
      <c r="F2073" s="9">
        <f>Comuni[[#This Row],[Popolazione2011]]/_xlfn.XLOOKUP(Comuni[[#This Row],[Regione ]],$H$2:$H$21,$I$2:$I$21)*10</f>
        <v>1.8879549586563522E-2</v>
      </c>
      <c r="G2073" t="str">
        <f>IF(Comuni[[#This Row],[Popolazione2011]]&gt;300000,"MAGGIORE","")</f>
        <v/>
      </c>
    </row>
    <row r="2074" spans="1:7" x14ac:dyDescent="0.3">
      <c r="A2074" s="1" t="s">
        <v>2092</v>
      </c>
      <c r="B2074" s="1" t="s">
        <v>1269</v>
      </c>
      <c r="C2074" s="1" t="s">
        <v>2014</v>
      </c>
      <c r="D2074">
        <v>2196</v>
      </c>
      <c r="E2074" s="8">
        <f>D2074/SUM(Comuni[Popolazione2011])*100</f>
        <v>3.6948707118299663E-3</v>
      </c>
      <c r="F2074" s="9">
        <f>Comuni[[#This Row],[Popolazione2011]]/_xlfn.XLOOKUP(Comuni[[#This Row],[Regione ]],$H$2:$H$21,$I$2:$I$21)*10</f>
        <v>2.2629491235245619E-3</v>
      </c>
      <c r="G2074" t="str">
        <f>IF(Comuni[[#This Row],[Popolazione2011]]&gt;300000,"MAGGIORE","")</f>
        <v/>
      </c>
    </row>
    <row r="2075" spans="1:7" x14ac:dyDescent="0.3">
      <c r="A2075" s="1" t="s">
        <v>2093</v>
      </c>
      <c r="B2075" s="1" t="s">
        <v>1269</v>
      </c>
      <c r="C2075" s="1" t="s">
        <v>2014</v>
      </c>
      <c r="D2075">
        <v>5238</v>
      </c>
      <c r="E2075" s="8">
        <f>D2075/SUM(Comuni[Popolazione2011])*100</f>
        <v>8.8131752224796748E-3</v>
      </c>
      <c r="F2075" s="9">
        <f>Comuni[[#This Row],[Popolazione2011]]/_xlfn.XLOOKUP(Comuni[[#This Row],[Regione ]],$H$2:$H$21,$I$2:$I$21)*10</f>
        <v>5.3976901225053072E-3</v>
      </c>
      <c r="G2075" t="str">
        <f>IF(Comuni[[#This Row],[Popolazione2011]]&gt;300000,"MAGGIORE","")</f>
        <v/>
      </c>
    </row>
    <row r="2076" spans="1:7" x14ac:dyDescent="0.3">
      <c r="A2076" s="1" t="s">
        <v>2094</v>
      </c>
      <c r="B2076" s="1" t="s">
        <v>1269</v>
      </c>
      <c r="C2076" s="1" t="s">
        <v>2014</v>
      </c>
      <c r="D2076">
        <v>16403</v>
      </c>
      <c r="E2076" s="8">
        <f>D2076/SUM(Comuni[Popolazione2011])*100</f>
        <v>2.7598799766004985E-2</v>
      </c>
      <c r="F2076" s="9">
        <f>Comuni[[#This Row],[Popolazione2011]]/_xlfn.XLOOKUP(Comuni[[#This Row],[Regione ]],$H$2:$H$21,$I$2:$I$21)*10</f>
        <v>1.6903075807456005E-2</v>
      </c>
      <c r="G2076" t="str">
        <f>IF(Comuni[[#This Row],[Popolazione2011]]&gt;300000,"MAGGIORE","")</f>
        <v/>
      </c>
    </row>
    <row r="2077" spans="1:7" x14ac:dyDescent="0.3">
      <c r="A2077" s="1" t="s">
        <v>2095</v>
      </c>
      <c r="B2077" s="1" t="s">
        <v>1269</v>
      </c>
      <c r="C2077" s="1" t="s">
        <v>2014</v>
      </c>
      <c r="D2077">
        <v>1892</v>
      </c>
      <c r="E2077" s="8">
        <f>D2077/SUM(Comuni[Popolazione2011])*100</f>
        <v>3.1833767699372935E-3</v>
      </c>
      <c r="F2077" s="9">
        <f>Comuni[[#This Row],[Popolazione2011]]/_xlfn.XLOOKUP(Comuni[[#This Row],[Regione ]],$H$2:$H$21,$I$2:$I$21)*10</f>
        <v>1.9496811209965715E-3</v>
      </c>
      <c r="G2077" t="str">
        <f>IF(Comuni[[#This Row],[Popolazione2011]]&gt;300000,"MAGGIORE","")</f>
        <v/>
      </c>
    </row>
    <row r="2078" spans="1:7" x14ac:dyDescent="0.3">
      <c r="A2078" s="1" t="s">
        <v>2096</v>
      </c>
      <c r="B2078" s="1" t="s">
        <v>1269</v>
      </c>
      <c r="C2078" s="1" t="s">
        <v>2014</v>
      </c>
      <c r="D2078">
        <v>403</v>
      </c>
      <c r="E2078" s="8">
        <f>D2078/SUM(Comuni[Popolazione2011])*100</f>
        <v>6.7806598218008948E-4</v>
      </c>
      <c r="F2078" s="9">
        <f>Comuni[[#This Row],[Popolazione2011]]/_xlfn.XLOOKUP(Comuni[[#This Row],[Regione ]],$H$2:$H$21,$I$2:$I$21)*10</f>
        <v>4.1528620071967141E-4</v>
      </c>
      <c r="G2078" t="str">
        <f>IF(Comuni[[#This Row],[Popolazione2011]]&gt;300000,"MAGGIORE","")</f>
        <v/>
      </c>
    </row>
    <row r="2079" spans="1:7" x14ac:dyDescent="0.3">
      <c r="A2079" s="1" t="s">
        <v>2097</v>
      </c>
      <c r="B2079" s="1" t="s">
        <v>1269</v>
      </c>
      <c r="C2079" s="1" t="s">
        <v>2014</v>
      </c>
      <c r="D2079">
        <v>147</v>
      </c>
      <c r="E2079" s="8">
        <f>D2079/SUM(Comuni[Popolazione2011])*100</f>
        <v>2.4733424163889118E-4</v>
      </c>
      <c r="F2079" s="9">
        <f>Comuni[[#This Row],[Popolazione2011]]/_xlfn.XLOOKUP(Comuni[[#This Row],[Regione ]],$H$2:$H$21,$I$2:$I$21)*10</f>
        <v>1.5148156701189007E-4</v>
      </c>
      <c r="G2079" t="str">
        <f>IF(Comuni[[#This Row],[Popolazione2011]]&gt;300000,"MAGGIORE","")</f>
        <v/>
      </c>
    </row>
    <row r="2080" spans="1:7" x14ac:dyDescent="0.3">
      <c r="A2080" s="1" t="s">
        <v>2098</v>
      </c>
      <c r="B2080" s="1" t="s">
        <v>1269</v>
      </c>
      <c r="C2080" s="1" t="s">
        <v>2014</v>
      </c>
      <c r="D2080">
        <v>9100</v>
      </c>
      <c r="E2080" s="8">
        <f>D2080/SUM(Comuni[Popolazione2011])*100</f>
        <v>1.5311167339550406E-2</v>
      </c>
      <c r="F2080" s="9">
        <f>Comuni[[#This Row],[Popolazione2011]]/_xlfn.XLOOKUP(Comuni[[#This Row],[Regione ]],$H$2:$H$21,$I$2:$I$21)*10</f>
        <v>9.3774303388312885E-3</v>
      </c>
      <c r="G2080" t="str">
        <f>IF(Comuni[[#This Row],[Popolazione2011]]&gt;300000,"MAGGIORE","")</f>
        <v/>
      </c>
    </row>
    <row r="2081" spans="1:7" x14ac:dyDescent="0.3">
      <c r="A2081" s="1" t="s">
        <v>2099</v>
      </c>
      <c r="B2081" s="1" t="s">
        <v>1269</v>
      </c>
      <c r="C2081" s="1" t="s">
        <v>2014</v>
      </c>
      <c r="D2081">
        <v>4091</v>
      </c>
      <c r="E2081" s="8">
        <f>D2081/SUM(Comuni[Popolazione2011])*100</f>
        <v>6.8832951193517266E-3</v>
      </c>
      <c r="F2081" s="9">
        <f>Comuni[[#This Row],[Popolazione2011]]/_xlfn.XLOOKUP(Comuni[[#This Row],[Regione ]],$H$2:$H$21,$I$2:$I$21)*10</f>
        <v>4.2157217050723958E-3</v>
      </c>
      <c r="G2081" t="str">
        <f>IF(Comuni[[#This Row],[Popolazione2011]]&gt;300000,"MAGGIORE","")</f>
        <v/>
      </c>
    </row>
    <row r="2082" spans="1:7" x14ac:dyDescent="0.3">
      <c r="A2082" s="1" t="s">
        <v>2100</v>
      </c>
      <c r="B2082" s="1" t="s">
        <v>1269</v>
      </c>
      <c r="C2082" s="1" t="s">
        <v>2014</v>
      </c>
      <c r="D2082">
        <v>607</v>
      </c>
      <c r="E2082" s="8">
        <f>D2082/SUM(Comuni[Popolazione2011])*100</f>
        <v>1.0213053379238568E-3</v>
      </c>
      <c r="F2082" s="9">
        <f>Comuni[[#This Row],[Popolazione2011]]/_xlfn.XLOOKUP(Comuni[[#This Row],[Regione ]],$H$2:$H$21,$I$2:$I$21)*10</f>
        <v>6.2550551820555968E-4</v>
      </c>
      <c r="G2082" t="str">
        <f>IF(Comuni[[#This Row],[Popolazione2011]]&gt;300000,"MAGGIORE","")</f>
        <v/>
      </c>
    </row>
    <row r="2083" spans="1:7" x14ac:dyDescent="0.3">
      <c r="A2083" s="1" t="s">
        <v>2101</v>
      </c>
      <c r="B2083" s="1" t="s">
        <v>1269</v>
      </c>
      <c r="C2083" s="1" t="s">
        <v>2014</v>
      </c>
      <c r="D2083">
        <v>14364</v>
      </c>
      <c r="E2083" s="8">
        <f>D2083/SUM(Comuni[Popolazione2011])*100</f>
        <v>2.4168088754428795E-2</v>
      </c>
      <c r="F2083" s="9">
        <f>Comuni[[#This Row],[Popolazione2011]]/_xlfn.XLOOKUP(Comuni[[#This Row],[Regione ]],$H$2:$H$21,$I$2:$I$21)*10</f>
        <v>1.4801913119447544E-2</v>
      </c>
      <c r="G2083" t="str">
        <f>IF(Comuni[[#This Row],[Popolazione2011]]&gt;300000,"MAGGIORE","")</f>
        <v/>
      </c>
    </row>
    <row r="2084" spans="1:7" x14ac:dyDescent="0.3">
      <c r="A2084" s="1" t="s">
        <v>2102</v>
      </c>
      <c r="B2084" s="1" t="s">
        <v>1269</v>
      </c>
      <c r="C2084" s="1" t="s">
        <v>2014</v>
      </c>
      <c r="D2084">
        <v>1151</v>
      </c>
      <c r="E2084" s="8">
        <f>D2084/SUM(Comuni[Popolazione2011])*100</f>
        <v>1.9366102865739033E-3</v>
      </c>
      <c r="F2084" s="9">
        <f>Comuni[[#This Row],[Popolazione2011]]/_xlfn.XLOOKUP(Comuni[[#This Row],[Regione ]],$H$2:$H$21,$I$2:$I$21)*10</f>
        <v>1.1860903648345949E-3</v>
      </c>
      <c r="G2084" t="str">
        <f>IF(Comuni[[#This Row],[Popolazione2011]]&gt;300000,"MAGGIORE","")</f>
        <v/>
      </c>
    </row>
    <row r="2085" spans="1:7" x14ac:dyDescent="0.3">
      <c r="A2085" s="1" t="s">
        <v>2103</v>
      </c>
      <c r="B2085" s="1" t="s">
        <v>1269</v>
      </c>
      <c r="C2085" s="1" t="s">
        <v>2014</v>
      </c>
      <c r="D2085">
        <v>1750</v>
      </c>
      <c r="E2085" s="8">
        <f>D2085/SUM(Comuni[Popolazione2011])*100</f>
        <v>2.9444552576058476E-3</v>
      </c>
      <c r="F2085" s="9">
        <f>Comuni[[#This Row],[Popolazione2011]]/_xlfn.XLOOKUP(Comuni[[#This Row],[Regione ]],$H$2:$H$21,$I$2:$I$21)*10</f>
        <v>1.8033519882367866E-3</v>
      </c>
      <c r="G2085" t="str">
        <f>IF(Comuni[[#This Row],[Popolazione2011]]&gt;300000,"MAGGIORE","")</f>
        <v/>
      </c>
    </row>
    <row r="2086" spans="1:7" x14ac:dyDescent="0.3">
      <c r="A2086" s="1" t="s">
        <v>2104</v>
      </c>
      <c r="B2086" s="1" t="s">
        <v>1269</v>
      </c>
      <c r="C2086" s="1" t="s">
        <v>2014</v>
      </c>
      <c r="D2086">
        <v>3793</v>
      </c>
      <c r="E2086" s="8">
        <f>D2086/SUM(Comuni[Popolazione2011])*100</f>
        <v>6.3818964526279878E-3</v>
      </c>
      <c r="F2086" s="9">
        <f>Comuni[[#This Row],[Popolazione2011]]/_xlfn.XLOOKUP(Comuni[[#This Row],[Regione ]],$H$2:$H$21,$I$2:$I$21)*10</f>
        <v>3.9086366236469328E-3</v>
      </c>
      <c r="G2086" t="str">
        <f>IF(Comuni[[#This Row],[Popolazione2011]]&gt;300000,"MAGGIORE","")</f>
        <v/>
      </c>
    </row>
    <row r="2087" spans="1:7" x14ac:dyDescent="0.3">
      <c r="A2087" s="1" t="s">
        <v>2105</v>
      </c>
      <c r="B2087" s="1" t="s">
        <v>1269</v>
      </c>
      <c r="C2087" s="1" t="s">
        <v>2014</v>
      </c>
      <c r="D2087">
        <v>15559</v>
      </c>
      <c r="E2087" s="8">
        <f>D2087/SUM(Comuni[Popolazione2011])*100</f>
        <v>2.6178731058908222E-2</v>
      </c>
      <c r="F2087" s="9">
        <f>Comuni[[#This Row],[Popolazione2011]]/_xlfn.XLOOKUP(Comuni[[#This Row],[Regione ]],$H$2:$H$21,$I$2:$I$21)*10</f>
        <v>1.6033344905700665E-2</v>
      </c>
      <c r="G2087" t="str">
        <f>IF(Comuni[[#This Row],[Popolazione2011]]&gt;300000,"MAGGIORE","")</f>
        <v/>
      </c>
    </row>
    <row r="2088" spans="1:7" x14ac:dyDescent="0.3">
      <c r="A2088" s="1" t="s">
        <v>2106</v>
      </c>
      <c r="B2088" s="1" t="s">
        <v>1269</v>
      </c>
      <c r="C2088" s="1" t="s">
        <v>2014</v>
      </c>
      <c r="D2088">
        <v>607</v>
      </c>
      <c r="E2088" s="8">
        <f>D2088/SUM(Comuni[Popolazione2011])*100</f>
        <v>1.0213053379238568E-3</v>
      </c>
      <c r="F2088" s="9">
        <f>Comuni[[#This Row],[Popolazione2011]]/_xlfn.XLOOKUP(Comuni[[#This Row],[Regione ]],$H$2:$H$21,$I$2:$I$21)*10</f>
        <v>6.2550551820555968E-4</v>
      </c>
      <c r="G2088" t="str">
        <f>IF(Comuni[[#This Row],[Popolazione2011]]&gt;300000,"MAGGIORE","")</f>
        <v/>
      </c>
    </row>
    <row r="2089" spans="1:7" x14ac:dyDescent="0.3">
      <c r="A2089" s="1" t="s">
        <v>2107</v>
      </c>
      <c r="B2089" s="1" t="s">
        <v>1269</v>
      </c>
      <c r="C2089" s="1" t="s">
        <v>2014</v>
      </c>
      <c r="D2089">
        <v>591</v>
      </c>
      <c r="E2089" s="8">
        <f>D2089/SUM(Comuni[Popolazione2011])*100</f>
        <v>9.943846041400319E-4</v>
      </c>
      <c r="F2089" s="9">
        <f>Comuni[[#This Row],[Popolazione2011]]/_xlfn.XLOOKUP(Comuni[[#This Row],[Regione ]],$H$2:$H$21,$I$2:$I$21)*10</f>
        <v>6.0901772859882331E-4</v>
      </c>
      <c r="G2089" t="str">
        <f>IF(Comuni[[#This Row],[Popolazione2011]]&gt;300000,"MAGGIORE","")</f>
        <v/>
      </c>
    </row>
    <row r="2090" spans="1:7" x14ac:dyDescent="0.3">
      <c r="A2090" s="1" t="s">
        <v>2108</v>
      </c>
      <c r="B2090" s="1" t="s">
        <v>1269</v>
      </c>
      <c r="C2090" s="1" t="s">
        <v>2014</v>
      </c>
      <c r="D2090">
        <v>418</v>
      </c>
      <c r="E2090" s="8">
        <f>D2090/SUM(Comuni[Popolazione2011])*100</f>
        <v>7.0330417010242528E-4</v>
      </c>
      <c r="F2090" s="9">
        <f>Comuni[[#This Row],[Popolazione2011]]/_xlfn.XLOOKUP(Comuni[[#This Row],[Regione ]],$H$2:$H$21,$I$2:$I$21)*10</f>
        <v>4.3074350347598674E-4</v>
      </c>
      <c r="G2090" t="str">
        <f>IF(Comuni[[#This Row],[Popolazione2011]]&gt;300000,"MAGGIORE","")</f>
        <v/>
      </c>
    </row>
    <row r="2091" spans="1:7" x14ac:dyDescent="0.3">
      <c r="A2091" s="1" t="s">
        <v>2109</v>
      </c>
      <c r="B2091" s="1" t="s">
        <v>1269</v>
      </c>
      <c r="C2091" s="1" t="s">
        <v>2014</v>
      </c>
      <c r="D2091">
        <v>23390</v>
      </c>
      <c r="E2091" s="8">
        <f>D2091/SUM(Comuni[Popolazione2011])*100</f>
        <v>3.9354747700229016E-2</v>
      </c>
      <c r="F2091" s="9">
        <f>Comuni[[#This Row],[Popolazione2011]]/_xlfn.XLOOKUP(Comuni[[#This Row],[Regione ]],$H$2:$H$21,$I$2:$I$21)*10</f>
        <v>2.4103087431347675E-2</v>
      </c>
      <c r="G2091" t="str">
        <f>IF(Comuni[[#This Row],[Popolazione2011]]&gt;300000,"MAGGIORE","")</f>
        <v/>
      </c>
    </row>
    <row r="2092" spans="1:7" x14ac:dyDescent="0.3">
      <c r="A2092" s="1" t="s">
        <v>2110</v>
      </c>
      <c r="B2092" s="1" t="s">
        <v>1269</v>
      </c>
      <c r="C2092" s="1" t="s">
        <v>2014</v>
      </c>
      <c r="D2092">
        <v>1501</v>
      </c>
      <c r="E2092" s="8">
        <f>D2092/SUM(Comuni[Popolazione2011])*100</f>
        <v>2.5255013380950726E-3</v>
      </c>
      <c r="F2092" s="9">
        <f>Comuni[[#This Row],[Popolazione2011]]/_xlfn.XLOOKUP(Comuni[[#This Row],[Regione ]],$H$2:$H$21,$I$2:$I$21)*10</f>
        <v>1.5467607624819522E-3</v>
      </c>
      <c r="G2092" t="str">
        <f>IF(Comuni[[#This Row],[Popolazione2011]]&gt;300000,"MAGGIORE","")</f>
        <v/>
      </c>
    </row>
    <row r="2093" spans="1:7" x14ac:dyDescent="0.3">
      <c r="A2093" s="1" t="s">
        <v>2111</v>
      </c>
      <c r="B2093" s="1" t="s">
        <v>1269</v>
      </c>
      <c r="C2093" s="1" t="s">
        <v>2014</v>
      </c>
      <c r="D2093">
        <v>145</v>
      </c>
      <c r="E2093" s="8">
        <f>D2093/SUM(Comuni[Popolazione2011])*100</f>
        <v>2.4396914991591307E-4</v>
      </c>
      <c r="F2093" s="9">
        <f>Comuni[[#This Row],[Popolazione2011]]/_xlfn.XLOOKUP(Comuni[[#This Row],[Regione ]],$H$2:$H$21,$I$2:$I$21)*10</f>
        <v>1.4942059331104804E-4</v>
      </c>
      <c r="G2093" t="str">
        <f>IF(Comuni[[#This Row],[Popolazione2011]]&gt;300000,"MAGGIORE","")</f>
        <v/>
      </c>
    </row>
    <row r="2094" spans="1:7" x14ac:dyDescent="0.3">
      <c r="A2094" s="1" t="s">
        <v>2112</v>
      </c>
      <c r="B2094" s="1" t="s">
        <v>1269</v>
      </c>
      <c r="C2094" s="1" t="s">
        <v>2014</v>
      </c>
      <c r="D2094">
        <v>3329</v>
      </c>
      <c r="E2094" s="8">
        <f>D2094/SUM(Comuni[Popolazione2011])*100</f>
        <v>5.6011951728970671E-3</v>
      </c>
      <c r="F2094" s="9">
        <f>Comuni[[#This Row],[Popolazione2011]]/_xlfn.XLOOKUP(Comuni[[#This Row],[Regione ]],$H$2:$H$21,$I$2:$I$21)*10</f>
        <v>3.4304907250515787E-3</v>
      </c>
      <c r="G2094" t="str">
        <f>IF(Comuni[[#This Row],[Popolazione2011]]&gt;300000,"MAGGIORE","")</f>
        <v/>
      </c>
    </row>
    <row r="2095" spans="1:7" x14ac:dyDescent="0.3">
      <c r="A2095" s="1" t="s">
        <v>2113</v>
      </c>
      <c r="B2095" s="1" t="s">
        <v>1269</v>
      </c>
      <c r="C2095" s="1" t="s">
        <v>2014</v>
      </c>
      <c r="D2095">
        <v>2078</v>
      </c>
      <c r="E2095" s="8">
        <f>D2095/SUM(Comuni[Popolazione2011])*100</f>
        <v>3.4963303001742576E-3</v>
      </c>
      <c r="F2095" s="9">
        <f>Comuni[[#This Row],[Popolazione2011]]/_xlfn.XLOOKUP(Comuni[[#This Row],[Regione ]],$H$2:$H$21,$I$2:$I$21)*10</f>
        <v>2.1413516751748814E-3</v>
      </c>
      <c r="G2095" t="str">
        <f>IF(Comuni[[#This Row],[Popolazione2011]]&gt;300000,"MAGGIORE","")</f>
        <v/>
      </c>
    </row>
    <row r="2096" spans="1:7" x14ac:dyDescent="0.3">
      <c r="A2096" s="1" t="s">
        <v>2114</v>
      </c>
      <c r="B2096" s="1" t="s">
        <v>1269</v>
      </c>
      <c r="C2096" s="1" t="s">
        <v>2014</v>
      </c>
      <c r="D2096">
        <v>3320</v>
      </c>
      <c r="E2096" s="8">
        <f>D2096/SUM(Comuni[Popolazione2011])*100</f>
        <v>5.5860522601436646E-3</v>
      </c>
      <c r="F2096" s="9">
        <f>Comuni[[#This Row],[Popolazione2011]]/_xlfn.XLOOKUP(Comuni[[#This Row],[Regione ]],$H$2:$H$21,$I$2:$I$21)*10</f>
        <v>3.4212163433977893E-3</v>
      </c>
      <c r="G2096" t="str">
        <f>IF(Comuni[[#This Row],[Popolazione2011]]&gt;300000,"MAGGIORE","")</f>
        <v/>
      </c>
    </row>
    <row r="2097" spans="1:7" x14ac:dyDescent="0.3">
      <c r="A2097" s="1" t="s">
        <v>2115</v>
      </c>
      <c r="B2097" s="1" t="s">
        <v>1269</v>
      </c>
      <c r="C2097" s="1" t="s">
        <v>2014</v>
      </c>
      <c r="D2097">
        <v>4902</v>
      </c>
      <c r="E2097" s="8">
        <f>D2097/SUM(Comuni[Popolazione2011])*100</f>
        <v>8.2478398130193514E-3</v>
      </c>
      <c r="F2097" s="9">
        <f>Comuni[[#This Row],[Popolazione2011]]/_xlfn.XLOOKUP(Comuni[[#This Row],[Regione ]],$H$2:$H$21,$I$2:$I$21)*10</f>
        <v>5.0514465407638445E-3</v>
      </c>
      <c r="G2097" t="str">
        <f>IF(Comuni[[#This Row],[Popolazione2011]]&gt;300000,"MAGGIORE","")</f>
        <v/>
      </c>
    </row>
    <row r="2098" spans="1:7" x14ac:dyDescent="0.3">
      <c r="A2098" s="1" t="s">
        <v>2116</v>
      </c>
      <c r="B2098" s="1" t="s">
        <v>1269</v>
      </c>
      <c r="C2098" s="1" t="s">
        <v>2014</v>
      </c>
      <c r="D2098">
        <v>12869</v>
      </c>
      <c r="E2098" s="8">
        <f>D2098/SUM(Comuni[Popolazione2011])*100</f>
        <v>2.165268269150266E-2</v>
      </c>
      <c r="F2098" s="9">
        <f>Comuni[[#This Row],[Popolazione2011]]/_xlfn.XLOOKUP(Comuni[[#This Row],[Regione ]],$H$2:$H$21,$I$2:$I$21)*10</f>
        <v>1.3261335278068116E-2</v>
      </c>
      <c r="G2098" t="str">
        <f>IF(Comuni[[#This Row],[Popolazione2011]]&gt;300000,"MAGGIORE","")</f>
        <v/>
      </c>
    </row>
    <row r="2099" spans="1:7" x14ac:dyDescent="0.3">
      <c r="A2099" s="1" t="s">
        <v>2117</v>
      </c>
      <c r="B2099" s="1" t="s">
        <v>1269</v>
      </c>
      <c r="C2099" s="1" t="s">
        <v>2014</v>
      </c>
      <c r="D2099">
        <v>4359</v>
      </c>
      <c r="E2099" s="8">
        <f>D2099/SUM(Comuni[Popolazione2011])*100</f>
        <v>7.3342174102307943E-3</v>
      </c>
      <c r="F2099" s="9">
        <f>Comuni[[#This Row],[Popolazione2011]]/_xlfn.XLOOKUP(Comuni[[#This Row],[Regione ]],$H$2:$H$21,$I$2:$I$21)*10</f>
        <v>4.4918921809852293E-3</v>
      </c>
      <c r="G2099" t="str">
        <f>IF(Comuni[[#This Row],[Popolazione2011]]&gt;300000,"MAGGIORE","")</f>
        <v/>
      </c>
    </row>
    <row r="2100" spans="1:7" x14ac:dyDescent="0.3">
      <c r="A2100" s="1" t="s">
        <v>2118</v>
      </c>
      <c r="B2100" s="1" t="s">
        <v>1269</v>
      </c>
      <c r="C2100" s="1" t="s">
        <v>2014</v>
      </c>
      <c r="D2100">
        <v>676</v>
      </c>
      <c r="E2100" s="8">
        <f>D2100/SUM(Comuni[Popolazione2011])*100</f>
        <v>1.1374010023666016E-3</v>
      </c>
      <c r="F2100" s="9">
        <f>Comuni[[#This Row],[Popolazione2011]]/_xlfn.XLOOKUP(Comuni[[#This Row],[Regione ]],$H$2:$H$21,$I$2:$I$21)*10</f>
        <v>6.9660911088461014E-4</v>
      </c>
      <c r="G2100" t="str">
        <f>IF(Comuni[[#This Row],[Popolazione2011]]&gt;300000,"MAGGIORE","")</f>
        <v/>
      </c>
    </row>
    <row r="2101" spans="1:7" x14ac:dyDescent="0.3">
      <c r="A2101" s="1" t="s">
        <v>2119</v>
      </c>
      <c r="B2101" s="1" t="s">
        <v>1269</v>
      </c>
      <c r="C2101" s="1" t="s">
        <v>2014</v>
      </c>
      <c r="D2101">
        <v>3293</v>
      </c>
      <c r="E2101" s="8">
        <f>D2101/SUM(Comuni[Popolazione2011])*100</f>
        <v>5.5406235218834607E-3</v>
      </c>
      <c r="F2101" s="9">
        <f>Comuni[[#This Row],[Popolazione2011]]/_xlfn.XLOOKUP(Comuni[[#This Row],[Regione ]],$H$2:$H$21,$I$2:$I$21)*10</f>
        <v>3.3933931984364216E-3</v>
      </c>
      <c r="G2101" t="str">
        <f>IF(Comuni[[#This Row],[Popolazione2011]]&gt;300000,"MAGGIORE","")</f>
        <v/>
      </c>
    </row>
    <row r="2102" spans="1:7" x14ac:dyDescent="0.3">
      <c r="A2102" s="1" t="s">
        <v>2120</v>
      </c>
      <c r="B2102" s="1" t="s">
        <v>1269</v>
      </c>
      <c r="C2102" s="1" t="s">
        <v>2014</v>
      </c>
      <c r="D2102">
        <v>11487</v>
      </c>
      <c r="E2102" s="8">
        <f>D2102/SUM(Comuni[Popolazione2011])*100</f>
        <v>1.9327404310924785E-2</v>
      </c>
      <c r="F2102" s="9">
        <f>Comuni[[#This Row],[Popolazione2011]]/_xlfn.XLOOKUP(Comuni[[#This Row],[Regione ]],$H$2:$H$21,$I$2:$I$21)*10</f>
        <v>1.1837202450786267E-2</v>
      </c>
      <c r="G2102" t="str">
        <f>IF(Comuni[[#This Row],[Popolazione2011]]&gt;300000,"MAGGIORE","")</f>
        <v/>
      </c>
    </row>
    <row r="2103" spans="1:7" x14ac:dyDescent="0.3">
      <c r="A2103" s="1" t="s">
        <v>2121</v>
      </c>
      <c r="B2103" s="1" t="s">
        <v>1269</v>
      </c>
      <c r="C2103" s="1" t="s">
        <v>2014</v>
      </c>
      <c r="D2103">
        <v>1799</v>
      </c>
      <c r="E2103" s="8">
        <f>D2103/SUM(Comuni[Popolazione2011])*100</f>
        <v>3.0269000048188111E-3</v>
      </c>
      <c r="F2103" s="9">
        <f>Comuni[[#This Row],[Popolazione2011]]/_xlfn.XLOOKUP(Comuni[[#This Row],[Regione ]],$H$2:$H$21,$I$2:$I$21)*10</f>
        <v>1.8538458439074166E-3</v>
      </c>
      <c r="G2103" t="str">
        <f>IF(Comuni[[#This Row],[Popolazione2011]]&gt;300000,"MAGGIORE","")</f>
        <v/>
      </c>
    </row>
    <row r="2104" spans="1:7" x14ac:dyDescent="0.3">
      <c r="A2104" s="1" t="s">
        <v>2122</v>
      </c>
      <c r="B2104" s="1" t="s">
        <v>1269</v>
      </c>
      <c r="C2104" s="1" t="s">
        <v>2014</v>
      </c>
      <c r="D2104">
        <v>2436</v>
      </c>
      <c r="E2104" s="8">
        <f>D2104/SUM(Comuni[Popolazione2011])*100</f>
        <v>4.0986817185873397E-3</v>
      </c>
      <c r="F2104" s="9">
        <f>Comuni[[#This Row],[Popolazione2011]]/_xlfn.XLOOKUP(Comuni[[#This Row],[Regione ]],$H$2:$H$21,$I$2:$I$21)*10</f>
        <v>2.510265967625607E-3</v>
      </c>
      <c r="G2104" t="str">
        <f>IF(Comuni[[#This Row],[Popolazione2011]]&gt;300000,"MAGGIORE","")</f>
        <v/>
      </c>
    </row>
    <row r="2105" spans="1:7" x14ac:dyDescent="0.3">
      <c r="A2105" s="1" t="s">
        <v>2123</v>
      </c>
      <c r="B2105" s="1" t="s">
        <v>1269</v>
      </c>
      <c r="C2105" s="1" t="s">
        <v>2014</v>
      </c>
      <c r="D2105">
        <v>564</v>
      </c>
      <c r="E2105" s="8">
        <f>D2105/SUM(Comuni[Popolazione2011])*100</f>
        <v>9.4895586587982739E-4</v>
      </c>
      <c r="F2105" s="9">
        <f>Comuni[[#This Row],[Popolazione2011]]/_xlfn.XLOOKUP(Comuni[[#This Row],[Regione ]],$H$2:$H$21,$I$2:$I$21)*10</f>
        <v>5.8119458363745579E-4</v>
      </c>
      <c r="G2105" t="str">
        <f>IF(Comuni[[#This Row],[Popolazione2011]]&gt;300000,"MAGGIORE","")</f>
        <v/>
      </c>
    </row>
    <row r="2106" spans="1:7" x14ac:dyDescent="0.3">
      <c r="A2106" s="1" t="s">
        <v>2124</v>
      </c>
      <c r="B2106" s="1" t="s">
        <v>1269</v>
      </c>
      <c r="C2106" s="1" t="s">
        <v>2014</v>
      </c>
      <c r="D2106">
        <v>1804</v>
      </c>
      <c r="E2106" s="8">
        <f>D2106/SUM(Comuni[Popolazione2011])*100</f>
        <v>3.0353127341262568E-3</v>
      </c>
      <c r="F2106" s="9">
        <f>Comuni[[#This Row],[Popolazione2011]]/_xlfn.XLOOKUP(Comuni[[#This Row],[Regione ]],$H$2:$H$21,$I$2:$I$21)*10</f>
        <v>1.8589982781595216E-3</v>
      </c>
      <c r="G2106" t="str">
        <f>IF(Comuni[[#This Row],[Popolazione2011]]&gt;300000,"MAGGIORE","")</f>
        <v/>
      </c>
    </row>
    <row r="2107" spans="1:7" x14ac:dyDescent="0.3">
      <c r="A2107" s="1" t="s">
        <v>2125</v>
      </c>
      <c r="B2107" s="1" t="s">
        <v>1269</v>
      </c>
      <c r="C2107" s="1" t="s">
        <v>2014</v>
      </c>
      <c r="D2107">
        <v>4401</v>
      </c>
      <c r="E2107" s="8">
        <f>D2107/SUM(Comuni[Popolazione2011])*100</f>
        <v>7.4048843364133352E-3</v>
      </c>
      <c r="F2107" s="9">
        <f>Comuni[[#This Row],[Popolazione2011]]/_xlfn.XLOOKUP(Comuni[[#This Row],[Regione ]],$H$2:$H$21,$I$2:$I$21)*10</f>
        <v>4.5351726287029132E-3</v>
      </c>
      <c r="G2107" t="str">
        <f>IF(Comuni[[#This Row],[Popolazione2011]]&gt;300000,"MAGGIORE","")</f>
        <v/>
      </c>
    </row>
    <row r="2108" spans="1:7" x14ac:dyDescent="0.3">
      <c r="A2108" s="1" t="s">
        <v>2126</v>
      </c>
      <c r="B2108" s="1" t="s">
        <v>1269</v>
      </c>
      <c r="C2108" s="1" t="s">
        <v>2014</v>
      </c>
      <c r="D2108">
        <v>23734</v>
      </c>
      <c r="E2108" s="8">
        <f>D2108/SUM(Comuni[Popolazione2011])*100</f>
        <v>3.9933543476581249E-2</v>
      </c>
      <c r="F2108" s="9">
        <f>Comuni[[#This Row],[Popolazione2011]]/_xlfn.XLOOKUP(Comuni[[#This Row],[Regione ]],$H$2:$H$21,$I$2:$I$21)*10</f>
        <v>2.445757490789251E-2</v>
      </c>
      <c r="G2108" t="str">
        <f>IF(Comuni[[#This Row],[Popolazione2011]]&gt;300000,"MAGGIORE","")</f>
        <v/>
      </c>
    </row>
    <row r="2109" spans="1:7" x14ac:dyDescent="0.3">
      <c r="A2109" s="1" t="s">
        <v>2127</v>
      </c>
      <c r="B2109" s="1" t="s">
        <v>1269</v>
      </c>
      <c r="C2109" s="1" t="s">
        <v>2014</v>
      </c>
      <c r="D2109">
        <v>5044</v>
      </c>
      <c r="E2109" s="8">
        <f>D2109/SUM(Comuni[Popolazione2011])*100</f>
        <v>8.4867613253507973E-3</v>
      </c>
      <c r="F2109" s="9">
        <f>Comuni[[#This Row],[Popolazione2011]]/_xlfn.XLOOKUP(Comuni[[#This Row],[Regione ]],$H$2:$H$21,$I$2:$I$21)*10</f>
        <v>5.1977756735236292E-3</v>
      </c>
      <c r="G2109" t="str">
        <f>IF(Comuni[[#This Row],[Popolazione2011]]&gt;300000,"MAGGIORE","")</f>
        <v/>
      </c>
    </row>
    <row r="2110" spans="1:7" x14ac:dyDescent="0.3">
      <c r="A2110" s="1" t="s">
        <v>2128</v>
      </c>
      <c r="B2110" s="1" t="s">
        <v>1269</v>
      </c>
      <c r="C2110" s="1" t="s">
        <v>2014</v>
      </c>
      <c r="D2110">
        <v>790</v>
      </c>
      <c r="E2110" s="8">
        <f>D2110/SUM(Comuni[Popolazione2011])*100</f>
        <v>1.3292112305763541E-3</v>
      </c>
      <c r="F2110" s="9">
        <f>Comuni[[#This Row],[Popolazione2011]]/_xlfn.XLOOKUP(Comuni[[#This Row],[Regione ]],$H$2:$H$21,$I$2:$I$21)*10</f>
        <v>8.1408461183260657E-4</v>
      </c>
      <c r="G2110" t="str">
        <f>IF(Comuni[[#This Row],[Popolazione2011]]&gt;300000,"MAGGIORE","")</f>
        <v/>
      </c>
    </row>
    <row r="2111" spans="1:7" x14ac:dyDescent="0.3">
      <c r="A2111" s="1" t="s">
        <v>2129</v>
      </c>
      <c r="B2111" s="1" t="s">
        <v>1269</v>
      </c>
      <c r="C2111" s="1" t="s">
        <v>2014</v>
      </c>
      <c r="D2111">
        <v>2547</v>
      </c>
      <c r="E2111" s="8">
        <f>D2111/SUM(Comuni[Popolazione2011])*100</f>
        <v>4.2854443092126254E-3</v>
      </c>
      <c r="F2111" s="9">
        <f>Comuni[[#This Row],[Popolazione2011]]/_xlfn.XLOOKUP(Comuni[[#This Row],[Regione ]],$H$2:$H$21,$I$2:$I$21)*10</f>
        <v>2.6246500080223402E-3</v>
      </c>
      <c r="G2111" t="str">
        <f>IF(Comuni[[#This Row],[Popolazione2011]]&gt;300000,"MAGGIORE","")</f>
        <v/>
      </c>
    </row>
    <row r="2112" spans="1:7" x14ac:dyDescent="0.3">
      <c r="A2112" s="1" t="s">
        <v>2130</v>
      </c>
      <c r="B2112" s="1" t="s">
        <v>1269</v>
      </c>
      <c r="C2112" s="1" t="s">
        <v>2014</v>
      </c>
      <c r="D2112">
        <v>10957</v>
      </c>
      <c r="E2112" s="8">
        <f>D2112/SUM(Comuni[Popolazione2011])*100</f>
        <v>1.8435655004335586E-2</v>
      </c>
      <c r="F2112" s="9">
        <f>Comuni[[#This Row],[Popolazione2011]]/_xlfn.XLOOKUP(Comuni[[#This Row],[Regione ]],$H$2:$H$21,$I$2:$I$21)*10</f>
        <v>1.1291044420063125E-2</v>
      </c>
      <c r="G2112" t="str">
        <f>IF(Comuni[[#This Row],[Popolazione2011]]&gt;300000,"MAGGIORE","")</f>
        <v/>
      </c>
    </row>
    <row r="2113" spans="1:7" x14ac:dyDescent="0.3">
      <c r="A2113" s="1" t="s">
        <v>2131</v>
      </c>
      <c r="B2113" s="1" t="s">
        <v>1269</v>
      </c>
      <c r="C2113" s="1" t="s">
        <v>2014</v>
      </c>
      <c r="D2113">
        <v>1950</v>
      </c>
      <c r="E2113" s="8">
        <f>D2113/SUM(Comuni[Popolazione2011])*100</f>
        <v>3.2809644299036586E-3</v>
      </c>
      <c r="F2113" s="9">
        <f>Comuni[[#This Row],[Popolazione2011]]/_xlfn.XLOOKUP(Comuni[[#This Row],[Regione ]],$H$2:$H$21,$I$2:$I$21)*10</f>
        <v>2.0094493583209905E-3</v>
      </c>
      <c r="G2113" t="str">
        <f>IF(Comuni[[#This Row],[Popolazione2011]]&gt;300000,"MAGGIORE","")</f>
        <v/>
      </c>
    </row>
    <row r="2114" spans="1:7" x14ac:dyDescent="0.3">
      <c r="A2114" s="1" t="s">
        <v>2132</v>
      </c>
      <c r="B2114" s="1" t="s">
        <v>1269</v>
      </c>
      <c r="C2114" s="1" t="s">
        <v>2014</v>
      </c>
      <c r="D2114">
        <v>4011</v>
      </c>
      <c r="E2114" s="8">
        <f>D2114/SUM(Comuni[Popolazione2011])*100</f>
        <v>6.748691450432602E-3</v>
      </c>
      <c r="F2114" s="9">
        <f>Comuni[[#This Row],[Popolazione2011]]/_xlfn.XLOOKUP(Comuni[[#This Row],[Regione ]],$H$2:$H$21,$I$2:$I$21)*10</f>
        <v>4.133282757038715E-3</v>
      </c>
      <c r="G2114" t="str">
        <f>IF(Comuni[[#This Row],[Popolazione2011]]&gt;300000,"MAGGIORE","")</f>
        <v/>
      </c>
    </row>
    <row r="2115" spans="1:7" x14ac:dyDescent="0.3">
      <c r="A2115" s="1" t="s">
        <v>2133</v>
      </c>
      <c r="B2115" s="1" t="s">
        <v>1269</v>
      </c>
      <c r="C2115" s="1" t="s">
        <v>2014</v>
      </c>
      <c r="D2115">
        <v>4535</v>
      </c>
      <c r="E2115" s="8">
        <f>D2115/SUM(Comuni[Popolazione2011])*100</f>
        <v>7.6303454818528686E-3</v>
      </c>
      <c r="F2115" s="9">
        <f>Comuni[[#This Row],[Popolazione2011]]/_xlfn.XLOOKUP(Comuni[[#This Row],[Regione ]],$H$2:$H$21,$I$2:$I$21)*10</f>
        <v>4.6732578666593295E-3</v>
      </c>
      <c r="G2115" t="str">
        <f>IF(Comuni[[#This Row],[Popolazione2011]]&gt;300000,"MAGGIORE","")</f>
        <v/>
      </c>
    </row>
    <row r="2116" spans="1:7" x14ac:dyDescent="0.3">
      <c r="A2116" s="1" t="s">
        <v>2134</v>
      </c>
      <c r="B2116" s="1" t="s">
        <v>1269</v>
      </c>
      <c r="C2116" s="1" t="s">
        <v>2014</v>
      </c>
      <c r="D2116">
        <v>2086</v>
      </c>
      <c r="E2116" s="8">
        <f>D2116/SUM(Comuni[Popolazione2011])*100</f>
        <v>3.5097906670661706E-3</v>
      </c>
      <c r="F2116" s="9">
        <f>Comuni[[#This Row],[Popolazione2011]]/_xlfn.XLOOKUP(Comuni[[#This Row],[Regione ]],$H$2:$H$21,$I$2:$I$21)*10</f>
        <v>2.1495955699782493E-3</v>
      </c>
      <c r="G2116" t="str">
        <f>IF(Comuni[[#This Row],[Popolazione2011]]&gt;300000,"MAGGIORE","")</f>
        <v/>
      </c>
    </row>
    <row r="2117" spans="1:7" x14ac:dyDescent="0.3">
      <c r="A2117" s="1" t="s">
        <v>2135</v>
      </c>
      <c r="B2117" s="1" t="s">
        <v>1269</v>
      </c>
      <c r="C2117" s="1" t="s">
        <v>2014</v>
      </c>
      <c r="D2117">
        <v>4269</v>
      </c>
      <c r="E2117" s="8">
        <f>D2117/SUM(Comuni[Popolazione2011])*100</f>
        <v>7.1827882826967799E-3</v>
      </c>
      <c r="F2117" s="9">
        <f>Comuni[[#This Row],[Popolazione2011]]/_xlfn.XLOOKUP(Comuni[[#This Row],[Regione ]],$H$2:$H$21,$I$2:$I$21)*10</f>
        <v>4.3991483644473381E-3</v>
      </c>
      <c r="G2117" t="str">
        <f>IF(Comuni[[#This Row],[Popolazione2011]]&gt;300000,"MAGGIORE","")</f>
        <v/>
      </c>
    </row>
    <row r="2118" spans="1:7" x14ac:dyDescent="0.3">
      <c r="A2118" s="1" t="s">
        <v>2136</v>
      </c>
      <c r="B2118" s="1" t="s">
        <v>1269</v>
      </c>
      <c r="C2118" s="1" t="s">
        <v>2014</v>
      </c>
      <c r="D2118">
        <v>3238</v>
      </c>
      <c r="E2118" s="8">
        <f>D2118/SUM(Comuni[Popolazione2011])*100</f>
        <v>5.4480834995015628E-3</v>
      </c>
      <c r="F2118" s="9">
        <f>Comuni[[#This Row],[Popolazione2011]]/_xlfn.XLOOKUP(Comuni[[#This Row],[Regione ]],$H$2:$H$21,$I$2:$I$21)*10</f>
        <v>3.3367164216632659E-3</v>
      </c>
      <c r="G2118" t="str">
        <f>IF(Comuni[[#This Row],[Popolazione2011]]&gt;300000,"MAGGIORE","")</f>
        <v/>
      </c>
    </row>
    <row r="2119" spans="1:7" x14ac:dyDescent="0.3">
      <c r="A2119" s="1" t="s">
        <v>2137</v>
      </c>
      <c r="B2119" s="1" t="s">
        <v>1269</v>
      </c>
      <c r="C2119" s="1" t="s">
        <v>2014</v>
      </c>
      <c r="D2119">
        <v>1002</v>
      </c>
      <c r="E2119" s="8">
        <f>D2119/SUM(Comuni[Popolazione2011])*100</f>
        <v>1.6859109532120339E-3</v>
      </c>
      <c r="F2119" s="9">
        <f>Comuni[[#This Row],[Popolazione2011]]/_xlfn.XLOOKUP(Comuni[[#This Row],[Regione ]],$H$2:$H$21,$I$2:$I$21)*10</f>
        <v>1.032547824121863E-3</v>
      </c>
      <c r="G2119" t="str">
        <f>IF(Comuni[[#This Row],[Popolazione2011]]&gt;300000,"MAGGIORE","")</f>
        <v/>
      </c>
    </row>
    <row r="2120" spans="1:7" x14ac:dyDescent="0.3">
      <c r="A2120" s="1" t="s">
        <v>2138</v>
      </c>
      <c r="B2120" s="1" t="s">
        <v>1269</v>
      </c>
      <c r="C2120" s="1" t="s">
        <v>2014</v>
      </c>
      <c r="D2120">
        <v>12343</v>
      </c>
      <c r="E2120" s="8">
        <f>D2120/SUM(Comuni[Popolazione2011])*100</f>
        <v>2.0767663568359414E-2</v>
      </c>
      <c r="F2120" s="9">
        <f>Comuni[[#This Row],[Popolazione2011]]/_xlfn.XLOOKUP(Comuni[[#This Row],[Regione ]],$H$2:$H$21,$I$2:$I$21)*10</f>
        <v>1.2719299194746661E-2</v>
      </c>
      <c r="G2120" t="str">
        <f>IF(Comuni[[#This Row],[Popolazione2011]]&gt;300000,"MAGGIORE","")</f>
        <v/>
      </c>
    </row>
    <row r="2121" spans="1:7" x14ac:dyDescent="0.3">
      <c r="A2121" s="1" t="s">
        <v>2139</v>
      </c>
      <c r="B2121" s="1" t="s">
        <v>1269</v>
      </c>
      <c r="C2121" s="1" t="s">
        <v>2014</v>
      </c>
      <c r="D2121">
        <v>2485</v>
      </c>
      <c r="E2121" s="8">
        <f>D2121/SUM(Comuni[Popolazione2011])*100</f>
        <v>4.181126465800304E-3</v>
      </c>
      <c r="F2121" s="9">
        <f>Comuni[[#This Row],[Popolazione2011]]/_xlfn.XLOOKUP(Comuni[[#This Row],[Regione ]],$H$2:$H$21,$I$2:$I$21)*10</f>
        <v>2.5607598232962369E-3</v>
      </c>
      <c r="G2121" t="str">
        <f>IF(Comuni[[#This Row],[Popolazione2011]]&gt;300000,"MAGGIORE","")</f>
        <v/>
      </c>
    </row>
    <row r="2122" spans="1:7" x14ac:dyDescent="0.3">
      <c r="A2122" s="1" t="s">
        <v>2140</v>
      </c>
      <c r="B2122" s="1" t="s">
        <v>1269</v>
      </c>
      <c r="C2122" s="1" t="s">
        <v>2014</v>
      </c>
      <c r="D2122">
        <v>13579</v>
      </c>
      <c r="E2122" s="8">
        <f>D2122/SUM(Comuni[Popolazione2011])*100</f>
        <v>2.2847290253159888E-2</v>
      </c>
      <c r="F2122" s="9">
        <f>Comuni[[#This Row],[Popolazione2011]]/_xlfn.XLOOKUP(Comuni[[#This Row],[Regione ]],$H$2:$H$21,$I$2:$I$21)*10</f>
        <v>1.3992980941867041E-2</v>
      </c>
      <c r="G2122" t="str">
        <f>IF(Comuni[[#This Row],[Popolazione2011]]&gt;300000,"MAGGIORE","")</f>
        <v/>
      </c>
    </row>
    <row r="2123" spans="1:7" x14ac:dyDescent="0.3">
      <c r="A2123" s="1" t="s">
        <v>2141</v>
      </c>
      <c r="B2123" s="1" t="s">
        <v>1269</v>
      </c>
      <c r="C2123" s="1" t="s">
        <v>2014</v>
      </c>
      <c r="D2123">
        <v>1442</v>
      </c>
      <c r="E2123" s="8">
        <f>D2123/SUM(Comuni[Popolazione2011])*100</f>
        <v>2.4262311322672185E-3</v>
      </c>
      <c r="F2123" s="9">
        <f>Comuni[[#This Row],[Popolazione2011]]/_xlfn.XLOOKUP(Comuni[[#This Row],[Regione ]],$H$2:$H$21,$I$2:$I$21)*10</f>
        <v>1.485962038307112E-3</v>
      </c>
      <c r="G2123" t="str">
        <f>IF(Comuni[[#This Row],[Popolazione2011]]&gt;300000,"MAGGIORE","")</f>
        <v/>
      </c>
    </row>
    <row r="2124" spans="1:7" x14ac:dyDescent="0.3">
      <c r="A2124" s="1" t="s">
        <v>2142</v>
      </c>
      <c r="B2124" s="1" t="s">
        <v>1269</v>
      </c>
      <c r="C2124" s="1" t="s">
        <v>2014</v>
      </c>
      <c r="D2124">
        <v>4276</v>
      </c>
      <c r="E2124" s="8">
        <f>D2124/SUM(Comuni[Popolazione2011])*100</f>
        <v>7.1945661037272034E-3</v>
      </c>
      <c r="F2124" s="9">
        <f>Comuni[[#This Row],[Popolazione2011]]/_xlfn.XLOOKUP(Comuni[[#This Row],[Regione ]],$H$2:$H$21,$I$2:$I$21)*10</f>
        <v>4.4063617724002854E-3</v>
      </c>
      <c r="G2124" t="str">
        <f>IF(Comuni[[#This Row],[Popolazione2011]]&gt;300000,"MAGGIORE","")</f>
        <v/>
      </c>
    </row>
    <row r="2125" spans="1:7" x14ac:dyDescent="0.3">
      <c r="A2125" s="1" t="s">
        <v>2143</v>
      </c>
      <c r="B2125" s="1" t="s">
        <v>1269</v>
      </c>
      <c r="C2125" s="1" t="s">
        <v>2014</v>
      </c>
      <c r="D2125">
        <v>3699</v>
      </c>
      <c r="E2125" s="8">
        <f>D2125/SUM(Comuni[Popolazione2011])*100</f>
        <v>6.223737141648018E-3</v>
      </c>
      <c r="F2125" s="9">
        <f>Comuni[[#This Row],[Popolazione2011]]/_xlfn.XLOOKUP(Comuni[[#This Row],[Regione ]],$H$2:$H$21,$I$2:$I$21)*10</f>
        <v>3.811770859707356E-3</v>
      </c>
      <c r="G2125" t="str">
        <f>IF(Comuni[[#This Row],[Popolazione2011]]&gt;300000,"MAGGIORE","")</f>
        <v/>
      </c>
    </row>
    <row r="2126" spans="1:7" x14ac:dyDescent="0.3">
      <c r="A2126" s="1" t="s">
        <v>2144</v>
      </c>
      <c r="B2126" s="1" t="s">
        <v>1269</v>
      </c>
      <c r="C2126" s="1" t="s">
        <v>2014</v>
      </c>
      <c r="D2126">
        <v>198</v>
      </c>
      <c r="E2126" s="8">
        <f>D2126/SUM(Comuni[Popolazione2011])*100</f>
        <v>3.3314408057483305E-4</v>
      </c>
      <c r="F2126" s="9">
        <f>Comuni[[#This Row],[Popolazione2011]]/_xlfn.XLOOKUP(Comuni[[#This Row],[Regione ]],$H$2:$H$21,$I$2:$I$21)*10</f>
        <v>2.0403639638336211E-4</v>
      </c>
      <c r="G2126" t="str">
        <f>IF(Comuni[[#This Row],[Popolazione2011]]&gt;300000,"MAGGIORE","")</f>
        <v/>
      </c>
    </row>
    <row r="2127" spans="1:7" x14ac:dyDescent="0.3">
      <c r="A2127" s="1" t="s">
        <v>2145</v>
      </c>
      <c r="B2127" s="1" t="s">
        <v>1269</v>
      </c>
      <c r="C2127" s="1" t="s">
        <v>2014</v>
      </c>
      <c r="D2127">
        <v>2091</v>
      </c>
      <c r="E2127" s="8">
        <f>D2127/SUM(Comuni[Popolazione2011])*100</f>
        <v>3.5182033963736159E-3</v>
      </c>
      <c r="F2127" s="9">
        <f>Comuni[[#This Row],[Popolazione2011]]/_xlfn.XLOOKUP(Comuni[[#This Row],[Regione ]],$H$2:$H$21,$I$2:$I$21)*10</f>
        <v>2.1547480042303545E-3</v>
      </c>
      <c r="G2127" t="str">
        <f>IF(Comuni[[#This Row],[Popolazione2011]]&gt;300000,"MAGGIORE","")</f>
        <v/>
      </c>
    </row>
    <row r="2128" spans="1:7" x14ac:dyDescent="0.3">
      <c r="A2128" s="1" t="s">
        <v>2146</v>
      </c>
      <c r="B2128" s="1" t="s">
        <v>1269</v>
      </c>
      <c r="C2128" s="1" t="s">
        <v>2014</v>
      </c>
      <c r="D2128">
        <v>19472</v>
      </c>
      <c r="E2128" s="8">
        <f>D2128/SUM(Comuni[Popolazione2011])*100</f>
        <v>3.2762533014914899E-2</v>
      </c>
      <c r="F2128" s="9">
        <f>Comuni[[#This Row],[Popolazione2011]]/_xlfn.XLOOKUP(Comuni[[#This Row],[Regione ]],$H$2:$H$21,$I$2:$I$21)*10</f>
        <v>2.006563995139812E-2</v>
      </c>
      <c r="G2128" t="str">
        <f>IF(Comuni[[#This Row],[Popolazione2011]]&gt;300000,"MAGGIORE","")</f>
        <v/>
      </c>
    </row>
    <row r="2129" spans="1:7" x14ac:dyDescent="0.3">
      <c r="A2129" s="1" t="s">
        <v>2147</v>
      </c>
      <c r="B2129" s="1" t="s">
        <v>1269</v>
      </c>
      <c r="C2129" s="1" t="s">
        <v>2014</v>
      </c>
      <c r="D2129">
        <v>4464</v>
      </c>
      <c r="E2129" s="8">
        <f>D2129/SUM(Comuni[Popolazione2011])*100</f>
        <v>7.5108847256871447E-3</v>
      </c>
      <c r="F2129" s="9">
        <f>Comuni[[#This Row],[Popolazione2011]]/_xlfn.XLOOKUP(Comuni[[#This Row],[Regione ]],$H$2:$H$21,$I$2:$I$21)*10</f>
        <v>4.6000933002794371E-3</v>
      </c>
      <c r="G2129" t="str">
        <f>IF(Comuni[[#This Row],[Popolazione2011]]&gt;300000,"MAGGIORE","")</f>
        <v/>
      </c>
    </row>
    <row r="2130" spans="1:7" x14ac:dyDescent="0.3">
      <c r="A2130" s="1" t="s">
        <v>2148</v>
      </c>
      <c r="B2130" s="1" t="s">
        <v>1269</v>
      </c>
      <c r="C2130" s="1" t="s">
        <v>2014</v>
      </c>
      <c r="D2130">
        <v>646</v>
      </c>
      <c r="E2130" s="8">
        <f>D2130/SUM(Comuni[Popolazione2011])*100</f>
        <v>1.08692462652193E-3</v>
      </c>
      <c r="F2130" s="9">
        <f>Comuni[[#This Row],[Popolazione2011]]/_xlfn.XLOOKUP(Comuni[[#This Row],[Regione ]],$H$2:$H$21,$I$2:$I$21)*10</f>
        <v>6.6569450537197939E-4</v>
      </c>
      <c r="G2130" t="str">
        <f>IF(Comuni[[#This Row],[Popolazione2011]]&gt;300000,"MAGGIORE","")</f>
        <v/>
      </c>
    </row>
    <row r="2131" spans="1:7" x14ac:dyDescent="0.3">
      <c r="A2131" s="1" t="s">
        <v>2149</v>
      </c>
      <c r="B2131" s="1" t="s">
        <v>1269</v>
      </c>
      <c r="C2131" s="1" t="s">
        <v>2014</v>
      </c>
      <c r="D2131">
        <v>7114</v>
      </c>
      <c r="E2131" s="8">
        <f>D2131/SUM(Comuni[Popolazione2011])*100</f>
        <v>1.1969631258633142E-2</v>
      </c>
      <c r="F2131" s="9">
        <f>Comuni[[#This Row],[Popolazione2011]]/_xlfn.XLOOKUP(Comuni[[#This Row],[Regione ]],$H$2:$H$21,$I$2:$I$21)*10</f>
        <v>7.3308834538951418E-3</v>
      </c>
      <c r="G2131" t="str">
        <f>IF(Comuni[[#This Row],[Popolazione2011]]&gt;300000,"MAGGIORE","")</f>
        <v/>
      </c>
    </row>
    <row r="2132" spans="1:7" x14ac:dyDescent="0.3">
      <c r="A2132" s="1" t="s">
        <v>2150</v>
      </c>
      <c r="B2132" s="1" t="s">
        <v>1269</v>
      </c>
      <c r="C2132" s="1" t="s">
        <v>2014</v>
      </c>
      <c r="D2132">
        <v>2838</v>
      </c>
      <c r="E2132" s="8">
        <f>D2132/SUM(Comuni[Popolazione2011])*100</f>
        <v>4.7750651549059407E-3</v>
      </c>
      <c r="F2132" s="9">
        <f>Comuni[[#This Row],[Popolazione2011]]/_xlfn.XLOOKUP(Comuni[[#This Row],[Regione ]],$H$2:$H$21,$I$2:$I$21)*10</f>
        <v>2.9245216814948573E-3</v>
      </c>
      <c r="G2132" t="str">
        <f>IF(Comuni[[#This Row],[Popolazione2011]]&gt;300000,"MAGGIORE","")</f>
        <v/>
      </c>
    </row>
    <row r="2133" spans="1:7" x14ac:dyDescent="0.3">
      <c r="A2133" s="1" t="s">
        <v>2151</v>
      </c>
      <c r="B2133" s="1" t="s">
        <v>1269</v>
      </c>
      <c r="C2133" s="1" t="s">
        <v>2014</v>
      </c>
      <c r="D2133">
        <v>4504</v>
      </c>
      <c r="E2133" s="8">
        <f>D2133/SUM(Comuni[Popolazione2011])*100</f>
        <v>7.5781865601467074E-3</v>
      </c>
      <c r="F2133" s="9">
        <f>Comuni[[#This Row],[Popolazione2011]]/_xlfn.XLOOKUP(Comuni[[#This Row],[Regione ]],$H$2:$H$21,$I$2:$I$21)*10</f>
        <v>4.641312774296278E-3</v>
      </c>
      <c r="G2133" t="str">
        <f>IF(Comuni[[#This Row],[Popolazione2011]]&gt;300000,"MAGGIORE","")</f>
        <v/>
      </c>
    </row>
    <row r="2134" spans="1:7" x14ac:dyDescent="0.3">
      <c r="A2134" s="1" t="s">
        <v>2152</v>
      </c>
      <c r="B2134" s="1" t="s">
        <v>1269</v>
      </c>
      <c r="C2134" s="1" t="s">
        <v>2014</v>
      </c>
      <c r="D2134">
        <v>599</v>
      </c>
      <c r="E2134" s="8">
        <f>D2134/SUM(Comuni[Popolazione2011])*100</f>
        <v>1.0078449710319442E-3</v>
      </c>
      <c r="F2134" s="9">
        <f>Comuni[[#This Row],[Popolazione2011]]/_xlfn.XLOOKUP(Comuni[[#This Row],[Regione ]],$H$2:$H$21,$I$2:$I$21)*10</f>
        <v>6.1726162340219144E-4</v>
      </c>
      <c r="G2134" t="str">
        <f>IF(Comuni[[#This Row],[Popolazione2011]]&gt;300000,"MAGGIORE","")</f>
        <v/>
      </c>
    </row>
    <row r="2135" spans="1:7" x14ac:dyDescent="0.3">
      <c r="A2135" s="1" t="s">
        <v>2153</v>
      </c>
      <c r="B2135" s="1" t="s">
        <v>1269</v>
      </c>
      <c r="C2135" s="1" t="s">
        <v>2014</v>
      </c>
      <c r="D2135">
        <v>686</v>
      </c>
      <c r="E2135" s="8">
        <f>D2135/SUM(Comuni[Popolazione2011])*100</f>
        <v>1.1542264609814923E-3</v>
      </c>
      <c r="F2135" s="9">
        <f>Comuni[[#This Row],[Popolazione2011]]/_xlfn.XLOOKUP(Comuni[[#This Row],[Regione ]],$H$2:$H$21,$I$2:$I$21)*10</f>
        <v>7.0691397938882035E-4</v>
      </c>
      <c r="G2135" t="str">
        <f>IF(Comuni[[#This Row],[Popolazione2011]]&gt;300000,"MAGGIORE","")</f>
        <v/>
      </c>
    </row>
    <row r="2136" spans="1:7" x14ac:dyDescent="0.3">
      <c r="A2136" s="1" t="s">
        <v>2154</v>
      </c>
      <c r="B2136" s="1" t="s">
        <v>1269</v>
      </c>
      <c r="C2136" s="1" t="s">
        <v>2014</v>
      </c>
      <c r="D2136">
        <v>1586</v>
      </c>
      <c r="E2136" s="8">
        <f>D2136/SUM(Comuni[Popolazione2011])*100</f>
        <v>2.6685177363216426E-3</v>
      </c>
      <c r="F2136" s="9">
        <f>Comuni[[#This Row],[Popolazione2011]]/_xlfn.XLOOKUP(Comuni[[#This Row],[Regione ]],$H$2:$H$21,$I$2:$I$21)*10</f>
        <v>1.634352144767739E-3</v>
      </c>
      <c r="G2136" t="str">
        <f>IF(Comuni[[#This Row],[Popolazione2011]]&gt;300000,"MAGGIORE","")</f>
        <v/>
      </c>
    </row>
    <row r="2137" spans="1:7" x14ac:dyDescent="0.3">
      <c r="A2137" s="1" t="s">
        <v>2155</v>
      </c>
      <c r="B2137" s="1" t="s">
        <v>1269</v>
      </c>
      <c r="C2137" s="1" t="s">
        <v>2014</v>
      </c>
      <c r="D2137">
        <v>4400</v>
      </c>
      <c r="E2137" s="8">
        <f>D2137/SUM(Comuni[Popolazione2011])*100</f>
        <v>7.4032017905518461E-3</v>
      </c>
      <c r="F2137" s="9">
        <f>Comuni[[#This Row],[Popolazione2011]]/_xlfn.XLOOKUP(Comuni[[#This Row],[Regione ]],$H$2:$H$21,$I$2:$I$21)*10</f>
        <v>4.5341421418524921E-3</v>
      </c>
      <c r="G2137" t="str">
        <f>IF(Comuni[[#This Row],[Popolazione2011]]&gt;300000,"MAGGIORE","")</f>
        <v/>
      </c>
    </row>
    <row r="2138" spans="1:7" x14ac:dyDescent="0.3">
      <c r="A2138" s="1" t="s">
        <v>2156</v>
      </c>
      <c r="B2138" s="1" t="s">
        <v>1269</v>
      </c>
      <c r="C2138" s="1" t="s">
        <v>2014</v>
      </c>
      <c r="D2138">
        <v>8112</v>
      </c>
      <c r="E2138" s="8">
        <f>D2138/SUM(Comuni[Popolazione2011])*100</f>
        <v>1.364881202839922E-2</v>
      </c>
      <c r="F2138" s="9">
        <f>Comuni[[#This Row],[Popolazione2011]]/_xlfn.XLOOKUP(Comuni[[#This Row],[Regione ]],$H$2:$H$21,$I$2:$I$21)*10</f>
        <v>8.3593093306153221E-3</v>
      </c>
      <c r="G2138" t="str">
        <f>IF(Comuni[[#This Row],[Popolazione2011]]&gt;300000,"MAGGIORE","")</f>
        <v/>
      </c>
    </row>
    <row r="2139" spans="1:7" x14ac:dyDescent="0.3">
      <c r="A2139" s="1" t="s">
        <v>2157</v>
      </c>
      <c r="B2139" s="1" t="s">
        <v>1269</v>
      </c>
      <c r="C2139" s="1" t="s">
        <v>2014</v>
      </c>
      <c r="D2139">
        <v>2661</v>
      </c>
      <c r="E2139" s="8">
        <f>D2139/SUM(Comuni[Popolazione2011])*100</f>
        <v>4.4772545374223774E-3</v>
      </c>
      <c r="F2139" s="9">
        <f>Comuni[[#This Row],[Popolazione2011]]/_xlfn.XLOOKUP(Comuni[[#This Row],[Regione ]],$H$2:$H$21,$I$2:$I$21)*10</f>
        <v>2.7421255089703361E-3</v>
      </c>
      <c r="G2139" t="str">
        <f>IF(Comuni[[#This Row],[Popolazione2011]]&gt;300000,"MAGGIORE","")</f>
        <v/>
      </c>
    </row>
    <row r="2140" spans="1:7" x14ac:dyDescent="0.3">
      <c r="A2140" s="1" t="s">
        <v>2158</v>
      </c>
      <c r="B2140" s="1" t="s">
        <v>1269</v>
      </c>
      <c r="C2140" s="1" t="s">
        <v>2014</v>
      </c>
      <c r="D2140">
        <v>2468</v>
      </c>
      <c r="E2140" s="8">
        <f>D2140/SUM(Comuni[Popolazione2011])*100</f>
        <v>4.1525231861549898E-3</v>
      </c>
      <c r="F2140" s="9">
        <f>Comuni[[#This Row],[Popolazione2011]]/_xlfn.XLOOKUP(Comuni[[#This Row],[Regione ]],$H$2:$H$21,$I$2:$I$21)*10</f>
        <v>2.5432415468390791E-3</v>
      </c>
      <c r="G2140" t="str">
        <f>IF(Comuni[[#This Row],[Popolazione2011]]&gt;300000,"MAGGIORE","")</f>
        <v/>
      </c>
    </row>
    <row r="2141" spans="1:7" x14ac:dyDescent="0.3">
      <c r="A2141" s="1" t="s">
        <v>2159</v>
      </c>
      <c r="B2141" s="1" t="s">
        <v>1269</v>
      </c>
      <c r="C2141" s="1" t="s">
        <v>2014</v>
      </c>
      <c r="D2141">
        <v>3893</v>
      </c>
      <c r="E2141" s="8">
        <f>D2141/SUM(Comuni[Popolazione2011])*100</f>
        <v>6.5501510387768937E-3</v>
      </c>
      <c r="F2141" s="9">
        <f>Comuni[[#This Row],[Popolazione2011]]/_xlfn.XLOOKUP(Comuni[[#This Row],[Regione ]],$H$2:$H$21,$I$2:$I$21)*10</f>
        <v>4.0116853086890336E-3</v>
      </c>
      <c r="G2141" t="str">
        <f>IF(Comuni[[#This Row],[Popolazione2011]]&gt;300000,"MAGGIORE","")</f>
        <v/>
      </c>
    </row>
    <row r="2142" spans="1:7" x14ac:dyDescent="0.3">
      <c r="A2142" s="1" t="s">
        <v>2160</v>
      </c>
      <c r="B2142" s="1" t="s">
        <v>1269</v>
      </c>
      <c r="C2142" s="1" t="s">
        <v>2014</v>
      </c>
      <c r="D2142">
        <v>5219</v>
      </c>
      <c r="E2142" s="8">
        <f>D2142/SUM(Comuni[Popolazione2011])*100</f>
        <v>8.7812068511113825E-3</v>
      </c>
      <c r="F2142" s="9">
        <f>Comuni[[#This Row],[Popolazione2011]]/_xlfn.XLOOKUP(Comuni[[#This Row],[Regione ]],$H$2:$H$21,$I$2:$I$21)*10</f>
        <v>5.3781108723473074E-3</v>
      </c>
      <c r="G2142" t="str">
        <f>IF(Comuni[[#This Row],[Popolazione2011]]&gt;300000,"MAGGIORE","")</f>
        <v/>
      </c>
    </row>
    <row r="2143" spans="1:7" x14ac:dyDescent="0.3">
      <c r="A2143" s="1" t="s">
        <v>2161</v>
      </c>
      <c r="B2143" s="1" t="s">
        <v>1269</v>
      </c>
      <c r="C2143" s="1" t="s">
        <v>2014</v>
      </c>
      <c r="D2143">
        <v>1754</v>
      </c>
      <c r="E2143" s="8">
        <f>D2143/SUM(Comuni[Popolazione2011])*100</f>
        <v>2.9511854410518039E-3</v>
      </c>
      <c r="F2143" s="9">
        <f>Comuni[[#This Row],[Popolazione2011]]/_xlfn.XLOOKUP(Comuni[[#This Row],[Regione ]],$H$2:$H$21,$I$2:$I$21)*10</f>
        <v>1.8074739356384705E-3</v>
      </c>
      <c r="G2143" t="str">
        <f>IF(Comuni[[#This Row],[Popolazione2011]]&gt;300000,"MAGGIORE","")</f>
        <v/>
      </c>
    </row>
    <row r="2144" spans="1:7" x14ac:dyDescent="0.3">
      <c r="A2144" s="1" t="s">
        <v>2162</v>
      </c>
      <c r="B2144" s="1" t="s">
        <v>1269</v>
      </c>
      <c r="C2144" s="1" t="s">
        <v>2014</v>
      </c>
      <c r="D2144">
        <v>7121</v>
      </c>
      <c r="E2144" s="8">
        <f>D2144/SUM(Comuni[Popolazione2011])*100</f>
        <v>1.1981409079663566E-2</v>
      </c>
      <c r="F2144" s="9">
        <f>Comuni[[#This Row],[Popolazione2011]]/_xlfn.XLOOKUP(Comuni[[#This Row],[Regione ]],$H$2:$H$21,$I$2:$I$21)*10</f>
        <v>7.3380968618480891E-3</v>
      </c>
      <c r="G2144" t="str">
        <f>IF(Comuni[[#This Row],[Popolazione2011]]&gt;300000,"MAGGIORE","")</f>
        <v/>
      </c>
    </row>
    <row r="2145" spans="1:7" x14ac:dyDescent="0.3">
      <c r="A2145" s="1" t="s">
        <v>2163</v>
      </c>
      <c r="B2145" s="1" t="s">
        <v>1269</v>
      </c>
      <c r="C2145" s="1" t="s">
        <v>2014</v>
      </c>
      <c r="D2145">
        <v>6894</v>
      </c>
      <c r="E2145" s="8">
        <f>D2145/SUM(Comuni[Popolazione2011])*100</f>
        <v>1.1599471169105551E-2</v>
      </c>
      <c r="F2145" s="9">
        <f>Comuni[[#This Row],[Popolazione2011]]/_xlfn.XLOOKUP(Comuni[[#This Row],[Regione ]],$H$2:$H$21,$I$2:$I$21)*10</f>
        <v>7.1041763468025175E-3</v>
      </c>
      <c r="G2145" t="str">
        <f>IF(Comuni[[#This Row],[Popolazione2011]]&gt;300000,"MAGGIORE","")</f>
        <v/>
      </c>
    </row>
    <row r="2146" spans="1:7" x14ac:dyDescent="0.3">
      <c r="A2146" s="1" t="s">
        <v>2164</v>
      </c>
      <c r="B2146" s="1" t="s">
        <v>1269</v>
      </c>
      <c r="C2146" s="1" t="s">
        <v>2014</v>
      </c>
      <c r="D2146">
        <v>3438</v>
      </c>
      <c r="E2146" s="8">
        <f>D2146/SUM(Comuni[Popolazione2011])*100</f>
        <v>5.7845926717993738E-3</v>
      </c>
      <c r="F2146" s="9">
        <f>Comuni[[#This Row],[Popolazione2011]]/_xlfn.XLOOKUP(Comuni[[#This Row],[Regione ]],$H$2:$H$21,$I$2:$I$21)*10</f>
        <v>3.5428137917474694E-3</v>
      </c>
      <c r="G2146" t="str">
        <f>IF(Comuni[[#This Row],[Popolazione2011]]&gt;300000,"MAGGIORE","")</f>
        <v/>
      </c>
    </row>
    <row r="2147" spans="1:7" x14ac:dyDescent="0.3">
      <c r="A2147" s="1" t="s">
        <v>2165</v>
      </c>
      <c r="B2147" s="1" t="s">
        <v>1269</v>
      </c>
      <c r="C2147" s="1" t="s">
        <v>2014</v>
      </c>
      <c r="D2147">
        <v>2912</v>
      </c>
      <c r="E2147" s="8">
        <f>D2147/SUM(Comuni[Popolazione2011])*100</f>
        <v>4.89957354865613E-3</v>
      </c>
      <c r="F2147" s="9">
        <f>Comuni[[#This Row],[Popolazione2011]]/_xlfn.XLOOKUP(Comuni[[#This Row],[Regione ]],$H$2:$H$21,$I$2:$I$21)*10</f>
        <v>3.0007777084260128E-3</v>
      </c>
      <c r="G2147" t="str">
        <f>IF(Comuni[[#This Row],[Popolazione2011]]&gt;300000,"MAGGIORE","")</f>
        <v/>
      </c>
    </row>
    <row r="2148" spans="1:7" x14ac:dyDescent="0.3">
      <c r="A2148" s="1" t="s">
        <v>2166</v>
      </c>
      <c r="B2148" s="1" t="s">
        <v>1269</v>
      </c>
      <c r="C2148" s="1" t="s">
        <v>2014</v>
      </c>
      <c r="D2148">
        <v>1577</v>
      </c>
      <c r="E2148" s="8">
        <f>D2148/SUM(Comuni[Popolazione2011])*100</f>
        <v>2.653374823568241E-3</v>
      </c>
      <c r="F2148" s="9">
        <f>Comuni[[#This Row],[Popolazione2011]]/_xlfn.XLOOKUP(Comuni[[#This Row],[Regione ]],$H$2:$H$21,$I$2:$I$21)*10</f>
        <v>1.62507776311395E-3</v>
      </c>
      <c r="G2148" t="str">
        <f>IF(Comuni[[#This Row],[Popolazione2011]]&gt;300000,"MAGGIORE","")</f>
        <v/>
      </c>
    </row>
    <row r="2149" spans="1:7" x14ac:dyDescent="0.3">
      <c r="A2149" s="1" t="s">
        <v>2167</v>
      </c>
      <c r="B2149" s="1" t="s">
        <v>1269</v>
      </c>
      <c r="C2149" s="1" t="s">
        <v>2014</v>
      </c>
      <c r="D2149">
        <v>6816</v>
      </c>
      <c r="E2149" s="8">
        <f>D2149/SUM(Comuni[Popolazione2011])*100</f>
        <v>1.1468232591909404E-2</v>
      </c>
      <c r="F2149" s="9">
        <f>Comuni[[#This Row],[Popolazione2011]]/_xlfn.XLOOKUP(Comuni[[#This Row],[Regione ]],$H$2:$H$21,$I$2:$I$21)*10</f>
        <v>7.0237983724696779E-3</v>
      </c>
      <c r="G2149" t="str">
        <f>IF(Comuni[[#This Row],[Popolazione2011]]&gt;300000,"MAGGIORE","")</f>
        <v/>
      </c>
    </row>
    <row r="2150" spans="1:7" x14ac:dyDescent="0.3">
      <c r="A2150" s="1" t="s">
        <v>2168</v>
      </c>
      <c r="B2150" s="1" t="s">
        <v>1269</v>
      </c>
      <c r="C2150" s="1" t="s">
        <v>2014</v>
      </c>
      <c r="D2150">
        <v>7136</v>
      </c>
      <c r="E2150" s="8">
        <f>D2150/SUM(Comuni[Popolazione2011])*100</f>
        <v>1.2006647267585902E-2</v>
      </c>
      <c r="F2150" s="9">
        <f>Comuni[[#This Row],[Popolazione2011]]/_xlfn.XLOOKUP(Comuni[[#This Row],[Regione ]],$H$2:$H$21,$I$2:$I$21)*10</f>
        <v>7.3535541646044048E-3</v>
      </c>
      <c r="G2150" t="str">
        <f>IF(Comuni[[#This Row],[Popolazione2011]]&gt;300000,"MAGGIORE","")</f>
        <v/>
      </c>
    </row>
    <row r="2151" spans="1:7" x14ac:dyDescent="0.3">
      <c r="A2151" s="1" t="s">
        <v>2169</v>
      </c>
      <c r="B2151" s="1" t="s">
        <v>1269</v>
      </c>
      <c r="C2151" s="1" t="s">
        <v>2014</v>
      </c>
      <c r="D2151">
        <v>966</v>
      </c>
      <c r="E2151" s="8">
        <f>D2151/SUM(Comuni[Popolazione2011])*100</f>
        <v>1.6253393021984279E-3</v>
      </c>
      <c r="F2151" s="9">
        <f>Comuni[[#This Row],[Popolazione2011]]/_xlfn.XLOOKUP(Comuni[[#This Row],[Regione ]],$H$2:$H$21,$I$2:$I$21)*10</f>
        <v>9.9545029750670627E-4</v>
      </c>
      <c r="G2151" t="str">
        <f>IF(Comuni[[#This Row],[Popolazione2011]]&gt;300000,"MAGGIORE","")</f>
        <v/>
      </c>
    </row>
    <row r="2152" spans="1:7" x14ac:dyDescent="0.3">
      <c r="A2152" s="1" t="s">
        <v>2170</v>
      </c>
      <c r="B2152" s="1" t="s">
        <v>1269</v>
      </c>
      <c r="C2152" s="1" t="s">
        <v>2014</v>
      </c>
      <c r="D2152">
        <v>3263</v>
      </c>
      <c r="E2152" s="8">
        <f>D2152/SUM(Comuni[Popolazione2011])*100</f>
        <v>5.4901471460387886E-3</v>
      </c>
      <c r="F2152" s="9">
        <f>Comuni[[#This Row],[Popolazione2011]]/_xlfn.XLOOKUP(Comuni[[#This Row],[Regione ]],$H$2:$H$21,$I$2:$I$21)*10</f>
        <v>3.3624785929237907E-3</v>
      </c>
      <c r="G2152" t="str">
        <f>IF(Comuni[[#This Row],[Popolazione2011]]&gt;300000,"MAGGIORE","")</f>
        <v/>
      </c>
    </row>
    <row r="2153" spans="1:7" x14ac:dyDescent="0.3">
      <c r="A2153" s="1" t="s">
        <v>2171</v>
      </c>
      <c r="B2153" s="1" t="s">
        <v>1269</v>
      </c>
      <c r="C2153" s="1" t="s">
        <v>2014</v>
      </c>
      <c r="D2153">
        <v>6390</v>
      </c>
      <c r="E2153" s="8">
        <f>D2153/SUM(Comuni[Popolazione2011])*100</f>
        <v>1.0751468054915066E-2</v>
      </c>
      <c r="F2153" s="9">
        <f>Comuni[[#This Row],[Popolazione2011]]/_xlfn.XLOOKUP(Comuni[[#This Row],[Regione ]],$H$2:$H$21,$I$2:$I$21)*10</f>
        <v>6.584810974190323E-3</v>
      </c>
      <c r="G2153" t="str">
        <f>IF(Comuni[[#This Row],[Popolazione2011]]&gt;300000,"MAGGIORE","")</f>
        <v/>
      </c>
    </row>
    <row r="2154" spans="1:7" x14ac:dyDescent="0.3">
      <c r="A2154" s="1" t="s">
        <v>2172</v>
      </c>
      <c r="B2154" s="1" t="s">
        <v>1269</v>
      </c>
      <c r="C2154" s="1" t="s">
        <v>2014</v>
      </c>
      <c r="D2154">
        <v>3387</v>
      </c>
      <c r="E2154" s="8">
        <f>D2154/SUM(Comuni[Popolazione2011])*100</f>
        <v>5.6987828328634313E-3</v>
      </c>
      <c r="F2154" s="9">
        <f>Comuni[[#This Row],[Popolazione2011]]/_xlfn.XLOOKUP(Comuni[[#This Row],[Regione ]],$H$2:$H$21,$I$2:$I$21)*10</f>
        <v>3.4902589623759975E-3</v>
      </c>
      <c r="G2154" t="str">
        <f>IF(Comuni[[#This Row],[Popolazione2011]]&gt;300000,"MAGGIORE","")</f>
        <v/>
      </c>
    </row>
    <row r="2155" spans="1:7" x14ac:dyDescent="0.3">
      <c r="A2155" s="1" t="s">
        <v>2173</v>
      </c>
      <c r="B2155" s="1" t="s">
        <v>1269</v>
      </c>
      <c r="C2155" s="1" t="s">
        <v>2014</v>
      </c>
      <c r="D2155">
        <v>12933</v>
      </c>
      <c r="E2155" s="8">
        <f>D2155/SUM(Comuni[Popolazione2011])*100</f>
        <v>2.1760365626637961E-2</v>
      </c>
      <c r="F2155" s="9">
        <f>Comuni[[#This Row],[Popolazione2011]]/_xlfn.XLOOKUP(Comuni[[#This Row],[Regione ]],$H$2:$H$21,$I$2:$I$21)*10</f>
        <v>1.3327286436495063E-2</v>
      </c>
      <c r="G2155" t="str">
        <f>IF(Comuni[[#This Row],[Popolazione2011]]&gt;300000,"MAGGIORE","")</f>
        <v/>
      </c>
    </row>
    <row r="2156" spans="1:7" x14ac:dyDescent="0.3">
      <c r="A2156" s="1" t="s">
        <v>2174</v>
      </c>
      <c r="B2156" s="1" t="s">
        <v>1269</v>
      </c>
      <c r="C2156" s="1" t="s">
        <v>2014</v>
      </c>
      <c r="D2156">
        <v>4767</v>
      </c>
      <c r="E2156" s="8">
        <f>D2156/SUM(Comuni[Popolazione2011])*100</f>
        <v>8.0206961217183289E-3</v>
      </c>
      <c r="F2156" s="9">
        <f>Comuni[[#This Row],[Popolazione2011]]/_xlfn.XLOOKUP(Comuni[[#This Row],[Regione ]],$H$2:$H$21,$I$2:$I$21)*10</f>
        <v>4.9123308159570063E-3</v>
      </c>
      <c r="G2156" t="str">
        <f>IF(Comuni[[#This Row],[Popolazione2011]]&gt;300000,"MAGGIORE","")</f>
        <v/>
      </c>
    </row>
    <row r="2157" spans="1:7" x14ac:dyDescent="0.3">
      <c r="A2157" s="1" t="s">
        <v>2175</v>
      </c>
      <c r="B2157" s="1" t="s">
        <v>1269</v>
      </c>
      <c r="C2157" s="1" t="s">
        <v>2014</v>
      </c>
      <c r="D2157">
        <v>8795</v>
      </c>
      <c r="E2157" s="8">
        <f>D2157/SUM(Comuni[Popolazione2011])*100</f>
        <v>1.4797990851796245E-2</v>
      </c>
      <c r="F2157" s="9">
        <f>Comuni[[#This Row],[Popolazione2011]]/_xlfn.XLOOKUP(Comuni[[#This Row],[Regione ]],$H$2:$H$21,$I$2:$I$21)*10</f>
        <v>9.0631318494528781E-3</v>
      </c>
      <c r="G2157" t="str">
        <f>IF(Comuni[[#This Row],[Popolazione2011]]&gt;300000,"MAGGIORE","")</f>
        <v/>
      </c>
    </row>
    <row r="2158" spans="1:7" x14ac:dyDescent="0.3">
      <c r="A2158" s="1" t="s">
        <v>2176</v>
      </c>
      <c r="B2158" s="1" t="s">
        <v>1269</v>
      </c>
      <c r="C2158" s="1" t="s">
        <v>2014</v>
      </c>
      <c r="D2158">
        <v>4465</v>
      </c>
      <c r="E2158" s="8">
        <f>D2158/SUM(Comuni[Popolazione2011])*100</f>
        <v>7.5125672715486338E-3</v>
      </c>
      <c r="F2158" s="9">
        <f>Comuni[[#This Row],[Popolazione2011]]/_xlfn.XLOOKUP(Comuni[[#This Row],[Regione ]],$H$2:$H$21,$I$2:$I$21)*10</f>
        <v>4.6011237871298582E-3</v>
      </c>
      <c r="G2158" t="str">
        <f>IF(Comuni[[#This Row],[Popolazione2011]]&gt;300000,"MAGGIORE","")</f>
        <v/>
      </c>
    </row>
    <row r="2159" spans="1:7" x14ac:dyDescent="0.3">
      <c r="A2159" s="1" t="s">
        <v>2177</v>
      </c>
      <c r="B2159" s="1" t="s">
        <v>1269</v>
      </c>
      <c r="C2159" s="1" t="s">
        <v>2014</v>
      </c>
      <c r="D2159">
        <v>9265</v>
      </c>
      <c r="E2159" s="8">
        <f>D2159/SUM(Comuni[Popolazione2011])*100</f>
        <v>1.5588787406696102E-2</v>
      </c>
      <c r="F2159" s="9">
        <f>Comuni[[#This Row],[Popolazione2011]]/_xlfn.XLOOKUP(Comuni[[#This Row],[Regione ]],$H$2:$H$21,$I$2:$I$21)*10</f>
        <v>9.547460669150758E-3</v>
      </c>
      <c r="G2159" t="str">
        <f>IF(Comuni[[#This Row],[Popolazione2011]]&gt;300000,"MAGGIORE","")</f>
        <v/>
      </c>
    </row>
    <row r="2160" spans="1:7" x14ac:dyDescent="0.3">
      <c r="A2160" s="1" t="s">
        <v>2178</v>
      </c>
      <c r="B2160" s="1" t="s">
        <v>1269</v>
      </c>
      <c r="C2160" s="1" t="s">
        <v>2014</v>
      </c>
      <c r="D2160">
        <v>17562</v>
      </c>
      <c r="E2160" s="8">
        <f>D2160/SUM(Comuni[Popolazione2011])*100</f>
        <v>2.9548870419470796E-2</v>
      </c>
      <c r="F2160" s="9">
        <f>Comuni[[#This Row],[Popolazione2011]]/_xlfn.XLOOKUP(Comuni[[#This Row],[Regione ]],$H$2:$H$21,$I$2:$I$21)*10</f>
        <v>1.8097410067093967E-2</v>
      </c>
      <c r="G2160" t="str">
        <f>IF(Comuni[[#This Row],[Popolazione2011]]&gt;300000,"MAGGIORE","")</f>
        <v/>
      </c>
    </row>
    <row r="2161" spans="1:7" x14ac:dyDescent="0.3">
      <c r="A2161" s="1" t="s">
        <v>2179</v>
      </c>
      <c r="B2161" s="1" t="s">
        <v>1269</v>
      </c>
      <c r="C2161" s="1" t="s">
        <v>2014</v>
      </c>
      <c r="D2161">
        <v>5699</v>
      </c>
      <c r="E2161" s="8">
        <f>D2161/SUM(Comuni[Popolazione2011])*100</f>
        <v>9.5888288646261283E-3</v>
      </c>
      <c r="F2161" s="9">
        <f>Comuni[[#This Row],[Popolazione2011]]/_xlfn.XLOOKUP(Comuni[[#This Row],[Regione ]],$H$2:$H$21,$I$2:$I$21)*10</f>
        <v>5.8727445605493986E-3</v>
      </c>
      <c r="G2161" t="str">
        <f>IF(Comuni[[#This Row],[Popolazione2011]]&gt;300000,"MAGGIORE","")</f>
        <v/>
      </c>
    </row>
    <row r="2162" spans="1:7" x14ac:dyDescent="0.3">
      <c r="A2162" s="1" t="s">
        <v>2180</v>
      </c>
      <c r="B2162" s="1" t="s">
        <v>1269</v>
      </c>
      <c r="C2162" s="1" t="s">
        <v>2014</v>
      </c>
      <c r="D2162">
        <v>3831</v>
      </c>
      <c r="E2162" s="8">
        <f>D2162/SUM(Comuni[Popolazione2011])*100</f>
        <v>6.4458331953645724E-3</v>
      </c>
      <c r="F2162" s="9">
        <f>Comuni[[#This Row],[Popolazione2011]]/_xlfn.XLOOKUP(Comuni[[#This Row],[Regione ]],$H$2:$H$21,$I$2:$I$21)*10</f>
        <v>3.9477951239629307E-3</v>
      </c>
      <c r="G2162" t="str">
        <f>IF(Comuni[[#This Row],[Popolazione2011]]&gt;300000,"MAGGIORE","")</f>
        <v/>
      </c>
    </row>
    <row r="2163" spans="1:7" x14ac:dyDescent="0.3">
      <c r="A2163" s="1" t="s">
        <v>2181</v>
      </c>
      <c r="B2163" s="1" t="s">
        <v>1269</v>
      </c>
      <c r="C2163" s="1" t="s">
        <v>2014</v>
      </c>
      <c r="D2163">
        <v>3370</v>
      </c>
      <c r="E2163" s="8">
        <f>D2163/SUM(Comuni[Popolazione2011])*100</f>
        <v>5.670179553218118E-3</v>
      </c>
      <c r="F2163" s="9">
        <f>Comuni[[#This Row],[Popolazione2011]]/_xlfn.XLOOKUP(Comuni[[#This Row],[Regione ]],$H$2:$H$21,$I$2:$I$21)*10</f>
        <v>3.4727406859188402E-3</v>
      </c>
      <c r="G2163" t="str">
        <f>IF(Comuni[[#This Row],[Popolazione2011]]&gt;300000,"MAGGIORE","")</f>
        <v/>
      </c>
    </row>
    <row r="2164" spans="1:7" x14ac:dyDescent="0.3">
      <c r="A2164" s="1" t="s">
        <v>2182</v>
      </c>
      <c r="B2164" s="1" t="s">
        <v>1269</v>
      </c>
      <c r="C2164" s="1" t="s">
        <v>2014</v>
      </c>
      <c r="D2164">
        <v>10350</v>
      </c>
      <c r="E2164" s="8">
        <f>D2164/SUM(Comuni[Popolazione2011])*100</f>
        <v>1.7414349666411727E-2</v>
      </c>
      <c r="F2164" s="9">
        <f>Comuni[[#This Row],[Popolazione2011]]/_xlfn.XLOOKUP(Comuni[[#This Row],[Regione ]],$H$2:$H$21,$I$2:$I$21)*10</f>
        <v>1.0665538901857565E-2</v>
      </c>
      <c r="G2164" t="str">
        <f>IF(Comuni[[#This Row],[Popolazione2011]]&gt;300000,"MAGGIORE","")</f>
        <v/>
      </c>
    </row>
    <row r="2165" spans="1:7" x14ac:dyDescent="0.3">
      <c r="A2165" s="1" t="s">
        <v>2183</v>
      </c>
      <c r="B2165" s="1" t="s">
        <v>1269</v>
      </c>
      <c r="C2165" s="1" t="s">
        <v>2014</v>
      </c>
      <c r="D2165">
        <v>3403</v>
      </c>
      <c r="E2165" s="8">
        <f>D2165/SUM(Comuni[Popolazione2011])*100</f>
        <v>5.7257035666472564E-3</v>
      </c>
      <c r="F2165" s="9">
        <f>Comuni[[#This Row],[Popolazione2011]]/_xlfn.XLOOKUP(Comuni[[#This Row],[Regione ]],$H$2:$H$21,$I$2:$I$21)*10</f>
        <v>3.5067467519827341E-3</v>
      </c>
      <c r="G2165" t="str">
        <f>IF(Comuni[[#This Row],[Popolazione2011]]&gt;300000,"MAGGIORE","")</f>
        <v/>
      </c>
    </row>
    <row r="2166" spans="1:7" x14ac:dyDescent="0.3">
      <c r="A2166" s="1" t="s">
        <v>2184</v>
      </c>
      <c r="B2166" s="1" t="s">
        <v>1269</v>
      </c>
      <c r="C2166" s="1" t="s">
        <v>2014</v>
      </c>
      <c r="D2166">
        <v>2469</v>
      </c>
      <c r="E2166" s="8">
        <f>D2166/SUM(Comuni[Popolazione2011])*100</f>
        <v>4.1542057320164789E-3</v>
      </c>
      <c r="F2166" s="9">
        <f>Comuni[[#This Row],[Popolazione2011]]/_xlfn.XLOOKUP(Comuni[[#This Row],[Regione ]],$H$2:$H$21,$I$2:$I$21)*10</f>
        <v>2.5442720336895002E-3</v>
      </c>
      <c r="G2166" t="str">
        <f>IF(Comuni[[#This Row],[Popolazione2011]]&gt;300000,"MAGGIORE","")</f>
        <v/>
      </c>
    </row>
    <row r="2167" spans="1:7" x14ac:dyDescent="0.3">
      <c r="A2167" s="1" t="s">
        <v>2185</v>
      </c>
      <c r="B2167" s="1" t="s">
        <v>1269</v>
      </c>
      <c r="C2167" s="1" t="s">
        <v>2014</v>
      </c>
      <c r="D2167">
        <v>4601</v>
      </c>
      <c r="E2167" s="8">
        <f>D2167/SUM(Comuni[Popolazione2011])*100</f>
        <v>7.7413935087111462E-3</v>
      </c>
      <c r="F2167" s="9">
        <f>Comuni[[#This Row],[Popolazione2011]]/_xlfn.XLOOKUP(Comuni[[#This Row],[Regione ]],$H$2:$H$21,$I$2:$I$21)*10</f>
        <v>4.7412699987871166E-3</v>
      </c>
      <c r="G2167" t="str">
        <f>IF(Comuni[[#This Row],[Popolazione2011]]&gt;300000,"MAGGIORE","")</f>
        <v/>
      </c>
    </row>
    <row r="2168" spans="1:7" x14ac:dyDescent="0.3">
      <c r="A2168" s="1" t="s">
        <v>2186</v>
      </c>
      <c r="B2168" s="1" t="s">
        <v>1269</v>
      </c>
      <c r="C2168" s="1" t="s">
        <v>2014</v>
      </c>
      <c r="D2168">
        <v>13469</v>
      </c>
      <c r="E2168" s="8">
        <f>D2168/SUM(Comuni[Popolazione2011])*100</f>
        <v>2.2662210208396091E-2</v>
      </c>
      <c r="F2168" s="9">
        <f>Comuni[[#This Row],[Popolazione2011]]/_xlfn.XLOOKUP(Comuni[[#This Row],[Regione ]],$H$2:$H$21,$I$2:$I$21)*10</f>
        <v>1.387962738832073E-2</v>
      </c>
      <c r="G2168" t="str">
        <f>IF(Comuni[[#This Row],[Popolazione2011]]&gt;300000,"MAGGIORE","")</f>
        <v/>
      </c>
    </row>
    <row r="2169" spans="1:7" x14ac:dyDescent="0.3">
      <c r="A2169" s="1" t="s">
        <v>2187</v>
      </c>
      <c r="B2169" s="1" t="s">
        <v>1269</v>
      </c>
      <c r="C2169" s="1" t="s">
        <v>2014</v>
      </c>
      <c r="D2169">
        <v>992</v>
      </c>
      <c r="E2169" s="8">
        <f>D2169/SUM(Comuni[Popolazione2011])*100</f>
        <v>1.6690854945971435E-3</v>
      </c>
      <c r="F2169" s="9">
        <f>Comuni[[#This Row],[Popolazione2011]]/_xlfn.XLOOKUP(Comuni[[#This Row],[Regione ]],$H$2:$H$21,$I$2:$I$21)*10</f>
        <v>1.0222429556176527E-3</v>
      </c>
      <c r="G2169" t="str">
        <f>IF(Comuni[[#This Row],[Popolazione2011]]&gt;300000,"MAGGIORE","")</f>
        <v/>
      </c>
    </row>
    <row r="2170" spans="1:7" x14ac:dyDescent="0.3">
      <c r="A2170" s="1" t="s">
        <v>2188</v>
      </c>
      <c r="B2170" s="1" t="s">
        <v>1269</v>
      </c>
      <c r="C2170" s="1" t="s">
        <v>2014</v>
      </c>
      <c r="D2170">
        <v>1506</v>
      </c>
      <c r="E2170" s="8">
        <f>D2170/SUM(Comuni[Popolazione2011])*100</f>
        <v>2.533914067402518E-3</v>
      </c>
      <c r="F2170" s="9">
        <f>Comuni[[#This Row],[Popolazione2011]]/_xlfn.XLOOKUP(Comuni[[#This Row],[Regione ]],$H$2:$H$21,$I$2:$I$21)*10</f>
        <v>1.5519131967340575E-3</v>
      </c>
      <c r="G2170" t="str">
        <f>IF(Comuni[[#This Row],[Popolazione2011]]&gt;300000,"MAGGIORE","")</f>
        <v/>
      </c>
    </row>
    <row r="2171" spans="1:7" x14ac:dyDescent="0.3">
      <c r="A2171" s="1" t="s">
        <v>2189</v>
      </c>
      <c r="B2171" s="1" t="s">
        <v>1269</v>
      </c>
      <c r="C2171" s="1" t="s">
        <v>2014</v>
      </c>
      <c r="D2171">
        <v>1581</v>
      </c>
      <c r="E2171" s="8">
        <f>D2171/SUM(Comuni[Popolazione2011])*100</f>
        <v>2.6601050070141972E-3</v>
      </c>
      <c r="F2171" s="9">
        <f>Comuni[[#This Row],[Popolazione2011]]/_xlfn.XLOOKUP(Comuni[[#This Row],[Regione ]],$H$2:$H$21,$I$2:$I$21)*10</f>
        <v>1.6291997105156342E-3</v>
      </c>
      <c r="G2171" t="str">
        <f>IF(Comuni[[#This Row],[Popolazione2011]]&gt;300000,"MAGGIORE","")</f>
        <v/>
      </c>
    </row>
    <row r="2172" spans="1:7" x14ac:dyDescent="0.3">
      <c r="A2172" s="1" t="s">
        <v>2190</v>
      </c>
      <c r="B2172" s="1" t="s">
        <v>1269</v>
      </c>
      <c r="C2172" s="1" t="s">
        <v>2014</v>
      </c>
      <c r="D2172">
        <v>3092</v>
      </c>
      <c r="E2172" s="8">
        <f>D2172/SUM(Comuni[Popolazione2011])*100</f>
        <v>5.2024318037241606E-3</v>
      </c>
      <c r="F2172" s="9">
        <f>Comuni[[#This Row],[Popolazione2011]]/_xlfn.XLOOKUP(Comuni[[#This Row],[Regione ]],$H$2:$H$21,$I$2:$I$21)*10</f>
        <v>3.1862653415017967E-3</v>
      </c>
      <c r="G2172" t="str">
        <f>IF(Comuni[[#This Row],[Popolazione2011]]&gt;300000,"MAGGIORE","")</f>
        <v/>
      </c>
    </row>
    <row r="2173" spans="1:7" x14ac:dyDescent="0.3">
      <c r="A2173" s="1" t="s">
        <v>2191</v>
      </c>
      <c r="B2173" s="1" t="s">
        <v>1269</v>
      </c>
      <c r="C2173" s="1" t="s">
        <v>2014</v>
      </c>
      <c r="D2173">
        <v>7438</v>
      </c>
      <c r="E2173" s="8">
        <f>D2173/SUM(Comuni[Popolazione2011])*100</f>
        <v>1.2514776117755597E-2</v>
      </c>
      <c r="F2173" s="9">
        <f>Comuni[[#This Row],[Popolazione2011]]/_xlfn.XLOOKUP(Comuni[[#This Row],[Regione ]],$H$2:$H$21,$I$2:$I$21)*10</f>
        <v>7.6647611934315537E-3</v>
      </c>
      <c r="G2173" t="str">
        <f>IF(Comuni[[#This Row],[Popolazione2011]]&gt;300000,"MAGGIORE","")</f>
        <v/>
      </c>
    </row>
    <row r="2174" spans="1:7" x14ac:dyDescent="0.3">
      <c r="A2174" s="1" t="s">
        <v>2192</v>
      </c>
      <c r="B2174" s="1" t="s">
        <v>1269</v>
      </c>
      <c r="C2174" s="1" t="s">
        <v>2014</v>
      </c>
      <c r="D2174">
        <v>1785</v>
      </c>
      <c r="E2174" s="8">
        <f>D2174/SUM(Comuni[Popolazione2011])*100</f>
        <v>3.0033443627579645E-3</v>
      </c>
      <c r="F2174" s="9">
        <f>Comuni[[#This Row],[Popolazione2011]]/_xlfn.XLOOKUP(Comuni[[#This Row],[Regione ]],$H$2:$H$21,$I$2:$I$21)*10</f>
        <v>1.8394190280015222E-3</v>
      </c>
      <c r="G2174" t="str">
        <f>IF(Comuni[[#This Row],[Popolazione2011]]&gt;300000,"MAGGIORE","")</f>
        <v/>
      </c>
    </row>
    <row r="2175" spans="1:7" x14ac:dyDescent="0.3">
      <c r="A2175" s="1" t="s">
        <v>2193</v>
      </c>
      <c r="B2175" s="1" t="s">
        <v>1269</v>
      </c>
      <c r="C2175" s="1" t="s">
        <v>2014</v>
      </c>
      <c r="D2175">
        <v>1270</v>
      </c>
      <c r="E2175" s="8">
        <f>D2175/SUM(Comuni[Popolazione2011])*100</f>
        <v>2.1368332440911009E-3</v>
      </c>
      <c r="F2175" s="9">
        <f>Comuni[[#This Row],[Popolazione2011]]/_xlfn.XLOOKUP(Comuni[[#This Row],[Regione ]],$H$2:$H$21,$I$2:$I$21)*10</f>
        <v>1.3087183000346965E-3</v>
      </c>
      <c r="G2175" t="str">
        <f>IF(Comuni[[#This Row],[Popolazione2011]]&gt;300000,"MAGGIORE","")</f>
        <v/>
      </c>
    </row>
    <row r="2176" spans="1:7" x14ac:dyDescent="0.3">
      <c r="A2176" s="1" t="s">
        <v>2194</v>
      </c>
      <c r="B2176" s="1" t="s">
        <v>1269</v>
      </c>
      <c r="C2176" s="1" t="s">
        <v>2014</v>
      </c>
      <c r="D2176">
        <v>1892</v>
      </c>
      <c r="E2176" s="8">
        <f>D2176/SUM(Comuni[Popolazione2011])*100</f>
        <v>3.1833767699372935E-3</v>
      </c>
      <c r="F2176" s="9">
        <f>Comuni[[#This Row],[Popolazione2011]]/_xlfn.XLOOKUP(Comuni[[#This Row],[Regione ]],$H$2:$H$21,$I$2:$I$21)*10</f>
        <v>1.9496811209965715E-3</v>
      </c>
      <c r="G2176" t="str">
        <f>IF(Comuni[[#This Row],[Popolazione2011]]&gt;300000,"MAGGIORE","")</f>
        <v/>
      </c>
    </row>
    <row r="2177" spans="1:7" x14ac:dyDescent="0.3">
      <c r="A2177" s="1" t="s">
        <v>2195</v>
      </c>
      <c r="B2177" s="1" t="s">
        <v>1269</v>
      </c>
      <c r="C2177" s="1" t="s">
        <v>2014</v>
      </c>
      <c r="D2177">
        <v>1359</v>
      </c>
      <c r="E2177" s="8">
        <f>D2177/SUM(Comuni[Popolazione2011])*100</f>
        <v>2.2865798257636267E-3</v>
      </c>
      <c r="F2177" s="9">
        <f>Comuni[[#This Row],[Popolazione2011]]/_xlfn.XLOOKUP(Comuni[[#This Row],[Regione ]],$H$2:$H$21,$I$2:$I$21)*10</f>
        <v>1.4004316297221674E-3</v>
      </c>
      <c r="G2177" t="str">
        <f>IF(Comuni[[#This Row],[Popolazione2011]]&gt;300000,"MAGGIORE","")</f>
        <v/>
      </c>
    </row>
    <row r="2178" spans="1:7" x14ac:dyDescent="0.3">
      <c r="A2178" s="1" t="s">
        <v>2196</v>
      </c>
      <c r="B2178" s="1" t="s">
        <v>1269</v>
      </c>
      <c r="C2178" s="1" t="s">
        <v>2014</v>
      </c>
      <c r="D2178">
        <v>1083</v>
      </c>
      <c r="E2178" s="8">
        <f>D2178/SUM(Comuni[Popolazione2011])*100</f>
        <v>1.8221971679926471E-3</v>
      </c>
      <c r="F2178" s="9">
        <f>Comuni[[#This Row],[Popolazione2011]]/_xlfn.XLOOKUP(Comuni[[#This Row],[Regione ]],$H$2:$H$21,$I$2:$I$21)*10</f>
        <v>1.1160172590059655E-3</v>
      </c>
      <c r="G2178" t="str">
        <f>IF(Comuni[[#This Row],[Popolazione2011]]&gt;300000,"MAGGIORE","")</f>
        <v/>
      </c>
    </row>
    <row r="2179" spans="1:7" x14ac:dyDescent="0.3">
      <c r="A2179" s="1" t="s">
        <v>2197</v>
      </c>
      <c r="B2179" s="1" t="s">
        <v>1269</v>
      </c>
      <c r="C2179" s="1" t="s">
        <v>2014</v>
      </c>
      <c r="D2179">
        <v>1298</v>
      </c>
      <c r="E2179" s="8">
        <f>D2179/SUM(Comuni[Popolazione2011])*100</f>
        <v>2.1839445282127944E-3</v>
      </c>
      <c r="F2179" s="9">
        <f>Comuni[[#This Row],[Popolazione2011]]/_xlfn.XLOOKUP(Comuni[[#This Row],[Regione ]],$H$2:$H$21,$I$2:$I$21)*10</f>
        <v>1.337571931846485E-3</v>
      </c>
      <c r="G2179" t="str">
        <f>IF(Comuni[[#This Row],[Popolazione2011]]&gt;300000,"MAGGIORE","")</f>
        <v/>
      </c>
    </row>
    <row r="2180" spans="1:7" x14ac:dyDescent="0.3">
      <c r="A2180" s="1" t="s">
        <v>2198</v>
      </c>
      <c r="B2180" s="1" t="s">
        <v>1269</v>
      </c>
      <c r="C2180" s="1" t="s">
        <v>2014</v>
      </c>
      <c r="D2180">
        <v>6370</v>
      </c>
      <c r="E2180" s="8">
        <f>D2180/SUM(Comuni[Popolazione2011])*100</f>
        <v>1.0717817137685284E-2</v>
      </c>
      <c r="F2180" s="9">
        <f>Comuni[[#This Row],[Popolazione2011]]/_xlfn.XLOOKUP(Comuni[[#This Row],[Regione ]],$H$2:$H$21,$I$2:$I$21)*10</f>
        <v>6.564201237181903E-3</v>
      </c>
      <c r="G2180" t="str">
        <f>IF(Comuni[[#This Row],[Popolazione2011]]&gt;300000,"MAGGIORE","")</f>
        <v/>
      </c>
    </row>
    <row r="2181" spans="1:7" x14ac:dyDescent="0.3">
      <c r="A2181" s="1" t="s">
        <v>2199</v>
      </c>
      <c r="B2181" s="1" t="s">
        <v>1269</v>
      </c>
      <c r="C2181" s="1" t="s">
        <v>2014</v>
      </c>
      <c r="D2181">
        <v>7994</v>
      </c>
      <c r="E2181" s="8">
        <f>D2181/SUM(Comuni[Popolazione2011])*100</f>
        <v>1.345027161674351E-2</v>
      </c>
      <c r="F2181" s="9">
        <f>Comuni[[#This Row],[Popolazione2011]]/_xlfn.XLOOKUP(Comuni[[#This Row],[Regione ]],$H$2:$H$21,$I$2:$I$21)*10</f>
        <v>8.2377118822656407E-3</v>
      </c>
      <c r="G2181" t="str">
        <f>IF(Comuni[[#This Row],[Popolazione2011]]&gt;300000,"MAGGIORE","")</f>
        <v/>
      </c>
    </row>
    <row r="2182" spans="1:7" x14ac:dyDescent="0.3">
      <c r="A2182" s="1" t="s">
        <v>2200</v>
      </c>
      <c r="B2182" s="1" t="s">
        <v>1269</v>
      </c>
      <c r="C2182" s="1" t="s">
        <v>2014</v>
      </c>
      <c r="D2182">
        <v>13447</v>
      </c>
      <c r="E2182" s="8">
        <f>D2182/SUM(Comuni[Popolazione2011])*100</f>
        <v>2.2625194199443335E-2</v>
      </c>
      <c r="F2182" s="9">
        <f>Comuni[[#This Row],[Popolazione2011]]/_xlfn.XLOOKUP(Comuni[[#This Row],[Regione ]],$H$2:$H$21,$I$2:$I$21)*10</f>
        <v>1.3856956677611467E-2</v>
      </c>
      <c r="G2182" t="str">
        <f>IF(Comuni[[#This Row],[Popolazione2011]]&gt;300000,"MAGGIORE","")</f>
        <v/>
      </c>
    </row>
    <row r="2183" spans="1:7" x14ac:dyDescent="0.3">
      <c r="A2183" s="1" t="s">
        <v>2201</v>
      </c>
      <c r="B2183" s="1" t="s">
        <v>1269</v>
      </c>
      <c r="C2183" s="1" t="s">
        <v>2014</v>
      </c>
      <c r="D2183">
        <v>2125</v>
      </c>
      <c r="E2183" s="8">
        <f>D2183/SUM(Comuni[Popolazione2011])*100</f>
        <v>3.5754099556642434E-3</v>
      </c>
      <c r="F2183" s="9">
        <f>Comuni[[#This Row],[Popolazione2011]]/_xlfn.XLOOKUP(Comuni[[#This Row],[Regione ]],$H$2:$H$21,$I$2:$I$21)*10</f>
        <v>2.1897845571446696E-3</v>
      </c>
      <c r="G2183" t="str">
        <f>IF(Comuni[[#This Row],[Popolazione2011]]&gt;300000,"MAGGIORE","")</f>
        <v/>
      </c>
    </row>
    <row r="2184" spans="1:7" x14ac:dyDescent="0.3">
      <c r="A2184" s="1" t="s">
        <v>2202</v>
      </c>
      <c r="B2184" s="1" t="s">
        <v>1269</v>
      </c>
      <c r="C2184" s="1" t="s">
        <v>2014</v>
      </c>
      <c r="D2184">
        <v>5480</v>
      </c>
      <c r="E2184" s="8">
        <f>D2184/SUM(Comuni[Popolazione2011])*100</f>
        <v>9.2203513209600258E-3</v>
      </c>
      <c r="F2184" s="9">
        <f>Comuni[[#This Row],[Popolazione2011]]/_xlfn.XLOOKUP(Comuni[[#This Row],[Regione ]],$H$2:$H$21,$I$2:$I$21)*10</f>
        <v>5.6470679403071945E-3</v>
      </c>
      <c r="G2184" t="str">
        <f>IF(Comuni[[#This Row],[Popolazione2011]]&gt;300000,"MAGGIORE","")</f>
        <v/>
      </c>
    </row>
    <row r="2185" spans="1:7" x14ac:dyDescent="0.3">
      <c r="A2185" s="1" t="s">
        <v>2203</v>
      </c>
      <c r="B2185" s="1" t="s">
        <v>1269</v>
      </c>
      <c r="C2185" s="1" t="s">
        <v>2014</v>
      </c>
      <c r="D2185">
        <v>566</v>
      </c>
      <c r="E2185" s="8">
        <f>D2185/SUM(Comuni[Popolazione2011])*100</f>
        <v>9.5232095760280563E-4</v>
      </c>
      <c r="F2185" s="9">
        <f>Comuni[[#This Row],[Popolazione2011]]/_xlfn.XLOOKUP(Comuni[[#This Row],[Regione ]],$H$2:$H$21,$I$2:$I$21)*10</f>
        <v>5.8325555733829777E-4</v>
      </c>
      <c r="G2185" t="str">
        <f>IF(Comuni[[#This Row],[Popolazione2011]]&gt;300000,"MAGGIORE","")</f>
        <v/>
      </c>
    </row>
    <row r="2186" spans="1:7" x14ac:dyDescent="0.3">
      <c r="A2186" s="1" t="s">
        <v>2204</v>
      </c>
      <c r="B2186" s="1" t="s">
        <v>1269</v>
      </c>
      <c r="C2186" s="1" t="s">
        <v>2014</v>
      </c>
      <c r="D2186">
        <v>3877</v>
      </c>
      <c r="E2186" s="8">
        <f>D2186/SUM(Comuni[Popolazione2011])*100</f>
        <v>6.5232303049930695E-3</v>
      </c>
      <c r="F2186" s="9">
        <f>Comuni[[#This Row],[Popolazione2011]]/_xlfn.XLOOKUP(Comuni[[#This Row],[Regione ]],$H$2:$H$21,$I$2:$I$21)*10</f>
        <v>3.9951975190822978E-3</v>
      </c>
      <c r="G2186" t="str">
        <f>IF(Comuni[[#This Row],[Popolazione2011]]&gt;300000,"MAGGIORE","")</f>
        <v/>
      </c>
    </row>
    <row r="2187" spans="1:7" x14ac:dyDescent="0.3">
      <c r="A2187" s="1" t="s">
        <v>2205</v>
      </c>
      <c r="B2187" s="1" t="s">
        <v>1269</v>
      </c>
      <c r="C2187" s="1" t="s">
        <v>2014</v>
      </c>
      <c r="D2187">
        <v>1372</v>
      </c>
      <c r="E2187" s="8">
        <f>D2187/SUM(Comuni[Popolazione2011])*100</f>
        <v>2.3084529219629846E-3</v>
      </c>
      <c r="F2187" s="9">
        <f>Comuni[[#This Row],[Popolazione2011]]/_xlfn.XLOOKUP(Comuni[[#This Row],[Regione ]],$H$2:$H$21,$I$2:$I$21)*10</f>
        <v>1.4138279587776407E-3</v>
      </c>
      <c r="G2187" t="str">
        <f>IF(Comuni[[#This Row],[Popolazione2011]]&gt;300000,"MAGGIORE","")</f>
        <v/>
      </c>
    </row>
    <row r="2188" spans="1:7" x14ac:dyDescent="0.3">
      <c r="A2188" s="1" t="s">
        <v>2206</v>
      </c>
      <c r="B2188" s="1" t="s">
        <v>1269</v>
      </c>
      <c r="C2188" s="1" t="s">
        <v>2014</v>
      </c>
      <c r="D2188">
        <v>212</v>
      </c>
      <c r="E2188" s="8">
        <f>D2188/SUM(Comuni[Popolazione2011])*100</f>
        <v>3.5669972263567985E-4</v>
      </c>
      <c r="F2188" s="9">
        <f>Comuni[[#This Row],[Popolazione2011]]/_xlfn.XLOOKUP(Comuni[[#This Row],[Regione ]],$H$2:$H$21,$I$2:$I$21)*10</f>
        <v>2.1846321228925642E-4</v>
      </c>
      <c r="G2188" t="str">
        <f>IF(Comuni[[#This Row],[Popolazione2011]]&gt;300000,"MAGGIORE","")</f>
        <v/>
      </c>
    </row>
    <row r="2189" spans="1:7" x14ac:dyDescent="0.3">
      <c r="A2189" s="1" t="s">
        <v>2207</v>
      </c>
      <c r="B2189" s="1" t="s">
        <v>1269</v>
      </c>
      <c r="C2189" s="1" t="s">
        <v>2014</v>
      </c>
      <c r="D2189">
        <v>8133</v>
      </c>
      <c r="E2189" s="8">
        <f>D2189/SUM(Comuni[Popolazione2011])*100</f>
        <v>1.3684145491490491E-2</v>
      </c>
      <c r="F2189" s="9">
        <f>Comuni[[#This Row],[Popolazione2011]]/_xlfn.XLOOKUP(Comuni[[#This Row],[Regione ]],$H$2:$H$21,$I$2:$I$21)*10</f>
        <v>8.3809495544741631E-3</v>
      </c>
      <c r="G2189" t="str">
        <f>IF(Comuni[[#This Row],[Popolazione2011]]&gt;300000,"MAGGIORE","")</f>
        <v/>
      </c>
    </row>
    <row r="2190" spans="1:7" x14ac:dyDescent="0.3">
      <c r="A2190" s="1" t="s">
        <v>2208</v>
      </c>
      <c r="B2190" s="1" t="s">
        <v>1269</v>
      </c>
      <c r="C2190" s="1" t="s">
        <v>2014</v>
      </c>
      <c r="D2190">
        <v>3875</v>
      </c>
      <c r="E2190" s="8">
        <f>D2190/SUM(Comuni[Popolazione2011])*100</f>
        <v>6.5198652132700914E-3</v>
      </c>
      <c r="F2190" s="9">
        <f>Comuni[[#This Row],[Popolazione2011]]/_xlfn.XLOOKUP(Comuni[[#This Row],[Regione ]],$H$2:$H$21,$I$2:$I$21)*10</f>
        <v>3.9931365453814557E-3</v>
      </c>
      <c r="G2190" t="str">
        <f>IF(Comuni[[#This Row],[Popolazione2011]]&gt;300000,"MAGGIORE","")</f>
        <v/>
      </c>
    </row>
    <row r="2191" spans="1:7" x14ac:dyDescent="0.3">
      <c r="A2191" s="1" t="s">
        <v>2209</v>
      </c>
      <c r="B2191" s="1" t="s">
        <v>1269</v>
      </c>
      <c r="C2191" s="1" t="s">
        <v>2014</v>
      </c>
      <c r="D2191">
        <v>4461</v>
      </c>
      <c r="E2191" s="8">
        <f>D2191/SUM(Comuni[Popolazione2011])*100</f>
        <v>7.5058370881026775E-3</v>
      </c>
      <c r="F2191" s="9">
        <f>Comuni[[#This Row],[Popolazione2011]]/_xlfn.XLOOKUP(Comuni[[#This Row],[Regione ]],$H$2:$H$21,$I$2:$I$21)*10</f>
        <v>4.597001839728174E-3</v>
      </c>
      <c r="G2191" t="str">
        <f>IF(Comuni[[#This Row],[Popolazione2011]]&gt;300000,"MAGGIORE","")</f>
        <v/>
      </c>
    </row>
    <row r="2192" spans="1:7" x14ac:dyDescent="0.3">
      <c r="A2192" s="1" t="s">
        <v>2210</v>
      </c>
      <c r="B2192" s="1" t="s">
        <v>1269</v>
      </c>
      <c r="C2192" s="1" t="s">
        <v>2014</v>
      </c>
      <c r="D2192">
        <v>1476</v>
      </c>
      <c r="E2192" s="8">
        <f>D2192/SUM(Comuni[Popolazione2011])*100</f>
        <v>2.4834376915578464E-3</v>
      </c>
      <c r="F2192" s="9">
        <f>Comuni[[#This Row],[Popolazione2011]]/_xlfn.XLOOKUP(Comuni[[#This Row],[Regione ]],$H$2:$H$21,$I$2:$I$21)*10</f>
        <v>1.5209985912214268E-3</v>
      </c>
      <c r="G2192" t="str">
        <f>IF(Comuni[[#This Row],[Popolazione2011]]&gt;300000,"MAGGIORE","")</f>
        <v/>
      </c>
    </row>
    <row r="2193" spans="1:7" x14ac:dyDescent="0.3">
      <c r="A2193" s="1" t="s">
        <v>2211</v>
      </c>
      <c r="B2193" s="1" t="s">
        <v>1269</v>
      </c>
      <c r="C2193" s="1" t="s">
        <v>2014</v>
      </c>
      <c r="D2193">
        <v>10755</v>
      </c>
      <c r="E2193" s="8">
        <f>D2193/SUM(Comuni[Popolazione2011])*100</f>
        <v>1.8095780740314794E-2</v>
      </c>
      <c r="F2193" s="9">
        <f>Comuni[[#This Row],[Popolazione2011]]/_xlfn.XLOOKUP(Comuni[[#This Row],[Regione ]],$H$2:$H$21,$I$2:$I$21)*10</f>
        <v>1.1082886076278079E-2</v>
      </c>
      <c r="G2193" t="str">
        <f>IF(Comuni[[#This Row],[Popolazione2011]]&gt;300000,"MAGGIORE","")</f>
        <v/>
      </c>
    </row>
    <row r="2194" spans="1:7" x14ac:dyDescent="0.3">
      <c r="A2194" s="1" t="s">
        <v>2212</v>
      </c>
      <c r="B2194" s="1" t="s">
        <v>1269</v>
      </c>
      <c r="C2194" s="1" t="s">
        <v>2014</v>
      </c>
      <c r="D2194">
        <v>1432</v>
      </c>
      <c r="E2194" s="8">
        <f>D2194/SUM(Comuni[Popolazione2011])*100</f>
        <v>2.4094056736523278E-3</v>
      </c>
      <c r="F2194" s="9">
        <f>Comuni[[#This Row],[Popolazione2011]]/_xlfn.XLOOKUP(Comuni[[#This Row],[Regione ]],$H$2:$H$21,$I$2:$I$21)*10</f>
        <v>1.4756571698029018E-3</v>
      </c>
      <c r="G2194" t="str">
        <f>IF(Comuni[[#This Row],[Popolazione2011]]&gt;300000,"MAGGIORE","")</f>
        <v/>
      </c>
    </row>
    <row r="2195" spans="1:7" x14ac:dyDescent="0.3">
      <c r="A2195" s="1" t="s">
        <v>2213</v>
      </c>
      <c r="B2195" s="1" t="s">
        <v>1269</v>
      </c>
      <c r="C2195" s="1" t="s">
        <v>2014</v>
      </c>
      <c r="D2195">
        <v>5661</v>
      </c>
      <c r="E2195" s="8">
        <f>D2195/SUM(Comuni[Popolazione2011])*100</f>
        <v>9.5248921218895437E-3</v>
      </c>
      <c r="F2195" s="9">
        <f>Comuni[[#This Row],[Popolazione2011]]/_xlfn.XLOOKUP(Comuni[[#This Row],[Regione ]],$H$2:$H$21,$I$2:$I$21)*10</f>
        <v>5.833586060233399E-3</v>
      </c>
      <c r="G2195" t="str">
        <f>IF(Comuni[[#This Row],[Popolazione2011]]&gt;300000,"MAGGIORE","")</f>
        <v/>
      </c>
    </row>
    <row r="2196" spans="1:7" x14ac:dyDescent="0.3">
      <c r="A2196" s="1" t="s">
        <v>2214</v>
      </c>
      <c r="B2196" s="1" t="s">
        <v>1269</v>
      </c>
      <c r="C2196" s="1" t="s">
        <v>2014</v>
      </c>
      <c r="D2196">
        <v>723</v>
      </c>
      <c r="E2196" s="8">
        <f>D2196/SUM(Comuni[Popolazione2011])*100</f>
        <v>1.2164806578565874E-3</v>
      </c>
      <c r="F2196" s="9">
        <f>Comuni[[#This Row],[Popolazione2011]]/_xlfn.XLOOKUP(Comuni[[#This Row],[Regione ]],$H$2:$H$21,$I$2:$I$21)*10</f>
        <v>7.4504199285439809E-4</v>
      </c>
      <c r="G2196" t="str">
        <f>IF(Comuni[[#This Row],[Popolazione2011]]&gt;300000,"MAGGIORE","")</f>
        <v/>
      </c>
    </row>
    <row r="2197" spans="1:7" x14ac:dyDescent="0.3">
      <c r="A2197" s="1" t="s">
        <v>2215</v>
      </c>
      <c r="B2197" s="1" t="s">
        <v>1269</v>
      </c>
      <c r="C2197" s="1" t="s">
        <v>2014</v>
      </c>
      <c r="D2197">
        <v>1933</v>
      </c>
      <c r="E2197" s="8">
        <f>D2197/SUM(Comuni[Popolazione2011])*100</f>
        <v>3.2523611502583444E-3</v>
      </c>
      <c r="F2197" s="9">
        <f>Comuni[[#This Row],[Popolazione2011]]/_xlfn.XLOOKUP(Comuni[[#This Row],[Regione ]],$H$2:$H$21,$I$2:$I$21)*10</f>
        <v>1.9919310818638336E-3</v>
      </c>
      <c r="G2197" t="str">
        <f>IF(Comuni[[#This Row],[Popolazione2011]]&gt;300000,"MAGGIORE","")</f>
        <v/>
      </c>
    </row>
    <row r="2198" spans="1:7" x14ac:dyDescent="0.3">
      <c r="A2198" s="1" t="s">
        <v>2216</v>
      </c>
      <c r="B2198" s="1" t="s">
        <v>1269</v>
      </c>
      <c r="C2198" s="1" t="s">
        <v>2014</v>
      </c>
      <c r="D2198">
        <v>8150</v>
      </c>
      <c r="E2198" s="8">
        <f>D2198/SUM(Comuni[Popolazione2011])*100</f>
        <v>1.3712748771135805E-2</v>
      </c>
      <c r="F2198" s="9">
        <f>Comuni[[#This Row],[Popolazione2011]]/_xlfn.XLOOKUP(Comuni[[#This Row],[Regione ]],$H$2:$H$21,$I$2:$I$21)*10</f>
        <v>8.39846783093132E-3</v>
      </c>
      <c r="G2198" t="str">
        <f>IF(Comuni[[#This Row],[Popolazione2011]]&gt;300000,"MAGGIORE","")</f>
        <v/>
      </c>
    </row>
    <row r="2199" spans="1:7" x14ac:dyDescent="0.3">
      <c r="A2199" s="1" t="s">
        <v>2217</v>
      </c>
      <c r="B2199" s="1" t="s">
        <v>1269</v>
      </c>
      <c r="C2199" s="1" t="s">
        <v>2014</v>
      </c>
      <c r="D2199">
        <v>1091</v>
      </c>
      <c r="E2199" s="8">
        <f>D2199/SUM(Comuni[Popolazione2011])*100</f>
        <v>1.8356575348845597E-3</v>
      </c>
      <c r="F2199" s="9">
        <f>Comuni[[#This Row],[Popolazione2011]]/_xlfn.XLOOKUP(Comuni[[#This Row],[Regione ]],$H$2:$H$21,$I$2:$I$21)*10</f>
        <v>1.1242611538093339E-3</v>
      </c>
      <c r="G2199" t="str">
        <f>IF(Comuni[[#This Row],[Popolazione2011]]&gt;300000,"MAGGIORE","")</f>
        <v/>
      </c>
    </row>
    <row r="2200" spans="1:7" x14ac:dyDescent="0.3">
      <c r="A2200" s="1" t="s">
        <v>2218</v>
      </c>
      <c r="B2200" s="1" t="s">
        <v>1269</v>
      </c>
      <c r="C2200" s="1" t="s">
        <v>2014</v>
      </c>
      <c r="D2200">
        <v>4679</v>
      </c>
      <c r="E2200" s="8">
        <f>D2200/SUM(Comuni[Popolazione2011])*100</f>
        <v>7.8726320859072926E-3</v>
      </c>
      <c r="F2200" s="9">
        <f>Comuni[[#This Row],[Popolazione2011]]/_xlfn.XLOOKUP(Comuni[[#This Row],[Regione ]],$H$2:$H$21,$I$2:$I$21)*10</f>
        <v>4.8216479731199562E-3</v>
      </c>
      <c r="G2200" t="str">
        <f>IF(Comuni[[#This Row],[Popolazione2011]]&gt;300000,"MAGGIORE","")</f>
        <v/>
      </c>
    </row>
    <row r="2201" spans="1:7" x14ac:dyDescent="0.3">
      <c r="A2201" s="1" t="s">
        <v>2219</v>
      </c>
      <c r="B2201" s="1" t="s">
        <v>1269</v>
      </c>
      <c r="C2201" s="1" t="s">
        <v>2220</v>
      </c>
      <c r="D2201">
        <v>882</v>
      </c>
      <c r="E2201" s="8">
        <f>D2201/SUM(Comuni[Popolazione2011])*100</f>
        <v>1.4840054498333473E-3</v>
      </c>
      <c r="F2201" s="9">
        <f>Comuni[[#This Row],[Popolazione2011]]/_xlfn.XLOOKUP(Comuni[[#This Row],[Regione ]],$H$2:$H$21,$I$2:$I$21)*10</f>
        <v>9.0888940207134049E-4</v>
      </c>
      <c r="G2201" t="str">
        <f>IF(Comuni[[#This Row],[Popolazione2011]]&gt;300000,"MAGGIORE","")</f>
        <v/>
      </c>
    </row>
    <row r="2202" spans="1:7" x14ac:dyDescent="0.3">
      <c r="A2202" s="1" t="s">
        <v>2221</v>
      </c>
      <c r="B2202" s="1" t="s">
        <v>1269</v>
      </c>
      <c r="C2202" s="1" t="s">
        <v>2220</v>
      </c>
      <c r="D2202">
        <v>225</v>
      </c>
      <c r="E2202" s="8">
        <f>D2202/SUM(Comuni[Popolazione2011])*100</f>
        <v>3.7857281883503752E-4</v>
      </c>
      <c r="F2202" s="9">
        <f>Comuni[[#This Row],[Popolazione2011]]/_xlfn.XLOOKUP(Comuni[[#This Row],[Regione ]],$H$2:$H$21,$I$2:$I$21)*10</f>
        <v>2.3185954134472971E-4</v>
      </c>
      <c r="G2202" t="str">
        <f>IF(Comuni[[#This Row],[Popolazione2011]]&gt;300000,"MAGGIORE","")</f>
        <v/>
      </c>
    </row>
    <row r="2203" spans="1:7" x14ac:dyDescent="0.3">
      <c r="A2203" s="1" t="s">
        <v>2222</v>
      </c>
      <c r="B2203" s="1" t="s">
        <v>1269</v>
      </c>
      <c r="C2203" s="1" t="s">
        <v>2220</v>
      </c>
      <c r="D2203">
        <v>565</v>
      </c>
      <c r="E2203" s="8">
        <f>D2203/SUM(Comuni[Popolazione2011])*100</f>
        <v>9.5063841174131646E-4</v>
      </c>
      <c r="F2203" s="9">
        <f>Comuni[[#This Row],[Popolazione2011]]/_xlfn.XLOOKUP(Comuni[[#This Row],[Regione ]],$H$2:$H$21,$I$2:$I$21)*10</f>
        <v>5.8222507048787684E-4</v>
      </c>
      <c r="G2203" t="str">
        <f>IF(Comuni[[#This Row],[Popolazione2011]]&gt;300000,"MAGGIORE","")</f>
        <v/>
      </c>
    </row>
    <row r="2204" spans="1:7" x14ac:dyDescent="0.3">
      <c r="A2204" s="1" t="s">
        <v>2223</v>
      </c>
      <c r="B2204" s="1" t="s">
        <v>1269</v>
      </c>
      <c r="C2204" s="1" t="s">
        <v>2220</v>
      </c>
      <c r="D2204">
        <v>3355</v>
      </c>
      <c r="E2204" s="8">
        <f>D2204/SUM(Comuni[Popolazione2011])*100</f>
        <v>5.644941365295782E-3</v>
      </c>
      <c r="F2204" s="9">
        <f>Comuni[[#This Row],[Popolazione2011]]/_xlfn.XLOOKUP(Comuni[[#This Row],[Regione ]],$H$2:$H$21,$I$2:$I$21)*10</f>
        <v>3.4572833831625254E-3</v>
      </c>
      <c r="G2204" t="str">
        <f>IF(Comuni[[#This Row],[Popolazione2011]]&gt;300000,"MAGGIORE","")</f>
        <v/>
      </c>
    </row>
    <row r="2205" spans="1:7" x14ac:dyDescent="0.3">
      <c r="A2205" s="1" t="s">
        <v>2224</v>
      </c>
      <c r="B2205" s="1" t="s">
        <v>1269</v>
      </c>
      <c r="C2205" s="1" t="s">
        <v>2220</v>
      </c>
      <c r="D2205">
        <v>1625</v>
      </c>
      <c r="E2205" s="8">
        <f>D2205/SUM(Comuni[Popolazione2011])*100</f>
        <v>2.7341370249197158E-3</v>
      </c>
      <c r="F2205" s="9">
        <f>Comuni[[#This Row],[Popolazione2011]]/_xlfn.XLOOKUP(Comuni[[#This Row],[Regione ]],$H$2:$H$21,$I$2:$I$21)*10</f>
        <v>1.6745411319341588E-3</v>
      </c>
      <c r="G2205" t="str">
        <f>IF(Comuni[[#This Row],[Popolazione2011]]&gt;300000,"MAGGIORE","")</f>
        <v/>
      </c>
    </row>
    <row r="2206" spans="1:7" x14ac:dyDescent="0.3">
      <c r="A2206" s="1" t="s">
        <v>2225</v>
      </c>
      <c r="B2206" s="1" t="s">
        <v>1269</v>
      </c>
      <c r="C2206" s="1" t="s">
        <v>2220</v>
      </c>
      <c r="D2206">
        <v>402</v>
      </c>
      <c r="E2206" s="8">
        <f>D2206/SUM(Comuni[Popolazione2011])*100</f>
        <v>6.7638343631860041E-4</v>
      </c>
      <c r="F2206" s="9">
        <f>Comuni[[#This Row],[Popolazione2011]]/_xlfn.XLOOKUP(Comuni[[#This Row],[Regione ]],$H$2:$H$21,$I$2:$I$21)*10</f>
        <v>4.1425571386925037E-4</v>
      </c>
      <c r="G2206" t="str">
        <f>IF(Comuni[[#This Row],[Popolazione2011]]&gt;300000,"MAGGIORE","")</f>
        <v/>
      </c>
    </row>
    <row r="2207" spans="1:7" x14ac:dyDescent="0.3">
      <c r="A2207" s="1" t="s">
        <v>2226</v>
      </c>
      <c r="B2207" s="1" t="s">
        <v>1269</v>
      </c>
      <c r="C2207" s="1" t="s">
        <v>2220</v>
      </c>
      <c r="D2207">
        <v>675</v>
      </c>
      <c r="E2207" s="8">
        <f>D2207/SUM(Comuni[Popolazione2011])*100</f>
        <v>1.1357184565051128E-3</v>
      </c>
      <c r="F2207" s="9">
        <f>Comuni[[#This Row],[Popolazione2011]]/_xlfn.XLOOKUP(Comuni[[#This Row],[Regione ]],$H$2:$H$21,$I$2:$I$21)*10</f>
        <v>6.955786240341891E-4</v>
      </c>
      <c r="G2207" t="str">
        <f>IF(Comuni[[#This Row],[Popolazione2011]]&gt;300000,"MAGGIORE","")</f>
        <v/>
      </c>
    </row>
    <row r="2208" spans="1:7" x14ac:dyDescent="0.3">
      <c r="A2208" s="1" t="s">
        <v>2227</v>
      </c>
      <c r="B2208" s="1" t="s">
        <v>1269</v>
      </c>
      <c r="C2208" s="1" t="s">
        <v>2220</v>
      </c>
      <c r="D2208">
        <v>890</v>
      </c>
      <c r="E2208" s="8">
        <f>D2208/SUM(Comuni[Popolazione2011])*100</f>
        <v>1.4974658167252596E-3</v>
      </c>
      <c r="F2208" s="9">
        <f>Comuni[[#This Row],[Popolazione2011]]/_xlfn.XLOOKUP(Comuni[[#This Row],[Regione ]],$H$2:$H$21,$I$2:$I$21)*10</f>
        <v>9.1713329687470851E-4</v>
      </c>
      <c r="G2208" t="str">
        <f>IF(Comuni[[#This Row],[Popolazione2011]]&gt;300000,"MAGGIORE","")</f>
        <v/>
      </c>
    </row>
    <row r="2209" spans="1:7" x14ac:dyDescent="0.3">
      <c r="A2209" s="1" t="s">
        <v>2228</v>
      </c>
      <c r="B2209" s="1" t="s">
        <v>1269</v>
      </c>
      <c r="C2209" s="1" t="s">
        <v>2220</v>
      </c>
      <c r="D2209">
        <v>1715</v>
      </c>
      <c r="E2209" s="8">
        <f>D2209/SUM(Comuni[Popolazione2011])*100</f>
        <v>2.8855661524537306E-3</v>
      </c>
      <c r="F2209" s="9">
        <f>Comuni[[#This Row],[Popolazione2011]]/_xlfn.XLOOKUP(Comuni[[#This Row],[Regione ]],$H$2:$H$21,$I$2:$I$21)*10</f>
        <v>1.7672849484720509E-3</v>
      </c>
      <c r="G2209" t="str">
        <f>IF(Comuni[[#This Row],[Popolazione2011]]&gt;300000,"MAGGIORE","")</f>
        <v/>
      </c>
    </row>
    <row r="2210" spans="1:7" x14ac:dyDescent="0.3">
      <c r="A2210" s="1" t="s">
        <v>2229</v>
      </c>
      <c r="B2210" s="1" t="s">
        <v>1269</v>
      </c>
      <c r="C2210" s="1" t="s">
        <v>2220</v>
      </c>
      <c r="D2210">
        <v>1032</v>
      </c>
      <c r="E2210" s="8">
        <f>D2210/SUM(Comuni[Popolazione2011])*100</f>
        <v>1.7363873290567053E-3</v>
      </c>
      <c r="F2210" s="9">
        <f>Comuni[[#This Row],[Popolazione2011]]/_xlfn.XLOOKUP(Comuni[[#This Row],[Regione ]],$H$2:$H$21,$I$2:$I$21)*10</f>
        <v>1.0634624296344936E-3</v>
      </c>
      <c r="G2210" t="str">
        <f>IF(Comuni[[#This Row],[Popolazione2011]]&gt;300000,"MAGGIORE","")</f>
        <v/>
      </c>
    </row>
    <row r="2211" spans="1:7" x14ac:dyDescent="0.3">
      <c r="A2211" s="1" t="s">
        <v>2230</v>
      </c>
      <c r="B2211" s="1" t="s">
        <v>1269</v>
      </c>
      <c r="C2211" s="1" t="s">
        <v>2220</v>
      </c>
      <c r="D2211">
        <v>582</v>
      </c>
      <c r="E2211" s="8">
        <f>D2211/SUM(Comuni[Popolazione2011])*100</f>
        <v>9.7924169138663051E-4</v>
      </c>
      <c r="F2211" s="9">
        <f>Comuni[[#This Row],[Popolazione2011]]/_xlfn.XLOOKUP(Comuni[[#This Row],[Regione ]],$H$2:$H$21,$I$2:$I$21)*10</f>
        <v>5.9974334694503414E-4</v>
      </c>
      <c r="G2211" t="str">
        <f>IF(Comuni[[#This Row],[Popolazione2011]]&gt;300000,"MAGGIORE","")</f>
        <v/>
      </c>
    </row>
    <row r="2212" spans="1:7" x14ac:dyDescent="0.3">
      <c r="A2212" s="1" t="s">
        <v>2231</v>
      </c>
      <c r="B2212" s="1" t="s">
        <v>1269</v>
      </c>
      <c r="C2212" s="1" t="s">
        <v>2220</v>
      </c>
      <c r="D2212">
        <v>6287</v>
      </c>
      <c r="E2212" s="8">
        <f>D2212/SUM(Comuni[Popolazione2011])*100</f>
        <v>1.0578165831181693E-2</v>
      </c>
      <c r="F2212" s="9">
        <f>Comuni[[#This Row],[Popolazione2011]]/_xlfn.XLOOKUP(Comuni[[#This Row],[Regione ]],$H$2:$H$21,$I$2:$I$21)*10</f>
        <v>6.4786708285969573E-3</v>
      </c>
      <c r="G2212" t="str">
        <f>IF(Comuni[[#This Row],[Popolazione2011]]&gt;300000,"MAGGIORE","")</f>
        <v/>
      </c>
    </row>
    <row r="2213" spans="1:7" x14ac:dyDescent="0.3">
      <c r="A2213" s="1" t="s">
        <v>2232</v>
      </c>
      <c r="B2213" s="1" t="s">
        <v>1269</v>
      </c>
      <c r="C2213" s="1" t="s">
        <v>2220</v>
      </c>
      <c r="D2213">
        <v>2775</v>
      </c>
      <c r="E2213" s="8">
        <f>D2213/SUM(Comuni[Popolazione2011])*100</f>
        <v>4.6690647656321294E-3</v>
      </c>
      <c r="F2213" s="9">
        <f>Comuni[[#This Row],[Popolazione2011]]/_xlfn.XLOOKUP(Comuni[[#This Row],[Regione ]],$H$2:$H$21,$I$2:$I$21)*10</f>
        <v>2.8596010099183333E-3</v>
      </c>
      <c r="G2213" t="str">
        <f>IF(Comuni[[#This Row],[Popolazione2011]]&gt;300000,"MAGGIORE","")</f>
        <v/>
      </c>
    </row>
    <row r="2214" spans="1:7" x14ac:dyDescent="0.3">
      <c r="A2214" s="1" t="s">
        <v>2233</v>
      </c>
      <c r="B2214" s="1" t="s">
        <v>1269</v>
      </c>
      <c r="C2214" s="1" t="s">
        <v>2220</v>
      </c>
      <c r="D2214">
        <v>2659</v>
      </c>
      <c r="E2214" s="8">
        <f>D2214/SUM(Comuni[Popolazione2011])*100</f>
        <v>4.4738894456993993E-3</v>
      </c>
      <c r="F2214" s="9">
        <f>Comuni[[#This Row],[Popolazione2011]]/_xlfn.XLOOKUP(Comuni[[#This Row],[Regione ]],$H$2:$H$21,$I$2:$I$21)*10</f>
        <v>2.740064535269494E-3</v>
      </c>
      <c r="G2214" t="str">
        <f>IF(Comuni[[#This Row],[Popolazione2011]]&gt;300000,"MAGGIORE","")</f>
        <v/>
      </c>
    </row>
    <row r="2215" spans="1:7" x14ac:dyDescent="0.3">
      <c r="A2215" s="1" t="s">
        <v>2234</v>
      </c>
      <c r="B2215" s="1" t="s">
        <v>1269</v>
      </c>
      <c r="C2215" s="1" t="s">
        <v>2220</v>
      </c>
      <c r="D2215">
        <v>1382</v>
      </c>
      <c r="E2215" s="8">
        <f>D2215/SUM(Comuni[Popolazione2011])*100</f>
        <v>2.3252783805778753E-3</v>
      </c>
      <c r="F2215" s="9">
        <f>Comuni[[#This Row],[Popolazione2011]]/_xlfn.XLOOKUP(Comuni[[#This Row],[Regione ]],$H$2:$H$21,$I$2:$I$21)*10</f>
        <v>1.4241328272818509E-3</v>
      </c>
      <c r="G2215" t="str">
        <f>IF(Comuni[[#This Row],[Popolazione2011]]&gt;300000,"MAGGIORE","")</f>
        <v/>
      </c>
    </row>
    <row r="2216" spans="1:7" x14ac:dyDescent="0.3">
      <c r="A2216" s="1" t="s">
        <v>2235</v>
      </c>
      <c r="B2216" s="1" t="s">
        <v>1269</v>
      </c>
      <c r="C2216" s="1" t="s">
        <v>2220</v>
      </c>
      <c r="D2216">
        <v>423</v>
      </c>
      <c r="E2216" s="8">
        <f>D2216/SUM(Comuni[Popolazione2011])*100</f>
        <v>7.1171689940987062E-4</v>
      </c>
      <c r="F2216" s="9">
        <f>Comuni[[#This Row],[Popolazione2011]]/_xlfn.XLOOKUP(Comuni[[#This Row],[Regione ]],$H$2:$H$21,$I$2:$I$21)*10</f>
        <v>4.3589593772809179E-4</v>
      </c>
      <c r="G2216" t="str">
        <f>IF(Comuni[[#This Row],[Popolazione2011]]&gt;300000,"MAGGIORE","")</f>
        <v/>
      </c>
    </row>
    <row r="2217" spans="1:7" x14ac:dyDescent="0.3">
      <c r="A2217" s="1" t="s">
        <v>2236</v>
      </c>
      <c r="B2217" s="1" t="s">
        <v>1269</v>
      </c>
      <c r="C2217" s="1" t="s">
        <v>2220</v>
      </c>
      <c r="D2217">
        <v>1035</v>
      </c>
      <c r="E2217" s="8">
        <f>D2217/SUM(Comuni[Popolazione2011])*100</f>
        <v>1.7414349666411727E-3</v>
      </c>
      <c r="F2217" s="9">
        <f>Comuni[[#This Row],[Popolazione2011]]/_xlfn.XLOOKUP(Comuni[[#This Row],[Regione ]],$H$2:$H$21,$I$2:$I$21)*10</f>
        <v>1.0665538901857565E-3</v>
      </c>
      <c r="G2217" t="str">
        <f>IF(Comuni[[#This Row],[Popolazione2011]]&gt;300000,"MAGGIORE","")</f>
        <v/>
      </c>
    </row>
    <row r="2218" spans="1:7" x14ac:dyDescent="0.3">
      <c r="A2218" s="1" t="s">
        <v>2237</v>
      </c>
      <c r="B2218" s="1" t="s">
        <v>1269</v>
      </c>
      <c r="C2218" s="1" t="s">
        <v>2220</v>
      </c>
      <c r="D2218">
        <v>2589</v>
      </c>
      <c r="E2218" s="8">
        <f>D2218/SUM(Comuni[Popolazione2011])*100</f>
        <v>4.3561112353951654E-3</v>
      </c>
      <c r="F2218" s="9">
        <f>Comuni[[#This Row],[Popolazione2011]]/_xlfn.XLOOKUP(Comuni[[#This Row],[Regione ]],$H$2:$H$21,$I$2:$I$21)*10</f>
        <v>2.6679304557400228E-3</v>
      </c>
      <c r="G2218" t="str">
        <f>IF(Comuni[[#This Row],[Popolazione2011]]&gt;300000,"MAGGIORE","")</f>
        <v/>
      </c>
    </row>
    <row r="2219" spans="1:7" x14ac:dyDescent="0.3">
      <c r="A2219" s="1" t="s">
        <v>2238</v>
      </c>
      <c r="B2219" s="1" t="s">
        <v>1269</v>
      </c>
      <c r="C2219" s="1" t="s">
        <v>2220</v>
      </c>
      <c r="D2219">
        <v>633</v>
      </c>
      <c r="E2219" s="8">
        <f>D2219/SUM(Comuni[Popolazione2011])*100</f>
        <v>1.0650515303225723E-3</v>
      </c>
      <c r="F2219" s="9">
        <f>Comuni[[#This Row],[Popolazione2011]]/_xlfn.XLOOKUP(Comuni[[#This Row],[Regione ]],$H$2:$H$21,$I$2:$I$21)*10</f>
        <v>6.5229817631650626E-4</v>
      </c>
      <c r="G2219" t="str">
        <f>IF(Comuni[[#This Row],[Popolazione2011]]&gt;300000,"MAGGIORE","")</f>
        <v/>
      </c>
    </row>
    <row r="2220" spans="1:7" x14ac:dyDescent="0.3">
      <c r="A2220" s="1" t="s">
        <v>2239</v>
      </c>
      <c r="B2220" s="1" t="s">
        <v>1269</v>
      </c>
      <c r="C2220" s="1" t="s">
        <v>2220</v>
      </c>
      <c r="D2220">
        <v>689</v>
      </c>
      <c r="E2220" s="8">
        <f>D2220/SUM(Comuni[Popolazione2011])*100</f>
        <v>1.1592740985659593E-3</v>
      </c>
      <c r="F2220" s="9">
        <f>Comuni[[#This Row],[Popolazione2011]]/_xlfn.XLOOKUP(Comuni[[#This Row],[Regione ]],$H$2:$H$21,$I$2:$I$21)*10</f>
        <v>7.1000543994008338E-4</v>
      </c>
      <c r="G2220" t="str">
        <f>IF(Comuni[[#This Row],[Popolazione2011]]&gt;300000,"MAGGIORE","")</f>
        <v/>
      </c>
    </row>
    <row r="2221" spans="1:7" x14ac:dyDescent="0.3">
      <c r="A2221" s="1" t="s">
        <v>2240</v>
      </c>
      <c r="B2221" s="1" t="s">
        <v>1269</v>
      </c>
      <c r="C2221" s="1" t="s">
        <v>2220</v>
      </c>
      <c r="D2221">
        <v>853</v>
      </c>
      <c r="E2221" s="8">
        <f>D2221/SUM(Comuni[Popolazione2011])*100</f>
        <v>1.4352116198501645E-3</v>
      </c>
      <c r="F2221" s="9">
        <f>Comuni[[#This Row],[Popolazione2011]]/_xlfn.XLOOKUP(Comuni[[#This Row],[Regione ]],$H$2:$H$21,$I$2:$I$21)*10</f>
        <v>8.7900528340913078E-4</v>
      </c>
      <c r="G2221" t="str">
        <f>IF(Comuni[[#This Row],[Popolazione2011]]&gt;300000,"MAGGIORE","")</f>
        <v/>
      </c>
    </row>
    <row r="2222" spans="1:7" x14ac:dyDescent="0.3">
      <c r="A2222" s="1" t="s">
        <v>2241</v>
      </c>
      <c r="B2222" s="1" t="s">
        <v>1269</v>
      </c>
      <c r="C2222" s="1" t="s">
        <v>2220</v>
      </c>
      <c r="D2222">
        <v>3535</v>
      </c>
      <c r="E2222" s="8">
        <f>D2222/SUM(Comuni[Popolazione2011])*100</f>
        <v>5.9477996203638125E-3</v>
      </c>
      <c r="F2222" s="9">
        <f>Comuni[[#This Row],[Popolazione2011]]/_xlfn.XLOOKUP(Comuni[[#This Row],[Regione ]],$H$2:$H$21,$I$2:$I$21)*10</f>
        <v>3.6427710162383088E-3</v>
      </c>
      <c r="G2222" t="str">
        <f>IF(Comuni[[#This Row],[Popolazione2011]]&gt;300000,"MAGGIORE","")</f>
        <v/>
      </c>
    </row>
    <row r="2223" spans="1:7" x14ac:dyDescent="0.3">
      <c r="A2223" s="1" t="s">
        <v>2242</v>
      </c>
      <c r="B2223" s="1" t="s">
        <v>1269</v>
      </c>
      <c r="C2223" s="1" t="s">
        <v>2220</v>
      </c>
      <c r="D2223">
        <v>9073</v>
      </c>
      <c r="E2223" s="8">
        <f>D2223/SUM(Comuni[Popolazione2011])*100</f>
        <v>1.5265738601290203E-2</v>
      </c>
      <c r="F2223" s="9">
        <f>Comuni[[#This Row],[Popolazione2011]]/_xlfn.XLOOKUP(Comuni[[#This Row],[Regione ]],$H$2:$H$21,$I$2:$I$21)*10</f>
        <v>9.3496071938699229E-3</v>
      </c>
      <c r="G2223" t="str">
        <f>IF(Comuni[[#This Row],[Popolazione2011]]&gt;300000,"MAGGIORE","")</f>
        <v/>
      </c>
    </row>
    <row r="2224" spans="1:7" x14ac:dyDescent="0.3">
      <c r="A2224" s="1" t="s">
        <v>2243</v>
      </c>
      <c r="B2224" s="1" t="s">
        <v>1269</v>
      </c>
      <c r="C2224" s="1" t="s">
        <v>2220</v>
      </c>
      <c r="D2224">
        <v>128</v>
      </c>
      <c r="E2224" s="8">
        <f>D2224/SUM(Comuni[Popolazione2011])*100</f>
        <v>2.1536587027059915E-4</v>
      </c>
      <c r="F2224" s="9">
        <f>Comuni[[#This Row],[Popolazione2011]]/_xlfn.XLOOKUP(Comuni[[#This Row],[Regione ]],$H$2:$H$21,$I$2:$I$21)*10</f>
        <v>1.3190231685389066E-4</v>
      </c>
      <c r="G2224" t="str">
        <f>IF(Comuni[[#This Row],[Popolazione2011]]&gt;300000,"MAGGIORE","")</f>
        <v/>
      </c>
    </row>
    <row r="2225" spans="1:7" x14ac:dyDescent="0.3">
      <c r="A2225" s="1" t="s">
        <v>2244</v>
      </c>
      <c r="B2225" s="1" t="s">
        <v>1269</v>
      </c>
      <c r="C2225" s="1" t="s">
        <v>2220</v>
      </c>
      <c r="D2225">
        <v>990</v>
      </c>
      <c r="E2225" s="8">
        <f>D2225/SUM(Comuni[Popolazione2011])*100</f>
        <v>1.6657204028741651E-3</v>
      </c>
      <c r="F2225" s="9">
        <f>Comuni[[#This Row],[Popolazione2011]]/_xlfn.XLOOKUP(Comuni[[#This Row],[Regione ]],$H$2:$H$21,$I$2:$I$21)*10</f>
        <v>1.0201819819168107E-3</v>
      </c>
      <c r="G2225" t="str">
        <f>IF(Comuni[[#This Row],[Popolazione2011]]&gt;300000,"MAGGIORE","")</f>
        <v/>
      </c>
    </row>
    <row r="2226" spans="1:7" x14ac:dyDescent="0.3">
      <c r="A2226" s="1" t="s">
        <v>2245</v>
      </c>
      <c r="B2226" s="1" t="s">
        <v>1269</v>
      </c>
      <c r="C2226" s="1" t="s">
        <v>2220</v>
      </c>
      <c r="D2226">
        <v>1636</v>
      </c>
      <c r="E2226" s="8">
        <f>D2226/SUM(Comuni[Popolazione2011])*100</f>
        <v>2.7526450293960951E-3</v>
      </c>
      <c r="F2226" s="9">
        <f>Comuni[[#This Row],[Popolazione2011]]/_xlfn.XLOOKUP(Comuni[[#This Row],[Regione ]],$H$2:$H$21,$I$2:$I$21)*10</f>
        <v>1.68587648728879E-3</v>
      </c>
      <c r="G2226" t="str">
        <f>IF(Comuni[[#This Row],[Popolazione2011]]&gt;300000,"MAGGIORE","")</f>
        <v/>
      </c>
    </row>
    <row r="2227" spans="1:7" x14ac:dyDescent="0.3">
      <c r="A2227" s="1" t="s">
        <v>2246</v>
      </c>
      <c r="B2227" s="1" t="s">
        <v>1269</v>
      </c>
      <c r="C2227" s="1" t="s">
        <v>2220</v>
      </c>
      <c r="D2227">
        <v>1423</v>
      </c>
      <c r="E2227" s="8">
        <f>D2227/SUM(Comuni[Popolazione2011])*100</f>
        <v>2.3942627608989262E-3</v>
      </c>
      <c r="F2227" s="9">
        <f>Comuni[[#This Row],[Popolazione2011]]/_xlfn.XLOOKUP(Comuni[[#This Row],[Regione ]],$H$2:$H$21,$I$2:$I$21)*10</f>
        <v>1.4663827881491128E-3</v>
      </c>
      <c r="G2227" t="str">
        <f>IF(Comuni[[#This Row],[Popolazione2011]]&gt;300000,"MAGGIORE","")</f>
        <v/>
      </c>
    </row>
    <row r="2228" spans="1:7" x14ac:dyDescent="0.3">
      <c r="A2228" s="1" t="s">
        <v>2247</v>
      </c>
      <c r="B2228" s="1" t="s">
        <v>1269</v>
      </c>
      <c r="C2228" s="1" t="s">
        <v>2220</v>
      </c>
      <c r="D2228">
        <v>1516</v>
      </c>
      <c r="E2228" s="8">
        <f>D2228/SUM(Comuni[Popolazione2011])*100</f>
        <v>2.5507395260174087E-3</v>
      </c>
      <c r="F2228" s="9">
        <f>Comuni[[#This Row],[Popolazione2011]]/_xlfn.XLOOKUP(Comuni[[#This Row],[Regione ]],$H$2:$H$21,$I$2:$I$21)*10</f>
        <v>1.5622180652382677E-3</v>
      </c>
      <c r="G2228" t="str">
        <f>IF(Comuni[[#This Row],[Popolazione2011]]&gt;300000,"MAGGIORE","")</f>
        <v/>
      </c>
    </row>
    <row r="2229" spans="1:7" x14ac:dyDescent="0.3">
      <c r="A2229" s="1" t="s">
        <v>2248</v>
      </c>
      <c r="B2229" s="1" t="s">
        <v>1269</v>
      </c>
      <c r="C2229" s="1" t="s">
        <v>2220</v>
      </c>
      <c r="D2229">
        <v>483</v>
      </c>
      <c r="E2229" s="8">
        <f>D2229/SUM(Comuni[Popolazione2011])*100</f>
        <v>8.1266965109921395E-4</v>
      </c>
      <c r="F2229" s="9">
        <f>Comuni[[#This Row],[Popolazione2011]]/_xlfn.XLOOKUP(Comuni[[#This Row],[Regione ]],$H$2:$H$21,$I$2:$I$21)*10</f>
        <v>4.9772514875335314E-4</v>
      </c>
      <c r="G2229" t="str">
        <f>IF(Comuni[[#This Row],[Popolazione2011]]&gt;300000,"MAGGIORE","")</f>
        <v/>
      </c>
    </row>
    <row r="2230" spans="1:7" x14ac:dyDescent="0.3">
      <c r="A2230" s="1" t="s">
        <v>2249</v>
      </c>
      <c r="B2230" s="1" t="s">
        <v>1269</v>
      </c>
      <c r="C2230" s="1" t="s">
        <v>2220</v>
      </c>
      <c r="D2230">
        <v>895</v>
      </c>
      <c r="E2230" s="8">
        <f>D2230/SUM(Comuni[Popolazione2011])*100</f>
        <v>1.5058785460327049E-3</v>
      </c>
      <c r="F2230" s="9">
        <f>Comuni[[#This Row],[Popolazione2011]]/_xlfn.XLOOKUP(Comuni[[#This Row],[Regione ]],$H$2:$H$21,$I$2:$I$21)*10</f>
        <v>9.2228573112681362E-4</v>
      </c>
      <c r="G2230" t="str">
        <f>IF(Comuni[[#This Row],[Popolazione2011]]&gt;300000,"MAGGIORE","")</f>
        <v/>
      </c>
    </row>
    <row r="2231" spans="1:7" x14ac:dyDescent="0.3">
      <c r="A2231" s="1" t="s">
        <v>2250</v>
      </c>
      <c r="B2231" s="1" t="s">
        <v>1269</v>
      </c>
      <c r="C2231" s="1" t="s">
        <v>2220</v>
      </c>
      <c r="D2231">
        <v>2500</v>
      </c>
      <c r="E2231" s="8">
        <f>D2231/SUM(Comuni[Popolazione2011])*100</f>
        <v>4.2063646537226392E-3</v>
      </c>
      <c r="F2231" s="9">
        <f>Comuni[[#This Row],[Popolazione2011]]/_xlfn.XLOOKUP(Comuni[[#This Row],[Regione ]],$H$2:$H$21,$I$2:$I$21)*10</f>
        <v>2.5762171260525521E-3</v>
      </c>
      <c r="G2231" t="str">
        <f>IF(Comuni[[#This Row],[Popolazione2011]]&gt;300000,"MAGGIORE","")</f>
        <v/>
      </c>
    </row>
    <row r="2232" spans="1:7" x14ac:dyDescent="0.3">
      <c r="A2232" s="1" t="s">
        <v>2251</v>
      </c>
      <c r="B2232" s="1" t="s">
        <v>1269</v>
      </c>
      <c r="C2232" s="1" t="s">
        <v>2220</v>
      </c>
      <c r="D2232">
        <v>8480</v>
      </c>
      <c r="E2232" s="8">
        <f>D2232/SUM(Comuni[Popolazione2011])*100</f>
        <v>1.4267988905427192E-2</v>
      </c>
      <c r="F2232" s="9">
        <f>Comuni[[#This Row],[Popolazione2011]]/_xlfn.XLOOKUP(Comuni[[#This Row],[Regione ]],$H$2:$H$21,$I$2:$I$21)*10</f>
        <v>8.7385284915702573E-3</v>
      </c>
      <c r="G2232" t="str">
        <f>IF(Comuni[[#This Row],[Popolazione2011]]&gt;300000,"MAGGIORE","")</f>
        <v/>
      </c>
    </row>
    <row r="2233" spans="1:7" x14ac:dyDescent="0.3">
      <c r="A2233" s="1" t="s">
        <v>2252</v>
      </c>
      <c r="B2233" s="1" t="s">
        <v>1269</v>
      </c>
      <c r="C2233" s="1" t="s">
        <v>2220</v>
      </c>
      <c r="D2233">
        <v>6940</v>
      </c>
      <c r="E2233" s="8">
        <f>D2233/SUM(Comuni[Popolazione2011])*100</f>
        <v>1.1676868278734046E-2</v>
      </c>
      <c r="F2233" s="9">
        <f>Comuni[[#This Row],[Popolazione2011]]/_xlfn.XLOOKUP(Comuni[[#This Row],[Regione ]],$H$2:$H$21,$I$2:$I$21)*10</f>
        <v>7.1515787419218846E-3</v>
      </c>
      <c r="G2233" t="str">
        <f>IF(Comuni[[#This Row],[Popolazione2011]]&gt;300000,"MAGGIORE","")</f>
        <v/>
      </c>
    </row>
    <row r="2234" spans="1:7" x14ac:dyDescent="0.3">
      <c r="A2234" s="1" t="s">
        <v>2253</v>
      </c>
      <c r="B2234" s="1" t="s">
        <v>1269</v>
      </c>
      <c r="C2234" s="1" t="s">
        <v>2220</v>
      </c>
      <c r="D2234">
        <v>744</v>
      </c>
      <c r="E2234" s="8">
        <f>D2234/SUM(Comuni[Popolazione2011])*100</f>
        <v>1.2518141209478574E-3</v>
      </c>
      <c r="F2234" s="9">
        <f>Comuni[[#This Row],[Popolazione2011]]/_xlfn.XLOOKUP(Comuni[[#This Row],[Regione ]],$H$2:$H$21,$I$2:$I$21)*10</f>
        <v>7.6668221671323945E-4</v>
      </c>
      <c r="G2234" t="str">
        <f>IF(Comuni[[#This Row],[Popolazione2011]]&gt;300000,"MAGGIORE","")</f>
        <v/>
      </c>
    </row>
    <row r="2235" spans="1:7" x14ac:dyDescent="0.3">
      <c r="A2235" s="1" t="s">
        <v>2254</v>
      </c>
      <c r="B2235" s="1" t="s">
        <v>1269</v>
      </c>
      <c r="C2235" s="1" t="s">
        <v>2220</v>
      </c>
      <c r="D2235">
        <v>6836</v>
      </c>
      <c r="E2235" s="8">
        <f>D2235/SUM(Comuni[Popolazione2011])*100</f>
        <v>1.1501883509139187E-2</v>
      </c>
      <c r="F2235" s="9">
        <f>Comuni[[#This Row],[Popolazione2011]]/_xlfn.XLOOKUP(Comuni[[#This Row],[Regione ]],$H$2:$H$21,$I$2:$I$21)*10</f>
        <v>7.0444081094780987E-3</v>
      </c>
      <c r="G2235" t="str">
        <f>IF(Comuni[[#This Row],[Popolazione2011]]&gt;300000,"MAGGIORE","")</f>
        <v/>
      </c>
    </row>
    <row r="2236" spans="1:7" x14ac:dyDescent="0.3">
      <c r="A2236" s="1" t="s">
        <v>2255</v>
      </c>
      <c r="B2236" s="1" t="s">
        <v>1269</v>
      </c>
      <c r="C2236" s="1" t="s">
        <v>2220</v>
      </c>
      <c r="D2236">
        <v>1037</v>
      </c>
      <c r="E2236" s="8">
        <f>D2236/SUM(Comuni[Popolazione2011])*100</f>
        <v>1.7448000583641509E-3</v>
      </c>
      <c r="F2236" s="9">
        <f>Comuni[[#This Row],[Popolazione2011]]/_xlfn.XLOOKUP(Comuni[[#This Row],[Regione ]],$H$2:$H$21,$I$2:$I$21)*10</f>
        <v>1.0686148638865986E-3</v>
      </c>
      <c r="G2236" t="str">
        <f>IF(Comuni[[#This Row],[Popolazione2011]]&gt;300000,"MAGGIORE","")</f>
        <v/>
      </c>
    </row>
    <row r="2237" spans="1:7" x14ac:dyDescent="0.3">
      <c r="A2237" s="1" t="s">
        <v>2256</v>
      </c>
      <c r="B2237" s="1" t="s">
        <v>1269</v>
      </c>
      <c r="C2237" s="1" t="s">
        <v>2220</v>
      </c>
      <c r="D2237">
        <v>1091</v>
      </c>
      <c r="E2237" s="8">
        <f>D2237/SUM(Comuni[Popolazione2011])*100</f>
        <v>1.8356575348845597E-3</v>
      </c>
      <c r="F2237" s="9">
        <f>Comuni[[#This Row],[Popolazione2011]]/_xlfn.XLOOKUP(Comuni[[#This Row],[Regione ]],$H$2:$H$21,$I$2:$I$21)*10</f>
        <v>1.1242611538093339E-3</v>
      </c>
      <c r="G2237" t="str">
        <f>IF(Comuni[[#This Row],[Popolazione2011]]&gt;300000,"MAGGIORE","")</f>
        <v/>
      </c>
    </row>
    <row r="2238" spans="1:7" x14ac:dyDescent="0.3">
      <c r="A2238" s="1" t="s">
        <v>2257</v>
      </c>
      <c r="B2238" s="1" t="s">
        <v>1269</v>
      </c>
      <c r="C2238" s="1" t="s">
        <v>2220</v>
      </c>
      <c r="D2238">
        <v>624</v>
      </c>
      <c r="E2238" s="8">
        <f>D2238/SUM(Comuni[Popolazione2011])*100</f>
        <v>1.0499086175691709E-3</v>
      </c>
      <c r="F2238" s="9">
        <f>Comuni[[#This Row],[Popolazione2011]]/_xlfn.XLOOKUP(Comuni[[#This Row],[Regione ]],$H$2:$H$21,$I$2:$I$21)*10</f>
        <v>6.4302379466271698E-4</v>
      </c>
      <c r="G2238" t="str">
        <f>IF(Comuni[[#This Row],[Popolazione2011]]&gt;300000,"MAGGIORE","")</f>
        <v/>
      </c>
    </row>
    <row r="2239" spans="1:7" x14ac:dyDescent="0.3">
      <c r="A2239" s="1" t="s">
        <v>2258</v>
      </c>
      <c r="B2239" s="1" t="s">
        <v>1269</v>
      </c>
      <c r="C2239" s="1" t="s">
        <v>2220</v>
      </c>
      <c r="D2239">
        <v>6586</v>
      </c>
      <c r="E2239" s="8">
        <f>D2239/SUM(Comuni[Popolazione2011])*100</f>
        <v>1.1081247043766921E-2</v>
      </c>
      <c r="F2239" s="9">
        <f>Comuni[[#This Row],[Popolazione2011]]/_xlfn.XLOOKUP(Comuni[[#This Row],[Regione ]],$H$2:$H$21,$I$2:$I$21)*10</f>
        <v>6.7867863968728431E-3</v>
      </c>
      <c r="G2239" t="str">
        <f>IF(Comuni[[#This Row],[Popolazione2011]]&gt;300000,"MAGGIORE","")</f>
        <v/>
      </c>
    </row>
    <row r="2240" spans="1:7" x14ac:dyDescent="0.3">
      <c r="A2240" s="1" t="s">
        <v>2259</v>
      </c>
      <c r="B2240" s="1" t="s">
        <v>1269</v>
      </c>
      <c r="C2240" s="1" t="s">
        <v>2220</v>
      </c>
      <c r="D2240">
        <v>233</v>
      </c>
      <c r="E2240" s="8">
        <f>D2240/SUM(Comuni[Popolazione2011])*100</f>
        <v>3.9203318572695001E-4</v>
      </c>
      <c r="F2240" s="9">
        <f>Comuni[[#This Row],[Popolazione2011]]/_xlfn.XLOOKUP(Comuni[[#This Row],[Regione ]],$H$2:$H$21,$I$2:$I$21)*10</f>
        <v>2.4010343614809786E-4</v>
      </c>
      <c r="G2240" t="str">
        <f>IF(Comuni[[#This Row],[Popolazione2011]]&gt;300000,"MAGGIORE","")</f>
        <v/>
      </c>
    </row>
    <row r="2241" spans="1:7" x14ac:dyDescent="0.3">
      <c r="A2241" s="1" t="s">
        <v>2260</v>
      </c>
      <c r="B2241" s="1" t="s">
        <v>1269</v>
      </c>
      <c r="C2241" s="1" t="s">
        <v>2220</v>
      </c>
      <c r="D2241">
        <v>1894</v>
      </c>
      <c r="E2241" s="8">
        <f>D2241/SUM(Comuni[Popolazione2011])*100</f>
        <v>3.1867418616602717E-3</v>
      </c>
      <c r="F2241" s="9">
        <f>Comuni[[#This Row],[Popolazione2011]]/_xlfn.XLOOKUP(Comuni[[#This Row],[Regione ]],$H$2:$H$21,$I$2:$I$21)*10</f>
        <v>1.9517420946974136E-3</v>
      </c>
      <c r="G2241" t="str">
        <f>IF(Comuni[[#This Row],[Popolazione2011]]&gt;300000,"MAGGIORE","")</f>
        <v/>
      </c>
    </row>
    <row r="2242" spans="1:7" x14ac:dyDescent="0.3">
      <c r="A2242" s="1" t="s">
        <v>2261</v>
      </c>
      <c r="B2242" s="1" t="s">
        <v>1269</v>
      </c>
      <c r="C2242" s="1" t="s">
        <v>2220</v>
      </c>
      <c r="D2242">
        <v>205</v>
      </c>
      <c r="E2242" s="8">
        <f>D2242/SUM(Comuni[Popolazione2011])*100</f>
        <v>3.4492190160525642E-4</v>
      </c>
      <c r="F2242" s="9">
        <f>Comuni[[#This Row],[Popolazione2011]]/_xlfn.XLOOKUP(Comuni[[#This Row],[Regione ]],$H$2:$H$21,$I$2:$I$21)*10</f>
        <v>2.1124980433630928E-4</v>
      </c>
      <c r="G2242" t="str">
        <f>IF(Comuni[[#This Row],[Popolazione2011]]&gt;300000,"MAGGIORE","")</f>
        <v/>
      </c>
    </row>
    <row r="2243" spans="1:7" x14ac:dyDescent="0.3">
      <c r="A2243" s="1" t="s">
        <v>2262</v>
      </c>
      <c r="B2243" s="1" t="s">
        <v>1269</v>
      </c>
      <c r="C2243" s="1" t="s">
        <v>2220</v>
      </c>
      <c r="D2243">
        <v>754</v>
      </c>
      <c r="E2243" s="8">
        <f>D2243/SUM(Comuni[Popolazione2011])*100</f>
        <v>1.2686395795627481E-3</v>
      </c>
      <c r="F2243" s="9">
        <f>Comuni[[#This Row],[Popolazione2011]]/_xlfn.XLOOKUP(Comuni[[#This Row],[Regione ]],$H$2:$H$21,$I$2:$I$21)*10</f>
        <v>7.7698708521744978E-4</v>
      </c>
      <c r="G2243" t="str">
        <f>IF(Comuni[[#This Row],[Popolazione2011]]&gt;300000,"MAGGIORE","")</f>
        <v/>
      </c>
    </row>
    <row r="2244" spans="1:7" x14ac:dyDescent="0.3">
      <c r="A2244" s="1" t="s">
        <v>2263</v>
      </c>
      <c r="B2244" s="1" t="s">
        <v>1269</v>
      </c>
      <c r="C2244" s="1" t="s">
        <v>2220</v>
      </c>
      <c r="D2244">
        <v>5004</v>
      </c>
      <c r="E2244" s="8">
        <f>D2244/SUM(Comuni[Popolazione2011])*100</f>
        <v>8.4194594908912346E-3</v>
      </c>
      <c r="F2244" s="9">
        <f>Comuni[[#This Row],[Popolazione2011]]/_xlfn.XLOOKUP(Comuni[[#This Row],[Regione ]],$H$2:$H$21,$I$2:$I$21)*10</f>
        <v>5.1565561995067883E-3</v>
      </c>
      <c r="G2244" t="str">
        <f>IF(Comuni[[#This Row],[Popolazione2011]]&gt;300000,"MAGGIORE","")</f>
        <v/>
      </c>
    </row>
    <row r="2245" spans="1:7" x14ac:dyDescent="0.3">
      <c r="A2245" s="1" t="s">
        <v>2264</v>
      </c>
      <c r="B2245" s="1" t="s">
        <v>1269</v>
      </c>
      <c r="C2245" s="1" t="s">
        <v>2220</v>
      </c>
      <c r="D2245">
        <v>1224</v>
      </c>
      <c r="E2245" s="8">
        <f>D2245/SUM(Comuni[Popolazione2011])*100</f>
        <v>2.0594361344626042E-3</v>
      </c>
      <c r="F2245" s="9">
        <f>Comuni[[#This Row],[Popolazione2011]]/_xlfn.XLOOKUP(Comuni[[#This Row],[Regione ]],$H$2:$H$21,$I$2:$I$21)*10</f>
        <v>1.2613159049153296E-3</v>
      </c>
      <c r="G2245" t="str">
        <f>IF(Comuni[[#This Row],[Popolazione2011]]&gt;300000,"MAGGIORE","")</f>
        <v/>
      </c>
    </row>
    <row r="2246" spans="1:7" x14ac:dyDescent="0.3">
      <c r="A2246" s="1" t="s">
        <v>2265</v>
      </c>
      <c r="B2246" s="1" t="s">
        <v>1269</v>
      </c>
      <c r="C2246" s="1" t="s">
        <v>2220</v>
      </c>
      <c r="D2246">
        <v>3992</v>
      </c>
      <c r="E2246" s="8">
        <f>D2246/SUM(Comuni[Popolazione2011])*100</f>
        <v>6.7167230790643106E-3</v>
      </c>
      <c r="F2246" s="9">
        <f>Comuni[[#This Row],[Popolazione2011]]/_xlfn.XLOOKUP(Comuni[[#This Row],[Regione ]],$H$2:$H$21,$I$2:$I$21)*10</f>
        <v>4.1137035068807152E-3</v>
      </c>
      <c r="G2246" t="str">
        <f>IF(Comuni[[#This Row],[Popolazione2011]]&gt;300000,"MAGGIORE","")</f>
        <v/>
      </c>
    </row>
    <row r="2247" spans="1:7" x14ac:dyDescent="0.3">
      <c r="A2247" s="1" t="s">
        <v>2266</v>
      </c>
      <c r="B2247" s="1" t="s">
        <v>1269</v>
      </c>
      <c r="C2247" s="1" t="s">
        <v>2220</v>
      </c>
      <c r="D2247">
        <v>1363</v>
      </c>
      <c r="E2247" s="8">
        <f>D2247/SUM(Comuni[Popolazione2011])*100</f>
        <v>2.293310009209583E-3</v>
      </c>
      <c r="F2247" s="9">
        <f>Comuni[[#This Row],[Popolazione2011]]/_xlfn.XLOOKUP(Comuni[[#This Row],[Regione ]],$H$2:$H$21,$I$2:$I$21)*10</f>
        <v>1.4045535771238515E-3</v>
      </c>
      <c r="G2247" t="str">
        <f>IF(Comuni[[#This Row],[Popolazione2011]]&gt;300000,"MAGGIORE","")</f>
        <v/>
      </c>
    </row>
    <row r="2248" spans="1:7" x14ac:dyDescent="0.3">
      <c r="A2248" s="1" t="s">
        <v>2267</v>
      </c>
      <c r="B2248" s="1" t="s">
        <v>1269</v>
      </c>
      <c r="C2248" s="1" t="s">
        <v>2220</v>
      </c>
      <c r="D2248">
        <v>5656</v>
      </c>
      <c r="E2248" s="8">
        <f>D2248/SUM(Comuni[Popolazione2011])*100</f>
        <v>9.5164793925821001E-3</v>
      </c>
      <c r="F2248" s="9">
        <f>Comuni[[#This Row],[Popolazione2011]]/_xlfn.XLOOKUP(Comuni[[#This Row],[Regione ]],$H$2:$H$21,$I$2:$I$21)*10</f>
        <v>5.8284336259812938E-3</v>
      </c>
      <c r="G2248" t="str">
        <f>IF(Comuni[[#This Row],[Popolazione2011]]&gt;300000,"MAGGIORE","")</f>
        <v/>
      </c>
    </row>
    <row r="2249" spans="1:7" x14ac:dyDescent="0.3">
      <c r="A2249" s="1" t="s">
        <v>2268</v>
      </c>
      <c r="B2249" s="1" t="s">
        <v>1269</v>
      </c>
      <c r="C2249" s="1" t="s">
        <v>2220</v>
      </c>
      <c r="D2249">
        <v>1000</v>
      </c>
      <c r="E2249" s="8">
        <f>D2249/SUM(Comuni[Popolazione2011])*100</f>
        <v>1.6825458614890556E-3</v>
      </c>
      <c r="F2249" s="9">
        <f>Comuni[[#This Row],[Popolazione2011]]/_xlfn.XLOOKUP(Comuni[[#This Row],[Regione ]],$H$2:$H$21,$I$2:$I$21)*10</f>
        <v>1.0304868504210209E-3</v>
      </c>
      <c r="G2249" t="str">
        <f>IF(Comuni[[#This Row],[Popolazione2011]]&gt;300000,"MAGGIORE","")</f>
        <v/>
      </c>
    </row>
    <row r="2250" spans="1:7" x14ac:dyDescent="0.3">
      <c r="A2250" s="1" t="s">
        <v>2269</v>
      </c>
      <c r="B2250" s="1" t="s">
        <v>1269</v>
      </c>
      <c r="C2250" s="1" t="s">
        <v>2220</v>
      </c>
      <c r="D2250">
        <v>1671</v>
      </c>
      <c r="E2250" s="8">
        <f>D2250/SUM(Comuni[Popolazione2011])*100</f>
        <v>2.8115341345482121E-3</v>
      </c>
      <c r="F2250" s="9">
        <f>Comuni[[#This Row],[Popolazione2011]]/_xlfn.XLOOKUP(Comuni[[#This Row],[Regione ]],$H$2:$H$21,$I$2:$I$21)*10</f>
        <v>1.7219435270535259E-3</v>
      </c>
      <c r="G2250" t="str">
        <f>IF(Comuni[[#This Row],[Popolazione2011]]&gt;300000,"MAGGIORE","")</f>
        <v/>
      </c>
    </row>
    <row r="2251" spans="1:7" x14ac:dyDescent="0.3">
      <c r="A2251" s="1" t="s">
        <v>2270</v>
      </c>
      <c r="B2251" s="1" t="s">
        <v>1269</v>
      </c>
      <c r="C2251" s="1" t="s">
        <v>2220</v>
      </c>
      <c r="D2251">
        <v>1794</v>
      </c>
      <c r="E2251" s="8">
        <f>D2251/SUM(Comuni[Popolazione2011])*100</f>
        <v>3.0184872755113661E-3</v>
      </c>
      <c r="F2251" s="9">
        <f>Comuni[[#This Row],[Popolazione2011]]/_xlfn.XLOOKUP(Comuni[[#This Row],[Regione ]],$H$2:$H$21,$I$2:$I$21)*10</f>
        <v>1.8486934096553114E-3</v>
      </c>
      <c r="G2251" t="str">
        <f>IF(Comuni[[#This Row],[Popolazione2011]]&gt;300000,"MAGGIORE","")</f>
        <v/>
      </c>
    </row>
    <row r="2252" spans="1:7" x14ac:dyDescent="0.3">
      <c r="A2252" s="1" t="s">
        <v>2271</v>
      </c>
      <c r="B2252" s="1" t="s">
        <v>1269</v>
      </c>
      <c r="C2252" s="1" t="s">
        <v>2220</v>
      </c>
      <c r="D2252">
        <v>798</v>
      </c>
      <c r="E2252" s="8">
        <f>D2252/SUM(Comuni[Popolazione2011])*100</f>
        <v>1.3426715974682664E-3</v>
      </c>
      <c r="F2252" s="9">
        <f>Comuni[[#This Row],[Popolazione2011]]/_xlfn.XLOOKUP(Comuni[[#This Row],[Regione ]],$H$2:$H$21,$I$2:$I$21)*10</f>
        <v>8.2232850663597459E-4</v>
      </c>
      <c r="G2252" t="str">
        <f>IF(Comuni[[#This Row],[Popolazione2011]]&gt;300000,"MAGGIORE","")</f>
        <v/>
      </c>
    </row>
    <row r="2253" spans="1:7" x14ac:dyDescent="0.3">
      <c r="A2253" s="1" t="s">
        <v>2272</v>
      </c>
      <c r="B2253" s="1" t="s">
        <v>1269</v>
      </c>
      <c r="C2253" s="1" t="s">
        <v>2220</v>
      </c>
      <c r="D2253">
        <v>1034</v>
      </c>
      <c r="E2253" s="8">
        <f>D2253/SUM(Comuni[Popolazione2011])*100</f>
        <v>1.7397524207796837E-3</v>
      </c>
      <c r="F2253" s="9">
        <f>Comuni[[#This Row],[Popolazione2011]]/_xlfn.XLOOKUP(Comuni[[#This Row],[Regione ]],$H$2:$H$21,$I$2:$I$21)*10</f>
        <v>1.0655234033353355E-3</v>
      </c>
      <c r="G2253" t="str">
        <f>IF(Comuni[[#This Row],[Popolazione2011]]&gt;300000,"MAGGIORE","")</f>
        <v/>
      </c>
    </row>
    <row r="2254" spans="1:7" x14ac:dyDescent="0.3">
      <c r="A2254" s="1" t="s">
        <v>2273</v>
      </c>
      <c r="B2254" s="1" t="s">
        <v>1269</v>
      </c>
      <c r="C2254" s="1" t="s">
        <v>2220</v>
      </c>
      <c r="D2254">
        <v>351</v>
      </c>
      <c r="E2254" s="8">
        <f>D2254/SUM(Comuni[Popolazione2011])*100</f>
        <v>5.9057359738265858E-4</v>
      </c>
      <c r="F2254" s="9">
        <f>Comuni[[#This Row],[Popolazione2011]]/_xlfn.XLOOKUP(Comuni[[#This Row],[Regione ]],$H$2:$H$21,$I$2:$I$21)*10</f>
        <v>3.6170088449777831E-4</v>
      </c>
      <c r="G2254" t="str">
        <f>IF(Comuni[[#This Row],[Popolazione2011]]&gt;300000,"MAGGIORE","")</f>
        <v/>
      </c>
    </row>
    <row r="2255" spans="1:7" x14ac:dyDescent="0.3">
      <c r="A2255" s="1" t="s">
        <v>2274</v>
      </c>
      <c r="B2255" s="1" t="s">
        <v>1269</v>
      </c>
      <c r="C2255" s="1" t="s">
        <v>2220</v>
      </c>
      <c r="D2255">
        <v>371</v>
      </c>
      <c r="E2255" s="8">
        <f>D2255/SUM(Comuni[Popolazione2011])*100</f>
        <v>6.2422451461243973E-4</v>
      </c>
      <c r="F2255" s="9">
        <f>Comuni[[#This Row],[Popolazione2011]]/_xlfn.XLOOKUP(Comuni[[#This Row],[Regione ]],$H$2:$H$21,$I$2:$I$21)*10</f>
        <v>3.8231062150619879E-4</v>
      </c>
      <c r="G2255" t="str">
        <f>IF(Comuni[[#This Row],[Popolazione2011]]&gt;300000,"MAGGIORE","")</f>
        <v/>
      </c>
    </row>
    <row r="2256" spans="1:7" x14ac:dyDescent="0.3">
      <c r="A2256" s="1" t="s">
        <v>2275</v>
      </c>
      <c r="B2256" s="1" t="s">
        <v>1269</v>
      </c>
      <c r="C2256" s="1" t="s">
        <v>2220</v>
      </c>
      <c r="D2256">
        <v>4371</v>
      </c>
      <c r="E2256" s="8">
        <f>D2256/SUM(Comuni[Popolazione2011])*100</f>
        <v>7.3544079605686622E-3</v>
      </c>
      <c r="F2256" s="9">
        <f>Comuni[[#This Row],[Popolazione2011]]/_xlfn.XLOOKUP(Comuni[[#This Row],[Regione ]],$H$2:$H$21,$I$2:$I$21)*10</f>
        <v>4.5042580231902819E-3</v>
      </c>
      <c r="G2256" t="str">
        <f>IF(Comuni[[#This Row],[Popolazione2011]]&gt;300000,"MAGGIORE","")</f>
        <v/>
      </c>
    </row>
    <row r="2257" spans="1:7" x14ac:dyDescent="0.3">
      <c r="A2257" s="1" t="s">
        <v>2276</v>
      </c>
      <c r="B2257" s="1" t="s">
        <v>1269</v>
      </c>
      <c r="C2257" s="1" t="s">
        <v>2220</v>
      </c>
      <c r="D2257">
        <v>4584</v>
      </c>
      <c r="E2257" s="8">
        <f>D2257/SUM(Comuni[Popolazione2011])*100</f>
        <v>7.712790229065832E-3</v>
      </c>
      <c r="F2257" s="9">
        <f>Comuni[[#This Row],[Popolazione2011]]/_xlfn.XLOOKUP(Comuni[[#This Row],[Regione ]],$H$2:$H$21,$I$2:$I$21)*10</f>
        <v>4.7237517223299597E-3</v>
      </c>
      <c r="G2257" t="str">
        <f>IF(Comuni[[#This Row],[Popolazione2011]]&gt;300000,"MAGGIORE","")</f>
        <v/>
      </c>
    </row>
    <row r="2258" spans="1:7" x14ac:dyDescent="0.3">
      <c r="A2258" s="1" t="s">
        <v>2277</v>
      </c>
      <c r="B2258" s="1" t="s">
        <v>1269</v>
      </c>
      <c r="C2258" s="1" t="s">
        <v>2220</v>
      </c>
      <c r="D2258">
        <v>1121</v>
      </c>
      <c r="E2258" s="8">
        <f>D2258/SUM(Comuni[Popolazione2011])*100</f>
        <v>1.8861339107292317E-3</v>
      </c>
      <c r="F2258" s="9">
        <f>Comuni[[#This Row],[Popolazione2011]]/_xlfn.XLOOKUP(Comuni[[#This Row],[Regione ]],$H$2:$H$21,$I$2:$I$21)*10</f>
        <v>1.1551757593219643E-3</v>
      </c>
      <c r="G2258" t="str">
        <f>IF(Comuni[[#This Row],[Popolazione2011]]&gt;300000,"MAGGIORE","")</f>
        <v/>
      </c>
    </row>
    <row r="2259" spans="1:7" x14ac:dyDescent="0.3">
      <c r="A2259" s="1" t="s">
        <v>2278</v>
      </c>
      <c r="B2259" s="1" t="s">
        <v>1269</v>
      </c>
      <c r="C2259" s="1" t="s">
        <v>2220</v>
      </c>
      <c r="D2259">
        <v>849</v>
      </c>
      <c r="E2259" s="8">
        <f>D2259/SUM(Comuni[Popolazione2011])*100</f>
        <v>1.4284814364042082E-3</v>
      </c>
      <c r="F2259" s="9">
        <f>Comuni[[#This Row],[Popolazione2011]]/_xlfn.XLOOKUP(Comuni[[#This Row],[Regione ]],$H$2:$H$21,$I$2:$I$21)*10</f>
        <v>8.7488333600744671E-4</v>
      </c>
      <c r="G2259" t="str">
        <f>IF(Comuni[[#This Row],[Popolazione2011]]&gt;300000,"MAGGIORE","")</f>
        <v/>
      </c>
    </row>
    <row r="2260" spans="1:7" x14ac:dyDescent="0.3">
      <c r="A2260" s="1" t="s">
        <v>2279</v>
      </c>
      <c r="B2260" s="1" t="s">
        <v>1269</v>
      </c>
      <c r="C2260" s="1" t="s">
        <v>2220</v>
      </c>
      <c r="D2260">
        <v>383</v>
      </c>
      <c r="E2260" s="8">
        <f>D2260/SUM(Comuni[Popolazione2011])*100</f>
        <v>6.4441506495030833E-4</v>
      </c>
      <c r="F2260" s="9">
        <f>Comuni[[#This Row],[Popolazione2011]]/_xlfn.XLOOKUP(Comuni[[#This Row],[Regione ]],$H$2:$H$21,$I$2:$I$21)*10</f>
        <v>3.9467646371125098E-4</v>
      </c>
      <c r="G2260" t="str">
        <f>IF(Comuni[[#This Row],[Popolazione2011]]&gt;300000,"MAGGIORE","")</f>
        <v/>
      </c>
    </row>
    <row r="2261" spans="1:7" x14ac:dyDescent="0.3">
      <c r="A2261" s="1" t="s">
        <v>2280</v>
      </c>
      <c r="B2261" s="1" t="s">
        <v>1269</v>
      </c>
      <c r="C2261" s="1" t="s">
        <v>2220</v>
      </c>
      <c r="D2261">
        <v>1214</v>
      </c>
      <c r="E2261" s="8">
        <f>D2261/SUM(Comuni[Popolazione2011])*100</f>
        <v>2.0426106758477136E-3</v>
      </c>
      <c r="F2261" s="9">
        <f>Comuni[[#This Row],[Popolazione2011]]/_xlfn.XLOOKUP(Comuni[[#This Row],[Regione ]],$H$2:$H$21,$I$2:$I$21)*10</f>
        <v>1.2510110364111194E-3</v>
      </c>
      <c r="G2261" t="str">
        <f>IF(Comuni[[#This Row],[Popolazione2011]]&gt;300000,"MAGGIORE","")</f>
        <v/>
      </c>
    </row>
    <row r="2262" spans="1:7" x14ac:dyDescent="0.3">
      <c r="A2262" s="1" t="s">
        <v>2281</v>
      </c>
      <c r="B2262" s="1" t="s">
        <v>1269</v>
      </c>
      <c r="C2262" s="1" t="s">
        <v>2220</v>
      </c>
      <c r="D2262">
        <v>213</v>
      </c>
      <c r="E2262" s="8">
        <f>D2262/SUM(Comuni[Popolazione2011])*100</f>
        <v>3.5838226849716886E-4</v>
      </c>
      <c r="F2262" s="9">
        <f>Comuni[[#This Row],[Popolazione2011]]/_xlfn.XLOOKUP(Comuni[[#This Row],[Regione ]],$H$2:$H$21,$I$2:$I$21)*10</f>
        <v>2.1949369913967743E-4</v>
      </c>
      <c r="G2262" t="str">
        <f>IF(Comuni[[#This Row],[Popolazione2011]]&gt;300000,"MAGGIORE","")</f>
        <v/>
      </c>
    </row>
    <row r="2263" spans="1:7" x14ac:dyDescent="0.3">
      <c r="A2263" s="1" t="s">
        <v>2282</v>
      </c>
      <c r="B2263" s="1" t="s">
        <v>1269</v>
      </c>
      <c r="C2263" s="1" t="s">
        <v>2220</v>
      </c>
      <c r="D2263">
        <v>242</v>
      </c>
      <c r="E2263" s="8">
        <f>D2263/SUM(Comuni[Popolazione2011])*100</f>
        <v>4.0717609848035146E-4</v>
      </c>
      <c r="F2263" s="9">
        <f>Comuni[[#This Row],[Popolazione2011]]/_xlfn.XLOOKUP(Comuni[[#This Row],[Regione ]],$H$2:$H$21,$I$2:$I$21)*10</f>
        <v>2.4937781780188704E-4</v>
      </c>
      <c r="G2263" t="str">
        <f>IF(Comuni[[#This Row],[Popolazione2011]]&gt;300000,"MAGGIORE","")</f>
        <v/>
      </c>
    </row>
    <row r="2264" spans="1:7" x14ac:dyDescent="0.3">
      <c r="A2264" s="1" t="s">
        <v>2283</v>
      </c>
      <c r="B2264" s="1" t="s">
        <v>1269</v>
      </c>
      <c r="C2264" s="1" t="s">
        <v>2220</v>
      </c>
      <c r="D2264">
        <v>9779</v>
      </c>
      <c r="E2264" s="8">
        <f>D2264/SUM(Comuni[Popolazione2011])*100</f>
        <v>1.6453615979501478E-2</v>
      </c>
      <c r="F2264" s="9">
        <f>Comuni[[#This Row],[Popolazione2011]]/_xlfn.XLOOKUP(Comuni[[#This Row],[Regione ]],$H$2:$H$21,$I$2:$I$21)*10</f>
        <v>1.0077130910267162E-2</v>
      </c>
      <c r="G2264" t="str">
        <f>IF(Comuni[[#This Row],[Popolazione2011]]&gt;300000,"MAGGIORE","")</f>
        <v/>
      </c>
    </row>
    <row r="2265" spans="1:7" x14ac:dyDescent="0.3">
      <c r="A2265" s="1" t="s">
        <v>2284</v>
      </c>
      <c r="B2265" s="1" t="s">
        <v>1269</v>
      </c>
      <c r="C2265" s="1" t="s">
        <v>2220</v>
      </c>
      <c r="D2265">
        <v>9791</v>
      </c>
      <c r="E2265" s="8">
        <f>D2265/SUM(Comuni[Popolazione2011])*100</f>
        <v>1.6473806529839347E-2</v>
      </c>
      <c r="F2265" s="9">
        <f>Comuni[[#This Row],[Popolazione2011]]/_xlfn.XLOOKUP(Comuni[[#This Row],[Regione ]],$H$2:$H$21,$I$2:$I$21)*10</f>
        <v>1.0089496752472215E-2</v>
      </c>
      <c r="G2265" t="str">
        <f>IF(Comuni[[#This Row],[Popolazione2011]]&gt;300000,"MAGGIORE","")</f>
        <v/>
      </c>
    </row>
    <row r="2266" spans="1:7" x14ac:dyDescent="0.3">
      <c r="A2266" s="1" t="s">
        <v>2285</v>
      </c>
      <c r="B2266" s="1" t="s">
        <v>1269</v>
      </c>
      <c r="C2266" s="1" t="s">
        <v>2220</v>
      </c>
      <c r="D2266">
        <v>1386</v>
      </c>
      <c r="E2266" s="8">
        <f>D2266/SUM(Comuni[Popolazione2011])*100</f>
        <v>2.3320085640238311E-3</v>
      </c>
      <c r="F2266" s="9">
        <f>Comuni[[#This Row],[Popolazione2011]]/_xlfn.XLOOKUP(Comuni[[#This Row],[Regione ]],$H$2:$H$21,$I$2:$I$21)*10</f>
        <v>1.4282547746835351E-3</v>
      </c>
      <c r="G2266" t="str">
        <f>IF(Comuni[[#This Row],[Popolazione2011]]&gt;300000,"MAGGIORE","")</f>
        <v/>
      </c>
    </row>
    <row r="2267" spans="1:7" x14ac:dyDescent="0.3">
      <c r="A2267" s="1" t="s">
        <v>2286</v>
      </c>
      <c r="B2267" s="1" t="s">
        <v>1269</v>
      </c>
      <c r="C2267" s="1" t="s">
        <v>2220</v>
      </c>
      <c r="D2267">
        <v>5049</v>
      </c>
      <c r="E2267" s="8">
        <f>D2267/SUM(Comuni[Popolazione2011])*100</f>
        <v>8.4951740546582426E-3</v>
      </c>
      <c r="F2267" s="9">
        <f>Comuni[[#This Row],[Popolazione2011]]/_xlfn.XLOOKUP(Comuni[[#This Row],[Regione ]],$H$2:$H$21,$I$2:$I$21)*10</f>
        <v>5.2029281077757344E-3</v>
      </c>
      <c r="G2267" t="str">
        <f>IF(Comuni[[#This Row],[Popolazione2011]]&gt;300000,"MAGGIORE","")</f>
        <v/>
      </c>
    </row>
    <row r="2268" spans="1:7" x14ac:dyDescent="0.3">
      <c r="A2268" s="1" t="s">
        <v>2287</v>
      </c>
      <c r="B2268" s="1" t="s">
        <v>1269</v>
      </c>
      <c r="C2268" s="1" t="s">
        <v>2220</v>
      </c>
      <c r="D2268">
        <v>3130</v>
      </c>
      <c r="E2268" s="8">
        <f>D2268/SUM(Comuni[Popolazione2011])*100</f>
        <v>5.2663685464607443E-3</v>
      </c>
      <c r="F2268" s="9">
        <f>Comuni[[#This Row],[Popolazione2011]]/_xlfn.XLOOKUP(Comuni[[#This Row],[Regione ]],$H$2:$H$21,$I$2:$I$21)*10</f>
        <v>3.2254238418177954E-3</v>
      </c>
      <c r="G2268" t="str">
        <f>IF(Comuni[[#This Row],[Popolazione2011]]&gt;300000,"MAGGIORE","")</f>
        <v/>
      </c>
    </row>
    <row r="2269" spans="1:7" x14ac:dyDescent="0.3">
      <c r="A2269" s="1" t="s">
        <v>2288</v>
      </c>
      <c r="B2269" s="1" t="s">
        <v>1269</v>
      </c>
      <c r="C2269" s="1" t="s">
        <v>2220</v>
      </c>
      <c r="D2269">
        <v>206</v>
      </c>
      <c r="E2269" s="8">
        <f>D2269/SUM(Comuni[Popolazione2011])*100</f>
        <v>3.4660444746674549E-4</v>
      </c>
      <c r="F2269" s="9">
        <f>Comuni[[#This Row],[Popolazione2011]]/_xlfn.XLOOKUP(Comuni[[#This Row],[Regione ]],$H$2:$H$21,$I$2:$I$21)*10</f>
        <v>2.1228029118673029E-4</v>
      </c>
      <c r="G2269" t="str">
        <f>IF(Comuni[[#This Row],[Popolazione2011]]&gt;300000,"MAGGIORE","")</f>
        <v/>
      </c>
    </row>
    <row r="2270" spans="1:7" x14ac:dyDescent="0.3">
      <c r="A2270" s="1" t="s">
        <v>2289</v>
      </c>
      <c r="B2270" s="1" t="s">
        <v>1269</v>
      </c>
      <c r="C2270" s="1" t="s">
        <v>2220</v>
      </c>
      <c r="D2270">
        <v>2688</v>
      </c>
      <c r="E2270" s="8">
        <f>D2270/SUM(Comuni[Popolazione2011])*100</f>
        <v>4.5226832756825822E-3</v>
      </c>
      <c r="F2270" s="9">
        <f>Comuni[[#This Row],[Popolazione2011]]/_xlfn.XLOOKUP(Comuni[[#This Row],[Regione ]],$H$2:$H$21,$I$2:$I$21)*10</f>
        <v>2.7699486539317039E-3</v>
      </c>
      <c r="G2270" t="str">
        <f>IF(Comuni[[#This Row],[Popolazione2011]]&gt;300000,"MAGGIORE","")</f>
        <v/>
      </c>
    </row>
    <row r="2271" spans="1:7" x14ac:dyDescent="0.3">
      <c r="A2271" s="1" t="s">
        <v>2290</v>
      </c>
      <c r="B2271" s="1" t="s">
        <v>1269</v>
      </c>
      <c r="C2271" s="1" t="s">
        <v>2220</v>
      </c>
      <c r="D2271">
        <v>4592</v>
      </c>
      <c r="E2271" s="8">
        <f>D2271/SUM(Comuni[Popolazione2011])*100</f>
        <v>7.7262505959577437E-3</v>
      </c>
      <c r="F2271" s="9">
        <f>Comuni[[#This Row],[Popolazione2011]]/_xlfn.XLOOKUP(Comuni[[#This Row],[Regione ]],$H$2:$H$21,$I$2:$I$21)*10</f>
        <v>4.7319956171333281E-3</v>
      </c>
      <c r="G2271" t="str">
        <f>IF(Comuni[[#This Row],[Popolazione2011]]&gt;300000,"MAGGIORE","")</f>
        <v/>
      </c>
    </row>
    <row r="2272" spans="1:7" x14ac:dyDescent="0.3">
      <c r="A2272" s="1" t="s">
        <v>2291</v>
      </c>
      <c r="B2272" s="1" t="s">
        <v>1269</v>
      </c>
      <c r="C2272" s="1" t="s">
        <v>2220</v>
      </c>
      <c r="D2272">
        <v>1390</v>
      </c>
      <c r="E2272" s="8">
        <f>D2272/SUM(Comuni[Popolazione2011])*100</f>
        <v>2.3387387474697874E-3</v>
      </c>
      <c r="F2272" s="9">
        <f>Comuni[[#This Row],[Popolazione2011]]/_xlfn.XLOOKUP(Comuni[[#This Row],[Regione ]],$H$2:$H$21,$I$2:$I$21)*10</f>
        <v>1.4323767220852188E-3</v>
      </c>
      <c r="G2272" t="str">
        <f>IF(Comuni[[#This Row],[Popolazione2011]]&gt;300000,"MAGGIORE","")</f>
        <v/>
      </c>
    </row>
    <row r="2273" spans="1:7" x14ac:dyDescent="0.3">
      <c r="A2273" s="1" t="s">
        <v>2292</v>
      </c>
      <c r="B2273" s="1" t="s">
        <v>1269</v>
      </c>
      <c r="C2273" s="1" t="s">
        <v>2220</v>
      </c>
      <c r="D2273">
        <v>5917</v>
      </c>
      <c r="E2273" s="8">
        <f>D2273/SUM(Comuni[Popolazione2011])*100</f>
        <v>9.9556238624307434E-3</v>
      </c>
      <c r="F2273" s="9">
        <f>Comuni[[#This Row],[Popolazione2011]]/_xlfn.XLOOKUP(Comuni[[#This Row],[Regione ]],$H$2:$H$21,$I$2:$I$21)*10</f>
        <v>6.09739069394118E-3</v>
      </c>
      <c r="G2273" t="str">
        <f>IF(Comuni[[#This Row],[Popolazione2011]]&gt;300000,"MAGGIORE","")</f>
        <v/>
      </c>
    </row>
    <row r="2274" spans="1:7" x14ac:dyDescent="0.3">
      <c r="A2274" s="1" t="s">
        <v>2293</v>
      </c>
      <c r="B2274" s="1" t="s">
        <v>1269</v>
      </c>
      <c r="C2274" s="1" t="s">
        <v>2220</v>
      </c>
      <c r="D2274">
        <v>436</v>
      </c>
      <c r="E2274" s="8">
        <f>D2274/SUM(Comuni[Popolazione2011])*100</f>
        <v>7.3358999560922829E-4</v>
      </c>
      <c r="F2274" s="9">
        <f>Comuni[[#This Row],[Popolazione2011]]/_xlfn.XLOOKUP(Comuni[[#This Row],[Regione ]],$H$2:$H$21,$I$2:$I$21)*10</f>
        <v>4.4929226678356508E-4</v>
      </c>
      <c r="G2274" t="str">
        <f>IF(Comuni[[#This Row],[Popolazione2011]]&gt;300000,"MAGGIORE","")</f>
        <v/>
      </c>
    </row>
    <row r="2275" spans="1:7" x14ac:dyDescent="0.3">
      <c r="A2275" s="1" t="s">
        <v>2294</v>
      </c>
      <c r="B2275" s="1" t="s">
        <v>1269</v>
      </c>
      <c r="C2275" s="1" t="s">
        <v>2220</v>
      </c>
      <c r="D2275">
        <v>1200</v>
      </c>
      <c r="E2275" s="8">
        <f>D2275/SUM(Comuni[Popolazione2011])*100</f>
        <v>2.019055033786867E-3</v>
      </c>
      <c r="F2275" s="9">
        <f>Comuni[[#This Row],[Popolazione2011]]/_xlfn.XLOOKUP(Comuni[[#This Row],[Regione ]],$H$2:$H$21,$I$2:$I$21)*10</f>
        <v>1.236584220505225E-3</v>
      </c>
      <c r="G2275" t="str">
        <f>IF(Comuni[[#This Row],[Popolazione2011]]&gt;300000,"MAGGIORE","")</f>
        <v/>
      </c>
    </row>
    <row r="2276" spans="1:7" x14ac:dyDescent="0.3">
      <c r="A2276" s="1" t="s">
        <v>2295</v>
      </c>
      <c r="B2276" s="1" t="s">
        <v>1269</v>
      </c>
      <c r="C2276" s="1" t="s">
        <v>2220</v>
      </c>
      <c r="D2276">
        <v>2754</v>
      </c>
      <c r="E2276" s="8">
        <f>D2276/SUM(Comuni[Popolazione2011])*100</f>
        <v>4.633731302540859E-3</v>
      </c>
      <c r="F2276" s="9">
        <f>Comuni[[#This Row],[Popolazione2011]]/_xlfn.XLOOKUP(Comuni[[#This Row],[Regione ]],$H$2:$H$21,$I$2:$I$21)*10</f>
        <v>2.8379607860594914E-3</v>
      </c>
      <c r="G2276" t="str">
        <f>IF(Comuni[[#This Row],[Popolazione2011]]&gt;300000,"MAGGIORE","")</f>
        <v/>
      </c>
    </row>
    <row r="2277" spans="1:7" x14ac:dyDescent="0.3">
      <c r="A2277" s="1" t="s">
        <v>2296</v>
      </c>
      <c r="B2277" s="1" t="s">
        <v>1269</v>
      </c>
      <c r="C2277" s="1" t="s">
        <v>2220</v>
      </c>
      <c r="D2277">
        <v>136</v>
      </c>
      <c r="E2277" s="8">
        <f>D2277/SUM(Comuni[Popolazione2011])*100</f>
        <v>2.2882623716251159E-4</v>
      </c>
      <c r="F2277" s="9">
        <f>Comuni[[#This Row],[Popolazione2011]]/_xlfn.XLOOKUP(Comuni[[#This Row],[Regione ]],$H$2:$H$21,$I$2:$I$21)*10</f>
        <v>1.4014621165725884E-4</v>
      </c>
      <c r="G2277" t="str">
        <f>IF(Comuni[[#This Row],[Popolazione2011]]&gt;300000,"MAGGIORE","")</f>
        <v/>
      </c>
    </row>
    <row r="2278" spans="1:7" x14ac:dyDescent="0.3">
      <c r="A2278" s="1" t="s">
        <v>2297</v>
      </c>
      <c r="B2278" s="1" t="s">
        <v>1269</v>
      </c>
      <c r="C2278" s="1" t="s">
        <v>2220</v>
      </c>
      <c r="D2278">
        <v>2295</v>
      </c>
      <c r="E2278" s="8">
        <f>D2278/SUM(Comuni[Popolazione2011])*100</f>
        <v>3.8614427521173832E-3</v>
      </c>
      <c r="F2278" s="9">
        <f>Comuni[[#This Row],[Popolazione2011]]/_xlfn.XLOOKUP(Comuni[[#This Row],[Regione ]],$H$2:$H$21,$I$2:$I$21)*10</f>
        <v>2.364967321716243E-3</v>
      </c>
      <c r="G2278" t="str">
        <f>IF(Comuni[[#This Row],[Popolazione2011]]&gt;300000,"MAGGIORE","")</f>
        <v/>
      </c>
    </row>
    <row r="2279" spans="1:7" x14ac:dyDescent="0.3">
      <c r="A2279" s="1" t="s">
        <v>2298</v>
      </c>
      <c r="B2279" s="1" t="s">
        <v>1269</v>
      </c>
      <c r="C2279" s="1" t="s">
        <v>2220</v>
      </c>
      <c r="D2279">
        <v>2412</v>
      </c>
      <c r="E2279" s="8">
        <f>D2279/SUM(Comuni[Popolazione2011])*100</f>
        <v>4.058300617911602E-3</v>
      </c>
      <c r="F2279" s="9">
        <f>Comuni[[#This Row],[Popolazione2011]]/_xlfn.XLOOKUP(Comuni[[#This Row],[Regione ]],$H$2:$H$21,$I$2:$I$21)*10</f>
        <v>2.4855342832155024E-3</v>
      </c>
      <c r="G2279" t="str">
        <f>IF(Comuni[[#This Row],[Popolazione2011]]&gt;300000,"MAGGIORE","")</f>
        <v/>
      </c>
    </row>
    <row r="2280" spans="1:7" x14ac:dyDescent="0.3">
      <c r="A2280" s="1" t="s">
        <v>2299</v>
      </c>
      <c r="B2280" s="1" t="s">
        <v>1269</v>
      </c>
      <c r="C2280" s="1" t="s">
        <v>2220</v>
      </c>
      <c r="D2280">
        <v>1690</v>
      </c>
      <c r="E2280" s="8">
        <f>D2280/SUM(Comuni[Popolazione2011])*100</f>
        <v>2.8435025059165039E-3</v>
      </c>
      <c r="F2280" s="9">
        <f>Comuni[[#This Row],[Popolazione2011]]/_xlfn.XLOOKUP(Comuni[[#This Row],[Regione ]],$H$2:$H$21,$I$2:$I$21)*10</f>
        <v>1.7415227772115253E-3</v>
      </c>
      <c r="G2280" t="str">
        <f>IF(Comuni[[#This Row],[Popolazione2011]]&gt;300000,"MAGGIORE","")</f>
        <v/>
      </c>
    </row>
    <row r="2281" spans="1:7" x14ac:dyDescent="0.3">
      <c r="A2281" s="1" t="s">
        <v>2300</v>
      </c>
      <c r="B2281" s="1" t="s">
        <v>1269</v>
      </c>
      <c r="C2281" s="1" t="s">
        <v>2220</v>
      </c>
      <c r="D2281">
        <v>2440</v>
      </c>
      <c r="E2281" s="8">
        <f>D2281/SUM(Comuni[Popolazione2011])*100</f>
        <v>4.1054119020332959E-3</v>
      </c>
      <c r="F2281" s="9">
        <f>Comuni[[#This Row],[Popolazione2011]]/_xlfn.XLOOKUP(Comuni[[#This Row],[Regione ]],$H$2:$H$21,$I$2:$I$21)*10</f>
        <v>2.5143879150272908E-3</v>
      </c>
      <c r="G2281" t="str">
        <f>IF(Comuni[[#This Row],[Popolazione2011]]&gt;300000,"MAGGIORE","")</f>
        <v/>
      </c>
    </row>
    <row r="2282" spans="1:7" x14ac:dyDescent="0.3">
      <c r="A2282" s="1" t="s">
        <v>2301</v>
      </c>
      <c r="B2282" s="1" t="s">
        <v>1269</v>
      </c>
      <c r="C2282" s="1" t="s">
        <v>2220</v>
      </c>
      <c r="D2282">
        <v>1559</v>
      </c>
      <c r="E2282" s="8">
        <f>D2282/SUM(Comuni[Popolazione2011])*100</f>
        <v>2.6230889980614382E-3</v>
      </c>
      <c r="F2282" s="9">
        <f>Comuni[[#This Row],[Popolazione2011]]/_xlfn.XLOOKUP(Comuni[[#This Row],[Regione ]],$H$2:$H$21,$I$2:$I$21)*10</f>
        <v>1.6065289998063715E-3</v>
      </c>
      <c r="G2282" t="str">
        <f>IF(Comuni[[#This Row],[Popolazione2011]]&gt;300000,"MAGGIORE","")</f>
        <v/>
      </c>
    </row>
    <row r="2283" spans="1:7" x14ac:dyDescent="0.3">
      <c r="A2283" s="1" t="s">
        <v>2302</v>
      </c>
      <c r="B2283" s="1" t="s">
        <v>1269</v>
      </c>
      <c r="C2283" s="1" t="s">
        <v>2220</v>
      </c>
      <c r="D2283">
        <v>6912</v>
      </c>
      <c r="E2283" s="8">
        <f>D2283/SUM(Comuni[Popolazione2011])*100</f>
        <v>1.1629756994612354E-2</v>
      </c>
      <c r="F2283" s="9">
        <f>Comuni[[#This Row],[Popolazione2011]]/_xlfn.XLOOKUP(Comuni[[#This Row],[Regione ]],$H$2:$H$21,$I$2:$I$21)*10</f>
        <v>7.1227251101100963E-3</v>
      </c>
      <c r="G2283" t="str">
        <f>IF(Comuni[[#This Row],[Popolazione2011]]&gt;300000,"MAGGIORE","")</f>
        <v/>
      </c>
    </row>
    <row r="2284" spans="1:7" x14ac:dyDescent="0.3">
      <c r="A2284" s="1" t="s">
        <v>2303</v>
      </c>
      <c r="B2284" s="1" t="s">
        <v>1269</v>
      </c>
      <c r="C2284" s="1" t="s">
        <v>2220</v>
      </c>
      <c r="D2284">
        <v>378</v>
      </c>
      <c r="E2284" s="8">
        <f>D2284/SUM(Comuni[Popolazione2011])*100</f>
        <v>6.360023356428631E-4</v>
      </c>
      <c r="F2284" s="9">
        <f>Comuni[[#This Row],[Popolazione2011]]/_xlfn.XLOOKUP(Comuni[[#This Row],[Regione ]],$H$2:$H$21,$I$2:$I$21)*10</f>
        <v>3.8952402945914588E-4</v>
      </c>
      <c r="G2284" t="str">
        <f>IF(Comuni[[#This Row],[Popolazione2011]]&gt;300000,"MAGGIORE","")</f>
        <v/>
      </c>
    </row>
    <row r="2285" spans="1:7" x14ac:dyDescent="0.3">
      <c r="A2285" s="1" t="s">
        <v>2304</v>
      </c>
      <c r="B2285" s="1" t="s">
        <v>1269</v>
      </c>
      <c r="C2285" s="1" t="s">
        <v>2220</v>
      </c>
      <c r="D2285">
        <v>1108</v>
      </c>
      <c r="E2285" s="8">
        <f>D2285/SUM(Comuni[Popolazione2011])*100</f>
        <v>1.8642608145298739E-3</v>
      </c>
      <c r="F2285" s="9">
        <f>Comuni[[#This Row],[Popolazione2011]]/_xlfn.XLOOKUP(Comuni[[#This Row],[Regione ]],$H$2:$H$21,$I$2:$I$21)*10</f>
        <v>1.1417794302664912E-3</v>
      </c>
      <c r="G2285" t="str">
        <f>IF(Comuni[[#This Row],[Popolazione2011]]&gt;300000,"MAGGIORE","")</f>
        <v/>
      </c>
    </row>
    <row r="2286" spans="1:7" x14ac:dyDescent="0.3">
      <c r="A2286" s="1" t="s">
        <v>2305</v>
      </c>
      <c r="B2286" s="1" t="s">
        <v>1269</v>
      </c>
      <c r="C2286" s="1" t="s">
        <v>2220</v>
      </c>
      <c r="D2286">
        <v>502</v>
      </c>
      <c r="E2286" s="8">
        <f>D2286/SUM(Comuni[Popolazione2011])*100</f>
        <v>8.4463802246750603E-4</v>
      </c>
      <c r="F2286" s="9">
        <f>Comuni[[#This Row],[Popolazione2011]]/_xlfn.XLOOKUP(Comuni[[#This Row],[Regione ]],$H$2:$H$21,$I$2:$I$21)*10</f>
        <v>5.1730439891135242E-4</v>
      </c>
      <c r="G2286" t="str">
        <f>IF(Comuni[[#This Row],[Popolazione2011]]&gt;300000,"MAGGIORE","")</f>
        <v/>
      </c>
    </row>
    <row r="2287" spans="1:7" x14ac:dyDescent="0.3">
      <c r="A2287" s="1" t="s">
        <v>2306</v>
      </c>
      <c r="B2287" s="1" t="s">
        <v>1269</v>
      </c>
      <c r="C2287" s="1" t="s">
        <v>2220</v>
      </c>
      <c r="D2287">
        <v>1494</v>
      </c>
      <c r="E2287" s="8">
        <f>D2287/SUM(Comuni[Popolazione2011])*100</f>
        <v>2.5137235170646492E-3</v>
      </c>
      <c r="F2287" s="9">
        <f>Comuni[[#This Row],[Popolazione2011]]/_xlfn.XLOOKUP(Comuni[[#This Row],[Regione ]],$H$2:$H$21,$I$2:$I$21)*10</f>
        <v>1.5395473545290052E-3</v>
      </c>
      <c r="G2287" t="str">
        <f>IF(Comuni[[#This Row],[Popolazione2011]]&gt;300000,"MAGGIORE","")</f>
        <v/>
      </c>
    </row>
    <row r="2288" spans="1:7" x14ac:dyDescent="0.3">
      <c r="A2288" s="1" t="s">
        <v>2307</v>
      </c>
      <c r="B2288" s="1" t="s">
        <v>1269</v>
      </c>
      <c r="C2288" s="1" t="s">
        <v>2220</v>
      </c>
      <c r="D2288">
        <v>3792</v>
      </c>
      <c r="E2288" s="8">
        <f>D2288/SUM(Comuni[Popolazione2011])*100</f>
        <v>6.3802139067664996E-3</v>
      </c>
      <c r="F2288" s="9">
        <f>Comuni[[#This Row],[Popolazione2011]]/_xlfn.XLOOKUP(Comuni[[#This Row],[Regione ]],$H$2:$H$21,$I$2:$I$21)*10</f>
        <v>3.9076061367965109E-3</v>
      </c>
      <c r="G2288" t="str">
        <f>IF(Comuni[[#This Row],[Popolazione2011]]&gt;300000,"MAGGIORE","")</f>
        <v/>
      </c>
    </row>
    <row r="2289" spans="1:7" x14ac:dyDescent="0.3">
      <c r="A2289" s="1" t="s">
        <v>2308</v>
      </c>
      <c r="B2289" s="1" t="s">
        <v>1269</v>
      </c>
      <c r="C2289" s="1" t="s">
        <v>2220</v>
      </c>
      <c r="D2289">
        <v>924</v>
      </c>
      <c r="E2289" s="8">
        <f>D2289/SUM(Comuni[Popolazione2011])*100</f>
        <v>1.5546723760158875E-3</v>
      </c>
      <c r="F2289" s="9">
        <f>Comuni[[#This Row],[Popolazione2011]]/_xlfn.XLOOKUP(Comuni[[#This Row],[Regione ]],$H$2:$H$21,$I$2:$I$21)*10</f>
        <v>9.5216984978902333E-4</v>
      </c>
      <c r="G2289" t="str">
        <f>IF(Comuni[[#This Row],[Popolazione2011]]&gt;300000,"MAGGIORE","")</f>
        <v/>
      </c>
    </row>
    <row r="2290" spans="1:7" x14ac:dyDescent="0.3">
      <c r="A2290" s="1" t="s">
        <v>2309</v>
      </c>
      <c r="B2290" s="1" t="s">
        <v>1269</v>
      </c>
      <c r="C2290" s="1" t="s">
        <v>2220</v>
      </c>
      <c r="D2290">
        <v>1689</v>
      </c>
      <c r="E2290" s="8">
        <f>D2290/SUM(Comuni[Popolazione2011])*100</f>
        <v>2.8418199600550153E-3</v>
      </c>
      <c r="F2290" s="9">
        <f>Comuni[[#This Row],[Popolazione2011]]/_xlfn.XLOOKUP(Comuni[[#This Row],[Regione ]],$H$2:$H$21,$I$2:$I$21)*10</f>
        <v>1.7404922903611043E-3</v>
      </c>
      <c r="G2290" t="str">
        <f>IF(Comuni[[#This Row],[Popolazione2011]]&gt;300000,"MAGGIORE","")</f>
        <v/>
      </c>
    </row>
    <row r="2291" spans="1:7" x14ac:dyDescent="0.3">
      <c r="A2291" s="1" t="s">
        <v>2310</v>
      </c>
      <c r="B2291" s="1" t="s">
        <v>1269</v>
      </c>
      <c r="C2291" s="1" t="s">
        <v>2220</v>
      </c>
      <c r="D2291">
        <v>561</v>
      </c>
      <c r="E2291" s="8">
        <f>D2291/SUM(Comuni[Popolazione2011])*100</f>
        <v>9.4390822829536019E-4</v>
      </c>
      <c r="F2291" s="9">
        <f>Comuni[[#This Row],[Popolazione2011]]/_xlfn.XLOOKUP(Comuni[[#This Row],[Regione ]],$H$2:$H$21,$I$2:$I$21)*10</f>
        <v>5.7810312308619266E-4</v>
      </c>
      <c r="G2291" t="str">
        <f>IF(Comuni[[#This Row],[Popolazione2011]]&gt;300000,"MAGGIORE","")</f>
        <v/>
      </c>
    </row>
    <row r="2292" spans="1:7" x14ac:dyDescent="0.3">
      <c r="A2292" s="1" t="s">
        <v>2311</v>
      </c>
      <c r="B2292" s="1" t="s">
        <v>1269</v>
      </c>
      <c r="C2292" s="1" t="s">
        <v>2220</v>
      </c>
      <c r="D2292">
        <v>383</v>
      </c>
      <c r="E2292" s="8">
        <f>D2292/SUM(Comuni[Popolazione2011])*100</f>
        <v>6.4441506495030833E-4</v>
      </c>
      <c r="F2292" s="9">
        <f>Comuni[[#This Row],[Popolazione2011]]/_xlfn.XLOOKUP(Comuni[[#This Row],[Regione ]],$H$2:$H$21,$I$2:$I$21)*10</f>
        <v>3.9467646371125098E-4</v>
      </c>
      <c r="G2292" t="str">
        <f>IF(Comuni[[#This Row],[Popolazione2011]]&gt;300000,"MAGGIORE","")</f>
        <v/>
      </c>
    </row>
    <row r="2293" spans="1:7" x14ac:dyDescent="0.3">
      <c r="A2293" s="1" t="s">
        <v>2312</v>
      </c>
      <c r="B2293" s="1" t="s">
        <v>1269</v>
      </c>
      <c r="C2293" s="1" t="s">
        <v>2220</v>
      </c>
      <c r="D2293">
        <v>307</v>
      </c>
      <c r="E2293" s="8">
        <f>D2293/SUM(Comuni[Popolazione2011])*100</f>
        <v>5.1654157947714013E-4</v>
      </c>
      <c r="F2293" s="9">
        <f>Comuni[[#This Row],[Popolazione2011]]/_xlfn.XLOOKUP(Comuni[[#This Row],[Regione ]],$H$2:$H$21,$I$2:$I$21)*10</f>
        <v>3.1635946307925344E-4</v>
      </c>
      <c r="G2293" t="str">
        <f>IF(Comuni[[#This Row],[Popolazione2011]]&gt;300000,"MAGGIORE","")</f>
        <v/>
      </c>
    </row>
    <row r="2294" spans="1:7" x14ac:dyDescent="0.3">
      <c r="A2294" s="1" t="s">
        <v>2313</v>
      </c>
      <c r="B2294" s="1" t="s">
        <v>1269</v>
      </c>
      <c r="C2294" s="1" t="s">
        <v>2220</v>
      </c>
      <c r="D2294">
        <v>711</v>
      </c>
      <c r="E2294" s="8">
        <f>D2294/SUM(Comuni[Popolazione2011])*100</f>
        <v>1.1962901075187186E-3</v>
      </c>
      <c r="F2294" s="9">
        <f>Comuni[[#This Row],[Popolazione2011]]/_xlfn.XLOOKUP(Comuni[[#This Row],[Regione ]],$H$2:$H$21,$I$2:$I$21)*10</f>
        <v>7.3267615064934589E-4</v>
      </c>
      <c r="G2294" t="str">
        <f>IF(Comuni[[#This Row],[Popolazione2011]]&gt;300000,"MAGGIORE","")</f>
        <v/>
      </c>
    </row>
    <row r="2295" spans="1:7" x14ac:dyDescent="0.3">
      <c r="A2295" s="1" t="s">
        <v>2314</v>
      </c>
      <c r="B2295" s="1" t="s">
        <v>1269</v>
      </c>
      <c r="C2295" s="1" t="s">
        <v>2220</v>
      </c>
      <c r="D2295">
        <v>1722</v>
      </c>
      <c r="E2295" s="8">
        <f>D2295/SUM(Comuni[Popolazione2011])*100</f>
        <v>2.8973439734841537E-3</v>
      </c>
      <c r="F2295" s="9">
        <f>Comuni[[#This Row],[Popolazione2011]]/_xlfn.XLOOKUP(Comuni[[#This Row],[Regione ]],$H$2:$H$21,$I$2:$I$21)*10</f>
        <v>1.7744983564249978E-3</v>
      </c>
      <c r="G2295" t="str">
        <f>IF(Comuni[[#This Row],[Popolazione2011]]&gt;300000,"MAGGIORE","")</f>
        <v/>
      </c>
    </row>
    <row r="2296" spans="1:7" x14ac:dyDescent="0.3">
      <c r="A2296" s="1" t="s">
        <v>2315</v>
      </c>
      <c r="B2296" s="1" t="s">
        <v>1269</v>
      </c>
      <c r="C2296" s="1" t="s">
        <v>2220</v>
      </c>
      <c r="D2296">
        <v>721</v>
      </c>
      <c r="E2296" s="8">
        <f>D2296/SUM(Comuni[Popolazione2011])*100</f>
        <v>1.2131155661336092E-3</v>
      </c>
      <c r="F2296" s="9">
        <f>Comuni[[#This Row],[Popolazione2011]]/_xlfn.XLOOKUP(Comuni[[#This Row],[Regione ]],$H$2:$H$21,$I$2:$I$21)*10</f>
        <v>7.42981019153556E-4</v>
      </c>
      <c r="G2296" t="str">
        <f>IF(Comuni[[#This Row],[Popolazione2011]]&gt;300000,"MAGGIORE","")</f>
        <v/>
      </c>
    </row>
    <row r="2297" spans="1:7" x14ac:dyDescent="0.3">
      <c r="A2297" s="1" t="s">
        <v>2316</v>
      </c>
      <c r="B2297" s="1" t="s">
        <v>1269</v>
      </c>
      <c r="C2297" s="1" t="s">
        <v>2220</v>
      </c>
      <c r="D2297">
        <v>15156</v>
      </c>
      <c r="E2297" s="8">
        <f>D2297/SUM(Comuni[Popolazione2011])*100</f>
        <v>2.5500665076728126E-2</v>
      </c>
      <c r="F2297" s="9">
        <f>Comuni[[#This Row],[Popolazione2011]]/_xlfn.XLOOKUP(Comuni[[#This Row],[Regione ]],$H$2:$H$21,$I$2:$I$21)*10</f>
        <v>1.5618058704980993E-2</v>
      </c>
      <c r="G2297" t="str">
        <f>IF(Comuni[[#This Row],[Popolazione2011]]&gt;300000,"MAGGIORE","")</f>
        <v/>
      </c>
    </row>
    <row r="2298" spans="1:7" x14ac:dyDescent="0.3">
      <c r="A2298" s="1" t="s">
        <v>2317</v>
      </c>
      <c r="B2298" s="1" t="s">
        <v>1269</v>
      </c>
      <c r="C2298" s="1" t="s">
        <v>2220</v>
      </c>
      <c r="D2298">
        <v>364</v>
      </c>
      <c r="E2298" s="8">
        <f>D2298/SUM(Comuni[Popolazione2011])*100</f>
        <v>6.1244669358201625E-4</v>
      </c>
      <c r="F2298" s="9">
        <f>Comuni[[#This Row],[Popolazione2011]]/_xlfn.XLOOKUP(Comuni[[#This Row],[Regione ]],$H$2:$H$21,$I$2:$I$21)*10</f>
        <v>3.750972135532516E-4</v>
      </c>
      <c r="G2298" t="str">
        <f>IF(Comuni[[#This Row],[Popolazione2011]]&gt;300000,"MAGGIORE","")</f>
        <v/>
      </c>
    </row>
    <row r="2299" spans="1:7" x14ac:dyDescent="0.3">
      <c r="A2299" s="1" t="s">
        <v>2318</v>
      </c>
      <c r="B2299" s="1" t="s">
        <v>1269</v>
      </c>
      <c r="C2299" s="1" t="s">
        <v>2220</v>
      </c>
      <c r="D2299">
        <v>783</v>
      </c>
      <c r="E2299" s="8">
        <f>D2299/SUM(Comuni[Popolazione2011])*100</f>
        <v>1.3174334095459306E-3</v>
      </c>
      <c r="F2299" s="9">
        <f>Comuni[[#This Row],[Popolazione2011]]/_xlfn.XLOOKUP(Comuni[[#This Row],[Regione ]],$H$2:$H$21,$I$2:$I$21)*10</f>
        <v>8.0687120387965938E-4</v>
      </c>
      <c r="G2299" t="str">
        <f>IF(Comuni[[#This Row],[Popolazione2011]]&gt;300000,"MAGGIORE","")</f>
        <v/>
      </c>
    </row>
    <row r="2300" spans="1:7" x14ac:dyDescent="0.3">
      <c r="A2300" s="1" t="s">
        <v>2319</v>
      </c>
      <c r="B2300" s="1" t="s">
        <v>1269</v>
      </c>
      <c r="C2300" s="1" t="s">
        <v>2220</v>
      </c>
      <c r="D2300">
        <v>173</v>
      </c>
      <c r="E2300" s="8">
        <f>D2300/SUM(Comuni[Popolazione2011])*100</f>
        <v>2.9108043403760662E-4</v>
      </c>
      <c r="F2300" s="9">
        <f>Comuni[[#This Row],[Popolazione2011]]/_xlfn.XLOOKUP(Comuni[[#This Row],[Regione ]],$H$2:$H$21,$I$2:$I$21)*10</f>
        <v>1.7827422512283663E-4</v>
      </c>
      <c r="G2300" t="str">
        <f>IF(Comuni[[#This Row],[Popolazione2011]]&gt;300000,"MAGGIORE","")</f>
        <v/>
      </c>
    </row>
    <row r="2301" spans="1:7" x14ac:dyDescent="0.3">
      <c r="A2301" s="1" t="s">
        <v>2320</v>
      </c>
      <c r="B2301" s="1" t="s">
        <v>1269</v>
      </c>
      <c r="C2301" s="1" t="s">
        <v>2220</v>
      </c>
      <c r="D2301">
        <v>1181</v>
      </c>
      <c r="E2301" s="8">
        <f>D2301/SUM(Comuni[Popolazione2011])*100</f>
        <v>1.9870866624185747E-3</v>
      </c>
      <c r="F2301" s="9">
        <f>Comuni[[#This Row],[Popolazione2011]]/_xlfn.XLOOKUP(Comuni[[#This Row],[Regione ]],$H$2:$H$21,$I$2:$I$21)*10</f>
        <v>1.2170049703472256E-3</v>
      </c>
      <c r="G2301" t="str">
        <f>IF(Comuni[[#This Row],[Popolazione2011]]&gt;300000,"MAGGIORE","")</f>
        <v/>
      </c>
    </row>
    <row r="2302" spans="1:7" x14ac:dyDescent="0.3">
      <c r="A2302" s="1" t="s">
        <v>2321</v>
      </c>
      <c r="B2302" s="1" t="s">
        <v>1269</v>
      </c>
      <c r="C2302" s="1" t="s">
        <v>2220</v>
      </c>
      <c r="D2302">
        <v>1885</v>
      </c>
      <c r="E2302" s="8">
        <f>D2302/SUM(Comuni[Popolazione2011])*100</f>
        <v>3.17159894890687E-3</v>
      </c>
      <c r="F2302" s="9">
        <f>Comuni[[#This Row],[Popolazione2011]]/_xlfn.XLOOKUP(Comuni[[#This Row],[Regione ]],$H$2:$H$21,$I$2:$I$21)*10</f>
        <v>1.9424677130436244E-3</v>
      </c>
      <c r="G2302" t="str">
        <f>IF(Comuni[[#This Row],[Popolazione2011]]&gt;300000,"MAGGIORE","")</f>
        <v/>
      </c>
    </row>
    <row r="2303" spans="1:7" x14ac:dyDescent="0.3">
      <c r="A2303" s="1" t="s">
        <v>2322</v>
      </c>
      <c r="B2303" s="1" t="s">
        <v>1269</v>
      </c>
      <c r="C2303" s="1" t="s">
        <v>2220</v>
      </c>
      <c r="D2303">
        <v>316</v>
      </c>
      <c r="E2303" s="8">
        <f>D2303/SUM(Comuni[Popolazione2011])*100</f>
        <v>5.3168449223054163E-4</v>
      </c>
      <c r="F2303" s="9">
        <f>Comuni[[#This Row],[Popolazione2011]]/_xlfn.XLOOKUP(Comuni[[#This Row],[Regione ]],$H$2:$H$21,$I$2:$I$21)*10</f>
        <v>3.2563384473304261E-4</v>
      </c>
      <c r="G2303" t="str">
        <f>IF(Comuni[[#This Row],[Popolazione2011]]&gt;300000,"MAGGIORE","")</f>
        <v/>
      </c>
    </row>
    <row r="2304" spans="1:7" x14ac:dyDescent="0.3">
      <c r="A2304" s="1" t="s">
        <v>2323</v>
      </c>
      <c r="B2304" s="1" t="s">
        <v>1269</v>
      </c>
      <c r="C2304" s="1" t="s">
        <v>2220</v>
      </c>
      <c r="D2304">
        <v>1987</v>
      </c>
      <c r="E2304" s="8">
        <f>D2304/SUM(Comuni[Popolazione2011])*100</f>
        <v>3.3432186267787537E-3</v>
      </c>
      <c r="F2304" s="9">
        <f>Comuni[[#This Row],[Popolazione2011]]/_xlfn.XLOOKUP(Comuni[[#This Row],[Regione ]],$H$2:$H$21,$I$2:$I$21)*10</f>
        <v>2.0475773717865686E-3</v>
      </c>
      <c r="G2304" t="str">
        <f>IF(Comuni[[#This Row],[Popolazione2011]]&gt;300000,"MAGGIORE","")</f>
        <v/>
      </c>
    </row>
    <row r="2305" spans="1:7" x14ac:dyDescent="0.3">
      <c r="A2305" s="1" t="s">
        <v>2324</v>
      </c>
      <c r="B2305" s="1" t="s">
        <v>1269</v>
      </c>
      <c r="C2305" s="1" t="s">
        <v>2220</v>
      </c>
      <c r="D2305">
        <v>68280</v>
      </c>
      <c r="E2305" s="8">
        <f>D2305/SUM(Comuni[Popolazione2011])*100</f>
        <v>0.11488423142247274</v>
      </c>
      <c r="F2305" s="9">
        <f>Comuni[[#This Row],[Popolazione2011]]/_xlfn.XLOOKUP(Comuni[[#This Row],[Regione ]],$H$2:$H$21,$I$2:$I$21)*10</f>
        <v>7.0361642146747311E-2</v>
      </c>
      <c r="G2305" t="str">
        <f>IF(Comuni[[#This Row],[Popolazione2011]]&gt;300000,"MAGGIORE","")</f>
        <v/>
      </c>
    </row>
    <row r="2306" spans="1:7" x14ac:dyDescent="0.3">
      <c r="A2306" s="1" t="s">
        <v>2325</v>
      </c>
      <c r="B2306" s="1" t="s">
        <v>1269</v>
      </c>
      <c r="C2306" s="1" t="s">
        <v>2220</v>
      </c>
      <c r="D2306">
        <v>915</v>
      </c>
      <c r="E2306" s="8">
        <f>D2306/SUM(Comuni[Popolazione2011])*100</f>
        <v>1.5395294632624861E-3</v>
      </c>
      <c r="F2306" s="9">
        <f>Comuni[[#This Row],[Popolazione2011]]/_xlfn.XLOOKUP(Comuni[[#This Row],[Regione ]],$H$2:$H$21,$I$2:$I$21)*10</f>
        <v>9.4289546813523405E-4</v>
      </c>
      <c r="G2306" t="str">
        <f>IF(Comuni[[#This Row],[Popolazione2011]]&gt;300000,"MAGGIORE","")</f>
        <v/>
      </c>
    </row>
    <row r="2307" spans="1:7" x14ac:dyDescent="0.3">
      <c r="A2307" s="1" t="s">
        <v>2326</v>
      </c>
      <c r="B2307" s="1" t="s">
        <v>1269</v>
      </c>
      <c r="C2307" s="1" t="s">
        <v>2220</v>
      </c>
      <c r="D2307">
        <v>916</v>
      </c>
      <c r="E2307" s="8">
        <f>D2307/SUM(Comuni[Popolazione2011])*100</f>
        <v>1.5412120091239752E-3</v>
      </c>
      <c r="F2307" s="9">
        <f>Comuni[[#This Row],[Popolazione2011]]/_xlfn.XLOOKUP(Comuni[[#This Row],[Regione ]],$H$2:$H$21,$I$2:$I$21)*10</f>
        <v>9.4392595498565509E-4</v>
      </c>
      <c r="G2307" t="str">
        <f>IF(Comuni[[#This Row],[Popolazione2011]]&gt;300000,"MAGGIORE","")</f>
        <v/>
      </c>
    </row>
    <row r="2308" spans="1:7" x14ac:dyDescent="0.3">
      <c r="A2308" s="1" t="s">
        <v>2327</v>
      </c>
      <c r="B2308" s="1" t="s">
        <v>1269</v>
      </c>
      <c r="C2308" s="1" t="s">
        <v>2220</v>
      </c>
      <c r="D2308">
        <v>2108</v>
      </c>
      <c r="E2308" s="8">
        <f>D2308/SUM(Comuni[Popolazione2011])*100</f>
        <v>3.5468066760189296E-3</v>
      </c>
      <c r="F2308" s="9">
        <f>Comuni[[#This Row],[Popolazione2011]]/_xlfn.XLOOKUP(Comuni[[#This Row],[Regione ]],$H$2:$H$21,$I$2:$I$21)*10</f>
        <v>2.1722662806875118E-3</v>
      </c>
      <c r="G2308" t="str">
        <f>IF(Comuni[[#This Row],[Popolazione2011]]&gt;300000,"MAGGIORE","")</f>
        <v/>
      </c>
    </row>
    <row r="2309" spans="1:7" x14ac:dyDescent="0.3">
      <c r="A2309" s="1" t="s">
        <v>2328</v>
      </c>
      <c r="B2309" s="1" t="s">
        <v>1269</v>
      </c>
      <c r="C2309" s="1" t="s">
        <v>2220</v>
      </c>
      <c r="D2309">
        <v>2788</v>
      </c>
      <c r="E2309" s="8">
        <f>D2309/SUM(Comuni[Popolazione2011])*100</f>
        <v>4.6909378618314873E-3</v>
      </c>
      <c r="F2309" s="9">
        <f>Comuni[[#This Row],[Popolazione2011]]/_xlfn.XLOOKUP(Comuni[[#This Row],[Regione ]],$H$2:$H$21,$I$2:$I$21)*10</f>
        <v>2.872997338973806E-3</v>
      </c>
      <c r="G2309" t="str">
        <f>IF(Comuni[[#This Row],[Popolazione2011]]&gt;300000,"MAGGIORE","")</f>
        <v/>
      </c>
    </row>
    <row r="2310" spans="1:7" x14ac:dyDescent="0.3">
      <c r="A2310" s="1" t="s">
        <v>2329</v>
      </c>
      <c r="B2310" s="1" t="s">
        <v>1269</v>
      </c>
      <c r="C2310" s="1" t="s">
        <v>2220</v>
      </c>
      <c r="D2310">
        <v>1702</v>
      </c>
      <c r="E2310" s="8">
        <f>D2310/SUM(Comuni[Popolazione2011])*100</f>
        <v>2.8636930562543732E-3</v>
      </c>
      <c r="F2310" s="9">
        <f>Comuni[[#This Row],[Popolazione2011]]/_xlfn.XLOOKUP(Comuni[[#This Row],[Regione ]],$H$2:$H$21,$I$2:$I$21)*10</f>
        <v>1.7538886194165776E-3</v>
      </c>
      <c r="G2310" t="str">
        <f>IF(Comuni[[#This Row],[Popolazione2011]]&gt;300000,"MAGGIORE","")</f>
        <v/>
      </c>
    </row>
    <row r="2311" spans="1:7" x14ac:dyDescent="0.3">
      <c r="A2311" s="1" t="s">
        <v>2330</v>
      </c>
      <c r="B2311" s="1" t="s">
        <v>1269</v>
      </c>
      <c r="C2311" s="1" t="s">
        <v>2220</v>
      </c>
      <c r="D2311">
        <v>722</v>
      </c>
      <c r="E2311" s="8">
        <f>D2311/SUM(Comuni[Popolazione2011])*100</f>
        <v>1.2147981119950983E-3</v>
      </c>
      <c r="F2311" s="9">
        <f>Comuni[[#This Row],[Popolazione2011]]/_xlfn.XLOOKUP(Comuni[[#This Row],[Regione ]],$H$2:$H$21,$I$2:$I$21)*10</f>
        <v>7.4401150600397704E-4</v>
      </c>
      <c r="G2311" t="str">
        <f>IF(Comuni[[#This Row],[Popolazione2011]]&gt;300000,"MAGGIORE","")</f>
        <v/>
      </c>
    </row>
    <row r="2312" spans="1:7" x14ac:dyDescent="0.3">
      <c r="A2312" s="1" t="s">
        <v>2331</v>
      </c>
      <c r="B2312" s="1" t="s">
        <v>1269</v>
      </c>
      <c r="C2312" s="1" t="s">
        <v>2220</v>
      </c>
      <c r="D2312">
        <v>811</v>
      </c>
      <c r="E2312" s="8">
        <f>D2312/SUM(Comuni[Popolazione2011])*100</f>
        <v>1.3645446936676243E-3</v>
      </c>
      <c r="F2312" s="9">
        <f>Comuni[[#This Row],[Popolazione2011]]/_xlfn.XLOOKUP(Comuni[[#This Row],[Regione ]],$H$2:$H$21,$I$2:$I$21)*10</f>
        <v>8.3572483569144783E-4</v>
      </c>
      <c r="G2312" t="str">
        <f>IF(Comuni[[#This Row],[Popolazione2011]]&gt;300000,"MAGGIORE","")</f>
        <v/>
      </c>
    </row>
    <row r="2313" spans="1:7" x14ac:dyDescent="0.3">
      <c r="A2313" s="1" t="s">
        <v>2332</v>
      </c>
      <c r="B2313" s="1" t="s">
        <v>1269</v>
      </c>
      <c r="C2313" s="1" t="s">
        <v>2220</v>
      </c>
      <c r="D2313">
        <v>1551</v>
      </c>
      <c r="E2313" s="8">
        <f>D2313/SUM(Comuni[Popolazione2011])*100</f>
        <v>2.6096286311695256E-3</v>
      </c>
      <c r="F2313" s="9">
        <f>Comuni[[#This Row],[Popolazione2011]]/_xlfn.XLOOKUP(Comuni[[#This Row],[Regione ]],$H$2:$H$21,$I$2:$I$21)*10</f>
        <v>1.5982851050030033E-3</v>
      </c>
      <c r="G2313" t="str">
        <f>IF(Comuni[[#This Row],[Popolazione2011]]&gt;300000,"MAGGIORE","")</f>
        <v/>
      </c>
    </row>
    <row r="2314" spans="1:7" x14ac:dyDescent="0.3">
      <c r="A2314" s="1" t="s">
        <v>2333</v>
      </c>
      <c r="B2314" s="1" t="s">
        <v>1269</v>
      </c>
      <c r="C2314" s="1" t="s">
        <v>2220</v>
      </c>
      <c r="D2314">
        <v>432</v>
      </c>
      <c r="E2314" s="8">
        <f>D2314/SUM(Comuni[Popolazione2011])*100</f>
        <v>7.2685981216327213E-4</v>
      </c>
      <c r="F2314" s="9">
        <f>Comuni[[#This Row],[Popolazione2011]]/_xlfn.XLOOKUP(Comuni[[#This Row],[Regione ]],$H$2:$H$21,$I$2:$I$21)*10</f>
        <v>4.4517031938188102E-4</v>
      </c>
      <c r="G2314" t="str">
        <f>IF(Comuni[[#This Row],[Popolazione2011]]&gt;300000,"MAGGIORE","")</f>
        <v/>
      </c>
    </row>
    <row r="2315" spans="1:7" x14ac:dyDescent="0.3">
      <c r="A2315" s="1" t="s">
        <v>2334</v>
      </c>
      <c r="B2315" s="1" t="s">
        <v>1269</v>
      </c>
      <c r="C2315" s="1" t="s">
        <v>2220</v>
      </c>
      <c r="D2315">
        <v>1056</v>
      </c>
      <c r="E2315" s="8">
        <f>D2315/SUM(Comuni[Popolazione2011])*100</f>
        <v>1.776768429732443E-3</v>
      </c>
      <c r="F2315" s="9">
        <f>Comuni[[#This Row],[Popolazione2011]]/_xlfn.XLOOKUP(Comuni[[#This Row],[Regione ]],$H$2:$H$21,$I$2:$I$21)*10</f>
        <v>1.088194114044598E-3</v>
      </c>
      <c r="G2315" t="str">
        <f>IF(Comuni[[#This Row],[Popolazione2011]]&gt;300000,"MAGGIORE","")</f>
        <v/>
      </c>
    </row>
    <row r="2316" spans="1:7" x14ac:dyDescent="0.3">
      <c r="A2316" s="1" t="s">
        <v>2335</v>
      </c>
      <c r="B2316" s="1" t="s">
        <v>1269</v>
      </c>
      <c r="C2316" s="1" t="s">
        <v>2220</v>
      </c>
      <c r="D2316">
        <v>1506</v>
      </c>
      <c r="E2316" s="8">
        <f>D2316/SUM(Comuni[Popolazione2011])*100</f>
        <v>2.533914067402518E-3</v>
      </c>
      <c r="F2316" s="9">
        <f>Comuni[[#This Row],[Popolazione2011]]/_xlfn.XLOOKUP(Comuni[[#This Row],[Regione ]],$H$2:$H$21,$I$2:$I$21)*10</f>
        <v>1.5519131967340575E-3</v>
      </c>
      <c r="G2316" t="str">
        <f>IF(Comuni[[#This Row],[Popolazione2011]]&gt;300000,"MAGGIORE","")</f>
        <v/>
      </c>
    </row>
    <row r="2317" spans="1:7" x14ac:dyDescent="0.3">
      <c r="A2317" s="1" t="s">
        <v>2336</v>
      </c>
      <c r="B2317" s="1" t="s">
        <v>1269</v>
      </c>
      <c r="C2317" s="1" t="s">
        <v>2220</v>
      </c>
      <c r="D2317">
        <v>5186</v>
      </c>
      <c r="E2317" s="8">
        <f>D2317/SUM(Comuni[Popolazione2011])*100</f>
        <v>8.7256828376822432E-3</v>
      </c>
      <c r="F2317" s="9">
        <f>Comuni[[#This Row],[Popolazione2011]]/_xlfn.XLOOKUP(Comuni[[#This Row],[Regione ]],$H$2:$H$21,$I$2:$I$21)*10</f>
        <v>5.3441048062834139E-3</v>
      </c>
      <c r="G2317" t="str">
        <f>IF(Comuni[[#This Row],[Popolazione2011]]&gt;300000,"MAGGIORE","")</f>
        <v/>
      </c>
    </row>
    <row r="2318" spans="1:7" x14ac:dyDescent="0.3">
      <c r="A2318" s="1" t="s">
        <v>2337</v>
      </c>
      <c r="B2318" s="1" t="s">
        <v>1269</v>
      </c>
      <c r="C2318" s="1" t="s">
        <v>2220</v>
      </c>
      <c r="D2318">
        <v>6164</v>
      </c>
      <c r="E2318" s="8">
        <f>D2318/SUM(Comuni[Popolazione2011])*100</f>
        <v>1.037121269021854E-2</v>
      </c>
      <c r="F2318" s="9">
        <f>Comuni[[#This Row],[Popolazione2011]]/_xlfn.XLOOKUP(Comuni[[#This Row],[Regione ]],$H$2:$H$21,$I$2:$I$21)*10</f>
        <v>6.3519209459951724E-3</v>
      </c>
      <c r="G2318" t="str">
        <f>IF(Comuni[[#This Row],[Popolazione2011]]&gt;300000,"MAGGIORE","")</f>
        <v/>
      </c>
    </row>
    <row r="2319" spans="1:7" x14ac:dyDescent="0.3">
      <c r="A2319" s="1" t="s">
        <v>2338</v>
      </c>
      <c r="B2319" s="1" t="s">
        <v>1269</v>
      </c>
      <c r="C2319" s="1" t="s">
        <v>2220</v>
      </c>
      <c r="D2319">
        <v>569</v>
      </c>
      <c r="E2319" s="8">
        <f>D2319/SUM(Comuni[Popolazione2011])*100</f>
        <v>9.5736859518727273E-4</v>
      </c>
      <c r="F2319" s="9">
        <f>Comuni[[#This Row],[Popolazione2011]]/_xlfn.XLOOKUP(Comuni[[#This Row],[Regione ]],$H$2:$H$21,$I$2:$I$21)*10</f>
        <v>5.8634701788956079E-4</v>
      </c>
      <c r="G2319" t="str">
        <f>IF(Comuni[[#This Row],[Popolazione2011]]&gt;300000,"MAGGIORE","")</f>
        <v/>
      </c>
    </row>
    <row r="2320" spans="1:7" x14ac:dyDescent="0.3">
      <c r="A2320" s="1" t="s">
        <v>2339</v>
      </c>
      <c r="B2320" s="1" t="s">
        <v>1269</v>
      </c>
      <c r="C2320" s="1" t="s">
        <v>2220</v>
      </c>
      <c r="D2320">
        <v>79</v>
      </c>
      <c r="E2320" s="8">
        <f>D2320/SUM(Comuni[Popolazione2011])*100</f>
        <v>1.3292112305763541E-4</v>
      </c>
      <c r="F2320" s="9">
        <f>Comuni[[#This Row],[Popolazione2011]]/_xlfn.XLOOKUP(Comuni[[#This Row],[Regione ]],$H$2:$H$21,$I$2:$I$21)*10</f>
        <v>8.1408461183260652E-5</v>
      </c>
      <c r="G2320" t="str">
        <f>IF(Comuni[[#This Row],[Popolazione2011]]&gt;300000,"MAGGIORE","")</f>
        <v/>
      </c>
    </row>
    <row r="2321" spans="1:7" x14ac:dyDescent="0.3">
      <c r="A2321" s="1" t="s">
        <v>2340</v>
      </c>
      <c r="B2321" s="1" t="s">
        <v>1269</v>
      </c>
      <c r="C2321" s="1" t="s">
        <v>2220</v>
      </c>
      <c r="D2321">
        <v>234</v>
      </c>
      <c r="E2321" s="8">
        <f>D2321/SUM(Comuni[Popolazione2011])*100</f>
        <v>3.9371573158843907E-4</v>
      </c>
      <c r="F2321" s="9">
        <f>Comuni[[#This Row],[Popolazione2011]]/_xlfn.XLOOKUP(Comuni[[#This Row],[Regione ]],$H$2:$H$21,$I$2:$I$21)*10</f>
        <v>2.4113392299851891E-4</v>
      </c>
      <c r="G2321" t="str">
        <f>IF(Comuni[[#This Row],[Popolazione2011]]&gt;300000,"MAGGIORE","")</f>
        <v/>
      </c>
    </row>
    <row r="2322" spans="1:7" x14ac:dyDescent="0.3">
      <c r="A2322" s="1" t="s">
        <v>2341</v>
      </c>
      <c r="B2322" s="1" t="s">
        <v>1269</v>
      </c>
      <c r="C2322" s="1" t="s">
        <v>2220</v>
      </c>
      <c r="D2322">
        <v>619</v>
      </c>
      <c r="E2322" s="8">
        <f>D2322/SUM(Comuni[Popolazione2011])*100</f>
        <v>1.0414958882617254E-3</v>
      </c>
      <c r="F2322" s="9">
        <f>Comuni[[#This Row],[Popolazione2011]]/_xlfn.XLOOKUP(Comuni[[#This Row],[Regione ]],$H$2:$H$21,$I$2:$I$21)*10</f>
        <v>6.3787136041061187E-4</v>
      </c>
      <c r="G2322" t="str">
        <f>IF(Comuni[[#This Row],[Popolazione2011]]&gt;300000,"MAGGIORE","")</f>
        <v/>
      </c>
    </row>
    <row r="2323" spans="1:7" x14ac:dyDescent="0.3">
      <c r="A2323" s="1" t="s">
        <v>2342</v>
      </c>
      <c r="B2323" s="1" t="s">
        <v>1269</v>
      </c>
      <c r="C2323" s="1" t="s">
        <v>2220</v>
      </c>
      <c r="D2323">
        <v>744</v>
      </c>
      <c r="E2323" s="8">
        <f>D2323/SUM(Comuni[Popolazione2011])*100</f>
        <v>1.2518141209478574E-3</v>
      </c>
      <c r="F2323" s="9">
        <f>Comuni[[#This Row],[Popolazione2011]]/_xlfn.XLOOKUP(Comuni[[#This Row],[Regione ]],$H$2:$H$21,$I$2:$I$21)*10</f>
        <v>7.6668221671323945E-4</v>
      </c>
      <c r="G2323" t="str">
        <f>IF(Comuni[[#This Row],[Popolazione2011]]&gt;300000,"MAGGIORE","")</f>
        <v/>
      </c>
    </row>
    <row r="2324" spans="1:7" x14ac:dyDescent="0.3">
      <c r="A2324" s="1" t="s">
        <v>2343</v>
      </c>
      <c r="B2324" s="1" t="s">
        <v>1269</v>
      </c>
      <c r="C2324" s="1" t="s">
        <v>2220</v>
      </c>
      <c r="D2324">
        <v>1385</v>
      </c>
      <c r="E2324" s="8">
        <f>D2324/SUM(Comuni[Popolazione2011])*100</f>
        <v>2.330326018162342E-3</v>
      </c>
      <c r="F2324" s="9">
        <f>Comuni[[#This Row],[Popolazione2011]]/_xlfn.XLOOKUP(Comuni[[#This Row],[Regione ]],$H$2:$H$21,$I$2:$I$21)*10</f>
        <v>1.4272242878331141E-3</v>
      </c>
      <c r="G2324" t="str">
        <f>IF(Comuni[[#This Row],[Popolazione2011]]&gt;300000,"MAGGIORE","")</f>
        <v/>
      </c>
    </row>
    <row r="2325" spans="1:7" x14ac:dyDescent="0.3">
      <c r="A2325" s="1" t="s">
        <v>2344</v>
      </c>
      <c r="B2325" s="1" t="s">
        <v>1269</v>
      </c>
      <c r="C2325" s="1" t="s">
        <v>2220</v>
      </c>
      <c r="D2325">
        <v>638</v>
      </c>
      <c r="E2325" s="8">
        <f>D2325/SUM(Comuni[Popolazione2011])*100</f>
        <v>1.0734642596300175E-3</v>
      </c>
      <c r="F2325" s="9">
        <f>Comuni[[#This Row],[Popolazione2011]]/_xlfn.XLOOKUP(Comuni[[#This Row],[Regione ]],$H$2:$H$21,$I$2:$I$21)*10</f>
        <v>6.5745061056861136E-4</v>
      </c>
      <c r="G2325" t="str">
        <f>IF(Comuni[[#This Row],[Popolazione2011]]&gt;300000,"MAGGIORE","")</f>
        <v/>
      </c>
    </row>
    <row r="2326" spans="1:7" x14ac:dyDescent="0.3">
      <c r="A2326" s="1" t="s">
        <v>2345</v>
      </c>
      <c r="B2326" s="1" t="s">
        <v>1269</v>
      </c>
      <c r="C2326" s="1" t="s">
        <v>2220</v>
      </c>
      <c r="D2326">
        <v>917</v>
      </c>
      <c r="E2326" s="8">
        <f>D2326/SUM(Comuni[Popolazione2011])*100</f>
        <v>1.542894554985464E-3</v>
      </c>
      <c r="F2326" s="9">
        <f>Comuni[[#This Row],[Popolazione2011]]/_xlfn.XLOOKUP(Comuni[[#This Row],[Regione ]],$H$2:$H$21,$I$2:$I$21)*10</f>
        <v>9.4495644183607613E-4</v>
      </c>
      <c r="G2326" t="str">
        <f>IF(Comuni[[#This Row],[Popolazione2011]]&gt;300000,"MAGGIORE","")</f>
        <v/>
      </c>
    </row>
    <row r="2327" spans="1:7" x14ac:dyDescent="0.3">
      <c r="A2327" s="1" t="s">
        <v>2346</v>
      </c>
      <c r="B2327" s="1" t="s">
        <v>1269</v>
      </c>
      <c r="C2327" s="1" t="s">
        <v>2220</v>
      </c>
      <c r="D2327">
        <v>516</v>
      </c>
      <c r="E2327" s="8">
        <f>D2327/SUM(Comuni[Popolazione2011])*100</f>
        <v>8.6819366452835266E-4</v>
      </c>
      <c r="F2327" s="9">
        <f>Comuni[[#This Row],[Popolazione2011]]/_xlfn.XLOOKUP(Comuni[[#This Row],[Regione ]],$H$2:$H$21,$I$2:$I$21)*10</f>
        <v>5.317312148172468E-4</v>
      </c>
      <c r="G2327" t="str">
        <f>IF(Comuni[[#This Row],[Popolazione2011]]&gt;300000,"MAGGIORE","")</f>
        <v/>
      </c>
    </row>
    <row r="2328" spans="1:7" x14ac:dyDescent="0.3">
      <c r="A2328" s="1" t="s">
        <v>2347</v>
      </c>
      <c r="B2328" s="1" t="s">
        <v>1269</v>
      </c>
      <c r="C2328" s="1" t="s">
        <v>2220</v>
      </c>
      <c r="D2328">
        <v>719</v>
      </c>
      <c r="E2328" s="8">
        <f>D2328/SUM(Comuni[Popolazione2011])*100</f>
        <v>1.2097504744106311E-3</v>
      </c>
      <c r="F2328" s="9">
        <f>Comuni[[#This Row],[Popolazione2011]]/_xlfn.XLOOKUP(Comuni[[#This Row],[Regione ]],$H$2:$H$21,$I$2:$I$21)*10</f>
        <v>7.4092004545271391E-4</v>
      </c>
      <c r="G2328" t="str">
        <f>IF(Comuni[[#This Row],[Popolazione2011]]&gt;300000,"MAGGIORE","")</f>
        <v/>
      </c>
    </row>
    <row r="2329" spans="1:7" x14ac:dyDescent="0.3">
      <c r="A2329" s="1" t="s">
        <v>2348</v>
      </c>
      <c r="B2329" s="1" t="s">
        <v>1269</v>
      </c>
      <c r="C2329" s="1" t="s">
        <v>2220</v>
      </c>
      <c r="D2329">
        <v>3788</v>
      </c>
      <c r="E2329" s="8">
        <f>D2329/SUM(Comuni[Popolazione2011])*100</f>
        <v>6.3734837233205433E-3</v>
      </c>
      <c r="F2329" s="9">
        <f>Comuni[[#This Row],[Popolazione2011]]/_xlfn.XLOOKUP(Comuni[[#This Row],[Regione ]],$H$2:$H$21,$I$2:$I$21)*10</f>
        <v>3.9034841893948271E-3</v>
      </c>
      <c r="G2329" t="str">
        <f>IF(Comuni[[#This Row],[Popolazione2011]]&gt;300000,"MAGGIORE","")</f>
        <v/>
      </c>
    </row>
    <row r="2330" spans="1:7" x14ac:dyDescent="0.3">
      <c r="A2330" s="1" t="s">
        <v>2349</v>
      </c>
      <c r="B2330" s="1" t="s">
        <v>1269</v>
      </c>
      <c r="C2330" s="1" t="s">
        <v>2220</v>
      </c>
      <c r="D2330">
        <v>1155</v>
      </c>
      <c r="E2330" s="8">
        <f>D2330/SUM(Comuni[Popolazione2011])*100</f>
        <v>1.9433404700198594E-3</v>
      </c>
      <c r="F2330" s="9">
        <f>Comuni[[#This Row],[Popolazione2011]]/_xlfn.XLOOKUP(Comuni[[#This Row],[Regione ]],$H$2:$H$21,$I$2:$I$21)*10</f>
        <v>1.1902123122362791E-3</v>
      </c>
      <c r="G2330" t="str">
        <f>IF(Comuni[[#This Row],[Popolazione2011]]&gt;300000,"MAGGIORE","")</f>
        <v/>
      </c>
    </row>
    <row r="2331" spans="1:7" x14ac:dyDescent="0.3">
      <c r="A2331" s="1" t="s">
        <v>2350</v>
      </c>
      <c r="B2331" s="1" t="s">
        <v>1269</v>
      </c>
      <c r="C2331" s="1" t="s">
        <v>2220</v>
      </c>
      <c r="D2331">
        <v>5738</v>
      </c>
      <c r="E2331" s="8">
        <f>D2331/SUM(Comuni[Popolazione2011])*100</f>
        <v>9.6544481532242019E-3</v>
      </c>
      <c r="F2331" s="9">
        <f>Comuni[[#This Row],[Popolazione2011]]/_xlfn.XLOOKUP(Comuni[[#This Row],[Regione ]],$H$2:$H$21,$I$2:$I$21)*10</f>
        <v>5.9129335477158176E-3</v>
      </c>
      <c r="G2331" t="str">
        <f>IF(Comuni[[#This Row],[Popolazione2011]]&gt;300000,"MAGGIORE","")</f>
        <v/>
      </c>
    </row>
    <row r="2332" spans="1:7" x14ac:dyDescent="0.3">
      <c r="A2332" s="1" t="s">
        <v>2351</v>
      </c>
      <c r="B2332" s="1" t="s">
        <v>1269</v>
      </c>
      <c r="C2332" s="1" t="s">
        <v>2220</v>
      </c>
      <c r="D2332">
        <v>5644</v>
      </c>
      <c r="E2332" s="8">
        <f>D2332/SUM(Comuni[Popolazione2011])*100</f>
        <v>9.4962888422442313E-3</v>
      </c>
      <c r="F2332" s="9">
        <f>Comuni[[#This Row],[Popolazione2011]]/_xlfn.XLOOKUP(Comuni[[#This Row],[Regione ]],$H$2:$H$21,$I$2:$I$21)*10</f>
        <v>5.8160677837762421E-3</v>
      </c>
      <c r="G2332" t="str">
        <f>IF(Comuni[[#This Row],[Popolazione2011]]&gt;300000,"MAGGIORE","")</f>
        <v/>
      </c>
    </row>
    <row r="2333" spans="1:7" x14ac:dyDescent="0.3">
      <c r="A2333" s="1" t="s">
        <v>2352</v>
      </c>
      <c r="B2333" s="1" t="s">
        <v>1269</v>
      </c>
      <c r="C2333" s="1" t="s">
        <v>2220</v>
      </c>
      <c r="D2333">
        <v>2028</v>
      </c>
      <c r="E2333" s="8">
        <f>D2333/SUM(Comuni[Popolazione2011])*100</f>
        <v>3.4122030070998051E-3</v>
      </c>
      <c r="F2333" s="9">
        <f>Comuni[[#This Row],[Popolazione2011]]/_xlfn.XLOOKUP(Comuni[[#This Row],[Regione ]],$H$2:$H$21,$I$2:$I$21)*10</f>
        <v>2.0898273326538305E-3</v>
      </c>
      <c r="G2333" t="str">
        <f>IF(Comuni[[#This Row],[Popolazione2011]]&gt;300000,"MAGGIORE","")</f>
        <v/>
      </c>
    </row>
    <row r="2334" spans="1:7" x14ac:dyDescent="0.3">
      <c r="A2334" s="1" t="s">
        <v>2353</v>
      </c>
      <c r="B2334" s="1" t="s">
        <v>1269</v>
      </c>
      <c r="C2334" s="1" t="s">
        <v>2220</v>
      </c>
      <c r="D2334">
        <v>1685</v>
      </c>
      <c r="E2334" s="8">
        <f>D2334/SUM(Comuni[Popolazione2011])*100</f>
        <v>2.835089776609059E-3</v>
      </c>
      <c r="F2334" s="9">
        <f>Comuni[[#This Row],[Popolazione2011]]/_xlfn.XLOOKUP(Comuni[[#This Row],[Regione ]],$H$2:$H$21,$I$2:$I$21)*10</f>
        <v>1.7363703429594201E-3</v>
      </c>
      <c r="G2334" t="str">
        <f>IF(Comuni[[#This Row],[Popolazione2011]]&gt;300000,"MAGGIORE","")</f>
        <v/>
      </c>
    </row>
    <row r="2335" spans="1:7" x14ac:dyDescent="0.3">
      <c r="A2335" s="1" t="s">
        <v>2354</v>
      </c>
      <c r="B2335" s="1" t="s">
        <v>1269</v>
      </c>
      <c r="C2335" s="1" t="s">
        <v>2220</v>
      </c>
      <c r="D2335">
        <v>840</v>
      </c>
      <c r="E2335" s="8">
        <f>D2335/SUM(Comuni[Popolazione2011])*100</f>
        <v>1.4133385236508068E-3</v>
      </c>
      <c r="F2335" s="9">
        <f>Comuni[[#This Row],[Popolazione2011]]/_xlfn.XLOOKUP(Comuni[[#This Row],[Regione ]],$H$2:$H$21,$I$2:$I$21)*10</f>
        <v>8.6560895435365743E-4</v>
      </c>
      <c r="G2335" t="str">
        <f>IF(Comuni[[#This Row],[Popolazione2011]]&gt;300000,"MAGGIORE","")</f>
        <v/>
      </c>
    </row>
    <row r="2336" spans="1:7" x14ac:dyDescent="0.3">
      <c r="A2336" s="1" t="s">
        <v>2355</v>
      </c>
      <c r="B2336" s="1" t="s">
        <v>1269</v>
      </c>
      <c r="C2336" s="1" t="s">
        <v>2220</v>
      </c>
      <c r="D2336">
        <v>513</v>
      </c>
      <c r="E2336" s="8">
        <f>D2336/SUM(Comuni[Popolazione2011])*100</f>
        <v>8.6314602694388556E-4</v>
      </c>
      <c r="F2336" s="9">
        <f>Comuni[[#This Row],[Popolazione2011]]/_xlfn.XLOOKUP(Comuni[[#This Row],[Regione ]],$H$2:$H$21,$I$2:$I$21)*10</f>
        <v>5.2863975426598367E-4</v>
      </c>
      <c r="G2336" t="str">
        <f>IF(Comuni[[#This Row],[Popolazione2011]]&gt;300000,"MAGGIORE","")</f>
        <v/>
      </c>
    </row>
    <row r="2337" spans="1:7" x14ac:dyDescent="0.3">
      <c r="A2337" s="1" t="s">
        <v>2356</v>
      </c>
      <c r="B2337" s="1" t="s">
        <v>1269</v>
      </c>
      <c r="C2337" s="1" t="s">
        <v>2220</v>
      </c>
      <c r="D2337">
        <v>2476</v>
      </c>
      <c r="E2337" s="8">
        <f>D2337/SUM(Comuni[Popolazione2011])*100</f>
        <v>4.1659835530469015E-3</v>
      </c>
      <c r="F2337" s="9">
        <f>Comuni[[#This Row],[Popolazione2011]]/_xlfn.XLOOKUP(Comuni[[#This Row],[Regione ]],$H$2:$H$21,$I$2:$I$21)*10</f>
        <v>2.5514854416424475E-3</v>
      </c>
      <c r="G2337" t="str">
        <f>IF(Comuni[[#This Row],[Popolazione2011]]&gt;300000,"MAGGIORE","")</f>
        <v/>
      </c>
    </row>
    <row r="2338" spans="1:7" x14ac:dyDescent="0.3">
      <c r="A2338" s="1" t="s">
        <v>2357</v>
      </c>
      <c r="B2338" s="1" t="s">
        <v>1269</v>
      </c>
      <c r="C2338" s="1" t="s">
        <v>2220</v>
      </c>
      <c r="D2338">
        <v>864</v>
      </c>
      <c r="E2338" s="8">
        <f>D2338/SUM(Comuni[Popolazione2011])*100</f>
        <v>1.4537196243265443E-3</v>
      </c>
      <c r="F2338" s="9">
        <f>Comuni[[#This Row],[Popolazione2011]]/_xlfn.XLOOKUP(Comuni[[#This Row],[Regione ]],$H$2:$H$21,$I$2:$I$21)*10</f>
        <v>8.9034063876376203E-4</v>
      </c>
      <c r="G2338" t="str">
        <f>IF(Comuni[[#This Row],[Popolazione2011]]&gt;300000,"MAGGIORE","")</f>
        <v/>
      </c>
    </row>
    <row r="2339" spans="1:7" x14ac:dyDescent="0.3">
      <c r="A2339" s="1" t="s">
        <v>2358</v>
      </c>
      <c r="B2339" s="1" t="s">
        <v>1269</v>
      </c>
      <c r="C2339" s="1" t="s">
        <v>2220</v>
      </c>
      <c r="D2339">
        <v>598</v>
      </c>
      <c r="E2339" s="8">
        <f>D2339/SUM(Comuni[Popolazione2011])*100</f>
        <v>1.0061624251704554E-3</v>
      </c>
      <c r="F2339" s="9">
        <f>Comuni[[#This Row],[Popolazione2011]]/_xlfn.XLOOKUP(Comuni[[#This Row],[Regione ]],$H$2:$H$21,$I$2:$I$21)*10</f>
        <v>6.162311365517704E-4</v>
      </c>
      <c r="G2339" t="str">
        <f>IF(Comuni[[#This Row],[Popolazione2011]]&gt;300000,"MAGGIORE","")</f>
        <v/>
      </c>
    </row>
    <row r="2340" spans="1:7" x14ac:dyDescent="0.3">
      <c r="A2340" s="1" t="s">
        <v>2359</v>
      </c>
      <c r="B2340" s="1" t="s">
        <v>1269</v>
      </c>
      <c r="C2340" s="1" t="s">
        <v>2220</v>
      </c>
      <c r="D2340">
        <v>1760</v>
      </c>
      <c r="E2340" s="8">
        <f>D2340/SUM(Comuni[Popolazione2011])*100</f>
        <v>2.9612807162207383E-3</v>
      </c>
      <c r="F2340" s="9">
        <f>Comuni[[#This Row],[Popolazione2011]]/_xlfn.XLOOKUP(Comuni[[#This Row],[Regione ]],$H$2:$H$21,$I$2:$I$21)*10</f>
        <v>1.8136568567409968E-3</v>
      </c>
      <c r="G2340" t="str">
        <f>IF(Comuni[[#This Row],[Popolazione2011]]&gt;300000,"MAGGIORE","")</f>
        <v/>
      </c>
    </row>
    <row r="2341" spans="1:7" x14ac:dyDescent="0.3">
      <c r="A2341" s="1" t="s">
        <v>2360</v>
      </c>
      <c r="B2341" s="1" t="s">
        <v>1269</v>
      </c>
      <c r="C2341" s="1" t="s">
        <v>2220</v>
      </c>
      <c r="D2341">
        <v>967</v>
      </c>
      <c r="E2341" s="8">
        <f>D2341/SUM(Comuni[Popolazione2011])*100</f>
        <v>1.627021848059917E-3</v>
      </c>
      <c r="F2341" s="9">
        <f>Comuni[[#This Row],[Popolazione2011]]/_xlfn.XLOOKUP(Comuni[[#This Row],[Regione ]],$H$2:$H$21,$I$2:$I$21)*10</f>
        <v>9.9648078435712732E-4</v>
      </c>
      <c r="G2341" t="str">
        <f>IF(Comuni[[#This Row],[Popolazione2011]]&gt;300000,"MAGGIORE","")</f>
        <v/>
      </c>
    </row>
    <row r="2342" spans="1:7" x14ac:dyDescent="0.3">
      <c r="A2342" s="1" t="s">
        <v>2361</v>
      </c>
      <c r="B2342" s="1" t="s">
        <v>1269</v>
      </c>
      <c r="C2342" s="1" t="s">
        <v>2220</v>
      </c>
      <c r="D2342">
        <v>257</v>
      </c>
      <c r="E2342" s="8">
        <f>D2342/SUM(Comuni[Popolazione2011])*100</f>
        <v>4.3241428640268732E-4</v>
      </c>
      <c r="F2342" s="9">
        <f>Comuni[[#This Row],[Popolazione2011]]/_xlfn.XLOOKUP(Comuni[[#This Row],[Regione ]],$H$2:$H$21,$I$2:$I$21)*10</f>
        <v>2.6483512055820236E-4</v>
      </c>
      <c r="G2342" t="str">
        <f>IF(Comuni[[#This Row],[Popolazione2011]]&gt;300000,"MAGGIORE","")</f>
        <v/>
      </c>
    </row>
    <row r="2343" spans="1:7" x14ac:dyDescent="0.3">
      <c r="A2343" s="1" t="s">
        <v>2362</v>
      </c>
      <c r="B2343" s="1" t="s">
        <v>1269</v>
      </c>
      <c r="C2343" s="1" t="s">
        <v>2220</v>
      </c>
      <c r="D2343">
        <v>680</v>
      </c>
      <c r="E2343" s="8">
        <f>D2343/SUM(Comuni[Popolazione2011])*100</f>
        <v>1.1441311858125579E-3</v>
      </c>
      <c r="F2343" s="9">
        <f>Comuni[[#This Row],[Popolazione2011]]/_xlfn.XLOOKUP(Comuni[[#This Row],[Regione ]],$H$2:$H$21,$I$2:$I$21)*10</f>
        <v>7.007310582862942E-4</v>
      </c>
      <c r="G2343" t="str">
        <f>IF(Comuni[[#This Row],[Popolazione2011]]&gt;300000,"MAGGIORE","")</f>
        <v/>
      </c>
    </row>
    <row r="2344" spans="1:7" x14ac:dyDescent="0.3">
      <c r="A2344" s="1" t="s">
        <v>2363</v>
      </c>
      <c r="B2344" s="1" t="s">
        <v>1269</v>
      </c>
      <c r="C2344" s="1" t="s">
        <v>2220</v>
      </c>
      <c r="D2344">
        <v>5807</v>
      </c>
      <c r="E2344" s="8">
        <f>D2344/SUM(Comuni[Popolazione2011])*100</f>
        <v>9.7705438176669476E-3</v>
      </c>
      <c r="F2344" s="9">
        <f>Comuni[[#This Row],[Popolazione2011]]/_xlfn.XLOOKUP(Comuni[[#This Row],[Regione ]],$H$2:$H$21,$I$2:$I$21)*10</f>
        <v>5.9840371403948678E-3</v>
      </c>
      <c r="G2344" t="str">
        <f>IF(Comuni[[#This Row],[Popolazione2011]]&gt;300000,"MAGGIORE","")</f>
        <v/>
      </c>
    </row>
    <row r="2345" spans="1:7" x14ac:dyDescent="0.3">
      <c r="A2345" s="1" t="s">
        <v>2364</v>
      </c>
      <c r="B2345" s="1" t="s">
        <v>1269</v>
      </c>
      <c r="C2345" s="1" t="s">
        <v>2220</v>
      </c>
      <c r="D2345">
        <v>1146</v>
      </c>
      <c r="E2345" s="8">
        <f>D2345/SUM(Comuni[Popolazione2011])*100</f>
        <v>1.928197557266458E-3</v>
      </c>
      <c r="F2345" s="9">
        <f>Comuni[[#This Row],[Popolazione2011]]/_xlfn.XLOOKUP(Comuni[[#This Row],[Regione ]],$H$2:$H$21,$I$2:$I$21)*10</f>
        <v>1.1809379305824899E-3</v>
      </c>
      <c r="G2345" t="str">
        <f>IF(Comuni[[#This Row],[Popolazione2011]]&gt;300000,"MAGGIORE","")</f>
        <v/>
      </c>
    </row>
    <row r="2346" spans="1:7" x14ac:dyDescent="0.3">
      <c r="A2346" s="1" t="s">
        <v>2365</v>
      </c>
      <c r="B2346" s="1" t="s">
        <v>1269</v>
      </c>
      <c r="C2346" s="1" t="s">
        <v>2220</v>
      </c>
      <c r="D2346">
        <v>602</v>
      </c>
      <c r="E2346" s="8">
        <f>D2346/SUM(Comuni[Popolazione2011])*100</f>
        <v>1.0128926086164117E-3</v>
      </c>
      <c r="F2346" s="9">
        <f>Comuni[[#This Row],[Popolazione2011]]/_xlfn.XLOOKUP(Comuni[[#This Row],[Regione ]],$H$2:$H$21,$I$2:$I$21)*10</f>
        <v>6.2035308395345457E-4</v>
      </c>
      <c r="G2346" t="str">
        <f>IF(Comuni[[#This Row],[Popolazione2011]]&gt;300000,"MAGGIORE","")</f>
        <v/>
      </c>
    </row>
    <row r="2347" spans="1:7" x14ac:dyDescent="0.3">
      <c r="A2347" s="1" t="s">
        <v>2366</v>
      </c>
      <c r="B2347" s="1" t="s">
        <v>1269</v>
      </c>
      <c r="C2347" s="1" t="s">
        <v>2220</v>
      </c>
      <c r="D2347">
        <v>11639</v>
      </c>
      <c r="E2347" s="8">
        <f>D2347/SUM(Comuni[Popolazione2011])*100</f>
        <v>1.958315128187112E-2</v>
      </c>
      <c r="F2347" s="9">
        <f>Comuni[[#This Row],[Popolazione2011]]/_xlfn.XLOOKUP(Comuni[[#This Row],[Regione ]],$H$2:$H$21,$I$2:$I$21)*10</f>
        <v>1.1993836452050263E-2</v>
      </c>
      <c r="G2347" t="str">
        <f>IF(Comuni[[#This Row],[Popolazione2011]]&gt;300000,"MAGGIORE","")</f>
        <v/>
      </c>
    </row>
    <row r="2348" spans="1:7" x14ac:dyDescent="0.3">
      <c r="A2348" s="1" t="s">
        <v>2367</v>
      </c>
      <c r="B2348" s="1" t="s">
        <v>1269</v>
      </c>
      <c r="C2348" s="1" t="s">
        <v>2220</v>
      </c>
      <c r="D2348">
        <v>651</v>
      </c>
      <c r="E2348" s="8">
        <f>D2348/SUM(Comuni[Popolazione2011])*100</f>
        <v>1.0953373558293753E-3</v>
      </c>
      <c r="F2348" s="9">
        <f>Comuni[[#This Row],[Popolazione2011]]/_xlfn.XLOOKUP(Comuni[[#This Row],[Regione ]],$H$2:$H$21,$I$2:$I$21)*10</f>
        <v>6.708469396240846E-4</v>
      </c>
      <c r="G2348" t="str">
        <f>IF(Comuni[[#This Row],[Popolazione2011]]&gt;300000,"MAGGIORE","")</f>
        <v/>
      </c>
    </row>
    <row r="2349" spans="1:7" x14ac:dyDescent="0.3">
      <c r="A2349" s="1" t="s">
        <v>2368</v>
      </c>
      <c r="B2349" s="1" t="s">
        <v>1269</v>
      </c>
      <c r="C2349" s="1" t="s">
        <v>2220</v>
      </c>
      <c r="D2349">
        <v>1693</v>
      </c>
      <c r="E2349" s="8">
        <f>D2349/SUM(Comuni[Popolazione2011])*100</f>
        <v>2.8485501435009716E-3</v>
      </c>
      <c r="F2349" s="9">
        <f>Comuni[[#This Row],[Popolazione2011]]/_xlfn.XLOOKUP(Comuni[[#This Row],[Regione ]],$H$2:$H$21,$I$2:$I$21)*10</f>
        <v>1.7446142377627882E-3</v>
      </c>
      <c r="G2349" t="str">
        <f>IF(Comuni[[#This Row],[Popolazione2011]]&gt;300000,"MAGGIORE","")</f>
        <v/>
      </c>
    </row>
    <row r="2350" spans="1:7" x14ac:dyDescent="0.3">
      <c r="A2350" s="1" t="s">
        <v>2369</v>
      </c>
      <c r="B2350" s="1" t="s">
        <v>1269</v>
      </c>
      <c r="C2350" s="1" t="s">
        <v>2220</v>
      </c>
      <c r="D2350">
        <v>588</v>
      </c>
      <c r="E2350" s="8">
        <f>D2350/SUM(Comuni[Popolazione2011])*100</f>
        <v>9.893369665555647E-4</v>
      </c>
      <c r="F2350" s="9">
        <f>Comuni[[#This Row],[Popolazione2011]]/_xlfn.XLOOKUP(Comuni[[#This Row],[Regione ]],$H$2:$H$21,$I$2:$I$21)*10</f>
        <v>6.0592626804756029E-4</v>
      </c>
      <c r="G2350" t="str">
        <f>IF(Comuni[[#This Row],[Popolazione2011]]&gt;300000,"MAGGIORE","")</f>
        <v/>
      </c>
    </row>
    <row r="2351" spans="1:7" x14ac:dyDescent="0.3">
      <c r="A2351" s="1" t="s">
        <v>2370</v>
      </c>
      <c r="B2351" s="1" t="s">
        <v>1269</v>
      </c>
      <c r="C2351" s="1" t="s">
        <v>2220</v>
      </c>
      <c r="D2351">
        <v>977</v>
      </c>
      <c r="E2351" s="8">
        <f>D2351/SUM(Comuni[Popolazione2011])*100</f>
        <v>1.6438473066748074E-3</v>
      </c>
      <c r="F2351" s="9">
        <f>Comuni[[#This Row],[Popolazione2011]]/_xlfn.XLOOKUP(Comuni[[#This Row],[Regione ]],$H$2:$H$21,$I$2:$I$21)*10</f>
        <v>1.0067856528613373E-3</v>
      </c>
      <c r="G2351" t="str">
        <f>IF(Comuni[[#This Row],[Popolazione2011]]&gt;300000,"MAGGIORE","")</f>
        <v/>
      </c>
    </row>
    <row r="2352" spans="1:7" x14ac:dyDescent="0.3">
      <c r="A2352" s="1" t="s">
        <v>2371</v>
      </c>
      <c r="B2352" s="1" t="s">
        <v>1269</v>
      </c>
      <c r="C2352" s="1" t="s">
        <v>2220</v>
      </c>
      <c r="D2352">
        <v>347</v>
      </c>
      <c r="E2352" s="8">
        <f>D2352/SUM(Comuni[Popolazione2011])*100</f>
        <v>5.8384341393670242E-4</v>
      </c>
      <c r="F2352" s="9">
        <f>Comuni[[#This Row],[Popolazione2011]]/_xlfn.XLOOKUP(Comuni[[#This Row],[Regione ]],$H$2:$H$21,$I$2:$I$21)*10</f>
        <v>3.575789370960943E-4</v>
      </c>
      <c r="G2352" t="str">
        <f>IF(Comuni[[#This Row],[Popolazione2011]]&gt;300000,"MAGGIORE","")</f>
        <v/>
      </c>
    </row>
    <row r="2353" spans="1:7" x14ac:dyDescent="0.3">
      <c r="A2353" s="1" t="s">
        <v>2372</v>
      </c>
      <c r="B2353" s="1" t="s">
        <v>1269</v>
      </c>
      <c r="C2353" s="1" t="s">
        <v>2220</v>
      </c>
      <c r="D2353">
        <v>2395</v>
      </c>
      <c r="E2353" s="8">
        <f>D2353/SUM(Comuni[Popolazione2011])*100</f>
        <v>4.0296973382662887E-3</v>
      </c>
      <c r="F2353" s="9">
        <f>Comuni[[#This Row],[Popolazione2011]]/_xlfn.XLOOKUP(Comuni[[#This Row],[Regione ]],$H$2:$H$21,$I$2:$I$21)*10</f>
        <v>2.4680160067583447E-3</v>
      </c>
      <c r="G2353" t="str">
        <f>IF(Comuni[[#This Row],[Popolazione2011]]&gt;300000,"MAGGIORE","")</f>
        <v/>
      </c>
    </row>
    <row r="2354" spans="1:7" x14ac:dyDescent="0.3">
      <c r="A2354" s="1" t="s">
        <v>2373</v>
      </c>
      <c r="B2354" s="1" t="s">
        <v>1269</v>
      </c>
      <c r="C2354" s="1" t="s">
        <v>2220</v>
      </c>
      <c r="D2354">
        <v>3427</v>
      </c>
      <c r="E2354" s="8">
        <f>D2354/SUM(Comuni[Popolazione2011])*100</f>
        <v>5.7660846673229941E-3</v>
      </c>
      <c r="F2354" s="9">
        <f>Comuni[[#This Row],[Popolazione2011]]/_xlfn.XLOOKUP(Comuni[[#This Row],[Regione ]],$H$2:$H$21,$I$2:$I$21)*10</f>
        <v>3.5314784363928388E-3</v>
      </c>
      <c r="G2354" t="str">
        <f>IF(Comuni[[#This Row],[Popolazione2011]]&gt;300000,"MAGGIORE","")</f>
        <v/>
      </c>
    </row>
    <row r="2355" spans="1:7" x14ac:dyDescent="0.3">
      <c r="A2355" s="1" t="s">
        <v>2374</v>
      </c>
      <c r="B2355" s="1" t="s">
        <v>1269</v>
      </c>
      <c r="C2355" s="1" t="s">
        <v>2220</v>
      </c>
      <c r="D2355">
        <v>837</v>
      </c>
      <c r="E2355" s="8">
        <f>D2355/SUM(Comuni[Popolazione2011])*100</f>
        <v>1.4082908860663396E-3</v>
      </c>
      <c r="F2355" s="9">
        <f>Comuni[[#This Row],[Popolazione2011]]/_xlfn.XLOOKUP(Comuni[[#This Row],[Regione ]],$H$2:$H$21,$I$2:$I$21)*10</f>
        <v>8.6251749380239452E-4</v>
      </c>
      <c r="G2355" t="str">
        <f>IF(Comuni[[#This Row],[Popolazione2011]]&gt;300000,"MAGGIORE","")</f>
        <v/>
      </c>
    </row>
    <row r="2356" spans="1:7" x14ac:dyDescent="0.3">
      <c r="A2356" s="1" t="s">
        <v>2375</v>
      </c>
      <c r="B2356" s="1" t="s">
        <v>1269</v>
      </c>
      <c r="C2356" s="1" t="s">
        <v>2220</v>
      </c>
      <c r="D2356">
        <v>4361</v>
      </c>
      <c r="E2356" s="8">
        <f>D2356/SUM(Comuni[Popolazione2011])*100</f>
        <v>7.3375825019537724E-3</v>
      </c>
      <c r="F2356" s="9">
        <f>Comuni[[#This Row],[Popolazione2011]]/_xlfn.XLOOKUP(Comuni[[#This Row],[Regione ]],$H$2:$H$21,$I$2:$I$21)*10</f>
        <v>4.4939531546860714E-3</v>
      </c>
      <c r="G2356" t="str">
        <f>IF(Comuni[[#This Row],[Popolazione2011]]&gt;300000,"MAGGIORE","")</f>
        <v/>
      </c>
    </row>
    <row r="2357" spans="1:7" x14ac:dyDescent="0.3">
      <c r="A2357" s="1" t="s">
        <v>2376</v>
      </c>
      <c r="B2357" s="1" t="s">
        <v>1269</v>
      </c>
      <c r="C2357" s="1" t="s">
        <v>2220</v>
      </c>
      <c r="D2357">
        <v>2036</v>
      </c>
      <c r="E2357" s="8">
        <f>D2357/SUM(Comuni[Popolazione2011])*100</f>
        <v>3.4256633739917176E-3</v>
      </c>
      <c r="F2357" s="9">
        <f>Comuni[[#This Row],[Popolazione2011]]/_xlfn.XLOOKUP(Comuni[[#This Row],[Regione ]],$H$2:$H$21,$I$2:$I$21)*10</f>
        <v>2.0980712274571984E-3</v>
      </c>
      <c r="G2357" t="str">
        <f>IF(Comuni[[#This Row],[Popolazione2011]]&gt;300000,"MAGGIORE","")</f>
        <v/>
      </c>
    </row>
    <row r="2358" spans="1:7" x14ac:dyDescent="0.3">
      <c r="A2358" s="1" t="s">
        <v>2377</v>
      </c>
      <c r="B2358" s="1" t="s">
        <v>1269</v>
      </c>
      <c r="C2358" s="1" t="s">
        <v>2220</v>
      </c>
      <c r="D2358">
        <v>3828</v>
      </c>
      <c r="E2358" s="8">
        <f>D2358/SUM(Comuni[Popolazione2011])*100</f>
        <v>6.4407855577801052E-3</v>
      </c>
      <c r="F2358" s="9">
        <f>Comuni[[#This Row],[Popolazione2011]]/_xlfn.XLOOKUP(Comuni[[#This Row],[Regione ]],$H$2:$H$21,$I$2:$I$21)*10</f>
        <v>3.9447036634116675E-3</v>
      </c>
      <c r="G2358" t="str">
        <f>IF(Comuni[[#This Row],[Popolazione2011]]&gt;300000,"MAGGIORE","")</f>
        <v/>
      </c>
    </row>
    <row r="2359" spans="1:7" x14ac:dyDescent="0.3">
      <c r="A2359" s="1" t="s">
        <v>2378</v>
      </c>
      <c r="B2359" s="1" t="s">
        <v>1269</v>
      </c>
      <c r="C2359" s="1" t="s">
        <v>2220</v>
      </c>
      <c r="D2359">
        <v>1023</v>
      </c>
      <c r="E2359" s="8">
        <f>D2359/SUM(Comuni[Popolazione2011])*100</f>
        <v>1.7212444163033041E-3</v>
      </c>
      <c r="F2359" s="9">
        <f>Comuni[[#This Row],[Popolazione2011]]/_xlfn.XLOOKUP(Comuni[[#This Row],[Regione ]],$H$2:$H$21,$I$2:$I$21)*10</f>
        <v>1.0541880479807042E-3</v>
      </c>
      <c r="G2359" t="str">
        <f>IF(Comuni[[#This Row],[Popolazione2011]]&gt;300000,"MAGGIORE","")</f>
        <v/>
      </c>
    </row>
    <row r="2360" spans="1:7" x14ac:dyDescent="0.3">
      <c r="A2360" s="1" t="s">
        <v>2379</v>
      </c>
      <c r="B2360" s="1" t="s">
        <v>1269</v>
      </c>
      <c r="C2360" s="1" t="s">
        <v>2220</v>
      </c>
      <c r="D2360">
        <v>655</v>
      </c>
      <c r="E2360" s="8">
        <f>D2360/SUM(Comuni[Popolazione2011])*100</f>
        <v>1.1020675392753316E-3</v>
      </c>
      <c r="F2360" s="9">
        <f>Comuni[[#This Row],[Popolazione2011]]/_xlfn.XLOOKUP(Comuni[[#This Row],[Regione ]],$H$2:$H$21,$I$2:$I$21)*10</f>
        <v>6.7496888702576867E-4</v>
      </c>
      <c r="G2360" t="str">
        <f>IF(Comuni[[#This Row],[Popolazione2011]]&gt;300000,"MAGGIORE","")</f>
        <v/>
      </c>
    </row>
    <row r="2361" spans="1:7" x14ac:dyDescent="0.3">
      <c r="A2361" s="1" t="s">
        <v>2380</v>
      </c>
      <c r="B2361" s="1" t="s">
        <v>1269</v>
      </c>
      <c r="C2361" s="1" t="s">
        <v>2220</v>
      </c>
      <c r="D2361">
        <v>236</v>
      </c>
      <c r="E2361" s="8">
        <f>D2361/SUM(Comuni[Popolazione2011])*100</f>
        <v>3.9708082331141716E-4</v>
      </c>
      <c r="F2361" s="9">
        <f>Comuni[[#This Row],[Popolazione2011]]/_xlfn.XLOOKUP(Comuni[[#This Row],[Regione ]],$H$2:$H$21,$I$2:$I$21)*10</f>
        <v>2.4319489669936091E-4</v>
      </c>
      <c r="G2361" t="str">
        <f>IF(Comuni[[#This Row],[Popolazione2011]]&gt;300000,"MAGGIORE","")</f>
        <v/>
      </c>
    </row>
    <row r="2362" spans="1:7" x14ac:dyDescent="0.3">
      <c r="A2362" s="1" t="s">
        <v>2381</v>
      </c>
      <c r="B2362" s="1" t="s">
        <v>1269</v>
      </c>
      <c r="C2362" s="1" t="s">
        <v>2220</v>
      </c>
      <c r="D2362">
        <v>2153</v>
      </c>
      <c r="E2362" s="8">
        <f>D2362/SUM(Comuni[Popolazione2011])*100</f>
        <v>3.6225212397859373E-3</v>
      </c>
      <c r="F2362" s="9">
        <f>Comuni[[#This Row],[Popolazione2011]]/_xlfn.XLOOKUP(Comuni[[#This Row],[Regione ]],$H$2:$H$21,$I$2:$I$21)*10</f>
        <v>2.2186381889564579E-3</v>
      </c>
      <c r="G2362" t="str">
        <f>IF(Comuni[[#This Row],[Popolazione2011]]&gt;300000,"MAGGIORE","")</f>
        <v/>
      </c>
    </row>
    <row r="2363" spans="1:7" x14ac:dyDescent="0.3">
      <c r="A2363" s="1" t="s">
        <v>2382</v>
      </c>
      <c r="B2363" s="1" t="s">
        <v>1269</v>
      </c>
      <c r="C2363" s="1" t="s">
        <v>2220</v>
      </c>
      <c r="D2363">
        <v>1537</v>
      </c>
      <c r="E2363" s="8">
        <f>D2363/SUM(Comuni[Popolazione2011])*100</f>
        <v>2.5860729891086787E-3</v>
      </c>
      <c r="F2363" s="9">
        <f>Comuni[[#This Row],[Popolazione2011]]/_xlfn.XLOOKUP(Comuni[[#This Row],[Regione ]],$H$2:$H$21,$I$2:$I$21)*10</f>
        <v>1.5838582890971089E-3</v>
      </c>
      <c r="G2363" t="str">
        <f>IF(Comuni[[#This Row],[Popolazione2011]]&gt;300000,"MAGGIORE","")</f>
        <v/>
      </c>
    </row>
    <row r="2364" spans="1:7" x14ac:dyDescent="0.3">
      <c r="A2364" s="1" t="s">
        <v>2383</v>
      </c>
      <c r="B2364" s="1" t="s">
        <v>1269</v>
      </c>
      <c r="C2364" s="1" t="s">
        <v>2220</v>
      </c>
      <c r="D2364">
        <v>3405</v>
      </c>
      <c r="E2364" s="8">
        <f>D2364/SUM(Comuni[Popolazione2011])*100</f>
        <v>5.7290686583702346E-3</v>
      </c>
      <c r="F2364" s="9">
        <f>Comuni[[#This Row],[Popolazione2011]]/_xlfn.XLOOKUP(Comuni[[#This Row],[Regione ]],$H$2:$H$21,$I$2:$I$21)*10</f>
        <v>3.5088077256835762E-3</v>
      </c>
      <c r="G2364" t="str">
        <f>IF(Comuni[[#This Row],[Popolazione2011]]&gt;300000,"MAGGIORE","")</f>
        <v/>
      </c>
    </row>
    <row r="2365" spans="1:7" x14ac:dyDescent="0.3">
      <c r="A2365" s="1" t="s">
        <v>2384</v>
      </c>
      <c r="B2365" s="1" t="s">
        <v>1269</v>
      </c>
      <c r="C2365" s="1" t="s">
        <v>2220</v>
      </c>
      <c r="D2365">
        <v>101</v>
      </c>
      <c r="E2365" s="8">
        <f>D2365/SUM(Comuni[Popolazione2011])*100</f>
        <v>1.6993713201039464E-4</v>
      </c>
      <c r="F2365" s="9">
        <f>Comuni[[#This Row],[Popolazione2011]]/_xlfn.XLOOKUP(Comuni[[#This Row],[Regione ]],$H$2:$H$21,$I$2:$I$21)*10</f>
        <v>1.0407917189252311E-4</v>
      </c>
      <c r="G2365" t="str">
        <f>IF(Comuni[[#This Row],[Popolazione2011]]&gt;300000,"MAGGIORE","")</f>
        <v/>
      </c>
    </row>
    <row r="2366" spans="1:7" x14ac:dyDescent="0.3">
      <c r="A2366" s="1" t="s">
        <v>2385</v>
      </c>
      <c r="B2366" s="1" t="s">
        <v>1269</v>
      </c>
      <c r="C2366" s="1" t="s">
        <v>2220</v>
      </c>
      <c r="D2366">
        <v>3066</v>
      </c>
      <c r="E2366" s="8">
        <f>D2366/SUM(Comuni[Popolazione2011])*100</f>
        <v>5.1586856113254448E-3</v>
      </c>
      <c r="F2366" s="9">
        <f>Comuni[[#This Row],[Popolazione2011]]/_xlfn.XLOOKUP(Comuni[[#This Row],[Regione ]],$H$2:$H$21,$I$2:$I$21)*10</f>
        <v>3.15947268339085E-3</v>
      </c>
      <c r="G2366" t="str">
        <f>IF(Comuni[[#This Row],[Popolazione2011]]&gt;300000,"MAGGIORE","")</f>
        <v/>
      </c>
    </row>
    <row r="2367" spans="1:7" x14ac:dyDescent="0.3">
      <c r="A2367" s="1" t="s">
        <v>2386</v>
      </c>
      <c r="B2367" s="1" t="s">
        <v>1269</v>
      </c>
      <c r="C2367" s="1" t="s">
        <v>2220</v>
      </c>
      <c r="D2367">
        <v>386</v>
      </c>
      <c r="E2367" s="8">
        <f>D2367/SUM(Comuni[Popolazione2011])*100</f>
        <v>6.4946270253477554E-4</v>
      </c>
      <c r="F2367" s="9">
        <f>Comuni[[#This Row],[Popolazione2011]]/_xlfn.XLOOKUP(Comuni[[#This Row],[Regione ]],$H$2:$H$21,$I$2:$I$21)*10</f>
        <v>3.9776792426251406E-4</v>
      </c>
      <c r="G2367" t="str">
        <f>IF(Comuni[[#This Row],[Popolazione2011]]&gt;300000,"MAGGIORE","")</f>
        <v/>
      </c>
    </row>
    <row r="2368" spans="1:7" x14ac:dyDescent="0.3">
      <c r="A2368" s="1" t="s">
        <v>2387</v>
      </c>
      <c r="B2368" s="1" t="s">
        <v>1269</v>
      </c>
      <c r="C2368" s="1" t="s">
        <v>2220</v>
      </c>
      <c r="D2368">
        <v>1319</v>
      </c>
      <c r="E2368" s="8">
        <f>D2368/SUM(Comuni[Popolazione2011])*100</f>
        <v>2.2192779913040648E-3</v>
      </c>
      <c r="F2368" s="9">
        <f>Comuni[[#This Row],[Popolazione2011]]/_xlfn.XLOOKUP(Comuni[[#This Row],[Regione ]],$H$2:$H$21,$I$2:$I$21)*10</f>
        <v>1.3592121557053265E-3</v>
      </c>
      <c r="G2368" t="str">
        <f>IF(Comuni[[#This Row],[Popolazione2011]]&gt;300000,"MAGGIORE","")</f>
        <v/>
      </c>
    </row>
    <row r="2369" spans="1:7" x14ac:dyDescent="0.3">
      <c r="A2369" s="1" t="s">
        <v>2388</v>
      </c>
      <c r="B2369" s="1" t="s">
        <v>1269</v>
      </c>
      <c r="C2369" s="1" t="s">
        <v>2220</v>
      </c>
      <c r="D2369">
        <v>5933</v>
      </c>
      <c r="E2369" s="8">
        <f>D2369/SUM(Comuni[Popolazione2011])*100</f>
        <v>9.9825445962145685E-3</v>
      </c>
      <c r="F2369" s="9">
        <f>Comuni[[#This Row],[Popolazione2011]]/_xlfn.XLOOKUP(Comuni[[#This Row],[Regione ]],$H$2:$H$21,$I$2:$I$21)*10</f>
        <v>6.1138784835479167E-3</v>
      </c>
      <c r="G2369" t="str">
        <f>IF(Comuni[[#This Row],[Popolazione2011]]&gt;300000,"MAGGIORE","")</f>
        <v/>
      </c>
    </row>
    <row r="2370" spans="1:7" x14ac:dyDescent="0.3">
      <c r="A2370" s="1" t="s">
        <v>2389</v>
      </c>
      <c r="B2370" s="1" t="s">
        <v>1269</v>
      </c>
      <c r="C2370" s="1" t="s">
        <v>2220</v>
      </c>
      <c r="D2370">
        <v>60109</v>
      </c>
      <c r="E2370" s="8">
        <f>D2370/SUM(Comuni[Popolazione2011])*100</f>
        <v>0.10113614918824565</v>
      </c>
      <c r="F2370" s="9">
        <f>Comuni[[#This Row],[Popolazione2011]]/_xlfn.XLOOKUP(Comuni[[#This Row],[Regione ]],$H$2:$H$21,$I$2:$I$21)*10</f>
        <v>6.1941534091957143E-2</v>
      </c>
      <c r="G2370" t="str">
        <f>IF(Comuni[[#This Row],[Popolazione2011]]&gt;300000,"MAGGIORE","")</f>
        <v/>
      </c>
    </row>
    <row r="2371" spans="1:7" x14ac:dyDescent="0.3">
      <c r="A2371" s="1" t="s">
        <v>2390</v>
      </c>
      <c r="B2371" s="1" t="s">
        <v>1269</v>
      </c>
      <c r="C2371" s="1" t="s">
        <v>2220</v>
      </c>
      <c r="D2371">
        <v>75</v>
      </c>
      <c r="E2371" s="8">
        <f>D2371/SUM(Comuni[Popolazione2011])*100</f>
        <v>1.2619093961167919E-4</v>
      </c>
      <c r="F2371" s="9">
        <f>Comuni[[#This Row],[Popolazione2011]]/_xlfn.XLOOKUP(Comuni[[#This Row],[Regione ]],$H$2:$H$21,$I$2:$I$21)*10</f>
        <v>7.728651378157656E-5</v>
      </c>
      <c r="G2371" t="str">
        <f>IF(Comuni[[#This Row],[Popolazione2011]]&gt;300000,"MAGGIORE","")</f>
        <v/>
      </c>
    </row>
    <row r="2372" spans="1:7" x14ac:dyDescent="0.3">
      <c r="A2372" s="1" t="s">
        <v>2391</v>
      </c>
      <c r="B2372" s="1" t="s">
        <v>1269</v>
      </c>
      <c r="C2372" s="1" t="s">
        <v>2220</v>
      </c>
      <c r="D2372">
        <v>770</v>
      </c>
      <c r="E2372" s="8">
        <f>D2372/SUM(Comuni[Popolazione2011])*100</f>
        <v>1.2955603133465729E-3</v>
      </c>
      <c r="F2372" s="9">
        <f>Comuni[[#This Row],[Popolazione2011]]/_xlfn.XLOOKUP(Comuni[[#This Row],[Regione ]],$H$2:$H$21,$I$2:$I$21)*10</f>
        <v>7.9347487482418603E-4</v>
      </c>
      <c r="G2372" t="str">
        <f>IF(Comuni[[#This Row],[Popolazione2011]]&gt;300000,"MAGGIORE","")</f>
        <v/>
      </c>
    </row>
    <row r="2373" spans="1:7" x14ac:dyDescent="0.3">
      <c r="A2373" s="1" t="s">
        <v>2392</v>
      </c>
      <c r="B2373" s="1" t="s">
        <v>1269</v>
      </c>
      <c r="C2373" s="1" t="s">
        <v>2220</v>
      </c>
      <c r="D2373">
        <v>3153</v>
      </c>
      <c r="E2373" s="8">
        <f>D2373/SUM(Comuni[Popolazione2011])*100</f>
        <v>5.3050671012749928E-3</v>
      </c>
      <c r="F2373" s="9">
        <f>Comuni[[#This Row],[Popolazione2011]]/_xlfn.XLOOKUP(Comuni[[#This Row],[Regione ]],$H$2:$H$21,$I$2:$I$21)*10</f>
        <v>3.249125039377479E-3</v>
      </c>
      <c r="G2373" t="str">
        <f>IF(Comuni[[#This Row],[Popolazione2011]]&gt;300000,"MAGGIORE","")</f>
        <v/>
      </c>
    </row>
    <row r="2374" spans="1:7" x14ac:dyDescent="0.3">
      <c r="A2374" s="1" t="s">
        <v>2393</v>
      </c>
      <c r="B2374" s="1" t="s">
        <v>1269</v>
      </c>
      <c r="C2374" s="1" t="s">
        <v>2220</v>
      </c>
      <c r="D2374">
        <v>1546</v>
      </c>
      <c r="E2374" s="8">
        <f>D2374/SUM(Comuni[Popolazione2011])*100</f>
        <v>2.6012159018620803E-3</v>
      </c>
      <c r="F2374" s="9">
        <f>Comuni[[#This Row],[Popolazione2011]]/_xlfn.XLOOKUP(Comuni[[#This Row],[Regione ]],$H$2:$H$21,$I$2:$I$21)*10</f>
        <v>1.5931326707508983E-3</v>
      </c>
      <c r="G2374" t="str">
        <f>IF(Comuni[[#This Row],[Popolazione2011]]&gt;300000,"MAGGIORE","")</f>
        <v/>
      </c>
    </row>
    <row r="2375" spans="1:7" x14ac:dyDescent="0.3">
      <c r="A2375" s="1" t="s">
        <v>2394</v>
      </c>
      <c r="B2375" s="1" t="s">
        <v>1269</v>
      </c>
      <c r="C2375" s="1" t="s">
        <v>2220</v>
      </c>
      <c r="D2375">
        <v>38174</v>
      </c>
      <c r="E2375" s="8">
        <f>D2375/SUM(Comuni[Popolazione2011])*100</f>
        <v>6.4229505716483226E-2</v>
      </c>
      <c r="F2375" s="9">
        <f>Comuni[[#This Row],[Popolazione2011]]/_xlfn.XLOOKUP(Comuni[[#This Row],[Regione ]],$H$2:$H$21,$I$2:$I$21)*10</f>
        <v>3.9337805027972052E-2</v>
      </c>
      <c r="G2375" t="str">
        <f>IF(Comuni[[#This Row],[Popolazione2011]]&gt;300000,"MAGGIORE","")</f>
        <v/>
      </c>
    </row>
    <row r="2376" spans="1:7" x14ac:dyDescent="0.3">
      <c r="A2376" s="1" t="s">
        <v>2395</v>
      </c>
      <c r="B2376" s="1" t="s">
        <v>1269</v>
      </c>
      <c r="C2376" s="1" t="s">
        <v>2220</v>
      </c>
      <c r="D2376">
        <v>133</v>
      </c>
      <c r="E2376" s="8">
        <f>D2376/SUM(Comuni[Popolazione2011])*100</f>
        <v>2.2377859957804441E-4</v>
      </c>
      <c r="F2376" s="9">
        <f>Comuni[[#This Row],[Popolazione2011]]/_xlfn.XLOOKUP(Comuni[[#This Row],[Regione ]],$H$2:$H$21,$I$2:$I$21)*10</f>
        <v>1.3705475110599579E-4</v>
      </c>
      <c r="G2376" t="str">
        <f>IF(Comuni[[#This Row],[Popolazione2011]]&gt;300000,"MAGGIORE","")</f>
        <v/>
      </c>
    </row>
    <row r="2377" spans="1:7" x14ac:dyDescent="0.3">
      <c r="A2377" s="1" t="s">
        <v>2396</v>
      </c>
      <c r="B2377" s="1" t="s">
        <v>1269</v>
      </c>
      <c r="C2377" s="1" t="s">
        <v>2220</v>
      </c>
      <c r="D2377">
        <v>1036</v>
      </c>
      <c r="E2377" s="8">
        <f>D2377/SUM(Comuni[Popolazione2011])*100</f>
        <v>1.7431175125026618E-3</v>
      </c>
      <c r="F2377" s="9">
        <f>Comuni[[#This Row],[Popolazione2011]]/_xlfn.XLOOKUP(Comuni[[#This Row],[Regione ]],$H$2:$H$21,$I$2:$I$21)*10</f>
        <v>1.0675843770361776E-3</v>
      </c>
      <c r="G2377" t="str">
        <f>IF(Comuni[[#This Row],[Popolazione2011]]&gt;300000,"MAGGIORE","")</f>
        <v/>
      </c>
    </row>
    <row r="2378" spans="1:7" x14ac:dyDescent="0.3">
      <c r="A2378" s="1" t="s">
        <v>2397</v>
      </c>
      <c r="B2378" s="1" t="s">
        <v>1269</v>
      </c>
      <c r="C2378" s="1" t="s">
        <v>2220</v>
      </c>
      <c r="D2378">
        <v>1696</v>
      </c>
      <c r="E2378" s="8">
        <f>D2378/SUM(Comuni[Popolazione2011])*100</f>
        <v>2.8535977810854388E-3</v>
      </c>
      <c r="F2378" s="9">
        <f>Comuni[[#This Row],[Popolazione2011]]/_xlfn.XLOOKUP(Comuni[[#This Row],[Regione ]],$H$2:$H$21,$I$2:$I$21)*10</f>
        <v>1.7477056983140513E-3</v>
      </c>
      <c r="G2378" t="str">
        <f>IF(Comuni[[#This Row],[Popolazione2011]]&gt;300000,"MAGGIORE","")</f>
        <v/>
      </c>
    </row>
    <row r="2379" spans="1:7" x14ac:dyDescent="0.3">
      <c r="A2379" s="1" t="s">
        <v>2398</v>
      </c>
      <c r="B2379" s="1" t="s">
        <v>1269</v>
      </c>
      <c r="C2379" s="1" t="s">
        <v>2220</v>
      </c>
      <c r="D2379">
        <v>1082</v>
      </c>
      <c r="E2379" s="8">
        <f>D2379/SUM(Comuni[Popolazione2011])*100</f>
        <v>1.8205146221311585E-3</v>
      </c>
      <c r="F2379" s="9">
        <f>Comuni[[#This Row],[Popolazione2011]]/_xlfn.XLOOKUP(Comuni[[#This Row],[Regione ]],$H$2:$H$21,$I$2:$I$21)*10</f>
        <v>1.1149867721555447E-3</v>
      </c>
      <c r="G2379" t="str">
        <f>IF(Comuni[[#This Row],[Popolazione2011]]&gt;300000,"MAGGIORE","")</f>
        <v/>
      </c>
    </row>
    <row r="2380" spans="1:7" x14ac:dyDescent="0.3">
      <c r="A2380" s="1" t="s">
        <v>2399</v>
      </c>
      <c r="B2380" s="1" t="s">
        <v>1269</v>
      </c>
      <c r="C2380" s="1" t="s">
        <v>2220</v>
      </c>
      <c r="D2380">
        <v>478</v>
      </c>
      <c r="E2380" s="8">
        <f>D2380/SUM(Comuni[Popolazione2011])*100</f>
        <v>8.0425692179176861E-4</v>
      </c>
      <c r="F2380" s="9">
        <f>Comuni[[#This Row],[Popolazione2011]]/_xlfn.XLOOKUP(Comuni[[#This Row],[Regione ]],$H$2:$H$21,$I$2:$I$21)*10</f>
        <v>4.9257271450124792E-4</v>
      </c>
      <c r="G2380" t="str">
        <f>IF(Comuni[[#This Row],[Popolazione2011]]&gt;300000,"MAGGIORE","")</f>
        <v/>
      </c>
    </row>
    <row r="2381" spans="1:7" x14ac:dyDescent="0.3">
      <c r="A2381" s="1" t="s">
        <v>2400</v>
      </c>
      <c r="B2381" s="1" t="s">
        <v>1269</v>
      </c>
      <c r="C2381" s="1" t="s">
        <v>2220</v>
      </c>
      <c r="D2381">
        <v>445</v>
      </c>
      <c r="E2381" s="8">
        <f>D2381/SUM(Comuni[Popolazione2011])*100</f>
        <v>7.487329083626298E-4</v>
      </c>
      <c r="F2381" s="9">
        <f>Comuni[[#This Row],[Popolazione2011]]/_xlfn.XLOOKUP(Comuni[[#This Row],[Regione ]],$H$2:$H$21,$I$2:$I$21)*10</f>
        <v>4.5856664843735425E-4</v>
      </c>
      <c r="G2381" t="str">
        <f>IF(Comuni[[#This Row],[Popolazione2011]]&gt;300000,"MAGGIORE","")</f>
        <v/>
      </c>
    </row>
    <row r="2382" spans="1:7" x14ac:dyDescent="0.3">
      <c r="A2382" s="1" t="s">
        <v>2401</v>
      </c>
      <c r="B2382" s="1" t="s">
        <v>1269</v>
      </c>
      <c r="C2382" s="1" t="s">
        <v>2220</v>
      </c>
      <c r="D2382">
        <v>1653</v>
      </c>
      <c r="E2382" s="8">
        <f>D2382/SUM(Comuni[Popolazione2011])*100</f>
        <v>2.7812483090414093E-3</v>
      </c>
      <c r="F2382" s="9">
        <f>Comuni[[#This Row],[Popolazione2011]]/_xlfn.XLOOKUP(Comuni[[#This Row],[Regione ]],$H$2:$H$21,$I$2:$I$21)*10</f>
        <v>1.7033947637459476E-3</v>
      </c>
      <c r="G2382" t="str">
        <f>IF(Comuni[[#This Row],[Popolazione2011]]&gt;300000,"MAGGIORE","")</f>
        <v/>
      </c>
    </row>
    <row r="2383" spans="1:7" x14ac:dyDescent="0.3">
      <c r="A2383" s="1" t="s">
        <v>2402</v>
      </c>
      <c r="B2383" s="1" t="s">
        <v>1269</v>
      </c>
      <c r="C2383" s="1" t="s">
        <v>2220</v>
      </c>
      <c r="D2383">
        <v>3223</v>
      </c>
      <c r="E2383" s="8">
        <f>D2383/SUM(Comuni[Popolazione2011])*100</f>
        <v>5.4228453115792268E-3</v>
      </c>
      <c r="F2383" s="9">
        <f>Comuni[[#This Row],[Popolazione2011]]/_xlfn.XLOOKUP(Comuni[[#This Row],[Regione ]],$H$2:$H$21,$I$2:$I$21)*10</f>
        <v>3.3212591189069503E-3</v>
      </c>
      <c r="G2383" t="str">
        <f>IF(Comuni[[#This Row],[Popolazione2011]]&gt;300000,"MAGGIORE","")</f>
        <v/>
      </c>
    </row>
    <row r="2384" spans="1:7" x14ac:dyDescent="0.3">
      <c r="A2384" s="1" t="s">
        <v>2403</v>
      </c>
      <c r="B2384" s="1" t="s">
        <v>1269</v>
      </c>
      <c r="C2384" s="1" t="s">
        <v>2220</v>
      </c>
      <c r="D2384">
        <v>895</v>
      </c>
      <c r="E2384" s="8">
        <f>D2384/SUM(Comuni[Popolazione2011])*100</f>
        <v>1.5058785460327049E-3</v>
      </c>
      <c r="F2384" s="9">
        <f>Comuni[[#This Row],[Popolazione2011]]/_xlfn.XLOOKUP(Comuni[[#This Row],[Regione ]],$H$2:$H$21,$I$2:$I$21)*10</f>
        <v>9.2228573112681362E-4</v>
      </c>
      <c r="G2384" t="str">
        <f>IF(Comuni[[#This Row],[Popolazione2011]]&gt;300000,"MAGGIORE","")</f>
        <v/>
      </c>
    </row>
    <row r="2385" spans="1:7" x14ac:dyDescent="0.3">
      <c r="A2385" s="1" t="s">
        <v>2404</v>
      </c>
      <c r="B2385" s="1" t="s">
        <v>1269</v>
      </c>
      <c r="C2385" s="1" t="s">
        <v>2220</v>
      </c>
      <c r="D2385">
        <v>2490</v>
      </c>
      <c r="E2385" s="8">
        <f>D2385/SUM(Comuni[Popolazione2011])*100</f>
        <v>4.1895391951077485E-3</v>
      </c>
      <c r="F2385" s="9">
        <f>Comuni[[#This Row],[Popolazione2011]]/_xlfn.XLOOKUP(Comuni[[#This Row],[Regione ]],$H$2:$H$21,$I$2:$I$21)*10</f>
        <v>2.5659122575483416E-3</v>
      </c>
      <c r="G2385" t="str">
        <f>IF(Comuni[[#This Row],[Popolazione2011]]&gt;300000,"MAGGIORE","")</f>
        <v/>
      </c>
    </row>
    <row r="2386" spans="1:7" x14ac:dyDescent="0.3">
      <c r="A2386" s="1" t="s">
        <v>2405</v>
      </c>
      <c r="B2386" s="1" t="s">
        <v>1269</v>
      </c>
      <c r="C2386" s="1" t="s">
        <v>2220</v>
      </c>
      <c r="D2386">
        <v>1156</v>
      </c>
      <c r="E2386" s="8">
        <f>D2386/SUM(Comuni[Popolazione2011])*100</f>
        <v>1.9450230158813485E-3</v>
      </c>
      <c r="F2386" s="9">
        <f>Comuni[[#This Row],[Popolazione2011]]/_xlfn.XLOOKUP(Comuni[[#This Row],[Regione ]],$H$2:$H$21,$I$2:$I$21)*10</f>
        <v>1.1912427990867001E-3</v>
      </c>
      <c r="G2386" t="str">
        <f>IF(Comuni[[#This Row],[Popolazione2011]]&gt;300000,"MAGGIORE","")</f>
        <v/>
      </c>
    </row>
    <row r="2387" spans="1:7" x14ac:dyDescent="0.3">
      <c r="A2387" s="1" t="s">
        <v>2406</v>
      </c>
      <c r="B2387" s="1" t="s">
        <v>1269</v>
      </c>
      <c r="C2387" s="1" t="s">
        <v>2407</v>
      </c>
      <c r="D2387">
        <v>1302</v>
      </c>
      <c r="E2387" s="8">
        <f>D2387/SUM(Comuni[Popolazione2011])*100</f>
        <v>2.1906747116587507E-3</v>
      </c>
      <c r="F2387" s="9">
        <f>Comuni[[#This Row],[Popolazione2011]]/_xlfn.XLOOKUP(Comuni[[#This Row],[Regione ]],$H$2:$H$21,$I$2:$I$21)*10</f>
        <v>1.3416938792481692E-3</v>
      </c>
      <c r="G2387" t="str">
        <f>IF(Comuni[[#This Row],[Popolazione2011]]&gt;300000,"MAGGIORE","")</f>
        <v/>
      </c>
    </row>
    <row r="2388" spans="1:7" x14ac:dyDescent="0.3">
      <c r="A2388" s="1" t="s">
        <v>2408</v>
      </c>
      <c r="B2388" s="1" t="s">
        <v>1269</v>
      </c>
      <c r="C2388" s="1" t="s">
        <v>2407</v>
      </c>
      <c r="D2388">
        <v>3757</v>
      </c>
      <c r="E2388" s="8">
        <f>D2388/SUM(Comuni[Popolazione2011])*100</f>
        <v>6.3213248016143831E-3</v>
      </c>
      <c r="F2388" s="9">
        <f>Comuni[[#This Row],[Popolazione2011]]/_xlfn.XLOOKUP(Comuni[[#This Row],[Regione ]],$H$2:$H$21,$I$2:$I$21)*10</f>
        <v>3.8715390970317752E-3</v>
      </c>
      <c r="G2388" t="str">
        <f>IF(Comuni[[#This Row],[Popolazione2011]]&gt;300000,"MAGGIORE","")</f>
        <v/>
      </c>
    </row>
    <row r="2389" spans="1:7" x14ac:dyDescent="0.3">
      <c r="A2389" s="1" t="s">
        <v>2409</v>
      </c>
      <c r="B2389" s="1" t="s">
        <v>1269</v>
      </c>
      <c r="C2389" s="1" t="s">
        <v>2407</v>
      </c>
      <c r="D2389">
        <v>2075</v>
      </c>
      <c r="E2389" s="8">
        <f>D2389/SUM(Comuni[Popolazione2011])*100</f>
        <v>3.4912826625897908E-3</v>
      </c>
      <c r="F2389" s="9">
        <f>Comuni[[#This Row],[Popolazione2011]]/_xlfn.XLOOKUP(Comuni[[#This Row],[Regione ]],$H$2:$H$21,$I$2:$I$21)*10</f>
        <v>2.1382602146236183E-3</v>
      </c>
      <c r="G2389" t="str">
        <f>IF(Comuni[[#This Row],[Popolazione2011]]&gt;300000,"MAGGIORE","")</f>
        <v/>
      </c>
    </row>
    <row r="2390" spans="1:7" x14ac:dyDescent="0.3">
      <c r="A2390" s="1" t="s">
        <v>2410</v>
      </c>
      <c r="B2390" s="1" t="s">
        <v>1269</v>
      </c>
      <c r="C2390" s="1" t="s">
        <v>2407</v>
      </c>
      <c r="D2390">
        <v>717</v>
      </c>
      <c r="E2390" s="8">
        <f>D2390/SUM(Comuni[Popolazione2011])*100</f>
        <v>1.206385382687653E-3</v>
      </c>
      <c r="F2390" s="9">
        <f>Comuni[[#This Row],[Popolazione2011]]/_xlfn.XLOOKUP(Comuni[[#This Row],[Regione ]],$H$2:$H$21,$I$2:$I$21)*10</f>
        <v>7.3885907175187194E-4</v>
      </c>
      <c r="G2390" t="str">
        <f>IF(Comuni[[#This Row],[Popolazione2011]]&gt;300000,"MAGGIORE","")</f>
        <v/>
      </c>
    </row>
    <row r="2391" spans="1:7" x14ac:dyDescent="0.3">
      <c r="A2391" s="1" t="s">
        <v>2411</v>
      </c>
      <c r="B2391" s="1" t="s">
        <v>1269</v>
      </c>
      <c r="C2391" s="1" t="s">
        <v>2407</v>
      </c>
      <c r="D2391">
        <v>4788</v>
      </c>
      <c r="E2391" s="8">
        <f>D2391/SUM(Comuni[Popolazione2011])*100</f>
        <v>8.0560295848095993E-3</v>
      </c>
      <c r="F2391" s="9">
        <f>Comuni[[#This Row],[Popolazione2011]]/_xlfn.XLOOKUP(Comuni[[#This Row],[Regione ]],$H$2:$H$21,$I$2:$I$21)*10</f>
        <v>4.9339710398158473E-3</v>
      </c>
      <c r="G2391" t="str">
        <f>IF(Comuni[[#This Row],[Popolazione2011]]&gt;300000,"MAGGIORE","")</f>
        <v/>
      </c>
    </row>
    <row r="2392" spans="1:7" x14ac:dyDescent="0.3">
      <c r="A2392" s="1" t="s">
        <v>2412</v>
      </c>
      <c r="B2392" s="1" t="s">
        <v>1269</v>
      </c>
      <c r="C2392" s="1" t="s">
        <v>2407</v>
      </c>
      <c r="D2392">
        <v>1485</v>
      </c>
      <c r="E2392" s="8">
        <f>D2392/SUM(Comuni[Popolazione2011])*100</f>
        <v>2.498580604311248E-3</v>
      </c>
      <c r="F2392" s="9">
        <f>Comuni[[#This Row],[Popolazione2011]]/_xlfn.XLOOKUP(Comuni[[#This Row],[Regione ]],$H$2:$H$21,$I$2:$I$21)*10</f>
        <v>1.5302729728752162E-3</v>
      </c>
      <c r="G2392" t="str">
        <f>IF(Comuni[[#This Row],[Popolazione2011]]&gt;300000,"MAGGIORE","")</f>
        <v/>
      </c>
    </row>
    <row r="2393" spans="1:7" x14ac:dyDescent="0.3">
      <c r="A2393" s="1" t="s">
        <v>2413</v>
      </c>
      <c r="B2393" s="1" t="s">
        <v>1269</v>
      </c>
      <c r="C2393" s="1" t="s">
        <v>2407</v>
      </c>
      <c r="D2393">
        <v>621</v>
      </c>
      <c r="E2393" s="8">
        <f>D2393/SUM(Comuni[Popolazione2011])*100</f>
        <v>1.0448609799847037E-3</v>
      </c>
      <c r="F2393" s="9">
        <f>Comuni[[#This Row],[Popolazione2011]]/_xlfn.XLOOKUP(Comuni[[#This Row],[Regione ]],$H$2:$H$21,$I$2:$I$21)*10</f>
        <v>6.3993233411145396E-4</v>
      </c>
      <c r="G2393" t="str">
        <f>IF(Comuni[[#This Row],[Popolazione2011]]&gt;300000,"MAGGIORE","")</f>
        <v/>
      </c>
    </row>
    <row r="2394" spans="1:7" x14ac:dyDescent="0.3">
      <c r="A2394" s="1" t="s">
        <v>2414</v>
      </c>
      <c r="B2394" s="1" t="s">
        <v>1269</v>
      </c>
      <c r="C2394" s="1" t="s">
        <v>2407</v>
      </c>
      <c r="D2394">
        <v>1260</v>
      </c>
      <c r="E2394" s="8">
        <f>D2394/SUM(Comuni[Popolazione2011])*100</f>
        <v>2.1200077854762103E-3</v>
      </c>
      <c r="F2394" s="9">
        <f>Comuni[[#This Row],[Popolazione2011]]/_xlfn.XLOOKUP(Comuni[[#This Row],[Regione ]],$H$2:$H$21,$I$2:$I$21)*10</f>
        <v>1.2984134315304863E-3</v>
      </c>
      <c r="G2394" t="str">
        <f>IF(Comuni[[#This Row],[Popolazione2011]]&gt;300000,"MAGGIORE","")</f>
        <v/>
      </c>
    </row>
    <row r="2395" spans="1:7" x14ac:dyDescent="0.3">
      <c r="A2395" s="1" t="s">
        <v>2415</v>
      </c>
      <c r="B2395" s="1" t="s">
        <v>1269</v>
      </c>
      <c r="C2395" s="1" t="s">
        <v>2407</v>
      </c>
      <c r="D2395">
        <v>1303</v>
      </c>
      <c r="E2395" s="8">
        <f>D2395/SUM(Comuni[Popolazione2011])*100</f>
        <v>2.1923572575202398E-3</v>
      </c>
      <c r="F2395" s="9">
        <f>Comuni[[#This Row],[Popolazione2011]]/_xlfn.XLOOKUP(Comuni[[#This Row],[Regione ]],$H$2:$H$21,$I$2:$I$21)*10</f>
        <v>1.3427243660985902E-3</v>
      </c>
      <c r="G2395" t="str">
        <f>IF(Comuni[[#This Row],[Popolazione2011]]&gt;300000,"MAGGIORE","")</f>
        <v/>
      </c>
    </row>
    <row r="2396" spans="1:7" x14ac:dyDescent="0.3">
      <c r="A2396" s="1" t="s">
        <v>2416</v>
      </c>
      <c r="B2396" s="1" t="s">
        <v>1269</v>
      </c>
      <c r="C2396" s="1" t="s">
        <v>2407</v>
      </c>
      <c r="D2396">
        <v>683</v>
      </c>
      <c r="E2396" s="8">
        <f>D2396/SUM(Comuni[Popolazione2011])*100</f>
        <v>1.1491788233970251E-3</v>
      </c>
      <c r="F2396" s="9">
        <f>Comuni[[#This Row],[Popolazione2011]]/_xlfn.XLOOKUP(Comuni[[#This Row],[Regione ]],$H$2:$H$21,$I$2:$I$21)*10</f>
        <v>7.0382251883755723E-4</v>
      </c>
      <c r="G2396" t="str">
        <f>IF(Comuni[[#This Row],[Popolazione2011]]&gt;300000,"MAGGIORE","")</f>
        <v/>
      </c>
    </row>
    <row r="2397" spans="1:7" x14ac:dyDescent="0.3">
      <c r="A2397" s="1" t="s">
        <v>2417</v>
      </c>
      <c r="B2397" s="1" t="s">
        <v>1269</v>
      </c>
      <c r="C2397" s="1" t="s">
        <v>2407</v>
      </c>
      <c r="D2397">
        <v>2095</v>
      </c>
      <c r="E2397" s="8">
        <f>D2397/SUM(Comuni[Popolazione2011])*100</f>
        <v>3.5249335798195722E-3</v>
      </c>
      <c r="F2397" s="9">
        <f>Comuni[[#This Row],[Popolazione2011]]/_xlfn.XLOOKUP(Comuni[[#This Row],[Regione ]],$H$2:$H$21,$I$2:$I$21)*10</f>
        <v>2.1588699516320387E-3</v>
      </c>
      <c r="G2397" t="str">
        <f>IF(Comuni[[#This Row],[Popolazione2011]]&gt;300000,"MAGGIORE","")</f>
        <v/>
      </c>
    </row>
    <row r="2398" spans="1:7" x14ac:dyDescent="0.3">
      <c r="A2398" s="1" t="s">
        <v>2418</v>
      </c>
      <c r="B2398" s="1" t="s">
        <v>1269</v>
      </c>
      <c r="C2398" s="1" t="s">
        <v>2407</v>
      </c>
      <c r="D2398">
        <v>577</v>
      </c>
      <c r="E2398" s="8">
        <f>D2398/SUM(Comuni[Popolazione2011])*100</f>
        <v>9.7082896207918517E-4</v>
      </c>
      <c r="F2398" s="9">
        <f>Comuni[[#This Row],[Popolazione2011]]/_xlfn.XLOOKUP(Comuni[[#This Row],[Regione ]],$H$2:$H$21,$I$2:$I$21)*10</f>
        <v>5.9459091269292903E-4</v>
      </c>
      <c r="G2398" t="str">
        <f>IF(Comuni[[#This Row],[Popolazione2011]]&gt;300000,"MAGGIORE","")</f>
        <v/>
      </c>
    </row>
    <row r="2399" spans="1:7" x14ac:dyDescent="0.3">
      <c r="A2399" s="1" t="s">
        <v>2419</v>
      </c>
      <c r="B2399" s="1" t="s">
        <v>1269</v>
      </c>
      <c r="C2399" s="1" t="s">
        <v>2407</v>
      </c>
      <c r="D2399">
        <v>439</v>
      </c>
      <c r="E2399" s="8">
        <f>D2399/SUM(Comuni[Popolazione2011])*100</f>
        <v>7.386376331936955E-4</v>
      </c>
      <c r="F2399" s="9">
        <f>Comuni[[#This Row],[Popolazione2011]]/_xlfn.XLOOKUP(Comuni[[#This Row],[Regione ]],$H$2:$H$21,$I$2:$I$21)*10</f>
        <v>4.5238372733482816E-4</v>
      </c>
      <c r="G2399" t="str">
        <f>IF(Comuni[[#This Row],[Popolazione2011]]&gt;300000,"MAGGIORE","")</f>
        <v/>
      </c>
    </row>
    <row r="2400" spans="1:7" x14ac:dyDescent="0.3">
      <c r="A2400" s="1" t="s">
        <v>2420</v>
      </c>
      <c r="B2400" s="1" t="s">
        <v>1269</v>
      </c>
      <c r="C2400" s="1" t="s">
        <v>2407</v>
      </c>
      <c r="D2400">
        <v>2452</v>
      </c>
      <c r="E2400" s="8">
        <f>D2400/SUM(Comuni[Popolazione2011])*100</f>
        <v>4.1256024523711647E-3</v>
      </c>
      <c r="F2400" s="9">
        <f>Comuni[[#This Row],[Popolazione2011]]/_xlfn.XLOOKUP(Comuni[[#This Row],[Regione ]],$H$2:$H$21,$I$2:$I$21)*10</f>
        <v>2.5267537572323433E-3</v>
      </c>
      <c r="G2400" t="str">
        <f>IF(Comuni[[#This Row],[Popolazione2011]]&gt;300000,"MAGGIORE","")</f>
        <v/>
      </c>
    </row>
    <row r="2401" spans="1:7" x14ac:dyDescent="0.3">
      <c r="A2401" s="1" t="s">
        <v>2421</v>
      </c>
      <c r="B2401" s="1" t="s">
        <v>1269</v>
      </c>
      <c r="C2401" s="1" t="s">
        <v>2407</v>
      </c>
      <c r="D2401">
        <v>4103</v>
      </c>
      <c r="E2401" s="8">
        <f>D2401/SUM(Comuni[Popolazione2011])*100</f>
        <v>6.9034856696895963E-3</v>
      </c>
      <c r="F2401" s="9">
        <f>Comuni[[#This Row],[Popolazione2011]]/_xlfn.XLOOKUP(Comuni[[#This Row],[Regione ]],$H$2:$H$21,$I$2:$I$21)*10</f>
        <v>4.2280875472774484E-3</v>
      </c>
      <c r="G2401" t="str">
        <f>IF(Comuni[[#This Row],[Popolazione2011]]&gt;300000,"MAGGIORE","")</f>
        <v/>
      </c>
    </row>
    <row r="2402" spans="1:7" x14ac:dyDescent="0.3">
      <c r="A2402" s="1" t="s">
        <v>2422</v>
      </c>
      <c r="B2402" s="1" t="s">
        <v>1269</v>
      </c>
      <c r="C2402" s="1" t="s">
        <v>2407</v>
      </c>
      <c r="D2402">
        <v>1826</v>
      </c>
      <c r="E2402" s="8">
        <f>D2402/SUM(Comuni[Popolazione2011])*100</f>
        <v>3.0723287430790159E-3</v>
      </c>
      <c r="F2402" s="9">
        <f>Comuni[[#This Row],[Popolazione2011]]/_xlfn.XLOOKUP(Comuni[[#This Row],[Regione ]],$H$2:$H$21,$I$2:$I$21)*10</f>
        <v>1.8816689888687839E-3</v>
      </c>
      <c r="G2402" t="str">
        <f>IF(Comuni[[#This Row],[Popolazione2011]]&gt;300000,"MAGGIORE","")</f>
        <v/>
      </c>
    </row>
    <row r="2403" spans="1:7" x14ac:dyDescent="0.3">
      <c r="A2403" s="1" t="s">
        <v>2423</v>
      </c>
      <c r="B2403" s="1" t="s">
        <v>1269</v>
      </c>
      <c r="C2403" s="1" t="s">
        <v>2407</v>
      </c>
      <c r="D2403">
        <v>1180</v>
      </c>
      <c r="E2403" s="8">
        <f>D2403/SUM(Comuni[Popolazione2011])*100</f>
        <v>1.9854041165570857E-3</v>
      </c>
      <c r="F2403" s="9">
        <f>Comuni[[#This Row],[Popolazione2011]]/_xlfn.XLOOKUP(Comuni[[#This Row],[Regione ]],$H$2:$H$21,$I$2:$I$21)*10</f>
        <v>1.2159744834968045E-3</v>
      </c>
      <c r="G2403" t="str">
        <f>IF(Comuni[[#This Row],[Popolazione2011]]&gt;300000,"MAGGIORE","")</f>
        <v/>
      </c>
    </row>
    <row r="2404" spans="1:7" x14ac:dyDescent="0.3">
      <c r="A2404" s="1" t="s">
        <v>2424</v>
      </c>
      <c r="B2404" s="1" t="s">
        <v>1269</v>
      </c>
      <c r="C2404" s="1" t="s">
        <v>2407</v>
      </c>
      <c r="D2404">
        <v>548</v>
      </c>
      <c r="E2404" s="8">
        <f>D2404/SUM(Comuni[Popolazione2011])*100</f>
        <v>9.2203513209600252E-4</v>
      </c>
      <c r="F2404" s="9">
        <f>Comuni[[#This Row],[Popolazione2011]]/_xlfn.XLOOKUP(Comuni[[#This Row],[Regione ]],$H$2:$H$21,$I$2:$I$21)*10</f>
        <v>5.6470679403071943E-4</v>
      </c>
      <c r="G2404" t="str">
        <f>IF(Comuni[[#This Row],[Popolazione2011]]&gt;300000,"MAGGIORE","")</f>
        <v/>
      </c>
    </row>
    <row r="2405" spans="1:7" x14ac:dyDescent="0.3">
      <c r="A2405" s="1" t="s">
        <v>2425</v>
      </c>
      <c r="B2405" s="1" t="s">
        <v>1269</v>
      </c>
      <c r="C2405" s="1" t="s">
        <v>2407</v>
      </c>
      <c r="D2405">
        <v>1761</v>
      </c>
      <c r="E2405" s="8">
        <f>D2405/SUM(Comuni[Popolazione2011])*100</f>
        <v>2.9629632620822269E-3</v>
      </c>
      <c r="F2405" s="9">
        <f>Comuni[[#This Row],[Popolazione2011]]/_xlfn.XLOOKUP(Comuni[[#This Row],[Regione ]],$H$2:$H$21,$I$2:$I$21)*10</f>
        <v>1.8146873435914178E-3</v>
      </c>
      <c r="G2405" t="str">
        <f>IF(Comuni[[#This Row],[Popolazione2011]]&gt;300000,"MAGGIORE","")</f>
        <v/>
      </c>
    </row>
    <row r="2406" spans="1:7" x14ac:dyDescent="0.3">
      <c r="A2406" s="1" t="s">
        <v>2426</v>
      </c>
      <c r="B2406" s="1" t="s">
        <v>1269</v>
      </c>
      <c r="C2406" s="1" t="s">
        <v>2407</v>
      </c>
      <c r="D2406">
        <v>15111</v>
      </c>
      <c r="E2406" s="8">
        <f>D2406/SUM(Comuni[Popolazione2011])*100</f>
        <v>2.5424950512961123E-2</v>
      </c>
      <c r="F2406" s="9">
        <f>Comuni[[#This Row],[Popolazione2011]]/_xlfn.XLOOKUP(Comuni[[#This Row],[Regione ]],$H$2:$H$21,$I$2:$I$21)*10</f>
        <v>1.5571686796712045E-2</v>
      </c>
      <c r="G2406" t="str">
        <f>IF(Comuni[[#This Row],[Popolazione2011]]&gt;300000,"MAGGIORE","")</f>
        <v/>
      </c>
    </row>
    <row r="2407" spans="1:7" x14ac:dyDescent="0.3">
      <c r="A2407" s="1" t="s">
        <v>2427</v>
      </c>
      <c r="B2407" s="1" t="s">
        <v>1269</v>
      </c>
      <c r="C2407" s="1" t="s">
        <v>2407</v>
      </c>
      <c r="D2407">
        <v>1680</v>
      </c>
      <c r="E2407" s="8">
        <f>D2407/SUM(Comuni[Popolazione2011])*100</f>
        <v>2.8266770473016137E-3</v>
      </c>
      <c r="F2407" s="9">
        <f>Comuni[[#This Row],[Popolazione2011]]/_xlfn.XLOOKUP(Comuni[[#This Row],[Regione ]],$H$2:$H$21,$I$2:$I$21)*10</f>
        <v>1.7312179087073149E-3</v>
      </c>
      <c r="G2407" t="str">
        <f>IF(Comuni[[#This Row],[Popolazione2011]]&gt;300000,"MAGGIORE","")</f>
        <v/>
      </c>
    </row>
    <row r="2408" spans="1:7" x14ac:dyDescent="0.3">
      <c r="A2408" s="1" t="s">
        <v>2428</v>
      </c>
      <c r="B2408" s="1" t="s">
        <v>1269</v>
      </c>
      <c r="C2408" s="1" t="s">
        <v>2407</v>
      </c>
      <c r="D2408">
        <v>576</v>
      </c>
      <c r="E2408" s="8">
        <f>D2408/SUM(Comuni[Popolazione2011])*100</f>
        <v>9.6914641621769621E-4</v>
      </c>
      <c r="F2408" s="9">
        <f>Comuni[[#This Row],[Popolazione2011]]/_xlfn.XLOOKUP(Comuni[[#This Row],[Regione ]],$H$2:$H$21,$I$2:$I$21)*10</f>
        <v>5.9356042584250799E-4</v>
      </c>
      <c r="G2408" t="str">
        <f>IF(Comuni[[#This Row],[Popolazione2011]]&gt;300000,"MAGGIORE","")</f>
        <v/>
      </c>
    </row>
    <row r="2409" spans="1:7" x14ac:dyDescent="0.3">
      <c r="A2409" s="1" t="s">
        <v>2429</v>
      </c>
      <c r="B2409" s="1" t="s">
        <v>1269</v>
      </c>
      <c r="C2409" s="1" t="s">
        <v>2407</v>
      </c>
      <c r="D2409">
        <v>455</v>
      </c>
      <c r="E2409" s="8">
        <f>D2409/SUM(Comuni[Popolazione2011])*100</f>
        <v>7.6555836697752048E-4</v>
      </c>
      <c r="F2409" s="9">
        <f>Comuni[[#This Row],[Popolazione2011]]/_xlfn.XLOOKUP(Comuni[[#This Row],[Regione ]],$H$2:$H$21,$I$2:$I$21)*10</f>
        <v>4.6887151694156447E-4</v>
      </c>
      <c r="G2409" t="str">
        <f>IF(Comuni[[#This Row],[Popolazione2011]]&gt;300000,"MAGGIORE","")</f>
        <v/>
      </c>
    </row>
    <row r="2410" spans="1:7" x14ac:dyDescent="0.3">
      <c r="A2410" s="1" t="s">
        <v>2430</v>
      </c>
      <c r="B2410" s="1" t="s">
        <v>1269</v>
      </c>
      <c r="C2410" s="1" t="s">
        <v>2407</v>
      </c>
      <c r="D2410">
        <v>9506</v>
      </c>
      <c r="E2410" s="8">
        <f>D2410/SUM(Comuni[Popolazione2011])*100</f>
        <v>1.5994280959314964E-2</v>
      </c>
      <c r="F2410" s="9">
        <f>Comuni[[#This Row],[Popolazione2011]]/_xlfn.XLOOKUP(Comuni[[#This Row],[Regione ]],$H$2:$H$21,$I$2:$I$21)*10</f>
        <v>9.7958080001022234E-3</v>
      </c>
      <c r="G2410" t="str">
        <f>IF(Comuni[[#This Row],[Popolazione2011]]&gt;300000,"MAGGIORE","")</f>
        <v/>
      </c>
    </row>
    <row r="2411" spans="1:7" x14ac:dyDescent="0.3">
      <c r="A2411" s="1" t="s">
        <v>2431</v>
      </c>
      <c r="B2411" s="1" t="s">
        <v>1269</v>
      </c>
      <c r="C2411" s="1" t="s">
        <v>2407</v>
      </c>
      <c r="D2411">
        <v>5651</v>
      </c>
      <c r="E2411" s="8">
        <f>D2411/SUM(Comuni[Popolazione2011])*100</f>
        <v>9.5080666632746547E-3</v>
      </c>
      <c r="F2411" s="9">
        <f>Comuni[[#This Row],[Popolazione2011]]/_xlfn.XLOOKUP(Comuni[[#This Row],[Regione ]],$H$2:$H$21,$I$2:$I$21)*10</f>
        <v>5.8232811917291894E-3</v>
      </c>
      <c r="G2411" t="str">
        <f>IF(Comuni[[#This Row],[Popolazione2011]]&gt;300000,"MAGGIORE","")</f>
        <v/>
      </c>
    </row>
    <row r="2412" spans="1:7" x14ac:dyDescent="0.3">
      <c r="A2412" s="1" t="s">
        <v>2432</v>
      </c>
      <c r="B2412" s="1" t="s">
        <v>1269</v>
      </c>
      <c r="C2412" s="1" t="s">
        <v>2407</v>
      </c>
      <c r="D2412">
        <v>330</v>
      </c>
      <c r="E2412" s="8">
        <f>D2412/SUM(Comuni[Popolazione2011])*100</f>
        <v>5.5524013429138837E-4</v>
      </c>
      <c r="F2412" s="9">
        <f>Comuni[[#This Row],[Popolazione2011]]/_xlfn.XLOOKUP(Comuni[[#This Row],[Regione ]],$H$2:$H$21,$I$2:$I$21)*10</f>
        <v>3.4006066063893689E-4</v>
      </c>
      <c r="G2412" t="str">
        <f>IF(Comuni[[#This Row],[Popolazione2011]]&gt;300000,"MAGGIORE","")</f>
        <v/>
      </c>
    </row>
    <row r="2413" spans="1:7" x14ac:dyDescent="0.3">
      <c r="A2413" s="1" t="s">
        <v>2433</v>
      </c>
      <c r="B2413" s="1" t="s">
        <v>1269</v>
      </c>
      <c r="C2413" s="1" t="s">
        <v>2407</v>
      </c>
      <c r="D2413">
        <v>553</v>
      </c>
      <c r="E2413" s="8">
        <f>D2413/SUM(Comuni[Popolazione2011])*100</f>
        <v>9.3044786140344786E-4</v>
      </c>
      <c r="F2413" s="9">
        <f>Comuni[[#This Row],[Popolazione2011]]/_xlfn.XLOOKUP(Comuni[[#This Row],[Regione ]],$H$2:$H$21,$I$2:$I$21)*10</f>
        <v>5.6985922828282454E-4</v>
      </c>
      <c r="G2413" t="str">
        <f>IF(Comuni[[#This Row],[Popolazione2011]]&gt;300000,"MAGGIORE","")</f>
        <v/>
      </c>
    </row>
    <row r="2414" spans="1:7" x14ac:dyDescent="0.3">
      <c r="A2414" s="1" t="s">
        <v>2434</v>
      </c>
      <c r="B2414" s="1" t="s">
        <v>1269</v>
      </c>
      <c r="C2414" s="1" t="s">
        <v>2407</v>
      </c>
      <c r="D2414">
        <v>2240</v>
      </c>
      <c r="E2414" s="8">
        <f>D2414/SUM(Comuni[Popolazione2011])*100</f>
        <v>3.7689027297354853E-3</v>
      </c>
      <c r="F2414" s="9">
        <f>Comuni[[#This Row],[Popolazione2011]]/_xlfn.XLOOKUP(Comuni[[#This Row],[Regione ]],$H$2:$H$21,$I$2:$I$21)*10</f>
        <v>2.3082905449430865E-3</v>
      </c>
      <c r="G2414" t="str">
        <f>IF(Comuni[[#This Row],[Popolazione2011]]&gt;300000,"MAGGIORE","")</f>
        <v/>
      </c>
    </row>
    <row r="2415" spans="1:7" x14ac:dyDescent="0.3">
      <c r="A2415" s="1" t="s">
        <v>2435</v>
      </c>
      <c r="B2415" s="1" t="s">
        <v>1269</v>
      </c>
      <c r="C2415" s="1" t="s">
        <v>2407</v>
      </c>
      <c r="D2415">
        <v>955</v>
      </c>
      <c r="E2415" s="8">
        <f>D2415/SUM(Comuni[Popolazione2011])*100</f>
        <v>1.6068312977220484E-3</v>
      </c>
      <c r="F2415" s="9">
        <f>Comuni[[#This Row],[Popolazione2011]]/_xlfn.XLOOKUP(Comuni[[#This Row],[Regione ]],$H$2:$H$21,$I$2:$I$21)*10</f>
        <v>9.8411494215207502E-4</v>
      </c>
      <c r="G2415" t="str">
        <f>IF(Comuni[[#This Row],[Popolazione2011]]&gt;300000,"MAGGIORE","")</f>
        <v/>
      </c>
    </row>
    <row r="2416" spans="1:7" x14ac:dyDescent="0.3">
      <c r="A2416" s="1" t="s">
        <v>2436</v>
      </c>
      <c r="B2416" s="1" t="s">
        <v>1269</v>
      </c>
      <c r="C2416" s="1" t="s">
        <v>2407</v>
      </c>
      <c r="D2416">
        <v>1371</v>
      </c>
      <c r="E2416" s="8">
        <f>D2416/SUM(Comuni[Popolazione2011])*100</f>
        <v>2.3067703761014955E-3</v>
      </c>
      <c r="F2416" s="9">
        <f>Comuni[[#This Row],[Popolazione2011]]/_xlfn.XLOOKUP(Comuni[[#This Row],[Regione ]],$H$2:$H$21,$I$2:$I$21)*10</f>
        <v>1.4127974719272197E-3</v>
      </c>
      <c r="G2416" t="str">
        <f>IF(Comuni[[#This Row],[Popolazione2011]]&gt;300000,"MAGGIORE","")</f>
        <v/>
      </c>
    </row>
    <row r="2417" spans="1:7" x14ac:dyDescent="0.3">
      <c r="A2417" s="1" t="s">
        <v>2437</v>
      </c>
      <c r="B2417" s="1" t="s">
        <v>1269</v>
      </c>
      <c r="C2417" s="1" t="s">
        <v>2407</v>
      </c>
      <c r="D2417">
        <v>1123</v>
      </c>
      <c r="E2417" s="8">
        <f>D2417/SUM(Comuni[Popolazione2011])*100</f>
        <v>1.8894990024522097E-3</v>
      </c>
      <c r="F2417" s="9">
        <f>Comuni[[#This Row],[Popolazione2011]]/_xlfn.XLOOKUP(Comuni[[#This Row],[Regione ]],$H$2:$H$21,$I$2:$I$21)*10</f>
        <v>1.1572367330228064E-3</v>
      </c>
      <c r="G2417" t="str">
        <f>IF(Comuni[[#This Row],[Popolazione2011]]&gt;300000,"MAGGIORE","")</f>
        <v/>
      </c>
    </row>
    <row r="2418" spans="1:7" x14ac:dyDescent="0.3">
      <c r="A2418" s="1" t="s">
        <v>2438</v>
      </c>
      <c r="B2418" s="1" t="s">
        <v>1269</v>
      </c>
      <c r="C2418" s="1" t="s">
        <v>2407</v>
      </c>
      <c r="D2418">
        <v>1423</v>
      </c>
      <c r="E2418" s="8">
        <f>D2418/SUM(Comuni[Popolazione2011])*100</f>
        <v>2.3942627608989262E-3</v>
      </c>
      <c r="F2418" s="9">
        <f>Comuni[[#This Row],[Popolazione2011]]/_xlfn.XLOOKUP(Comuni[[#This Row],[Regione ]],$H$2:$H$21,$I$2:$I$21)*10</f>
        <v>1.4663827881491128E-3</v>
      </c>
      <c r="G2418" t="str">
        <f>IF(Comuni[[#This Row],[Popolazione2011]]&gt;300000,"MAGGIORE","")</f>
        <v/>
      </c>
    </row>
    <row r="2419" spans="1:7" x14ac:dyDescent="0.3">
      <c r="A2419" s="1" t="s">
        <v>2439</v>
      </c>
      <c r="B2419" s="1" t="s">
        <v>1269</v>
      </c>
      <c r="C2419" s="1" t="s">
        <v>2407</v>
      </c>
      <c r="D2419">
        <v>1645</v>
      </c>
      <c r="E2419" s="8">
        <f>D2419/SUM(Comuni[Popolazione2011])*100</f>
        <v>2.7677879421494967E-3</v>
      </c>
      <c r="F2419" s="9">
        <f>Comuni[[#This Row],[Popolazione2011]]/_xlfn.XLOOKUP(Comuni[[#This Row],[Regione ]],$H$2:$H$21,$I$2:$I$21)*10</f>
        <v>1.6951508689425792E-3</v>
      </c>
      <c r="G2419" t="str">
        <f>IF(Comuni[[#This Row],[Popolazione2011]]&gt;300000,"MAGGIORE","")</f>
        <v/>
      </c>
    </row>
    <row r="2420" spans="1:7" x14ac:dyDescent="0.3">
      <c r="A2420" s="1" t="s">
        <v>2440</v>
      </c>
      <c r="B2420" s="1" t="s">
        <v>1269</v>
      </c>
      <c r="C2420" s="1" t="s">
        <v>2407</v>
      </c>
      <c r="D2420">
        <v>33091</v>
      </c>
      <c r="E2420" s="8">
        <f>D2420/SUM(Comuni[Popolazione2011])*100</f>
        <v>5.567712510253435E-2</v>
      </c>
      <c r="F2420" s="9">
        <f>Comuni[[#This Row],[Popolazione2011]]/_xlfn.XLOOKUP(Comuni[[#This Row],[Regione ]],$H$2:$H$21,$I$2:$I$21)*10</f>
        <v>3.4099840367282003E-2</v>
      </c>
      <c r="G2420" t="str">
        <f>IF(Comuni[[#This Row],[Popolazione2011]]&gt;300000,"MAGGIORE","")</f>
        <v/>
      </c>
    </row>
    <row r="2421" spans="1:7" x14ac:dyDescent="0.3">
      <c r="A2421" s="1" t="s">
        <v>2441</v>
      </c>
      <c r="B2421" s="1" t="s">
        <v>1269</v>
      </c>
      <c r="C2421" s="1" t="s">
        <v>2407</v>
      </c>
      <c r="D2421">
        <v>69589</v>
      </c>
      <c r="E2421" s="8">
        <f>D2421/SUM(Comuni[Popolazione2011])*100</f>
        <v>0.1170866839551619</v>
      </c>
      <c r="F2421" s="9">
        <f>Comuni[[#This Row],[Popolazione2011]]/_xlfn.XLOOKUP(Comuni[[#This Row],[Regione ]],$H$2:$H$21,$I$2:$I$21)*10</f>
        <v>7.1710549433948417E-2</v>
      </c>
      <c r="G2421" t="str">
        <f>IF(Comuni[[#This Row],[Popolazione2011]]&gt;300000,"MAGGIORE","")</f>
        <v/>
      </c>
    </row>
    <row r="2422" spans="1:7" x14ac:dyDescent="0.3">
      <c r="A2422" s="1" t="s">
        <v>2442</v>
      </c>
      <c r="B2422" s="1" t="s">
        <v>1269</v>
      </c>
      <c r="C2422" s="1" t="s">
        <v>2407</v>
      </c>
      <c r="D2422">
        <v>1580</v>
      </c>
      <c r="E2422" s="8">
        <f>D2422/SUM(Comuni[Popolazione2011])*100</f>
        <v>2.6584224611527082E-3</v>
      </c>
      <c r="F2422" s="9">
        <f>Comuni[[#This Row],[Popolazione2011]]/_xlfn.XLOOKUP(Comuni[[#This Row],[Regione ]],$H$2:$H$21,$I$2:$I$21)*10</f>
        <v>1.6281692236652131E-3</v>
      </c>
      <c r="G2422" t="str">
        <f>IF(Comuni[[#This Row],[Popolazione2011]]&gt;300000,"MAGGIORE","")</f>
        <v/>
      </c>
    </row>
    <row r="2423" spans="1:7" x14ac:dyDescent="0.3">
      <c r="A2423" s="1" t="s">
        <v>2443</v>
      </c>
      <c r="B2423" s="1" t="s">
        <v>1269</v>
      </c>
      <c r="C2423" s="1" t="s">
        <v>2407</v>
      </c>
      <c r="D2423">
        <v>654</v>
      </c>
      <c r="E2423" s="8">
        <f>D2423/SUM(Comuni[Popolazione2011])*100</f>
        <v>1.1003849934138423E-3</v>
      </c>
      <c r="F2423" s="9">
        <f>Comuni[[#This Row],[Popolazione2011]]/_xlfn.XLOOKUP(Comuni[[#This Row],[Regione ]],$H$2:$H$21,$I$2:$I$21)*10</f>
        <v>6.7393840017534762E-4</v>
      </c>
      <c r="G2423" t="str">
        <f>IF(Comuni[[#This Row],[Popolazione2011]]&gt;300000,"MAGGIORE","")</f>
        <v/>
      </c>
    </row>
    <row r="2424" spans="1:7" x14ac:dyDescent="0.3">
      <c r="A2424" s="1" t="s">
        <v>2444</v>
      </c>
      <c r="B2424" s="1" t="s">
        <v>1269</v>
      </c>
      <c r="C2424" s="1" t="s">
        <v>2407</v>
      </c>
      <c r="D2424">
        <v>447</v>
      </c>
      <c r="E2424" s="8">
        <f>D2424/SUM(Comuni[Popolazione2011])*100</f>
        <v>7.5209800008560793E-4</v>
      </c>
      <c r="F2424" s="9">
        <f>Comuni[[#This Row],[Popolazione2011]]/_xlfn.XLOOKUP(Comuni[[#This Row],[Regione ]],$H$2:$H$21,$I$2:$I$21)*10</f>
        <v>4.6062762213819634E-4</v>
      </c>
      <c r="G2424" t="str">
        <f>IF(Comuni[[#This Row],[Popolazione2011]]&gt;300000,"MAGGIORE","")</f>
        <v/>
      </c>
    </row>
    <row r="2425" spans="1:7" x14ac:dyDescent="0.3">
      <c r="A2425" s="1" t="s">
        <v>2445</v>
      </c>
      <c r="B2425" s="1" t="s">
        <v>1269</v>
      </c>
      <c r="C2425" s="1" t="s">
        <v>2407</v>
      </c>
      <c r="D2425">
        <v>310</v>
      </c>
      <c r="E2425" s="8">
        <f>D2425/SUM(Comuni[Popolazione2011])*100</f>
        <v>5.2158921706160733E-4</v>
      </c>
      <c r="F2425" s="9">
        <f>Comuni[[#This Row],[Popolazione2011]]/_xlfn.XLOOKUP(Comuni[[#This Row],[Regione ]],$H$2:$H$21,$I$2:$I$21)*10</f>
        <v>3.1945092363051646E-4</v>
      </c>
      <c r="G2425" t="str">
        <f>IF(Comuni[[#This Row],[Popolazione2011]]&gt;300000,"MAGGIORE","")</f>
        <v/>
      </c>
    </row>
    <row r="2426" spans="1:7" x14ac:dyDescent="0.3">
      <c r="A2426" s="1" t="s">
        <v>2446</v>
      </c>
      <c r="B2426" s="1" t="s">
        <v>1269</v>
      </c>
      <c r="C2426" s="1" t="s">
        <v>2407</v>
      </c>
      <c r="D2426">
        <v>3865</v>
      </c>
      <c r="E2426" s="8">
        <f>D2426/SUM(Comuni[Popolazione2011])*100</f>
        <v>6.5030397546552016E-3</v>
      </c>
      <c r="F2426" s="9">
        <f>Comuni[[#This Row],[Popolazione2011]]/_xlfn.XLOOKUP(Comuni[[#This Row],[Regione ]],$H$2:$H$21,$I$2:$I$21)*10</f>
        <v>3.9828316768772461E-3</v>
      </c>
      <c r="G2426" t="str">
        <f>IF(Comuni[[#This Row],[Popolazione2011]]&gt;300000,"MAGGIORE","")</f>
        <v/>
      </c>
    </row>
    <row r="2427" spans="1:7" x14ac:dyDescent="0.3">
      <c r="A2427" s="1" t="s">
        <v>2447</v>
      </c>
      <c r="B2427" s="1" t="s">
        <v>1269</v>
      </c>
      <c r="C2427" s="1" t="s">
        <v>2407</v>
      </c>
      <c r="D2427">
        <v>1200</v>
      </c>
      <c r="E2427" s="8">
        <f>D2427/SUM(Comuni[Popolazione2011])*100</f>
        <v>2.019055033786867E-3</v>
      </c>
      <c r="F2427" s="9">
        <f>Comuni[[#This Row],[Popolazione2011]]/_xlfn.XLOOKUP(Comuni[[#This Row],[Regione ]],$H$2:$H$21,$I$2:$I$21)*10</f>
        <v>1.236584220505225E-3</v>
      </c>
      <c r="G2427" t="str">
        <f>IF(Comuni[[#This Row],[Popolazione2011]]&gt;300000,"MAGGIORE","")</f>
        <v/>
      </c>
    </row>
    <row r="2428" spans="1:7" x14ac:dyDescent="0.3">
      <c r="A2428" s="1" t="s">
        <v>2448</v>
      </c>
      <c r="B2428" s="1" t="s">
        <v>1269</v>
      </c>
      <c r="C2428" s="1" t="s">
        <v>2407</v>
      </c>
      <c r="D2428">
        <v>1116</v>
      </c>
      <c r="E2428" s="8">
        <f>D2428/SUM(Comuni[Popolazione2011])*100</f>
        <v>1.8777211814217862E-3</v>
      </c>
      <c r="F2428" s="9">
        <f>Comuni[[#This Row],[Popolazione2011]]/_xlfn.XLOOKUP(Comuni[[#This Row],[Regione ]],$H$2:$H$21,$I$2:$I$21)*10</f>
        <v>1.1500233250698593E-3</v>
      </c>
      <c r="G2428" t="str">
        <f>IF(Comuni[[#This Row],[Popolazione2011]]&gt;300000,"MAGGIORE","")</f>
        <v/>
      </c>
    </row>
    <row r="2429" spans="1:7" x14ac:dyDescent="0.3">
      <c r="A2429" s="1" t="s">
        <v>2449</v>
      </c>
      <c r="B2429" s="1" t="s">
        <v>1269</v>
      </c>
      <c r="C2429" s="1" t="s">
        <v>2407</v>
      </c>
      <c r="D2429">
        <v>899</v>
      </c>
      <c r="E2429" s="8">
        <f>D2429/SUM(Comuni[Popolazione2011])*100</f>
        <v>1.5126087294786612E-3</v>
      </c>
      <c r="F2429" s="9">
        <f>Comuni[[#This Row],[Popolazione2011]]/_xlfn.XLOOKUP(Comuni[[#This Row],[Regione ]],$H$2:$H$21,$I$2:$I$21)*10</f>
        <v>9.2640767852849779E-4</v>
      </c>
      <c r="G2429" t="str">
        <f>IF(Comuni[[#This Row],[Popolazione2011]]&gt;300000,"MAGGIORE","")</f>
        <v/>
      </c>
    </row>
    <row r="2430" spans="1:7" x14ac:dyDescent="0.3">
      <c r="A2430" s="1" t="s">
        <v>2450</v>
      </c>
      <c r="B2430" s="1" t="s">
        <v>1269</v>
      </c>
      <c r="C2430" s="1" t="s">
        <v>2407</v>
      </c>
      <c r="D2430">
        <v>2015</v>
      </c>
      <c r="E2430" s="8">
        <f>D2430/SUM(Comuni[Popolazione2011])*100</f>
        <v>3.3903299109004476E-3</v>
      </c>
      <c r="F2430" s="9">
        <f>Comuni[[#This Row],[Popolazione2011]]/_xlfn.XLOOKUP(Comuni[[#This Row],[Regione ]],$H$2:$H$21,$I$2:$I$21)*10</f>
        <v>2.076431003598357E-3</v>
      </c>
      <c r="G2430" t="str">
        <f>IF(Comuni[[#This Row],[Popolazione2011]]&gt;300000,"MAGGIORE","")</f>
        <v/>
      </c>
    </row>
    <row r="2431" spans="1:7" x14ac:dyDescent="0.3">
      <c r="A2431" s="1" t="s">
        <v>2451</v>
      </c>
      <c r="B2431" s="1" t="s">
        <v>1269</v>
      </c>
      <c r="C2431" s="1" t="s">
        <v>2407</v>
      </c>
      <c r="D2431">
        <v>1178</v>
      </c>
      <c r="E2431" s="8">
        <f>D2431/SUM(Comuni[Popolazione2011])*100</f>
        <v>1.982039024834108E-3</v>
      </c>
      <c r="F2431" s="9">
        <f>Comuni[[#This Row],[Popolazione2011]]/_xlfn.XLOOKUP(Comuni[[#This Row],[Regione ]],$H$2:$H$21,$I$2:$I$21)*10</f>
        <v>1.2139135097959627E-3</v>
      </c>
      <c r="G2431" t="str">
        <f>IF(Comuni[[#This Row],[Popolazione2011]]&gt;300000,"MAGGIORE","")</f>
        <v/>
      </c>
    </row>
    <row r="2432" spans="1:7" x14ac:dyDescent="0.3">
      <c r="A2432" s="1" t="s">
        <v>2452</v>
      </c>
      <c r="B2432" s="1" t="s">
        <v>1269</v>
      </c>
      <c r="C2432" s="1" t="s">
        <v>2407</v>
      </c>
      <c r="D2432">
        <v>1283</v>
      </c>
      <c r="E2432" s="8">
        <f>D2432/SUM(Comuni[Popolazione2011])*100</f>
        <v>2.1587063402904584E-3</v>
      </c>
      <c r="F2432" s="9">
        <f>Comuni[[#This Row],[Popolazione2011]]/_xlfn.XLOOKUP(Comuni[[#This Row],[Regione ]],$H$2:$H$21,$I$2:$I$21)*10</f>
        <v>1.3221146290901698E-3</v>
      </c>
      <c r="G2432" t="str">
        <f>IF(Comuni[[#This Row],[Popolazione2011]]&gt;300000,"MAGGIORE","")</f>
        <v/>
      </c>
    </row>
    <row r="2433" spans="1:7" x14ac:dyDescent="0.3">
      <c r="A2433" s="1" t="s">
        <v>2453</v>
      </c>
      <c r="B2433" s="1" t="s">
        <v>1269</v>
      </c>
      <c r="C2433" s="1" t="s">
        <v>2407</v>
      </c>
      <c r="D2433">
        <v>636</v>
      </c>
      <c r="E2433" s="8">
        <f>D2433/SUM(Comuni[Popolazione2011])*100</f>
        <v>1.0700991679070395E-3</v>
      </c>
      <c r="F2433" s="9">
        <f>Comuni[[#This Row],[Popolazione2011]]/_xlfn.XLOOKUP(Comuni[[#This Row],[Regione ]],$H$2:$H$21,$I$2:$I$21)*10</f>
        <v>6.5538963686776928E-4</v>
      </c>
      <c r="G2433" t="str">
        <f>IF(Comuni[[#This Row],[Popolazione2011]]&gt;300000,"MAGGIORE","")</f>
        <v/>
      </c>
    </row>
    <row r="2434" spans="1:7" x14ac:dyDescent="0.3">
      <c r="A2434" s="1" t="s">
        <v>2454</v>
      </c>
      <c r="B2434" s="1" t="s">
        <v>1269</v>
      </c>
      <c r="C2434" s="1" t="s">
        <v>2407</v>
      </c>
      <c r="D2434">
        <v>1469</v>
      </c>
      <c r="E2434" s="8">
        <f>D2434/SUM(Comuni[Popolazione2011])*100</f>
        <v>2.4716598705274229E-3</v>
      </c>
      <c r="F2434" s="9">
        <f>Comuni[[#This Row],[Popolazione2011]]/_xlfn.XLOOKUP(Comuni[[#This Row],[Regione ]],$H$2:$H$21,$I$2:$I$21)*10</f>
        <v>1.5137851832684797E-3</v>
      </c>
      <c r="G2434" t="str">
        <f>IF(Comuni[[#This Row],[Popolazione2011]]&gt;300000,"MAGGIORE","")</f>
        <v/>
      </c>
    </row>
    <row r="2435" spans="1:7" x14ac:dyDescent="0.3">
      <c r="A2435" s="1" t="s">
        <v>2455</v>
      </c>
      <c r="B2435" s="1" t="s">
        <v>1269</v>
      </c>
      <c r="C2435" s="1" t="s">
        <v>2407</v>
      </c>
      <c r="D2435">
        <v>1873</v>
      </c>
      <c r="E2435" s="8">
        <f>D2435/SUM(Comuni[Popolazione2011])*100</f>
        <v>3.1514083985690017E-3</v>
      </c>
      <c r="F2435" s="9">
        <f>Comuni[[#This Row],[Popolazione2011]]/_xlfn.XLOOKUP(Comuni[[#This Row],[Regione ]],$H$2:$H$21,$I$2:$I$21)*10</f>
        <v>1.9301018708385723E-3</v>
      </c>
      <c r="G2435" t="str">
        <f>IF(Comuni[[#This Row],[Popolazione2011]]&gt;300000,"MAGGIORE","")</f>
        <v/>
      </c>
    </row>
    <row r="2436" spans="1:7" x14ac:dyDescent="0.3">
      <c r="A2436" s="1" t="s">
        <v>2456</v>
      </c>
      <c r="B2436" s="1" t="s">
        <v>1269</v>
      </c>
      <c r="C2436" s="1" t="s">
        <v>2407</v>
      </c>
      <c r="D2436">
        <v>2873</v>
      </c>
      <c r="E2436" s="8">
        <f>D2436/SUM(Comuni[Popolazione2011])*100</f>
        <v>4.8339542600580572E-3</v>
      </c>
      <c r="F2436" s="9">
        <f>Comuni[[#This Row],[Popolazione2011]]/_xlfn.XLOOKUP(Comuni[[#This Row],[Regione ]],$H$2:$H$21,$I$2:$I$21)*10</f>
        <v>2.960588721259593E-3</v>
      </c>
      <c r="G2436" t="str">
        <f>IF(Comuni[[#This Row],[Popolazione2011]]&gt;300000,"MAGGIORE","")</f>
        <v/>
      </c>
    </row>
    <row r="2437" spans="1:7" x14ac:dyDescent="0.3">
      <c r="A2437" s="1" t="s">
        <v>2457</v>
      </c>
      <c r="B2437" s="1" t="s">
        <v>1269</v>
      </c>
      <c r="C2437" s="1" t="s">
        <v>2407</v>
      </c>
      <c r="D2437">
        <v>1231</v>
      </c>
      <c r="E2437" s="8">
        <f>D2437/SUM(Comuni[Popolazione2011])*100</f>
        <v>2.0712139554930277E-3</v>
      </c>
      <c r="F2437" s="9">
        <f>Comuni[[#This Row],[Popolazione2011]]/_xlfn.XLOOKUP(Comuni[[#This Row],[Regione ]],$H$2:$H$21,$I$2:$I$21)*10</f>
        <v>1.2685293128682764E-3</v>
      </c>
      <c r="G2437" t="str">
        <f>IF(Comuni[[#This Row],[Popolazione2011]]&gt;300000,"MAGGIORE","")</f>
        <v/>
      </c>
    </row>
    <row r="2438" spans="1:7" x14ac:dyDescent="0.3">
      <c r="A2438" s="1" t="s">
        <v>2458</v>
      </c>
      <c r="B2438" s="1" t="s">
        <v>1269</v>
      </c>
      <c r="C2438" s="1" t="s">
        <v>2407</v>
      </c>
      <c r="D2438">
        <v>2068</v>
      </c>
      <c r="E2438" s="8">
        <f>D2438/SUM(Comuni[Popolazione2011])*100</f>
        <v>3.4795048415593673E-3</v>
      </c>
      <c r="F2438" s="9">
        <f>Comuni[[#This Row],[Popolazione2011]]/_xlfn.XLOOKUP(Comuni[[#This Row],[Regione ]],$H$2:$H$21,$I$2:$I$21)*10</f>
        <v>2.131046806670671E-3</v>
      </c>
      <c r="G2438" t="str">
        <f>IF(Comuni[[#This Row],[Popolazione2011]]&gt;300000,"MAGGIORE","")</f>
        <v/>
      </c>
    </row>
    <row r="2439" spans="1:7" x14ac:dyDescent="0.3">
      <c r="A2439" s="1" t="s">
        <v>2459</v>
      </c>
      <c r="B2439" s="1" t="s">
        <v>1269</v>
      </c>
      <c r="C2439" s="1" t="s">
        <v>2407</v>
      </c>
      <c r="D2439">
        <v>2931</v>
      </c>
      <c r="E2439" s="8">
        <f>D2439/SUM(Comuni[Popolazione2011])*100</f>
        <v>4.9315419200244223E-3</v>
      </c>
      <c r="F2439" s="9">
        <f>Comuni[[#This Row],[Popolazione2011]]/_xlfn.XLOOKUP(Comuni[[#This Row],[Regione ]],$H$2:$H$21,$I$2:$I$21)*10</f>
        <v>3.0203569585840122E-3</v>
      </c>
      <c r="G2439" t="str">
        <f>IF(Comuni[[#This Row],[Popolazione2011]]&gt;300000,"MAGGIORE","")</f>
        <v/>
      </c>
    </row>
    <row r="2440" spans="1:7" x14ac:dyDescent="0.3">
      <c r="A2440" s="1" t="s">
        <v>2460</v>
      </c>
      <c r="B2440" s="1" t="s">
        <v>1269</v>
      </c>
      <c r="C2440" s="1" t="s">
        <v>2407</v>
      </c>
      <c r="D2440">
        <v>1525</v>
      </c>
      <c r="E2440" s="8">
        <f>D2440/SUM(Comuni[Popolazione2011])*100</f>
        <v>2.5658824387708098E-3</v>
      </c>
      <c r="F2440" s="9">
        <f>Comuni[[#This Row],[Popolazione2011]]/_xlfn.XLOOKUP(Comuni[[#This Row],[Regione ]],$H$2:$H$21,$I$2:$I$21)*10</f>
        <v>1.5714924468920566E-3</v>
      </c>
      <c r="G2440" t="str">
        <f>IF(Comuni[[#This Row],[Popolazione2011]]&gt;300000,"MAGGIORE","")</f>
        <v/>
      </c>
    </row>
    <row r="2441" spans="1:7" x14ac:dyDescent="0.3">
      <c r="A2441" s="1" t="s">
        <v>2461</v>
      </c>
      <c r="B2441" s="1" t="s">
        <v>1269</v>
      </c>
      <c r="C2441" s="1" t="s">
        <v>2407</v>
      </c>
      <c r="D2441">
        <v>1893</v>
      </c>
      <c r="E2441" s="8">
        <f>D2441/SUM(Comuni[Popolazione2011])*100</f>
        <v>3.1850593157987822E-3</v>
      </c>
      <c r="F2441" s="9">
        <f>Comuni[[#This Row],[Popolazione2011]]/_xlfn.XLOOKUP(Comuni[[#This Row],[Regione ]],$H$2:$H$21,$I$2:$I$21)*10</f>
        <v>1.9507116078469925E-3</v>
      </c>
      <c r="G2441" t="str">
        <f>IF(Comuni[[#This Row],[Popolazione2011]]&gt;300000,"MAGGIORE","")</f>
        <v/>
      </c>
    </row>
    <row r="2442" spans="1:7" x14ac:dyDescent="0.3">
      <c r="A2442" s="1" t="s">
        <v>2462</v>
      </c>
      <c r="B2442" s="1" t="s">
        <v>1269</v>
      </c>
      <c r="C2442" s="1" t="s">
        <v>2407</v>
      </c>
      <c r="D2442">
        <v>2356</v>
      </c>
      <c r="E2442" s="8">
        <f>D2442/SUM(Comuni[Popolazione2011])*100</f>
        <v>3.9640780496682159E-3</v>
      </c>
      <c r="F2442" s="9">
        <f>Comuni[[#This Row],[Popolazione2011]]/_xlfn.XLOOKUP(Comuni[[#This Row],[Regione ]],$H$2:$H$21,$I$2:$I$21)*10</f>
        <v>2.4278270195919253E-3</v>
      </c>
      <c r="G2442" t="str">
        <f>IF(Comuni[[#This Row],[Popolazione2011]]&gt;300000,"MAGGIORE","")</f>
        <v/>
      </c>
    </row>
    <row r="2443" spans="1:7" x14ac:dyDescent="0.3">
      <c r="A2443" s="1" t="s">
        <v>2463</v>
      </c>
      <c r="B2443" s="1" t="s">
        <v>1269</v>
      </c>
      <c r="C2443" s="1" t="s">
        <v>2407</v>
      </c>
      <c r="D2443">
        <v>2606</v>
      </c>
      <c r="E2443" s="8">
        <f>D2443/SUM(Comuni[Popolazione2011])*100</f>
        <v>4.3847145150404795E-3</v>
      </c>
      <c r="F2443" s="9">
        <f>Comuni[[#This Row],[Popolazione2011]]/_xlfn.XLOOKUP(Comuni[[#This Row],[Regione ]],$H$2:$H$21,$I$2:$I$21)*10</f>
        <v>2.6854487321971805E-3</v>
      </c>
      <c r="G2443" t="str">
        <f>IF(Comuni[[#This Row],[Popolazione2011]]&gt;300000,"MAGGIORE","")</f>
        <v/>
      </c>
    </row>
    <row r="2444" spans="1:7" x14ac:dyDescent="0.3">
      <c r="A2444" s="1" t="s">
        <v>2464</v>
      </c>
      <c r="B2444" s="1" t="s">
        <v>1269</v>
      </c>
      <c r="C2444" s="1" t="s">
        <v>2407</v>
      </c>
      <c r="D2444">
        <v>822</v>
      </c>
      <c r="E2444" s="8">
        <f>D2444/SUM(Comuni[Popolazione2011])*100</f>
        <v>1.3830526981440038E-3</v>
      </c>
      <c r="F2444" s="9">
        <f>Comuni[[#This Row],[Popolazione2011]]/_xlfn.XLOOKUP(Comuni[[#This Row],[Regione ]],$H$2:$H$21,$I$2:$I$21)*10</f>
        <v>8.4706019104607909E-4</v>
      </c>
      <c r="G2444" t="str">
        <f>IF(Comuni[[#This Row],[Popolazione2011]]&gt;300000,"MAGGIORE","")</f>
        <v/>
      </c>
    </row>
    <row r="2445" spans="1:7" x14ac:dyDescent="0.3">
      <c r="A2445" s="1" t="s">
        <v>2465</v>
      </c>
      <c r="B2445" s="1" t="s">
        <v>1269</v>
      </c>
      <c r="C2445" s="1" t="s">
        <v>2407</v>
      </c>
      <c r="D2445">
        <v>980</v>
      </c>
      <c r="E2445" s="8">
        <f>D2445/SUM(Comuni[Popolazione2011])*100</f>
        <v>1.6488949442592749E-3</v>
      </c>
      <c r="F2445" s="9">
        <f>Comuni[[#This Row],[Popolazione2011]]/_xlfn.XLOOKUP(Comuni[[#This Row],[Regione ]],$H$2:$H$21,$I$2:$I$21)*10</f>
        <v>1.0098771134126004E-3</v>
      </c>
      <c r="G2445" t="str">
        <f>IF(Comuni[[#This Row],[Popolazione2011]]&gt;300000,"MAGGIORE","")</f>
        <v/>
      </c>
    </row>
    <row r="2446" spans="1:7" x14ac:dyDescent="0.3">
      <c r="A2446" s="1" t="s">
        <v>2466</v>
      </c>
      <c r="B2446" s="1" t="s">
        <v>1269</v>
      </c>
      <c r="C2446" s="1" t="s">
        <v>2407</v>
      </c>
      <c r="D2446">
        <v>5869</v>
      </c>
      <c r="E2446" s="8">
        <f>D2446/SUM(Comuni[Popolazione2011])*100</f>
        <v>9.8748616610792681E-3</v>
      </c>
      <c r="F2446" s="9">
        <f>Comuni[[#This Row],[Popolazione2011]]/_xlfn.XLOOKUP(Comuni[[#This Row],[Regione ]],$H$2:$H$21,$I$2:$I$21)*10</f>
        <v>6.0479273251209716E-3</v>
      </c>
      <c r="G2446" t="str">
        <f>IF(Comuni[[#This Row],[Popolazione2011]]&gt;300000,"MAGGIORE","")</f>
        <v/>
      </c>
    </row>
    <row r="2447" spans="1:7" x14ac:dyDescent="0.3">
      <c r="A2447" s="1" t="s">
        <v>2467</v>
      </c>
      <c r="B2447" s="1" t="s">
        <v>1269</v>
      </c>
      <c r="C2447" s="1" t="s">
        <v>2407</v>
      </c>
      <c r="D2447">
        <v>967</v>
      </c>
      <c r="E2447" s="8">
        <f>D2447/SUM(Comuni[Popolazione2011])*100</f>
        <v>1.627021848059917E-3</v>
      </c>
      <c r="F2447" s="9">
        <f>Comuni[[#This Row],[Popolazione2011]]/_xlfn.XLOOKUP(Comuni[[#This Row],[Regione ]],$H$2:$H$21,$I$2:$I$21)*10</f>
        <v>9.9648078435712732E-4</v>
      </c>
      <c r="G2447" t="str">
        <f>IF(Comuni[[#This Row],[Popolazione2011]]&gt;300000,"MAGGIORE","")</f>
        <v/>
      </c>
    </row>
    <row r="2448" spans="1:7" x14ac:dyDescent="0.3">
      <c r="A2448" s="1" t="s">
        <v>2468</v>
      </c>
      <c r="B2448" s="1" t="s">
        <v>1269</v>
      </c>
      <c r="C2448" s="1" t="s">
        <v>2407</v>
      </c>
      <c r="D2448">
        <v>3020</v>
      </c>
      <c r="E2448" s="8">
        <f>D2448/SUM(Comuni[Popolazione2011])*100</f>
        <v>5.0812885016969485E-3</v>
      </c>
      <c r="F2448" s="9">
        <f>Comuni[[#This Row],[Popolazione2011]]/_xlfn.XLOOKUP(Comuni[[#This Row],[Regione ]],$H$2:$H$21,$I$2:$I$21)*10</f>
        <v>3.1120702882714828E-3</v>
      </c>
      <c r="G2448" t="str">
        <f>IF(Comuni[[#This Row],[Popolazione2011]]&gt;300000,"MAGGIORE","")</f>
        <v/>
      </c>
    </row>
    <row r="2449" spans="1:7" x14ac:dyDescent="0.3">
      <c r="A2449" s="1" t="s">
        <v>2469</v>
      </c>
      <c r="B2449" s="1" t="s">
        <v>1269</v>
      </c>
      <c r="C2449" s="1" t="s">
        <v>2407</v>
      </c>
      <c r="D2449">
        <v>1480</v>
      </c>
      <c r="E2449" s="8">
        <f>D2449/SUM(Comuni[Popolazione2011])*100</f>
        <v>2.4901678750038026E-3</v>
      </c>
      <c r="F2449" s="9">
        <f>Comuni[[#This Row],[Popolazione2011]]/_xlfn.XLOOKUP(Comuni[[#This Row],[Regione ]],$H$2:$H$21,$I$2:$I$21)*10</f>
        <v>1.525120538623111E-3</v>
      </c>
      <c r="G2449" t="str">
        <f>IF(Comuni[[#This Row],[Popolazione2011]]&gt;300000,"MAGGIORE","")</f>
        <v/>
      </c>
    </row>
    <row r="2450" spans="1:7" x14ac:dyDescent="0.3">
      <c r="A2450" s="1" t="s">
        <v>2470</v>
      </c>
      <c r="B2450" s="1" t="s">
        <v>1269</v>
      </c>
      <c r="C2450" s="1" t="s">
        <v>2407</v>
      </c>
      <c r="D2450">
        <v>3848</v>
      </c>
      <c r="E2450" s="8">
        <f>D2450/SUM(Comuni[Popolazione2011])*100</f>
        <v>6.4744364750098857E-3</v>
      </c>
      <c r="F2450" s="9">
        <f>Comuni[[#This Row],[Popolazione2011]]/_xlfn.XLOOKUP(Comuni[[#This Row],[Regione ]],$H$2:$H$21,$I$2:$I$21)*10</f>
        <v>3.9653134004200884E-3</v>
      </c>
      <c r="G2450" t="str">
        <f>IF(Comuni[[#This Row],[Popolazione2011]]&gt;300000,"MAGGIORE","")</f>
        <v/>
      </c>
    </row>
    <row r="2451" spans="1:7" x14ac:dyDescent="0.3">
      <c r="A2451" s="1" t="s">
        <v>2471</v>
      </c>
      <c r="B2451" s="1" t="s">
        <v>1269</v>
      </c>
      <c r="C2451" s="1" t="s">
        <v>2407</v>
      </c>
      <c r="D2451">
        <v>8885</v>
      </c>
      <c r="E2451" s="8">
        <f>D2451/SUM(Comuni[Popolazione2011])*100</f>
        <v>1.4949419979330261E-2</v>
      </c>
      <c r="F2451" s="9">
        <f>Comuni[[#This Row],[Popolazione2011]]/_xlfn.XLOOKUP(Comuni[[#This Row],[Regione ]],$H$2:$H$21,$I$2:$I$21)*10</f>
        <v>9.1558756659907703E-3</v>
      </c>
      <c r="G2451" t="str">
        <f>IF(Comuni[[#This Row],[Popolazione2011]]&gt;300000,"MAGGIORE","")</f>
        <v/>
      </c>
    </row>
    <row r="2452" spans="1:7" x14ac:dyDescent="0.3">
      <c r="A2452" s="1" t="s">
        <v>2472</v>
      </c>
      <c r="B2452" s="1" t="s">
        <v>1269</v>
      </c>
      <c r="C2452" s="1" t="s">
        <v>2407</v>
      </c>
      <c r="D2452">
        <v>3372</v>
      </c>
      <c r="E2452" s="8">
        <f>D2452/SUM(Comuni[Popolazione2011])*100</f>
        <v>5.6735446449410962E-3</v>
      </c>
      <c r="F2452" s="9">
        <f>Comuni[[#This Row],[Popolazione2011]]/_xlfn.XLOOKUP(Comuni[[#This Row],[Regione ]],$H$2:$H$21,$I$2:$I$21)*10</f>
        <v>3.4748016596196822E-3</v>
      </c>
      <c r="G2452" t="str">
        <f>IF(Comuni[[#This Row],[Popolazione2011]]&gt;300000,"MAGGIORE","")</f>
        <v/>
      </c>
    </row>
    <row r="2453" spans="1:7" x14ac:dyDescent="0.3">
      <c r="A2453" s="1" t="s">
        <v>2473</v>
      </c>
      <c r="B2453" s="1" t="s">
        <v>1269</v>
      </c>
      <c r="C2453" s="1" t="s">
        <v>2407</v>
      </c>
      <c r="D2453">
        <v>1608</v>
      </c>
      <c r="E2453" s="8">
        <f>D2453/SUM(Comuni[Popolazione2011])*100</f>
        <v>2.7055337452744016E-3</v>
      </c>
      <c r="F2453" s="9">
        <f>Comuni[[#This Row],[Popolazione2011]]/_xlfn.XLOOKUP(Comuni[[#This Row],[Regione ]],$H$2:$H$21,$I$2:$I$21)*10</f>
        <v>1.6570228554770015E-3</v>
      </c>
      <c r="G2453" t="str">
        <f>IF(Comuni[[#This Row],[Popolazione2011]]&gt;300000,"MAGGIORE","")</f>
        <v/>
      </c>
    </row>
    <row r="2454" spans="1:7" x14ac:dyDescent="0.3">
      <c r="A2454" s="1" t="s">
        <v>2474</v>
      </c>
      <c r="B2454" s="1" t="s">
        <v>1269</v>
      </c>
      <c r="C2454" s="1" t="s">
        <v>2407</v>
      </c>
      <c r="D2454">
        <v>673</v>
      </c>
      <c r="E2454" s="8">
        <f>D2454/SUM(Comuni[Popolazione2011])*100</f>
        <v>1.1323533647821344E-3</v>
      </c>
      <c r="F2454" s="9">
        <f>Comuni[[#This Row],[Popolazione2011]]/_xlfn.XLOOKUP(Comuni[[#This Row],[Regione ]],$H$2:$H$21,$I$2:$I$21)*10</f>
        <v>6.9351765033334701E-4</v>
      </c>
      <c r="G2454" t="str">
        <f>IF(Comuni[[#This Row],[Popolazione2011]]&gt;300000,"MAGGIORE","")</f>
        <v/>
      </c>
    </row>
    <row r="2455" spans="1:7" x14ac:dyDescent="0.3">
      <c r="A2455" s="1" t="s">
        <v>2475</v>
      </c>
      <c r="B2455" s="1" t="s">
        <v>1269</v>
      </c>
      <c r="C2455" s="1" t="s">
        <v>2407</v>
      </c>
      <c r="D2455">
        <v>2561</v>
      </c>
      <c r="E2455" s="8">
        <f>D2455/SUM(Comuni[Popolazione2011])*100</f>
        <v>4.3089999512734714E-3</v>
      </c>
      <c r="F2455" s="9">
        <f>Comuni[[#This Row],[Popolazione2011]]/_xlfn.XLOOKUP(Comuni[[#This Row],[Regione ]],$H$2:$H$21,$I$2:$I$21)*10</f>
        <v>2.6390768239282344E-3</v>
      </c>
      <c r="G2455" t="str">
        <f>IF(Comuni[[#This Row],[Popolazione2011]]&gt;300000,"MAGGIORE","")</f>
        <v/>
      </c>
    </row>
    <row r="2456" spans="1:7" x14ac:dyDescent="0.3">
      <c r="A2456" s="1" t="s">
        <v>2476</v>
      </c>
      <c r="B2456" s="1" t="s">
        <v>1269</v>
      </c>
      <c r="C2456" s="1" t="s">
        <v>2407</v>
      </c>
      <c r="D2456">
        <v>1152</v>
      </c>
      <c r="E2456" s="8">
        <f>D2456/SUM(Comuni[Popolazione2011])*100</f>
        <v>1.9382928324353924E-3</v>
      </c>
      <c r="F2456" s="9">
        <f>Comuni[[#This Row],[Popolazione2011]]/_xlfn.XLOOKUP(Comuni[[#This Row],[Regione ]],$H$2:$H$21,$I$2:$I$21)*10</f>
        <v>1.187120851685016E-3</v>
      </c>
      <c r="G2456" t="str">
        <f>IF(Comuni[[#This Row],[Popolazione2011]]&gt;300000,"MAGGIORE","")</f>
        <v/>
      </c>
    </row>
    <row r="2457" spans="1:7" x14ac:dyDescent="0.3">
      <c r="A2457" s="1" t="s">
        <v>2477</v>
      </c>
      <c r="B2457" s="1" t="s">
        <v>1269</v>
      </c>
      <c r="C2457" s="1" t="s">
        <v>2407</v>
      </c>
      <c r="D2457">
        <v>1295</v>
      </c>
      <c r="E2457" s="8">
        <f>D2457/SUM(Comuni[Popolazione2011])*100</f>
        <v>2.1788968906283272E-3</v>
      </c>
      <c r="F2457" s="9">
        <f>Comuni[[#This Row],[Popolazione2011]]/_xlfn.XLOOKUP(Comuni[[#This Row],[Regione ]],$H$2:$H$21,$I$2:$I$21)*10</f>
        <v>1.3344804712952219E-3</v>
      </c>
      <c r="G2457" t="str">
        <f>IF(Comuni[[#This Row],[Popolazione2011]]&gt;300000,"MAGGIORE","")</f>
        <v/>
      </c>
    </row>
    <row r="2458" spans="1:7" x14ac:dyDescent="0.3">
      <c r="A2458" s="1" t="s">
        <v>2478</v>
      </c>
      <c r="B2458" s="1" t="s">
        <v>1269</v>
      </c>
      <c r="C2458" s="1" t="s">
        <v>2407</v>
      </c>
      <c r="D2458">
        <v>1624</v>
      </c>
      <c r="E2458" s="8">
        <f>D2458/SUM(Comuni[Popolazione2011])*100</f>
        <v>2.7324544790582267E-3</v>
      </c>
      <c r="F2458" s="9">
        <f>Comuni[[#This Row],[Popolazione2011]]/_xlfn.XLOOKUP(Comuni[[#This Row],[Regione ]],$H$2:$H$21,$I$2:$I$21)*10</f>
        <v>1.6735106450837377E-3</v>
      </c>
      <c r="G2458" t="str">
        <f>IF(Comuni[[#This Row],[Popolazione2011]]&gt;300000,"MAGGIORE","")</f>
        <v/>
      </c>
    </row>
    <row r="2459" spans="1:7" x14ac:dyDescent="0.3">
      <c r="A2459" s="1" t="s">
        <v>2479</v>
      </c>
      <c r="B2459" s="1" t="s">
        <v>1269</v>
      </c>
      <c r="C2459" s="1" t="s">
        <v>2407</v>
      </c>
      <c r="D2459">
        <v>6703</v>
      </c>
      <c r="E2459" s="8">
        <f>D2459/SUM(Comuni[Popolazione2011])*100</f>
        <v>1.1278104909561141E-2</v>
      </c>
      <c r="F2459" s="9">
        <f>Comuni[[#This Row],[Popolazione2011]]/_xlfn.XLOOKUP(Comuni[[#This Row],[Regione ]],$H$2:$H$21,$I$2:$I$21)*10</f>
        <v>6.9073533583721026E-3</v>
      </c>
      <c r="G2459" t="str">
        <f>IF(Comuni[[#This Row],[Popolazione2011]]&gt;300000,"MAGGIORE","")</f>
        <v/>
      </c>
    </row>
    <row r="2460" spans="1:7" x14ac:dyDescent="0.3">
      <c r="A2460" s="1" t="s">
        <v>2480</v>
      </c>
      <c r="B2460" s="1" t="s">
        <v>1269</v>
      </c>
      <c r="C2460" s="1" t="s">
        <v>2407</v>
      </c>
      <c r="D2460">
        <v>1471</v>
      </c>
      <c r="E2460" s="8">
        <f>D2460/SUM(Comuni[Popolazione2011])*100</f>
        <v>2.475024962250401E-3</v>
      </c>
      <c r="F2460" s="9">
        <f>Comuni[[#This Row],[Popolazione2011]]/_xlfn.XLOOKUP(Comuni[[#This Row],[Regione ]],$H$2:$H$21,$I$2:$I$21)*10</f>
        <v>1.5158461569693218E-3</v>
      </c>
      <c r="G2460" t="str">
        <f>IF(Comuni[[#This Row],[Popolazione2011]]&gt;300000,"MAGGIORE","")</f>
        <v/>
      </c>
    </row>
    <row r="2461" spans="1:7" x14ac:dyDescent="0.3">
      <c r="A2461" s="1" t="s">
        <v>2481</v>
      </c>
      <c r="B2461" s="1" t="s">
        <v>1269</v>
      </c>
      <c r="C2461" s="1" t="s">
        <v>2407</v>
      </c>
      <c r="D2461">
        <v>910</v>
      </c>
      <c r="E2461" s="8">
        <f>D2461/SUM(Comuni[Popolazione2011])*100</f>
        <v>1.531116733955041E-3</v>
      </c>
      <c r="F2461" s="9">
        <f>Comuni[[#This Row],[Popolazione2011]]/_xlfn.XLOOKUP(Comuni[[#This Row],[Regione ]],$H$2:$H$21,$I$2:$I$21)*10</f>
        <v>9.3774303388312894E-4</v>
      </c>
      <c r="G2461" t="str">
        <f>IF(Comuni[[#This Row],[Popolazione2011]]&gt;300000,"MAGGIORE","")</f>
        <v/>
      </c>
    </row>
    <row r="2462" spans="1:7" x14ac:dyDescent="0.3">
      <c r="A2462" s="1" t="s">
        <v>2482</v>
      </c>
      <c r="B2462" s="1" t="s">
        <v>1269</v>
      </c>
      <c r="C2462" s="1" t="s">
        <v>2407</v>
      </c>
      <c r="D2462">
        <v>1770</v>
      </c>
      <c r="E2462" s="8">
        <f>D2462/SUM(Comuni[Popolazione2011])*100</f>
        <v>2.9781061748356289E-3</v>
      </c>
      <c r="F2462" s="9">
        <f>Comuni[[#This Row],[Popolazione2011]]/_xlfn.XLOOKUP(Comuni[[#This Row],[Regione ]],$H$2:$H$21,$I$2:$I$21)*10</f>
        <v>1.823961725245207E-3</v>
      </c>
      <c r="G2462" t="str">
        <f>IF(Comuni[[#This Row],[Popolazione2011]]&gt;300000,"MAGGIORE","")</f>
        <v/>
      </c>
    </row>
    <row r="2463" spans="1:7" x14ac:dyDescent="0.3">
      <c r="A2463" s="1" t="s">
        <v>2483</v>
      </c>
      <c r="B2463" s="1" t="s">
        <v>1269</v>
      </c>
      <c r="C2463" s="1" t="s">
        <v>2407</v>
      </c>
      <c r="D2463">
        <v>1055</v>
      </c>
      <c r="E2463" s="8">
        <f>D2463/SUM(Comuni[Popolazione2011])*100</f>
        <v>1.7750858838709539E-3</v>
      </c>
      <c r="F2463" s="9">
        <f>Comuni[[#This Row],[Popolazione2011]]/_xlfn.XLOOKUP(Comuni[[#This Row],[Regione ]],$H$2:$H$21,$I$2:$I$21)*10</f>
        <v>1.087163627194177E-3</v>
      </c>
      <c r="G2463" t="str">
        <f>IF(Comuni[[#This Row],[Popolazione2011]]&gt;300000,"MAGGIORE","")</f>
        <v/>
      </c>
    </row>
    <row r="2464" spans="1:7" x14ac:dyDescent="0.3">
      <c r="A2464" s="1" t="s">
        <v>2484</v>
      </c>
      <c r="B2464" s="1" t="s">
        <v>1269</v>
      </c>
      <c r="C2464" s="1" t="s">
        <v>2407</v>
      </c>
      <c r="D2464">
        <v>3394</v>
      </c>
      <c r="E2464" s="8">
        <f>D2464/SUM(Comuni[Popolazione2011])*100</f>
        <v>5.7105606538938548E-3</v>
      </c>
      <c r="F2464" s="9">
        <f>Comuni[[#This Row],[Popolazione2011]]/_xlfn.XLOOKUP(Comuni[[#This Row],[Regione ]],$H$2:$H$21,$I$2:$I$21)*10</f>
        <v>3.4974723703289448E-3</v>
      </c>
      <c r="G2464" t="str">
        <f>IF(Comuni[[#This Row],[Popolazione2011]]&gt;300000,"MAGGIORE","")</f>
        <v/>
      </c>
    </row>
    <row r="2465" spans="1:7" x14ac:dyDescent="0.3">
      <c r="A2465" s="1" t="s">
        <v>2485</v>
      </c>
      <c r="B2465" s="1" t="s">
        <v>1269</v>
      </c>
      <c r="C2465" s="1" t="s">
        <v>2407</v>
      </c>
      <c r="D2465">
        <v>535</v>
      </c>
      <c r="E2465" s="8">
        <f>D2465/SUM(Comuni[Popolazione2011])*100</f>
        <v>9.0016203589664496E-4</v>
      </c>
      <c r="F2465" s="9">
        <f>Comuni[[#This Row],[Popolazione2011]]/_xlfn.XLOOKUP(Comuni[[#This Row],[Regione ]],$H$2:$H$21,$I$2:$I$21)*10</f>
        <v>5.5131046497524619E-4</v>
      </c>
      <c r="G2465" t="str">
        <f>IF(Comuni[[#This Row],[Popolazione2011]]&gt;300000,"MAGGIORE","")</f>
        <v/>
      </c>
    </row>
    <row r="2466" spans="1:7" x14ac:dyDescent="0.3">
      <c r="A2466" s="1" t="s">
        <v>2486</v>
      </c>
      <c r="B2466" s="1" t="s">
        <v>1269</v>
      </c>
      <c r="C2466" s="1" t="s">
        <v>2407</v>
      </c>
      <c r="D2466">
        <v>2077</v>
      </c>
      <c r="E2466" s="8">
        <f>D2466/SUM(Comuni[Popolazione2011])*100</f>
        <v>3.494647754312769E-3</v>
      </c>
      <c r="F2466" s="9">
        <f>Comuni[[#This Row],[Popolazione2011]]/_xlfn.XLOOKUP(Comuni[[#This Row],[Regione ]],$H$2:$H$21,$I$2:$I$21)*10</f>
        <v>2.1403211883244603E-3</v>
      </c>
      <c r="G2466" t="str">
        <f>IF(Comuni[[#This Row],[Popolazione2011]]&gt;300000,"MAGGIORE","")</f>
        <v/>
      </c>
    </row>
    <row r="2467" spans="1:7" x14ac:dyDescent="0.3">
      <c r="A2467" s="1" t="s">
        <v>2487</v>
      </c>
      <c r="B2467" s="1" t="s">
        <v>1269</v>
      </c>
      <c r="C2467" s="1" t="s">
        <v>2407</v>
      </c>
      <c r="D2467">
        <v>7918</v>
      </c>
      <c r="E2467" s="8">
        <f>D2467/SUM(Comuni[Popolazione2011])*100</f>
        <v>1.3322398131270343E-2</v>
      </c>
      <c r="F2467" s="9">
        <f>Comuni[[#This Row],[Popolazione2011]]/_xlfn.XLOOKUP(Comuni[[#This Row],[Regione ]],$H$2:$H$21,$I$2:$I$21)*10</f>
        <v>8.1593948816336432E-3</v>
      </c>
      <c r="G2467" t="str">
        <f>IF(Comuni[[#This Row],[Popolazione2011]]&gt;300000,"MAGGIORE","")</f>
        <v/>
      </c>
    </row>
    <row r="2468" spans="1:7" x14ac:dyDescent="0.3">
      <c r="A2468" s="1" t="s">
        <v>2488</v>
      </c>
      <c r="B2468" s="1" t="s">
        <v>1269</v>
      </c>
      <c r="C2468" s="1" t="s">
        <v>2407</v>
      </c>
      <c r="D2468">
        <v>2438</v>
      </c>
      <c r="E2468" s="8">
        <f>D2468/SUM(Comuni[Popolazione2011])*100</f>
        <v>4.1020468103103178E-3</v>
      </c>
      <c r="F2468" s="9">
        <f>Comuni[[#This Row],[Popolazione2011]]/_xlfn.XLOOKUP(Comuni[[#This Row],[Regione ]],$H$2:$H$21,$I$2:$I$21)*10</f>
        <v>2.5123269413264487E-3</v>
      </c>
      <c r="G2468" t="str">
        <f>IF(Comuni[[#This Row],[Popolazione2011]]&gt;300000,"MAGGIORE","")</f>
        <v/>
      </c>
    </row>
    <row r="2469" spans="1:7" x14ac:dyDescent="0.3">
      <c r="A2469" s="1" t="s">
        <v>2489</v>
      </c>
      <c r="B2469" s="1" t="s">
        <v>1269</v>
      </c>
      <c r="C2469" s="1" t="s">
        <v>2407</v>
      </c>
      <c r="D2469">
        <v>3021</v>
      </c>
      <c r="E2469" s="8">
        <f>D2469/SUM(Comuni[Popolazione2011])*100</f>
        <v>5.0829710475584376E-3</v>
      </c>
      <c r="F2469" s="9">
        <f>Comuni[[#This Row],[Popolazione2011]]/_xlfn.XLOOKUP(Comuni[[#This Row],[Regione ]],$H$2:$H$21,$I$2:$I$21)*10</f>
        <v>3.1131007751219039E-3</v>
      </c>
      <c r="G2469" t="str">
        <f>IF(Comuni[[#This Row],[Popolazione2011]]&gt;300000,"MAGGIORE","")</f>
        <v/>
      </c>
    </row>
    <row r="2470" spans="1:7" x14ac:dyDescent="0.3">
      <c r="A2470" s="1" t="s">
        <v>2490</v>
      </c>
      <c r="B2470" s="1" t="s">
        <v>1269</v>
      </c>
      <c r="C2470" s="1" t="s">
        <v>2407</v>
      </c>
      <c r="D2470">
        <v>1169</v>
      </c>
      <c r="E2470" s="8">
        <f>D2470/SUM(Comuni[Popolazione2011])*100</f>
        <v>1.9668961120807064E-3</v>
      </c>
      <c r="F2470" s="9">
        <f>Comuni[[#This Row],[Popolazione2011]]/_xlfn.XLOOKUP(Comuni[[#This Row],[Regione ]],$H$2:$H$21,$I$2:$I$21)*10</f>
        <v>1.2046391281421733E-3</v>
      </c>
      <c r="G2470" t="str">
        <f>IF(Comuni[[#This Row],[Popolazione2011]]&gt;300000,"MAGGIORE","")</f>
        <v/>
      </c>
    </row>
    <row r="2471" spans="1:7" x14ac:dyDescent="0.3">
      <c r="A2471" s="1" t="s">
        <v>2491</v>
      </c>
      <c r="B2471" s="1" t="s">
        <v>1269</v>
      </c>
      <c r="C2471" s="1" t="s">
        <v>2407</v>
      </c>
      <c r="D2471">
        <v>2207</v>
      </c>
      <c r="E2471" s="8">
        <f>D2471/SUM(Comuni[Popolazione2011])*100</f>
        <v>3.7133787163063461E-3</v>
      </c>
      <c r="F2471" s="9">
        <f>Comuni[[#This Row],[Popolazione2011]]/_xlfn.XLOOKUP(Comuni[[#This Row],[Regione ]],$H$2:$H$21,$I$2:$I$21)*10</f>
        <v>2.2742844788791929E-3</v>
      </c>
      <c r="G2471" t="str">
        <f>IF(Comuni[[#This Row],[Popolazione2011]]&gt;300000,"MAGGIORE","")</f>
        <v/>
      </c>
    </row>
    <row r="2472" spans="1:7" x14ac:dyDescent="0.3">
      <c r="A2472" s="1" t="s">
        <v>2492</v>
      </c>
      <c r="B2472" s="1" t="s">
        <v>1269</v>
      </c>
      <c r="C2472" s="1" t="s">
        <v>2407</v>
      </c>
      <c r="D2472">
        <v>1419</v>
      </c>
      <c r="E2472" s="8">
        <f>D2472/SUM(Comuni[Popolazione2011])*100</f>
        <v>2.3875325774529704E-3</v>
      </c>
      <c r="F2472" s="9">
        <f>Comuni[[#This Row],[Popolazione2011]]/_xlfn.XLOOKUP(Comuni[[#This Row],[Regione ]],$H$2:$H$21,$I$2:$I$21)*10</f>
        <v>1.4622608407474287E-3</v>
      </c>
      <c r="G2472" t="str">
        <f>IF(Comuni[[#This Row],[Popolazione2011]]&gt;300000,"MAGGIORE","")</f>
        <v/>
      </c>
    </row>
    <row r="2473" spans="1:7" x14ac:dyDescent="0.3">
      <c r="A2473" s="1" t="s">
        <v>2493</v>
      </c>
      <c r="B2473" s="1" t="s">
        <v>1269</v>
      </c>
      <c r="C2473" s="1" t="s">
        <v>2407</v>
      </c>
      <c r="D2473">
        <v>1875</v>
      </c>
      <c r="E2473" s="8">
        <f>D2473/SUM(Comuni[Popolazione2011])*100</f>
        <v>3.1547734902919798E-3</v>
      </c>
      <c r="F2473" s="9">
        <f>Comuni[[#This Row],[Popolazione2011]]/_xlfn.XLOOKUP(Comuni[[#This Row],[Regione ]],$H$2:$H$21,$I$2:$I$21)*10</f>
        <v>1.932162844539414E-3</v>
      </c>
      <c r="G2473" t="str">
        <f>IF(Comuni[[#This Row],[Popolazione2011]]&gt;300000,"MAGGIORE","")</f>
        <v/>
      </c>
    </row>
    <row r="2474" spans="1:7" x14ac:dyDescent="0.3">
      <c r="A2474" s="1" t="s">
        <v>2494</v>
      </c>
      <c r="B2474" s="1" t="s">
        <v>1269</v>
      </c>
      <c r="C2474" s="1" t="s">
        <v>2407</v>
      </c>
      <c r="D2474">
        <v>473</v>
      </c>
      <c r="E2474" s="8">
        <f>D2474/SUM(Comuni[Popolazione2011])*100</f>
        <v>7.9584419248432338E-4</v>
      </c>
      <c r="F2474" s="9">
        <f>Comuni[[#This Row],[Popolazione2011]]/_xlfn.XLOOKUP(Comuni[[#This Row],[Regione ]],$H$2:$H$21,$I$2:$I$21)*10</f>
        <v>4.8742028024914287E-4</v>
      </c>
      <c r="G2474" t="str">
        <f>IF(Comuni[[#This Row],[Popolazione2011]]&gt;300000,"MAGGIORE","")</f>
        <v/>
      </c>
    </row>
    <row r="2475" spans="1:7" x14ac:dyDescent="0.3">
      <c r="A2475" s="1" t="s">
        <v>2495</v>
      </c>
      <c r="B2475" s="1" t="s">
        <v>1269</v>
      </c>
      <c r="C2475" s="1" t="s">
        <v>2407</v>
      </c>
      <c r="D2475">
        <v>1466</v>
      </c>
      <c r="E2475" s="8">
        <f>D2475/SUM(Comuni[Popolazione2011])*100</f>
        <v>2.4666122329429561E-3</v>
      </c>
      <c r="F2475" s="9">
        <f>Comuni[[#This Row],[Popolazione2011]]/_xlfn.XLOOKUP(Comuni[[#This Row],[Regione ]],$H$2:$H$21,$I$2:$I$21)*10</f>
        <v>1.5106937227172166E-3</v>
      </c>
      <c r="G2475" t="str">
        <f>IF(Comuni[[#This Row],[Popolazione2011]]&gt;300000,"MAGGIORE","")</f>
        <v/>
      </c>
    </row>
    <row r="2476" spans="1:7" x14ac:dyDescent="0.3">
      <c r="A2476" s="1" t="s">
        <v>2496</v>
      </c>
      <c r="B2476" s="1" t="s">
        <v>1269</v>
      </c>
      <c r="C2476" s="1" t="s">
        <v>2407</v>
      </c>
      <c r="D2476">
        <v>623</v>
      </c>
      <c r="E2476" s="8">
        <f>D2476/SUM(Comuni[Popolazione2011])*100</f>
        <v>1.0482260717076817E-3</v>
      </c>
      <c r="F2476" s="9">
        <f>Comuni[[#This Row],[Popolazione2011]]/_xlfn.XLOOKUP(Comuni[[#This Row],[Regione ]],$H$2:$H$21,$I$2:$I$21)*10</f>
        <v>6.4199330781229593E-4</v>
      </c>
      <c r="G2476" t="str">
        <f>IF(Comuni[[#This Row],[Popolazione2011]]&gt;300000,"MAGGIORE","")</f>
        <v/>
      </c>
    </row>
    <row r="2477" spans="1:7" x14ac:dyDescent="0.3">
      <c r="A2477" s="1" t="s">
        <v>2497</v>
      </c>
      <c r="B2477" s="1" t="s">
        <v>1269</v>
      </c>
      <c r="C2477" s="1" t="s">
        <v>2407</v>
      </c>
      <c r="D2477">
        <v>3631</v>
      </c>
      <c r="E2477" s="8">
        <f>D2477/SUM(Comuni[Popolazione2011])*100</f>
        <v>6.1093240230667614E-3</v>
      </c>
      <c r="F2477" s="9">
        <f>Comuni[[#This Row],[Popolazione2011]]/_xlfn.XLOOKUP(Comuni[[#This Row],[Regione ]],$H$2:$H$21,$I$2:$I$21)*10</f>
        <v>3.7416977538787264E-3</v>
      </c>
      <c r="G2477" t="str">
        <f>IF(Comuni[[#This Row],[Popolazione2011]]&gt;300000,"MAGGIORE","")</f>
        <v/>
      </c>
    </row>
    <row r="2478" spans="1:7" x14ac:dyDescent="0.3">
      <c r="A2478" s="1" t="s">
        <v>2498</v>
      </c>
      <c r="B2478" s="1" t="s">
        <v>1269</v>
      </c>
      <c r="C2478" s="1" t="s">
        <v>2407</v>
      </c>
      <c r="D2478">
        <v>3075</v>
      </c>
      <c r="E2478" s="8">
        <f>D2478/SUM(Comuni[Popolazione2011])*100</f>
        <v>5.1738285240788464E-3</v>
      </c>
      <c r="F2478" s="9">
        <f>Comuni[[#This Row],[Popolazione2011]]/_xlfn.XLOOKUP(Comuni[[#This Row],[Regione ]],$H$2:$H$21,$I$2:$I$21)*10</f>
        <v>3.1687470650446389E-3</v>
      </c>
      <c r="G2478" t="str">
        <f>IF(Comuni[[#This Row],[Popolazione2011]]&gt;300000,"MAGGIORE","")</f>
        <v/>
      </c>
    </row>
    <row r="2479" spans="1:7" x14ac:dyDescent="0.3">
      <c r="A2479" s="1" t="s">
        <v>2499</v>
      </c>
      <c r="B2479" s="1" t="s">
        <v>1269</v>
      </c>
      <c r="C2479" s="1" t="s">
        <v>2407</v>
      </c>
      <c r="D2479">
        <v>1007</v>
      </c>
      <c r="E2479" s="8">
        <f>D2479/SUM(Comuni[Popolazione2011])*100</f>
        <v>1.6943236825194791E-3</v>
      </c>
      <c r="F2479" s="9">
        <f>Comuni[[#This Row],[Popolazione2011]]/_xlfn.XLOOKUP(Comuni[[#This Row],[Regione ]],$H$2:$H$21,$I$2:$I$21)*10</f>
        <v>1.037700258373968E-3</v>
      </c>
      <c r="G2479" t="str">
        <f>IF(Comuni[[#This Row],[Popolazione2011]]&gt;300000,"MAGGIORE","")</f>
        <v/>
      </c>
    </row>
    <row r="2480" spans="1:7" x14ac:dyDescent="0.3">
      <c r="A2480" s="1" t="s">
        <v>2500</v>
      </c>
      <c r="B2480" s="1" t="s">
        <v>1269</v>
      </c>
      <c r="C2480" s="1" t="s">
        <v>2407</v>
      </c>
      <c r="D2480">
        <v>7699</v>
      </c>
      <c r="E2480" s="8">
        <f>D2480/SUM(Comuni[Popolazione2011])*100</f>
        <v>1.2953920587604242E-2</v>
      </c>
      <c r="F2480" s="9">
        <f>Comuni[[#This Row],[Popolazione2011]]/_xlfn.XLOOKUP(Comuni[[#This Row],[Regione ]],$H$2:$H$21,$I$2:$I$21)*10</f>
        <v>7.9337182613914391E-3</v>
      </c>
      <c r="G2480" t="str">
        <f>IF(Comuni[[#This Row],[Popolazione2011]]&gt;300000,"MAGGIORE","")</f>
        <v/>
      </c>
    </row>
    <row r="2481" spans="1:7" x14ac:dyDescent="0.3">
      <c r="A2481" s="1" t="s">
        <v>2501</v>
      </c>
      <c r="B2481" s="1" t="s">
        <v>1269</v>
      </c>
      <c r="C2481" s="1" t="s">
        <v>2407</v>
      </c>
      <c r="D2481">
        <v>8995</v>
      </c>
      <c r="E2481" s="8">
        <f>D2481/SUM(Comuni[Popolazione2011])*100</f>
        <v>1.5134500024094057E-2</v>
      </c>
      <c r="F2481" s="9">
        <f>Comuni[[#This Row],[Popolazione2011]]/_xlfn.XLOOKUP(Comuni[[#This Row],[Regione ]],$H$2:$H$21,$I$2:$I$21)*10</f>
        <v>9.2692292195370833E-3</v>
      </c>
      <c r="G2481" t="str">
        <f>IF(Comuni[[#This Row],[Popolazione2011]]&gt;300000,"MAGGIORE","")</f>
        <v/>
      </c>
    </row>
    <row r="2482" spans="1:7" x14ac:dyDescent="0.3">
      <c r="A2482" s="1" t="s">
        <v>2502</v>
      </c>
      <c r="B2482" s="1" t="s">
        <v>1269</v>
      </c>
      <c r="C2482" s="1" t="s">
        <v>2407</v>
      </c>
      <c r="D2482">
        <v>3236</v>
      </c>
      <c r="E2482" s="8">
        <f>D2482/SUM(Comuni[Popolazione2011])*100</f>
        <v>5.4447184077785846E-3</v>
      </c>
      <c r="F2482" s="9">
        <f>Comuni[[#This Row],[Popolazione2011]]/_xlfn.XLOOKUP(Comuni[[#This Row],[Regione ]],$H$2:$H$21,$I$2:$I$21)*10</f>
        <v>3.3346554479624238E-3</v>
      </c>
      <c r="G2482" t="str">
        <f>IF(Comuni[[#This Row],[Popolazione2011]]&gt;300000,"MAGGIORE","")</f>
        <v/>
      </c>
    </row>
    <row r="2483" spans="1:7" x14ac:dyDescent="0.3">
      <c r="A2483" s="1" t="s">
        <v>2503</v>
      </c>
      <c r="B2483" s="1" t="s">
        <v>1269</v>
      </c>
      <c r="C2483" s="1" t="s">
        <v>2407</v>
      </c>
      <c r="D2483">
        <v>1575</v>
      </c>
      <c r="E2483" s="8">
        <f>D2483/SUM(Comuni[Popolazione2011])*100</f>
        <v>2.6500097318452628E-3</v>
      </c>
      <c r="F2483" s="9">
        <f>Comuni[[#This Row],[Popolazione2011]]/_xlfn.XLOOKUP(Comuni[[#This Row],[Regione ]],$H$2:$H$21,$I$2:$I$21)*10</f>
        <v>1.6230167894131079E-3</v>
      </c>
      <c r="G2483" t="str">
        <f>IF(Comuni[[#This Row],[Popolazione2011]]&gt;300000,"MAGGIORE","")</f>
        <v/>
      </c>
    </row>
    <row r="2484" spans="1:7" x14ac:dyDescent="0.3">
      <c r="A2484" s="1" t="s">
        <v>2504</v>
      </c>
      <c r="B2484" s="1" t="s">
        <v>1269</v>
      </c>
      <c r="C2484" s="1" t="s">
        <v>2407</v>
      </c>
      <c r="D2484">
        <v>633</v>
      </c>
      <c r="E2484" s="8">
        <f>D2484/SUM(Comuni[Popolazione2011])*100</f>
        <v>1.0650515303225723E-3</v>
      </c>
      <c r="F2484" s="9">
        <f>Comuni[[#This Row],[Popolazione2011]]/_xlfn.XLOOKUP(Comuni[[#This Row],[Regione ]],$H$2:$H$21,$I$2:$I$21)*10</f>
        <v>6.5229817631650626E-4</v>
      </c>
      <c r="G2484" t="str">
        <f>IF(Comuni[[#This Row],[Popolazione2011]]&gt;300000,"MAGGIORE","")</f>
        <v/>
      </c>
    </row>
    <row r="2485" spans="1:7" x14ac:dyDescent="0.3">
      <c r="A2485" s="1" t="s">
        <v>2505</v>
      </c>
      <c r="B2485" s="1" t="s">
        <v>1269</v>
      </c>
      <c r="C2485" s="1" t="s">
        <v>2407</v>
      </c>
      <c r="D2485">
        <v>6851</v>
      </c>
      <c r="E2485" s="8">
        <f>D2485/SUM(Comuni[Popolazione2011])*100</f>
        <v>1.1527121697061521E-2</v>
      </c>
      <c r="F2485" s="9">
        <f>Comuni[[#This Row],[Popolazione2011]]/_xlfn.XLOOKUP(Comuni[[#This Row],[Regione ]],$H$2:$H$21,$I$2:$I$21)*10</f>
        <v>7.0598654122344144E-3</v>
      </c>
      <c r="G2485" t="str">
        <f>IF(Comuni[[#This Row],[Popolazione2011]]&gt;300000,"MAGGIORE","")</f>
        <v/>
      </c>
    </row>
    <row r="2486" spans="1:7" x14ac:dyDescent="0.3">
      <c r="A2486" s="1" t="s">
        <v>2506</v>
      </c>
      <c r="B2486" s="1" t="s">
        <v>1269</v>
      </c>
      <c r="C2486" s="1" t="s">
        <v>2407</v>
      </c>
      <c r="D2486">
        <v>1570</v>
      </c>
      <c r="E2486" s="8">
        <f>D2486/SUM(Comuni[Popolazione2011])*100</f>
        <v>2.6415970025378175E-3</v>
      </c>
      <c r="F2486" s="9">
        <f>Comuni[[#This Row],[Popolazione2011]]/_xlfn.XLOOKUP(Comuni[[#This Row],[Regione ]],$H$2:$H$21,$I$2:$I$21)*10</f>
        <v>1.6178643551610029E-3</v>
      </c>
      <c r="G2486" t="str">
        <f>IF(Comuni[[#This Row],[Popolazione2011]]&gt;300000,"MAGGIORE","")</f>
        <v/>
      </c>
    </row>
    <row r="2487" spans="1:7" x14ac:dyDescent="0.3">
      <c r="A2487" s="1" t="s">
        <v>2507</v>
      </c>
      <c r="B2487" s="1" t="s">
        <v>1269</v>
      </c>
      <c r="C2487" s="1" t="s">
        <v>2407</v>
      </c>
      <c r="D2487">
        <v>448</v>
      </c>
      <c r="E2487" s="8">
        <f>D2487/SUM(Comuni[Popolazione2011])*100</f>
        <v>7.53780545947097E-4</v>
      </c>
      <c r="F2487" s="9">
        <f>Comuni[[#This Row],[Popolazione2011]]/_xlfn.XLOOKUP(Comuni[[#This Row],[Regione ]],$H$2:$H$21,$I$2:$I$21)*10</f>
        <v>4.6165810898861733E-4</v>
      </c>
      <c r="G2487" t="str">
        <f>IF(Comuni[[#This Row],[Popolazione2011]]&gt;300000,"MAGGIORE","")</f>
        <v/>
      </c>
    </row>
    <row r="2488" spans="1:7" x14ac:dyDescent="0.3">
      <c r="A2488" s="1" t="s">
        <v>2508</v>
      </c>
      <c r="B2488" s="1" t="s">
        <v>1269</v>
      </c>
      <c r="C2488" s="1" t="s">
        <v>2407</v>
      </c>
      <c r="D2488">
        <v>449</v>
      </c>
      <c r="E2488" s="8">
        <f>D2488/SUM(Comuni[Popolazione2011])*100</f>
        <v>7.5546309180858607E-4</v>
      </c>
      <c r="F2488" s="9">
        <f>Comuni[[#This Row],[Popolazione2011]]/_xlfn.XLOOKUP(Comuni[[#This Row],[Regione ]],$H$2:$H$21,$I$2:$I$21)*10</f>
        <v>4.6268859583903837E-4</v>
      </c>
      <c r="G2488" t="str">
        <f>IF(Comuni[[#This Row],[Popolazione2011]]&gt;300000,"MAGGIORE","")</f>
        <v/>
      </c>
    </row>
    <row r="2489" spans="1:7" x14ac:dyDescent="0.3">
      <c r="A2489" s="1" t="s">
        <v>2509</v>
      </c>
      <c r="B2489" s="1" t="s">
        <v>1269</v>
      </c>
      <c r="C2489" s="1" t="s">
        <v>2407</v>
      </c>
      <c r="D2489">
        <v>491</v>
      </c>
      <c r="E2489" s="8">
        <f>D2489/SUM(Comuni[Popolazione2011])*100</f>
        <v>8.2613001799112639E-4</v>
      </c>
      <c r="F2489" s="9">
        <f>Comuni[[#This Row],[Popolazione2011]]/_xlfn.XLOOKUP(Comuni[[#This Row],[Regione ]],$H$2:$H$21,$I$2:$I$21)*10</f>
        <v>5.0596904355672127E-4</v>
      </c>
      <c r="G2489" t="str">
        <f>IF(Comuni[[#This Row],[Popolazione2011]]&gt;300000,"MAGGIORE","")</f>
        <v/>
      </c>
    </row>
    <row r="2490" spans="1:7" x14ac:dyDescent="0.3">
      <c r="A2490" s="1" t="s">
        <v>2510</v>
      </c>
      <c r="B2490" s="1" t="s">
        <v>1269</v>
      </c>
      <c r="C2490" s="1" t="s">
        <v>2407</v>
      </c>
      <c r="D2490">
        <v>2249</v>
      </c>
      <c r="E2490" s="8">
        <f>D2490/SUM(Comuni[Popolazione2011])*100</f>
        <v>3.7840456424888869E-3</v>
      </c>
      <c r="F2490" s="9">
        <f>Comuni[[#This Row],[Popolazione2011]]/_xlfn.XLOOKUP(Comuni[[#This Row],[Regione ]],$H$2:$H$21,$I$2:$I$21)*10</f>
        <v>2.3175649265968759E-3</v>
      </c>
      <c r="G2490" t="str">
        <f>IF(Comuni[[#This Row],[Popolazione2011]]&gt;300000,"MAGGIORE","")</f>
        <v/>
      </c>
    </row>
    <row r="2491" spans="1:7" x14ac:dyDescent="0.3">
      <c r="A2491" s="1" t="s">
        <v>2511</v>
      </c>
      <c r="B2491" s="1" t="s">
        <v>1269</v>
      </c>
      <c r="C2491" s="1" t="s">
        <v>2407</v>
      </c>
      <c r="D2491">
        <v>678</v>
      </c>
      <c r="E2491" s="8">
        <f>D2491/SUM(Comuni[Popolazione2011])*100</f>
        <v>1.14076609408958E-3</v>
      </c>
      <c r="F2491" s="9">
        <f>Comuni[[#This Row],[Popolazione2011]]/_xlfn.XLOOKUP(Comuni[[#This Row],[Regione ]],$H$2:$H$21,$I$2:$I$21)*10</f>
        <v>6.9867008458545212E-4</v>
      </c>
      <c r="G2491" t="str">
        <f>IF(Comuni[[#This Row],[Popolazione2011]]&gt;300000,"MAGGIORE","")</f>
        <v/>
      </c>
    </row>
    <row r="2492" spans="1:7" x14ac:dyDescent="0.3">
      <c r="A2492" s="1" t="s">
        <v>2512</v>
      </c>
      <c r="B2492" s="1" t="s">
        <v>1269</v>
      </c>
      <c r="C2492" s="1" t="s">
        <v>2407</v>
      </c>
      <c r="D2492">
        <v>2882</v>
      </c>
      <c r="E2492" s="8">
        <f>D2492/SUM(Comuni[Popolazione2011])*100</f>
        <v>4.8490971728114588E-3</v>
      </c>
      <c r="F2492" s="9">
        <f>Comuni[[#This Row],[Popolazione2011]]/_xlfn.XLOOKUP(Comuni[[#This Row],[Regione ]],$H$2:$H$21,$I$2:$I$21)*10</f>
        <v>2.9698631029133819E-3</v>
      </c>
      <c r="G2492" t="str">
        <f>IF(Comuni[[#This Row],[Popolazione2011]]&gt;300000,"MAGGIORE","")</f>
        <v/>
      </c>
    </row>
    <row r="2493" spans="1:7" x14ac:dyDescent="0.3">
      <c r="A2493" s="1" t="s">
        <v>2513</v>
      </c>
      <c r="B2493" s="1" t="s">
        <v>1269</v>
      </c>
      <c r="C2493" s="1" t="s">
        <v>2407</v>
      </c>
      <c r="D2493">
        <v>1760</v>
      </c>
      <c r="E2493" s="8">
        <f>D2493/SUM(Comuni[Popolazione2011])*100</f>
        <v>2.9612807162207383E-3</v>
      </c>
      <c r="F2493" s="9">
        <f>Comuni[[#This Row],[Popolazione2011]]/_xlfn.XLOOKUP(Comuni[[#This Row],[Regione ]],$H$2:$H$21,$I$2:$I$21)*10</f>
        <v>1.8136568567409968E-3</v>
      </c>
      <c r="G2493" t="str">
        <f>IF(Comuni[[#This Row],[Popolazione2011]]&gt;300000,"MAGGIORE","")</f>
        <v/>
      </c>
    </row>
    <row r="2494" spans="1:7" x14ac:dyDescent="0.3">
      <c r="A2494" s="1" t="s">
        <v>2514</v>
      </c>
      <c r="B2494" s="1" t="s">
        <v>1269</v>
      </c>
      <c r="C2494" s="1" t="s">
        <v>2407</v>
      </c>
      <c r="D2494">
        <v>3869</v>
      </c>
      <c r="E2494" s="8">
        <f>D2494/SUM(Comuni[Popolazione2011])*100</f>
        <v>6.5097699381011561E-3</v>
      </c>
      <c r="F2494" s="9">
        <f>Comuni[[#This Row],[Popolazione2011]]/_xlfn.XLOOKUP(Comuni[[#This Row],[Regione ]],$H$2:$H$21,$I$2:$I$21)*10</f>
        <v>3.9869536242789294E-3</v>
      </c>
      <c r="G2494" t="str">
        <f>IF(Comuni[[#This Row],[Popolazione2011]]&gt;300000,"MAGGIORE","")</f>
        <v/>
      </c>
    </row>
    <row r="2495" spans="1:7" x14ac:dyDescent="0.3">
      <c r="A2495" s="1" t="s">
        <v>2515</v>
      </c>
      <c r="B2495" s="1" t="s">
        <v>1269</v>
      </c>
      <c r="C2495" s="1" t="s">
        <v>2407</v>
      </c>
      <c r="D2495">
        <v>4460</v>
      </c>
      <c r="E2495" s="8">
        <f>D2495/SUM(Comuni[Popolazione2011])*100</f>
        <v>7.5041545422411884E-3</v>
      </c>
      <c r="F2495" s="9">
        <f>Comuni[[#This Row],[Popolazione2011]]/_xlfn.XLOOKUP(Comuni[[#This Row],[Regione ]],$H$2:$H$21,$I$2:$I$21)*10</f>
        <v>4.595971352877753E-3</v>
      </c>
      <c r="G2495" t="str">
        <f>IF(Comuni[[#This Row],[Popolazione2011]]&gt;300000,"MAGGIORE","")</f>
        <v/>
      </c>
    </row>
    <row r="2496" spans="1:7" x14ac:dyDescent="0.3">
      <c r="A2496" s="1" t="s">
        <v>2516</v>
      </c>
      <c r="B2496" s="1" t="s">
        <v>1269</v>
      </c>
      <c r="C2496" s="1" t="s">
        <v>2407</v>
      </c>
      <c r="D2496">
        <v>3991</v>
      </c>
      <c r="E2496" s="8">
        <f>D2496/SUM(Comuni[Popolazione2011])*100</f>
        <v>6.7150405332028216E-3</v>
      </c>
      <c r="F2496" s="9">
        <f>Comuni[[#This Row],[Popolazione2011]]/_xlfn.XLOOKUP(Comuni[[#This Row],[Regione ]],$H$2:$H$21,$I$2:$I$21)*10</f>
        <v>4.1126730200302941E-3</v>
      </c>
      <c r="G2496" t="str">
        <f>IF(Comuni[[#This Row],[Popolazione2011]]&gt;300000,"MAGGIORE","")</f>
        <v/>
      </c>
    </row>
    <row r="2497" spans="1:7" x14ac:dyDescent="0.3">
      <c r="A2497" s="1" t="s">
        <v>2517</v>
      </c>
      <c r="B2497" s="1" t="s">
        <v>1269</v>
      </c>
      <c r="C2497" s="1" t="s">
        <v>2407</v>
      </c>
      <c r="D2497">
        <v>578</v>
      </c>
      <c r="E2497" s="8">
        <f>D2497/SUM(Comuni[Popolazione2011])*100</f>
        <v>9.7251150794067424E-4</v>
      </c>
      <c r="F2497" s="9">
        <f>Comuni[[#This Row],[Popolazione2011]]/_xlfn.XLOOKUP(Comuni[[#This Row],[Regione ]],$H$2:$H$21,$I$2:$I$21)*10</f>
        <v>5.9562139954335007E-4</v>
      </c>
      <c r="G2497" t="str">
        <f>IF(Comuni[[#This Row],[Popolazione2011]]&gt;300000,"MAGGIORE","")</f>
        <v/>
      </c>
    </row>
    <row r="2498" spans="1:7" x14ac:dyDescent="0.3">
      <c r="A2498" s="1" t="s">
        <v>2518</v>
      </c>
      <c r="B2498" s="1" t="s">
        <v>1269</v>
      </c>
      <c r="C2498" s="1" t="s">
        <v>2407</v>
      </c>
      <c r="D2498">
        <v>405</v>
      </c>
      <c r="E2498" s="8">
        <f>D2498/SUM(Comuni[Popolazione2011])*100</f>
        <v>6.8143107390306751E-4</v>
      </c>
      <c r="F2498" s="9">
        <f>Comuni[[#This Row],[Popolazione2011]]/_xlfn.XLOOKUP(Comuni[[#This Row],[Regione ]],$H$2:$H$21,$I$2:$I$21)*10</f>
        <v>4.1734717442051339E-4</v>
      </c>
      <c r="G2498" t="str">
        <f>IF(Comuni[[#This Row],[Popolazione2011]]&gt;300000,"MAGGIORE","")</f>
        <v/>
      </c>
    </row>
    <row r="2499" spans="1:7" x14ac:dyDescent="0.3">
      <c r="A2499" s="1" t="s">
        <v>2519</v>
      </c>
      <c r="B2499" s="1" t="s">
        <v>1269</v>
      </c>
      <c r="C2499" s="1" t="s">
        <v>2407</v>
      </c>
      <c r="D2499">
        <v>4132</v>
      </c>
      <c r="E2499" s="8">
        <f>D2499/SUM(Comuni[Popolazione2011])*100</f>
        <v>6.9522794996727784E-3</v>
      </c>
      <c r="F2499" s="9">
        <f>Comuni[[#This Row],[Popolazione2011]]/_xlfn.XLOOKUP(Comuni[[#This Row],[Regione ]],$H$2:$H$21,$I$2:$I$21)*10</f>
        <v>4.2579716659396586E-3</v>
      </c>
      <c r="G2499" t="str">
        <f>IF(Comuni[[#This Row],[Popolazione2011]]&gt;300000,"MAGGIORE","")</f>
        <v/>
      </c>
    </row>
    <row r="2500" spans="1:7" x14ac:dyDescent="0.3">
      <c r="A2500" s="1" t="s">
        <v>2520</v>
      </c>
      <c r="B2500" s="1" t="s">
        <v>1269</v>
      </c>
      <c r="C2500" s="1" t="s">
        <v>2521</v>
      </c>
      <c r="D2500">
        <v>2996</v>
      </c>
      <c r="E2500" s="8">
        <f>D2500/SUM(Comuni[Popolazione2011])*100</f>
        <v>5.0409074010212118E-3</v>
      </c>
      <c r="F2500" s="9">
        <f>Comuni[[#This Row],[Popolazione2011]]/_xlfn.XLOOKUP(Comuni[[#This Row],[Regione ]],$H$2:$H$21,$I$2:$I$21)*10</f>
        <v>3.0873386038613782E-3</v>
      </c>
      <c r="G2500" t="str">
        <f>IF(Comuni[[#This Row],[Popolazione2011]]&gt;300000,"MAGGIORE","")</f>
        <v/>
      </c>
    </row>
    <row r="2501" spans="1:7" x14ac:dyDescent="0.3">
      <c r="A2501" s="1" t="s">
        <v>2522</v>
      </c>
      <c r="B2501" s="1" t="s">
        <v>1269</v>
      </c>
      <c r="C2501" s="1" t="s">
        <v>2521</v>
      </c>
      <c r="D2501">
        <v>10077</v>
      </c>
      <c r="E2501" s="8">
        <f>D2501/SUM(Comuni[Popolazione2011])*100</f>
        <v>1.6955014646225217E-2</v>
      </c>
      <c r="F2501" s="9">
        <f>Comuni[[#This Row],[Popolazione2011]]/_xlfn.XLOOKUP(Comuni[[#This Row],[Regione ]],$H$2:$H$21,$I$2:$I$21)*10</f>
        <v>1.0384215991692626E-2</v>
      </c>
      <c r="G2501" t="str">
        <f>IF(Comuni[[#This Row],[Popolazione2011]]&gt;300000,"MAGGIORE","")</f>
        <v/>
      </c>
    </row>
    <row r="2502" spans="1:7" x14ac:dyDescent="0.3">
      <c r="A2502" s="1" t="s">
        <v>2523</v>
      </c>
      <c r="B2502" s="1" t="s">
        <v>1269</v>
      </c>
      <c r="C2502" s="1" t="s">
        <v>2521</v>
      </c>
      <c r="D2502">
        <v>5874</v>
      </c>
      <c r="E2502" s="8">
        <f>D2502/SUM(Comuni[Popolazione2011])*100</f>
        <v>9.8832743903867135E-3</v>
      </c>
      <c r="F2502" s="9">
        <f>Comuni[[#This Row],[Popolazione2011]]/_xlfn.XLOOKUP(Comuni[[#This Row],[Regione ]],$H$2:$H$21,$I$2:$I$21)*10</f>
        <v>6.0530797593730768E-3</v>
      </c>
      <c r="G2502" t="str">
        <f>IF(Comuni[[#This Row],[Popolazione2011]]&gt;300000,"MAGGIORE","")</f>
        <v/>
      </c>
    </row>
    <row r="2503" spans="1:7" x14ac:dyDescent="0.3">
      <c r="A2503" s="1" t="s">
        <v>2524</v>
      </c>
      <c r="B2503" s="1" t="s">
        <v>1269</v>
      </c>
      <c r="C2503" s="1" t="s">
        <v>2521</v>
      </c>
      <c r="D2503">
        <v>4181</v>
      </c>
      <c r="E2503" s="8">
        <f>D2503/SUM(Comuni[Popolazione2011])*100</f>
        <v>7.0347242468857419E-3</v>
      </c>
      <c r="F2503" s="9">
        <f>Comuni[[#This Row],[Popolazione2011]]/_xlfn.XLOOKUP(Comuni[[#This Row],[Regione ]],$H$2:$H$21,$I$2:$I$21)*10</f>
        <v>4.3084655216102889E-3</v>
      </c>
      <c r="G2503" t="str">
        <f>IF(Comuni[[#This Row],[Popolazione2011]]&gt;300000,"MAGGIORE","")</f>
        <v/>
      </c>
    </row>
    <row r="2504" spans="1:7" x14ac:dyDescent="0.3">
      <c r="A2504" s="1" t="s">
        <v>2525</v>
      </c>
      <c r="B2504" s="1" t="s">
        <v>1269</v>
      </c>
      <c r="C2504" s="1" t="s">
        <v>2521</v>
      </c>
      <c r="D2504">
        <v>4511</v>
      </c>
      <c r="E2504" s="8">
        <f>D2504/SUM(Comuni[Popolazione2011])*100</f>
        <v>7.5899643811771309E-3</v>
      </c>
      <c r="F2504" s="9">
        <f>Comuni[[#This Row],[Popolazione2011]]/_xlfn.XLOOKUP(Comuni[[#This Row],[Regione ]],$H$2:$H$21,$I$2:$I$21)*10</f>
        <v>4.6485261822492253E-3</v>
      </c>
      <c r="G2504" t="str">
        <f>IF(Comuni[[#This Row],[Popolazione2011]]&gt;300000,"MAGGIORE","")</f>
        <v/>
      </c>
    </row>
    <row r="2505" spans="1:7" x14ac:dyDescent="0.3">
      <c r="A2505" s="1" t="s">
        <v>2526</v>
      </c>
      <c r="B2505" s="1" t="s">
        <v>1269</v>
      </c>
      <c r="C2505" s="1" t="s">
        <v>2521</v>
      </c>
      <c r="D2505">
        <v>2204</v>
      </c>
      <c r="E2505" s="8">
        <f>D2505/SUM(Comuni[Popolazione2011])*100</f>
        <v>3.7083310787218793E-3</v>
      </c>
      <c r="F2505" s="9">
        <f>Comuni[[#This Row],[Popolazione2011]]/_xlfn.XLOOKUP(Comuni[[#This Row],[Regione ]],$H$2:$H$21,$I$2:$I$21)*10</f>
        <v>2.2711930183279298E-3</v>
      </c>
      <c r="G2505" t="str">
        <f>IF(Comuni[[#This Row],[Popolazione2011]]&gt;300000,"MAGGIORE","")</f>
        <v/>
      </c>
    </row>
    <row r="2506" spans="1:7" x14ac:dyDescent="0.3">
      <c r="A2506" s="1" t="s">
        <v>2527</v>
      </c>
      <c r="B2506" s="1" t="s">
        <v>1269</v>
      </c>
      <c r="C2506" s="1" t="s">
        <v>2521</v>
      </c>
      <c r="D2506">
        <v>2621</v>
      </c>
      <c r="E2506" s="8">
        <f>D2506/SUM(Comuni[Popolazione2011])*100</f>
        <v>4.4099527029628147E-3</v>
      </c>
      <c r="F2506" s="9">
        <f>Comuni[[#This Row],[Popolazione2011]]/_xlfn.XLOOKUP(Comuni[[#This Row],[Regione ]],$H$2:$H$21,$I$2:$I$21)*10</f>
        <v>2.7009060349534957E-3</v>
      </c>
      <c r="G2506" t="str">
        <f>IF(Comuni[[#This Row],[Popolazione2011]]&gt;300000,"MAGGIORE","")</f>
        <v/>
      </c>
    </row>
    <row r="2507" spans="1:7" x14ac:dyDescent="0.3">
      <c r="A2507" s="1" t="s">
        <v>2528</v>
      </c>
      <c r="B2507" s="1" t="s">
        <v>1269</v>
      </c>
      <c r="C2507" s="1" t="s">
        <v>2521</v>
      </c>
      <c r="D2507">
        <v>1551</v>
      </c>
      <c r="E2507" s="8">
        <f>D2507/SUM(Comuni[Popolazione2011])*100</f>
        <v>2.6096286311695256E-3</v>
      </c>
      <c r="F2507" s="9">
        <f>Comuni[[#This Row],[Popolazione2011]]/_xlfn.XLOOKUP(Comuni[[#This Row],[Regione ]],$H$2:$H$21,$I$2:$I$21)*10</f>
        <v>1.5982851050030033E-3</v>
      </c>
      <c r="G2507" t="str">
        <f>IF(Comuni[[#This Row],[Popolazione2011]]&gt;300000,"MAGGIORE","")</f>
        <v/>
      </c>
    </row>
    <row r="2508" spans="1:7" x14ac:dyDescent="0.3">
      <c r="A2508" s="1" t="s">
        <v>2529</v>
      </c>
      <c r="B2508" s="1" t="s">
        <v>1269</v>
      </c>
      <c r="C2508" s="1" t="s">
        <v>2521</v>
      </c>
      <c r="D2508">
        <v>3069</v>
      </c>
      <c r="E2508" s="8">
        <f>D2508/SUM(Comuni[Popolazione2011])*100</f>
        <v>5.163733248909912E-3</v>
      </c>
      <c r="F2508" s="9">
        <f>Comuni[[#This Row],[Popolazione2011]]/_xlfn.XLOOKUP(Comuni[[#This Row],[Regione ]],$H$2:$H$21,$I$2:$I$21)*10</f>
        <v>3.1625641439421127E-3</v>
      </c>
      <c r="G2508" t="str">
        <f>IF(Comuni[[#This Row],[Popolazione2011]]&gt;300000,"MAGGIORE","")</f>
        <v/>
      </c>
    </row>
    <row r="2509" spans="1:7" x14ac:dyDescent="0.3">
      <c r="A2509" s="1" t="s">
        <v>2530</v>
      </c>
      <c r="B2509" s="1" t="s">
        <v>1269</v>
      </c>
      <c r="C2509" s="1" t="s">
        <v>2521</v>
      </c>
      <c r="D2509">
        <v>4787</v>
      </c>
      <c r="E2509" s="8">
        <f>D2509/SUM(Comuni[Popolazione2011])*100</f>
        <v>8.0543470389481103E-3</v>
      </c>
      <c r="F2509" s="9">
        <f>Comuni[[#This Row],[Popolazione2011]]/_xlfn.XLOOKUP(Comuni[[#This Row],[Regione ]],$H$2:$H$21,$I$2:$I$21)*10</f>
        <v>4.9329405529654263E-3</v>
      </c>
      <c r="G2509" t="str">
        <f>IF(Comuni[[#This Row],[Popolazione2011]]&gt;300000,"MAGGIORE","")</f>
        <v/>
      </c>
    </row>
    <row r="2510" spans="1:7" x14ac:dyDescent="0.3">
      <c r="A2510" s="1" t="s">
        <v>2531</v>
      </c>
      <c r="B2510" s="1" t="s">
        <v>1269</v>
      </c>
      <c r="C2510" s="1" t="s">
        <v>2521</v>
      </c>
      <c r="D2510">
        <v>12065</v>
      </c>
      <c r="E2510" s="8">
        <f>D2510/SUM(Comuni[Popolazione2011])*100</f>
        <v>2.0299915818865456E-2</v>
      </c>
      <c r="F2510" s="9">
        <f>Comuni[[#This Row],[Popolazione2011]]/_xlfn.XLOOKUP(Comuni[[#This Row],[Regione ]],$H$2:$H$21,$I$2:$I$21)*10</f>
        <v>1.2432823850329618E-2</v>
      </c>
      <c r="G2510" t="str">
        <f>IF(Comuni[[#This Row],[Popolazione2011]]&gt;300000,"MAGGIORE","")</f>
        <v/>
      </c>
    </row>
    <row r="2511" spans="1:7" x14ac:dyDescent="0.3">
      <c r="A2511" s="1" t="s">
        <v>2532</v>
      </c>
      <c r="B2511" s="1" t="s">
        <v>1269</v>
      </c>
      <c r="C2511" s="1" t="s">
        <v>2521</v>
      </c>
      <c r="D2511">
        <v>5205</v>
      </c>
      <c r="E2511" s="8">
        <f>D2511/SUM(Comuni[Popolazione2011])*100</f>
        <v>8.7576512090505355E-3</v>
      </c>
      <c r="F2511" s="9">
        <f>Comuni[[#This Row],[Popolazione2011]]/_xlfn.XLOOKUP(Comuni[[#This Row],[Regione ]],$H$2:$H$21,$I$2:$I$21)*10</f>
        <v>5.3636840564414137E-3</v>
      </c>
      <c r="G2511" t="str">
        <f>IF(Comuni[[#This Row],[Popolazione2011]]&gt;300000,"MAGGIORE","")</f>
        <v/>
      </c>
    </row>
    <row r="2512" spans="1:7" x14ac:dyDescent="0.3">
      <c r="A2512" s="1" t="s">
        <v>2533</v>
      </c>
      <c r="B2512" s="1" t="s">
        <v>1269</v>
      </c>
      <c r="C2512" s="1" t="s">
        <v>2521</v>
      </c>
      <c r="D2512">
        <v>22052</v>
      </c>
      <c r="E2512" s="8">
        <f>D2512/SUM(Comuni[Popolazione2011])*100</f>
        <v>3.710350133755666E-2</v>
      </c>
      <c r="F2512" s="9">
        <f>Comuni[[#This Row],[Popolazione2011]]/_xlfn.XLOOKUP(Comuni[[#This Row],[Regione ]],$H$2:$H$21,$I$2:$I$21)*10</f>
        <v>2.2724296025484349E-2</v>
      </c>
      <c r="G2512" t="str">
        <f>IF(Comuni[[#This Row],[Popolazione2011]]&gt;300000,"MAGGIORE","")</f>
        <v/>
      </c>
    </row>
    <row r="2513" spans="1:7" x14ac:dyDescent="0.3">
      <c r="A2513" s="1" t="s">
        <v>2534</v>
      </c>
      <c r="B2513" s="1" t="s">
        <v>1269</v>
      </c>
      <c r="C2513" s="1" t="s">
        <v>2521</v>
      </c>
      <c r="D2513">
        <v>3911</v>
      </c>
      <c r="E2513" s="8">
        <f>D2513/SUM(Comuni[Popolazione2011])*100</f>
        <v>6.580436864283697E-3</v>
      </c>
      <c r="F2513" s="9">
        <f>Comuni[[#This Row],[Popolazione2011]]/_xlfn.XLOOKUP(Comuni[[#This Row],[Regione ]],$H$2:$H$21,$I$2:$I$21)*10</f>
        <v>4.0302340719966124E-3</v>
      </c>
      <c r="G2513" t="str">
        <f>IF(Comuni[[#This Row],[Popolazione2011]]&gt;300000,"MAGGIORE","")</f>
        <v/>
      </c>
    </row>
    <row r="2514" spans="1:7" x14ac:dyDescent="0.3">
      <c r="A2514" s="1" t="s">
        <v>2535</v>
      </c>
      <c r="B2514" s="1" t="s">
        <v>1269</v>
      </c>
      <c r="C2514" s="1" t="s">
        <v>2521</v>
      </c>
      <c r="D2514">
        <v>2712</v>
      </c>
      <c r="E2514" s="8">
        <f>D2514/SUM(Comuni[Popolazione2011])*100</f>
        <v>4.5630643763583199E-3</v>
      </c>
      <c r="F2514" s="9">
        <f>Comuni[[#This Row],[Popolazione2011]]/_xlfn.XLOOKUP(Comuni[[#This Row],[Regione ]],$H$2:$H$21,$I$2:$I$21)*10</f>
        <v>2.7946803383418085E-3</v>
      </c>
      <c r="G2514" t="str">
        <f>IF(Comuni[[#This Row],[Popolazione2011]]&gt;300000,"MAGGIORE","")</f>
        <v/>
      </c>
    </row>
    <row r="2515" spans="1:7" x14ac:dyDescent="0.3">
      <c r="A2515" s="1" t="s">
        <v>2536</v>
      </c>
      <c r="B2515" s="1" t="s">
        <v>1269</v>
      </c>
      <c r="C2515" s="1" t="s">
        <v>2521</v>
      </c>
      <c r="D2515">
        <v>1169</v>
      </c>
      <c r="E2515" s="8">
        <f>D2515/SUM(Comuni[Popolazione2011])*100</f>
        <v>1.9668961120807064E-3</v>
      </c>
      <c r="F2515" s="9">
        <f>Comuni[[#This Row],[Popolazione2011]]/_xlfn.XLOOKUP(Comuni[[#This Row],[Regione ]],$H$2:$H$21,$I$2:$I$21)*10</f>
        <v>1.2046391281421733E-3</v>
      </c>
      <c r="G2515" t="str">
        <f>IF(Comuni[[#This Row],[Popolazione2011]]&gt;300000,"MAGGIORE","")</f>
        <v/>
      </c>
    </row>
    <row r="2516" spans="1:7" x14ac:dyDescent="0.3">
      <c r="A2516" s="1" t="s">
        <v>2537</v>
      </c>
      <c r="B2516" s="1" t="s">
        <v>1269</v>
      </c>
      <c r="C2516" s="1" t="s">
        <v>2521</v>
      </c>
      <c r="D2516">
        <v>14570</v>
      </c>
      <c r="E2516" s="8">
        <f>D2516/SUM(Comuni[Popolazione2011])*100</f>
        <v>2.4514693201895539E-2</v>
      </c>
      <c r="F2516" s="9">
        <f>Comuni[[#This Row],[Popolazione2011]]/_xlfn.XLOOKUP(Comuni[[#This Row],[Regione ]],$H$2:$H$21,$I$2:$I$21)*10</f>
        <v>1.5014193410634275E-2</v>
      </c>
      <c r="G2516" t="str">
        <f>IF(Comuni[[#This Row],[Popolazione2011]]&gt;300000,"MAGGIORE","")</f>
        <v/>
      </c>
    </row>
    <row r="2517" spans="1:7" x14ac:dyDescent="0.3">
      <c r="A2517" s="1" t="s">
        <v>2538</v>
      </c>
      <c r="B2517" s="1" t="s">
        <v>1269</v>
      </c>
      <c r="C2517" s="1" t="s">
        <v>2521</v>
      </c>
      <c r="D2517">
        <v>3385</v>
      </c>
      <c r="E2517" s="8">
        <f>D2517/SUM(Comuni[Popolazione2011])*100</f>
        <v>5.6954177411404541E-3</v>
      </c>
      <c r="F2517" s="9">
        <f>Comuni[[#This Row],[Popolazione2011]]/_xlfn.XLOOKUP(Comuni[[#This Row],[Regione ]],$H$2:$H$21,$I$2:$I$21)*10</f>
        <v>3.4881979886751554E-3</v>
      </c>
      <c r="G2517" t="str">
        <f>IF(Comuni[[#This Row],[Popolazione2011]]&gt;300000,"MAGGIORE","")</f>
        <v/>
      </c>
    </row>
    <row r="2518" spans="1:7" x14ac:dyDescent="0.3">
      <c r="A2518" s="1" t="s">
        <v>2539</v>
      </c>
      <c r="B2518" s="1" t="s">
        <v>1269</v>
      </c>
      <c r="C2518" s="1" t="s">
        <v>2521</v>
      </c>
      <c r="D2518">
        <v>2968</v>
      </c>
      <c r="E2518" s="8">
        <f>D2518/SUM(Comuni[Popolazione2011])*100</f>
        <v>4.9937961168995178E-3</v>
      </c>
      <c r="F2518" s="9">
        <f>Comuni[[#This Row],[Popolazione2011]]/_xlfn.XLOOKUP(Comuni[[#This Row],[Regione ]],$H$2:$H$21,$I$2:$I$21)*10</f>
        <v>3.0584849720495903E-3</v>
      </c>
      <c r="G2518" t="str">
        <f>IF(Comuni[[#This Row],[Popolazione2011]]&gt;300000,"MAGGIORE","")</f>
        <v/>
      </c>
    </row>
    <row r="2519" spans="1:7" x14ac:dyDescent="0.3">
      <c r="A2519" s="1" t="s">
        <v>2540</v>
      </c>
      <c r="B2519" s="1" t="s">
        <v>1269</v>
      </c>
      <c r="C2519" s="1" t="s">
        <v>2521</v>
      </c>
      <c r="D2519">
        <v>2392</v>
      </c>
      <c r="E2519" s="8">
        <f>D2519/SUM(Comuni[Popolazione2011])*100</f>
        <v>4.0246497006818215E-3</v>
      </c>
      <c r="F2519" s="9">
        <f>Comuni[[#This Row],[Popolazione2011]]/_xlfn.XLOOKUP(Comuni[[#This Row],[Regione ]],$H$2:$H$21,$I$2:$I$21)*10</f>
        <v>2.4649245462070816E-3</v>
      </c>
      <c r="G2519" t="str">
        <f>IF(Comuni[[#This Row],[Popolazione2011]]&gt;300000,"MAGGIORE","")</f>
        <v/>
      </c>
    </row>
    <row r="2520" spans="1:7" x14ac:dyDescent="0.3">
      <c r="A2520" s="1" t="s">
        <v>2541</v>
      </c>
      <c r="B2520" s="1" t="s">
        <v>1269</v>
      </c>
      <c r="C2520" s="1" t="s">
        <v>2521</v>
      </c>
      <c r="D2520">
        <v>10289</v>
      </c>
      <c r="E2520" s="8">
        <f>D2520/SUM(Comuni[Popolazione2011])*100</f>
        <v>1.7311714368860896E-2</v>
      </c>
      <c r="F2520" s="9">
        <f>Comuni[[#This Row],[Popolazione2011]]/_xlfn.XLOOKUP(Comuni[[#This Row],[Regione ]],$H$2:$H$21,$I$2:$I$21)*10</f>
        <v>1.0602679203981884E-2</v>
      </c>
      <c r="G2520" t="str">
        <f>IF(Comuni[[#This Row],[Popolazione2011]]&gt;300000,"MAGGIORE","")</f>
        <v/>
      </c>
    </row>
    <row r="2521" spans="1:7" x14ac:dyDescent="0.3">
      <c r="A2521" s="1" t="s">
        <v>2542</v>
      </c>
      <c r="B2521" s="1" t="s">
        <v>1269</v>
      </c>
      <c r="C2521" s="1" t="s">
        <v>2521</v>
      </c>
      <c r="D2521">
        <v>9138</v>
      </c>
      <c r="E2521" s="8">
        <f>D2521/SUM(Comuni[Popolazione2011])*100</f>
        <v>1.5375104082286992E-2</v>
      </c>
      <c r="F2521" s="9">
        <f>Comuni[[#This Row],[Popolazione2011]]/_xlfn.XLOOKUP(Comuni[[#This Row],[Regione ]],$H$2:$H$21,$I$2:$I$21)*10</f>
        <v>9.4165888391472899E-3</v>
      </c>
      <c r="G2521" t="str">
        <f>IF(Comuni[[#This Row],[Popolazione2011]]&gt;300000,"MAGGIORE","")</f>
        <v/>
      </c>
    </row>
    <row r="2522" spans="1:7" x14ac:dyDescent="0.3">
      <c r="A2522" s="1" t="s">
        <v>2543</v>
      </c>
      <c r="B2522" s="1" t="s">
        <v>1269</v>
      </c>
      <c r="C2522" s="1" t="s">
        <v>2521</v>
      </c>
      <c r="D2522">
        <v>6147</v>
      </c>
      <c r="E2522" s="8">
        <f>D2522/SUM(Comuni[Popolazione2011])*100</f>
        <v>1.0342609410573226E-2</v>
      </c>
      <c r="F2522" s="9">
        <f>Comuni[[#This Row],[Popolazione2011]]/_xlfn.XLOOKUP(Comuni[[#This Row],[Regione ]],$H$2:$H$21,$I$2:$I$21)*10</f>
        <v>6.3344026695380147E-3</v>
      </c>
      <c r="G2522" t="str">
        <f>IF(Comuni[[#This Row],[Popolazione2011]]&gt;300000,"MAGGIORE","")</f>
        <v/>
      </c>
    </row>
    <row r="2523" spans="1:7" x14ac:dyDescent="0.3">
      <c r="A2523" s="1" t="s">
        <v>2544</v>
      </c>
      <c r="B2523" s="1" t="s">
        <v>1269</v>
      </c>
      <c r="C2523" s="1" t="s">
        <v>2521</v>
      </c>
      <c r="D2523">
        <v>1669</v>
      </c>
      <c r="E2523" s="8">
        <f>D2523/SUM(Comuni[Popolazione2011])*100</f>
        <v>2.8081690428252344E-3</v>
      </c>
      <c r="F2523" s="9">
        <f>Comuni[[#This Row],[Popolazione2011]]/_xlfn.XLOOKUP(Comuni[[#This Row],[Regione ]],$H$2:$H$21,$I$2:$I$21)*10</f>
        <v>1.7198825533526838E-3</v>
      </c>
      <c r="G2523" t="str">
        <f>IF(Comuni[[#This Row],[Popolazione2011]]&gt;300000,"MAGGIORE","")</f>
        <v/>
      </c>
    </row>
    <row r="2524" spans="1:7" x14ac:dyDescent="0.3">
      <c r="A2524" s="1" t="s">
        <v>2545</v>
      </c>
      <c r="B2524" s="1" t="s">
        <v>1269</v>
      </c>
      <c r="C2524" s="1" t="s">
        <v>2521</v>
      </c>
      <c r="D2524">
        <v>46649</v>
      </c>
      <c r="E2524" s="8">
        <f>D2524/SUM(Comuni[Popolazione2011])*100</f>
        <v>7.8489081892602966E-2</v>
      </c>
      <c r="F2524" s="9">
        <f>Comuni[[#This Row],[Popolazione2011]]/_xlfn.XLOOKUP(Comuni[[#This Row],[Regione ]],$H$2:$H$21,$I$2:$I$21)*10</f>
        <v>4.8071181085290196E-2</v>
      </c>
      <c r="G2524" t="str">
        <f>IF(Comuni[[#This Row],[Popolazione2011]]&gt;300000,"MAGGIORE","")</f>
        <v/>
      </c>
    </row>
    <row r="2525" spans="1:7" x14ac:dyDescent="0.3">
      <c r="A2525" s="1" t="s">
        <v>2546</v>
      </c>
      <c r="B2525" s="1" t="s">
        <v>1269</v>
      </c>
      <c r="C2525" s="1" t="s">
        <v>2521</v>
      </c>
      <c r="D2525">
        <v>6913</v>
      </c>
      <c r="E2525" s="8">
        <f>D2525/SUM(Comuni[Popolazione2011])*100</f>
        <v>1.1631439540473843E-2</v>
      </c>
      <c r="F2525" s="9">
        <f>Comuni[[#This Row],[Popolazione2011]]/_xlfn.XLOOKUP(Comuni[[#This Row],[Regione ]],$H$2:$H$21,$I$2:$I$21)*10</f>
        <v>7.1237555969605165E-3</v>
      </c>
      <c r="G2525" t="str">
        <f>IF(Comuni[[#This Row],[Popolazione2011]]&gt;300000,"MAGGIORE","")</f>
        <v/>
      </c>
    </row>
    <row r="2526" spans="1:7" x14ac:dyDescent="0.3">
      <c r="A2526" s="1" t="s">
        <v>2547</v>
      </c>
      <c r="B2526" s="1" t="s">
        <v>1269</v>
      </c>
      <c r="C2526" s="1" t="s">
        <v>2521</v>
      </c>
      <c r="D2526">
        <v>729</v>
      </c>
      <c r="E2526" s="8">
        <f>D2526/SUM(Comuni[Popolazione2011])*100</f>
        <v>1.2265759330255218E-3</v>
      </c>
      <c r="F2526" s="9">
        <f>Comuni[[#This Row],[Popolazione2011]]/_xlfn.XLOOKUP(Comuni[[#This Row],[Regione ]],$H$2:$H$21,$I$2:$I$21)*10</f>
        <v>7.5122491395692424E-4</v>
      </c>
      <c r="G2526" t="str">
        <f>IF(Comuni[[#This Row],[Popolazione2011]]&gt;300000,"MAGGIORE","")</f>
        <v/>
      </c>
    </row>
    <row r="2527" spans="1:7" x14ac:dyDescent="0.3">
      <c r="A2527" s="1" t="s">
        <v>2548</v>
      </c>
      <c r="B2527" s="1" t="s">
        <v>1269</v>
      </c>
      <c r="C2527" s="1" t="s">
        <v>2521</v>
      </c>
      <c r="D2527">
        <v>7759</v>
      </c>
      <c r="E2527" s="8">
        <f>D2527/SUM(Comuni[Popolazione2011])*100</f>
        <v>1.3054873339293584E-2</v>
      </c>
      <c r="F2527" s="9">
        <f>Comuni[[#This Row],[Popolazione2011]]/_xlfn.XLOOKUP(Comuni[[#This Row],[Regione ]],$H$2:$H$21,$I$2:$I$21)*10</f>
        <v>7.9955474724167017E-3</v>
      </c>
      <c r="G2527" t="str">
        <f>IF(Comuni[[#This Row],[Popolazione2011]]&gt;300000,"MAGGIORE","")</f>
        <v/>
      </c>
    </row>
    <row r="2528" spans="1:7" x14ac:dyDescent="0.3">
      <c r="A2528" s="1" t="s">
        <v>2549</v>
      </c>
      <c r="B2528" s="1" t="s">
        <v>1269</v>
      </c>
      <c r="C2528" s="1" t="s">
        <v>2521</v>
      </c>
      <c r="D2528">
        <v>4038</v>
      </c>
      <c r="E2528" s="8">
        <f>D2528/SUM(Comuni[Popolazione2011])*100</f>
        <v>6.7941201886928069E-3</v>
      </c>
      <c r="F2528" s="9">
        <f>Comuni[[#This Row],[Popolazione2011]]/_xlfn.XLOOKUP(Comuni[[#This Row],[Regione ]],$H$2:$H$21,$I$2:$I$21)*10</f>
        <v>4.1611059020000823E-3</v>
      </c>
      <c r="G2528" t="str">
        <f>IF(Comuni[[#This Row],[Popolazione2011]]&gt;300000,"MAGGIORE","")</f>
        <v/>
      </c>
    </row>
    <row r="2529" spans="1:7" x14ac:dyDescent="0.3">
      <c r="A2529" s="1" t="s">
        <v>2550</v>
      </c>
      <c r="B2529" s="1" t="s">
        <v>1269</v>
      </c>
      <c r="C2529" s="1" t="s">
        <v>2521</v>
      </c>
      <c r="D2529">
        <v>5923</v>
      </c>
      <c r="E2529" s="8">
        <f>D2529/SUM(Comuni[Popolazione2011])*100</f>
        <v>9.9657191375996761E-3</v>
      </c>
      <c r="F2529" s="9">
        <f>Comuni[[#This Row],[Popolazione2011]]/_xlfn.XLOOKUP(Comuni[[#This Row],[Regione ]],$H$2:$H$21,$I$2:$I$21)*10</f>
        <v>6.1035736150437062E-3</v>
      </c>
      <c r="G2529" t="str">
        <f>IF(Comuni[[#This Row],[Popolazione2011]]&gt;300000,"MAGGIORE","")</f>
        <v/>
      </c>
    </row>
    <row r="2530" spans="1:7" x14ac:dyDescent="0.3">
      <c r="A2530" s="1" t="s">
        <v>2551</v>
      </c>
      <c r="B2530" s="1" t="s">
        <v>1269</v>
      </c>
      <c r="C2530" s="1" t="s">
        <v>2521</v>
      </c>
      <c r="D2530">
        <v>4837</v>
      </c>
      <c r="E2530" s="8">
        <f>D2530/SUM(Comuni[Popolazione2011])*100</f>
        <v>8.1384743320225619E-3</v>
      </c>
      <c r="F2530" s="9">
        <f>Comuni[[#This Row],[Popolazione2011]]/_xlfn.XLOOKUP(Comuni[[#This Row],[Regione ]],$H$2:$H$21,$I$2:$I$21)*10</f>
        <v>4.9844648954864776E-3</v>
      </c>
      <c r="G2530" t="str">
        <f>IF(Comuni[[#This Row],[Popolazione2011]]&gt;300000,"MAGGIORE","")</f>
        <v/>
      </c>
    </row>
    <row r="2531" spans="1:7" x14ac:dyDescent="0.3">
      <c r="A2531" s="1" t="s">
        <v>2552</v>
      </c>
      <c r="B2531" s="1" t="s">
        <v>1269</v>
      </c>
      <c r="C2531" s="1" t="s">
        <v>2521</v>
      </c>
      <c r="D2531">
        <v>2516</v>
      </c>
      <c r="E2531" s="8">
        <f>D2531/SUM(Comuni[Popolazione2011])*100</f>
        <v>4.2332853875064642E-3</v>
      </c>
      <c r="F2531" s="9">
        <f>Comuni[[#This Row],[Popolazione2011]]/_xlfn.XLOOKUP(Comuni[[#This Row],[Regione ]],$H$2:$H$21,$I$2:$I$21)*10</f>
        <v>2.5927049156592883E-3</v>
      </c>
      <c r="G2531" t="str">
        <f>IF(Comuni[[#This Row],[Popolazione2011]]&gt;300000,"MAGGIORE","")</f>
        <v/>
      </c>
    </row>
    <row r="2532" spans="1:7" x14ac:dyDescent="0.3">
      <c r="A2532" s="1" t="s">
        <v>2553</v>
      </c>
      <c r="B2532" s="1" t="s">
        <v>1269</v>
      </c>
      <c r="C2532" s="1" t="s">
        <v>2521</v>
      </c>
      <c r="D2532">
        <v>6940</v>
      </c>
      <c r="E2532" s="8">
        <f>D2532/SUM(Comuni[Popolazione2011])*100</f>
        <v>1.1676868278734046E-2</v>
      </c>
      <c r="F2532" s="9">
        <f>Comuni[[#This Row],[Popolazione2011]]/_xlfn.XLOOKUP(Comuni[[#This Row],[Regione ]],$H$2:$H$21,$I$2:$I$21)*10</f>
        <v>7.1515787419218846E-3</v>
      </c>
      <c r="G2532" t="str">
        <f>IF(Comuni[[#This Row],[Popolazione2011]]&gt;300000,"MAGGIORE","")</f>
        <v/>
      </c>
    </row>
    <row r="2533" spans="1:7" x14ac:dyDescent="0.3">
      <c r="A2533" s="1" t="s">
        <v>2554</v>
      </c>
      <c r="B2533" s="1" t="s">
        <v>1269</v>
      </c>
      <c r="C2533" s="1" t="s">
        <v>2521</v>
      </c>
      <c r="D2533">
        <v>7244</v>
      </c>
      <c r="E2533" s="8">
        <f>D2533/SUM(Comuni[Popolazione2011])*100</f>
        <v>1.2188362220626721E-2</v>
      </c>
      <c r="F2533" s="9">
        <f>Comuni[[#This Row],[Popolazione2011]]/_xlfn.XLOOKUP(Comuni[[#This Row],[Regione ]],$H$2:$H$21,$I$2:$I$21)*10</f>
        <v>7.4648467444498757E-3</v>
      </c>
      <c r="G2533" t="str">
        <f>IF(Comuni[[#This Row],[Popolazione2011]]&gt;300000,"MAGGIORE","")</f>
        <v/>
      </c>
    </row>
    <row r="2534" spans="1:7" x14ac:dyDescent="0.3">
      <c r="A2534" s="1" t="s">
        <v>2555</v>
      </c>
      <c r="B2534" s="1" t="s">
        <v>1269</v>
      </c>
      <c r="C2534" s="1" t="s">
        <v>2521</v>
      </c>
      <c r="D2534">
        <v>1768</v>
      </c>
      <c r="E2534" s="8">
        <f>D2534/SUM(Comuni[Popolazione2011])*100</f>
        <v>2.9747410831126504E-3</v>
      </c>
      <c r="F2534" s="9">
        <f>Comuni[[#This Row],[Popolazione2011]]/_xlfn.XLOOKUP(Comuni[[#This Row],[Regione ]],$H$2:$H$21,$I$2:$I$21)*10</f>
        <v>1.8219007515443649E-3</v>
      </c>
      <c r="G2534" t="str">
        <f>IF(Comuni[[#This Row],[Popolazione2011]]&gt;300000,"MAGGIORE","")</f>
        <v/>
      </c>
    </row>
    <row r="2535" spans="1:7" x14ac:dyDescent="0.3">
      <c r="A2535" s="1" t="s">
        <v>2556</v>
      </c>
      <c r="B2535" s="1" t="s">
        <v>1269</v>
      </c>
      <c r="C2535" s="1" t="s">
        <v>2521</v>
      </c>
      <c r="D2535">
        <v>6521</v>
      </c>
      <c r="E2535" s="8">
        <f>D2535/SUM(Comuni[Popolazione2011])*100</f>
        <v>1.0971881562770134E-2</v>
      </c>
      <c r="F2535" s="9">
        <f>Comuni[[#This Row],[Popolazione2011]]/_xlfn.XLOOKUP(Comuni[[#This Row],[Regione ]],$H$2:$H$21,$I$2:$I$21)*10</f>
        <v>6.7198047515954779E-3</v>
      </c>
      <c r="G2535" t="str">
        <f>IF(Comuni[[#This Row],[Popolazione2011]]&gt;300000,"MAGGIORE","")</f>
        <v/>
      </c>
    </row>
    <row r="2536" spans="1:7" x14ac:dyDescent="0.3">
      <c r="A2536" s="1" t="s">
        <v>2557</v>
      </c>
      <c r="B2536" s="1" t="s">
        <v>1269</v>
      </c>
      <c r="C2536" s="1" t="s">
        <v>2521</v>
      </c>
      <c r="D2536">
        <v>1763</v>
      </c>
      <c r="E2536" s="8">
        <f>D2536/SUM(Comuni[Popolazione2011])*100</f>
        <v>2.9663283538052055E-3</v>
      </c>
      <c r="F2536" s="9">
        <f>Comuni[[#This Row],[Popolazione2011]]/_xlfn.XLOOKUP(Comuni[[#This Row],[Regione ]],$H$2:$H$21,$I$2:$I$21)*10</f>
        <v>1.8167483172922599E-3</v>
      </c>
      <c r="G2536" t="str">
        <f>IF(Comuni[[#This Row],[Popolazione2011]]&gt;300000,"MAGGIORE","")</f>
        <v/>
      </c>
    </row>
    <row r="2537" spans="1:7" x14ac:dyDescent="0.3">
      <c r="A2537" s="1" t="s">
        <v>2558</v>
      </c>
      <c r="B2537" s="1" t="s">
        <v>1269</v>
      </c>
      <c r="C2537" s="1" t="s">
        <v>2521</v>
      </c>
      <c r="D2537">
        <v>2272</v>
      </c>
      <c r="E2537" s="8">
        <f>D2537/SUM(Comuni[Popolazione2011])*100</f>
        <v>3.8227441973031346E-3</v>
      </c>
      <c r="F2537" s="9">
        <f>Comuni[[#This Row],[Popolazione2011]]/_xlfn.XLOOKUP(Comuni[[#This Row],[Regione ]],$H$2:$H$21,$I$2:$I$21)*10</f>
        <v>2.3412661241565594E-3</v>
      </c>
      <c r="G2537" t="str">
        <f>IF(Comuni[[#This Row],[Popolazione2011]]&gt;300000,"MAGGIORE","")</f>
        <v/>
      </c>
    </row>
    <row r="2538" spans="1:7" x14ac:dyDescent="0.3">
      <c r="A2538" s="1" t="s">
        <v>2559</v>
      </c>
      <c r="B2538" s="1" t="s">
        <v>1269</v>
      </c>
      <c r="C2538" s="1" t="s">
        <v>2521</v>
      </c>
      <c r="D2538">
        <v>15918</v>
      </c>
      <c r="E2538" s="8">
        <f>D2538/SUM(Comuni[Popolazione2011])*100</f>
        <v>2.6782765023182789E-2</v>
      </c>
      <c r="F2538" s="9">
        <f>Comuni[[#This Row],[Popolazione2011]]/_xlfn.XLOOKUP(Comuni[[#This Row],[Regione ]],$H$2:$H$21,$I$2:$I$21)*10</f>
        <v>1.640328968500181E-2</v>
      </c>
      <c r="G2538" t="str">
        <f>IF(Comuni[[#This Row],[Popolazione2011]]&gt;300000,"MAGGIORE","")</f>
        <v/>
      </c>
    </row>
    <row r="2539" spans="1:7" x14ac:dyDescent="0.3">
      <c r="A2539" s="1" t="s">
        <v>2560</v>
      </c>
      <c r="B2539" s="1" t="s">
        <v>1269</v>
      </c>
      <c r="C2539" s="1" t="s">
        <v>2521</v>
      </c>
      <c r="D2539">
        <v>1194</v>
      </c>
      <c r="E2539" s="8">
        <f>D2539/SUM(Comuni[Popolazione2011])*100</f>
        <v>2.0089597586179326E-3</v>
      </c>
      <c r="F2539" s="9">
        <f>Comuni[[#This Row],[Popolazione2011]]/_xlfn.XLOOKUP(Comuni[[#This Row],[Regione ]],$H$2:$H$21,$I$2:$I$21)*10</f>
        <v>1.2304012994026991E-3</v>
      </c>
      <c r="G2539" t="str">
        <f>IF(Comuni[[#This Row],[Popolazione2011]]&gt;300000,"MAGGIORE","")</f>
        <v/>
      </c>
    </row>
    <row r="2540" spans="1:7" x14ac:dyDescent="0.3">
      <c r="A2540" s="1" t="s">
        <v>2561</v>
      </c>
      <c r="B2540" s="1" t="s">
        <v>1269</v>
      </c>
      <c r="C2540" s="1" t="s">
        <v>2521</v>
      </c>
      <c r="D2540">
        <v>5722</v>
      </c>
      <c r="E2540" s="8">
        <f>D2540/SUM(Comuni[Popolazione2011])*100</f>
        <v>9.6275274194403786E-3</v>
      </c>
      <c r="F2540" s="9">
        <f>Comuni[[#This Row],[Popolazione2011]]/_xlfn.XLOOKUP(Comuni[[#This Row],[Regione ]],$H$2:$H$21,$I$2:$I$21)*10</f>
        <v>5.8964457581090809E-3</v>
      </c>
      <c r="G2540" t="str">
        <f>IF(Comuni[[#This Row],[Popolazione2011]]&gt;300000,"MAGGIORE","")</f>
        <v/>
      </c>
    </row>
    <row r="2541" spans="1:7" x14ac:dyDescent="0.3">
      <c r="A2541" s="1" t="s">
        <v>2562</v>
      </c>
      <c r="B2541" s="1" t="s">
        <v>1269</v>
      </c>
      <c r="C2541" s="1" t="s">
        <v>2521</v>
      </c>
      <c r="D2541">
        <v>1335</v>
      </c>
      <c r="E2541" s="8">
        <f>D2541/SUM(Comuni[Popolazione2011])*100</f>
        <v>2.2461987250878895E-3</v>
      </c>
      <c r="F2541" s="9">
        <f>Comuni[[#This Row],[Popolazione2011]]/_xlfn.XLOOKUP(Comuni[[#This Row],[Regione ]],$H$2:$H$21,$I$2:$I$21)*10</f>
        <v>1.3756999453120628E-3</v>
      </c>
      <c r="G2541" t="str">
        <f>IF(Comuni[[#This Row],[Popolazione2011]]&gt;300000,"MAGGIORE","")</f>
        <v/>
      </c>
    </row>
    <row r="2542" spans="1:7" x14ac:dyDescent="0.3">
      <c r="A2542" s="1" t="s">
        <v>2563</v>
      </c>
      <c r="B2542" s="1" t="s">
        <v>1269</v>
      </c>
      <c r="C2542" s="1" t="s">
        <v>2521</v>
      </c>
      <c r="D2542">
        <v>2608</v>
      </c>
      <c r="E2542" s="8">
        <f>D2542/SUM(Comuni[Popolazione2011])*100</f>
        <v>4.3880796067634576E-3</v>
      </c>
      <c r="F2542" s="9">
        <f>Comuni[[#This Row],[Popolazione2011]]/_xlfn.XLOOKUP(Comuni[[#This Row],[Regione ]],$H$2:$H$21,$I$2:$I$21)*10</f>
        <v>2.6875097058980221E-3</v>
      </c>
      <c r="G2542" t="str">
        <f>IF(Comuni[[#This Row],[Popolazione2011]]&gt;300000,"MAGGIORE","")</f>
        <v/>
      </c>
    </row>
    <row r="2543" spans="1:7" x14ac:dyDescent="0.3">
      <c r="A2543" s="1" t="s">
        <v>2564</v>
      </c>
      <c r="B2543" s="1" t="s">
        <v>1269</v>
      </c>
      <c r="C2543" s="1" t="s">
        <v>2521</v>
      </c>
      <c r="D2543">
        <v>5360</v>
      </c>
      <c r="E2543" s="8">
        <f>D2543/SUM(Comuni[Popolazione2011])*100</f>
        <v>9.0184458175813394E-3</v>
      </c>
      <c r="F2543" s="9">
        <f>Comuni[[#This Row],[Popolazione2011]]/_xlfn.XLOOKUP(Comuni[[#This Row],[Regione ]],$H$2:$H$21,$I$2:$I$21)*10</f>
        <v>5.5234095182566719E-3</v>
      </c>
      <c r="G2543" t="str">
        <f>IF(Comuni[[#This Row],[Popolazione2011]]&gt;300000,"MAGGIORE","")</f>
        <v/>
      </c>
    </row>
    <row r="2544" spans="1:7" x14ac:dyDescent="0.3">
      <c r="A2544" s="1" t="s">
        <v>2565</v>
      </c>
      <c r="B2544" s="1" t="s">
        <v>1269</v>
      </c>
      <c r="C2544" s="1" t="s">
        <v>2521</v>
      </c>
      <c r="D2544">
        <v>7201</v>
      </c>
      <c r="E2544" s="8">
        <f>D2544/SUM(Comuni[Popolazione2011])*100</f>
        <v>1.2116012748582691E-2</v>
      </c>
      <c r="F2544" s="9">
        <f>Comuni[[#This Row],[Popolazione2011]]/_xlfn.XLOOKUP(Comuni[[#This Row],[Regione ]],$H$2:$H$21,$I$2:$I$21)*10</f>
        <v>7.4205358098817717E-3</v>
      </c>
      <c r="G2544" t="str">
        <f>IF(Comuni[[#This Row],[Popolazione2011]]&gt;300000,"MAGGIORE","")</f>
        <v/>
      </c>
    </row>
    <row r="2545" spans="1:7" x14ac:dyDescent="0.3">
      <c r="A2545" s="1" t="s">
        <v>2566</v>
      </c>
      <c r="B2545" s="1" t="s">
        <v>1269</v>
      </c>
      <c r="C2545" s="1" t="s">
        <v>2521</v>
      </c>
      <c r="D2545">
        <v>8500</v>
      </c>
      <c r="E2545" s="8">
        <f>D2545/SUM(Comuni[Popolazione2011])*100</f>
        <v>1.4301639822656973E-2</v>
      </c>
      <c r="F2545" s="9">
        <f>Comuni[[#This Row],[Popolazione2011]]/_xlfn.XLOOKUP(Comuni[[#This Row],[Regione ]],$H$2:$H$21,$I$2:$I$21)*10</f>
        <v>8.7591382285786782E-3</v>
      </c>
      <c r="G2545" t="str">
        <f>IF(Comuni[[#This Row],[Popolazione2011]]&gt;300000,"MAGGIORE","")</f>
        <v/>
      </c>
    </row>
    <row r="2546" spans="1:7" x14ac:dyDescent="0.3">
      <c r="A2546" s="1" t="s">
        <v>2567</v>
      </c>
      <c r="B2546" s="1" t="s">
        <v>1269</v>
      </c>
      <c r="C2546" s="1" t="s">
        <v>2521</v>
      </c>
      <c r="D2546">
        <v>4313</v>
      </c>
      <c r="E2546" s="8">
        <f>D2546/SUM(Comuni[Popolazione2011])*100</f>
        <v>7.2568203006022972E-3</v>
      </c>
      <c r="F2546" s="9">
        <f>Comuni[[#This Row],[Popolazione2011]]/_xlfn.XLOOKUP(Comuni[[#This Row],[Regione ]],$H$2:$H$21,$I$2:$I$21)*10</f>
        <v>4.4444897858658631E-3</v>
      </c>
      <c r="G2546" t="str">
        <f>IF(Comuni[[#This Row],[Popolazione2011]]&gt;300000,"MAGGIORE","")</f>
        <v/>
      </c>
    </row>
    <row r="2547" spans="1:7" x14ac:dyDescent="0.3">
      <c r="A2547" s="1" t="s">
        <v>2568</v>
      </c>
      <c r="B2547" s="1" t="s">
        <v>1269</v>
      </c>
      <c r="C2547" s="1" t="s">
        <v>2521</v>
      </c>
      <c r="D2547">
        <v>7724</v>
      </c>
      <c r="E2547" s="8">
        <f>D2547/SUM(Comuni[Popolazione2011])*100</f>
        <v>1.2995984234141465E-2</v>
      </c>
      <c r="F2547" s="9">
        <f>Comuni[[#This Row],[Popolazione2011]]/_xlfn.XLOOKUP(Comuni[[#This Row],[Regione ]],$H$2:$H$21,$I$2:$I$21)*10</f>
        <v>7.959480432651966E-3</v>
      </c>
      <c r="G2547" t="str">
        <f>IF(Comuni[[#This Row],[Popolazione2011]]&gt;300000,"MAGGIORE","")</f>
        <v/>
      </c>
    </row>
    <row r="2548" spans="1:7" x14ac:dyDescent="0.3">
      <c r="A2548" s="1" t="s">
        <v>2569</v>
      </c>
      <c r="B2548" s="1" t="s">
        <v>1269</v>
      </c>
      <c r="C2548" s="1" t="s">
        <v>2521</v>
      </c>
      <c r="D2548">
        <v>1779</v>
      </c>
      <c r="E2548" s="8">
        <f>D2548/SUM(Comuni[Popolazione2011])*100</f>
        <v>2.9932490875890306E-3</v>
      </c>
      <c r="F2548" s="9">
        <f>Comuni[[#This Row],[Popolazione2011]]/_xlfn.XLOOKUP(Comuni[[#This Row],[Regione ]],$H$2:$H$21,$I$2:$I$21)*10</f>
        <v>1.833236106898996E-3</v>
      </c>
      <c r="G2548" t="str">
        <f>IF(Comuni[[#This Row],[Popolazione2011]]&gt;300000,"MAGGIORE","")</f>
        <v/>
      </c>
    </row>
    <row r="2549" spans="1:7" x14ac:dyDescent="0.3">
      <c r="A2549" s="1" t="s">
        <v>2570</v>
      </c>
      <c r="B2549" s="1" t="s">
        <v>1269</v>
      </c>
      <c r="C2549" s="1" t="s">
        <v>2521</v>
      </c>
      <c r="D2549">
        <v>11481</v>
      </c>
      <c r="E2549" s="8">
        <f>D2549/SUM(Comuni[Popolazione2011])*100</f>
        <v>1.9317309035755851E-2</v>
      </c>
      <c r="F2549" s="9">
        <f>Comuni[[#This Row],[Popolazione2011]]/_xlfn.XLOOKUP(Comuni[[#This Row],[Regione ]],$H$2:$H$21,$I$2:$I$21)*10</f>
        <v>1.1831019529683741E-2</v>
      </c>
      <c r="G2549" t="str">
        <f>IF(Comuni[[#This Row],[Popolazione2011]]&gt;300000,"MAGGIORE","")</f>
        <v/>
      </c>
    </row>
    <row r="2550" spans="1:7" x14ac:dyDescent="0.3">
      <c r="A2550" s="1" t="s">
        <v>2571</v>
      </c>
      <c r="B2550" s="1" t="s">
        <v>1269</v>
      </c>
      <c r="C2550" s="1" t="s">
        <v>2521</v>
      </c>
      <c r="D2550">
        <v>1298</v>
      </c>
      <c r="E2550" s="8">
        <f>D2550/SUM(Comuni[Popolazione2011])*100</f>
        <v>2.1839445282127944E-3</v>
      </c>
      <c r="F2550" s="9">
        <f>Comuni[[#This Row],[Popolazione2011]]/_xlfn.XLOOKUP(Comuni[[#This Row],[Regione ]],$H$2:$H$21,$I$2:$I$21)*10</f>
        <v>1.337571931846485E-3</v>
      </c>
      <c r="G2550" t="str">
        <f>IF(Comuni[[#This Row],[Popolazione2011]]&gt;300000,"MAGGIORE","")</f>
        <v/>
      </c>
    </row>
    <row r="2551" spans="1:7" x14ac:dyDescent="0.3">
      <c r="A2551" s="1" t="s">
        <v>2572</v>
      </c>
      <c r="B2551" s="1" t="s">
        <v>1269</v>
      </c>
      <c r="C2551" s="1" t="s">
        <v>2521</v>
      </c>
      <c r="D2551">
        <v>1811</v>
      </c>
      <c r="E2551" s="8">
        <f>D2551/SUM(Comuni[Popolazione2011])*100</f>
        <v>3.0470905551566803E-3</v>
      </c>
      <c r="F2551" s="9">
        <f>Comuni[[#This Row],[Popolazione2011]]/_xlfn.XLOOKUP(Comuni[[#This Row],[Regione ]],$H$2:$H$21,$I$2:$I$21)*10</f>
        <v>1.8662116861124689E-3</v>
      </c>
      <c r="G2551" t="str">
        <f>IF(Comuni[[#This Row],[Popolazione2011]]&gt;300000,"MAGGIORE","")</f>
        <v/>
      </c>
    </row>
    <row r="2552" spans="1:7" x14ac:dyDescent="0.3">
      <c r="A2552" s="1" t="s">
        <v>2573</v>
      </c>
      <c r="B2552" s="1" t="s">
        <v>1269</v>
      </c>
      <c r="C2552" s="1" t="s">
        <v>2521</v>
      </c>
      <c r="D2552">
        <v>1240</v>
      </c>
      <c r="E2552" s="8">
        <f>D2552/SUM(Comuni[Popolazione2011])*100</f>
        <v>2.0863568682464293E-3</v>
      </c>
      <c r="F2552" s="9">
        <f>Comuni[[#This Row],[Popolazione2011]]/_xlfn.XLOOKUP(Comuni[[#This Row],[Regione ]],$H$2:$H$21,$I$2:$I$21)*10</f>
        <v>1.2778036945220658E-3</v>
      </c>
      <c r="G2552" t="str">
        <f>IF(Comuni[[#This Row],[Popolazione2011]]&gt;300000,"MAGGIORE","")</f>
        <v/>
      </c>
    </row>
    <row r="2553" spans="1:7" x14ac:dyDescent="0.3">
      <c r="A2553" s="1" t="s">
        <v>2574</v>
      </c>
      <c r="B2553" s="1" t="s">
        <v>1269</v>
      </c>
      <c r="C2553" s="1" t="s">
        <v>2521</v>
      </c>
      <c r="D2553">
        <v>7726</v>
      </c>
      <c r="E2553" s="8">
        <f>D2553/SUM(Comuni[Popolazione2011])*100</f>
        <v>1.2999349325864445E-2</v>
      </c>
      <c r="F2553" s="9">
        <f>Comuni[[#This Row],[Popolazione2011]]/_xlfn.XLOOKUP(Comuni[[#This Row],[Regione ]],$H$2:$H$21,$I$2:$I$21)*10</f>
        <v>7.9615414063528081E-3</v>
      </c>
      <c r="G2553" t="str">
        <f>IF(Comuni[[#This Row],[Popolazione2011]]&gt;300000,"MAGGIORE","")</f>
        <v/>
      </c>
    </row>
    <row r="2554" spans="1:7" x14ac:dyDescent="0.3">
      <c r="A2554" s="1" t="s">
        <v>2575</v>
      </c>
      <c r="B2554" s="1" t="s">
        <v>1269</v>
      </c>
      <c r="C2554" s="1" t="s">
        <v>2521</v>
      </c>
      <c r="D2554">
        <v>1593</v>
      </c>
      <c r="E2554" s="8">
        <f>D2554/SUM(Comuni[Popolazione2011])*100</f>
        <v>2.680295557352066E-3</v>
      </c>
      <c r="F2554" s="9">
        <f>Comuni[[#This Row],[Popolazione2011]]/_xlfn.XLOOKUP(Comuni[[#This Row],[Regione ]],$H$2:$H$21,$I$2:$I$21)*10</f>
        <v>1.6415655527206863E-3</v>
      </c>
      <c r="G2554" t="str">
        <f>IF(Comuni[[#This Row],[Popolazione2011]]&gt;300000,"MAGGIORE","")</f>
        <v/>
      </c>
    </row>
    <row r="2555" spans="1:7" x14ac:dyDescent="0.3">
      <c r="A2555" s="1" t="s">
        <v>2576</v>
      </c>
      <c r="B2555" s="1" t="s">
        <v>1269</v>
      </c>
      <c r="C2555" s="1" t="s">
        <v>2521</v>
      </c>
      <c r="D2555">
        <v>2531</v>
      </c>
      <c r="E2555" s="8">
        <f>D2555/SUM(Comuni[Popolazione2011])*100</f>
        <v>4.2585235754288003E-3</v>
      </c>
      <c r="F2555" s="9">
        <f>Comuni[[#This Row],[Popolazione2011]]/_xlfn.XLOOKUP(Comuni[[#This Row],[Regione ]],$H$2:$H$21,$I$2:$I$21)*10</f>
        <v>2.608162218415604E-3</v>
      </c>
      <c r="G2555" t="str">
        <f>IF(Comuni[[#This Row],[Popolazione2011]]&gt;300000,"MAGGIORE","")</f>
        <v/>
      </c>
    </row>
    <row r="2556" spans="1:7" x14ac:dyDescent="0.3">
      <c r="A2556" s="1" t="s">
        <v>2577</v>
      </c>
      <c r="B2556" s="1" t="s">
        <v>1269</v>
      </c>
      <c r="C2556" s="1" t="s">
        <v>2521</v>
      </c>
      <c r="D2556">
        <v>2240</v>
      </c>
      <c r="E2556" s="8">
        <f>D2556/SUM(Comuni[Popolazione2011])*100</f>
        <v>3.7689027297354853E-3</v>
      </c>
      <c r="F2556" s="9">
        <f>Comuni[[#This Row],[Popolazione2011]]/_xlfn.XLOOKUP(Comuni[[#This Row],[Regione ]],$H$2:$H$21,$I$2:$I$21)*10</f>
        <v>2.3082905449430865E-3</v>
      </c>
      <c r="G2556" t="str">
        <f>IF(Comuni[[#This Row],[Popolazione2011]]&gt;300000,"MAGGIORE","")</f>
        <v/>
      </c>
    </row>
    <row r="2557" spans="1:7" x14ac:dyDescent="0.3">
      <c r="A2557" s="1" t="s">
        <v>2578</v>
      </c>
      <c r="B2557" s="1" t="s">
        <v>1269</v>
      </c>
      <c r="C2557" s="1" t="s">
        <v>2521</v>
      </c>
      <c r="D2557">
        <v>20545</v>
      </c>
      <c r="E2557" s="8">
        <f>D2557/SUM(Comuni[Popolazione2011])*100</f>
        <v>3.456790472429265E-2</v>
      </c>
      <c r="F2557" s="9">
        <f>Comuni[[#This Row],[Popolazione2011]]/_xlfn.XLOOKUP(Comuni[[#This Row],[Regione ]],$H$2:$H$21,$I$2:$I$21)*10</f>
        <v>2.1171352341899874E-2</v>
      </c>
      <c r="G2557" t="str">
        <f>IF(Comuni[[#This Row],[Popolazione2011]]&gt;300000,"MAGGIORE","")</f>
        <v/>
      </c>
    </row>
    <row r="2558" spans="1:7" x14ac:dyDescent="0.3">
      <c r="A2558" s="1" t="s">
        <v>2579</v>
      </c>
      <c r="B2558" s="1" t="s">
        <v>1269</v>
      </c>
      <c r="C2558" s="1" t="s">
        <v>2521</v>
      </c>
      <c r="D2558">
        <v>19157</v>
      </c>
      <c r="E2558" s="8">
        <f>D2558/SUM(Comuni[Popolazione2011])*100</f>
        <v>3.2232531068545844E-2</v>
      </c>
      <c r="F2558" s="9">
        <f>Comuni[[#This Row],[Popolazione2011]]/_xlfn.XLOOKUP(Comuni[[#This Row],[Regione ]],$H$2:$H$21,$I$2:$I$21)*10</f>
        <v>1.9741036593515497E-2</v>
      </c>
      <c r="G2558" t="str">
        <f>IF(Comuni[[#This Row],[Popolazione2011]]&gt;300000,"MAGGIORE","")</f>
        <v/>
      </c>
    </row>
    <row r="2559" spans="1:7" x14ac:dyDescent="0.3">
      <c r="A2559" s="1" t="s">
        <v>2580</v>
      </c>
      <c r="B2559" s="1" t="s">
        <v>1269</v>
      </c>
      <c r="C2559" s="1" t="s">
        <v>2521</v>
      </c>
      <c r="D2559">
        <v>2205</v>
      </c>
      <c r="E2559" s="8">
        <f>D2559/SUM(Comuni[Popolazione2011])*100</f>
        <v>3.710013624583368E-3</v>
      </c>
      <c r="F2559" s="9">
        <f>Comuni[[#This Row],[Popolazione2011]]/_xlfn.XLOOKUP(Comuni[[#This Row],[Regione ]],$H$2:$H$21,$I$2:$I$21)*10</f>
        <v>2.2722235051783508E-3</v>
      </c>
      <c r="G2559" t="str">
        <f>IF(Comuni[[#This Row],[Popolazione2011]]&gt;300000,"MAGGIORE","")</f>
        <v/>
      </c>
    </row>
    <row r="2560" spans="1:7" x14ac:dyDescent="0.3">
      <c r="A2560" s="1" t="s">
        <v>2581</v>
      </c>
      <c r="B2560" s="1" t="s">
        <v>1269</v>
      </c>
      <c r="C2560" s="1" t="s">
        <v>2521</v>
      </c>
      <c r="D2560">
        <v>7298</v>
      </c>
      <c r="E2560" s="8">
        <f>D2560/SUM(Comuni[Popolazione2011])*100</f>
        <v>1.2279219697147129E-2</v>
      </c>
      <c r="F2560" s="9">
        <f>Comuni[[#This Row],[Popolazione2011]]/_xlfn.XLOOKUP(Comuni[[#This Row],[Regione ]],$H$2:$H$21,$I$2:$I$21)*10</f>
        <v>7.5204930343726103E-3</v>
      </c>
      <c r="G2560" t="str">
        <f>IF(Comuni[[#This Row],[Popolazione2011]]&gt;300000,"MAGGIORE","")</f>
        <v/>
      </c>
    </row>
    <row r="2561" spans="1:7" x14ac:dyDescent="0.3">
      <c r="A2561" s="1" t="s">
        <v>2582</v>
      </c>
      <c r="B2561" s="1" t="s">
        <v>1269</v>
      </c>
      <c r="C2561" s="1" t="s">
        <v>2521</v>
      </c>
      <c r="D2561">
        <v>14400</v>
      </c>
      <c r="E2561" s="8">
        <f>D2561/SUM(Comuni[Popolazione2011])*100</f>
        <v>2.4228660405442401E-2</v>
      </c>
      <c r="F2561" s="9">
        <f>Comuni[[#This Row],[Popolazione2011]]/_xlfn.XLOOKUP(Comuni[[#This Row],[Regione ]],$H$2:$H$21,$I$2:$I$21)*10</f>
        <v>1.4839010646062701E-2</v>
      </c>
      <c r="G2561" t="str">
        <f>IF(Comuni[[#This Row],[Popolazione2011]]&gt;300000,"MAGGIORE","")</f>
        <v/>
      </c>
    </row>
    <row r="2562" spans="1:7" x14ac:dyDescent="0.3">
      <c r="A2562" s="1" t="s">
        <v>2583</v>
      </c>
      <c r="B2562" s="1" t="s">
        <v>1269</v>
      </c>
      <c r="C2562" s="1" t="s">
        <v>2521</v>
      </c>
      <c r="D2562">
        <v>5619</v>
      </c>
      <c r="E2562" s="8">
        <f>D2562/SUM(Comuni[Popolazione2011])*100</f>
        <v>9.4542251957070046E-3</v>
      </c>
      <c r="F2562" s="9">
        <f>Comuni[[#This Row],[Popolazione2011]]/_xlfn.XLOOKUP(Comuni[[#This Row],[Regione ]],$H$2:$H$21,$I$2:$I$21)*10</f>
        <v>5.790305612515716E-3</v>
      </c>
      <c r="G2562" t="str">
        <f>IF(Comuni[[#This Row],[Popolazione2011]]&gt;300000,"MAGGIORE","")</f>
        <v/>
      </c>
    </row>
    <row r="2563" spans="1:7" x14ac:dyDescent="0.3">
      <c r="A2563" s="1" t="s">
        <v>2584</v>
      </c>
      <c r="B2563" s="1" t="s">
        <v>1269</v>
      </c>
      <c r="C2563" s="1" t="s">
        <v>2521</v>
      </c>
      <c r="D2563">
        <v>2123</v>
      </c>
      <c r="E2563" s="8">
        <f>D2563/SUM(Comuni[Popolazione2011])*100</f>
        <v>3.5720448639412652E-3</v>
      </c>
      <c r="F2563" s="9">
        <f>Comuni[[#This Row],[Popolazione2011]]/_xlfn.XLOOKUP(Comuni[[#This Row],[Regione ]],$H$2:$H$21,$I$2:$I$21)*10</f>
        <v>2.1877235834438275E-3</v>
      </c>
      <c r="G2563" t="str">
        <f>IF(Comuni[[#This Row],[Popolazione2011]]&gt;300000,"MAGGIORE","")</f>
        <v/>
      </c>
    </row>
    <row r="2564" spans="1:7" x14ac:dyDescent="0.3">
      <c r="A2564" s="1" t="s">
        <v>2585</v>
      </c>
      <c r="B2564" s="1" t="s">
        <v>1269</v>
      </c>
      <c r="C2564" s="1" t="s">
        <v>2586</v>
      </c>
      <c r="D2564">
        <v>3249</v>
      </c>
      <c r="E2564" s="8">
        <f>D2564/SUM(Comuni[Popolazione2011])*100</f>
        <v>5.4665915039779417E-3</v>
      </c>
      <c r="F2564" s="9">
        <f>Comuni[[#This Row],[Popolazione2011]]/_xlfn.XLOOKUP(Comuni[[#This Row],[Regione ]],$H$2:$H$21,$I$2:$I$21)*10</f>
        <v>3.3480517770178965E-3</v>
      </c>
      <c r="G2564" t="str">
        <f>IF(Comuni[[#This Row],[Popolazione2011]]&gt;300000,"MAGGIORE","")</f>
        <v/>
      </c>
    </row>
    <row r="2565" spans="1:7" x14ac:dyDescent="0.3">
      <c r="A2565" s="1" t="s">
        <v>2587</v>
      </c>
      <c r="B2565" s="1" t="s">
        <v>1269</v>
      </c>
      <c r="C2565" s="1" t="s">
        <v>2586</v>
      </c>
      <c r="D2565">
        <v>2979</v>
      </c>
      <c r="E2565" s="8">
        <f>D2565/SUM(Comuni[Popolazione2011])*100</f>
        <v>5.0123041213758967E-3</v>
      </c>
      <c r="F2565" s="9">
        <f>Comuni[[#This Row],[Popolazione2011]]/_xlfn.XLOOKUP(Comuni[[#This Row],[Regione ]],$H$2:$H$21,$I$2:$I$21)*10</f>
        <v>3.0698203274042209E-3</v>
      </c>
      <c r="G2565" t="str">
        <f>IF(Comuni[[#This Row],[Popolazione2011]]&gt;300000,"MAGGIORE","")</f>
        <v/>
      </c>
    </row>
    <row r="2566" spans="1:7" x14ac:dyDescent="0.3">
      <c r="A2566" s="1" t="s">
        <v>2588</v>
      </c>
      <c r="B2566" s="1" t="s">
        <v>1269</v>
      </c>
      <c r="C2566" s="1" t="s">
        <v>2586</v>
      </c>
      <c r="D2566">
        <v>2292</v>
      </c>
      <c r="E2566" s="8">
        <f>D2566/SUM(Comuni[Popolazione2011])*100</f>
        <v>3.856395114532916E-3</v>
      </c>
      <c r="F2566" s="9">
        <f>Comuni[[#This Row],[Popolazione2011]]/_xlfn.XLOOKUP(Comuni[[#This Row],[Regione ]],$H$2:$H$21,$I$2:$I$21)*10</f>
        <v>2.3618758611649799E-3</v>
      </c>
      <c r="G2566" t="str">
        <f>IF(Comuni[[#This Row],[Popolazione2011]]&gt;300000,"MAGGIORE","")</f>
        <v/>
      </c>
    </row>
    <row r="2567" spans="1:7" x14ac:dyDescent="0.3">
      <c r="A2567" s="1" t="s">
        <v>2589</v>
      </c>
      <c r="B2567" s="1" t="s">
        <v>1269</v>
      </c>
      <c r="C2567" s="1" t="s">
        <v>2586</v>
      </c>
      <c r="D2567">
        <v>4018</v>
      </c>
      <c r="E2567" s="8">
        <f>D2567/SUM(Comuni[Popolazione2011])*100</f>
        <v>6.7604692714630255E-3</v>
      </c>
      <c r="F2567" s="9">
        <f>Comuni[[#This Row],[Popolazione2011]]/_xlfn.XLOOKUP(Comuni[[#This Row],[Regione ]],$H$2:$H$21,$I$2:$I$21)*10</f>
        <v>4.1404961649916614E-3</v>
      </c>
      <c r="G2567" t="str">
        <f>IF(Comuni[[#This Row],[Popolazione2011]]&gt;300000,"MAGGIORE","")</f>
        <v/>
      </c>
    </row>
    <row r="2568" spans="1:7" x14ac:dyDescent="0.3">
      <c r="A2568" s="1" t="s">
        <v>2590</v>
      </c>
      <c r="B2568" s="1" t="s">
        <v>1269</v>
      </c>
      <c r="C2568" s="1" t="s">
        <v>2586</v>
      </c>
      <c r="D2568">
        <v>2577</v>
      </c>
      <c r="E2568" s="8">
        <f>D2568/SUM(Comuni[Popolazione2011])*100</f>
        <v>4.3359206850572965E-3</v>
      </c>
      <c r="F2568" s="9">
        <f>Comuni[[#This Row],[Popolazione2011]]/_xlfn.XLOOKUP(Comuni[[#This Row],[Regione ]],$H$2:$H$21,$I$2:$I$21)*10</f>
        <v>2.6555646135349711E-3</v>
      </c>
      <c r="G2568" t="str">
        <f>IF(Comuni[[#This Row],[Popolazione2011]]&gt;300000,"MAGGIORE","")</f>
        <v/>
      </c>
    </row>
    <row r="2569" spans="1:7" x14ac:dyDescent="0.3">
      <c r="A2569" s="1" t="s">
        <v>2591</v>
      </c>
      <c r="B2569" s="1" t="s">
        <v>1269</v>
      </c>
      <c r="C2569" s="1" t="s">
        <v>2586</v>
      </c>
      <c r="D2569">
        <v>5171</v>
      </c>
      <c r="E2569" s="8">
        <f>D2569/SUM(Comuni[Popolazione2011])*100</f>
        <v>8.7004446497599072E-3</v>
      </c>
      <c r="F2569" s="9">
        <f>Comuni[[#This Row],[Popolazione2011]]/_xlfn.XLOOKUP(Comuni[[#This Row],[Regione ]],$H$2:$H$21,$I$2:$I$21)*10</f>
        <v>5.3286475035270982E-3</v>
      </c>
      <c r="G2569" t="str">
        <f>IF(Comuni[[#This Row],[Popolazione2011]]&gt;300000,"MAGGIORE","")</f>
        <v/>
      </c>
    </row>
    <row r="2570" spans="1:7" x14ac:dyDescent="0.3">
      <c r="A2570" s="1" t="s">
        <v>2592</v>
      </c>
      <c r="B2570" s="1" t="s">
        <v>1269</v>
      </c>
      <c r="C2570" s="1" t="s">
        <v>2586</v>
      </c>
      <c r="D2570">
        <v>1297</v>
      </c>
      <c r="E2570" s="8">
        <f>D2570/SUM(Comuni[Popolazione2011])*100</f>
        <v>2.1822619823513053E-3</v>
      </c>
      <c r="F2570" s="9">
        <f>Comuni[[#This Row],[Popolazione2011]]/_xlfn.XLOOKUP(Comuni[[#This Row],[Regione ]],$H$2:$H$21,$I$2:$I$21)*10</f>
        <v>1.336541444996064E-3</v>
      </c>
      <c r="G2570" t="str">
        <f>IF(Comuni[[#This Row],[Popolazione2011]]&gt;300000,"MAGGIORE","")</f>
        <v/>
      </c>
    </row>
    <row r="2571" spans="1:7" x14ac:dyDescent="0.3">
      <c r="A2571" s="1" t="s">
        <v>2593</v>
      </c>
      <c r="B2571" s="1" t="s">
        <v>1269</v>
      </c>
      <c r="C2571" s="1" t="s">
        <v>2586</v>
      </c>
      <c r="D2571">
        <v>3264</v>
      </c>
      <c r="E2571" s="8">
        <f>D2571/SUM(Comuni[Popolazione2011])*100</f>
        <v>5.4918296919002785E-3</v>
      </c>
      <c r="F2571" s="9">
        <f>Comuni[[#This Row],[Popolazione2011]]/_xlfn.XLOOKUP(Comuni[[#This Row],[Regione ]],$H$2:$H$21,$I$2:$I$21)*10</f>
        <v>3.3635090797742117E-3</v>
      </c>
      <c r="G2571" t="str">
        <f>IF(Comuni[[#This Row],[Popolazione2011]]&gt;300000,"MAGGIORE","")</f>
        <v/>
      </c>
    </row>
    <row r="2572" spans="1:7" x14ac:dyDescent="0.3">
      <c r="A2572" s="1" t="s">
        <v>2594</v>
      </c>
      <c r="B2572" s="1" t="s">
        <v>1269</v>
      </c>
      <c r="C2572" s="1" t="s">
        <v>2586</v>
      </c>
      <c r="D2572">
        <v>3504</v>
      </c>
      <c r="E2572" s="8">
        <f>D2572/SUM(Comuni[Popolazione2011])*100</f>
        <v>5.8956406986576514E-3</v>
      </c>
      <c r="F2572" s="9">
        <f>Comuni[[#This Row],[Popolazione2011]]/_xlfn.XLOOKUP(Comuni[[#This Row],[Regione ]],$H$2:$H$21,$I$2:$I$21)*10</f>
        <v>3.6108259238752573E-3</v>
      </c>
      <c r="G2572" t="str">
        <f>IF(Comuni[[#This Row],[Popolazione2011]]&gt;300000,"MAGGIORE","")</f>
        <v/>
      </c>
    </row>
    <row r="2573" spans="1:7" x14ac:dyDescent="0.3">
      <c r="A2573" s="1" t="s">
        <v>2595</v>
      </c>
      <c r="B2573" s="1" t="s">
        <v>1269</v>
      </c>
      <c r="C2573" s="1" t="s">
        <v>2586</v>
      </c>
      <c r="D2573">
        <v>4686</v>
      </c>
      <c r="E2573" s="8">
        <f>D2573/SUM(Comuni[Popolazione2011])*100</f>
        <v>7.8844099069377144E-3</v>
      </c>
      <c r="F2573" s="9">
        <f>Comuni[[#This Row],[Popolazione2011]]/_xlfn.XLOOKUP(Comuni[[#This Row],[Regione ]],$H$2:$H$21,$I$2:$I$21)*10</f>
        <v>4.8288613810729035E-3</v>
      </c>
      <c r="G2573" t="str">
        <f>IF(Comuni[[#This Row],[Popolazione2011]]&gt;300000,"MAGGIORE","")</f>
        <v/>
      </c>
    </row>
    <row r="2574" spans="1:7" x14ac:dyDescent="0.3">
      <c r="A2574" s="1" t="s">
        <v>2596</v>
      </c>
      <c r="B2574" s="1" t="s">
        <v>1269</v>
      </c>
      <c r="C2574" s="1" t="s">
        <v>2586</v>
      </c>
      <c r="D2574">
        <v>2948</v>
      </c>
      <c r="E2574" s="8">
        <f>D2574/SUM(Comuni[Popolazione2011])*100</f>
        <v>4.9601451996697365E-3</v>
      </c>
      <c r="F2574" s="9">
        <f>Comuni[[#This Row],[Popolazione2011]]/_xlfn.XLOOKUP(Comuni[[#This Row],[Regione ]],$H$2:$H$21,$I$2:$I$21)*10</f>
        <v>3.0378752350411695E-3</v>
      </c>
      <c r="G2574" t="str">
        <f>IF(Comuni[[#This Row],[Popolazione2011]]&gt;300000,"MAGGIORE","")</f>
        <v/>
      </c>
    </row>
    <row r="2575" spans="1:7" x14ac:dyDescent="0.3">
      <c r="A2575" s="1" t="s">
        <v>2597</v>
      </c>
      <c r="B2575" s="1" t="s">
        <v>1269</v>
      </c>
      <c r="C2575" s="1" t="s">
        <v>2586</v>
      </c>
      <c r="D2575">
        <v>5113</v>
      </c>
      <c r="E2575" s="8">
        <f>D2575/SUM(Comuni[Popolazione2011])*100</f>
        <v>8.602856989793543E-3</v>
      </c>
      <c r="F2575" s="9">
        <f>Comuni[[#This Row],[Popolazione2011]]/_xlfn.XLOOKUP(Comuni[[#This Row],[Regione ]],$H$2:$H$21,$I$2:$I$21)*10</f>
        <v>5.2688792662026803E-3</v>
      </c>
      <c r="G2575" t="str">
        <f>IF(Comuni[[#This Row],[Popolazione2011]]&gt;300000,"MAGGIORE","")</f>
        <v/>
      </c>
    </row>
    <row r="2576" spans="1:7" x14ac:dyDescent="0.3">
      <c r="A2576" s="1" t="s">
        <v>2598</v>
      </c>
      <c r="B2576" s="1" t="s">
        <v>1269</v>
      </c>
      <c r="C2576" s="1" t="s">
        <v>2586</v>
      </c>
      <c r="D2576">
        <v>14009</v>
      </c>
      <c r="E2576" s="8">
        <f>D2576/SUM(Comuni[Popolazione2011])*100</f>
        <v>2.3570784973600181E-2</v>
      </c>
      <c r="F2576" s="9">
        <f>Comuni[[#This Row],[Popolazione2011]]/_xlfn.XLOOKUP(Comuni[[#This Row],[Regione ]],$H$2:$H$21,$I$2:$I$21)*10</f>
        <v>1.4436090287548081E-2</v>
      </c>
      <c r="G2576" t="str">
        <f>IF(Comuni[[#This Row],[Popolazione2011]]&gt;300000,"MAGGIORE","")</f>
        <v/>
      </c>
    </row>
    <row r="2577" spans="1:7" x14ac:dyDescent="0.3">
      <c r="A2577" s="1" t="s">
        <v>2599</v>
      </c>
      <c r="B2577" s="1" t="s">
        <v>1269</v>
      </c>
      <c r="C2577" s="1" t="s">
        <v>2586</v>
      </c>
      <c r="D2577">
        <v>1496</v>
      </c>
      <c r="E2577" s="8">
        <f>D2577/SUM(Comuni[Popolazione2011])*100</f>
        <v>2.5170886087876273E-3</v>
      </c>
      <c r="F2577" s="9">
        <f>Comuni[[#This Row],[Popolazione2011]]/_xlfn.XLOOKUP(Comuni[[#This Row],[Regione ]],$H$2:$H$21,$I$2:$I$21)*10</f>
        <v>1.5416083282298472E-3</v>
      </c>
      <c r="G2577" t="str">
        <f>IF(Comuni[[#This Row],[Popolazione2011]]&gt;300000,"MAGGIORE","")</f>
        <v/>
      </c>
    </row>
    <row r="2578" spans="1:7" x14ac:dyDescent="0.3">
      <c r="A2578" s="1" t="s">
        <v>2600</v>
      </c>
      <c r="B2578" s="1" t="s">
        <v>1269</v>
      </c>
      <c r="C2578" s="1" t="s">
        <v>2586</v>
      </c>
      <c r="D2578">
        <v>849</v>
      </c>
      <c r="E2578" s="8">
        <f>D2578/SUM(Comuni[Popolazione2011])*100</f>
        <v>1.4284814364042082E-3</v>
      </c>
      <c r="F2578" s="9">
        <f>Comuni[[#This Row],[Popolazione2011]]/_xlfn.XLOOKUP(Comuni[[#This Row],[Regione ]],$H$2:$H$21,$I$2:$I$21)*10</f>
        <v>8.7488333600744671E-4</v>
      </c>
      <c r="G2578" t="str">
        <f>IF(Comuni[[#This Row],[Popolazione2011]]&gt;300000,"MAGGIORE","")</f>
        <v/>
      </c>
    </row>
    <row r="2579" spans="1:7" x14ac:dyDescent="0.3">
      <c r="A2579" s="1" t="s">
        <v>2601</v>
      </c>
      <c r="B2579" s="1" t="s">
        <v>1269</v>
      </c>
      <c r="C2579" s="1" t="s">
        <v>2586</v>
      </c>
      <c r="D2579">
        <v>12664</v>
      </c>
      <c r="E2579" s="8">
        <f>D2579/SUM(Comuni[Popolazione2011])*100</f>
        <v>2.1307760789897403E-2</v>
      </c>
      <c r="F2579" s="9">
        <f>Comuni[[#This Row],[Popolazione2011]]/_xlfn.XLOOKUP(Comuni[[#This Row],[Regione ]],$H$2:$H$21,$I$2:$I$21)*10</f>
        <v>1.3050085473731807E-2</v>
      </c>
      <c r="G2579" t="str">
        <f>IF(Comuni[[#This Row],[Popolazione2011]]&gt;300000,"MAGGIORE","")</f>
        <v/>
      </c>
    </row>
    <row r="2580" spans="1:7" x14ac:dyDescent="0.3">
      <c r="A2580" s="1" t="s">
        <v>2602</v>
      </c>
      <c r="B2580" s="1" t="s">
        <v>1269</v>
      </c>
      <c r="C2580" s="1" t="s">
        <v>2586</v>
      </c>
      <c r="D2580">
        <v>4406</v>
      </c>
      <c r="E2580" s="8">
        <f>D2580/SUM(Comuni[Popolazione2011])*100</f>
        <v>7.4132970657207796E-3</v>
      </c>
      <c r="F2580" s="9">
        <f>Comuni[[#This Row],[Popolazione2011]]/_xlfn.XLOOKUP(Comuni[[#This Row],[Regione ]],$H$2:$H$21,$I$2:$I$21)*10</f>
        <v>4.5403250629550175E-3</v>
      </c>
      <c r="G2580" t="str">
        <f>IF(Comuni[[#This Row],[Popolazione2011]]&gt;300000,"MAGGIORE","")</f>
        <v/>
      </c>
    </row>
    <row r="2581" spans="1:7" x14ac:dyDescent="0.3">
      <c r="A2581" s="1" t="s">
        <v>2603</v>
      </c>
      <c r="B2581" s="1" t="s">
        <v>1269</v>
      </c>
      <c r="C2581" s="1" t="s">
        <v>2586</v>
      </c>
      <c r="D2581">
        <v>470</v>
      </c>
      <c r="E2581" s="8">
        <f>D2581/SUM(Comuni[Popolazione2011])*100</f>
        <v>7.9079655489985628E-4</v>
      </c>
      <c r="F2581" s="9">
        <f>Comuni[[#This Row],[Popolazione2011]]/_xlfn.XLOOKUP(Comuni[[#This Row],[Regione ]],$H$2:$H$21,$I$2:$I$21)*10</f>
        <v>4.8432881969787979E-4</v>
      </c>
      <c r="G2581" t="str">
        <f>IF(Comuni[[#This Row],[Popolazione2011]]&gt;300000,"MAGGIORE","")</f>
        <v/>
      </c>
    </row>
    <row r="2582" spans="1:7" x14ac:dyDescent="0.3">
      <c r="A2582" s="1" t="s">
        <v>2604</v>
      </c>
      <c r="B2582" s="1" t="s">
        <v>1269</v>
      </c>
      <c r="C2582" s="1" t="s">
        <v>2586</v>
      </c>
      <c r="D2582">
        <v>2475</v>
      </c>
      <c r="E2582" s="8">
        <f>D2582/SUM(Comuni[Popolazione2011])*100</f>
        <v>4.1643010071854133E-3</v>
      </c>
      <c r="F2582" s="9">
        <f>Comuni[[#This Row],[Popolazione2011]]/_xlfn.XLOOKUP(Comuni[[#This Row],[Regione ]],$H$2:$H$21,$I$2:$I$21)*10</f>
        <v>2.5504549547920264E-3</v>
      </c>
      <c r="G2582" t="str">
        <f>IF(Comuni[[#This Row],[Popolazione2011]]&gt;300000,"MAGGIORE","")</f>
        <v/>
      </c>
    </row>
    <row r="2583" spans="1:7" x14ac:dyDescent="0.3">
      <c r="A2583" s="1" t="s">
        <v>2605</v>
      </c>
      <c r="B2583" s="1" t="s">
        <v>1269</v>
      </c>
      <c r="C2583" s="1" t="s">
        <v>2586</v>
      </c>
      <c r="D2583">
        <v>3851</v>
      </c>
      <c r="E2583" s="8">
        <f>D2583/SUM(Comuni[Popolazione2011])*100</f>
        <v>6.4794841125943546E-3</v>
      </c>
      <c r="F2583" s="9">
        <f>Comuni[[#This Row],[Popolazione2011]]/_xlfn.XLOOKUP(Comuni[[#This Row],[Regione ]],$H$2:$H$21,$I$2:$I$21)*10</f>
        <v>3.9684048609713515E-3</v>
      </c>
      <c r="G2583" t="str">
        <f>IF(Comuni[[#This Row],[Popolazione2011]]&gt;300000,"MAGGIORE","")</f>
        <v/>
      </c>
    </row>
    <row r="2584" spans="1:7" x14ac:dyDescent="0.3">
      <c r="A2584" s="1" t="s">
        <v>2606</v>
      </c>
      <c r="B2584" s="1" t="s">
        <v>1269</v>
      </c>
      <c r="C2584" s="1" t="s">
        <v>2586</v>
      </c>
      <c r="D2584">
        <v>2348</v>
      </c>
      <c r="E2584" s="8">
        <f>D2584/SUM(Comuni[Popolazione2011])*100</f>
        <v>3.9506176827763025E-3</v>
      </c>
      <c r="F2584" s="9">
        <f>Comuni[[#This Row],[Popolazione2011]]/_xlfn.XLOOKUP(Comuni[[#This Row],[Regione ]],$H$2:$H$21,$I$2:$I$21)*10</f>
        <v>2.419583124788557E-3</v>
      </c>
      <c r="G2584" t="str">
        <f>IF(Comuni[[#This Row],[Popolazione2011]]&gt;300000,"MAGGIORE","")</f>
        <v/>
      </c>
    </row>
    <row r="2585" spans="1:7" x14ac:dyDescent="0.3">
      <c r="A2585" s="1" t="s">
        <v>2607</v>
      </c>
      <c r="B2585" s="1" t="s">
        <v>1269</v>
      </c>
      <c r="C2585" s="1" t="s">
        <v>2586</v>
      </c>
      <c r="D2585">
        <v>4019</v>
      </c>
      <c r="E2585" s="8">
        <f>D2585/SUM(Comuni[Popolazione2011])*100</f>
        <v>6.7621518173245155E-3</v>
      </c>
      <c r="F2585" s="9">
        <f>Comuni[[#This Row],[Popolazione2011]]/_xlfn.XLOOKUP(Comuni[[#This Row],[Regione ]],$H$2:$H$21,$I$2:$I$21)*10</f>
        <v>4.1415266518420825E-3</v>
      </c>
      <c r="G2585" t="str">
        <f>IF(Comuni[[#This Row],[Popolazione2011]]&gt;300000,"MAGGIORE","")</f>
        <v/>
      </c>
    </row>
    <row r="2586" spans="1:7" x14ac:dyDescent="0.3">
      <c r="A2586" s="1" t="s">
        <v>2608</v>
      </c>
      <c r="B2586" s="1" t="s">
        <v>1269</v>
      </c>
      <c r="C2586" s="1" t="s">
        <v>2586</v>
      </c>
      <c r="D2586">
        <v>7473</v>
      </c>
      <c r="E2586" s="8">
        <f>D2586/SUM(Comuni[Popolazione2011])*100</f>
        <v>1.2573665222907713E-2</v>
      </c>
      <c r="F2586" s="9">
        <f>Comuni[[#This Row],[Popolazione2011]]/_xlfn.XLOOKUP(Comuni[[#This Row],[Regione ]],$H$2:$H$21,$I$2:$I$21)*10</f>
        <v>7.7008282331962885E-3</v>
      </c>
      <c r="G2586" t="str">
        <f>IF(Comuni[[#This Row],[Popolazione2011]]&gt;300000,"MAGGIORE","")</f>
        <v/>
      </c>
    </row>
    <row r="2587" spans="1:7" x14ac:dyDescent="0.3">
      <c r="A2587" s="1" t="s">
        <v>2609</v>
      </c>
      <c r="B2587" s="1" t="s">
        <v>1269</v>
      </c>
      <c r="C2587" s="1" t="s">
        <v>2586</v>
      </c>
      <c r="D2587">
        <v>1736</v>
      </c>
      <c r="E2587" s="8">
        <f>D2587/SUM(Comuni[Popolazione2011])*100</f>
        <v>2.9208996155450006E-3</v>
      </c>
      <c r="F2587" s="9">
        <f>Comuni[[#This Row],[Popolazione2011]]/_xlfn.XLOOKUP(Comuni[[#This Row],[Regione ]],$H$2:$H$21,$I$2:$I$21)*10</f>
        <v>1.7889251723308922E-3</v>
      </c>
      <c r="G2587" t="str">
        <f>IF(Comuni[[#This Row],[Popolazione2011]]&gt;300000,"MAGGIORE","")</f>
        <v/>
      </c>
    </row>
    <row r="2588" spans="1:7" x14ac:dyDescent="0.3">
      <c r="A2588" s="1" t="s">
        <v>2610</v>
      </c>
      <c r="B2588" s="1" t="s">
        <v>1269</v>
      </c>
      <c r="C2588" s="1" t="s">
        <v>2586</v>
      </c>
      <c r="D2588">
        <v>1265</v>
      </c>
      <c r="E2588" s="8">
        <f>D2588/SUM(Comuni[Popolazione2011])*100</f>
        <v>2.1284205147836556E-3</v>
      </c>
      <c r="F2588" s="9">
        <f>Comuni[[#This Row],[Popolazione2011]]/_xlfn.XLOOKUP(Comuni[[#This Row],[Regione ]],$H$2:$H$21,$I$2:$I$21)*10</f>
        <v>1.3035658657825915E-3</v>
      </c>
      <c r="G2588" t="str">
        <f>IF(Comuni[[#This Row],[Popolazione2011]]&gt;300000,"MAGGIORE","")</f>
        <v/>
      </c>
    </row>
    <row r="2589" spans="1:7" x14ac:dyDescent="0.3">
      <c r="A2589" s="1" t="s">
        <v>2611</v>
      </c>
      <c r="B2589" s="1" t="s">
        <v>1269</v>
      </c>
      <c r="C2589" s="1" t="s">
        <v>2586</v>
      </c>
      <c r="D2589">
        <v>4751</v>
      </c>
      <c r="E2589" s="8">
        <f>D2589/SUM(Comuni[Popolazione2011])*100</f>
        <v>7.9937753879345038E-3</v>
      </c>
      <c r="F2589" s="9">
        <f>Comuni[[#This Row],[Popolazione2011]]/_xlfn.XLOOKUP(Comuni[[#This Row],[Regione ]],$H$2:$H$21,$I$2:$I$21)*10</f>
        <v>4.8958430263502696E-3</v>
      </c>
      <c r="G2589" t="str">
        <f>IF(Comuni[[#This Row],[Popolazione2011]]&gt;300000,"MAGGIORE","")</f>
        <v/>
      </c>
    </row>
    <row r="2590" spans="1:7" x14ac:dyDescent="0.3">
      <c r="A2590" s="1" t="s">
        <v>2612</v>
      </c>
      <c r="B2590" s="1" t="s">
        <v>1269</v>
      </c>
      <c r="C2590" s="1" t="s">
        <v>2586</v>
      </c>
      <c r="D2590">
        <v>273</v>
      </c>
      <c r="E2590" s="8">
        <f>D2590/SUM(Comuni[Popolazione2011])*100</f>
        <v>4.5933502018651224E-4</v>
      </c>
      <c r="F2590" s="9">
        <f>Comuni[[#This Row],[Popolazione2011]]/_xlfn.XLOOKUP(Comuni[[#This Row],[Regione ]],$H$2:$H$21,$I$2:$I$21)*10</f>
        <v>2.8132291016493872E-4</v>
      </c>
      <c r="G2590" t="str">
        <f>IF(Comuni[[#This Row],[Popolazione2011]]&gt;300000,"MAGGIORE","")</f>
        <v/>
      </c>
    </row>
    <row r="2591" spans="1:7" x14ac:dyDescent="0.3">
      <c r="A2591" s="1" t="s">
        <v>2613</v>
      </c>
      <c r="B2591" s="1" t="s">
        <v>1269</v>
      </c>
      <c r="C2591" s="1" t="s">
        <v>2586</v>
      </c>
      <c r="D2591">
        <v>1762</v>
      </c>
      <c r="E2591" s="8">
        <f>D2591/SUM(Comuni[Popolazione2011])*100</f>
        <v>2.9646458079437164E-3</v>
      </c>
      <c r="F2591" s="9">
        <f>Comuni[[#This Row],[Popolazione2011]]/_xlfn.XLOOKUP(Comuni[[#This Row],[Regione ]],$H$2:$H$21,$I$2:$I$21)*10</f>
        <v>1.8157178304418389E-3</v>
      </c>
      <c r="G2591" t="str">
        <f>IF(Comuni[[#This Row],[Popolazione2011]]&gt;300000,"MAGGIORE","")</f>
        <v/>
      </c>
    </row>
    <row r="2592" spans="1:7" x14ac:dyDescent="0.3">
      <c r="A2592" s="1" t="s">
        <v>2614</v>
      </c>
      <c r="B2592" s="1" t="s">
        <v>1269</v>
      </c>
      <c r="C2592" s="1" t="s">
        <v>2586</v>
      </c>
      <c r="D2592">
        <v>1438</v>
      </c>
      <c r="E2592" s="8">
        <f>D2592/SUM(Comuni[Popolazione2011])*100</f>
        <v>2.4195009488212622E-3</v>
      </c>
      <c r="F2592" s="9">
        <f>Comuni[[#This Row],[Popolazione2011]]/_xlfn.XLOOKUP(Comuni[[#This Row],[Regione ]],$H$2:$H$21,$I$2:$I$21)*10</f>
        <v>1.4818400909054278E-3</v>
      </c>
      <c r="G2592" t="str">
        <f>IF(Comuni[[#This Row],[Popolazione2011]]&gt;300000,"MAGGIORE","")</f>
        <v/>
      </c>
    </row>
    <row r="2593" spans="1:7" x14ac:dyDescent="0.3">
      <c r="A2593" s="1" t="s">
        <v>2615</v>
      </c>
      <c r="B2593" s="1" t="s">
        <v>1269</v>
      </c>
      <c r="C2593" s="1" t="s">
        <v>2586</v>
      </c>
      <c r="D2593">
        <v>2681</v>
      </c>
      <c r="E2593" s="8">
        <f>D2593/SUM(Comuni[Popolazione2011])*100</f>
        <v>4.5109054546521588E-3</v>
      </c>
      <c r="F2593" s="9">
        <f>Comuni[[#This Row],[Popolazione2011]]/_xlfn.XLOOKUP(Comuni[[#This Row],[Regione ]],$H$2:$H$21,$I$2:$I$21)*10</f>
        <v>2.7627352459787566E-3</v>
      </c>
      <c r="G2593" t="str">
        <f>IF(Comuni[[#This Row],[Popolazione2011]]&gt;300000,"MAGGIORE","")</f>
        <v/>
      </c>
    </row>
    <row r="2594" spans="1:7" x14ac:dyDescent="0.3">
      <c r="A2594" s="1" t="s">
        <v>2616</v>
      </c>
      <c r="B2594" s="1" t="s">
        <v>1269</v>
      </c>
      <c r="C2594" s="1" t="s">
        <v>2586</v>
      </c>
      <c r="D2594">
        <v>2307</v>
      </c>
      <c r="E2594" s="8">
        <f>D2594/SUM(Comuni[Popolazione2011])*100</f>
        <v>3.8816333024552516E-3</v>
      </c>
      <c r="F2594" s="9">
        <f>Comuni[[#This Row],[Popolazione2011]]/_xlfn.XLOOKUP(Comuni[[#This Row],[Regione ]],$H$2:$H$21,$I$2:$I$21)*10</f>
        <v>2.3773331639212951E-3</v>
      </c>
      <c r="G2594" t="str">
        <f>IF(Comuni[[#This Row],[Popolazione2011]]&gt;300000,"MAGGIORE","")</f>
        <v/>
      </c>
    </row>
    <row r="2595" spans="1:7" x14ac:dyDescent="0.3">
      <c r="A2595" s="1" t="s">
        <v>2617</v>
      </c>
      <c r="B2595" s="1" t="s">
        <v>1269</v>
      </c>
      <c r="C2595" s="1" t="s">
        <v>2586</v>
      </c>
      <c r="D2595">
        <v>337</v>
      </c>
      <c r="E2595" s="8">
        <f>D2595/SUM(Comuni[Popolazione2011])*100</f>
        <v>5.6701795532181185E-4</v>
      </c>
      <c r="F2595" s="9">
        <f>Comuni[[#This Row],[Popolazione2011]]/_xlfn.XLOOKUP(Comuni[[#This Row],[Regione ]],$H$2:$H$21,$I$2:$I$21)*10</f>
        <v>3.4727406859188403E-4</v>
      </c>
      <c r="G2595" t="str">
        <f>IF(Comuni[[#This Row],[Popolazione2011]]&gt;300000,"MAGGIORE","")</f>
        <v/>
      </c>
    </row>
    <row r="2596" spans="1:7" x14ac:dyDescent="0.3">
      <c r="A2596" s="1" t="s">
        <v>2618</v>
      </c>
      <c r="B2596" s="1" t="s">
        <v>1269</v>
      </c>
      <c r="C2596" s="1" t="s">
        <v>2586</v>
      </c>
      <c r="D2596">
        <v>1242</v>
      </c>
      <c r="E2596" s="8">
        <f>D2596/SUM(Comuni[Popolazione2011])*100</f>
        <v>2.0897219599694075E-3</v>
      </c>
      <c r="F2596" s="9">
        <f>Comuni[[#This Row],[Popolazione2011]]/_xlfn.XLOOKUP(Comuni[[#This Row],[Regione ]],$H$2:$H$21,$I$2:$I$21)*10</f>
        <v>1.2798646682229079E-3</v>
      </c>
      <c r="G2596" t="str">
        <f>IF(Comuni[[#This Row],[Popolazione2011]]&gt;300000,"MAGGIORE","")</f>
        <v/>
      </c>
    </row>
    <row r="2597" spans="1:7" x14ac:dyDescent="0.3">
      <c r="A2597" s="1" t="s">
        <v>2619</v>
      </c>
      <c r="B2597" s="1" t="s">
        <v>1269</v>
      </c>
      <c r="C2597" s="1" t="s">
        <v>2586</v>
      </c>
      <c r="D2597">
        <v>764</v>
      </c>
      <c r="E2597" s="8">
        <f>D2597/SUM(Comuni[Popolazione2011])*100</f>
        <v>1.2854650381776387E-3</v>
      </c>
      <c r="F2597" s="9">
        <f>Comuni[[#This Row],[Popolazione2011]]/_xlfn.XLOOKUP(Comuni[[#This Row],[Regione ]],$H$2:$H$21,$I$2:$I$21)*10</f>
        <v>7.8729195372165988E-4</v>
      </c>
      <c r="G2597" t="str">
        <f>IF(Comuni[[#This Row],[Popolazione2011]]&gt;300000,"MAGGIORE","")</f>
        <v/>
      </c>
    </row>
    <row r="2598" spans="1:7" x14ac:dyDescent="0.3">
      <c r="A2598" s="1" t="s">
        <v>2620</v>
      </c>
      <c r="B2598" s="1" t="s">
        <v>1269</v>
      </c>
      <c r="C2598" s="1" t="s">
        <v>2586</v>
      </c>
      <c r="D2598">
        <v>750</v>
      </c>
      <c r="E2598" s="8">
        <f>D2598/SUM(Comuni[Popolazione2011])*100</f>
        <v>1.2619093961167918E-3</v>
      </c>
      <c r="F2598" s="9">
        <f>Comuni[[#This Row],[Popolazione2011]]/_xlfn.XLOOKUP(Comuni[[#This Row],[Regione ]],$H$2:$H$21,$I$2:$I$21)*10</f>
        <v>7.728651378157656E-4</v>
      </c>
      <c r="G2598" t="str">
        <f>IF(Comuni[[#This Row],[Popolazione2011]]&gt;300000,"MAGGIORE","")</f>
        <v/>
      </c>
    </row>
    <row r="2599" spans="1:7" x14ac:dyDescent="0.3">
      <c r="A2599" s="1" t="s">
        <v>2621</v>
      </c>
      <c r="B2599" s="1" t="s">
        <v>1269</v>
      </c>
      <c r="C2599" s="1" t="s">
        <v>2586</v>
      </c>
      <c r="D2599">
        <v>8587</v>
      </c>
      <c r="E2599" s="8">
        <f>D2599/SUM(Comuni[Popolazione2011])*100</f>
        <v>1.4448021312606522E-2</v>
      </c>
      <c r="F2599" s="9">
        <f>Comuni[[#This Row],[Popolazione2011]]/_xlfn.XLOOKUP(Comuni[[#This Row],[Regione ]],$H$2:$H$21,$I$2:$I$21)*10</f>
        <v>8.8487905845653064E-3</v>
      </c>
      <c r="G2599" t="str">
        <f>IF(Comuni[[#This Row],[Popolazione2011]]&gt;300000,"MAGGIORE","")</f>
        <v/>
      </c>
    </row>
    <row r="2600" spans="1:7" x14ac:dyDescent="0.3">
      <c r="A2600" s="1" t="s">
        <v>2622</v>
      </c>
      <c r="B2600" s="1" t="s">
        <v>1269</v>
      </c>
      <c r="C2600" s="1" t="s">
        <v>2586</v>
      </c>
      <c r="D2600">
        <v>2430</v>
      </c>
      <c r="E2600" s="8">
        <f>D2600/SUM(Comuni[Popolazione2011])*100</f>
        <v>4.0885864434184052E-3</v>
      </c>
      <c r="F2600" s="9">
        <f>Comuni[[#This Row],[Popolazione2011]]/_xlfn.XLOOKUP(Comuni[[#This Row],[Regione ]],$H$2:$H$21,$I$2:$I$21)*10</f>
        <v>2.5040830465230808E-3</v>
      </c>
      <c r="G2600" t="str">
        <f>IF(Comuni[[#This Row],[Popolazione2011]]&gt;300000,"MAGGIORE","")</f>
        <v/>
      </c>
    </row>
    <row r="2601" spans="1:7" x14ac:dyDescent="0.3">
      <c r="A2601" s="1" t="s">
        <v>2623</v>
      </c>
      <c r="B2601" s="1" t="s">
        <v>1269</v>
      </c>
      <c r="C2601" s="1" t="s">
        <v>2586</v>
      </c>
      <c r="D2601">
        <v>2617</v>
      </c>
      <c r="E2601" s="8">
        <f>D2601/SUM(Comuni[Popolazione2011])*100</f>
        <v>4.4032225195168593E-3</v>
      </c>
      <c r="F2601" s="9">
        <f>Comuni[[#This Row],[Popolazione2011]]/_xlfn.XLOOKUP(Comuni[[#This Row],[Regione ]],$H$2:$H$21,$I$2:$I$21)*10</f>
        <v>2.6967840875518115E-3</v>
      </c>
      <c r="G2601" t="str">
        <f>IF(Comuni[[#This Row],[Popolazione2011]]&gt;300000,"MAGGIORE","")</f>
        <v/>
      </c>
    </row>
    <row r="2602" spans="1:7" x14ac:dyDescent="0.3">
      <c r="A2602" s="1" t="s">
        <v>2624</v>
      </c>
      <c r="B2602" s="1" t="s">
        <v>1269</v>
      </c>
      <c r="C2602" s="1" t="s">
        <v>2586</v>
      </c>
      <c r="D2602">
        <v>2408</v>
      </c>
      <c r="E2602" s="8">
        <f>D2602/SUM(Comuni[Popolazione2011])*100</f>
        <v>4.0515704344656466E-3</v>
      </c>
      <c r="F2602" s="9">
        <f>Comuni[[#This Row],[Popolazione2011]]/_xlfn.XLOOKUP(Comuni[[#This Row],[Regione ]],$H$2:$H$21,$I$2:$I$21)*10</f>
        <v>2.4814123358138183E-3</v>
      </c>
      <c r="G2602" t="str">
        <f>IF(Comuni[[#This Row],[Popolazione2011]]&gt;300000,"MAGGIORE","")</f>
        <v/>
      </c>
    </row>
    <row r="2603" spans="1:7" x14ac:dyDescent="0.3">
      <c r="A2603" s="1" t="s">
        <v>2625</v>
      </c>
      <c r="B2603" s="1" t="s">
        <v>1269</v>
      </c>
      <c r="C2603" s="1" t="s">
        <v>2586</v>
      </c>
      <c r="D2603">
        <v>2003</v>
      </c>
      <c r="E2603" s="8">
        <f>D2603/SUM(Comuni[Popolazione2011])*100</f>
        <v>3.3701393605625788E-3</v>
      </c>
      <c r="F2603" s="9">
        <f>Comuni[[#This Row],[Popolazione2011]]/_xlfn.XLOOKUP(Comuni[[#This Row],[Regione ]],$H$2:$H$21,$I$2:$I$21)*10</f>
        <v>2.0640651613933049E-3</v>
      </c>
      <c r="G2603" t="str">
        <f>IF(Comuni[[#This Row],[Popolazione2011]]&gt;300000,"MAGGIORE","")</f>
        <v/>
      </c>
    </row>
    <row r="2604" spans="1:7" x14ac:dyDescent="0.3">
      <c r="A2604" s="1" t="s">
        <v>2626</v>
      </c>
      <c r="B2604" s="1" t="s">
        <v>1269</v>
      </c>
      <c r="C2604" s="1" t="s">
        <v>2586</v>
      </c>
      <c r="D2604">
        <v>46705</v>
      </c>
      <c r="E2604" s="8">
        <f>D2604/SUM(Comuni[Popolazione2011])*100</f>
        <v>7.8583304460846354E-2</v>
      </c>
      <c r="F2604" s="9">
        <f>Comuni[[#This Row],[Popolazione2011]]/_xlfn.XLOOKUP(Comuni[[#This Row],[Regione ]],$H$2:$H$21,$I$2:$I$21)*10</f>
        <v>4.8128888348913781E-2</v>
      </c>
      <c r="G2604" t="str">
        <f>IF(Comuni[[#This Row],[Popolazione2011]]&gt;300000,"MAGGIORE","")</f>
        <v/>
      </c>
    </row>
    <row r="2605" spans="1:7" x14ac:dyDescent="0.3">
      <c r="A2605" s="1" t="s">
        <v>2627</v>
      </c>
      <c r="B2605" s="1" t="s">
        <v>1269</v>
      </c>
      <c r="C2605" s="1" t="s">
        <v>2586</v>
      </c>
      <c r="D2605">
        <v>2232</v>
      </c>
      <c r="E2605" s="8">
        <f>D2605/SUM(Comuni[Popolazione2011])*100</f>
        <v>3.7554423628435724E-3</v>
      </c>
      <c r="F2605" s="9">
        <f>Comuni[[#This Row],[Popolazione2011]]/_xlfn.XLOOKUP(Comuni[[#This Row],[Regione ]],$H$2:$H$21,$I$2:$I$21)*10</f>
        <v>2.3000466501397186E-3</v>
      </c>
      <c r="G2605" t="str">
        <f>IF(Comuni[[#This Row],[Popolazione2011]]&gt;300000,"MAGGIORE","")</f>
        <v/>
      </c>
    </row>
    <row r="2606" spans="1:7" x14ac:dyDescent="0.3">
      <c r="A2606" s="1" t="s">
        <v>2628</v>
      </c>
      <c r="B2606" s="1" t="s">
        <v>1269</v>
      </c>
      <c r="C2606" s="1" t="s">
        <v>2586</v>
      </c>
      <c r="D2606">
        <v>4899</v>
      </c>
      <c r="E2606" s="8">
        <f>D2606/SUM(Comuni[Popolazione2011])*100</f>
        <v>8.2427921754348842E-3</v>
      </c>
      <c r="F2606" s="9">
        <f>Comuni[[#This Row],[Popolazione2011]]/_xlfn.XLOOKUP(Comuni[[#This Row],[Regione ]],$H$2:$H$21,$I$2:$I$21)*10</f>
        <v>5.0483550802125814E-3</v>
      </c>
      <c r="G2606" t="str">
        <f>IF(Comuni[[#This Row],[Popolazione2011]]&gt;300000,"MAGGIORE","")</f>
        <v/>
      </c>
    </row>
    <row r="2607" spans="1:7" x14ac:dyDescent="0.3">
      <c r="A2607" s="1" t="s">
        <v>2629</v>
      </c>
      <c r="B2607" s="1" t="s">
        <v>1269</v>
      </c>
      <c r="C2607" s="1" t="s">
        <v>2586</v>
      </c>
      <c r="D2607">
        <v>4216</v>
      </c>
      <c r="E2607" s="8">
        <f>D2607/SUM(Comuni[Popolazione2011])*100</f>
        <v>7.0936133520378593E-3</v>
      </c>
      <c r="F2607" s="9">
        <f>Comuni[[#This Row],[Popolazione2011]]/_xlfn.XLOOKUP(Comuni[[#This Row],[Regione ]],$H$2:$H$21,$I$2:$I$21)*10</f>
        <v>4.3445325613750236E-3</v>
      </c>
      <c r="G2607" t="str">
        <f>IF(Comuni[[#This Row],[Popolazione2011]]&gt;300000,"MAGGIORE","")</f>
        <v/>
      </c>
    </row>
    <row r="2608" spans="1:7" x14ac:dyDescent="0.3">
      <c r="A2608" s="1" t="s">
        <v>2630</v>
      </c>
      <c r="B2608" s="1" t="s">
        <v>1269</v>
      </c>
      <c r="C2608" s="1" t="s">
        <v>2586</v>
      </c>
      <c r="D2608">
        <v>10578</v>
      </c>
      <c r="E2608" s="8">
        <f>D2608/SUM(Comuni[Popolazione2011])*100</f>
        <v>1.7797970122831231E-2</v>
      </c>
      <c r="F2608" s="9">
        <f>Comuni[[#This Row],[Popolazione2011]]/_xlfn.XLOOKUP(Comuni[[#This Row],[Regione ]],$H$2:$H$21,$I$2:$I$21)*10</f>
        <v>1.0900489903753559E-2</v>
      </c>
      <c r="G2608" t="str">
        <f>IF(Comuni[[#This Row],[Popolazione2011]]&gt;300000,"MAGGIORE","")</f>
        <v/>
      </c>
    </row>
    <row r="2609" spans="1:7" x14ac:dyDescent="0.3">
      <c r="A2609" s="1" t="s">
        <v>2631</v>
      </c>
      <c r="B2609" s="1" t="s">
        <v>1269</v>
      </c>
      <c r="C2609" s="1" t="s">
        <v>2586</v>
      </c>
      <c r="D2609">
        <v>375</v>
      </c>
      <c r="E2609" s="8">
        <f>D2609/SUM(Comuni[Popolazione2011])*100</f>
        <v>6.3095469805839589E-4</v>
      </c>
      <c r="F2609" s="9">
        <f>Comuni[[#This Row],[Popolazione2011]]/_xlfn.XLOOKUP(Comuni[[#This Row],[Regione ]],$H$2:$H$21,$I$2:$I$21)*10</f>
        <v>3.864325689078828E-4</v>
      </c>
      <c r="G2609" t="str">
        <f>IF(Comuni[[#This Row],[Popolazione2011]]&gt;300000,"MAGGIORE","")</f>
        <v/>
      </c>
    </row>
    <row r="2610" spans="1:7" x14ac:dyDescent="0.3">
      <c r="A2610" s="1" t="s">
        <v>2632</v>
      </c>
      <c r="B2610" s="1" t="s">
        <v>1269</v>
      </c>
      <c r="C2610" s="1" t="s">
        <v>2586</v>
      </c>
      <c r="D2610">
        <v>14583</v>
      </c>
      <c r="E2610" s="8">
        <f>D2610/SUM(Comuni[Popolazione2011])*100</f>
        <v>2.4536566298094899E-2</v>
      </c>
      <c r="F2610" s="9">
        <f>Comuni[[#This Row],[Popolazione2011]]/_xlfn.XLOOKUP(Comuni[[#This Row],[Regione ]],$H$2:$H$21,$I$2:$I$21)*10</f>
        <v>1.5027589739689748E-2</v>
      </c>
      <c r="G2610" t="str">
        <f>IF(Comuni[[#This Row],[Popolazione2011]]&gt;300000,"MAGGIORE","")</f>
        <v/>
      </c>
    </row>
    <row r="2611" spans="1:7" x14ac:dyDescent="0.3">
      <c r="A2611" s="1" t="s">
        <v>2633</v>
      </c>
      <c r="B2611" s="1" t="s">
        <v>1269</v>
      </c>
      <c r="C2611" s="1" t="s">
        <v>2586</v>
      </c>
      <c r="D2611">
        <v>8579</v>
      </c>
      <c r="E2611" s="8">
        <f>D2611/SUM(Comuni[Popolazione2011])*100</f>
        <v>1.4434560945714608E-2</v>
      </c>
      <c r="F2611" s="9">
        <f>Comuni[[#This Row],[Popolazione2011]]/_xlfn.XLOOKUP(Comuni[[#This Row],[Regione ]],$H$2:$H$21,$I$2:$I$21)*10</f>
        <v>8.840546689761938E-3</v>
      </c>
      <c r="G2611" t="str">
        <f>IF(Comuni[[#This Row],[Popolazione2011]]&gt;300000,"MAGGIORE","")</f>
        <v/>
      </c>
    </row>
    <row r="2612" spans="1:7" x14ac:dyDescent="0.3">
      <c r="A2612" s="1" t="s">
        <v>2634</v>
      </c>
      <c r="B2612" s="1" t="s">
        <v>1269</v>
      </c>
      <c r="C2612" s="1" t="s">
        <v>2586</v>
      </c>
      <c r="D2612">
        <v>503</v>
      </c>
      <c r="E2612" s="8">
        <f>D2612/SUM(Comuni[Popolazione2011])*100</f>
        <v>8.463205683289951E-4</v>
      </c>
      <c r="F2612" s="9">
        <f>Comuni[[#This Row],[Popolazione2011]]/_xlfn.XLOOKUP(Comuni[[#This Row],[Regione ]],$H$2:$H$21,$I$2:$I$21)*10</f>
        <v>5.1833488576177346E-4</v>
      </c>
      <c r="G2612" t="str">
        <f>IF(Comuni[[#This Row],[Popolazione2011]]&gt;300000,"MAGGIORE","")</f>
        <v/>
      </c>
    </row>
    <row r="2613" spans="1:7" x14ac:dyDescent="0.3">
      <c r="A2613" s="1" t="s">
        <v>2635</v>
      </c>
      <c r="B2613" s="1" t="s">
        <v>1269</v>
      </c>
      <c r="C2613" s="1" t="s">
        <v>2586</v>
      </c>
      <c r="D2613">
        <v>3587</v>
      </c>
      <c r="E2613" s="8">
        <f>D2613/SUM(Comuni[Popolazione2011])*100</f>
        <v>6.0352920051612432E-3</v>
      </c>
      <c r="F2613" s="9">
        <f>Comuni[[#This Row],[Popolazione2011]]/_xlfn.XLOOKUP(Comuni[[#This Row],[Regione ]],$H$2:$H$21,$I$2:$I$21)*10</f>
        <v>3.6963563324602018E-3</v>
      </c>
      <c r="G2613" t="str">
        <f>IF(Comuni[[#This Row],[Popolazione2011]]&gt;300000,"MAGGIORE","")</f>
        <v/>
      </c>
    </row>
    <row r="2614" spans="1:7" x14ac:dyDescent="0.3">
      <c r="A2614" s="1" t="s">
        <v>2636</v>
      </c>
      <c r="B2614" s="1" t="s">
        <v>1269</v>
      </c>
      <c r="C2614" s="1" t="s">
        <v>2586</v>
      </c>
      <c r="D2614">
        <v>1971</v>
      </c>
      <c r="E2614" s="8">
        <f>D2614/SUM(Comuni[Popolazione2011])*100</f>
        <v>3.3162978929949286E-3</v>
      </c>
      <c r="F2614" s="9">
        <f>Comuni[[#This Row],[Popolazione2011]]/_xlfn.XLOOKUP(Comuni[[#This Row],[Regione ]],$H$2:$H$21,$I$2:$I$21)*10</f>
        <v>2.0310895821798319E-3</v>
      </c>
      <c r="G2614" t="str">
        <f>IF(Comuni[[#This Row],[Popolazione2011]]&gt;300000,"MAGGIORE","")</f>
        <v/>
      </c>
    </row>
    <row r="2615" spans="1:7" x14ac:dyDescent="0.3">
      <c r="A2615" s="1" t="s">
        <v>2637</v>
      </c>
      <c r="B2615" s="1" t="s">
        <v>1269</v>
      </c>
      <c r="C2615" s="1" t="s">
        <v>2586</v>
      </c>
      <c r="D2615">
        <v>2480</v>
      </c>
      <c r="E2615" s="8">
        <f>D2615/SUM(Comuni[Popolazione2011])*100</f>
        <v>4.1727137364928587E-3</v>
      </c>
      <c r="F2615" s="9">
        <f>Comuni[[#This Row],[Popolazione2011]]/_xlfn.XLOOKUP(Comuni[[#This Row],[Regione ]],$H$2:$H$21,$I$2:$I$21)*10</f>
        <v>2.5556073890441316E-3</v>
      </c>
      <c r="G2615" t="str">
        <f>IF(Comuni[[#This Row],[Popolazione2011]]&gt;300000,"MAGGIORE","")</f>
        <v/>
      </c>
    </row>
    <row r="2616" spans="1:7" x14ac:dyDescent="0.3">
      <c r="A2616" s="1" t="s">
        <v>2638</v>
      </c>
      <c r="B2616" s="1" t="s">
        <v>1269</v>
      </c>
      <c r="C2616" s="1" t="s">
        <v>2586</v>
      </c>
      <c r="D2616">
        <v>4217</v>
      </c>
      <c r="E2616" s="8">
        <f>D2616/SUM(Comuni[Popolazione2011])*100</f>
        <v>7.0952958978993484E-3</v>
      </c>
      <c r="F2616" s="9">
        <f>Comuni[[#This Row],[Popolazione2011]]/_xlfn.XLOOKUP(Comuni[[#This Row],[Regione ]],$H$2:$H$21,$I$2:$I$21)*10</f>
        <v>4.3455630482254447E-3</v>
      </c>
      <c r="G2616" t="str">
        <f>IF(Comuni[[#This Row],[Popolazione2011]]&gt;300000,"MAGGIORE","")</f>
        <v/>
      </c>
    </row>
    <row r="2617" spans="1:7" x14ac:dyDescent="0.3">
      <c r="A2617" s="1" t="s">
        <v>2639</v>
      </c>
      <c r="B2617" s="1" t="s">
        <v>1269</v>
      </c>
      <c r="C2617" s="1" t="s">
        <v>2586</v>
      </c>
      <c r="D2617">
        <v>34</v>
      </c>
      <c r="E2617" s="8">
        <f>D2617/SUM(Comuni[Popolazione2011])*100</f>
        <v>5.7206559290627897E-5</v>
      </c>
      <c r="F2617" s="9">
        <f>Comuni[[#This Row],[Popolazione2011]]/_xlfn.XLOOKUP(Comuni[[#This Row],[Regione ]],$H$2:$H$21,$I$2:$I$21)*10</f>
        <v>3.503655291431471E-5</v>
      </c>
      <c r="G2617" t="str">
        <f>IF(Comuni[[#This Row],[Popolazione2011]]&gt;300000,"MAGGIORE","")</f>
        <v/>
      </c>
    </row>
    <row r="2618" spans="1:7" x14ac:dyDescent="0.3">
      <c r="A2618" s="1" t="s">
        <v>2640</v>
      </c>
      <c r="B2618" s="1" t="s">
        <v>1269</v>
      </c>
      <c r="C2618" s="1" t="s">
        <v>2586</v>
      </c>
      <c r="D2618">
        <v>3630</v>
      </c>
      <c r="E2618" s="8">
        <f>D2618/SUM(Comuni[Popolazione2011])*100</f>
        <v>6.1076414772052723E-3</v>
      </c>
      <c r="F2618" s="9">
        <f>Comuni[[#This Row],[Popolazione2011]]/_xlfn.XLOOKUP(Comuni[[#This Row],[Regione ]],$H$2:$H$21,$I$2:$I$21)*10</f>
        <v>3.7406672670283053E-3</v>
      </c>
      <c r="G2618" t="str">
        <f>IF(Comuni[[#This Row],[Popolazione2011]]&gt;300000,"MAGGIORE","")</f>
        <v/>
      </c>
    </row>
    <row r="2619" spans="1:7" x14ac:dyDescent="0.3">
      <c r="A2619" s="1" t="s">
        <v>2641</v>
      </c>
      <c r="B2619" s="1" t="s">
        <v>1269</v>
      </c>
      <c r="C2619" s="1" t="s">
        <v>2586</v>
      </c>
      <c r="D2619">
        <v>8750</v>
      </c>
      <c r="E2619" s="8">
        <f>D2619/SUM(Comuni[Popolazione2011])*100</f>
        <v>1.4722276288029239E-2</v>
      </c>
      <c r="F2619" s="9">
        <f>Comuni[[#This Row],[Popolazione2011]]/_xlfn.XLOOKUP(Comuni[[#This Row],[Regione ]],$H$2:$H$21,$I$2:$I$21)*10</f>
        <v>9.0167599411839321E-3</v>
      </c>
      <c r="G2619" t="str">
        <f>IF(Comuni[[#This Row],[Popolazione2011]]&gt;300000,"MAGGIORE","")</f>
        <v/>
      </c>
    </row>
    <row r="2620" spans="1:7" x14ac:dyDescent="0.3">
      <c r="A2620" s="1" t="s">
        <v>2642</v>
      </c>
      <c r="B2620" s="1" t="s">
        <v>1269</v>
      </c>
      <c r="C2620" s="1" t="s">
        <v>2586</v>
      </c>
      <c r="D2620">
        <v>6190</v>
      </c>
      <c r="E2620" s="8">
        <f>D2620/SUM(Comuni[Popolazione2011])*100</f>
        <v>1.0414958882617256E-2</v>
      </c>
      <c r="F2620" s="9">
        <f>Comuni[[#This Row],[Popolazione2011]]/_xlfn.XLOOKUP(Comuni[[#This Row],[Regione ]],$H$2:$H$21,$I$2:$I$21)*10</f>
        <v>6.3787136041061187E-3</v>
      </c>
      <c r="G2620" t="str">
        <f>IF(Comuni[[#This Row],[Popolazione2011]]&gt;300000,"MAGGIORE","")</f>
        <v/>
      </c>
    </row>
    <row r="2621" spans="1:7" x14ac:dyDescent="0.3">
      <c r="A2621" s="1" t="s">
        <v>2643</v>
      </c>
      <c r="B2621" s="1" t="s">
        <v>1269</v>
      </c>
      <c r="C2621" s="1" t="s">
        <v>2586</v>
      </c>
      <c r="D2621">
        <v>7102</v>
      </c>
      <c r="E2621" s="8">
        <f>D2621/SUM(Comuni[Popolazione2011])*100</f>
        <v>1.1949440708295275E-2</v>
      </c>
      <c r="F2621" s="9">
        <f>Comuni[[#This Row],[Popolazione2011]]/_xlfn.XLOOKUP(Comuni[[#This Row],[Regione ]],$H$2:$H$21,$I$2:$I$21)*10</f>
        <v>7.318517611690091E-3</v>
      </c>
      <c r="G2621" t="str">
        <f>IF(Comuni[[#This Row],[Popolazione2011]]&gt;300000,"MAGGIORE","")</f>
        <v/>
      </c>
    </row>
    <row r="2622" spans="1:7" x14ac:dyDescent="0.3">
      <c r="A2622" s="1" t="s">
        <v>2644</v>
      </c>
      <c r="B2622" s="1" t="s">
        <v>1269</v>
      </c>
      <c r="C2622" s="1" t="s">
        <v>2586</v>
      </c>
      <c r="D2622">
        <v>1192</v>
      </c>
      <c r="E2622" s="8">
        <f>D2622/SUM(Comuni[Popolazione2011])*100</f>
        <v>2.0055946668949545E-3</v>
      </c>
      <c r="F2622" s="9">
        <f>Comuni[[#This Row],[Popolazione2011]]/_xlfn.XLOOKUP(Comuni[[#This Row],[Regione ]],$H$2:$H$21,$I$2:$I$21)*10</f>
        <v>1.2283403257018571E-3</v>
      </c>
      <c r="G2622" t="str">
        <f>IF(Comuni[[#This Row],[Popolazione2011]]&gt;300000,"MAGGIORE","")</f>
        <v/>
      </c>
    </row>
    <row r="2623" spans="1:7" x14ac:dyDescent="0.3">
      <c r="A2623" s="1" t="s">
        <v>2645</v>
      </c>
      <c r="B2623" s="1" t="s">
        <v>1269</v>
      </c>
      <c r="C2623" s="1" t="s">
        <v>2586</v>
      </c>
      <c r="D2623">
        <v>4807</v>
      </c>
      <c r="E2623" s="8">
        <f>D2623/SUM(Comuni[Popolazione2011])*100</f>
        <v>8.0879979561778916E-3</v>
      </c>
      <c r="F2623" s="9">
        <f>Comuni[[#This Row],[Popolazione2011]]/_xlfn.XLOOKUP(Comuni[[#This Row],[Regione ]],$H$2:$H$21,$I$2:$I$21)*10</f>
        <v>4.9535502899738472E-3</v>
      </c>
      <c r="G2623" t="str">
        <f>IF(Comuni[[#This Row],[Popolazione2011]]&gt;300000,"MAGGIORE","")</f>
        <v/>
      </c>
    </row>
    <row r="2624" spans="1:7" x14ac:dyDescent="0.3">
      <c r="A2624" s="1" t="s">
        <v>2646</v>
      </c>
      <c r="B2624" s="1" t="s">
        <v>1269</v>
      </c>
      <c r="C2624" s="1" t="s">
        <v>2586</v>
      </c>
      <c r="D2624">
        <v>3881</v>
      </c>
      <c r="E2624" s="8">
        <f>D2624/SUM(Comuni[Popolazione2011])*100</f>
        <v>6.5299604884390258E-3</v>
      </c>
      <c r="F2624" s="9">
        <f>Comuni[[#This Row],[Popolazione2011]]/_xlfn.XLOOKUP(Comuni[[#This Row],[Regione ]],$H$2:$H$21,$I$2:$I$21)*10</f>
        <v>3.999319466483982E-3</v>
      </c>
      <c r="G2624" t="str">
        <f>IF(Comuni[[#This Row],[Popolazione2011]]&gt;300000,"MAGGIORE","")</f>
        <v/>
      </c>
    </row>
    <row r="2625" spans="1:7" x14ac:dyDescent="0.3">
      <c r="A2625" s="1" t="s">
        <v>2647</v>
      </c>
      <c r="B2625" s="1" t="s">
        <v>1269</v>
      </c>
      <c r="C2625" s="1" t="s">
        <v>2586</v>
      </c>
      <c r="D2625">
        <v>402</v>
      </c>
      <c r="E2625" s="8">
        <f>D2625/SUM(Comuni[Popolazione2011])*100</f>
        <v>6.7638343631860041E-4</v>
      </c>
      <c r="F2625" s="9">
        <f>Comuni[[#This Row],[Popolazione2011]]/_xlfn.XLOOKUP(Comuni[[#This Row],[Regione ]],$H$2:$H$21,$I$2:$I$21)*10</f>
        <v>4.1425571386925037E-4</v>
      </c>
      <c r="G2625" t="str">
        <f>IF(Comuni[[#This Row],[Popolazione2011]]&gt;300000,"MAGGIORE","")</f>
        <v/>
      </c>
    </row>
    <row r="2626" spans="1:7" x14ac:dyDescent="0.3">
      <c r="A2626" s="1" t="s">
        <v>2648</v>
      </c>
      <c r="B2626" s="1" t="s">
        <v>1269</v>
      </c>
      <c r="C2626" s="1" t="s">
        <v>2586</v>
      </c>
      <c r="D2626">
        <v>141</v>
      </c>
      <c r="E2626" s="8">
        <f>D2626/SUM(Comuni[Popolazione2011])*100</f>
        <v>2.3723896646995685E-4</v>
      </c>
      <c r="F2626" s="9">
        <f>Comuni[[#This Row],[Popolazione2011]]/_xlfn.XLOOKUP(Comuni[[#This Row],[Regione ]],$H$2:$H$21,$I$2:$I$21)*10</f>
        <v>1.4529864590936395E-4</v>
      </c>
      <c r="G2626" t="str">
        <f>IF(Comuni[[#This Row],[Popolazione2011]]&gt;300000,"MAGGIORE","")</f>
        <v/>
      </c>
    </row>
    <row r="2627" spans="1:7" x14ac:dyDescent="0.3">
      <c r="A2627" s="1" t="s">
        <v>2649</v>
      </c>
      <c r="B2627" s="1" t="s">
        <v>1269</v>
      </c>
      <c r="C2627" s="1" t="s">
        <v>2586</v>
      </c>
      <c r="D2627">
        <v>1961</v>
      </c>
      <c r="E2627" s="8">
        <f>D2627/SUM(Comuni[Popolazione2011])*100</f>
        <v>3.2994724343800384E-3</v>
      </c>
      <c r="F2627" s="9">
        <f>Comuni[[#This Row],[Popolazione2011]]/_xlfn.XLOOKUP(Comuni[[#This Row],[Regione ]],$H$2:$H$21,$I$2:$I$21)*10</f>
        <v>2.0207847136756219E-3</v>
      </c>
      <c r="G2627" t="str">
        <f>IF(Comuni[[#This Row],[Popolazione2011]]&gt;300000,"MAGGIORE","")</f>
        <v/>
      </c>
    </row>
    <row r="2628" spans="1:7" x14ac:dyDescent="0.3">
      <c r="A2628" s="1" t="s">
        <v>2650</v>
      </c>
      <c r="B2628" s="1" t="s">
        <v>1269</v>
      </c>
      <c r="C2628" s="1" t="s">
        <v>2586</v>
      </c>
      <c r="D2628">
        <v>1025</v>
      </c>
      <c r="E2628" s="8">
        <f>D2628/SUM(Comuni[Popolazione2011])*100</f>
        <v>1.7246095080262823E-3</v>
      </c>
      <c r="F2628" s="9">
        <f>Comuni[[#This Row],[Popolazione2011]]/_xlfn.XLOOKUP(Comuni[[#This Row],[Regione ]],$H$2:$H$21,$I$2:$I$21)*10</f>
        <v>1.0562490216815463E-3</v>
      </c>
      <c r="G2628" t="str">
        <f>IF(Comuni[[#This Row],[Popolazione2011]]&gt;300000,"MAGGIORE","")</f>
        <v/>
      </c>
    </row>
    <row r="2629" spans="1:7" x14ac:dyDescent="0.3">
      <c r="A2629" s="1" t="s">
        <v>2651</v>
      </c>
      <c r="B2629" s="1" t="s">
        <v>1269</v>
      </c>
      <c r="C2629" s="1" t="s">
        <v>2586</v>
      </c>
      <c r="D2629">
        <v>2188</v>
      </c>
      <c r="E2629" s="8">
        <f>D2629/SUM(Comuni[Popolazione2011])*100</f>
        <v>3.6814103449380542E-3</v>
      </c>
      <c r="F2629" s="9">
        <f>Comuni[[#This Row],[Popolazione2011]]/_xlfn.XLOOKUP(Comuni[[#This Row],[Regione ]],$H$2:$H$21,$I$2:$I$21)*10</f>
        <v>2.254705228721194E-3</v>
      </c>
      <c r="G2629" t="str">
        <f>IF(Comuni[[#This Row],[Popolazione2011]]&gt;300000,"MAGGIORE","")</f>
        <v/>
      </c>
    </row>
    <row r="2630" spans="1:7" x14ac:dyDescent="0.3">
      <c r="A2630" s="1" t="s">
        <v>2652</v>
      </c>
      <c r="B2630" s="1" t="s">
        <v>1269</v>
      </c>
      <c r="C2630" s="1" t="s">
        <v>2586</v>
      </c>
      <c r="D2630">
        <v>2288</v>
      </c>
      <c r="E2630" s="8">
        <f>D2630/SUM(Comuni[Popolazione2011])*100</f>
        <v>3.8496649310869597E-3</v>
      </c>
      <c r="F2630" s="9">
        <f>Comuni[[#This Row],[Popolazione2011]]/_xlfn.XLOOKUP(Comuni[[#This Row],[Regione ]],$H$2:$H$21,$I$2:$I$21)*10</f>
        <v>2.3577539137632957E-3</v>
      </c>
      <c r="G2630" t="str">
        <f>IF(Comuni[[#This Row],[Popolazione2011]]&gt;300000,"MAGGIORE","")</f>
        <v/>
      </c>
    </row>
    <row r="2631" spans="1:7" x14ac:dyDescent="0.3">
      <c r="A2631" s="1" t="s">
        <v>2653</v>
      </c>
      <c r="B2631" s="1" t="s">
        <v>1269</v>
      </c>
      <c r="C2631" s="1" t="s">
        <v>2586</v>
      </c>
      <c r="D2631">
        <v>2187</v>
      </c>
      <c r="E2631" s="8">
        <f>D2631/SUM(Comuni[Popolazione2011])*100</f>
        <v>3.6797277990765647E-3</v>
      </c>
      <c r="F2631" s="9">
        <f>Comuni[[#This Row],[Popolazione2011]]/_xlfn.XLOOKUP(Comuni[[#This Row],[Regione ]],$H$2:$H$21,$I$2:$I$21)*10</f>
        <v>2.2536747418707729E-3</v>
      </c>
      <c r="G2631" t="str">
        <f>IF(Comuni[[#This Row],[Popolazione2011]]&gt;300000,"MAGGIORE","")</f>
        <v/>
      </c>
    </row>
    <row r="2632" spans="1:7" x14ac:dyDescent="0.3">
      <c r="A2632" s="1" t="s">
        <v>2654</v>
      </c>
      <c r="B2632" s="1" t="s">
        <v>1269</v>
      </c>
      <c r="C2632" s="1" t="s">
        <v>2586</v>
      </c>
      <c r="D2632">
        <v>6101</v>
      </c>
      <c r="E2632" s="8">
        <f>D2632/SUM(Comuni[Popolazione2011])*100</f>
        <v>1.0265212300944728E-2</v>
      </c>
      <c r="F2632" s="9">
        <f>Comuni[[#This Row],[Popolazione2011]]/_xlfn.XLOOKUP(Comuni[[#This Row],[Regione ]],$H$2:$H$21,$I$2:$I$21)*10</f>
        <v>6.2870002744186484E-3</v>
      </c>
      <c r="G2632" t="str">
        <f>IF(Comuni[[#This Row],[Popolazione2011]]&gt;300000,"MAGGIORE","")</f>
        <v/>
      </c>
    </row>
    <row r="2633" spans="1:7" x14ac:dyDescent="0.3">
      <c r="A2633" s="1" t="s">
        <v>2655</v>
      </c>
      <c r="B2633" s="1" t="s">
        <v>1269</v>
      </c>
      <c r="C2633" s="1" t="s">
        <v>2586</v>
      </c>
      <c r="D2633">
        <v>3197</v>
      </c>
      <c r="E2633" s="8">
        <f>D2633/SUM(Comuni[Popolazione2011])*100</f>
        <v>5.379099119180511E-3</v>
      </c>
      <c r="F2633" s="9">
        <f>Comuni[[#This Row],[Popolazione2011]]/_xlfn.XLOOKUP(Comuni[[#This Row],[Regione ]],$H$2:$H$21,$I$2:$I$21)*10</f>
        <v>3.2944664607960036E-3</v>
      </c>
      <c r="G2633" t="str">
        <f>IF(Comuni[[#This Row],[Popolazione2011]]&gt;300000,"MAGGIORE","")</f>
        <v/>
      </c>
    </row>
    <row r="2634" spans="1:7" x14ac:dyDescent="0.3">
      <c r="A2634" s="1" t="s">
        <v>2656</v>
      </c>
      <c r="B2634" s="1" t="s">
        <v>1269</v>
      </c>
      <c r="C2634" s="1" t="s">
        <v>2586</v>
      </c>
      <c r="D2634">
        <v>2207</v>
      </c>
      <c r="E2634" s="8">
        <f>D2634/SUM(Comuni[Popolazione2011])*100</f>
        <v>3.7133787163063461E-3</v>
      </c>
      <c r="F2634" s="9">
        <f>Comuni[[#This Row],[Popolazione2011]]/_xlfn.XLOOKUP(Comuni[[#This Row],[Regione ]],$H$2:$H$21,$I$2:$I$21)*10</f>
        <v>2.2742844788791929E-3</v>
      </c>
      <c r="G2634" t="str">
        <f>IF(Comuni[[#This Row],[Popolazione2011]]&gt;300000,"MAGGIORE","")</f>
        <v/>
      </c>
    </row>
    <row r="2635" spans="1:7" x14ac:dyDescent="0.3">
      <c r="A2635" s="1" t="s">
        <v>2657</v>
      </c>
      <c r="B2635" s="1" t="s">
        <v>1269</v>
      </c>
      <c r="C2635" s="1" t="s">
        <v>2586</v>
      </c>
      <c r="D2635">
        <v>2391</v>
      </c>
      <c r="E2635" s="8">
        <f>D2635/SUM(Comuni[Popolazione2011])*100</f>
        <v>4.0229671548203325E-3</v>
      </c>
      <c r="F2635" s="9">
        <f>Comuni[[#This Row],[Popolazione2011]]/_xlfn.XLOOKUP(Comuni[[#This Row],[Regione ]],$H$2:$H$21,$I$2:$I$21)*10</f>
        <v>2.4638940593566605E-3</v>
      </c>
      <c r="G2635" t="str">
        <f>IF(Comuni[[#This Row],[Popolazione2011]]&gt;300000,"MAGGIORE","")</f>
        <v/>
      </c>
    </row>
    <row r="2636" spans="1:7" x14ac:dyDescent="0.3">
      <c r="A2636" s="1" t="s">
        <v>2658</v>
      </c>
      <c r="B2636" s="1" t="s">
        <v>1269</v>
      </c>
      <c r="C2636" s="1" t="s">
        <v>2586</v>
      </c>
      <c r="D2636">
        <v>2920</v>
      </c>
      <c r="E2636" s="8">
        <f>D2636/SUM(Comuni[Popolazione2011])*100</f>
        <v>4.9130339155480426E-3</v>
      </c>
      <c r="F2636" s="9">
        <f>Comuni[[#This Row],[Popolazione2011]]/_xlfn.XLOOKUP(Comuni[[#This Row],[Regione ]],$H$2:$H$21,$I$2:$I$21)*10</f>
        <v>3.0090216032293811E-3</v>
      </c>
      <c r="G2636" t="str">
        <f>IF(Comuni[[#This Row],[Popolazione2011]]&gt;300000,"MAGGIORE","")</f>
        <v/>
      </c>
    </row>
    <row r="2637" spans="1:7" x14ac:dyDescent="0.3">
      <c r="A2637" s="1" t="s">
        <v>2659</v>
      </c>
      <c r="B2637" s="1" t="s">
        <v>1269</v>
      </c>
      <c r="C2637" s="1" t="s">
        <v>2586</v>
      </c>
      <c r="D2637">
        <v>147</v>
      </c>
      <c r="E2637" s="8">
        <f>D2637/SUM(Comuni[Popolazione2011])*100</f>
        <v>2.4733424163889118E-4</v>
      </c>
      <c r="F2637" s="9">
        <f>Comuni[[#This Row],[Popolazione2011]]/_xlfn.XLOOKUP(Comuni[[#This Row],[Regione ]],$H$2:$H$21,$I$2:$I$21)*10</f>
        <v>1.5148156701189007E-4</v>
      </c>
      <c r="G2637" t="str">
        <f>IF(Comuni[[#This Row],[Popolazione2011]]&gt;300000,"MAGGIORE","")</f>
        <v/>
      </c>
    </row>
    <row r="2638" spans="1:7" x14ac:dyDescent="0.3">
      <c r="A2638" s="1" t="s">
        <v>2660</v>
      </c>
      <c r="B2638" s="1" t="s">
        <v>1269</v>
      </c>
      <c r="C2638" s="1" t="s">
        <v>2586</v>
      </c>
      <c r="D2638">
        <v>1686</v>
      </c>
      <c r="E2638" s="8">
        <f>D2638/SUM(Comuni[Popolazione2011])*100</f>
        <v>2.8367723224705481E-3</v>
      </c>
      <c r="F2638" s="9">
        <f>Comuni[[#This Row],[Popolazione2011]]/_xlfn.XLOOKUP(Comuni[[#This Row],[Regione ]],$H$2:$H$21,$I$2:$I$21)*10</f>
        <v>1.7374008298098411E-3</v>
      </c>
      <c r="G2638" t="str">
        <f>IF(Comuni[[#This Row],[Popolazione2011]]&gt;300000,"MAGGIORE","")</f>
        <v/>
      </c>
    </row>
    <row r="2639" spans="1:7" x14ac:dyDescent="0.3">
      <c r="A2639" s="1" t="s">
        <v>2661</v>
      </c>
      <c r="B2639" s="1" t="s">
        <v>1269</v>
      </c>
      <c r="C2639" s="1" t="s">
        <v>2586</v>
      </c>
      <c r="D2639">
        <v>541</v>
      </c>
      <c r="E2639" s="8">
        <f>D2639/SUM(Comuni[Popolazione2011])*100</f>
        <v>9.1025731106557926E-4</v>
      </c>
      <c r="F2639" s="9">
        <f>Comuni[[#This Row],[Popolazione2011]]/_xlfn.XLOOKUP(Comuni[[#This Row],[Regione ]],$H$2:$H$21,$I$2:$I$21)*10</f>
        <v>5.5749338607777234E-4</v>
      </c>
      <c r="G2639" t="str">
        <f>IF(Comuni[[#This Row],[Popolazione2011]]&gt;300000,"MAGGIORE","")</f>
        <v/>
      </c>
    </row>
    <row r="2640" spans="1:7" x14ac:dyDescent="0.3">
      <c r="A2640" s="1" t="s">
        <v>2662</v>
      </c>
      <c r="B2640" s="1" t="s">
        <v>1269</v>
      </c>
      <c r="C2640" s="1" t="s">
        <v>2586</v>
      </c>
      <c r="D2640">
        <v>3410</v>
      </c>
      <c r="E2640" s="8">
        <f>D2640/SUM(Comuni[Popolazione2011])*100</f>
        <v>5.7374813876776799E-3</v>
      </c>
      <c r="F2640" s="9">
        <f>Comuni[[#This Row],[Popolazione2011]]/_xlfn.XLOOKUP(Comuni[[#This Row],[Regione ]],$H$2:$H$21,$I$2:$I$21)*10</f>
        <v>3.513960159935681E-3</v>
      </c>
      <c r="G2640" t="str">
        <f>IF(Comuni[[#This Row],[Popolazione2011]]&gt;300000,"MAGGIORE","")</f>
        <v/>
      </c>
    </row>
    <row r="2641" spans="1:7" x14ac:dyDescent="0.3">
      <c r="A2641" s="1" t="s">
        <v>2663</v>
      </c>
      <c r="B2641" s="1" t="s">
        <v>1269</v>
      </c>
      <c r="C2641" s="1" t="s">
        <v>2586</v>
      </c>
      <c r="D2641">
        <v>11612</v>
      </c>
      <c r="E2641" s="8">
        <f>D2641/SUM(Comuni[Popolazione2011])*100</f>
        <v>1.9537722543610914E-2</v>
      </c>
      <c r="F2641" s="9">
        <f>Comuni[[#This Row],[Popolazione2011]]/_xlfn.XLOOKUP(Comuni[[#This Row],[Regione ]],$H$2:$H$21,$I$2:$I$21)*10</f>
        <v>1.1966013307088894E-2</v>
      </c>
      <c r="G2641" t="str">
        <f>IF(Comuni[[#This Row],[Popolazione2011]]&gt;300000,"MAGGIORE","")</f>
        <v/>
      </c>
    </row>
    <row r="2642" spans="1:7" x14ac:dyDescent="0.3">
      <c r="A2642" s="1" t="s">
        <v>2664</v>
      </c>
      <c r="B2642" s="1" t="s">
        <v>1269</v>
      </c>
      <c r="C2642" s="1" t="s">
        <v>2586</v>
      </c>
      <c r="D2642">
        <v>765</v>
      </c>
      <c r="E2642" s="8">
        <f>D2642/SUM(Comuni[Popolazione2011])*100</f>
        <v>1.2871475840391278E-3</v>
      </c>
      <c r="F2642" s="9">
        <f>Comuni[[#This Row],[Popolazione2011]]/_xlfn.XLOOKUP(Comuni[[#This Row],[Regione ]],$H$2:$H$21,$I$2:$I$21)*10</f>
        <v>7.8832244057208093E-4</v>
      </c>
      <c r="G2642" t="str">
        <f>IF(Comuni[[#This Row],[Popolazione2011]]&gt;300000,"MAGGIORE","")</f>
        <v/>
      </c>
    </row>
    <row r="2643" spans="1:7" x14ac:dyDescent="0.3">
      <c r="A2643" s="1" t="s">
        <v>2665</v>
      </c>
      <c r="B2643" s="1" t="s">
        <v>1269</v>
      </c>
      <c r="C2643" s="1" t="s">
        <v>2586</v>
      </c>
      <c r="D2643">
        <v>319</v>
      </c>
      <c r="E2643" s="8">
        <f>D2643/SUM(Comuni[Popolazione2011])*100</f>
        <v>5.3673212981500873E-4</v>
      </c>
      <c r="F2643" s="9">
        <f>Comuni[[#This Row],[Popolazione2011]]/_xlfn.XLOOKUP(Comuni[[#This Row],[Regione ]],$H$2:$H$21,$I$2:$I$21)*10</f>
        <v>3.2872530528430568E-4</v>
      </c>
      <c r="G2643" t="str">
        <f>IF(Comuni[[#This Row],[Popolazione2011]]&gt;300000,"MAGGIORE","")</f>
        <v/>
      </c>
    </row>
    <row r="2644" spans="1:7" x14ac:dyDescent="0.3">
      <c r="A2644" s="1" t="s">
        <v>2666</v>
      </c>
      <c r="B2644" s="1" t="s">
        <v>1269</v>
      </c>
      <c r="C2644" s="1" t="s">
        <v>2586</v>
      </c>
      <c r="D2644">
        <v>2833</v>
      </c>
      <c r="E2644" s="8">
        <f>D2644/SUM(Comuni[Popolazione2011])*100</f>
        <v>4.7666524255984954E-3</v>
      </c>
      <c r="F2644" s="9">
        <f>Comuni[[#This Row],[Popolazione2011]]/_xlfn.XLOOKUP(Comuni[[#This Row],[Regione ]],$H$2:$H$21,$I$2:$I$21)*10</f>
        <v>2.9193692472427521E-3</v>
      </c>
      <c r="G2644" t="str">
        <f>IF(Comuni[[#This Row],[Popolazione2011]]&gt;300000,"MAGGIORE","")</f>
        <v/>
      </c>
    </row>
    <row r="2645" spans="1:7" x14ac:dyDescent="0.3">
      <c r="A2645" s="1" t="s">
        <v>2667</v>
      </c>
      <c r="B2645" s="1" t="s">
        <v>1269</v>
      </c>
      <c r="C2645" s="1" t="s">
        <v>2586</v>
      </c>
      <c r="D2645">
        <v>2012</v>
      </c>
      <c r="E2645" s="8">
        <f>D2645/SUM(Comuni[Popolazione2011])*100</f>
        <v>3.3852822733159804E-3</v>
      </c>
      <c r="F2645" s="9">
        <f>Comuni[[#This Row],[Popolazione2011]]/_xlfn.XLOOKUP(Comuni[[#This Row],[Regione ]],$H$2:$H$21,$I$2:$I$21)*10</f>
        <v>2.0733395430470938E-3</v>
      </c>
      <c r="G2645" t="str">
        <f>IF(Comuni[[#This Row],[Popolazione2011]]&gt;300000,"MAGGIORE","")</f>
        <v/>
      </c>
    </row>
    <row r="2646" spans="1:7" x14ac:dyDescent="0.3">
      <c r="A2646" s="1" t="s">
        <v>2668</v>
      </c>
      <c r="B2646" s="1" t="s">
        <v>1269</v>
      </c>
      <c r="C2646" s="1" t="s">
        <v>2586</v>
      </c>
      <c r="D2646">
        <v>5659</v>
      </c>
      <c r="E2646" s="8">
        <f>D2646/SUM(Comuni[Popolazione2011])*100</f>
        <v>9.5215270301665673E-3</v>
      </c>
      <c r="F2646" s="9">
        <f>Comuni[[#This Row],[Popolazione2011]]/_xlfn.XLOOKUP(Comuni[[#This Row],[Regione ]],$H$2:$H$21,$I$2:$I$21)*10</f>
        <v>5.8315250865325569E-3</v>
      </c>
      <c r="G2646" t="str">
        <f>IF(Comuni[[#This Row],[Popolazione2011]]&gt;300000,"MAGGIORE","")</f>
        <v/>
      </c>
    </row>
    <row r="2647" spans="1:7" x14ac:dyDescent="0.3">
      <c r="A2647" s="1" t="s">
        <v>2669</v>
      </c>
      <c r="B2647" s="1" t="s">
        <v>1269</v>
      </c>
      <c r="C2647" s="1" t="s">
        <v>2586</v>
      </c>
      <c r="D2647">
        <v>4676</v>
      </c>
      <c r="E2647" s="8">
        <f>D2647/SUM(Comuni[Popolazione2011])*100</f>
        <v>7.8675844483228254E-3</v>
      </c>
      <c r="F2647" s="9">
        <f>Comuni[[#This Row],[Popolazione2011]]/_xlfn.XLOOKUP(Comuni[[#This Row],[Regione ]],$H$2:$H$21,$I$2:$I$21)*10</f>
        <v>4.8185565125686931E-3</v>
      </c>
      <c r="G2647" t="str">
        <f>IF(Comuni[[#This Row],[Popolazione2011]]&gt;300000,"MAGGIORE","")</f>
        <v/>
      </c>
    </row>
    <row r="2648" spans="1:7" x14ac:dyDescent="0.3">
      <c r="A2648" s="1" t="s">
        <v>2670</v>
      </c>
      <c r="B2648" s="1" t="s">
        <v>1269</v>
      </c>
      <c r="C2648" s="1" t="s">
        <v>2586</v>
      </c>
      <c r="D2648">
        <v>615</v>
      </c>
      <c r="E2648" s="8">
        <f>D2648/SUM(Comuni[Popolazione2011])*100</f>
        <v>1.0347657048157693E-3</v>
      </c>
      <c r="F2648" s="9">
        <f>Comuni[[#This Row],[Popolazione2011]]/_xlfn.XLOOKUP(Comuni[[#This Row],[Regione ]],$H$2:$H$21,$I$2:$I$21)*10</f>
        <v>6.3374941300892791E-4</v>
      </c>
      <c r="G2648" t="str">
        <f>IF(Comuni[[#This Row],[Popolazione2011]]&gt;300000,"MAGGIORE","")</f>
        <v/>
      </c>
    </row>
    <row r="2649" spans="1:7" x14ac:dyDescent="0.3">
      <c r="A2649" s="1" t="s">
        <v>2671</v>
      </c>
      <c r="B2649" s="1" t="s">
        <v>1269</v>
      </c>
      <c r="C2649" s="1" t="s">
        <v>2672</v>
      </c>
      <c r="D2649">
        <v>297</v>
      </c>
      <c r="E2649" s="8">
        <f>D2649/SUM(Comuni[Popolazione2011])*100</f>
        <v>4.9971612086224955E-4</v>
      </c>
      <c r="F2649" s="9">
        <f>Comuni[[#This Row],[Popolazione2011]]/_xlfn.XLOOKUP(Comuni[[#This Row],[Regione ]],$H$2:$H$21,$I$2:$I$21)*10</f>
        <v>3.0605459457504322E-4</v>
      </c>
      <c r="G2649" t="str">
        <f>IF(Comuni[[#This Row],[Popolazione2011]]&gt;300000,"MAGGIORE","")</f>
        <v/>
      </c>
    </row>
    <row r="2650" spans="1:7" x14ac:dyDescent="0.3">
      <c r="A2650" s="1" t="s">
        <v>2673</v>
      </c>
      <c r="B2650" s="1" t="s">
        <v>1269</v>
      </c>
      <c r="C2650" s="1" t="s">
        <v>2672</v>
      </c>
      <c r="D2650">
        <v>1168</v>
      </c>
      <c r="E2650" s="8">
        <f>D2650/SUM(Comuni[Popolazione2011])*100</f>
        <v>1.9652135662192173E-3</v>
      </c>
      <c r="F2650" s="9">
        <f>Comuni[[#This Row],[Popolazione2011]]/_xlfn.XLOOKUP(Comuni[[#This Row],[Regione ]],$H$2:$H$21,$I$2:$I$21)*10</f>
        <v>1.2036086412917522E-3</v>
      </c>
      <c r="G2650" t="str">
        <f>IF(Comuni[[#This Row],[Popolazione2011]]&gt;300000,"MAGGIORE","")</f>
        <v/>
      </c>
    </row>
    <row r="2651" spans="1:7" x14ac:dyDescent="0.3">
      <c r="A2651" s="1" t="s">
        <v>2674</v>
      </c>
      <c r="B2651" s="1" t="s">
        <v>1269</v>
      </c>
      <c r="C2651" s="1" t="s">
        <v>2672</v>
      </c>
      <c r="D2651">
        <v>1705</v>
      </c>
      <c r="E2651" s="8">
        <f>D2651/SUM(Comuni[Popolazione2011])*100</f>
        <v>2.8687406938388399E-3</v>
      </c>
      <c r="F2651" s="9">
        <f>Comuni[[#This Row],[Popolazione2011]]/_xlfn.XLOOKUP(Comuni[[#This Row],[Regione ]],$H$2:$H$21,$I$2:$I$21)*10</f>
        <v>1.7569800799678405E-3</v>
      </c>
      <c r="G2651" t="str">
        <f>IF(Comuni[[#This Row],[Popolazione2011]]&gt;300000,"MAGGIORE","")</f>
        <v/>
      </c>
    </row>
    <row r="2652" spans="1:7" x14ac:dyDescent="0.3">
      <c r="A2652" s="1" t="s">
        <v>2675</v>
      </c>
      <c r="B2652" s="1" t="s">
        <v>1269</v>
      </c>
      <c r="C2652" s="1" t="s">
        <v>2672</v>
      </c>
      <c r="D2652">
        <v>4379</v>
      </c>
      <c r="E2652" s="8">
        <f>D2652/SUM(Comuni[Popolazione2011])*100</f>
        <v>7.3678683274605757E-3</v>
      </c>
      <c r="F2652" s="9">
        <f>Comuni[[#This Row],[Popolazione2011]]/_xlfn.XLOOKUP(Comuni[[#This Row],[Regione ]],$H$2:$H$21,$I$2:$I$21)*10</f>
        <v>4.5125019179936502E-3</v>
      </c>
      <c r="G2652" t="str">
        <f>IF(Comuni[[#This Row],[Popolazione2011]]&gt;300000,"MAGGIORE","")</f>
        <v/>
      </c>
    </row>
    <row r="2653" spans="1:7" x14ac:dyDescent="0.3">
      <c r="A2653" s="1" t="s">
        <v>2676</v>
      </c>
      <c r="B2653" s="1" t="s">
        <v>1269</v>
      </c>
      <c r="C2653" s="1" t="s">
        <v>2672</v>
      </c>
      <c r="D2653">
        <v>2213</v>
      </c>
      <c r="E2653" s="8">
        <f>D2653/SUM(Comuni[Popolazione2011])*100</f>
        <v>3.7234739914752801E-3</v>
      </c>
      <c r="F2653" s="9">
        <f>Comuni[[#This Row],[Popolazione2011]]/_xlfn.XLOOKUP(Comuni[[#This Row],[Regione ]],$H$2:$H$21,$I$2:$I$21)*10</f>
        <v>2.2804673999817192E-3</v>
      </c>
      <c r="G2653" t="str">
        <f>IF(Comuni[[#This Row],[Popolazione2011]]&gt;300000,"MAGGIORE","")</f>
        <v/>
      </c>
    </row>
    <row r="2654" spans="1:7" x14ac:dyDescent="0.3">
      <c r="A2654" s="1" t="s">
        <v>2677</v>
      </c>
      <c r="B2654" s="1" t="s">
        <v>1269</v>
      </c>
      <c r="C2654" s="1" t="s">
        <v>2672</v>
      </c>
      <c r="D2654">
        <v>2647</v>
      </c>
      <c r="E2654" s="8">
        <f>D2654/SUM(Comuni[Popolazione2011])*100</f>
        <v>4.4536988953615304E-3</v>
      </c>
      <c r="F2654" s="9">
        <f>Comuni[[#This Row],[Popolazione2011]]/_xlfn.XLOOKUP(Comuni[[#This Row],[Regione ]],$H$2:$H$21,$I$2:$I$21)*10</f>
        <v>2.7276986930644424E-3</v>
      </c>
      <c r="G2654" t="str">
        <f>IF(Comuni[[#This Row],[Popolazione2011]]&gt;300000,"MAGGIORE","")</f>
        <v/>
      </c>
    </row>
    <row r="2655" spans="1:7" x14ac:dyDescent="0.3">
      <c r="A2655" s="1" t="s">
        <v>2678</v>
      </c>
      <c r="B2655" s="1" t="s">
        <v>1269</v>
      </c>
      <c r="C2655" s="1" t="s">
        <v>2672</v>
      </c>
      <c r="D2655">
        <v>2779</v>
      </c>
      <c r="E2655" s="8">
        <f>D2655/SUM(Comuni[Popolazione2011])*100</f>
        <v>4.6757949490780857E-3</v>
      </c>
      <c r="F2655" s="9">
        <f>Comuni[[#This Row],[Popolazione2011]]/_xlfn.XLOOKUP(Comuni[[#This Row],[Regione ]],$H$2:$H$21,$I$2:$I$21)*10</f>
        <v>2.8637229573200166E-3</v>
      </c>
      <c r="G2655" t="str">
        <f>IF(Comuni[[#This Row],[Popolazione2011]]&gt;300000,"MAGGIORE","")</f>
        <v/>
      </c>
    </row>
    <row r="2656" spans="1:7" x14ac:dyDescent="0.3">
      <c r="A2656" s="1" t="s">
        <v>2679</v>
      </c>
      <c r="B2656" s="1" t="s">
        <v>1269</v>
      </c>
      <c r="C2656" s="1" t="s">
        <v>2672</v>
      </c>
      <c r="D2656">
        <v>3069</v>
      </c>
      <c r="E2656" s="8">
        <f>D2656/SUM(Comuni[Popolazione2011])*100</f>
        <v>5.163733248909912E-3</v>
      </c>
      <c r="F2656" s="9">
        <f>Comuni[[#This Row],[Popolazione2011]]/_xlfn.XLOOKUP(Comuni[[#This Row],[Regione ]],$H$2:$H$21,$I$2:$I$21)*10</f>
        <v>3.1625641439421127E-3</v>
      </c>
      <c r="G2656" t="str">
        <f>IF(Comuni[[#This Row],[Popolazione2011]]&gt;300000,"MAGGIORE","")</f>
        <v/>
      </c>
    </row>
    <row r="2657" spans="1:7" x14ac:dyDescent="0.3">
      <c r="A2657" s="1" t="s">
        <v>2680</v>
      </c>
      <c r="B2657" s="1" t="s">
        <v>1269</v>
      </c>
      <c r="C2657" s="1" t="s">
        <v>2672</v>
      </c>
      <c r="D2657">
        <v>14852</v>
      </c>
      <c r="E2657" s="8">
        <f>D2657/SUM(Comuni[Popolazione2011])*100</f>
        <v>2.4989171134835453E-2</v>
      </c>
      <c r="F2657" s="9">
        <f>Comuni[[#This Row],[Popolazione2011]]/_xlfn.XLOOKUP(Comuni[[#This Row],[Regione ]],$H$2:$H$21,$I$2:$I$21)*10</f>
        <v>1.5304790702453002E-2</v>
      </c>
      <c r="G2657" t="str">
        <f>IF(Comuni[[#This Row],[Popolazione2011]]&gt;300000,"MAGGIORE","")</f>
        <v/>
      </c>
    </row>
    <row r="2658" spans="1:7" x14ac:dyDescent="0.3">
      <c r="A2658" s="1" t="s">
        <v>2681</v>
      </c>
      <c r="B2658" s="1" t="s">
        <v>1269</v>
      </c>
      <c r="C2658" s="1" t="s">
        <v>2672</v>
      </c>
      <c r="D2658">
        <v>1652</v>
      </c>
      <c r="E2658" s="8">
        <f>D2658/SUM(Comuni[Popolazione2011])*100</f>
        <v>2.7795657631799202E-3</v>
      </c>
      <c r="F2658" s="9">
        <f>Comuni[[#This Row],[Popolazione2011]]/_xlfn.XLOOKUP(Comuni[[#This Row],[Regione ]],$H$2:$H$21,$I$2:$I$21)*10</f>
        <v>1.7023642768955265E-3</v>
      </c>
      <c r="G2658" t="str">
        <f>IF(Comuni[[#This Row],[Popolazione2011]]&gt;300000,"MAGGIORE","")</f>
        <v/>
      </c>
    </row>
    <row r="2659" spans="1:7" x14ac:dyDescent="0.3">
      <c r="A2659" s="1" t="s">
        <v>2682</v>
      </c>
      <c r="B2659" s="1" t="s">
        <v>1269</v>
      </c>
      <c r="C2659" s="1" t="s">
        <v>2672</v>
      </c>
      <c r="D2659">
        <v>3100</v>
      </c>
      <c r="E2659" s="8">
        <f>D2659/SUM(Comuni[Popolazione2011])*100</f>
        <v>5.2158921706160722E-3</v>
      </c>
      <c r="F2659" s="9">
        <f>Comuni[[#This Row],[Popolazione2011]]/_xlfn.XLOOKUP(Comuni[[#This Row],[Regione ]],$H$2:$H$21,$I$2:$I$21)*10</f>
        <v>3.1945092363051646E-3</v>
      </c>
      <c r="G2659" t="str">
        <f>IF(Comuni[[#This Row],[Popolazione2011]]&gt;300000,"MAGGIORE","")</f>
        <v/>
      </c>
    </row>
    <row r="2660" spans="1:7" x14ac:dyDescent="0.3">
      <c r="A2660" s="1" t="s">
        <v>2683</v>
      </c>
      <c r="B2660" s="1" t="s">
        <v>1269</v>
      </c>
      <c r="C2660" s="1" t="s">
        <v>2672</v>
      </c>
      <c r="D2660">
        <v>1700</v>
      </c>
      <c r="E2660" s="8">
        <f>D2660/SUM(Comuni[Popolazione2011])*100</f>
        <v>2.860327964531395E-3</v>
      </c>
      <c r="F2660" s="9">
        <f>Comuni[[#This Row],[Popolazione2011]]/_xlfn.XLOOKUP(Comuni[[#This Row],[Regione ]],$H$2:$H$21,$I$2:$I$21)*10</f>
        <v>1.7518276457157355E-3</v>
      </c>
      <c r="G2660" t="str">
        <f>IF(Comuni[[#This Row],[Popolazione2011]]&gt;300000,"MAGGIORE","")</f>
        <v/>
      </c>
    </row>
    <row r="2661" spans="1:7" x14ac:dyDescent="0.3">
      <c r="A2661" s="1" t="s">
        <v>2684</v>
      </c>
      <c r="B2661" s="1" t="s">
        <v>1269</v>
      </c>
      <c r="C2661" s="1" t="s">
        <v>2672</v>
      </c>
      <c r="D2661">
        <v>4818</v>
      </c>
      <c r="E2661" s="8">
        <f>D2661/SUM(Comuni[Popolazione2011])*100</f>
        <v>8.1065059606542714E-3</v>
      </c>
      <c r="F2661" s="9">
        <f>Comuni[[#This Row],[Popolazione2011]]/_xlfn.XLOOKUP(Comuni[[#This Row],[Regione ]],$H$2:$H$21,$I$2:$I$21)*10</f>
        <v>4.9648856453284786E-3</v>
      </c>
      <c r="G2661" t="str">
        <f>IF(Comuni[[#This Row],[Popolazione2011]]&gt;300000,"MAGGIORE","")</f>
        <v/>
      </c>
    </row>
    <row r="2662" spans="1:7" x14ac:dyDescent="0.3">
      <c r="A2662" s="1" t="s">
        <v>2685</v>
      </c>
      <c r="B2662" s="1" t="s">
        <v>1269</v>
      </c>
      <c r="C2662" s="1" t="s">
        <v>2672</v>
      </c>
      <c r="D2662">
        <v>2624</v>
      </c>
      <c r="E2662" s="8">
        <f>D2662/SUM(Comuni[Popolazione2011])*100</f>
        <v>4.4150003405472827E-3</v>
      </c>
      <c r="F2662" s="9">
        <f>Comuni[[#This Row],[Popolazione2011]]/_xlfn.XLOOKUP(Comuni[[#This Row],[Regione ]],$H$2:$H$21,$I$2:$I$21)*10</f>
        <v>2.7039974955047588E-3</v>
      </c>
      <c r="G2662" t="str">
        <f>IF(Comuni[[#This Row],[Popolazione2011]]&gt;300000,"MAGGIORE","")</f>
        <v/>
      </c>
    </row>
    <row r="2663" spans="1:7" x14ac:dyDescent="0.3">
      <c r="A2663" s="1" t="s">
        <v>2686</v>
      </c>
      <c r="B2663" s="1" t="s">
        <v>1269</v>
      </c>
      <c r="C2663" s="1" t="s">
        <v>2672</v>
      </c>
      <c r="D2663">
        <v>2259</v>
      </c>
      <c r="E2663" s="8">
        <f>D2663/SUM(Comuni[Popolazione2011])*100</f>
        <v>3.8008711011037772E-3</v>
      </c>
      <c r="F2663" s="9">
        <f>Comuni[[#This Row],[Popolazione2011]]/_xlfn.XLOOKUP(Comuni[[#This Row],[Regione ]],$H$2:$H$21,$I$2:$I$21)*10</f>
        <v>2.3278697951010863E-3</v>
      </c>
      <c r="G2663" t="str">
        <f>IF(Comuni[[#This Row],[Popolazione2011]]&gt;300000,"MAGGIORE","")</f>
        <v/>
      </c>
    </row>
    <row r="2664" spans="1:7" x14ac:dyDescent="0.3">
      <c r="A2664" s="1" t="s">
        <v>2687</v>
      </c>
      <c r="B2664" s="1" t="s">
        <v>1269</v>
      </c>
      <c r="C2664" s="1" t="s">
        <v>2672</v>
      </c>
      <c r="D2664">
        <v>2119</v>
      </c>
      <c r="E2664" s="8">
        <f>D2664/SUM(Comuni[Popolazione2011])*100</f>
        <v>3.5653146804953094E-3</v>
      </c>
      <c r="F2664" s="9">
        <f>Comuni[[#This Row],[Popolazione2011]]/_xlfn.XLOOKUP(Comuni[[#This Row],[Regione ]],$H$2:$H$21,$I$2:$I$21)*10</f>
        <v>2.1836016360421433E-3</v>
      </c>
      <c r="G2664" t="str">
        <f>IF(Comuni[[#This Row],[Popolazione2011]]&gt;300000,"MAGGIORE","")</f>
        <v/>
      </c>
    </row>
    <row r="2665" spans="1:7" x14ac:dyDescent="0.3">
      <c r="A2665" s="1" t="s">
        <v>2688</v>
      </c>
      <c r="B2665" s="1" t="s">
        <v>1269</v>
      </c>
      <c r="C2665" s="1" t="s">
        <v>2672</v>
      </c>
      <c r="D2665">
        <v>15371</v>
      </c>
      <c r="E2665" s="8">
        <f>D2665/SUM(Comuni[Popolazione2011])*100</f>
        <v>2.5862412436948274E-2</v>
      </c>
      <c r="F2665" s="9">
        <f>Comuni[[#This Row],[Popolazione2011]]/_xlfn.XLOOKUP(Comuni[[#This Row],[Regione ]],$H$2:$H$21,$I$2:$I$21)*10</f>
        <v>1.5839613377821513E-2</v>
      </c>
      <c r="G2665" t="str">
        <f>IF(Comuni[[#This Row],[Popolazione2011]]&gt;300000,"MAGGIORE","")</f>
        <v/>
      </c>
    </row>
    <row r="2666" spans="1:7" x14ac:dyDescent="0.3">
      <c r="A2666" s="1" t="s">
        <v>2689</v>
      </c>
      <c r="B2666" s="1" t="s">
        <v>1269</v>
      </c>
      <c r="C2666" s="1" t="s">
        <v>2672</v>
      </c>
      <c r="D2666">
        <v>2183</v>
      </c>
      <c r="E2666" s="8">
        <f>D2666/SUM(Comuni[Popolazione2011])*100</f>
        <v>3.6729976156306089E-3</v>
      </c>
      <c r="F2666" s="9">
        <f>Comuni[[#This Row],[Popolazione2011]]/_xlfn.XLOOKUP(Comuni[[#This Row],[Regione ]],$H$2:$H$21,$I$2:$I$21)*10</f>
        <v>2.2495527944690888E-3</v>
      </c>
      <c r="G2666" t="str">
        <f>IF(Comuni[[#This Row],[Popolazione2011]]&gt;300000,"MAGGIORE","")</f>
        <v/>
      </c>
    </row>
    <row r="2667" spans="1:7" x14ac:dyDescent="0.3">
      <c r="A2667" s="1" t="s">
        <v>2690</v>
      </c>
      <c r="B2667" s="1" t="s">
        <v>1269</v>
      </c>
      <c r="C2667" s="1" t="s">
        <v>2672</v>
      </c>
      <c r="D2667">
        <v>2838</v>
      </c>
      <c r="E2667" s="8">
        <f>D2667/SUM(Comuni[Popolazione2011])*100</f>
        <v>4.7750651549059407E-3</v>
      </c>
      <c r="F2667" s="9">
        <f>Comuni[[#This Row],[Popolazione2011]]/_xlfn.XLOOKUP(Comuni[[#This Row],[Regione ]],$H$2:$H$21,$I$2:$I$21)*10</f>
        <v>2.9245216814948573E-3</v>
      </c>
      <c r="G2667" t="str">
        <f>IF(Comuni[[#This Row],[Popolazione2011]]&gt;300000,"MAGGIORE","")</f>
        <v/>
      </c>
    </row>
    <row r="2668" spans="1:7" x14ac:dyDescent="0.3">
      <c r="A2668" s="1" t="s">
        <v>2691</v>
      </c>
      <c r="B2668" s="1" t="s">
        <v>1269</v>
      </c>
      <c r="C2668" s="1" t="s">
        <v>2672</v>
      </c>
      <c r="D2668">
        <v>1193</v>
      </c>
      <c r="E2668" s="8">
        <f>D2668/SUM(Comuni[Popolazione2011])*100</f>
        <v>2.0072772127564436E-3</v>
      </c>
      <c r="F2668" s="9">
        <f>Comuni[[#This Row],[Popolazione2011]]/_xlfn.XLOOKUP(Comuni[[#This Row],[Regione ]],$H$2:$H$21,$I$2:$I$21)*10</f>
        <v>1.2293708125522781E-3</v>
      </c>
      <c r="G2668" t="str">
        <f>IF(Comuni[[#This Row],[Popolazione2011]]&gt;300000,"MAGGIORE","")</f>
        <v/>
      </c>
    </row>
    <row r="2669" spans="1:7" x14ac:dyDescent="0.3">
      <c r="A2669" s="1" t="s">
        <v>2692</v>
      </c>
      <c r="B2669" s="1" t="s">
        <v>1269</v>
      </c>
      <c r="C2669" s="1" t="s">
        <v>2672</v>
      </c>
      <c r="D2669">
        <v>226</v>
      </c>
      <c r="E2669" s="8">
        <f>D2669/SUM(Comuni[Popolazione2011])*100</f>
        <v>3.8025536469652658E-4</v>
      </c>
      <c r="F2669" s="9">
        <f>Comuni[[#This Row],[Popolazione2011]]/_xlfn.XLOOKUP(Comuni[[#This Row],[Regione ]],$H$2:$H$21,$I$2:$I$21)*10</f>
        <v>2.3289002819515072E-4</v>
      </c>
      <c r="G2669" t="str">
        <f>IF(Comuni[[#This Row],[Popolazione2011]]&gt;300000,"MAGGIORE","")</f>
        <v/>
      </c>
    </row>
    <row r="2670" spans="1:7" x14ac:dyDescent="0.3">
      <c r="A2670" s="1" t="s">
        <v>2693</v>
      </c>
      <c r="B2670" s="1" t="s">
        <v>1269</v>
      </c>
      <c r="C2670" s="1" t="s">
        <v>2672</v>
      </c>
      <c r="D2670">
        <v>1550</v>
      </c>
      <c r="E2670" s="8">
        <f>D2670/SUM(Comuni[Popolazione2011])*100</f>
        <v>2.6079460853080361E-3</v>
      </c>
      <c r="F2670" s="9">
        <f>Comuni[[#This Row],[Popolazione2011]]/_xlfn.XLOOKUP(Comuni[[#This Row],[Regione ]],$H$2:$H$21,$I$2:$I$21)*10</f>
        <v>1.5972546181525823E-3</v>
      </c>
      <c r="G2670" t="str">
        <f>IF(Comuni[[#This Row],[Popolazione2011]]&gt;300000,"MAGGIORE","")</f>
        <v/>
      </c>
    </row>
    <row r="2671" spans="1:7" x14ac:dyDescent="0.3">
      <c r="A2671" s="1" t="s">
        <v>2694</v>
      </c>
      <c r="B2671" s="1" t="s">
        <v>1269</v>
      </c>
      <c r="C2671" s="1" t="s">
        <v>2672</v>
      </c>
      <c r="D2671">
        <v>2137</v>
      </c>
      <c r="E2671" s="8">
        <f>D2671/SUM(Comuni[Popolazione2011])*100</f>
        <v>3.5956005060021122E-3</v>
      </c>
      <c r="F2671" s="9">
        <f>Comuni[[#This Row],[Popolazione2011]]/_xlfn.XLOOKUP(Comuni[[#This Row],[Regione ]],$H$2:$H$21,$I$2:$I$21)*10</f>
        <v>2.2021503993497216E-3</v>
      </c>
      <c r="G2671" t="str">
        <f>IF(Comuni[[#This Row],[Popolazione2011]]&gt;300000,"MAGGIORE","")</f>
        <v/>
      </c>
    </row>
    <row r="2672" spans="1:7" x14ac:dyDescent="0.3">
      <c r="A2672" s="1" t="s">
        <v>2695</v>
      </c>
      <c r="B2672" s="1" t="s">
        <v>1269</v>
      </c>
      <c r="C2672" s="1" t="s">
        <v>2672</v>
      </c>
      <c r="D2672">
        <v>2288</v>
      </c>
      <c r="E2672" s="8">
        <f>D2672/SUM(Comuni[Popolazione2011])*100</f>
        <v>3.8496649310869597E-3</v>
      </c>
      <c r="F2672" s="9">
        <f>Comuni[[#This Row],[Popolazione2011]]/_xlfn.XLOOKUP(Comuni[[#This Row],[Regione ]],$H$2:$H$21,$I$2:$I$21)*10</f>
        <v>2.3577539137632957E-3</v>
      </c>
      <c r="G2672" t="str">
        <f>IF(Comuni[[#This Row],[Popolazione2011]]&gt;300000,"MAGGIORE","")</f>
        <v/>
      </c>
    </row>
    <row r="2673" spans="1:7" x14ac:dyDescent="0.3">
      <c r="A2673" s="1" t="s">
        <v>2696</v>
      </c>
      <c r="B2673" s="1" t="s">
        <v>1269</v>
      </c>
      <c r="C2673" s="1" t="s">
        <v>2672</v>
      </c>
      <c r="D2673">
        <v>1208</v>
      </c>
      <c r="E2673" s="8">
        <f>D2673/SUM(Comuni[Popolazione2011])*100</f>
        <v>2.0325154006787796E-3</v>
      </c>
      <c r="F2673" s="9">
        <f>Comuni[[#This Row],[Popolazione2011]]/_xlfn.XLOOKUP(Comuni[[#This Row],[Regione ]],$H$2:$H$21,$I$2:$I$21)*10</f>
        <v>1.2448281153085931E-3</v>
      </c>
      <c r="G2673" t="str">
        <f>IF(Comuni[[#This Row],[Popolazione2011]]&gt;300000,"MAGGIORE","")</f>
        <v/>
      </c>
    </row>
    <row r="2674" spans="1:7" x14ac:dyDescent="0.3">
      <c r="A2674" s="1" t="s">
        <v>2697</v>
      </c>
      <c r="B2674" s="1" t="s">
        <v>1269</v>
      </c>
      <c r="C2674" s="1" t="s">
        <v>2672</v>
      </c>
      <c r="D2674">
        <v>2604</v>
      </c>
      <c r="E2674" s="8">
        <f>D2674/SUM(Comuni[Popolazione2011])*100</f>
        <v>4.3813494233175014E-3</v>
      </c>
      <c r="F2674" s="9">
        <f>Comuni[[#This Row],[Popolazione2011]]/_xlfn.XLOOKUP(Comuni[[#This Row],[Regione ]],$H$2:$H$21,$I$2:$I$21)*10</f>
        <v>2.6833877584963384E-3</v>
      </c>
      <c r="G2674" t="str">
        <f>IF(Comuni[[#This Row],[Popolazione2011]]&gt;300000,"MAGGIORE","")</f>
        <v/>
      </c>
    </row>
    <row r="2675" spans="1:7" x14ac:dyDescent="0.3">
      <c r="A2675" s="1" t="s">
        <v>2698</v>
      </c>
      <c r="B2675" s="1" t="s">
        <v>1269</v>
      </c>
      <c r="C2675" s="1" t="s">
        <v>2672</v>
      </c>
      <c r="D2675">
        <v>2687</v>
      </c>
      <c r="E2675" s="8">
        <f>D2675/SUM(Comuni[Popolazione2011])*100</f>
        <v>4.5210007298210932E-3</v>
      </c>
      <c r="F2675" s="9">
        <f>Comuni[[#This Row],[Popolazione2011]]/_xlfn.XLOOKUP(Comuni[[#This Row],[Regione ]],$H$2:$H$21,$I$2:$I$21)*10</f>
        <v>2.7689181670812828E-3</v>
      </c>
      <c r="G2675" t="str">
        <f>IF(Comuni[[#This Row],[Popolazione2011]]&gt;300000,"MAGGIORE","")</f>
        <v/>
      </c>
    </row>
    <row r="2676" spans="1:7" x14ac:dyDescent="0.3">
      <c r="A2676" s="1" t="s">
        <v>2699</v>
      </c>
      <c r="B2676" s="1" t="s">
        <v>1269</v>
      </c>
      <c r="C2676" s="1" t="s">
        <v>2672</v>
      </c>
      <c r="D2676">
        <v>2602</v>
      </c>
      <c r="E2676" s="8">
        <f>D2676/SUM(Comuni[Popolazione2011])*100</f>
        <v>4.3779843315945232E-3</v>
      </c>
      <c r="F2676" s="9">
        <f>Comuni[[#This Row],[Popolazione2011]]/_xlfn.XLOOKUP(Comuni[[#This Row],[Regione ]],$H$2:$H$21,$I$2:$I$21)*10</f>
        <v>2.6813267847954963E-3</v>
      </c>
      <c r="G2676" t="str">
        <f>IF(Comuni[[#This Row],[Popolazione2011]]&gt;300000,"MAGGIORE","")</f>
        <v/>
      </c>
    </row>
    <row r="2677" spans="1:7" x14ac:dyDescent="0.3">
      <c r="A2677" s="1" t="s">
        <v>2700</v>
      </c>
      <c r="B2677" s="1" t="s">
        <v>1269</v>
      </c>
      <c r="C2677" s="1" t="s">
        <v>2672</v>
      </c>
      <c r="D2677">
        <v>43332</v>
      </c>
      <c r="E2677" s="8">
        <f>D2677/SUM(Comuni[Popolazione2011])*100</f>
        <v>7.2908077270043767E-2</v>
      </c>
      <c r="F2677" s="9">
        <f>Comuni[[#This Row],[Popolazione2011]]/_xlfn.XLOOKUP(Comuni[[#This Row],[Regione ]],$H$2:$H$21,$I$2:$I$21)*10</f>
        <v>4.4653056202443669E-2</v>
      </c>
      <c r="G2677" t="str">
        <f>IF(Comuni[[#This Row],[Popolazione2011]]&gt;300000,"MAGGIORE","")</f>
        <v/>
      </c>
    </row>
    <row r="2678" spans="1:7" x14ac:dyDescent="0.3">
      <c r="A2678" s="1" t="s">
        <v>2701</v>
      </c>
      <c r="B2678" s="1" t="s">
        <v>1269</v>
      </c>
      <c r="C2678" s="1" t="s">
        <v>2672</v>
      </c>
      <c r="D2678">
        <v>7356</v>
      </c>
      <c r="E2678" s="8">
        <f>D2678/SUM(Comuni[Popolazione2011])*100</f>
        <v>1.2376807357113495E-2</v>
      </c>
      <c r="F2678" s="9">
        <f>Comuni[[#This Row],[Popolazione2011]]/_xlfn.XLOOKUP(Comuni[[#This Row],[Regione ]],$H$2:$H$21,$I$2:$I$21)*10</f>
        <v>7.5802612716970291E-3</v>
      </c>
      <c r="G2678" t="str">
        <f>IF(Comuni[[#This Row],[Popolazione2011]]&gt;300000,"MAGGIORE","")</f>
        <v/>
      </c>
    </row>
    <row r="2679" spans="1:7" x14ac:dyDescent="0.3">
      <c r="A2679" s="1" t="s">
        <v>2702</v>
      </c>
      <c r="B2679" s="1" t="s">
        <v>1269</v>
      </c>
      <c r="C2679" s="1" t="s">
        <v>2672</v>
      </c>
      <c r="D2679">
        <v>60</v>
      </c>
      <c r="E2679" s="8">
        <f>D2679/SUM(Comuni[Popolazione2011])*100</f>
        <v>1.0095275168934336E-4</v>
      </c>
      <c r="F2679" s="9">
        <f>Comuni[[#This Row],[Popolazione2011]]/_xlfn.XLOOKUP(Comuni[[#This Row],[Regione ]],$H$2:$H$21,$I$2:$I$21)*10</f>
        <v>6.1829211025261251E-5</v>
      </c>
      <c r="G2679" t="str">
        <f>IF(Comuni[[#This Row],[Popolazione2011]]&gt;300000,"MAGGIORE","")</f>
        <v/>
      </c>
    </row>
    <row r="2680" spans="1:7" x14ac:dyDescent="0.3">
      <c r="A2680" s="1" t="s">
        <v>2703</v>
      </c>
      <c r="B2680" s="1" t="s">
        <v>1269</v>
      </c>
      <c r="C2680" s="1" t="s">
        <v>2672</v>
      </c>
      <c r="D2680">
        <v>1397</v>
      </c>
      <c r="E2680" s="8">
        <f>D2680/SUM(Comuni[Popolazione2011])*100</f>
        <v>2.3505165685002109E-3</v>
      </c>
      <c r="F2680" s="9">
        <f>Comuni[[#This Row],[Popolazione2011]]/_xlfn.XLOOKUP(Comuni[[#This Row],[Regione ]],$H$2:$H$21,$I$2:$I$21)*10</f>
        <v>1.4395901300381661E-3</v>
      </c>
      <c r="G2680" t="str">
        <f>IF(Comuni[[#This Row],[Popolazione2011]]&gt;300000,"MAGGIORE","")</f>
        <v/>
      </c>
    </row>
    <row r="2681" spans="1:7" x14ac:dyDescent="0.3">
      <c r="A2681" s="1" t="s">
        <v>2704</v>
      </c>
      <c r="B2681" s="1" t="s">
        <v>1269</v>
      </c>
      <c r="C2681" s="1" t="s">
        <v>2672</v>
      </c>
      <c r="D2681">
        <v>3249</v>
      </c>
      <c r="E2681" s="8">
        <f>D2681/SUM(Comuni[Popolazione2011])*100</f>
        <v>5.4665915039779417E-3</v>
      </c>
      <c r="F2681" s="9">
        <f>Comuni[[#This Row],[Popolazione2011]]/_xlfn.XLOOKUP(Comuni[[#This Row],[Regione ]],$H$2:$H$21,$I$2:$I$21)*10</f>
        <v>3.3480517770178965E-3</v>
      </c>
      <c r="G2681" t="str">
        <f>IF(Comuni[[#This Row],[Popolazione2011]]&gt;300000,"MAGGIORE","")</f>
        <v/>
      </c>
    </row>
    <row r="2682" spans="1:7" x14ac:dyDescent="0.3">
      <c r="A2682" s="1" t="s">
        <v>2705</v>
      </c>
      <c r="B2682" s="1" t="s">
        <v>1269</v>
      </c>
      <c r="C2682" s="1" t="s">
        <v>2672</v>
      </c>
      <c r="D2682">
        <v>1568</v>
      </c>
      <c r="E2682" s="8">
        <f>D2682/SUM(Comuni[Popolazione2011])*100</f>
        <v>2.6382319108148398E-3</v>
      </c>
      <c r="F2682" s="9">
        <f>Comuni[[#This Row],[Popolazione2011]]/_xlfn.XLOOKUP(Comuni[[#This Row],[Regione ]],$H$2:$H$21,$I$2:$I$21)*10</f>
        <v>1.6158033814601608E-3</v>
      </c>
      <c r="G2682" t="str">
        <f>IF(Comuni[[#This Row],[Popolazione2011]]&gt;300000,"MAGGIORE","")</f>
        <v/>
      </c>
    </row>
    <row r="2683" spans="1:7" x14ac:dyDescent="0.3">
      <c r="A2683" s="1" t="s">
        <v>2706</v>
      </c>
      <c r="B2683" s="1" t="s">
        <v>1269</v>
      </c>
      <c r="C2683" s="1" t="s">
        <v>2672</v>
      </c>
      <c r="D2683">
        <v>4192</v>
      </c>
      <c r="E2683" s="8">
        <f>D2683/SUM(Comuni[Popolazione2011])*100</f>
        <v>7.0532322513621216E-3</v>
      </c>
      <c r="F2683" s="9">
        <f>Comuni[[#This Row],[Popolazione2011]]/_xlfn.XLOOKUP(Comuni[[#This Row],[Regione ]],$H$2:$H$21,$I$2:$I$21)*10</f>
        <v>4.3198008769649195E-3</v>
      </c>
      <c r="G2683" t="str">
        <f>IF(Comuni[[#This Row],[Popolazione2011]]&gt;300000,"MAGGIORE","")</f>
        <v/>
      </c>
    </row>
    <row r="2684" spans="1:7" x14ac:dyDescent="0.3">
      <c r="A2684" s="1" t="s">
        <v>2707</v>
      </c>
      <c r="B2684" s="1" t="s">
        <v>1269</v>
      </c>
      <c r="C2684" s="1" t="s">
        <v>2672</v>
      </c>
      <c r="D2684">
        <v>466</v>
      </c>
      <c r="E2684" s="8">
        <f>D2684/SUM(Comuni[Popolazione2011])*100</f>
        <v>7.8406637145390001E-4</v>
      </c>
      <c r="F2684" s="9">
        <f>Comuni[[#This Row],[Popolazione2011]]/_xlfn.XLOOKUP(Comuni[[#This Row],[Regione ]],$H$2:$H$21,$I$2:$I$21)*10</f>
        <v>4.8020687229619573E-4</v>
      </c>
      <c r="G2684" t="str">
        <f>IF(Comuni[[#This Row],[Popolazione2011]]&gt;300000,"MAGGIORE","")</f>
        <v/>
      </c>
    </row>
    <row r="2685" spans="1:7" x14ac:dyDescent="0.3">
      <c r="A2685" s="1" t="s">
        <v>2708</v>
      </c>
      <c r="B2685" s="1" t="s">
        <v>1269</v>
      </c>
      <c r="C2685" s="1" t="s">
        <v>2672</v>
      </c>
      <c r="D2685">
        <v>1772</v>
      </c>
      <c r="E2685" s="8">
        <f>D2685/SUM(Comuni[Popolazione2011])*100</f>
        <v>2.9814712665586071E-3</v>
      </c>
      <c r="F2685" s="9">
        <f>Comuni[[#This Row],[Popolazione2011]]/_xlfn.XLOOKUP(Comuni[[#This Row],[Regione ]],$H$2:$H$21,$I$2:$I$21)*10</f>
        <v>1.8260226989460491E-3</v>
      </c>
      <c r="G2685" t="str">
        <f>IF(Comuni[[#This Row],[Popolazione2011]]&gt;300000,"MAGGIORE","")</f>
        <v/>
      </c>
    </row>
    <row r="2686" spans="1:7" x14ac:dyDescent="0.3">
      <c r="A2686" s="1" t="s">
        <v>2709</v>
      </c>
      <c r="B2686" s="1" t="s">
        <v>1269</v>
      </c>
      <c r="C2686" s="1" t="s">
        <v>2672</v>
      </c>
      <c r="D2686">
        <v>2231</v>
      </c>
      <c r="E2686" s="8">
        <f>D2686/SUM(Comuni[Popolazione2011])*100</f>
        <v>3.7537598169820833E-3</v>
      </c>
      <c r="F2686" s="9">
        <f>Comuni[[#This Row],[Popolazione2011]]/_xlfn.XLOOKUP(Comuni[[#This Row],[Regione ]],$H$2:$H$21,$I$2:$I$21)*10</f>
        <v>2.2990161632892975E-3</v>
      </c>
      <c r="G2686" t="str">
        <f>IF(Comuni[[#This Row],[Popolazione2011]]&gt;300000,"MAGGIORE","")</f>
        <v/>
      </c>
    </row>
    <row r="2687" spans="1:7" x14ac:dyDescent="0.3">
      <c r="A2687" s="1" t="s">
        <v>2710</v>
      </c>
      <c r="B2687" s="1" t="s">
        <v>1269</v>
      </c>
      <c r="C2687" s="1" t="s">
        <v>2672</v>
      </c>
      <c r="D2687">
        <v>5733</v>
      </c>
      <c r="E2687" s="8">
        <f>D2687/SUM(Comuni[Popolazione2011])*100</f>
        <v>9.6460354239167566E-3</v>
      </c>
      <c r="F2687" s="9">
        <f>Comuni[[#This Row],[Popolazione2011]]/_xlfn.XLOOKUP(Comuni[[#This Row],[Regione ]],$H$2:$H$21,$I$2:$I$21)*10</f>
        <v>5.9077811134637132E-3</v>
      </c>
      <c r="G2687" t="str">
        <f>IF(Comuni[[#This Row],[Popolazione2011]]&gt;300000,"MAGGIORE","")</f>
        <v/>
      </c>
    </row>
    <row r="2688" spans="1:7" x14ac:dyDescent="0.3">
      <c r="A2688" s="1" t="s">
        <v>2711</v>
      </c>
      <c r="B2688" s="1" t="s">
        <v>1269</v>
      </c>
      <c r="C2688" s="1" t="s">
        <v>2672</v>
      </c>
      <c r="D2688">
        <v>2023</v>
      </c>
      <c r="E2688" s="8">
        <f>D2688/SUM(Comuni[Popolazione2011])*100</f>
        <v>3.4037902777923597E-3</v>
      </c>
      <c r="F2688" s="9">
        <f>Comuni[[#This Row],[Popolazione2011]]/_xlfn.XLOOKUP(Comuni[[#This Row],[Regione ]],$H$2:$H$21,$I$2:$I$21)*10</f>
        <v>2.0846748984017253E-3</v>
      </c>
      <c r="G2688" t="str">
        <f>IF(Comuni[[#This Row],[Popolazione2011]]&gt;300000,"MAGGIORE","")</f>
        <v/>
      </c>
    </row>
    <row r="2689" spans="1:7" x14ac:dyDescent="0.3">
      <c r="A2689" s="1" t="s">
        <v>2712</v>
      </c>
      <c r="B2689" s="1" t="s">
        <v>1269</v>
      </c>
      <c r="C2689" s="1" t="s">
        <v>2672</v>
      </c>
      <c r="D2689">
        <v>1853</v>
      </c>
      <c r="E2689" s="8">
        <f>D2689/SUM(Comuni[Popolazione2011])*100</f>
        <v>3.1177574813392199E-3</v>
      </c>
      <c r="F2689" s="9">
        <f>Comuni[[#This Row],[Popolazione2011]]/_xlfn.XLOOKUP(Comuni[[#This Row],[Regione ]],$H$2:$H$21,$I$2:$I$21)*10</f>
        <v>1.9094921338301517E-3</v>
      </c>
      <c r="G2689" t="str">
        <f>IF(Comuni[[#This Row],[Popolazione2011]]&gt;300000,"MAGGIORE","")</f>
        <v/>
      </c>
    </row>
    <row r="2690" spans="1:7" x14ac:dyDescent="0.3">
      <c r="A2690" s="1" t="s">
        <v>2713</v>
      </c>
      <c r="B2690" s="1" t="s">
        <v>1269</v>
      </c>
      <c r="C2690" s="1" t="s">
        <v>2672</v>
      </c>
      <c r="D2690">
        <v>1412</v>
      </c>
      <c r="E2690" s="8">
        <f>D2690/SUM(Comuni[Popolazione2011])*100</f>
        <v>2.3757547564225469E-3</v>
      </c>
      <c r="F2690" s="9">
        <f>Comuni[[#This Row],[Popolazione2011]]/_xlfn.XLOOKUP(Comuni[[#This Row],[Regione ]],$H$2:$H$21,$I$2:$I$21)*10</f>
        <v>1.4550474327944816E-3</v>
      </c>
      <c r="G2690" t="str">
        <f>IF(Comuni[[#This Row],[Popolazione2011]]&gt;300000,"MAGGIORE","")</f>
        <v/>
      </c>
    </row>
    <row r="2691" spans="1:7" x14ac:dyDescent="0.3">
      <c r="A2691" s="1" t="s">
        <v>2714</v>
      </c>
      <c r="B2691" s="1" t="s">
        <v>1269</v>
      </c>
      <c r="C2691" s="1" t="s">
        <v>2672</v>
      </c>
      <c r="D2691">
        <v>1604</v>
      </c>
      <c r="E2691" s="8">
        <f>D2691/SUM(Comuni[Popolazione2011])*100</f>
        <v>2.6988035618284454E-3</v>
      </c>
      <c r="F2691" s="9">
        <f>Comuni[[#This Row],[Popolazione2011]]/_xlfn.XLOOKUP(Comuni[[#This Row],[Regione ]],$H$2:$H$21,$I$2:$I$21)*10</f>
        <v>1.6529009080753175E-3</v>
      </c>
      <c r="G2691" t="str">
        <f>IF(Comuni[[#This Row],[Popolazione2011]]&gt;300000,"MAGGIORE","")</f>
        <v/>
      </c>
    </row>
    <row r="2692" spans="1:7" x14ac:dyDescent="0.3">
      <c r="A2692" s="1" t="s">
        <v>2715</v>
      </c>
      <c r="B2692" s="1" t="s">
        <v>1269</v>
      </c>
      <c r="C2692" s="1" t="s">
        <v>2672</v>
      </c>
      <c r="D2692">
        <v>2653</v>
      </c>
      <c r="E2692" s="8">
        <f>D2692/SUM(Comuni[Popolazione2011])*100</f>
        <v>4.4637941705304648E-3</v>
      </c>
      <c r="F2692" s="9">
        <f>Comuni[[#This Row],[Popolazione2011]]/_xlfn.XLOOKUP(Comuni[[#This Row],[Regione ]],$H$2:$H$21,$I$2:$I$21)*10</f>
        <v>2.7338816141669687E-3</v>
      </c>
      <c r="G2692" t="str">
        <f>IF(Comuni[[#This Row],[Popolazione2011]]&gt;300000,"MAGGIORE","")</f>
        <v/>
      </c>
    </row>
    <row r="2693" spans="1:7" x14ac:dyDescent="0.3">
      <c r="A2693" s="1" t="s">
        <v>2716</v>
      </c>
      <c r="B2693" s="1" t="s">
        <v>1269</v>
      </c>
      <c r="C2693" s="1" t="s">
        <v>2672</v>
      </c>
      <c r="D2693">
        <v>1804</v>
      </c>
      <c r="E2693" s="8">
        <f>D2693/SUM(Comuni[Popolazione2011])*100</f>
        <v>3.0353127341262568E-3</v>
      </c>
      <c r="F2693" s="9">
        <f>Comuni[[#This Row],[Popolazione2011]]/_xlfn.XLOOKUP(Comuni[[#This Row],[Regione ]],$H$2:$H$21,$I$2:$I$21)*10</f>
        <v>1.8589982781595216E-3</v>
      </c>
      <c r="G2693" t="str">
        <f>IF(Comuni[[#This Row],[Popolazione2011]]&gt;300000,"MAGGIORE","")</f>
        <v/>
      </c>
    </row>
    <row r="2694" spans="1:7" x14ac:dyDescent="0.3">
      <c r="A2694" s="1" t="s">
        <v>2717</v>
      </c>
      <c r="B2694" s="1" t="s">
        <v>1269</v>
      </c>
      <c r="C2694" s="1" t="s">
        <v>2672</v>
      </c>
      <c r="D2694">
        <v>3624</v>
      </c>
      <c r="E2694" s="8">
        <f>D2694/SUM(Comuni[Popolazione2011])*100</f>
        <v>6.0975462020363379E-3</v>
      </c>
      <c r="F2694" s="9">
        <f>Comuni[[#This Row],[Popolazione2011]]/_xlfn.XLOOKUP(Comuni[[#This Row],[Regione ]],$H$2:$H$21,$I$2:$I$21)*10</f>
        <v>3.7344843459257799E-3</v>
      </c>
      <c r="G2694" t="str">
        <f>IF(Comuni[[#This Row],[Popolazione2011]]&gt;300000,"MAGGIORE","")</f>
        <v/>
      </c>
    </row>
    <row r="2695" spans="1:7" x14ac:dyDescent="0.3">
      <c r="A2695" s="1" t="s">
        <v>2718</v>
      </c>
      <c r="B2695" s="1" t="s">
        <v>1269</v>
      </c>
      <c r="C2695" s="1" t="s">
        <v>2672</v>
      </c>
      <c r="D2695">
        <v>3464</v>
      </c>
      <c r="E2695" s="8">
        <f>D2695/SUM(Comuni[Popolazione2011])*100</f>
        <v>5.8283388641980896E-3</v>
      </c>
      <c r="F2695" s="9">
        <f>Comuni[[#This Row],[Popolazione2011]]/_xlfn.XLOOKUP(Comuni[[#This Row],[Regione ]],$H$2:$H$21,$I$2:$I$21)*10</f>
        <v>3.5696064498584161E-3</v>
      </c>
      <c r="G2695" t="str">
        <f>IF(Comuni[[#This Row],[Popolazione2011]]&gt;300000,"MAGGIORE","")</f>
        <v/>
      </c>
    </row>
    <row r="2696" spans="1:7" x14ac:dyDescent="0.3">
      <c r="A2696" s="1" t="s">
        <v>2719</v>
      </c>
      <c r="B2696" s="1" t="s">
        <v>1269</v>
      </c>
      <c r="C2696" s="1" t="s">
        <v>2672</v>
      </c>
      <c r="D2696">
        <v>12665</v>
      </c>
      <c r="E2696" s="8">
        <f>D2696/SUM(Comuni[Popolazione2011])*100</f>
        <v>2.1309443335758894E-2</v>
      </c>
      <c r="F2696" s="9">
        <f>Comuni[[#This Row],[Popolazione2011]]/_xlfn.XLOOKUP(Comuni[[#This Row],[Regione ]],$H$2:$H$21,$I$2:$I$21)*10</f>
        <v>1.3051115960582229E-2</v>
      </c>
      <c r="G2696" t="str">
        <f>IF(Comuni[[#This Row],[Popolazione2011]]&gt;300000,"MAGGIORE","")</f>
        <v/>
      </c>
    </row>
    <row r="2697" spans="1:7" x14ac:dyDescent="0.3">
      <c r="A2697" s="1" t="s">
        <v>2720</v>
      </c>
      <c r="B2697" s="1" t="s">
        <v>1269</v>
      </c>
      <c r="C2697" s="1" t="s">
        <v>2672</v>
      </c>
      <c r="D2697">
        <v>1902</v>
      </c>
      <c r="E2697" s="8">
        <f>D2697/SUM(Comuni[Popolazione2011])*100</f>
        <v>3.2002022285521842E-3</v>
      </c>
      <c r="F2697" s="9">
        <f>Comuni[[#This Row],[Popolazione2011]]/_xlfn.XLOOKUP(Comuni[[#This Row],[Regione ]],$H$2:$H$21,$I$2:$I$21)*10</f>
        <v>1.9599859895007817E-3</v>
      </c>
      <c r="G2697" t="str">
        <f>IF(Comuni[[#This Row],[Popolazione2011]]&gt;300000,"MAGGIORE","")</f>
        <v/>
      </c>
    </row>
    <row r="2698" spans="1:7" x14ac:dyDescent="0.3">
      <c r="A2698" s="1" t="s">
        <v>2721</v>
      </c>
      <c r="B2698" s="1" t="s">
        <v>1269</v>
      </c>
      <c r="C2698" s="1" t="s">
        <v>2672</v>
      </c>
      <c r="D2698">
        <v>1984</v>
      </c>
      <c r="E2698" s="8">
        <f>D2698/SUM(Comuni[Popolazione2011])*100</f>
        <v>3.3381709891942869E-3</v>
      </c>
      <c r="F2698" s="9">
        <f>Comuni[[#This Row],[Popolazione2011]]/_xlfn.XLOOKUP(Comuni[[#This Row],[Regione ]],$H$2:$H$21,$I$2:$I$21)*10</f>
        <v>2.0444859112353055E-3</v>
      </c>
      <c r="G2698" t="str">
        <f>IF(Comuni[[#This Row],[Popolazione2011]]&gt;300000,"MAGGIORE","")</f>
        <v/>
      </c>
    </row>
    <row r="2699" spans="1:7" x14ac:dyDescent="0.3">
      <c r="A2699" s="1" t="s">
        <v>2722</v>
      </c>
      <c r="B2699" s="1" t="s">
        <v>1269</v>
      </c>
      <c r="C2699" s="1" t="s">
        <v>2672</v>
      </c>
      <c r="D2699">
        <v>1997</v>
      </c>
      <c r="E2699" s="8">
        <f>D2699/SUM(Comuni[Popolazione2011])*100</f>
        <v>3.3600440853936444E-3</v>
      </c>
      <c r="F2699" s="9">
        <f>Comuni[[#This Row],[Popolazione2011]]/_xlfn.XLOOKUP(Comuni[[#This Row],[Regione ]],$H$2:$H$21,$I$2:$I$21)*10</f>
        <v>2.0578822402907786E-3</v>
      </c>
      <c r="G2699" t="str">
        <f>IF(Comuni[[#This Row],[Popolazione2011]]&gt;300000,"MAGGIORE","")</f>
        <v/>
      </c>
    </row>
    <row r="2700" spans="1:7" x14ac:dyDescent="0.3">
      <c r="A2700" s="1" t="s">
        <v>2723</v>
      </c>
      <c r="B2700" s="1" t="s">
        <v>1269</v>
      </c>
      <c r="C2700" s="1" t="s">
        <v>2672</v>
      </c>
      <c r="D2700">
        <v>3661</v>
      </c>
      <c r="E2700" s="8">
        <f>D2700/SUM(Comuni[Popolazione2011])*100</f>
        <v>6.1598003989114343E-3</v>
      </c>
      <c r="F2700" s="9">
        <f>Comuni[[#This Row],[Popolazione2011]]/_xlfn.XLOOKUP(Comuni[[#This Row],[Regione ]],$H$2:$H$21,$I$2:$I$21)*10</f>
        <v>3.7726123593913572E-3</v>
      </c>
      <c r="G2700" t="str">
        <f>IF(Comuni[[#This Row],[Popolazione2011]]&gt;300000,"MAGGIORE","")</f>
        <v/>
      </c>
    </row>
    <row r="2701" spans="1:7" x14ac:dyDescent="0.3">
      <c r="A2701" s="1" t="s">
        <v>2724</v>
      </c>
      <c r="B2701" s="1" t="s">
        <v>1269</v>
      </c>
      <c r="C2701" s="1" t="s">
        <v>2672</v>
      </c>
      <c r="D2701">
        <v>3149</v>
      </c>
      <c r="E2701" s="8">
        <f>D2701/SUM(Comuni[Popolazione2011])*100</f>
        <v>5.2983369178290366E-3</v>
      </c>
      <c r="F2701" s="9">
        <f>Comuni[[#This Row],[Popolazione2011]]/_xlfn.XLOOKUP(Comuni[[#This Row],[Regione ]],$H$2:$H$21,$I$2:$I$21)*10</f>
        <v>3.2450030919757948E-3</v>
      </c>
      <c r="G2701" t="str">
        <f>IF(Comuni[[#This Row],[Popolazione2011]]&gt;300000,"MAGGIORE","")</f>
        <v/>
      </c>
    </row>
    <row r="2702" spans="1:7" x14ac:dyDescent="0.3">
      <c r="A2702" s="1" t="s">
        <v>2725</v>
      </c>
      <c r="B2702" s="1" t="s">
        <v>1269</v>
      </c>
      <c r="C2702" s="1" t="s">
        <v>2672</v>
      </c>
      <c r="D2702">
        <v>6099</v>
      </c>
      <c r="E2702" s="8">
        <f>D2702/SUM(Comuni[Popolazione2011])*100</f>
        <v>1.0261847209221752E-2</v>
      </c>
      <c r="F2702" s="9">
        <f>Comuni[[#This Row],[Popolazione2011]]/_xlfn.XLOOKUP(Comuni[[#This Row],[Regione ]],$H$2:$H$21,$I$2:$I$21)*10</f>
        <v>6.2849393007178064E-3</v>
      </c>
      <c r="G2702" t="str">
        <f>IF(Comuni[[#This Row],[Popolazione2011]]&gt;300000,"MAGGIORE","")</f>
        <v/>
      </c>
    </row>
    <row r="2703" spans="1:7" x14ac:dyDescent="0.3">
      <c r="A2703" s="1" t="s">
        <v>2726</v>
      </c>
      <c r="B2703" s="1" t="s">
        <v>1269</v>
      </c>
      <c r="C2703" s="1" t="s">
        <v>2672</v>
      </c>
      <c r="D2703">
        <v>906</v>
      </c>
      <c r="E2703" s="8">
        <f>D2703/SUM(Comuni[Popolazione2011])*100</f>
        <v>1.5243865505090845E-3</v>
      </c>
      <c r="F2703" s="9">
        <f>Comuni[[#This Row],[Popolazione2011]]/_xlfn.XLOOKUP(Comuni[[#This Row],[Regione ]],$H$2:$H$21,$I$2:$I$21)*10</f>
        <v>9.3362108648144498E-4</v>
      </c>
      <c r="G2703" t="str">
        <f>IF(Comuni[[#This Row],[Popolazione2011]]&gt;300000,"MAGGIORE","")</f>
        <v/>
      </c>
    </row>
    <row r="2704" spans="1:7" x14ac:dyDescent="0.3">
      <c r="A2704" s="1" t="s">
        <v>2727</v>
      </c>
      <c r="B2704" s="1" t="s">
        <v>1269</v>
      </c>
      <c r="C2704" s="1" t="s">
        <v>2672</v>
      </c>
      <c r="D2704">
        <v>1538</v>
      </c>
      <c r="E2704" s="8">
        <f>D2704/SUM(Comuni[Popolazione2011])*100</f>
        <v>2.5877555349701677E-3</v>
      </c>
      <c r="F2704" s="9">
        <f>Comuni[[#This Row],[Popolazione2011]]/_xlfn.XLOOKUP(Comuni[[#This Row],[Regione ]],$H$2:$H$21,$I$2:$I$21)*10</f>
        <v>1.58488877594753E-3</v>
      </c>
      <c r="G2704" t="str">
        <f>IF(Comuni[[#This Row],[Popolazione2011]]&gt;300000,"MAGGIORE","")</f>
        <v/>
      </c>
    </row>
    <row r="2705" spans="1:7" x14ac:dyDescent="0.3">
      <c r="A2705" s="1" t="s">
        <v>2728</v>
      </c>
      <c r="B2705" s="1" t="s">
        <v>1269</v>
      </c>
      <c r="C2705" s="1" t="s">
        <v>2672</v>
      </c>
      <c r="D2705">
        <v>1669</v>
      </c>
      <c r="E2705" s="8">
        <f>D2705/SUM(Comuni[Popolazione2011])*100</f>
        <v>2.8081690428252344E-3</v>
      </c>
      <c r="F2705" s="9">
        <f>Comuni[[#This Row],[Popolazione2011]]/_xlfn.XLOOKUP(Comuni[[#This Row],[Regione ]],$H$2:$H$21,$I$2:$I$21)*10</f>
        <v>1.7198825533526838E-3</v>
      </c>
      <c r="G2705" t="str">
        <f>IF(Comuni[[#This Row],[Popolazione2011]]&gt;300000,"MAGGIORE","")</f>
        <v/>
      </c>
    </row>
    <row r="2706" spans="1:7" x14ac:dyDescent="0.3">
      <c r="A2706" s="1" t="s">
        <v>2729</v>
      </c>
      <c r="B2706" s="1" t="s">
        <v>1269</v>
      </c>
      <c r="C2706" s="1" t="s">
        <v>2672</v>
      </c>
      <c r="D2706">
        <v>1732</v>
      </c>
      <c r="E2706" s="8">
        <f>D2706/SUM(Comuni[Popolazione2011])*100</f>
        <v>2.9141694320990448E-3</v>
      </c>
      <c r="F2706" s="9">
        <f>Comuni[[#This Row],[Popolazione2011]]/_xlfn.XLOOKUP(Comuni[[#This Row],[Regione ]],$H$2:$H$21,$I$2:$I$21)*10</f>
        <v>1.784803224929208E-3</v>
      </c>
      <c r="G2706" t="str">
        <f>IF(Comuni[[#This Row],[Popolazione2011]]&gt;300000,"MAGGIORE","")</f>
        <v/>
      </c>
    </row>
    <row r="2707" spans="1:7" x14ac:dyDescent="0.3">
      <c r="A2707" s="1" t="s">
        <v>2730</v>
      </c>
      <c r="B2707" s="1" t="s">
        <v>1269</v>
      </c>
      <c r="C2707" s="1" t="s">
        <v>2672</v>
      </c>
      <c r="D2707">
        <v>6872</v>
      </c>
      <c r="E2707" s="8">
        <f>D2707/SUM(Comuni[Popolazione2011])*100</f>
        <v>1.1562455160152791E-2</v>
      </c>
      <c r="F2707" s="9">
        <f>Comuni[[#This Row],[Popolazione2011]]/_xlfn.XLOOKUP(Comuni[[#This Row],[Regione ]],$H$2:$H$21,$I$2:$I$21)*10</f>
        <v>7.0815056360932545E-3</v>
      </c>
      <c r="G2707" t="str">
        <f>IF(Comuni[[#This Row],[Popolazione2011]]&gt;300000,"MAGGIORE","")</f>
        <v/>
      </c>
    </row>
    <row r="2708" spans="1:7" x14ac:dyDescent="0.3">
      <c r="A2708" s="1" t="s">
        <v>2731</v>
      </c>
      <c r="B2708" s="1" t="s">
        <v>1269</v>
      </c>
      <c r="C2708" s="1" t="s">
        <v>2672</v>
      </c>
      <c r="D2708">
        <v>1520</v>
      </c>
      <c r="E2708" s="8">
        <f>D2708/SUM(Comuni[Popolazione2011])*100</f>
        <v>2.5574697094633649E-3</v>
      </c>
      <c r="F2708" s="9">
        <f>Comuni[[#This Row],[Popolazione2011]]/_xlfn.XLOOKUP(Comuni[[#This Row],[Regione ]],$H$2:$H$21,$I$2:$I$21)*10</f>
        <v>1.5663400126399519E-3</v>
      </c>
      <c r="G2708" t="str">
        <f>IF(Comuni[[#This Row],[Popolazione2011]]&gt;300000,"MAGGIORE","")</f>
        <v/>
      </c>
    </row>
    <row r="2709" spans="1:7" x14ac:dyDescent="0.3">
      <c r="A2709" s="1" t="s">
        <v>2732</v>
      </c>
      <c r="B2709" s="1" t="s">
        <v>1269</v>
      </c>
      <c r="C2709" s="1" t="s">
        <v>2733</v>
      </c>
      <c r="D2709">
        <v>14770</v>
      </c>
      <c r="E2709" s="8">
        <f>D2709/SUM(Comuni[Popolazione2011])*100</f>
        <v>2.4851202374193353E-2</v>
      </c>
      <c r="F2709" s="9">
        <f>Comuni[[#This Row],[Popolazione2011]]/_xlfn.XLOOKUP(Comuni[[#This Row],[Regione ]],$H$2:$H$21,$I$2:$I$21)*10</f>
        <v>1.5220290780718479E-2</v>
      </c>
      <c r="G2709" t="str">
        <f>IF(Comuni[[#This Row],[Popolazione2011]]&gt;300000,"MAGGIORE","")</f>
        <v/>
      </c>
    </row>
    <row r="2710" spans="1:7" x14ac:dyDescent="0.3">
      <c r="A2710" s="1" t="s">
        <v>2734</v>
      </c>
      <c r="B2710" s="1" t="s">
        <v>1269</v>
      </c>
      <c r="C2710" s="1" t="s">
        <v>2733</v>
      </c>
      <c r="D2710">
        <v>2067</v>
      </c>
      <c r="E2710" s="8">
        <f>D2710/SUM(Comuni[Popolazione2011])*100</f>
        <v>3.4778222956978783E-3</v>
      </c>
      <c r="F2710" s="9">
        <f>Comuni[[#This Row],[Popolazione2011]]/_xlfn.XLOOKUP(Comuni[[#This Row],[Regione ]],$H$2:$H$21,$I$2:$I$21)*10</f>
        <v>2.1300163198202503E-3</v>
      </c>
      <c r="G2710" t="str">
        <f>IF(Comuni[[#This Row],[Popolazione2011]]&gt;300000,"MAGGIORE","")</f>
        <v/>
      </c>
    </row>
    <row r="2711" spans="1:7" x14ac:dyDescent="0.3">
      <c r="A2711" s="1" t="s">
        <v>2735</v>
      </c>
      <c r="B2711" s="1" t="s">
        <v>1269</v>
      </c>
      <c r="C2711" s="1" t="s">
        <v>2733</v>
      </c>
      <c r="D2711">
        <v>6190</v>
      </c>
      <c r="E2711" s="8">
        <f>D2711/SUM(Comuni[Popolazione2011])*100</f>
        <v>1.0414958882617256E-2</v>
      </c>
      <c r="F2711" s="9">
        <f>Comuni[[#This Row],[Popolazione2011]]/_xlfn.XLOOKUP(Comuni[[#This Row],[Regione ]],$H$2:$H$21,$I$2:$I$21)*10</f>
        <v>6.3787136041061187E-3</v>
      </c>
      <c r="G2711" t="str">
        <f>IF(Comuni[[#This Row],[Popolazione2011]]&gt;300000,"MAGGIORE","")</f>
        <v/>
      </c>
    </row>
    <row r="2712" spans="1:7" x14ac:dyDescent="0.3">
      <c r="A2712" s="1" t="s">
        <v>2736</v>
      </c>
      <c r="B2712" s="1" t="s">
        <v>1269</v>
      </c>
      <c r="C2712" s="1" t="s">
        <v>2733</v>
      </c>
      <c r="D2712">
        <v>17285</v>
      </c>
      <c r="E2712" s="8">
        <f>D2712/SUM(Comuni[Popolazione2011])*100</f>
        <v>2.9082805215838326E-2</v>
      </c>
      <c r="F2712" s="9">
        <f>Comuni[[#This Row],[Popolazione2011]]/_xlfn.XLOOKUP(Comuni[[#This Row],[Regione ]],$H$2:$H$21,$I$2:$I$21)*10</f>
        <v>1.7811965209527346E-2</v>
      </c>
      <c r="G2712" t="str">
        <f>IF(Comuni[[#This Row],[Popolazione2011]]&gt;300000,"MAGGIORE","")</f>
        <v/>
      </c>
    </row>
    <row r="2713" spans="1:7" x14ac:dyDescent="0.3">
      <c r="A2713" s="1" t="s">
        <v>2737</v>
      </c>
      <c r="B2713" s="1" t="s">
        <v>1269</v>
      </c>
      <c r="C2713" s="1" t="s">
        <v>2733</v>
      </c>
      <c r="D2713">
        <v>6826</v>
      </c>
      <c r="E2713" s="8">
        <f>D2713/SUM(Comuni[Popolazione2011])*100</f>
        <v>1.1485058050524294E-2</v>
      </c>
      <c r="F2713" s="9">
        <f>Comuni[[#This Row],[Popolazione2011]]/_xlfn.XLOOKUP(Comuni[[#This Row],[Regione ]],$H$2:$H$21,$I$2:$I$21)*10</f>
        <v>7.0341032409738883E-3</v>
      </c>
      <c r="G2713" t="str">
        <f>IF(Comuni[[#This Row],[Popolazione2011]]&gt;300000,"MAGGIORE","")</f>
        <v/>
      </c>
    </row>
    <row r="2714" spans="1:7" x14ac:dyDescent="0.3">
      <c r="A2714" s="1" t="s">
        <v>2738</v>
      </c>
      <c r="B2714" s="1" t="s">
        <v>1269</v>
      </c>
      <c r="C2714" s="1" t="s">
        <v>2733</v>
      </c>
      <c r="D2714">
        <v>7212</v>
      </c>
      <c r="E2714" s="8">
        <f>D2714/SUM(Comuni[Popolazione2011])*100</f>
        <v>1.2134520753059071E-2</v>
      </c>
      <c r="F2714" s="9">
        <f>Comuni[[#This Row],[Popolazione2011]]/_xlfn.XLOOKUP(Comuni[[#This Row],[Regione ]],$H$2:$H$21,$I$2:$I$21)*10</f>
        <v>7.4318711652364023E-3</v>
      </c>
      <c r="G2714" t="str">
        <f>IF(Comuni[[#This Row],[Popolazione2011]]&gt;300000,"MAGGIORE","")</f>
        <v/>
      </c>
    </row>
    <row r="2715" spans="1:7" x14ac:dyDescent="0.3">
      <c r="A2715" s="1" t="s">
        <v>2739</v>
      </c>
      <c r="B2715" s="1" t="s">
        <v>1269</v>
      </c>
      <c r="C2715" s="1" t="s">
        <v>2733</v>
      </c>
      <c r="D2715">
        <v>10555</v>
      </c>
      <c r="E2715" s="8">
        <f>D2715/SUM(Comuni[Popolazione2011])*100</f>
        <v>1.7759271568016984E-2</v>
      </c>
      <c r="F2715" s="9">
        <f>Comuni[[#This Row],[Popolazione2011]]/_xlfn.XLOOKUP(Comuni[[#This Row],[Regione ]],$H$2:$H$21,$I$2:$I$21)*10</f>
        <v>1.0876788706193874E-2</v>
      </c>
      <c r="G2715" t="str">
        <f>IF(Comuni[[#This Row],[Popolazione2011]]&gt;300000,"MAGGIORE","")</f>
        <v/>
      </c>
    </row>
    <row r="2716" spans="1:7" x14ac:dyDescent="0.3">
      <c r="A2716" s="1" t="s">
        <v>2740</v>
      </c>
      <c r="B2716" s="1" t="s">
        <v>1269</v>
      </c>
      <c r="C2716" s="1" t="s">
        <v>2733</v>
      </c>
      <c r="D2716">
        <v>15510</v>
      </c>
      <c r="E2716" s="8">
        <f>D2716/SUM(Comuni[Popolazione2011])*100</f>
        <v>2.6096286311695253E-2</v>
      </c>
      <c r="F2716" s="9">
        <f>Comuni[[#This Row],[Popolazione2011]]/_xlfn.XLOOKUP(Comuni[[#This Row],[Regione ]],$H$2:$H$21,$I$2:$I$21)*10</f>
        <v>1.5982851050030035E-2</v>
      </c>
      <c r="G2716" t="str">
        <f>IF(Comuni[[#This Row],[Popolazione2011]]&gt;300000,"MAGGIORE","")</f>
        <v/>
      </c>
    </row>
    <row r="2717" spans="1:7" x14ac:dyDescent="0.3">
      <c r="A2717" s="1" t="s">
        <v>2741</v>
      </c>
      <c r="B2717" s="1" t="s">
        <v>1269</v>
      </c>
      <c r="C2717" s="1" t="s">
        <v>2733</v>
      </c>
      <c r="D2717">
        <v>11697</v>
      </c>
      <c r="E2717" s="8">
        <f>D2717/SUM(Comuni[Popolazione2011])*100</f>
        <v>1.9680738941837486E-2</v>
      </c>
      <c r="F2717" s="9">
        <f>Comuni[[#This Row],[Popolazione2011]]/_xlfn.XLOOKUP(Comuni[[#This Row],[Regione ]],$H$2:$H$21,$I$2:$I$21)*10</f>
        <v>1.205360468937468E-2</v>
      </c>
      <c r="G2717" t="str">
        <f>IF(Comuni[[#This Row],[Popolazione2011]]&gt;300000,"MAGGIORE","")</f>
        <v/>
      </c>
    </row>
    <row r="2718" spans="1:7" x14ac:dyDescent="0.3">
      <c r="A2718" s="1" t="s">
        <v>2742</v>
      </c>
      <c r="B2718" s="1" t="s">
        <v>1269</v>
      </c>
      <c r="C2718" s="1" t="s">
        <v>2733</v>
      </c>
      <c r="D2718">
        <v>16596</v>
      </c>
      <c r="E2718" s="8">
        <f>D2718/SUM(Comuni[Popolazione2011])*100</f>
        <v>2.7923531117272367E-2</v>
      </c>
      <c r="F2718" s="9">
        <f>Comuni[[#This Row],[Popolazione2011]]/_xlfn.XLOOKUP(Comuni[[#This Row],[Regione ]],$H$2:$H$21,$I$2:$I$21)*10</f>
        <v>1.7101959769587262E-2</v>
      </c>
      <c r="G2718" t="str">
        <f>IF(Comuni[[#This Row],[Popolazione2011]]&gt;300000,"MAGGIORE","")</f>
        <v/>
      </c>
    </row>
    <row r="2719" spans="1:7" x14ac:dyDescent="0.3">
      <c r="A2719" s="1" t="s">
        <v>2743</v>
      </c>
      <c r="B2719" s="1" t="s">
        <v>1269</v>
      </c>
      <c r="C2719" s="1" t="s">
        <v>2733</v>
      </c>
      <c r="D2719">
        <v>5966</v>
      </c>
      <c r="E2719" s="8">
        <f>D2719/SUM(Comuni[Popolazione2011])*100</f>
        <v>1.0038068609643706E-2</v>
      </c>
      <c r="F2719" s="9">
        <f>Comuni[[#This Row],[Popolazione2011]]/_xlfn.XLOOKUP(Comuni[[#This Row],[Regione ]],$H$2:$H$21,$I$2:$I$21)*10</f>
        <v>6.1478845496118102E-3</v>
      </c>
      <c r="G2719" t="str">
        <f>IF(Comuni[[#This Row],[Popolazione2011]]&gt;300000,"MAGGIORE","")</f>
        <v/>
      </c>
    </row>
    <row r="2720" spans="1:7" x14ac:dyDescent="0.3">
      <c r="A2720" s="1" t="s">
        <v>2744</v>
      </c>
      <c r="B2720" s="1" t="s">
        <v>1269</v>
      </c>
      <c r="C2720" s="1" t="s">
        <v>2733</v>
      </c>
      <c r="D2720">
        <v>33170</v>
      </c>
      <c r="E2720" s="8">
        <f>D2720/SUM(Comuni[Popolazione2011])*100</f>
        <v>5.5810046225591978E-2</v>
      </c>
      <c r="F2720" s="9">
        <f>Comuni[[#This Row],[Popolazione2011]]/_xlfn.XLOOKUP(Comuni[[#This Row],[Regione ]],$H$2:$H$21,$I$2:$I$21)*10</f>
        <v>3.4181248828465259E-2</v>
      </c>
      <c r="G2720" t="str">
        <f>IF(Comuni[[#This Row],[Popolazione2011]]&gt;300000,"MAGGIORE","")</f>
        <v/>
      </c>
    </row>
    <row r="2721" spans="1:7" x14ac:dyDescent="0.3">
      <c r="A2721" s="1" t="s">
        <v>2745</v>
      </c>
      <c r="B2721" s="1" t="s">
        <v>1269</v>
      </c>
      <c r="C2721" s="1" t="s">
        <v>2733</v>
      </c>
      <c r="D2721">
        <v>4240</v>
      </c>
      <c r="E2721" s="8">
        <f>D2721/SUM(Comuni[Popolazione2011])*100</f>
        <v>7.1339944527135961E-3</v>
      </c>
      <c r="F2721" s="9">
        <f>Comuni[[#This Row],[Popolazione2011]]/_xlfn.XLOOKUP(Comuni[[#This Row],[Regione ]],$H$2:$H$21,$I$2:$I$21)*10</f>
        <v>4.3692642457851287E-3</v>
      </c>
      <c r="G2721" t="str">
        <f>IF(Comuni[[#This Row],[Popolazione2011]]&gt;300000,"MAGGIORE","")</f>
        <v/>
      </c>
    </row>
    <row r="2722" spans="1:7" x14ac:dyDescent="0.3">
      <c r="A2722" s="1" t="s">
        <v>2746</v>
      </c>
      <c r="B2722" s="1" t="s">
        <v>1269</v>
      </c>
      <c r="C2722" s="1" t="s">
        <v>2733</v>
      </c>
      <c r="D2722">
        <v>2074</v>
      </c>
      <c r="E2722" s="8">
        <f>D2722/SUM(Comuni[Popolazione2011])*100</f>
        <v>3.4896001167283018E-3</v>
      </c>
      <c r="F2722" s="9">
        <f>Comuni[[#This Row],[Popolazione2011]]/_xlfn.XLOOKUP(Comuni[[#This Row],[Regione ]],$H$2:$H$21,$I$2:$I$21)*10</f>
        <v>2.1372297277731972E-3</v>
      </c>
      <c r="G2722" t="str">
        <f>IF(Comuni[[#This Row],[Popolazione2011]]&gt;300000,"MAGGIORE","")</f>
        <v/>
      </c>
    </row>
    <row r="2723" spans="1:7" x14ac:dyDescent="0.3">
      <c r="A2723" s="1" t="s">
        <v>2747</v>
      </c>
      <c r="B2723" s="1" t="s">
        <v>1269</v>
      </c>
      <c r="C2723" s="1" t="s">
        <v>2733</v>
      </c>
      <c r="D2723">
        <v>17684</v>
      </c>
      <c r="E2723" s="8">
        <f>D2723/SUM(Comuni[Popolazione2011])*100</f>
        <v>2.9754141014572463E-2</v>
      </c>
      <c r="F2723" s="9">
        <f>Comuni[[#This Row],[Popolazione2011]]/_xlfn.XLOOKUP(Comuni[[#This Row],[Regione ]],$H$2:$H$21,$I$2:$I$21)*10</f>
        <v>1.8223129462845333E-2</v>
      </c>
      <c r="G2723" t="str">
        <f>IF(Comuni[[#This Row],[Popolazione2011]]&gt;300000,"MAGGIORE","")</f>
        <v/>
      </c>
    </row>
    <row r="2724" spans="1:7" x14ac:dyDescent="0.3">
      <c r="A2724" s="1" t="s">
        <v>2748</v>
      </c>
      <c r="B2724" s="1" t="s">
        <v>1269</v>
      </c>
      <c r="C2724" s="1" t="s">
        <v>2733</v>
      </c>
      <c r="D2724">
        <v>7177</v>
      </c>
      <c r="E2724" s="8">
        <f>D2724/SUM(Comuni[Popolazione2011])*100</f>
        <v>1.2075631647906954E-2</v>
      </c>
      <c r="F2724" s="9">
        <f>Comuni[[#This Row],[Popolazione2011]]/_xlfn.XLOOKUP(Comuni[[#This Row],[Regione ]],$H$2:$H$21,$I$2:$I$21)*10</f>
        <v>7.3958041254716667E-3</v>
      </c>
      <c r="G2724" t="str">
        <f>IF(Comuni[[#This Row],[Popolazione2011]]&gt;300000,"MAGGIORE","")</f>
        <v/>
      </c>
    </row>
    <row r="2725" spans="1:7" x14ac:dyDescent="0.3">
      <c r="A2725" s="1" t="s">
        <v>2749</v>
      </c>
      <c r="B2725" s="1" t="s">
        <v>1269</v>
      </c>
      <c r="C2725" s="1" t="s">
        <v>2733</v>
      </c>
      <c r="D2725">
        <v>6883</v>
      </c>
      <c r="E2725" s="8">
        <f>D2725/SUM(Comuni[Popolazione2011])*100</f>
        <v>1.1580963164629171E-2</v>
      </c>
      <c r="F2725" s="9">
        <f>Comuni[[#This Row],[Popolazione2011]]/_xlfn.XLOOKUP(Comuni[[#This Row],[Regione ]],$H$2:$H$21,$I$2:$I$21)*10</f>
        <v>7.0928409914478869E-3</v>
      </c>
      <c r="G2725" t="str">
        <f>IF(Comuni[[#This Row],[Popolazione2011]]&gt;300000,"MAGGIORE","")</f>
        <v/>
      </c>
    </row>
    <row r="2726" spans="1:7" x14ac:dyDescent="0.3">
      <c r="A2726" s="1" t="s">
        <v>2750</v>
      </c>
      <c r="B2726" s="1" t="s">
        <v>1269</v>
      </c>
      <c r="C2726" s="1" t="s">
        <v>2733</v>
      </c>
      <c r="D2726">
        <v>6324</v>
      </c>
      <c r="E2726" s="8">
        <f>D2726/SUM(Comuni[Popolazione2011])*100</f>
        <v>1.0640420028056789E-2</v>
      </c>
      <c r="F2726" s="9">
        <f>Comuni[[#This Row],[Popolazione2011]]/_xlfn.XLOOKUP(Comuni[[#This Row],[Regione ]],$H$2:$H$21,$I$2:$I$21)*10</f>
        <v>6.5167988420625367E-3</v>
      </c>
      <c r="G2726" t="str">
        <f>IF(Comuni[[#This Row],[Popolazione2011]]&gt;300000,"MAGGIORE","")</f>
        <v/>
      </c>
    </row>
    <row r="2727" spans="1:7" x14ac:dyDescent="0.3">
      <c r="A2727" s="1" t="s">
        <v>2751</v>
      </c>
      <c r="B2727" s="1" t="s">
        <v>1269</v>
      </c>
      <c r="C2727" s="1" t="s">
        <v>2733</v>
      </c>
      <c r="D2727">
        <v>37010</v>
      </c>
      <c r="E2727" s="8">
        <f>D2727/SUM(Comuni[Popolazione2011])*100</f>
        <v>6.2271022333709951E-2</v>
      </c>
      <c r="F2727" s="9">
        <f>Comuni[[#This Row],[Popolazione2011]]/_xlfn.XLOOKUP(Comuni[[#This Row],[Regione ]],$H$2:$H$21,$I$2:$I$21)*10</f>
        <v>3.8138318334081982E-2</v>
      </c>
      <c r="G2727" t="str">
        <f>IF(Comuni[[#This Row],[Popolazione2011]]&gt;300000,"MAGGIORE","")</f>
        <v/>
      </c>
    </row>
    <row r="2728" spans="1:7" x14ac:dyDescent="0.3">
      <c r="A2728" s="1" t="s">
        <v>2752</v>
      </c>
      <c r="B2728" s="1" t="s">
        <v>1269</v>
      </c>
      <c r="C2728" s="1" t="s">
        <v>2733</v>
      </c>
      <c r="D2728">
        <v>8450</v>
      </c>
      <c r="E2728" s="8">
        <f>D2728/SUM(Comuni[Popolazione2011])*100</f>
        <v>1.421751252958252E-2</v>
      </c>
      <c r="F2728" s="9">
        <f>Comuni[[#This Row],[Popolazione2011]]/_xlfn.XLOOKUP(Comuni[[#This Row],[Regione ]],$H$2:$H$21,$I$2:$I$21)*10</f>
        <v>8.707613886057626E-3</v>
      </c>
      <c r="G2728" t="str">
        <f>IF(Comuni[[#This Row],[Popolazione2011]]&gt;300000,"MAGGIORE","")</f>
        <v/>
      </c>
    </row>
    <row r="2729" spans="1:7" x14ac:dyDescent="0.3">
      <c r="A2729" s="1" t="s">
        <v>2753</v>
      </c>
      <c r="B2729" s="1" t="s">
        <v>1269</v>
      </c>
      <c r="C2729" s="1" t="s">
        <v>2733</v>
      </c>
      <c r="D2729">
        <v>15193</v>
      </c>
      <c r="E2729" s="8">
        <f>D2729/SUM(Comuni[Popolazione2011])*100</f>
        <v>2.5562919273603227E-2</v>
      </c>
      <c r="F2729" s="9">
        <f>Comuni[[#This Row],[Popolazione2011]]/_xlfn.XLOOKUP(Comuni[[#This Row],[Regione ]],$H$2:$H$21,$I$2:$I$21)*10</f>
        <v>1.5656186718446569E-2</v>
      </c>
      <c r="G2729" t="str">
        <f>IF(Comuni[[#This Row],[Popolazione2011]]&gt;300000,"MAGGIORE","")</f>
        <v/>
      </c>
    </row>
    <row r="2730" spans="1:7" x14ac:dyDescent="0.3">
      <c r="A2730" s="1" t="s">
        <v>2754</v>
      </c>
      <c r="B2730" s="1" t="s">
        <v>1269</v>
      </c>
      <c r="C2730" s="1" t="s">
        <v>2733</v>
      </c>
      <c r="D2730">
        <v>2657</v>
      </c>
      <c r="E2730" s="8">
        <f>D2730/SUM(Comuni[Popolazione2011])*100</f>
        <v>4.4705243539764211E-3</v>
      </c>
      <c r="F2730" s="9">
        <f>Comuni[[#This Row],[Popolazione2011]]/_xlfn.XLOOKUP(Comuni[[#This Row],[Regione ]],$H$2:$H$21,$I$2:$I$21)*10</f>
        <v>2.738003561568652E-3</v>
      </c>
      <c r="G2730" t="str">
        <f>IF(Comuni[[#This Row],[Popolazione2011]]&gt;300000,"MAGGIORE","")</f>
        <v/>
      </c>
    </row>
    <row r="2731" spans="1:7" x14ac:dyDescent="0.3">
      <c r="A2731" s="1" t="s">
        <v>2755</v>
      </c>
      <c r="B2731" s="1" t="s">
        <v>1269</v>
      </c>
      <c r="C2731" s="1" t="s">
        <v>2733</v>
      </c>
      <c r="D2731">
        <v>40397</v>
      </c>
      <c r="E2731" s="8">
        <f>D2731/SUM(Comuni[Popolazione2011])*100</f>
        <v>6.7969805166573388E-2</v>
      </c>
      <c r="F2731" s="9">
        <f>Comuni[[#This Row],[Popolazione2011]]/_xlfn.XLOOKUP(Comuni[[#This Row],[Regione ]],$H$2:$H$21,$I$2:$I$21)*10</f>
        <v>4.1628577296457976E-2</v>
      </c>
      <c r="G2731" t="str">
        <f>IF(Comuni[[#This Row],[Popolazione2011]]&gt;300000,"MAGGIORE","")</f>
        <v/>
      </c>
    </row>
    <row r="2732" spans="1:7" x14ac:dyDescent="0.3">
      <c r="A2732" s="1" t="s">
        <v>2756</v>
      </c>
      <c r="B2732" s="1" t="s">
        <v>1269</v>
      </c>
      <c r="C2732" s="1" t="s">
        <v>2733</v>
      </c>
      <c r="D2732">
        <v>24527</v>
      </c>
      <c r="E2732" s="8">
        <f>D2732/SUM(Comuni[Popolazione2011])*100</f>
        <v>4.1267802344742067E-2</v>
      </c>
      <c r="F2732" s="9">
        <f>Comuni[[#This Row],[Popolazione2011]]/_xlfn.XLOOKUP(Comuni[[#This Row],[Regione ]],$H$2:$H$21,$I$2:$I$21)*10</f>
        <v>2.527475098027638E-2</v>
      </c>
      <c r="G2732" t="str">
        <f>IF(Comuni[[#This Row],[Popolazione2011]]&gt;300000,"MAGGIORE","")</f>
        <v/>
      </c>
    </row>
    <row r="2733" spans="1:7" x14ac:dyDescent="0.3">
      <c r="A2733" s="1" t="s">
        <v>2757</v>
      </c>
      <c r="B2733" s="1" t="s">
        <v>1269</v>
      </c>
      <c r="C2733" s="1" t="s">
        <v>2733</v>
      </c>
      <c r="D2733">
        <v>7603</v>
      </c>
      <c r="E2733" s="8">
        <f>D2733/SUM(Comuni[Popolazione2011])*100</f>
        <v>1.279239618490129E-2</v>
      </c>
      <c r="F2733" s="9">
        <f>Comuni[[#This Row],[Popolazione2011]]/_xlfn.XLOOKUP(Comuni[[#This Row],[Regione ]],$H$2:$H$21,$I$2:$I$21)*10</f>
        <v>7.8347915237510207E-3</v>
      </c>
      <c r="G2733" t="str">
        <f>IF(Comuni[[#This Row],[Popolazione2011]]&gt;300000,"MAGGIORE","")</f>
        <v/>
      </c>
    </row>
    <row r="2734" spans="1:7" x14ac:dyDescent="0.3">
      <c r="A2734" s="1" t="s">
        <v>2758</v>
      </c>
      <c r="B2734" s="1" t="s">
        <v>1269</v>
      </c>
      <c r="C2734" s="1" t="s">
        <v>2733</v>
      </c>
      <c r="D2734">
        <v>8094</v>
      </c>
      <c r="E2734" s="8">
        <f>D2734/SUM(Comuni[Popolazione2011])*100</f>
        <v>1.3618526202892417E-2</v>
      </c>
      <c r="F2734" s="9">
        <f>Comuni[[#This Row],[Popolazione2011]]/_xlfn.XLOOKUP(Comuni[[#This Row],[Regione ]],$H$2:$H$21,$I$2:$I$21)*10</f>
        <v>8.3407605673077433E-3</v>
      </c>
      <c r="G2734" t="str">
        <f>IF(Comuni[[#This Row],[Popolazione2011]]&gt;300000,"MAGGIORE","")</f>
        <v/>
      </c>
    </row>
    <row r="2735" spans="1:7" x14ac:dyDescent="0.3">
      <c r="A2735" s="1" t="s">
        <v>2759</v>
      </c>
      <c r="B2735" s="1" t="s">
        <v>1269</v>
      </c>
      <c r="C2735" s="1" t="s">
        <v>2733</v>
      </c>
      <c r="D2735">
        <v>33903</v>
      </c>
      <c r="E2735" s="8">
        <f>D2735/SUM(Comuni[Popolazione2011])*100</f>
        <v>5.7043352342063459E-2</v>
      </c>
      <c r="F2735" s="9">
        <f>Comuni[[#This Row],[Popolazione2011]]/_xlfn.XLOOKUP(Comuni[[#This Row],[Regione ]],$H$2:$H$21,$I$2:$I$21)*10</f>
        <v>3.4936595689823866E-2</v>
      </c>
      <c r="G2735" t="str">
        <f>IF(Comuni[[#This Row],[Popolazione2011]]&gt;300000,"MAGGIORE","")</f>
        <v/>
      </c>
    </row>
    <row r="2736" spans="1:7" x14ac:dyDescent="0.3">
      <c r="A2736" s="1" t="s">
        <v>2760</v>
      </c>
      <c r="B2736" s="1" t="s">
        <v>1269</v>
      </c>
      <c r="C2736" s="1" t="s">
        <v>2733</v>
      </c>
      <c r="D2736">
        <v>42220</v>
      </c>
      <c r="E2736" s="8">
        <f>D2736/SUM(Comuni[Popolazione2011])*100</f>
        <v>7.1037086272067937E-2</v>
      </c>
      <c r="F2736" s="9">
        <f>Comuni[[#This Row],[Popolazione2011]]/_xlfn.XLOOKUP(Comuni[[#This Row],[Regione ]],$H$2:$H$21,$I$2:$I$21)*10</f>
        <v>4.3507154824775497E-2</v>
      </c>
      <c r="G2736" t="str">
        <f>IF(Comuni[[#This Row],[Popolazione2011]]&gt;300000,"MAGGIORE","")</f>
        <v/>
      </c>
    </row>
    <row r="2737" spans="1:7" x14ac:dyDescent="0.3">
      <c r="A2737" s="1" t="s">
        <v>2761</v>
      </c>
      <c r="B2737" s="1" t="s">
        <v>1269</v>
      </c>
      <c r="C2737" s="1" t="s">
        <v>2733</v>
      </c>
      <c r="D2737">
        <v>7130</v>
      </c>
      <c r="E2737" s="8">
        <f>D2737/SUM(Comuni[Popolazione2011])*100</f>
        <v>1.1996551992416969E-2</v>
      </c>
      <c r="F2737" s="9">
        <f>Comuni[[#This Row],[Popolazione2011]]/_xlfn.XLOOKUP(Comuni[[#This Row],[Regione ]],$H$2:$H$21,$I$2:$I$21)*10</f>
        <v>7.3473712435018785E-3</v>
      </c>
      <c r="G2737" t="str">
        <f>IF(Comuni[[#This Row],[Popolazione2011]]&gt;300000,"MAGGIORE","")</f>
        <v/>
      </c>
    </row>
    <row r="2738" spans="1:7" x14ac:dyDescent="0.3">
      <c r="A2738" s="1" t="s">
        <v>2762</v>
      </c>
      <c r="B2738" s="1" t="s">
        <v>1269</v>
      </c>
      <c r="C2738" s="1" t="s">
        <v>2733</v>
      </c>
      <c r="D2738">
        <v>23073</v>
      </c>
      <c r="E2738" s="8">
        <f>D2738/SUM(Comuni[Popolazione2011])*100</f>
        <v>3.8821380662136987E-2</v>
      </c>
      <c r="F2738" s="9">
        <f>Comuni[[#This Row],[Popolazione2011]]/_xlfn.XLOOKUP(Comuni[[#This Row],[Regione ]],$H$2:$H$21,$I$2:$I$21)*10</f>
        <v>2.3776423099764216E-2</v>
      </c>
      <c r="G2738" t="str">
        <f>IF(Comuni[[#This Row],[Popolazione2011]]&gt;300000,"MAGGIORE","")</f>
        <v/>
      </c>
    </row>
    <row r="2739" spans="1:7" x14ac:dyDescent="0.3">
      <c r="A2739" s="1" t="s">
        <v>2763</v>
      </c>
      <c r="B2739" s="1" t="s">
        <v>1269</v>
      </c>
      <c r="C2739" s="1" t="s">
        <v>2733</v>
      </c>
      <c r="D2739">
        <v>4106</v>
      </c>
      <c r="E2739" s="8">
        <f>D2739/SUM(Comuni[Popolazione2011])*100</f>
        <v>6.9085333072740635E-3</v>
      </c>
      <c r="F2739" s="9">
        <f>Comuni[[#This Row],[Popolazione2011]]/_xlfn.XLOOKUP(Comuni[[#This Row],[Regione ]],$H$2:$H$21,$I$2:$I$21)*10</f>
        <v>4.2311790078287115E-3</v>
      </c>
      <c r="G2739" t="str">
        <f>IF(Comuni[[#This Row],[Popolazione2011]]&gt;300000,"MAGGIORE","")</f>
        <v/>
      </c>
    </row>
    <row r="2740" spans="1:7" x14ac:dyDescent="0.3">
      <c r="A2740" s="1" t="s">
        <v>2764</v>
      </c>
      <c r="B2740" s="1" t="s">
        <v>1269</v>
      </c>
      <c r="C2740" s="1" t="s">
        <v>2733</v>
      </c>
      <c r="D2740">
        <v>5195</v>
      </c>
      <c r="E2740" s="8">
        <f>D2740/SUM(Comuni[Popolazione2011])*100</f>
        <v>8.7408257504356449E-3</v>
      </c>
      <c r="F2740" s="9">
        <f>Comuni[[#This Row],[Popolazione2011]]/_xlfn.XLOOKUP(Comuni[[#This Row],[Regione ]],$H$2:$H$21,$I$2:$I$21)*10</f>
        <v>5.3533791879372032E-3</v>
      </c>
      <c r="G2740" t="str">
        <f>IF(Comuni[[#This Row],[Popolazione2011]]&gt;300000,"MAGGIORE","")</f>
        <v/>
      </c>
    </row>
    <row r="2741" spans="1:7" x14ac:dyDescent="0.3">
      <c r="A2741" s="1" t="s">
        <v>2765</v>
      </c>
      <c r="B2741" s="1" t="s">
        <v>1269</v>
      </c>
      <c r="C2741" s="1" t="s">
        <v>2733</v>
      </c>
      <c r="D2741">
        <v>119856</v>
      </c>
      <c r="E2741" s="8">
        <f>D2741/SUM(Comuni[Popolazione2011])*100</f>
        <v>0.20166321677463228</v>
      </c>
      <c r="F2741" s="9">
        <f>Comuni[[#This Row],[Popolazione2011]]/_xlfn.XLOOKUP(Comuni[[#This Row],[Regione ]],$H$2:$H$21,$I$2:$I$21)*10</f>
        <v>0.12351003194406188</v>
      </c>
      <c r="G2741" t="str">
        <f>IF(Comuni[[#This Row],[Popolazione2011]]&gt;300000,"MAGGIORE","")</f>
        <v/>
      </c>
    </row>
    <row r="2742" spans="1:7" x14ac:dyDescent="0.3">
      <c r="A2742" s="1" t="s">
        <v>2766</v>
      </c>
      <c r="B2742" s="1" t="s">
        <v>1269</v>
      </c>
      <c r="C2742" s="1" t="s">
        <v>2733</v>
      </c>
      <c r="D2742">
        <v>23208</v>
      </c>
      <c r="E2742" s="8">
        <f>D2742/SUM(Comuni[Popolazione2011])*100</f>
        <v>3.9048524353438002E-2</v>
      </c>
      <c r="F2742" s="9">
        <f>Comuni[[#This Row],[Popolazione2011]]/_xlfn.XLOOKUP(Comuni[[#This Row],[Regione ]],$H$2:$H$21,$I$2:$I$21)*10</f>
        <v>2.391553882457105E-2</v>
      </c>
      <c r="G2742" t="str">
        <f>IF(Comuni[[#This Row],[Popolazione2011]]&gt;300000,"MAGGIORE","")</f>
        <v/>
      </c>
    </row>
    <row r="2743" spans="1:7" x14ac:dyDescent="0.3">
      <c r="A2743" s="1" t="s">
        <v>2767</v>
      </c>
      <c r="B2743" s="1" t="s">
        <v>1269</v>
      </c>
      <c r="C2743" s="1" t="s">
        <v>2733</v>
      </c>
      <c r="D2743">
        <v>22315</v>
      </c>
      <c r="E2743" s="8">
        <f>D2743/SUM(Comuni[Popolazione2011])*100</f>
        <v>3.7546010899128276E-2</v>
      </c>
      <c r="F2743" s="9">
        <f>Comuni[[#This Row],[Popolazione2011]]/_xlfn.XLOOKUP(Comuni[[#This Row],[Regione ]],$H$2:$H$21,$I$2:$I$21)*10</f>
        <v>2.299531406714508E-2</v>
      </c>
      <c r="G2743" t="str">
        <f>IF(Comuni[[#This Row],[Popolazione2011]]&gt;300000,"MAGGIORE","")</f>
        <v/>
      </c>
    </row>
    <row r="2744" spans="1:7" x14ac:dyDescent="0.3">
      <c r="A2744" s="1" t="s">
        <v>2768</v>
      </c>
      <c r="B2744" s="1" t="s">
        <v>1269</v>
      </c>
      <c r="C2744" s="1" t="s">
        <v>2733</v>
      </c>
      <c r="D2744">
        <v>4702</v>
      </c>
      <c r="E2744" s="8">
        <f>D2744/SUM(Comuni[Popolazione2011])*100</f>
        <v>7.9113306407215412E-3</v>
      </c>
      <c r="F2744" s="9">
        <f>Comuni[[#This Row],[Popolazione2011]]/_xlfn.XLOOKUP(Comuni[[#This Row],[Regione ]],$H$2:$H$21,$I$2:$I$21)*10</f>
        <v>4.8453491706796402E-3</v>
      </c>
      <c r="G2744" t="str">
        <f>IF(Comuni[[#This Row],[Popolazione2011]]&gt;300000,"MAGGIORE","")</f>
        <v/>
      </c>
    </row>
    <row r="2745" spans="1:7" x14ac:dyDescent="0.3">
      <c r="A2745" s="1" t="s">
        <v>2769</v>
      </c>
      <c r="B2745" s="1" t="s">
        <v>1269</v>
      </c>
      <c r="C2745" s="1" t="s">
        <v>2733</v>
      </c>
      <c r="D2745">
        <v>4177</v>
      </c>
      <c r="E2745" s="8">
        <f>D2745/SUM(Comuni[Popolazione2011])*100</f>
        <v>7.0279940634397856E-3</v>
      </c>
      <c r="F2745" s="9">
        <f>Comuni[[#This Row],[Popolazione2011]]/_xlfn.XLOOKUP(Comuni[[#This Row],[Regione ]],$H$2:$H$21,$I$2:$I$21)*10</f>
        <v>4.3043435742086047E-3</v>
      </c>
      <c r="G2745" t="str">
        <f>IF(Comuni[[#This Row],[Popolazione2011]]&gt;300000,"MAGGIORE","")</f>
        <v/>
      </c>
    </row>
    <row r="2746" spans="1:7" x14ac:dyDescent="0.3">
      <c r="A2746" s="1" t="s">
        <v>2770</v>
      </c>
      <c r="B2746" s="1" t="s">
        <v>1269</v>
      </c>
      <c r="C2746" s="1" t="s">
        <v>2733</v>
      </c>
      <c r="D2746">
        <v>3389</v>
      </c>
      <c r="E2746" s="8">
        <f>D2746/SUM(Comuni[Popolazione2011])*100</f>
        <v>5.7021479245864095E-3</v>
      </c>
      <c r="F2746" s="9">
        <f>Comuni[[#This Row],[Popolazione2011]]/_xlfn.XLOOKUP(Comuni[[#This Row],[Regione ]],$H$2:$H$21,$I$2:$I$21)*10</f>
        <v>3.4923199360768395E-3</v>
      </c>
      <c r="G2746" t="str">
        <f>IF(Comuni[[#This Row],[Popolazione2011]]&gt;300000,"MAGGIORE","")</f>
        <v/>
      </c>
    </row>
    <row r="2747" spans="1:7" x14ac:dyDescent="0.3">
      <c r="A2747" s="1" t="s">
        <v>2771</v>
      </c>
      <c r="B2747" s="1" t="s">
        <v>1269</v>
      </c>
      <c r="C2747" s="1" t="s">
        <v>2733</v>
      </c>
      <c r="D2747">
        <v>43001</v>
      </c>
      <c r="E2747" s="8">
        <f>D2747/SUM(Comuni[Popolazione2011])*100</f>
        <v>7.2351154589890887E-2</v>
      </c>
      <c r="F2747" s="9">
        <f>Comuni[[#This Row],[Popolazione2011]]/_xlfn.XLOOKUP(Comuni[[#This Row],[Regione ]],$H$2:$H$21,$I$2:$I$21)*10</f>
        <v>4.4311965054954321E-2</v>
      </c>
      <c r="G2747" t="str">
        <f>IF(Comuni[[#This Row],[Popolazione2011]]&gt;300000,"MAGGIORE","")</f>
        <v/>
      </c>
    </row>
    <row r="2748" spans="1:7" x14ac:dyDescent="0.3">
      <c r="A2748" s="1" t="s">
        <v>2772</v>
      </c>
      <c r="B2748" s="1" t="s">
        <v>1269</v>
      </c>
      <c r="C2748" s="1" t="s">
        <v>2733</v>
      </c>
      <c r="D2748">
        <v>22733</v>
      </c>
      <c r="E2748" s="8">
        <f>D2748/SUM(Comuni[Popolazione2011])*100</f>
        <v>3.824931506923071E-2</v>
      </c>
      <c r="F2748" s="9">
        <f>Comuni[[#This Row],[Popolazione2011]]/_xlfn.XLOOKUP(Comuni[[#This Row],[Regione ]],$H$2:$H$21,$I$2:$I$21)*10</f>
        <v>2.3426057570621068E-2</v>
      </c>
      <c r="G2748" t="str">
        <f>IF(Comuni[[#This Row],[Popolazione2011]]&gt;300000,"MAGGIORE","")</f>
        <v/>
      </c>
    </row>
    <row r="2749" spans="1:7" x14ac:dyDescent="0.3">
      <c r="A2749" s="1" t="s">
        <v>2773</v>
      </c>
      <c r="B2749" s="1" t="s">
        <v>1269</v>
      </c>
      <c r="C2749" s="1" t="s">
        <v>2733</v>
      </c>
      <c r="D2749">
        <v>8069</v>
      </c>
      <c r="E2749" s="8">
        <f>D2749/SUM(Comuni[Popolazione2011])*100</f>
        <v>1.357646255635519E-2</v>
      </c>
      <c r="F2749" s="9">
        <f>Comuni[[#This Row],[Popolazione2011]]/_xlfn.XLOOKUP(Comuni[[#This Row],[Regione ]],$H$2:$H$21,$I$2:$I$21)*10</f>
        <v>8.3149983960472181E-3</v>
      </c>
      <c r="G2749" t="str">
        <f>IF(Comuni[[#This Row],[Popolazione2011]]&gt;300000,"MAGGIORE","")</f>
        <v/>
      </c>
    </row>
    <row r="2750" spans="1:7" x14ac:dyDescent="0.3">
      <c r="A2750" s="1" t="s">
        <v>2774</v>
      </c>
      <c r="B2750" s="1" t="s">
        <v>1269</v>
      </c>
      <c r="C2750" s="1" t="s">
        <v>2733</v>
      </c>
      <c r="D2750">
        <v>4067</v>
      </c>
      <c r="E2750" s="8">
        <f>D2750/SUM(Comuni[Popolazione2011])*100</f>
        <v>6.8429140186759899E-3</v>
      </c>
      <c r="F2750" s="9">
        <f>Comuni[[#This Row],[Popolazione2011]]/_xlfn.XLOOKUP(Comuni[[#This Row],[Regione ]],$H$2:$H$21,$I$2:$I$21)*10</f>
        <v>4.1909900206622917E-3</v>
      </c>
      <c r="G2750" t="str">
        <f>IF(Comuni[[#This Row],[Popolazione2011]]&gt;300000,"MAGGIORE","")</f>
        <v/>
      </c>
    </row>
    <row r="2751" spans="1:7" x14ac:dyDescent="0.3">
      <c r="A2751" s="1" t="s">
        <v>2775</v>
      </c>
      <c r="B2751" s="1" t="s">
        <v>1269</v>
      </c>
      <c r="C2751" s="1" t="s">
        <v>2733</v>
      </c>
      <c r="D2751">
        <v>8546</v>
      </c>
      <c r="E2751" s="8">
        <f>D2751/SUM(Comuni[Popolazione2011])*100</f>
        <v>1.4379036932285472E-2</v>
      </c>
      <c r="F2751" s="9">
        <f>Comuni[[#This Row],[Popolazione2011]]/_xlfn.XLOOKUP(Comuni[[#This Row],[Regione ]],$H$2:$H$21,$I$2:$I$21)*10</f>
        <v>8.8065406236980445E-3</v>
      </c>
      <c r="G2751" t="str">
        <f>IF(Comuni[[#This Row],[Popolazione2011]]&gt;300000,"MAGGIORE","")</f>
        <v/>
      </c>
    </row>
    <row r="2752" spans="1:7" x14ac:dyDescent="0.3">
      <c r="A2752" s="1" t="s">
        <v>2776</v>
      </c>
      <c r="B2752" s="1" t="s">
        <v>1269</v>
      </c>
      <c r="C2752" s="1" t="s">
        <v>2733</v>
      </c>
      <c r="D2752">
        <v>10033</v>
      </c>
      <c r="E2752" s="8">
        <f>D2752/SUM(Comuni[Popolazione2011])*100</f>
        <v>1.6880982628319698E-2</v>
      </c>
      <c r="F2752" s="9">
        <f>Comuni[[#This Row],[Popolazione2011]]/_xlfn.XLOOKUP(Comuni[[#This Row],[Regione ]],$H$2:$H$21,$I$2:$I$21)*10</f>
        <v>1.0338874570274104E-2</v>
      </c>
      <c r="G2752" t="str">
        <f>IF(Comuni[[#This Row],[Popolazione2011]]&gt;300000,"MAGGIORE","")</f>
        <v/>
      </c>
    </row>
    <row r="2753" spans="1:7" x14ac:dyDescent="0.3">
      <c r="A2753" s="1" t="s">
        <v>2777</v>
      </c>
      <c r="B2753" s="1" t="s">
        <v>1269</v>
      </c>
      <c r="C2753" s="1" t="s">
        <v>2733</v>
      </c>
      <c r="D2753">
        <v>12773</v>
      </c>
      <c r="E2753" s="8">
        <f>D2753/SUM(Comuni[Popolazione2011])*100</f>
        <v>2.149115828879971E-2</v>
      </c>
      <c r="F2753" s="9">
        <f>Comuni[[#This Row],[Popolazione2011]]/_xlfn.XLOOKUP(Comuni[[#This Row],[Regione ]],$H$2:$H$21,$I$2:$I$21)*10</f>
        <v>1.31624085404277E-2</v>
      </c>
      <c r="G2753" t="str">
        <f>IF(Comuni[[#This Row],[Popolazione2011]]&gt;300000,"MAGGIORE","")</f>
        <v/>
      </c>
    </row>
    <row r="2754" spans="1:7" x14ac:dyDescent="0.3">
      <c r="A2754" s="1" t="s">
        <v>2778</v>
      </c>
      <c r="B2754" s="1" t="s">
        <v>1269</v>
      </c>
      <c r="C2754" s="1" t="s">
        <v>2733</v>
      </c>
      <c r="D2754">
        <v>7426</v>
      </c>
      <c r="E2754" s="8">
        <f>D2754/SUM(Comuni[Popolazione2011])*100</f>
        <v>1.2494585567417726E-2</v>
      </c>
      <c r="F2754" s="9">
        <f>Comuni[[#This Row],[Popolazione2011]]/_xlfn.XLOOKUP(Comuni[[#This Row],[Regione ]],$H$2:$H$21,$I$2:$I$21)*10</f>
        <v>7.6523953512265012E-3</v>
      </c>
      <c r="G2754" t="str">
        <f>IF(Comuni[[#This Row],[Popolazione2011]]&gt;300000,"MAGGIORE","")</f>
        <v/>
      </c>
    </row>
    <row r="2755" spans="1:7" x14ac:dyDescent="0.3">
      <c r="A2755" s="1" t="s">
        <v>2779</v>
      </c>
      <c r="B2755" s="1" t="s">
        <v>1269</v>
      </c>
      <c r="C2755" s="1" t="s">
        <v>2733</v>
      </c>
      <c r="D2755">
        <v>4434</v>
      </c>
      <c r="E2755" s="8">
        <f>D2755/SUM(Comuni[Popolazione2011])*100</f>
        <v>7.4604083498424735E-3</v>
      </c>
      <c r="F2755" s="9">
        <f>Comuni[[#This Row],[Popolazione2011]]/_xlfn.XLOOKUP(Comuni[[#This Row],[Regione ]],$H$2:$H$21,$I$2:$I$21)*10</f>
        <v>4.5691786947668067E-3</v>
      </c>
      <c r="G2755" t="str">
        <f>IF(Comuni[[#This Row],[Popolazione2011]]&gt;300000,"MAGGIORE","")</f>
        <v/>
      </c>
    </row>
    <row r="2756" spans="1:7" x14ac:dyDescent="0.3">
      <c r="A2756" s="1" t="s">
        <v>2780</v>
      </c>
      <c r="B2756" s="1" t="s">
        <v>1269</v>
      </c>
      <c r="C2756" s="1" t="s">
        <v>2733</v>
      </c>
      <c r="D2756">
        <v>9275</v>
      </c>
      <c r="E2756" s="8">
        <f>D2756/SUM(Comuni[Popolazione2011])*100</f>
        <v>1.5605612865310993E-2</v>
      </c>
      <c r="F2756" s="9">
        <f>Comuni[[#This Row],[Popolazione2011]]/_xlfn.XLOOKUP(Comuni[[#This Row],[Regione ]],$H$2:$H$21,$I$2:$I$21)*10</f>
        <v>9.5577655376549685E-3</v>
      </c>
      <c r="G2756" t="str">
        <f>IF(Comuni[[#This Row],[Popolazione2011]]&gt;300000,"MAGGIORE","")</f>
        <v/>
      </c>
    </row>
    <row r="2757" spans="1:7" x14ac:dyDescent="0.3">
      <c r="A2757" s="1" t="s">
        <v>2781</v>
      </c>
      <c r="B2757" s="1" t="s">
        <v>1269</v>
      </c>
      <c r="C2757" s="1" t="s">
        <v>2733</v>
      </c>
      <c r="D2757">
        <v>13619</v>
      </c>
      <c r="E2757" s="8">
        <f>D2757/SUM(Comuni[Popolazione2011])*100</f>
        <v>2.2914592087619451E-2</v>
      </c>
      <c r="F2757" s="9">
        <f>Comuni[[#This Row],[Popolazione2011]]/_xlfn.XLOOKUP(Comuni[[#This Row],[Regione ]],$H$2:$H$21,$I$2:$I$21)*10</f>
        <v>1.4034200415883883E-2</v>
      </c>
      <c r="G2757" t="str">
        <f>IF(Comuni[[#This Row],[Popolazione2011]]&gt;300000,"MAGGIORE","")</f>
        <v/>
      </c>
    </row>
    <row r="2758" spans="1:7" x14ac:dyDescent="0.3">
      <c r="A2758" s="1" t="s">
        <v>2782</v>
      </c>
      <c r="B2758" s="1" t="s">
        <v>1269</v>
      </c>
      <c r="C2758" s="1" t="s">
        <v>2733</v>
      </c>
      <c r="D2758">
        <v>25309</v>
      </c>
      <c r="E2758" s="8">
        <f>D2758/SUM(Comuni[Popolazione2011])*100</f>
        <v>4.2583553208426508E-2</v>
      </c>
      <c r="F2758" s="9">
        <f>Comuni[[#This Row],[Popolazione2011]]/_xlfn.XLOOKUP(Comuni[[#This Row],[Regione ]],$H$2:$H$21,$I$2:$I$21)*10</f>
        <v>2.608059169730562E-2</v>
      </c>
      <c r="G2758" t="str">
        <f>IF(Comuni[[#This Row],[Popolazione2011]]&gt;300000,"MAGGIORE","")</f>
        <v/>
      </c>
    </row>
    <row r="2759" spans="1:7" x14ac:dyDescent="0.3">
      <c r="A2759" s="1" t="s">
        <v>2783</v>
      </c>
      <c r="B2759" s="1" t="s">
        <v>1269</v>
      </c>
      <c r="C2759" s="1" t="s">
        <v>2733</v>
      </c>
      <c r="D2759">
        <v>6413</v>
      </c>
      <c r="E2759" s="8">
        <f>D2759/SUM(Comuni[Popolazione2011])*100</f>
        <v>1.0790166609729314E-2</v>
      </c>
      <c r="F2759" s="9">
        <f>Comuni[[#This Row],[Popolazione2011]]/_xlfn.XLOOKUP(Comuni[[#This Row],[Regione ]],$H$2:$H$21,$I$2:$I$21)*10</f>
        <v>6.608512171750007E-3</v>
      </c>
      <c r="G2759" t="str">
        <f>IF(Comuni[[#This Row],[Popolazione2011]]&gt;300000,"MAGGIORE","")</f>
        <v/>
      </c>
    </row>
    <row r="2760" spans="1:7" x14ac:dyDescent="0.3">
      <c r="A2760" s="1" t="s">
        <v>2784</v>
      </c>
      <c r="B2760" s="1" t="s">
        <v>1269</v>
      </c>
      <c r="C2760" s="1" t="s">
        <v>2733</v>
      </c>
      <c r="D2760">
        <v>5226</v>
      </c>
      <c r="E2760" s="8">
        <f>D2760/SUM(Comuni[Popolazione2011])*100</f>
        <v>8.792984672141806E-3</v>
      </c>
      <c r="F2760" s="9">
        <f>Comuni[[#This Row],[Popolazione2011]]/_xlfn.XLOOKUP(Comuni[[#This Row],[Regione ]],$H$2:$H$21,$I$2:$I$21)*10</f>
        <v>5.3853242803002547E-3</v>
      </c>
      <c r="G2760" t="str">
        <f>IF(Comuni[[#This Row],[Popolazione2011]]&gt;300000,"MAGGIORE","")</f>
        <v/>
      </c>
    </row>
    <row r="2761" spans="1:7" x14ac:dyDescent="0.3">
      <c r="A2761" s="1" t="s">
        <v>2785</v>
      </c>
      <c r="B2761" s="1" t="s">
        <v>1269</v>
      </c>
      <c r="C2761" s="1" t="s">
        <v>2733</v>
      </c>
      <c r="D2761">
        <v>10363</v>
      </c>
      <c r="E2761" s="8">
        <f>D2761/SUM(Comuni[Popolazione2011])*100</f>
        <v>1.7436222762611083E-2</v>
      </c>
      <c r="F2761" s="9">
        <f>Comuni[[#This Row],[Popolazione2011]]/_xlfn.XLOOKUP(Comuni[[#This Row],[Regione ]],$H$2:$H$21,$I$2:$I$21)*10</f>
        <v>1.0678935230913039E-2</v>
      </c>
      <c r="G2761" t="str">
        <f>IF(Comuni[[#This Row],[Popolazione2011]]&gt;300000,"MAGGIORE","")</f>
        <v/>
      </c>
    </row>
    <row r="2762" spans="1:7" x14ac:dyDescent="0.3">
      <c r="A2762" s="1" t="s">
        <v>2786</v>
      </c>
      <c r="B2762" s="1" t="s">
        <v>1269</v>
      </c>
      <c r="C2762" s="1" t="s">
        <v>2733</v>
      </c>
      <c r="D2762">
        <v>15486</v>
      </c>
      <c r="E2762" s="8">
        <f>D2762/SUM(Comuni[Popolazione2011])*100</f>
        <v>2.6055905211019519E-2</v>
      </c>
      <c r="F2762" s="9">
        <f>Comuni[[#This Row],[Popolazione2011]]/_xlfn.XLOOKUP(Comuni[[#This Row],[Regione ]],$H$2:$H$21,$I$2:$I$21)*10</f>
        <v>1.595811936561993E-2</v>
      </c>
      <c r="G2762" t="str">
        <f>IF(Comuni[[#This Row],[Popolazione2011]]&gt;300000,"MAGGIORE","")</f>
        <v/>
      </c>
    </row>
    <row r="2763" spans="1:7" x14ac:dyDescent="0.3">
      <c r="A2763" s="1" t="s">
        <v>2787</v>
      </c>
      <c r="B2763" s="1" t="s">
        <v>1269</v>
      </c>
      <c r="C2763" s="1" t="s">
        <v>2733</v>
      </c>
      <c r="D2763">
        <v>3925</v>
      </c>
      <c r="E2763" s="8">
        <f>D2763/SUM(Comuni[Popolazione2011])*100</f>
        <v>6.6039925063445439E-3</v>
      </c>
      <c r="F2763" s="9">
        <f>Comuni[[#This Row],[Popolazione2011]]/_xlfn.XLOOKUP(Comuni[[#This Row],[Regione ]],$H$2:$H$21,$I$2:$I$21)*10</f>
        <v>4.044660887902507E-3</v>
      </c>
      <c r="G2763" t="str">
        <f>IF(Comuni[[#This Row],[Popolazione2011]]&gt;300000,"MAGGIORE","")</f>
        <v/>
      </c>
    </row>
    <row r="2764" spans="1:7" x14ac:dyDescent="0.3">
      <c r="A2764" s="1" t="s">
        <v>2788</v>
      </c>
      <c r="B2764" s="1" t="s">
        <v>2789</v>
      </c>
      <c r="C2764" s="1" t="s">
        <v>2790</v>
      </c>
      <c r="D2764">
        <v>1651</v>
      </c>
      <c r="E2764" s="8">
        <f>D2764/SUM(Comuni[Popolazione2011])*100</f>
        <v>2.7778832173184311E-3</v>
      </c>
      <c r="F2764" s="9">
        <f>Comuni[[#This Row],[Popolazione2011]]/_xlfn.XLOOKUP(Comuni[[#This Row],[Regione ]],$H$2:$H$21,$I$2:$I$21)*10</f>
        <v>1.6037300565822386E-2</v>
      </c>
      <c r="G2764" t="str">
        <f>IF(Comuni[[#This Row],[Popolazione2011]]&gt;300000,"MAGGIORE","")</f>
        <v/>
      </c>
    </row>
    <row r="2765" spans="1:7" x14ac:dyDescent="0.3">
      <c r="A2765" s="1" t="s">
        <v>2791</v>
      </c>
      <c r="B2765" s="1" t="s">
        <v>2789</v>
      </c>
      <c r="C2765" s="1" t="s">
        <v>2790</v>
      </c>
      <c r="D2765">
        <v>1035</v>
      </c>
      <c r="E2765" s="8">
        <f>D2765/SUM(Comuni[Popolazione2011])*100</f>
        <v>1.7414349666411727E-3</v>
      </c>
      <c r="F2765" s="9">
        <f>Comuni[[#This Row],[Popolazione2011]]/_xlfn.XLOOKUP(Comuni[[#This Row],[Regione ]],$H$2:$H$21,$I$2:$I$21)*10</f>
        <v>1.005366813181476E-2</v>
      </c>
      <c r="G2765" t="str">
        <f>IF(Comuni[[#This Row],[Popolazione2011]]&gt;300000,"MAGGIORE","")</f>
        <v/>
      </c>
    </row>
    <row r="2766" spans="1:7" x14ac:dyDescent="0.3">
      <c r="A2766" s="1" t="s">
        <v>2792</v>
      </c>
      <c r="B2766" s="1" t="s">
        <v>2789</v>
      </c>
      <c r="C2766" s="1" t="s">
        <v>2790</v>
      </c>
      <c r="D2766">
        <v>383</v>
      </c>
      <c r="E2766" s="8">
        <f>D2766/SUM(Comuni[Popolazione2011])*100</f>
        <v>6.4441506495030833E-4</v>
      </c>
      <c r="F2766" s="9">
        <f>Comuni[[#This Row],[Popolazione2011]]/_xlfn.XLOOKUP(Comuni[[#This Row],[Regione ]],$H$2:$H$21,$I$2:$I$21)*10</f>
        <v>3.7203428932222737E-3</v>
      </c>
      <c r="G2766" t="str">
        <f>IF(Comuni[[#This Row],[Popolazione2011]]&gt;300000,"MAGGIORE","")</f>
        <v/>
      </c>
    </row>
    <row r="2767" spans="1:7" x14ac:dyDescent="0.3">
      <c r="A2767" s="1" t="s">
        <v>2793</v>
      </c>
      <c r="B2767" s="1" t="s">
        <v>2789</v>
      </c>
      <c r="C2767" s="1" t="s">
        <v>2790</v>
      </c>
      <c r="D2767">
        <v>13988</v>
      </c>
      <c r="E2767" s="8">
        <f>D2767/SUM(Comuni[Popolazione2011])*100</f>
        <v>2.3535451510508912E-2</v>
      </c>
      <c r="F2767" s="9">
        <f>Comuni[[#This Row],[Popolazione2011]]/_xlfn.XLOOKUP(Comuni[[#This Row],[Regione ]],$H$2:$H$21,$I$2:$I$21)*10</f>
        <v>0.13587508195925108</v>
      </c>
      <c r="G2767" t="str">
        <f>IF(Comuni[[#This Row],[Popolazione2011]]&gt;300000,"MAGGIORE","")</f>
        <v/>
      </c>
    </row>
    <row r="2768" spans="1:7" x14ac:dyDescent="0.3">
      <c r="A2768" s="1" t="s">
        <v>2794</v>
      </c>
      <c r="B2768" s="1" t="s">
        <v>2789</v>
      </c>
      <c r="C2768" s="1" t="s">
        <v>2790</v>
      </c>
      <c r="D2768">
        <v>739</v>
      </c>
      <c r="E2768" s="8">
        <f>D2768/SUM(Comuni[Popolazione2011])*100</f>
        <v>1.2434013916404123E-3</v>
      </c>
      <c r="F2768" s="9">
        <f>Comuni[[#This Row],[Popolazione2011]]/_xlfn.XLOOKUP(Comuni[[#This Row],[Regione ]],$H$2:$H$21,$I$2:$I$21)*10</f>
        <v>7.1784161830059003E-3</v>
      </c>
      <c r="G2768" t="str">
        <f>IF(Comuni[[#This Row],[Popolazione2011]]&gt;300000,"MAGGIORE","")</f>
        <v/>
      </c>
    </row>
    <row r="2769" spans="1:7" x14ac:dyDescent="0.3">
      <c r="A2769" s="1" t="s">
        <v>2795</v>
      </c>
      <c r="B2769" s="1" t="s">
        <v>2789</v>
      </c>
      <c r="C2769" s="1" t="s">
        <v>2790</v>
      </c>
      <c r="D2769">
        <v>3360</v>
      </c>
      <c r="E2769" s="8">
        <f>D2769/SUM(Comuni[Popolazione2011])*100</f>
        <v>5.6533540946032274E-3</v>
      </c>
      <c r="F2769" s="9">
        <f>Comuni[[#This Row],[Popolazione2011]]/_xlfn.XLOOKUP(Comuni[[#This Row],[Regione ]],$H$2:$H$21,$I$2:$I$21)*10</f>
        <v>3.263799509458705E-2</v>
      </c>
      <c r="G2769" t="str">
        <f>IF(Comuni[[#This Row],[Popolazione2011]]&gt;300000,"MAGGIORE","")</f>
        <v/>
      </c>
    </row>
    <row r="2770" spans="1:7" x14ac:dyDescent="0.3">
      <c r="A2770" s="1" t="s">
        <v>2796</v>
      </c>
      <c r="B2770" s="1" t="s">
        <v>2789</v>
      </c>
      <c r="C2770" s="1" t="s">
        <v>2790</v>
      </c>
      <c r="D2770">
        <v>1596</v>
      </c>
      <c r="E2770" s="8">
        <f>D2770/SUM(Comuni[Popolazione2011])*100</f>
        <v>2.6853431949365328E-3</v>
      </c>
      <c r="F2770" s="9">
        <f>Comuni[[#This Row],[Popolazione2011]]/_xlfn.XLOOKUP(Comuni[[#This Row],[Regione ]],$H$2:$H$21,$I$2:$I$21)*10</f>
        <v>1.5503047669928847E-2</v>
      </c>
      <c r="G2770" t="str">
        <f>IF(Comuni[[#This Row],[Popolazione2011]]&gt;300000,"MAGGIORE","")</f>
        <v/>
      </c>
    </row>
    <row r="2771" spans="1:7" x14ac:dyDescent="0.3">
      <c r="A2771" s="1" t="s">
        <v>2797</v>
      </c>
      <c r="B2771" s="1" t="s">
        <v>2789</v>
      </c>
      <c r="C2771" s="1" t="s">
        <v>2790</v>
      </c>
      <c r="D2771">
        <v>102575</v>
      </c>
      <c r="E2771" s="8">
        <f>D2771/SUM(Comuni[Popolazione2011])*100</f>
        <v>0.17258714174223988</v>
      </c>
      <c r="F2771" s="9">
        <f>Comuni[[#This Row],[Popolazione2011]]/_xlfn.XLOOKUP(Comuni[[#This Row],[Regione ]],$H$2:$H$21,$I$2:$I$21)*10</f>
        <v>0.99638165084144825</v>
      </c>
      <c r="G2771" t="str">
        <f>IF(Comuni[[#This Row],[Popolazione2011]]&gt;300000,"MAGGIORE","")</f>
        <v/>
      </c>
    </row>
    <row r="2772" spans="1:7" x14ac:dyDescent="0.3">
      <c r="A2772" s="1" t="s">
        <v>2798</v>
      </c>
      <c r="B2772" s="1" t="s">
        <v>2789</v>
      </c>
      <c r="C2772" s="1" t="s">
        <v>2790</v>
      </c>
      <c r="D2772">
        <v>672</v>
      </c>
      <c r="E2772" s="8">
        <f>D2772/SUM(Comuni[Popolazione2011])*100</f>
        <v>1.1306708189206456E-3</v>
      </c>
      <c r="F2772" s="9">
        <f>Comuni[[#This Row],[Popolazione2011]]/_xlfn.XLOOKUP(Comuni[[#This Row],[Regione ]],$H$2:$H$21,$I$2:$I$21)*10</f>
        <v>6.5275990189174096E-3</v>
      </c>
      <c r="G2772" t="str">
        <f>IF(Comuni[[#This Row],[Popolazione2011]]&gt;300000,"MAGGIORE","")</f>
        <v/>
      </c>
    </row>
    <row r="2773" spans="1:7" x14ac:dyDescent="0.3">
      <c r="A2773" s="1" t="s">
        <v>2799</v>
      </c>
      <c r="B2773" s="1" t="s">
        <v>2789</v>
      </c>
      <c r="C2773" s="1" t="s">
        <v>2790</v>
      </c>
      <c r="D2773">
        <v>2087</v>
      </c>
      <c r="E2773" s="8">
        <f>D2773/SUM(Comuni[Popolazione2011])*100</f>
        <v>3.5114732129276592E-3</v>
      </c>
      <c r="F2773" s="9">
        <f>Comuni[[#This Row],[Popolazione2011]]/_xlfn.XLOOKUP(Comuni[[#This Row],[Regione ]],$H$2:$H$21,$I$2:$I$21)*10</f>
        <v>2.0272468976905704E-2</v>
      </c>
      <c r="G2773" t="str">
        <f>IF(Comuni[[#This Row],[Popolazione2011]]&gt;300000,"MAGGIORE","")</f>
        <v/>
      </c>
    </row>
    <row r="2774" spans="1:7" x14ac:dyDescent="0.3">
      <c r="A2774" s="1" t="s">
        <v>2800</v>
      </c>
      <c r="B2774" s="1" t="s">
        <v>2789</v>
      </c>
      <c r="C2774" s="1" t="s">
        <v>2790</v>
      </c>
      <c r="D2774">
        <v>20677</v>
      </c>
      <c r="E2774" s="8">
        <f>D2774/SUM(Comuni[Popolazione2011])*100</f>
        <v>3.4790000778009207E-2</v>
      </c>
      <c r="F2774" s="9">
        <f>Comuni[[#This Row],[Popolazione2011]]/_xlfn.XLOOKUP(Comuni[[#This Row],[Regione ]],$H$2:$H$21,$I$2:$I$21)*10</f>
        <v>0.20084994778892154</v>
      </c>
      <c r="G2774" t="str">
        <f>IF(Comuni[[#This Row],[Popolazione2011]]&gt;300000,"MAGGIORE","")</f>
        <v/>
      </c>
    </row>
    <row r="2775" spans="1:7" x14ac:dyDescent="0.3">
      <c r="A2775" s="1" t="s">
        <v>2801</v>
      </c>
      <c r="B2775" s="1" t="s">
        <v>2789</v>
      </c>
      <c r="C2775" s="1" t="s">
        <v>2790</v>
      </c>
      <c r="D2775">
        <v>2628</v>
      </c>
      <c r="E2775" s="8">
        <f>D2775/SUM(Comuni[Popolazione2011])*100</f>
        <v>4.4217305239932381E-3</v>
      </c>
      <c r="F2775" s="9">
        <f>Comuni[[#This Row],[Popolazione2011]]/_xlfn.XLOOKUP(Comuni[[#This Row],[Regione ]],$H$2:$H$21,$I$2:$I$21)*10</f>
        <v>2.5527574734694868E-2</v>
      </c>
      <c r="G2775" t="str">
        <f>IF(Comuni[[#This Row],[Popolazione2011]]&gt;300000,"MAGGIORE","")</f>
        <v/>
      </c>
    </row>
    <row r="2776" spans="1:7" x14ac:dyDescent="0.3">
      <c r="A2776" s="1" t="s">
        <v>2802</v>
      </c>
      <c r="B2776" s="1" t="s">
        <v>2789</v>
      </c>
      <c r="C2776" s="1" t="s">
        <v>2790</v>
      </c>
      <c r="D2776">
        <v>15397</v>
      </c>
      <c r="E2776" s="8">
        <f>D2776/SUM(Comuni[Popolazione2011])*100</f>
        <v>2.5906158629346993E-2</v>
      </c>
      <c r="F2776" s="9">
        <f>Comuni[[#This Row],[Popolazione2011]]/_xlfn.XLOOKUP(Comuni[[#This Row],[Regione ]],$H$2:$H$21,$I$2:$I$21)*10</f>
        <v>0.14956166978314189</v>
      </c>
      <c r="G2776" t="str">
        <f>IF(Comuni[[#This Row],[Popolazione2011]]&gt;300000,"MAGGIORE","")</f>
        <v/>
      </c>
    </row>
    <row r="2777" spans="1:7" x14ac:dyDescent="0.3">
      <c r="A2777" s="1" t="s">
        <v>2803</v>
      </c>
      <c r="B2777" s="1" t="s">
        <v>2789</v>
      </c>
      <c r="C2777" s="1" t="s">
        <v>2790</v>
      </c>
      <c r="D2777">
        <v>413</v>
      </c>
      <c r="E2777" s="8">
        <f>D2777/SUM(Comuni[Popolazione2011])*100</f>
        <v>6.9489144079498005E-4</v>
      </c>
      <c r="F2777" s="9">
        <f>Comuni[[#This Row],[Popolazione2011]]/_xlfn.XLOOKUP(Comuni[[#This Row],[Regione ]],$H$2:$H$21,$I$2:$I$21)*10</f>
        <v>4.0117535637096578E-3</v>
      </c>
      <c r="G2777" t="str">
        <f>IF(Comuni[[#This Row],[Popolazione2011]]&gt;300000,"MAGGIORE","")</f>
        <v/>
      </c>
    </row>
    <row r="2778" spans="1:7" x14ac:dyDescent="0.3">
      <c r="A2778" s="1" t="s">
        <v>2804</v>
      </c>
      <c r="B2778" s="1" t="s">
        <v>2789</v>
      </c>
      <c r="C2778" s="1" t="s">
        <v>2790</v>
      </c>
      <c r="D2778">
        <v>7660</v>
      </c>
      <c r="E2778" s="8">
        <f>D2778/SUM(Comuni[Popolazione2011])*100</f>
        <v>1.2888301299006168E-2</v>
      </c>
      <c r="F2778" s="9">
        <f>Comuni[[#This Row],[Popolazione2011]]/_xlfn.XLOOKUP(Comuni[[#This Row],[Regione ]],$H$2:$H$21,$I$2:$I$21)*10</f>
        <v>7.440685786444548E-2</v>
      </c>
      <c r="G2778" t="str">
        <f>IF(Comuni[[#This Row],[Popolazione2011]]&gt;300000,"MAGGIORE","")</f>
        <v/>
      </c>
    </row>
    <row r="2779" spans="1:7" x14ac:dyDescent="0.3">
      <c r="A2779" s="1" t="s">
        <v>2805</v>
      </c>
      <c r="B2779" s="1" t="s">
        <v>2789</v>
      </c>
      <c r="C2779" s="1" t="s">
        <v>2790</v>
      </c>
      <c r="D2779">
        <v>2671</v>
      </c>
      <c r="E2779" s="8">
        <f>D2779/SUM(Comuni[Popolazione2011])*100</f>
        <v>4.4940799960372681E-3</v>
      </c>
      <c r="F2779" s="9">
        <f>Comuni[[#This Row],[Popolazione2011]]/_xlfn.XLOOKUP(Comuni[[#This Row],[Regione ]],$H$2:$H$21,$I$2:$I$21)*10</f>
        <v>2.5945263362393452E-2</v>
      </c>
      <c r="G2779" t="str">
        <f>IF(Comuni[[#This Row],[Popolazione2011]]&gt;300000,"MAGGIORE","")</f>
        <v/>
      </c>
    </row>
    <row r="2780" spans="1:7" x14ac:dyDescent="0.3">
      <c r="A2780" s="1" t="s">
        <v>2806</v>
      </c>
      <c r="B2780" s="1" t="s">
        <v>2789</v>
      </c>
      <c r="C2780" s="1" t="s">
        <v>2790</v>
      </c>
      <c r="D2780">
        <v>5272</v>
      </c>
      <c r="E2780" s="8">
        <f>D2780/SUM(Comuni[Popolazione2011])*100</f>
        <v>8.8703817817703031E-3</v>
      </c>
      <c r="F2780" s="9">
        <f>Comuni[[#This Row],[Popolazione2011]]/_xlfn.XLOOKUP(Comuni[[#This Row],[Regione ]],$H$2:$H$21,$I$2:$I$21)*10</f>
        <v>5.1210568493649675E-2</v>
      </c>
      <c r="G2780" t="str">
        <f>IF(Comuni[[#This Row],[Popolazione2011]]&gt;300000,"MAGGIORE","")</f>
        <v/>
      </c>
    </row>
    <row r="2781" spans="1:7" x14ac:dyDescent="0.3">
      <c r="A2781" s="1" t="s">
        <v>2807</v>
      </c>
      <c r="B2781" s="1" t="s">
        <v>2789</v>
      </c>
      <c r="C2781" s="1" t="s">
        <v>2790</v>
      </c>
      <c r="D2781">
        <v>2378</v>
      </c>
      <c r="E2781" s="8">
        <f>D2781/SUM(Comuni[Popolazione2011])*100</f>
        <v>4.0010940586209746E-3</v>
      </c>
      <c r="F2781" s="9">
        <f>Comuni[[#This Row],[Popolazione2011]]/_xlfn.XLOOKUP(Comuni[[#This Row],[Regione ]],$H$2:$H$21,$I$2:$I$21)*10</f>
        <v>2.3099152480633333E-2</v>
      </c>
      <c r="G2781" t="str">
        <f>IF(Comuni[[#This Row],[Popolazione2011]]&gt;300000,"MAGGIORE","")</f>
        <v/>
      </c>
    </row>
    <row r="2782" spans="1:7" x14ac:dyDescent="0.3">
      <c r="A2782" s="1" t="s">
        <v>2808</v>
      </c>
      <c r="B2782" s="1" t="s">
        <v>2789</v>
      </c>
      <c r="C2782" s="1" t="s">
        <v>2790</v>
      </c>
      <c r="D2782">
        <v>6459</v>
      </c>
      <c r="E2782" s="8">
        <f>D2782/SUM(Comuni[Popolazione2011])*100</f>
        <v>1.0867563719357811E-2</v>
      </c>
      <c r="F2782" s="9">
        <f>Comuni[[#This Row],[Popolazione2011]]/_xlfn.XLOOKUP(Comuni[[#This Row],[Regione ]],$H$2:$H$21,$I$2:$I$21)*10</f>
        <v>6.2740717355933853E-2</v>
      </c>
      <c r="G2782" t="str">
        <f>IF(Comuni[[#This Row],[Popolazione2011]]&gt;300000,"MAGGIORE","")</f>
        <v/>
      </c>
    </row>
    <row r="2783" spans="1:7" x14ac:dyDescent="0.3">
      <c r="A2783" s="1" t="s">
        <v>2809</v>
      </c>
      <c r="B2783" s="1" t="s">
        <v>2789</v>
      </c>
      <c r="C2783" s="1" t="s">
        <v>2790</v>
      </c>
      <c r="D2783">
        <v>1411</v>
      </c>
      <c r="E2783" s="8">
        <f>D2783/SUM(Comuni[Popolazione2011])*100</f>
        <v>2.3740722105610578E-3</v>
      </c>
      <c r="F2783" s="9">
        <f>Comuni[[#This Row],[Popolazione2011]]/_xlfn.XLOOKUP(Comuni[[#This Row],[Regione ]],$H$2:$H$21,$I$2:$I$21)*10</f>
        <v>1.370601520192331E-2</v>
      </c>
      <c r="G2783" t="str">
        <f>IF(Comuni[[#This Row],[Popolazione2011]]&gt;300000,"MAGGIORE","")</f>
        <v/>
      </c>
    </row>
    <row r="2784" spans="1:7" x14ac:dyDescent="0.3">
      <c r="A2784" s="1" t="s">
        <v>2810</v>
      </c>
      <c r="B2784" s="1" t="s">
        <v>2789</v>
      </c>
      <c r="C2784" s="1" t="s">
        <v>2790</v>
      </c>
      <c r="D2784">
        <v>2695</v>
      </c>
      <c r="E2784" s="8">
        <f>D2784/SUM(Comuni[Popolazione2011])*100</f>
        <v>4.5344610967130057E-3</v>
      </c>
      <c r="F2784" s="9">
        <f>Comuni[[#This Row],[Popolazione2011]]/_xlfn.XLOOKUP(Comuni[[#This Row],[Regione ]],$H$2:$H$21,$I$2:$I$21)*10</f>
        <v>2.6178391898783359E-2</v>
      </c>
      <c r="G2784" t="str">
        <f>IF(Comuni[[#This Row],[Popolazione2011]]&gt;300000,"MAGGIORE","")</f>
        <v/>
      </c>
    </row>
    <row r="2785" spans="1:7" x14ac:dyDescent="0.3">
      <c r="A2785" s="1" t="s">
        <v>2811</v>
      </c>
      <c r="B2785" s="1" t="s">
        <v>2789</v>
      </c>
      <c r="C2785" s="1" t="s">
        <v>2790</v>
      </c>
      <c r="D2785">
        <v>5144</v>
      </c>
      <c r="E2785" s="8">
        <f>D2785/SUM(Comuni[Popolazione2011])*100</f>
        <v>8.6550159114997041E-3</v>
      </c>
      <c r="F2785" s="9">
        <f>Comuni[[#This Row],[Popolazione2011]]/_xlfn.XLOOKUP(Comuni[[#This Row],[Regione ]],$H$2:$H$21,$I$2:$I$21)*10</f>
        <v>4.9967216299570169E-2</v>
      </c>
      <c r="G2785" t="str">
        <f>IF(Comuni[[#This Row],[Popolazione2011]]&gt;300000,"MAGGIORE","")</f>
        <v/>
      </c>
    </row>
    <row r="2786" spans="1:7" x14ac:dyDescent="0.3">
      <c r="A2786" s="1" t="s">
        <v>2812</v>
      </c>
      <c r="B2786" s="1" t="s">
        <v>2789</v>
      </c>
      <c r="C2786" s="1" t="s">
        <v>2790</v>
      </c>
      <c r="D2786">
        <v>3312</v>
      </c>
      <c r="E2786" s="8">
        <f>D2786/SUM(Comuni[Popolazione2011])*100</f>
        <v>5.5725918932517529E-3</v>
      </c>
      <c r="F2786" s="9">
        <f>Comuni[[#This Row],[Popolazione2011]]/_xlfn.XLOOKUP(Comuni[[#This Row],[Regione ]],$H$2:$H$21,$I$2:$I$21)*10</f>
        <v>3.2171738021807228E-2</v>
      </c>
      <c r="G2786" t="str">
        <f>IF(Comuni[[#This Row],[Popolazione2011]]&gt;300000,"MAGGIORE","")</f>
        <v/>
      </c>
    </row>
    <row r="2787" spans="1:7" x14ac:dyDescent="0.3">
      <c r="A2787" s="1" t="s">
        <v>2813</v>
      </c>
      <c r="B2787" s="1" t="s">
        <v>2789</v>
      </c>
      <c r="C2787" s="1" t="s">
        <v>2790</v>
      </c>
      <c r="D2787">
        <v>2228</v>
      </c>
      <c r="E2787" s="8">
        <f>D2787/SUM(Comuni[Popolazione2011])*100</f>
        <v>3.7487121793976165E-3</v>
      </c>
      <c r="F2787" s="9">
        <f>Comuni[[#This Row],[Popolazione2011]]/_xlfn.XLOOKUP(Comuni[[#This Row],[Regione ]],$H$2:$H$21,$I$2:$I$21)*10</f>
        <v>2.164209912819641E-2</v>
      </c>
      <c r="G2787" t="str">
        <f>IF(Comuni[[#This Row],[Popolazione2011]]&gt;300000,"MAGGIORE","")</f>
        <v/>
      </c>
    </row>
    <row r="2788" spans="1:7" x14ac:dyDescent="0.3">
      <c r="A2788" s="1" t="s">
        <v>2814</v>
      </c>
      <c r="B2788" s="1" t="s">
        <v>2789</v>
      </c>
      <c r="C2788" s="1" t="s">
        <v>2790</v>
      </c>
      <c r="D2788">
        <v>656</v>
      </c>
      <c r="E2788" s="8">
        <f>D2788/SUM(Comuni[Popolazione2011])*100</f>
        <v>1.1037500851368207E-3</v>
      </c>
      <c r="F2788" s="9">
        <f>Comuni[[#This Row],[Popolazione2011]]/_xlfn.XLOOKUP(Comuni[[#This Row],[Regione ]],$H$2:$H$21,$I$2:$I$21)*10</f>
        <v>6.3721799946574705E-3</v>
      </c>
      <c r="G2788" t="str">
        <f>IF(Comuni[[#This Row],[Popolazione2011]]&gt;300000,"MAGGIORE","")</f>
        <v/>
      </c>
    </row>
    <row r="2789" spans="1:7" x14ac:dyDescent="0.3">
      <c r="A2789" s="1" t="s">
        <v>2815</v>
      </c>
      <c r="B2789" s="1" t="s">
        <v>2789</v>
      </c>
      <c r="C2789" s="1" t="s">
        <v>2790</v>
      </c>
      <c r="D2789">
        <v>1320</v>
      </c>
      <c r="E2789" s="8">
        <f>D2789/SUM(Comuni[Popolazione2011])*100</f>
        <v>2.2209605371655535E-3</v>
      </c>
      <c r="F2789" s="9">
        <f>Comuni[[#This Row],[Popolazione2011]]/_xlfn.XLOOKUP(Comuni[[#This Row],[Regione ]],$H$2:$H$21,$I$2:$I$21)*10</f>
        <v>1.2822069501444912E-2</v>
      </c>
      <c r="G2789" t="str">
        <f>IF(Comuni[[#This Row],[Popolazione2011]]&gt;300000,"MAGGIORE","")</f>
        <v/>
      </c>
    </row>
    <row r="2790" spans="1:7" x14ac:dyDescent="0.3">
      <c r="A2790" s="1" t="s">
        <v>2816</v>
      </c>
      <c r="B2790" s="1" t="s">
        <v>2789</v>
      </c>
      <c r="C2790" s="1" t="s">
        <v>2790</v>
      </c>
      <c r="D2790">
        <v>2423</v>
      </c>
      <c r="E2790" s="8">
        <f>D2790/SUM(Comuni[Popolazione2011])*100</f>
        <v>4.0768086223879826E-3</v>
      </c>
      <c r="F2790" s="9">
        <f>Comuni[[#This Row],[Popolazione2011]]/_xlfn.XLOOKUP(Comuni[[#This Row],[Regione ]],$H$2:$H$21,$I$2:$I$21)*10</f>
        <v>2.3536268486364406E-2</v>
      </c>
      <c r="G2790" t="str">
        <f>IF(Comuni[[#This Row],[Popolazione2011]]&gt;300000,"MAGGIORE","")</f>
        <v/>
      </c>
    </row>
    <row r="2791" spans="1:7" x14ac:dyDescent="0.3">
      <c r="A2791" s="1" t="s">
        <v>2817</v>
      </c>
      <c r="B2791" s="1" t="s">
        <v>2789</v>
      </c>
      <c r="C2791" s="1" t="s">
        <v>2790</v>
      </c>
      <c r="D2791">
        <v>3314</v>
      </c>
      <c r="E2791" s="8">
        <f>D2791/SUM(Comuni[Popolazione2011])*100</f>
        <v>5.5759569849747311E-3</v>
      </c>
      <c r="F2791" s="9">
        <f>Comuni[[#This Row],[Popolazione2011]]/_xlfn.XLOOKUP(Comuni[[#This Row],[Regione ]],$H$2:$H$21,$I$2:$I$21)*10</f>
        <v>3.2191165399839725E-2</v>
      </c>
      <c r="G2791" t="str">
        <f>IF(Comuni[[#This Row],[Popolazione2011]]&gt;300000,"MAGGIORE","")</f>
        <v/>
      </c>
    </row>
    <row r="2792" spans="1:7" x14ac:dyDescent="0.3">
      <c r="A2792" s="1" t="s">
        <v>2818</v>
      </c>
      <c r="B2792" s="1" t="s">
        <v>2789</v>
      </c>
      <c r="C2792" s="1" t="s">
        <v>2790</v>
      </c>
      <c r="D2792">
        <v>4992</v>
      </c>
      <c r="E2792" s="8">
        <f>D2792/SUM(Comuni[Popolazione2011])*100</f>
        <v>8.3992689405533675E-3</v>
      </c>
      <c r="F2792" s="9">
        <f>Comuni[[#This Row],[Popolazione2011]]/_xlfn.XLOOKUP(Comuni[[#This Row],[Regione ]],$H$2:$H$21,$I$2:$I$21)*10</f>
        <v>4.8490735569100753E-2</v>
      </c>
      <c r="G2792" t="str">
        <f>IF(Comuni[[#This Row],[Popolazione2011]]&gt;300000,"MAGGIORE","")</f>
        <v/>
      </c>
    </row>
    <row r="2793" spans="1:7" x14ac:dyDescent="0.3">
      <c r="A2793" s="1" t="s">
        <v>2819</v>
      </c>
      <c r="B2793" s="1" t="s">
        <v>2789</v>
      </c>
      <c r="C2793" s="1" t="s">
        <v>2790</v>
      </c>
      <c r="D2793">
        <v>2668</v>
      </c>
      <c r="E2793" s="8">
        <f>D2793/SUM(Comuni[Popolazione2011])*100</f>
        <v>4.4890323584528009E-3</v>
      </c>
      <c r="F2793" s="9">
        <f>Comuni[[#This Row],[Popolazione2011]]/_xlfn.XLOOKUP(Comuni[[#This Row],[Regione ]],$H$2:$H$21,$I$2:$I$21)*10</f>
        <v>2.5916122295344714E-2</v>
      </c>
      <c r="G2793" t="str">
        <f>IF(Comuni[[#This Row],[Popolazione2011]]&gt;300000,"MAGGIORE","")</f>
        <v/>
      </c>
    </row>
    <row r="2794" spans="1:7" x14ac:dyDescent="0.3">
      <c r="A2794" s="1" t="s">
        <v>2820</v>
      </c>
      <c r="B2794" s="1" t="s">
        <v>2789</v>
      </c>
      <c r="C2794" s="1" t="s">
        <v>2790</v>
      </c>
      <c r="D2794">
        <v>3451</v>
      </c>
      <c r="E2794" s="8">
        <f>D2794/SUM(Comuni[Popolazione2011])*100</f>
        <v>5.8064657679987308E-3</v>
      </c>
      <c r="F2794" s="9">
        <f>Comuni[[#This Row],[Popolazione2011]]/_xlfn.XLOOKUP(Comuni[[#This Row],[Regione ]],$H$2:$H$21,$I$2:$I$21)*10</f>
        <v>3.3521940795065444E-2</v>
      </c>
      <c r="G2794" t="str">
        <f>IF(Comuni[[#This Row],[Popolazione2011]]&gt;300000,"MAGGIORE","")</f>
        <v/>
      </c>
    </row>
    <row r="2795" spans="1:7" x14ac:dyDescent="0.3">
      <c r="A2795" s="1" t="s">
        <v>2821</v>
      </c>
      <c r="B2795" s="1" t="s">
        <v>2789</v>
      </c>
      <c r="C2795" s="1" t="s">
        <v>2790</v>
      </c>
      <c r="D2795">
        <v>970</v>
      </c>
      <c r="E2795" s="8">
        <f>D2795/SUM(Comuni[Popolazione2011])*100</f>
        <v>1.632069485644384E-3</v>
      </c>
      <c r="F2795" s="9">
        <f>Comuni[[#This Row],[Popolazione2011]]/_xlfn.XLOOKUP(Comuni[[#This Row],[Regione ]],$H$2:$H$21,$I$2:$I$21)*10</f>
        <v>9.4222783457587611E-3</v>
      </c>
      <c r="G2795" t="str">
        <f>IF(Comuni[[#This Row],[Popolazione2011]]&gt;300000,"MAGGIORE","")</f>
        <v/>
      </c>
    </row>
    <row r="2796" spans="1:7" x14ac:dyDescent="0.3">
      <c r="A2796" s="1" t="s">
        <v>2822</v>
      </c>
      <c r="B2796" s="1" t="s">
        <v>2789</v>
      </c>
      <c r="C2796" s="1" t="s">
        <v>2790</v>
      </c>
      <c r="D2796">
        <v>2571</v>
      </c>
      <c r="E2796" s="8">
        <f>D2796/SUM(Comuni[Popolazione2011])*100</f>
        <v>4.3258254098883621E-3</v>
      </c>
      <c r="F2796" s="9">
        <f>Comuni[[#This Row],[Popolazione2011]]/_xlfn.XLOOKUP(Comuni[[#This Row],[Regione ]],$H$2:$H$21,$I$2:$I$21)*10</f>
        <v>2.4973894460768836E-2</v>
      </c>
      <c r="G2796" t="str">
        <f>IF(Comuni[[#This Row],[Popolazione2011]]&gt;300000,"MAGGIORE","")</f>
        <v/>
      </c>
    </row>
    <row r="2797" spans="1:7" x14ac:dyDescent="0.3">
      <c r="A2797" s="1" t="s">
        <v>2823</v>
      </c>
      <c r="B2797" s="1" t="s">
        <v>2789</v>
      </c>
      <c r="C2797" s="1" t="s">
        <v>2790</v>
      </c>
      <c r="D2797">
        <v>3167</v>
      </c>
      <c r="E2797" s="8">
        <f>D2797/SUM(Comuni[Popolazione2011])*100</f>
        <v>5.3286227433358398E-3</v>
      </c>
      <c r="F2797" s="9">
        <f>Comuni[[#This Row],[Popolazione2011]]/_xlfn.XLOOKUP(Comuni[[#This Row],[Regione ]],$H$2:$H$21,$I$2:$I$21)*10</f>
        <v>3.0763253114451539E-2</v>
      </c>
      <c r="G2797" t="str">
        <f>IF(Comuni[[#This Row],[Popolazione2011]]&gt;300000,"MAGGIORE","")</f>
        <v/>
      </c>
    </row>
    <row r="2798" spans="1:7" x14ac:dyDescent="0.3">
      <c r="A2798" s="1" t="s">
        <v>2824</v>
      </c>
      <c r="B2798" s="1" t="s">
        <v>2789</v>
      </c>
      <c r="C2798" s="1" t="s">
        <v>2790</v>
      </c>
      <c r="D2798">
        <v>1665</v>
      </c>
      <c r="E2798" s="8">
        <f>D2798/SUM(Comuni[Popolazione2011])*100</f>
        <v>2.8014388593792777E-3</v>
      </c>
      <c r="F2798" s="9">
        <f>Comuni[[#This Row],[Popolazione2011]]/_xlfn.XLOOKUP(Comuni[[#This Row],[Regione ]],$H$2:$H$21,$I$2:$I$21)*10</f>
        <v>1.6173292212049831E-2</v>
      </c>
      <c r="G2798" t="str">
        <f>IF(Comuni[[#This Row],[Popolazione2011]]&gt;300000,"MAGGIORE","")</f>
        <v/>
      </c>
    </row>
    <row r="2799" spans="1:7" x14ac:dyDescent="0.3">
      <c r="A2799" s="1" t="s">
        <v>2825</v>
      </c>
      <c r="B2799" s="1" t="s">
        <v>2789</v>
      </c>
      <c r="C2799" s="1" t="s">
        <v>2790</v>
      </c>
      <c r="D2799">
        <v>889</v>
      </c>
      <c r="E2799" s="8">
        <f>D2799/SUM(Comuni[Popolazione2011])*100</f>
        <v>1.4957832708637707E-3</v>
      </c>
      <c r="F2799" s="9">
        <f>Comuni[[#This Row],[Popolazione2011]]/_xlfn.XLOOKUP(Comuni[[#This Row],[Regione ]],$H$2:$H$21,$I$2:$I$21)*10</f>
        <v>8.6354695354428218E-3</v>
      </c>
      <c r="G2799" t="str">
        <f>IF(Comuni[[#This Row],[Popolazione2011]]&gt;300000,"MAGGIORE","")</f>
        <v/>
      </c>
    </row>
    <row r="2800" spans="1:7" x14ac:dyDescent="0.3">
      <c r="A2800" s="1" t="s">
        <v>2826</v>
      </c>
      <c r="B2800" s="1" t="s">
        <v>2789</v>
      </c>
      <c r="C2800" s="1" t="s">
        <v>2790</v>
      </c>
      <c r="D2800">
        <v>5126</v>
      </c>
      <c r="E2800" s="8">
        <f>D2800/SUM(Comuni[Popolazione2011])*100</f>
        <v>8.6247300859929009E-3</v>
      </c>
      <c r="F2800" s="9">
        <f>Comuni[[#This Row],[Popolazione2011]]/_xlfn.XLOOKUP(Comuni[[#This Row],[Regione ]],$H$2:$H$21,$I$2:$I$21)*10</f>
        <v>4.9792369897277741E-2</v>
      </c>
      <c r="G2800" t="str">
        <f>IF(Comuni[[#This Row],[Popolazione2011]]&gt;300000,"MAGGIORE","")</f>
        <v/>
      </c>
    </row>
    <row r="2801" spans="1:7" x14ac:dyDescent="0.3">
      <c r="A2801" s="1" t="s">
        <v>2827</v>
      </c>
      <c r="B2801" s="1" t="s">
        <v>2789</v>
      </c>
      <c r="C2801" s="1" t="s">
        <v>2790</v>
      </c>
      <c r="D2801">
        <v>4873</v>
      </c>
      <c r="E2801" s="8">
        <f>D2801/SUM(Comuni[Popolazione2011])*100</f>
        <v>8.1990459830361684E-3</v>
      </c>
      <c r="F2801" s="9">
        <f>Comuni[[#This Row],[Popolazione2011]]/_xlfn.XLOOKUP(Comuni[[#This Row],[Regione ]],$H$2:$H$21,$I$2:$I$21)*10</f>
        <v>4.7334806576167468E-2</v>
      </c>
      <c r="G2801" t="str">
        <f>IF(Comuni[[#This Row],[Popolazione2011]]&gt;300000,"MAGGIORE","")</f>
        <v/>
      </c>
    </row>
    <row r="2802" spans="1:7" x14ac:dyDescent="0.3">
      <c r="A2802" s="1" t="s">
        <v>2828</v>
      </c>
      <c r="B2802" s="1" t="s">
        <v>2789</v>
      </c>
      <c r="C2802" s="1" t="s">
        <v>2790</v>
      </c>
      <c r="D2802">
        <v>2619</v>
      </c>
      <c r="E2802" s="8">
        <f>D2802/SUM(Comuni[Popolazione2011])*100</f>
        <v>4.4065876112398374E-3</v>
      </c>
      <c r="F2802" s="9">
        <f>Comuni[[#This Row],[Popolazione2011]]/_xlfn.XLOOKUP(Comuni[[#This Row],[Regione ]],$H$2:$H$21,$I$2:$I$21)*10</f>
        <v>2.5440151533548654E-2</v>
      </c>
      <c r="G2802" t="str">
        <f>IF(Comuni[[#This Row],[Popolazione2011]]&gt;300000,"MAGGIORE","")</f>
        <v/>
      </c>
    </row>
    <row r="2803" spans="1:7" x14ac:dyDescent="0.3">
      <c r="A2803" s="1" t="s">
        <v>2829</v>
      </c>
      <c r="B2803" s="1" t="s">
        <v>2789</v>
      </c>
      <c r="C2803" s="1" t="s">
        <v>2790</v>
      </c>
      <c r="D2803">
        <v>16909</v>
      </c>
      <c r="E2803" s="8">
        <f>D2803/SUM(Comuni[Popolazione2011])*100</f>
        <v>2.8450167971918447E-2</v>
      </c>
      <c r="F2803" s="9">
        <f>Comuni[[#This Row],[Popolazione2011]]/_xlfn.XLOOKUP(Comuni[[#This Row],[Regione ]],$H$2:$H$21,$I$2:$I$21)*10</f>
        <v>0.16424876757570606</v>
      </c>
      <c r="G2803" t="str">
        <f>IF(Comuni[[#This Row],[Popolazione2011]]&gt;300000,"MAGGIORE","")</f>
        <v/>
      </c>
    </row>
    <row r="2804" spans="1:7" x14ac:dyDescent="0.3">
      <c r="A2804" s="1" t="s">
        <v>2830</v>
      </c>
      <c r="B2804" s="1" t="s">
        <v>2789</v>
      </c>
      <c r="C2804" s="1" t="s">
        <v>2790</v>
      </c>
      <c r="D2804">
        <v>11251</v>
      </c>
      <c r="E2804" s="8">
        <f>D2804/SUM(Comuni[Popolazione2011])*100</f>
        <v>1.8930323487613365E-2</v>
      </c>
      <c r="F2804" s="9">
        <f>Comuni[[#This Row],[Popolazione2011]]/_xlfn.XLOOKUP(Comuni[[#This Row],[Regione ]],$H$2:$H$21,$I$2:$I$21)*10</f>
        <v>0.10928871512178537</v>
      </c>
      <c r="G2804" t="str">
        <f>IF(Comuni[[#This Row],[Popolazione2011]]&gt;300000,"MAGGIORE","")</f>
        <v/>
      </c>
    </row>
    <row r="2805" spans="1:7" x14ac:dyDescent="0.3">
      <c r="A2805" s="1" t="s">
        <v>2831</v>
      </c>
      <c r="B2805" s="1" t="s">
        <v>2789</v>
      </c>
      <c r="C2805" s="1" t="s">
        <v>2790</v>
      </c>
      <c r="D2805">
        <v>3932</v>
      </c>
      <c r="E2805" s="8">
        <f>D2805/SUM(Comuni[Popolazione2011])*100</f>
        <v>6.6157703273749674E-3</v>
      </c>
      <c r="F2805" s="9">
        <f>Comuni[[#This Row],[Popolazione2011]]/_xlfn.XLOOKUP(Comuni[[#This Row],[Regione ]],$H$2:$H$21,$I$2:$I$21)*10</f>
        <v>3.8194225211879838E-2</v>
      </c>
      <c r="G2805" t="str">
        <f>IF(Comuni[[#This Row],[Popolazione2011]]&gt;300000,"MAGGIORE","")</f>
        <v/>
      </c>
    </row>
    <row r="2806" spans="1:7" x14ac:dyDescent="0.3">
      <c r="A2806" s="1" t="s">
        <v>2832</v>
      </c>
      <c r="B2806" s="1" t="s">
        <v>2789</v>
      </c>
      <c r="C2806" s="1" t="s">
        <v>2790</v>
      </c>
      <c r="D2806">
        <v>344</v>
      </c>
      <c r="E2806" s="8">
        <f>D2806/SUM(Comuni[Popolazione2011])*100</f>
        <v>5.7879577635223522E-4</v>
      </c>
      <c r="F2806" s="9">
        <f>Comuni[[#This Row],[Popolazione2011]]/_xlfn.XLOOKUP(Comuni[[#This Row],[Regione ]],$H$2:$H$21,$I$2:$I$21)*10</f>
        <v>3.3415090215886739E-3</v>
      </c>
      <c r="G2806" t="str">
        <f>IF(Comuni[[#This Row],[Popolazione2011]]&gt;300000,"MAGGIORE","")</f>
        <v/>
      </c>
    </row>
    <row r="2807" spans="1:7" x14ac:dyDescent="0.3">
      <c r="A2807" s="1" t="s">
        <v>2833</v>
      </c>
      <c r="B2807" s="1" t="s">
        <v>2789</v>
      </c>
      <c r="C2807" s="1" t="s">
        <v>2790</v>
      </c>
      <c r="D2807">
        <v>1527</v>
      </c>
      <c r="E2807" s="8">
        <f>D2807/SUM(Comuni[Popolazione2011])*100</f>
        <v>2.569247530493788E-3</v>
      </c>
      <c r="F2807" s="9">
        <f>Comuni[[#This Row],[Popolazione2011]]/_xlfn.XLOOKUP(Comuni[[#This Row],[Regione ]],$H$2:$H$21,$I$2:$I$21)*10</f>
        <v>1.4832803127807864E-2</v>
      </c>
      <c r="G2807" t="str">
        <f>IF(Comuni[[#This Row],[Popolazione2011]]&gt;300000,"MAGGIORE","")</f>
        <v/>
      </c>
    </row>
    <row r="2808" spans="1:7" x14ac:dyDescent="0.3">
      <c r="A2808" s="1" t="s">
        <v>2834</v>
      </c>
      <c r="B2808" s="1" t="s">
        <v>2789</v>
      </c>
      <c r="C2808" s="1" t="s">
        <v>2790</v>
      </c>
      <c r="D2808">
        <v>1281</v>
      </c>
      <c r="E2808" s="8">
        <f>D2808/SUM(Comuni[Popolazione2011])*100</f>
        <v>2.1553412485674807E-3</v>
      </c>
      <c r="F2808" s="9">
        <f>Comuni[[#This Row],[Popolazione2011]]/_xlfn.XLOOKUP(Comuni[[#This Row],[Regione ]],$H$2:$H$21,$I$2:$I$21)*10</f>
        <v>1.2443235629811311E-2</v>
      </c>
      <c r="G2808" t="str">
        <f>IF(Comuni[[#This Row],[Popolazione2011]]&gt;300000,"MAGGIORE","")</f>
        <v/>
      </c>
    </row>
    <row r="2809" spans="1:7" x14ac:dyDescent="0.3">
      <c r="A2809" s="1" t="s">
        <v>2835</v>
      </c>
      <c r="B2809" s="1" t="s">
        <v>2789</v>
      </c>
      <c r="C2809" s="1" t="s">
        <v>2790</v>
      </c>
      <c r="D2809">
        <v>5086</v>
      </c>
      <c r="E2809" s="8">
        <f>D2809/SUM(Comuni[Popolazione2011])*100</f>
        <v>8.5574282515333364E-3</v>
      </c>
      <c r="F2809" s="9">
        <f>Comuni[[#This Row],[Popolazione2011]]/_xlfn.XLOOKUP(Comuni[[#This Row],[Regione ]],$H$2:$H$21,$I$2:$I$21)*10</f>
        <v>4.9403822336627892E-2</v>
      </c>
      <c r="G2809" t="str">
        <f>IF(Comuni[[#This Row],[Popolazione2011]]&gt;300000,"MAGGIORE","")</f>
        <v/>
      </c>
    </row>
    <row r="2810" spans="1:7" x14ac:dyDescent="0.3">
      <c r="A2810" s="1" t="s">
        <v>2836</v>
      </c>
      <c r="B2810" s="1" t="s">
        <v>2789</v>
      </c>
      <c r="C2810" s="1" t="s">
        <v>2790</v>
      </c>
      <c r="D2810">
        <v>2907</v>
      </c>
      <c r="E2810" s="8">
        <f>D2810/SUM(Comuni[Popolazione2011])*100</f>
        <v>4.8911608193486856E-3</v>
      </c>
      <c r="F2810" s="9">
        <f>Comuni[[#This Row],[Popolazione2011]]/_xlfn.XLOOKUP(Comuni[[#This Row],[Regione ]],$H$2:$H$21,$I$2:$I$21)*10</f>
        <v>2.8237693970227545E-2</v>
      </c>
      <c r="G2810" t="str">
        <f>IF(Comuni[[#This Row],[Popolazione2011]]&gt;300000,"MAGGIORE","")</f>
        <v/>
      </c>
    </row>
    <row r="2811" spans="1:7" x14ac:dyDescent="0.3">
      <c r="A2811" s="1" t="s">
        <v>2837</v>
      </c>
      <c r="B2811" s="1" t="s">
        <v>2789</v>
      </c>
      <c r="C2811" s="1" t="s">
        <v>2790</v>
      </c>
      <c r="D2811">
        <v>2533</v>
      </c>
      <c r="E2811" s="8">
        <f>D2811/SUM(Comuni[Popolazione2011])*100</f>
        <v>4.2618886671517784E-3</v>
      </c>
      <c r="F2811" s="9">
        <f>Comuni[[#This Row],[Popolazione2011]]/_xlfn.XLOOKUP(Comuni[[#This Row],[Regione ]],$H$2:$H$21,$I$2:$I$21)*10</f>
        <v>2.4604774278151484E-2</v>
      </c>
      <c r="G2811" t="str">
        <f>IF(Comuni[[#This Row],[Popolazione2011]]&gt;300000,"MAGGIORE","")</f>
        <v/>
      </c>
    </row>
    <row r="2812" spans="1:7" x14ac:dyDescent="0.3">
      <c r="A2812" s="1" t="s">
        <v>2838</v>
      </c>
      <c r="B2812" s="1" t="s">
        <v>2789</v>
      </c>
      <c r="C2812" s="1" t="s">
        <v>2790</v>
      </c>
      <c r="D2812">
        <v>879</v>
      </c>
      <c r="E2812" s="8">
        <f>D2812/SUM(Comuni[Popolazione2011])*100</f>
        <v>1.4789578122488801E-3</v>
      </c>
      <c r="F2812" s="9">
        <f>Comuni[[#This Row],[Popolazione2011]]/_xlfn.XLOOKUP(Comuni[[#This Row],[Regione ]],$H$2:$H$21,$I$2:$I$21)*10</f>
        <v>8.5383326452803613E-3</v>
      </c>
      <c r="G2812" t="str">
        <f>IF(Comuni[[#This Row],[Popolazione2011]]&gt;300000,"MAGGIORE","")</f>
        <v/>
      </c>
    </row>
    <row r="2813" spans="1:7" x14ac:dyDescent="0.3">
      <c r="A2813" s="1" t="s">
        <v>2839</v>
      </c>
      <c r="B2813" s="1" t="s">
        <v>2789</v>
      </c>
      <c r="C2813" s="1" t="s">
        <v>2790</v>
      </c>
      <c r="D2813">
        <v>1648</v>
      </c>
      <c r="E2813" s="8">
        <f>D2813/SUM(Comuni[Popolazione2011])*100</f>
        <v>2.7728355797339639E-3</v>
      </c>
      <c r="F2813" s="9">
        <f>Comuni[[#This Row],[Popolazione2011]]/_xlfn.XLOOKUP(Comuni[[#This Row],[Regione ]],$H$2:$H$21,$I$2:$I$21)*10</f>
        <v>1.6008159498773648E-2</v>
      </c>
      <c r="G2813" t="str">
        <f>IF(Comuni[[#This Row],[Popolazione2011]]&gt;300000,"MAGGIORE","")</f>
        <v/>
      </c>
    </row>
    <row r="2814" spans="1:7" x14ac:dyDescent="0.3">
      <c r="A2814" s="1" t="s">
        <v>2840</v>
      </c>
      <c r="B2814" s="1" t="s">
        <v>2789</v>
      </c>
      <c r="C2814" s="1" t="s">
        <v>2790</v>
      </c>
      <c r="D2814">
        <v>37368</v>
      </c>
      <c r="E2814" s="8">
        <f>D2814/SUM(Comuni[Popolazione2011])*100</f>
        <v>6.2873373752123027E-2</v>
      </c>
      <c r="F2814" s="9">
        <f>Comuni[[#This Row],[Popolazione2011]]/_xlfn.XLOOKUP(Comuni[[#This Row],[Regione ]],$H$2:$H$21,$I$2:$I$21)*10</f>
        <v>0.36298113115908592</v>
      </c>
      <c r="G2814" t="str">
        <f>IF(Comuni[[#This Row],[Popolazione2011]]&gt;300000,"MAGGIORE","")</f>
        <v/>
      </c>
    </row>
    <row r="2815" spans="1:7" x14ac:dyDescent="0.3">
      <c r="A2815" s="1" t="s">
        <v>2841</v>
      </c>
      <c r="B2815" s="1" t="s">
        <v>2789</v>
      </c>
      <c r="C2815" s="1" t="s">
        <v>2790</v>
      </c>
      <c r="D2815">
        <v>2797</v>
      </c>
      <c r="E2815" s="8">
        <f>D2815/SUM(Comuni[Popolazione2011])*100</f>
        <v>4.7060807745848889E-3</v>
      </c>
      <c r="F2815" s="9">
        <f>Comuni[[#This Row],[Popolazione2011]]/_xlfn.XLOOKUP(Comuni[[#This Row],[Regione ]],$H$2:$H$21,$I$2:$I$21)*10</f>
        <v>2.7169188178440468E-2</v>
      </c>
      <c r="G2815" t="str">
        <f>IF(Comuni[[#This Row],[Popolazione2011]]&gt;300000,"MAGGIORE","")</f>
        <v/>
      </c>
    </row>
    <row r="2816" spans="1:7" x14ac:dyDescent="0.3">
      <c r="A2816" s="1" t="s">
        <v>2842</v>
      </c>
      <c r="B2816" s="1" t="s">
        <v>2789</v>
      </c>
      <c r="C2816" s="1" t="s">
        <v>2790</v>
      </c>
      <c r="D2816">
        <v>1627</v>
      </c>
      <c r="E2816" s="8">
        <f>D2816/SUM(Comuni[Popolazione2011])*100</f>
        <v>2.7375021166426935E-3</v>
      </c>
      <c r="F2816" s="9">
        <f>Comuni[[#This Row],[Popolazione2011]]/_xlfn.XLOOKUP(Comuni[[#This Row],[Regione ]],$H$2:$H$21,$I$2:$I$21)*10</f>
        <v>1.5804172029432476E-2</v>
      </c>
      <c r="G2816" t="str">
        <f>IF(Comuni[[#This Row],[Popolazione2011]]&gt;300000,"MAGGIORE","")</f>
        <v/>
      </c>
    </row>
    <row r="2817" spans="1:7" x14ac:dyDescent="0.3">
      <c r="A2817" s="1" t="s">
        <v>2843</v>
      </c>
      <c r="B2817" s="1" t="s">
        <v>2789</v>
      </c>
      <c r="C2817" s="1" t="s">
        <v>2790</v>
      </c>
      <c r="D2817">
        <v>2171</v>
      </c>
      <c r="E2817" s="8">
        <f>D2817/SUM(Comuni[Popolazione2011])*100</f>
        <v>3.6528070652927405E-3</v>
      </c>
      <c r="F2817" s="9">
        <f>Comuni[[#This Row],[Popolazione2011]]/_xlfn.XLOOKUP(Comuni[[#This Row],[Regione ]],$H$2:$H$21,$I$2:$I$21)*10</f>
        <v>2.1088418854270378E-2</v>
      </c>
      <c r="G2817" t="str">
        <f>IF(Comuni[[#This Row],[Popolazione2011]]&gt;300000,"MAGGIORE","")</f>
        <v/>
      </c>
    </row>
    <row r="2818" spans="1:7" x14ac:dyDescent="0.3">
      <c r="A2818" s="1" t="s">
        <v>2844</v>
      </c>
      <c r="B2818" s="1" t="s">
        <v>2789</v>
      </c>
      <c r="C2818" s="1" t="s">
        <v>2790</v>
      </c>
      <c r="D2818">
        <v>1831</v>
      </c>
      <c r="E2818" s="8">
        <f>D2818/SUM(Comuni[Popolazione2011])*100</f>
        <v>3.0807414723864608E-3</v>
      </c>
      <c r="F2818" s="9">
        <f>Comuni[[#This Row],[Popolazione2011]]/_xlfn.XLOOKUP(Comuni[[#This Row],[Regione ]],$H$2:$H$21,$I$2:$I$21)*10</f>
        <v>1.7785764588746693E-2</v>
      </c>
      <c r="G2818" t="str">
        <f>IF(Comuni[[#This Row],[Popolazione2011]]&gt;300000,"MAGGIORE","")</f>
        <v/>
      </c>
    </row>
    <row r="2819" spans="1:7" x14ac:dyDescent="0.3">
      <c r="A2819" s="1" t="s">
        <v>2845</v>
      </c>
      <c r="B2819" s="1" t="s">
        <v>2789</v>
      </c>
      <c r="C2819" s="1" t="s">
        <v>2790</v>
      </c>
      <c r="D2819">
        <v>5554</v>
      </c>
      <c r="E2819" s="8">
        <f>D2819/SUM(Comuni[Popolazione2011])*100</f>
        <v>9.3448597147102151E-3</v>
      </c>
      <c r="F2819" s="9">
        <f>Comuni[[#This Row],[Popolazione2011]]/_xlfn.XLOOKUP(Comuni[[#This Row],[Regione ]],$H$2:$H$21,$I$2:$I$21)*10</f>
        <v>5.3949828796231093E-2</v>
      </c>
      <c r="G2819" t="str">
        <f>IF(Comuni[[#This Row],[Popolazione2011]]&gt;300000,"MAGGIORE","")</f>
        <v/>
      </c>
    </row>
    <row r="2820" spans="1:7" x14ac:dyDescent="0.3">
      <c r="A2820" s="1" t="s">
        <v>2846</v>
      </c>
      <c r="B2820" s="1" t="s">
        <v>2789</v>
      </c>
      <c r="C2820" s="1" t="s">
        <v>2790</v>
      </c>
      <c r="D2820">
        <v>2886</v>
      </c>
      <c r="E2820" s="8">
        <f>D2820/SUM(Comuni[Popolazione2011])*100</f>
        <v>4.8558273562574151E-3</v>
      </c>
      <c r="F2820" s="9">
        <f>Comuni[[#This Row],[Popolazione2011]]/_xlfn.XLOOKUP(Comuni[[#This Row],[Regione ]],$H$2:$H$21,$I$2:$I$21)*10</f>
        <v>2.8033706500886373E-2</v>
      </c>
      <c r="G2820" t="str">
        <f>IF(Comuni[[#This Row],[Popolazione2011]]&gt;300000,"MAGGIORE","")</f>
        <v/>
      </c>
    </row>
    <row r="2821" spans="1:7" x14ac:dyDescent="0.3">
      <c r="A2821" s="1" t="s">
        <v>2847</v>
      </c>
      <c r="B2821" s="1" t="s">
        <v>2789</v>
      </c>
      <c r="C2821" s="1" t="s">
        <v>2790</v>
      </c>
      <c r="D2821">
        <v>1903</v>
      </c>
      <c r="E2821" s="8">
        <f>D2821/SUM(Comuni[Popolazione2011])*100</f>
        <v>3.2018847744136733E-3</v>
      </c>
      <c r="F2821" s="9">
        <f>Comuni[[#This Row],[Popolazione2011]]/_xlfn.XLOOKUP(Comuni[[#This Row],[Regione ]],$H$2:$H$21,$I$2:$I$21)*10</f>
        <v>1.8485150197916415E-2</v>
      </c>
      <c r="G2821" t="str">
        <f>IF(Comuni[[#This Row],[Popolazione2011]]&gt;300000,"MAGGIORE","")</f>
        <v/>
      </c>
    </row>
    <row r="2822" spans="1:7" x14ac:dyDescent="0.3">
      <c r="A2822" s="1" t="s">
        <v>2848</v>
      </c>
      <c r="B2822" s="1" t="s">
        <v>2789</v>
      </c>
      <c r="C2822" s="1" t="s">
        <v>2790</v>
      </c>
      <c r="D2822">
        <v>3898</v>
      </c>
      <c r="E2822" s="8">
        <f>D2822/SUM(Comuni[Popolazione2011])*100</f>
        <v>6.5585637680843391E-3</v>
      </c>
      <c r="F2822" s="9">
        <f>Comuni[[#This Row],[Popolazione2011]]/_xlfn.XLOOKUP(Comuni[[#This Row],[Regione ]],$H$2:$H$21,$I$2:$I$21)*10</f>
        <v>3.7863959785327472E-2</v>
      </c>
      <c r="G2822" t="str">
        <f>IF(Comuni[[#This Row],[Popolazione2011]]&gt;300000,"MAGGIORE","")</f>
        <v/>
      </c>
    </row>
    <row r="2823" spans="1:7" x14ac:dyDescent="0.3">
      <c r="A2823" s="1" t="s">
        <v>2849</v>
      </c>
      <c r="B2823" s="1" t="s">
        <v>2789</v>
      </c>
      <c r="C2823" s="1" t="s">
        <v>2790</v>
      </c>
      <c r="D2823">
        <v>3554</v>
      </c>
      <c r="E2823" s="8">
        <f>D2823/SUM(Comuni[Popolazione2011])*100</f>
        <v>5.979767991732104E-3</v>
      </c>
      <c r="F2823" s="9">
        <f>Comuni[[#This Row],[Popolazione2011]]/_xlfn.XLOOKUP(Comuni[[#This Row],[Regione ]],$H$2:$H$21,$I$2:$I$21)*10</f>
        <v>3.4522450763738798E-2</v>
      </c>
      <c r="G2823" t="str">
        <f>IF(Comuni[[#This Row],[Popolazione2011]]&gt;300000,"MAGGIORE","")</f>
        <v/>
      </c>
    </row>
    <row r="2824" spans="1:7" x14ac:dyDescent="0.3">
      <c r="A2824" s="1" t="s">
        <v>2850</v>
      </c>
      <c r="B2824" s="1" t="s">
        <v>2789</v>
      </c>
      <c r="C2824" s="1" t="s">
        <v>2790</v>
      </c>
      <c r="D2824">
        <v>4653</v>
      </c>
      <c r="E2824" s="8">
        <f>D2824/SUM(Comuni[Popolazione2011])*100</f>
        <v>7.8288858935085769E-3</v>
      </c>
      <c r="F2824" s="9">
        <f>Comuni[[#This Row],[Popolazione2011]]/_xlfn.XLOOKUP(Comuni[[#This Row],[Regione ]],$H$2:$H$21,$I$2:$I$21)*10</f>
        <v>4.5197794992593313E-2</v>
      </c>
      <c r="G2824" t="str">
        <f>IF(Comuni[[#This Row],[Popolazione2011]]&gt;300000,"MAGGIORE","")</f>
        <v/>
      </c>
    </row>
    <row r="2825" spans="1:7" x14ac:dyDescent="0.3">
      <c r="A2825" s="1" t="s">
        <v>2851</v>
      </c>
      <c r="B2825" s="1" t="s">
        <v>2789</v>
      </c>
      <c r="C2825" s="1" t="s">
        <v>2790</v>
      </c>
      <c r="D2825">
        <v>3536</v>
      </c>
      <c r="E2825" s="8">
        <f>D2825/SUM(Comuni[Popolazione2011])*100</f>
        <v>5.9494821662253007E-3</v>
      </c>
      <c r="F2825" s="9">
        <f>Comuni[[#This Row],[Popolazione2011]]/_xlfn.XLOOKUP(Comuni[[#This Row],[Regione ]],$H$2:$H$21,$I$2:$I$21)*10</f>
        <v>3.434760436144637E-2</v>
      </c>
      <c r="G2825" t="str">
        <f>IF(Comuni[[#This Row],[Popolazione2011]]&gt;300000,"MAGGIORE","")</f>
        <v/>
      </c>
    </row>
    <row r="2826" spans="1:7" x14ac:dyDescent="0.3">
      <c r="A2826" s="1" t="s">
        <v>2852</v>
      </c>
      <c r="B2826" s="1" t="s">
        <v>2789</v>
      </c>
      <c r="C2826" s="1" t="s">
        <v>2790</v>
      </c>
      <c r="D2826">
        <v>1460</v>
      </c>
      <c r="E2826" s="8">
        <f>D2826/SUM(Comuni[Popolazione2011])*100</f>
        <v>2.4565169577740213E-3</v>
      </c>
      <c r="F2826" s="9">
        <f>Comuni[[#This Row],[Popolazione2011]]/_xlfn.XLOOKUP(Comuni[[#This Row],[Regione ]],$H$2:$H$21,$I$2:$I$21)*10</f>
        <v>1.4181985963719371E-2</v>
      </c>
      <c r="G2826" t="str">
        <f>IF(Comuni[[#This Row],[Popolazione2011]]&gt;300000,"MAGGIORE","")</f>
        <v/>
      </c>
    </row>
    <row r="2827" spans="1:7" x14ac:dyDescent="0.3">
      <c r="A2827" s="1" t="s">
        <v>2853</v>
      </c>
      <c r="B2827" s="1" t="s">
        <v>2789</v>
      </c>
      <c r="C2827" s="1" t="s">
        <v>2790</v>
      </c>
      <c r="D2827">
        <v>692</v>
      </c>
      <c r="E2827" s="8">
        <f>D2827/SUM(Comuni[Popolazione2011])*100</f>
        <v>1.1643217361504265E-3</v>
      </c>
      <c r="F2827" s="9">
        <f>Comuni[[#This Row],[Popolazione2011]]/_xlfn.XLOOKUP(Comuni[[#This Row],[Regione ]],$H$2:$H$21,$I$2:$I$21)*10</f>
        <v>6.7218727992423323E-3</v>
      </c>
      <c r="G2827" t="str">
        <f>IF(Comuni[[#This Row],[Popolazione2011]]&gt;300000,"MAGGIORE","")</f>
        <v/>
      </c>
    </row>
    <row r="2828" spans="1:7" x14ac:dyDescent="0.3">
      <c r="A2828" s="1" t="s">
        <v>2854</v>
      </c>
      <c r="B2828" s="1" t="s">
        <v>2789</v>
      </c>
      <c r="C2828" s="1" t="s">
        <v>2790</v>
      </c>
      <c r="D2828">
        <v>195</v>
      </c>
      <c r="E2828" s="8">
        <f>D2828/SUM(Comuni[Popolazione2011])*100</f>
        <v>3.280964429903659E-4</v>
      </c>
      <c r="F2828" s="9">
        <f>Comuni[[#This Row],[Popolazione2011]]/_xlfn.XLOOKUP(Comuni[[#This Row],[Regione ]],$H$2:$H$21,$I$2:$I$21)*10</f>
        <v>1.8941693581679981E-3</v>
      </c>
      <c r="G2828" t="str">
        <f>IF(Comuni[[#This Row],[Popolazione2011]]&gt;300000,"MAGGIORE","")</f>
        <v/>
      </c>
    </row>
    <row r="2829" spans="1:7" x14ac:dyDescent="0.3">
      <c r="A2829" s="1" t="s">
        <v>2855</v>
      </c>
      <c r="B2829" s="1" t="s">
        <v>2789</v>
      </c>
      <c r="C2829" s="1" t="s">
        <v>2790</v>
      </c>
      <c r="D2829">
        <v>1763</v>
      </c>
      <c r="E2829" s="8">
        <f>D2829/SUM(Comuni[Popolazione2011])*100</f>
        <v>2.9663283538052055E-3</v>
      </c>
      <c r="F2829" s="9">
        <f>Comuni[[#This Row],[Popolazione2011]]/_xlfn.XLOOKUP(Comuni[[#This Row],[Regione ]],$H$2:$H$21,$I$2:$I$21)*10</f>
        <v>1.7125233735641954E-2</v>
      </c>
      <c r="G2829" t="str">
        <f>IF(Comuni[[#This Row],[Popolazione2011]]&gt;300000,"MAGGIORE","")</f>
        <v/>
      </c>
    </row>
    <row r="2830" spans="1:7" x14ac:dyDescent="0.3">
      <c r="A2830" s="1" t="s">
        <v>2856</v>
      </c>
      <c r="B2830" s="1" t="s">
        <v>2789</v>
      </c>
      <c r="C2830" s="1" t="s">
        <v>2790</v>
      </c>
      <c r="D2830">
        <v>3356</v>
      </c>
      <c r="E2830" s="8">
        <f>D2830/SUM(Comuni[Popolazione2011])*100</f>
        <v>5.6466239111572711E-3</v>
      </c>
      <c r="F2830" s="9">
        <f>Comuni[[#This Row],[Popolazione2011]]/_xlfn.XLOOKUP(Comuni[[#This Row],[Regione ]],$H$2:$H$21,$I$2:$I$21)*10</f>
        <v>3.2599140338522063E-2</v>
      </c>
      <c r="G2830" t="str">
        <f>IF(Comuni[[#This Row],[Popolazione2011]]&gt;300000,"MAGGIORE","")</f>
        <v/>
      </c>
    </row>
    <row r="2831" spans="1:7" x14ac:dyDescent="0.3">
      <c r="A2831" s="1" t="s">
        <v>2857</v>
      </c>
      <c r="B2831" s="1" t="s">
        <v>2789</v>
      </c>
      <c r="C2831" s="1" t="s">
        <v>2790</v>
      </c>
      <c r="D2831">
        <v>604</v>
      </c>
      <c r="E2831" s="8">
        <f>D2831/SUM(Comuni[Popolazione2011])*100</f>
        <v>1.0162577003393898E-3</v>
      </c>
      <c r="F2831" s="9">
        <f>Comuni[[#This Row],[Popolazione2011]]/_xlfn.XLOOKUP(Comuni[[#This Row],[Regione ]],$H$2:$H$21,$I$2:$I$21)*10</f>
        <v>5.8670681658126713E-3</v>
      </c>
      <c r="G2831" t="str">
        <f>IF(Comuni[[#This Row],[Popolazione2011]]&gt;300000,"MAGGIORE","")</f>
        <v/>
      </c>
    </row>
    <row r="2832" spans="1:7" x14ac:dyDescent="0.3">
      <c r="A2832" s="1" t="s">
        <v>2858</v>
      </c>
      <c r="B2832" s="1" t="s">
        <v>2789</v>
      </c>
      <c r="C2832" s="1" t="s">
        <v>2790</v>
      </c>
      <c r="D2832">
        <v>267</v>
      </c>
      <c r="E2832" s="8">
        <f>D2832/SUM(Comuni[Popolazione2011])*100</f>
        <v>4.4923974501757789E-4</v>
      </c>
      <c r="F2832" s="9">
        <f>Comuni[[#This Row],[Popolazione2011]]/_xlfn.XLOOKUP(Comuni[[#This Row],[Regione ]],$H$2:$H$21,$I$2:$I$21)*10</f>
        <v>2.5935549673377209E-3</v>
      </c>
      <c r="G2832" t="str">
        <f>IF(Comuni[[#This Row],[Popolazione2011]]&gt;300000,"MAGGIORE","")</f>
        <v/>
      </c>
    </row>
    <row r="2833" spans="1:7" x14ac:dyDescent="0.3">
      <c r="A2833" s="1" t="s">
        <v>2859</v>
      </c>
      <c r="B2833" s="1" t="s">
        <v>2789</v>
      </c>
      <c r="C2833" s="1" t="s">
        <v>2790</v>
      </c>
      <c r="D2833">
        <v>4389</v>
      </c>
      <c r="E2833" s="8">
        <f>D2833/SUM(Comuni[Popolazione2011])*100</f>
        <v>7.3846937860754655E-3</v>
      </c>
      <c r="F2833" s="9">
        <f>Comuni[[#This Row],[Popolazione2011]]/_xlfn.XLOOKUP(Comuni[[#This Row],[Regione ]],$H$2:$H$21,$I$2:$I$21)*10</f>
        <v>4.2633381092304329E-2</v>
      </c>
      <c r="G2833" t="str">
        <f>IF(Comuni[[#This Row],[Popolazione2011]]&gt;300000,"MAGGIORE","")</f>
        <v/>
      </c>
    </row>
    <row r="2834" spans="1:7" x14ac:dyDescent="0.3">
      <c r="A2834" s="1" t="s">
        <v>2860</v>
      </c>
      <c r="B2834" s="1" t="s">
        <v>2789</v>
      </c>
      <c r="C2834" s="1" t="s">
        <v>2790</v>
      </c>
      <c r="D2834">
        <v>2869</v>
      </c>
      <c r="E2834" s="8">
        <f>D2834/SUM(Comuni[Popolazione2011])*100</f>
        <v>4.827224076612101E-3</v>
      </c>
      <c r="F2834" s="9">
        <f>Comuni[[#This Row],[Popolazione2011]]/_xlfn.XLOOKUP(Comuni[[#This Row],[Regione ]],$H$2:$H$21,$I$2:$I$21)*10</f>
        <v>2.786857378761019E-2</v>
      </c>
      <c r="G2834" t="str">
        <f>IF(Comuni[[#This Row],[Popolazione2011]]&gt;300000,"MAGGIORE","")</f>
        <v/>
      </c>
    </row>
    <row r="2835" spans="1:7" x14ac:dyDescent="0.3">
      <c r="A2835" s="1" t="s">
        <v>2861</v>
      </c>
      <c r="B2835" s="1" t="s">
        <v>2789</v>
      </c>
      <c r="C2835" s="1" t="s">
        <v>2790</v>
      </c>
      <c r="D2835">
        <v>7642</v>
      </c>
      <c r="E2835" s="8">
        <f>D2835/SUM(Comuni[Popolazione2011])*100</f>
        <v>1.2858015473499363E-2</v>
      </c>
      <c r="F2835" s="9">
        <f>Comuni[[#This Row],[Popolazione2011]]/_xlfn.XLOOKUP(Comuni[[#This Row],[Regione ]],$H$2:$H$21,$I$2:$I$21)*10</f>
        <v>7.4232011462153039E-2</v>
      </c>
      <c r="G2835" t="str">
        <f>IF(Comuni[[#This Row],[Popolazione2011]]&gt;300000,"MAGGIORE","")</f>
        <v/>
      </c>
    </row>
    <row r="2836" spans="1:7" x14ac:dyDescent="0.3">
      <c r="A2836" s="1" t="s">
        <v>2862</v>
      </c>
      <c r="B2836" s="1" t="s">
        <v>2789</v>
      </c>
      <c r="C2836" s="1" t="s">
        <v>2790</v>
      </c>
      <c r="D2836">
        <v>1333</v>
      </c>
      <c r="E2836" s="8">
        <f>D2836/SUM(Comuni[Popolazione2011])*100</f>
        <v>2.2428336333649114E-3</v>
      </c>
      <c r="F2836" s="9">
        <f>Comuni[[#This Row],[Popolazione2011]]/_xlfn.XLOOKUP(Comuni[[#This Row],[Regione ]],$H$2:$H$21,$I$2:$I$21)*10</f>
        <v>1.2948347458656112E-2</v>
      </c>
      <c r="G2836" t="str">
        <f>IF(Comuni[[#This Row],[Popolazione2011]]&gt;300000,"MAGGIORE","")</f>
        <v/>
      </c>
    </row>
    <row r="2837" spans="1:7" x14ac:dyDescent="0.3">
      <c r="A2837" s="1" t="s">
        <v>2863</v>
      </c>
      <c r="B2837" s="1" t="s">
        <v>2789</v>
      </c>
      <c r="C2837" s="1" t="s">
        <v>2790</v>
      </c>
      <c r="D2837">
        <v>2912</v>
      </c>
      <c r="E2837" s="8">
        <f>D2837/SUM(Comuni[Popolazione2011])*100</f>
        <v>4.89957354865613E-3</v>
      </c>
      <c r="F2837" s="9">
        <f>Comuni[[#This Row],[Popolazione2011]]/_xlfn.XLOOKUP(Comuni[[#This Row],[Regione ]],$H$2:$H$21,$I$2:$I$21)*10</f>
        <v>2.8286262415308773E-2</v>
      </c>
      <c r="G2837" t="str">
        <f>IF(Comuni[[#This Row],[Popolazione2011]]&gt;300000,"MAGGIORE","")</f>
        <v/>
      </c>
    </row>
    <row r="2838" spans="1:7" x14ac:dyDescent="0.3">
      <c r="A2838" s="1" t="s">
        <v>2864</v>
      </c>
      <c r="B2838" s="1" t="s">
        <v>2789</v>
      </c>
      <c r="C2838" s="1" t="s">
        <v>2790</v>
      </c>
      <c r="D2838">
        <v>1195</v>
      </c>
      <c r="E2838" s="8">
        <f>D2838/SUM(Comuni[Popolazione2011])*100</f>
        <v>2.0106423044794217E-3</v>
      </c>
      <c r="F2838" s="9">
        <f>Comuni[[#This Row],[Popolazione2011]]/_xlfn.XLOOKUP(Comuni[[#This Row],[Regione ]],$H$2:$H$21,$I$2:$I$21)*10</f>
        <v>1.1607858374414142E-2</v>
      </c>
      <c r="G2838" t="str">
        <f>IF(Comuni[[#This Row],[Popolazione2011]]&gt;300000,"MAGGIORE","")</f>
        <v/>
      </c>
    </row>
    <row r="2839" spans="1:7" x14ac:dyDescent="0.3">
      <c r="A2839" s="1" t="s">
        <v>2865</v>
      </c>
      <c r="B2839" s="1" t="s">
        <v>2789</v>
      </c>
      <c r="C2839" s="1" t="s">
        <v>2790</v>
      </c>
      <c r="D2839">
        <v>3533</v>
      </c>
      <c r="E2839" s="8">
        <f>D2839/SUM(Comuni[Popolazione2011])*100</f>
        <v>5.9444345286408344E-3</v>
      </c>
      <c r="F2839" s="9">
        <f>Comuni[[#This Row],[Popolazione2011]]/_xlfn.XLOOKUP(Comuni[[#This Row],[Regione ]],$H$2:$H$21,$I$2:$I$21)*10</f>
        <v>3.4318463294397632E-2</v>
      </c>
      <c r="G2839" t="str">
        <f>IF(Comuni[[#This Row],[Popolazione2011]]&gt;300000,"MAGGIORE","")</f>
        <v/>
      </c>
    </row>
    <row r="2840" spans="1:7" x14ac:dyDescent="0.3">
      <c r="A2840" s="1" t="s">
        <v>2866</v>
      </c>
      <c r="B2840" s="1" t="s">
        <v>2789</v>
      </c>
      <c r="C2840" s="1" t="s">
        <v>2790</v>
      </c>
      <c r="D2840">
        <v>3204</v>
      </c>
      <c r="E2840" s="8">
        <f>D2840/SUM(Comuni[Popolazione2011])*100</f>
        <v>5.3908769402109345E-3</v>
      </c>
      <c r="F2840" s="9">
        <f>Comuni[[#This Row],[Popolazione2011]]/_xlfn.XLOOKUP(Comuni[[#This Row],[Regione ]],$H$2:$H$21,$I$2:$I$21)*10</f>
        <v>3.1122659608052647E-2</v>
      </c>
      <c r="G2840" t="str">
        <f>IF(Comuni[[#This Row],[Popolazione2011]]&gt;300000,"MAGGIORE","")</f>
        <v/>
      </c>
    </row>
    <row r="2841" spans="1:7" x14ac:dyDescent="0.3">
      <c r="A2841" s="1" t="s">
        <v>2867</v>
      </c>
      <c r="B2841" s="1" t="s">
        <v>2789</v>
      </c>
      <c r="C2841" s="1" t="s">
        <v>2790</v>
      </c>
      <c r="D2841">
        <v>2937</v>
      </c>
      <c r="E2841" s="8">
        <f>D2841/SUM(Comuni[Popolazione2011])*100</f>
        <v>4.9416371951933567E-3</v>
      </c>
      <c r="F2841" s="9">
        <f>Comuni[[#This Row],[Popolazione2011]]/_xlfn.XLOOKUP(Comuni[[#This Row],[Regione ]],$H$2:$H$21,$I$2:$I$21)*10</f>
        <v>2.8529104640714929E-2</v>
      </c>
      <c r="G2841" t="str">
        <f>IF(Comuni[[#This Row],[Popolazione2011]]&gt;300000,"MAGGIORE","")</f>
        <v/>
      </c>
    </row>
    <row r="2842" spans="1:7" x14ac:dyDescent="0.3">
      <c r="A2842" s="1" t="s">
        <v>2868</v>
      </c>
      <c r="B2842" s="1" t="s">
        <v>2789</v>
      </c>
      <c r="C2842" s="1" t="s">
        <v>2790</v>
      </c>
      <c r="D2842">
        <v>3508</v>
      </c>
      <c r="E2842" s="8">
        <f>D2842/SUM(Comuni[Popolazione2011])*100</f>
        <v>5.9023708821036077E-3</v>
      </c>
      <c r="F2842" s="9">
        <f>Comuni[[#This Row],[Popolazione2011]]/_xlfn.XLOOKUP(Comuni[[#This Row],[Regione ]],$H$2:$H$21,$I$2:$I$21)*10</f>
        <v>3.407562106899148E-2</v>
      </c>
      <c r="G2842" t="str">
        <f>IF(Comuni[[#This Row],[Popolazione2011]]&gt;300000,"MAGGIORE","")</f>
        <v/>
      </c>
    </row>
    <row r="2843" spans="1:7" x14ac:dyDescent="0.3">
      <c r="A2843" s="1" t="s">
        <v>2869</v>
      </c>
      <c r="B2843" s="1" t="s">
        <v>2789</v>
      </c>
      <c r="C2843" s="1" t="s">
        <v>2790</v>
      </c>
      <c r="D2843">
        <v>3767</v>
      </c>
      <c r="E2843" s="8">
        <f>D2843/SUM(Comuni[Popolazione2011])*100</f>
        <v>6.3381502602292729E-3</v>
      </c>
      <c r="F2843" s="9">
        <f>Comuni[[#This Row],[Popolazione2011]]/_xlfn.XLOOKUP(Comuni[[#This Row],[Regione ]],$H$2:$H$21,$I$2:$I$21)*10</f>
        <v>3.6591466524199229E-2</v>
      </c>
      <c r="G2843" t="str">
        <f>IF(Comuni[[#This Row],[Popolazione2011]]&gt;300000,"MAGGIORE","")</f>
        <v/>
      </c>
    </row>
    <row r="2844" spans="1:7" x14ac:dyDescent="0.3">
      <c r="A2844" s="1" t="s">
        <v>2870</v>
      </c>
      <c r="B2844" s="1" t="s">
        <v>2789</v>
      </c>
      <c r="C2844" s="1" t="s">
        <v>2790</v>
      </c>
      <c r="D2844">
        <v>1729</v>
      </c>
      <c r="E2844" s="8">
        <f>D2844/SUM(Comuni[Popolazione2011])*100</f>
        <v>2.9091217945145771E-3</v>
      </c>
      <c r="F2844" s="9">
        <f>Comuni[[#This Row],[Popolazione2011]]/_xlfn.XLOOKUP(Comuni[[#This Row],[Regione ]],$H$2:$H$21,$I$2:$I$21)*10</f>
        <v>1.6794968309089584E-2</v>
      </c>
      <c r="G2844" t="str">
        <f>IF(Comuni[[#This Row],[Popolazione2011]]&gt;300000,"MAGGIORE","")</f>
        <v/>
      </c>
    </row>
    <row r="2845" spans="1:7" x14ac:dyDescent="0.3">
      <c r="A2845" s="1" t="s">
        <v>2871</v>
      </c>
      <c r="B2845" s="1" t="s">
        <v>2789</v>
      </c>
      <c r="C2845" s="1" t="s">
        <v>2790</v>
      </c>
      <c r="D2845">
        <v>3136</v>
      </c>
      <c r="E2845" s="8">
        <f>D2845/SUM(Comuni[Popolazione2011])*100</f>
        <v>5.2764638216296796E-3</v>
      </c>
      <c r="F2845" s="9">
        <f>Comuni[[#This Row],[Popolazione2011]]/_xlfn.XLOOKUP(Comuni[[#This Row],[Regione ]],$H$2:$H$21,$I$2:$I$21)*10</f>
        <v>3.0462128754947911E-2</v>
      </c>
      <c r="G2845" t="str">
        <f>IF(Comuni[[#This Row],[Popolazione2011]]&gt;300000,"MAGGIORE","")</f>
        <v/>
      </c>
    </row>
    <row r="2846" spans="1:7" x14ac:dyDescent="0.3">
      <c r="A2846" s="1" t="s">
        <v>2872</v>
      </c>
      <c r="B2846" s="1" t="s">
        <v>2789</v>
      </c>
      <c r="C2846" s="1" t="s">
        <v>2790</v>
      </c>
      <c r="D2846">
        <v>1584</v>
      </c>
      <c r="E2846" s="8">
        <f>D2846/SUM(Comuni[Popolazione2011])*100</f>
        <v>2.6651526445986644E-3</v>
      </c>
      <c r="F2846" s="9">
        <f>Comuni[[#This Row],[Popolazione2011]]/_xlfn.XLOOKUP(Comuni[[#This Row],[Regione ]],$H$2:$H$21,$I$2:$I$21)*10</f>
        <v>1.5386483401733894E-2</v>
      </c>
      <c r="G2846" t="str">
        <f>IF(Comuni[[#This Row],[Popolazione2011]]&gt;300000,"MAGGIORE","")</f>
        <v/>
      </c>
    </row>
    <row r="2847" spans="1:7" x14ac:dyDescent="0.3">
      <c r="A2847" s="1" t="s">
        <v>2873</v>
      </c>
      <c r="B2847" s="1" t="s">
        <v>2789</v>
      </c>
      <c r="C2847" s="1" t="s">
        <v>2790</v>
      </c>
      <c r="D2847">
        <v>1871</v>
      </c>
      <c r="E2847" s="8">
        <f>D2847/SUM(Comuni[Popolazione2011])*100</f>
        <v>3.1480433068460231E-3</v>
      </c>
      <c r="F2847" s="9">
        <f>Comuni[[#This Row],[Popolazione2011]]/_xlfn.XLOOKUP(Comuni[[#This Row],[Regione ]],$H$2:$H$21,$I$2:$I$21)*10</f>
        <v>1.8174312149396538E-2</v>
      </c>
      <c r="G2847" t="str">
        <f>IF(Comuni[[#This Row],[Popolazione2011]]&gt;300000,"MAGGIORE","")</f>
        <v/>
      </c>
    </row>
    <row r="2848" spans="1:7" x14ac:dyDescent="0.3">
      <c r="A2848" s="1" t="s">
        <v>2874</v>
      </c>
      <c r="B2848" s="1" t="s">
        <v>2789</v>
      </c>
      <c r="C2848" s="1" t="s">
        <v>2790</v>
      </c>
      <c r="D2848">
        <v>6890</v>
      </c>
      <c r="E2848" s="8">
        <f>D2848/SUM(Comuni[Popolazione2011])*100</f>
        <v>1.1592740985659595E-2</v>
      </c>
      <c r="F2848" s="9">
        <f>Comuni[[#This Row],[Popolazione2011]]/_xlfn.XLOOKUP(Comuni[[#This Row],[Regione ]],$H$2:$H$21,$I$2:$I$21)*10</f>
        <v>6.6927317321935936E-2</v>
      </c>
      <c r="G2848" t="str">
        <f>IF(Comuni[[#This Row],[Popolazione2011]]&gt;300000,"MAGGIORE","")</f>
        <v/>
      </c>
    </row>
    <row r="2849" spans="1:7" x14ac:dyDescent="0.3">
      <c r="A2849" s="1" t="s">
        <v>2875</v>
      </c>
      <c r="B2849" s="1" t="s">
        <v>2789</v>
      </c>
      <c r="C2849" s="1" t="s">
        <v>2790</v>
      </c>
      <c r="D2849">
        <v>2838</v>
      </c>
      <c r="E2849" s="8">
        <f>D2849/SUM(Comuni[Popolazione2011])*100</f>
        <v>4.7750651549059407E-3</v>
      </c>
      <c r="F2849" s="9">
        <f>Comuni[[#This Row],[Popolazione2011]]/_xlfn.XLOOKUP(Comuni[[#This Row],[Regione ]],$H$2:$H$21,$I$2:$I$21)*10</f>
        <v>2.7567449428106558E-2</v>
      </c>
      <c r="G2849" t="str">
        <f>IF(Comuni[[#This Row],[Popolazione2011]]&gt;300000,"MAGGIORE","")</f>
        <v/>
      </c>
    </row>
    <row r="2850" spans="1:7" x14ac:dyDescent="0.3">
      <c r="A2850" s="1" t="s">
        <v>2876</v>
      </c>
      <c r="B2850" s="1" t="s">
        <v>2789</v>
      </c>
      <c r="C2850" s="1" t="s">
        <v>2790</v>
      </c>
      <c r="D2850">
        <v>1473</v>
      </c>
      <c r="E2850" s="8">
        <f>D2850/SUM(Comuni[Popolazione2011])*100</f>
        <v>2.4783900539733792E-3</v>
      </c>
      <c r="F2850" s="9">
        <f>Comuni[[#This Row],[Popolazione2011]]/_xlfn.XLOOKUP(Comuni[[#This Row],[Regione ]],$H$2:$H$21,$I$2:$I$21)*10</f>
        <v>1.4308263920930571E-2</v>
      </c>
      <c r="G2850" t="str">
        <f>IF(Comuni[[#This Row],[Popolazione2011]]&gt;300000,"MAGGIORE","")</f>
        <v/>
      </c>
    </row>
    <row r="2851" spans="1:7" x14ac:dyDescent="0.3">
      <c r="A2851" s="1" t="s">
        <v>2877</v>
      </c>
      <c r="B2851" s="1" t="s">
        <v>2789</v>
      </c>
      <c r="C2851" s="1" t="s">
        <v>2790</v>
      </c>
      <c r="D2851">
        <v>2660</v>
      </c>
      <c r="E2851" s="8">
        <f>D2851/SUM(Comuni[Popolazione2011])*100</f>
        <v>4.4755719915608883E-3</v>
      </c>
      <c r="F2851" s="9">
        <f>Comuni[[#This Row],[Popolazione2011]]/_xlfn.XLOOKUP(Comuni[[#This Row],[Regione ]],$H$2:$H$21,$I$2:$I$21)*10</f>
        <v>2.5838412783214748E-2</v>
      </c>
      <c r="G2851" t="str">
        <f>IF(Comuni[[#This Row],[Popolazione2011]]&gt;300000,"MAGGIORE","")</f>
        <v/>
      </c>
    </row>
    <row r="2852" spans="1:7" x14ac:dyDescent="0.3">
      <c r="A2852" s="1" t="s">
        <v>2878</v>
      </c>
      <c r="B2852" s="1" t="s">
        <v>2789</v>
      </c>
      <c r="C2852" s="1" t="s">
        <v>2790</v>
      </c>
      <c r="D2852">
        <v>1314</v>
      </c>
      <c r="E2852" s="8">
        <f>D2852/SUM(Comuni[Popolazione2011])*100</f>
        <v>2.2108652619966191E-3</v>
      </c>
      <c r="F2852" s="9">
        <f>Comuni[[#This Row],[Popolazione2011]]/_xlfn.XLOOKUP(Comuni[[#This Row],[Regione ]],$H$2:$H$21,$I$2:$I$21)*10</f>
        <v>1.2763787367347434E-2</v>
      </c>
      <c r="G2852" t="str">
        <f>IF(Comuni[[#This Row],[Popolazione2011]]&gt;300000,"MAGGIORE","")</f>
        <v/>
      </c>
    </row>
    <row r="2853" spans="1:7" x14ac:dyDescent="0.3">
      <c r="A2853" s="1" t="s">
        <v>2879</v>
      </c>
      <c r="B2853" s="1" t="s">
        <v>2789</v>
      </c>
      <c r="C2853" s="1" t="s">
        <v>2790</v>
      </c>
      <c r="D2853">
        <v>1937</v>
      </c>
      <c r="E2853" s="8">
        <f>D2853/SUM(Comuni[Popolazione2011])*100</f>
        <v>3.2590913337043012E-3</v>
      </c>
      <c r="F2853" s="9">
        <f>Comuni[[#This Row],[Popolazione2011]]/_xlfn.XLOOKUP(Comuni[[#This Row],[Regione ]],$H$2:$H$21,$I$2:$I$21)*10</f>
        <v>1.8815415624468781E-2</v>
      </c>
      <c r="G2853" t="str">
        <f>IF(Comuni[[#This Row],[Popolazione2011]]&gt;300000,"MAGGIORE","")</f>
        <v/>
      </c>
    </row>
    <row r="2854" spans="1:7" x14ac:dyDescent="0.3">
      <c r="A2854" s="1" t="s">
        <v>2880</v>
      </c>
      <c r="B2854" s="1" t="s">
        <v>2789</v>
      </c>
      <c r="C2854" s="1" t="s">
        <v>2790</v>
      </c>
      <c r="D2854">
        <v>5947</v>
      </c>
      <c r="E2854" s="8">
        <f>D2854/SUM(Comuni[Popolazione2011])*100</f>
        <v>1.0006100238275415E-2</v>
      </c>
      <c r="F2854" s="9">
        <f>Comuni[[#This Row],[Popolazione2011]]/_xlfn.XLOOKUP(Comuni[[#This Row],[Regione ]],$H$2:$H$21,$I$2:$I$21)*10</f>
        <v>5.7767308579615831E-2</v>
      </c>
      <c r="G2854" t="str">
        <f>IF(Comuni[[#This Row],[Popolazione2011]]&gt;300000,"MAGGIORE","")</f>
        <v/>
      </c>
    </row>
    <row r="2855" spans="1:7" x14ac:dyDescent="0.3">
      <c r="A2855" s="1" t="s">
        <v>2881</v>
      </c>
      <c r="B2855" s="1" t="s">
        <v>2789</v>
      </c>
      <c r="C2855" s="1" t="s">
        <v>2790</v>
      </c>
      <c r="D2855">
        <v>1832</v>
      </c>
      <c r="E2855" s="8">
        <f>D2855/SUM(Comuni[Popolazione2011])*100</f>
        <v>3.0824240182479503E-3</v>
      </c>
      <c r="F2855" s="9">
        <f>Comuni[[#This Row],[Popolazione2011]]/_xlfn.XLOOKUP(Comuni[[#This Row],[Regione ]],$H$2:$H$21,$I$2:$I$21)*10</f>
        <v>1.7795478277762938E-2</v>
      </c>
      <c r="G2855" t="str">
        <f>IF(Comuni[[#This Row],[Popolazione2011]]&gt;300000,"MAGGIORE","")</f>
        <v/>
      </c>
    </row>
    <row r="2856" spans="1:7" x14ac:dyDescent="0.3">
      <c r="A2856" s="1" t="s">
        <v>2882</v>
      </c>
      <c r="B2856" s="1" t="s">
        <v>2789</v>
      </c>
      <c r="C2856" s="1" t="s">
        <v>2790</v>
      </c>
      <c r="D2856">
        <v>1190</v>
      </c>
      <c r="E2856" s="8">
        <f>D2856/SUM(Comuni[Popolazione2011])*100</f>
        <v>2.0022295751719764E-3</v>
      </c>
      <c r="F2856" s="9">
        <f>Comuni[[#This Row],[Popolazione2011]]/_xlfn.XLOOKUP(Comuni[[#This Row],[Regione ]],$H$2:$H$21,$I$2:$I$21)*10</f>
        <v>1.1559289929332913E-2</v>
      </c>
      <c r="G2856" t="str">
        <f>IF(Comuni[[#This Row],[Popolazione2011]]&gt;300000,"MAGGIORE","")</f>
        <v/>
      </c>
    </row>
    <row r="2857" spans="1:7" x14ac:dyDescent="0.3">
      <c r="A2857" s="1" t="s">
        <v>2883</v>
      </c>
      <c r="B2857" s="1" t="s">
        <v>2789</v>
      </c>
      <c r="C2857" s="1" t="s">
        <v>2790</v>
      </c>
      <c r="D2857">
        <v>1733</v>
      </c>
      <c r="E2857" s="8">
        <f>D2857/SUM(Comuni[Popolazione2011])*100</f>
        <v>2.9158519779605339E-3</v>
      </c>
      <c r="F2857" s="9">
        <f>Comuni[[#This Row],[Popolazione2011]]/_xlfn.XLOOKUP(Comuni[[#This Row],[Regione ]],$H$2:$H$21,$I$2:$I$21)*10</f>
        <v>1.6833823065154567E-2</v>
      </c>
      <c r="G2857" t="str">
        <f>IF(Comuni[[#This Row],[Popolazione2011]]&gt;300000,"MAGGIORE","")</f>
        <v/>
      </c>
    </row>
    <row r="2858" spans="1:7" x14ac:dyDescent="0.3">
      <c r="A2858" s="1" t="s">
        <v>2884</v>
      </c>
      <c r="B2858" s="1" t="s">
        <v>2789</v>
      </c>
      <c r="C2858" s="1" t="s">
        <v>2790</v>
      </c>
      <c r="D2858">
        <v>4139</v>
      </c>
      <c r="E2858" s="8">
        <f>D2858/SUM(Comuni[Popolazione2011])*100</f>
        <v>6.964057320703201E-3</v>
      </c>
      <c r="F2858" s="9">
        <f>Comuni[[#This Row],[Popolazione2011]]/_xlfn.XLOOKUP(Comuni[[#This Row],[Regione ]],$H$2:$H$21,$I$2:$I$21)*10</f>
        <v>4.0204958838242794E-2</v>
      </c>
      <c r="G2858" t="str">
        <f>IF(Comuni[[#This Row],[Popolazione2011]]&gt;300000,"MAGGIORE","")</f>
        <v/>
      </c>
    </row>
    <row r="2859" spans="1:7" x14ac:dyDescent="0.3">
      <c r="A2859" s="1" t="s">
        <v>2885</v>
      </c>
      <c r="B2859" s="1" t="s">
        <v>2789</v>
      </c>
      <c r="C2859" s="1" t="s">
        <v>2790</v>
      </c>
      <c r="D2859">
        <v>3305</v>
      </c>
      <c r="E2859" s="8">
        <f>D2859/SUM(Comuni[Popolazione2011])*100</f>
        <v>5.5608140722213295E-3</v>
      </c>
      <c r="F2859" s="9">
        <f>Comuni[[#This Row],[Popolazione2011]]/_xlfn.XLOOKUP(Comuni[[#This Row],[Regione ]],$H$2:$H$21,$I$2:$I$21)*10</f>
        <v>3.2103742198693511E-2</v>
      </c>
      <c r="G2859" t="str">
        <f>IF(Comuni[[#This Row],[Popolazione2011]]&gt;300000,"MAGGIORE","")</f>
        <v/>
      </c>
    </row>
    <row r="2860" spans="1:7" x14ac:dyDescent="0.3">
      <c r="A2860" s="1" t="s">
        <v>2886</v>
      </c>
      <c r="B2860" s="1" t="s">
        <v>2789</v>
      </c>
      <c r="C2860" s="1" t="s">
        <v>2790</v>
      </c>
      <c r="D2860">
        <v>1854</v>
      </c>
      <c r="E2860" s="8">
        <f>D2860/SUM(Comuni[Popolazione2011])*100</f>
        <v>3.1194400272007094E-3</v>
      </c>
      <c r="F2860" s="9">
        <f>Comuni[[#This Row],[Popolazione2011]]/_xlfn.XLOOKUP(Comuni[[#This Row],[Regione ]],$H$2:$H$21,$I$2:$I$21)*10</f>
        <v>1.8009179436120352E-2</v>
      </c>
      <c r="G2860" t="str">
        <f>IF(Comuni[[#This Row],[Popolazione2011]]&gt;300000,"MAGGIORE","")</f>
        <v/>
      </c>
    </row>
    <row r="2861" spans="1:7" x14ac:dyDescent="0.3">
      <c r="A2861" s="1" t="s">
        <v>2887</v>
      </c>
      <c r="B2861" s="1" t="s">
        <v>2789</v>
      </c>
      <c r="C2861" s="1" t="s">
        <v>2790</v>
      </c>
      <c r="D2861">
        <v>967</v>
      </c>
      <c r="E2861" s="8">
        <f>D2861/SUM(Comuni[Popolazione2011])*100</f>
        <v>1.627021848059917E-3</v>
      </c>
      <c r="F2861" s="9">
        <f>Comuni[[#This Row],[Popolazione2011]]/_xlfn.XLOOKUP(Comuni[[#This Row],[Regione ]],$H$2:$H$21,$I$2:$I$21)*10</f>
        <v>9.3931372787100214E-3</v>
      </c>
      <c r="G2861" t="str">
        <f>IF(Comuni[[#This Row],[Popolazione2011]]&gt;300000,"MAGGIORE","")</f>
        <v/>
      </c>
    </row>
    <row r="2862" spans="1:7" x14ac:dyDescent="0.3">
      <c r="A2862" s="1" t="s">
        <v>2888</v>
      </c>
      <c r="B2862" s="1" t="s">
        <v>2789</v>
      </c>
      <c r="C2862" s="1" t="s">
        <v>2790</v>
      </c>
      <c r="D2862">
        <v>2450</v>
      </c>
      <c r="E2862" s="8">
        <f>D2862/SUM(Comuni[Popolazione2011])*100</f>
        <v>4.1222373606481866E-3</v>
      </c>
      <c r="F2862" s="9">
        <f>Comuni[[#This Row],[Popolazione2011]]/_xlfn.XLOOKUP(Comuni[[#This Row],[Regione ]],$H$2:$H$21,$I$2:$I$21)*10</f>
        <v>2.3798538089803055E-2</v>
      </c>
      <c r="G2862" t="str">
        <f>IF(Comuni[[#This Row],[Popolazione2011]]&gt;300000,"MAGGIORE","")</f>
        <v/>
      </c>
    </row>
    <row r="2863" spans="1:7" x14ac:dyDescent="0.3">
      <c r="A2863" s="1" t="s">
        <v>2889</v>
      </c>
      <c r="B2863" s="1" t="s">
        <v>2789</v>
      </c>
      <c r="C2863" s="1" t="s">
        <v>2790</v>
      </c>
      <c r="D2863">
        <v>1021</v>
      </c>
      <c r="E2863" s="8">
        <f>D2863/SUM(Comuni[Popolazione2011])*100</f>
        <v>1.7178793245803258E-3</v>
      </c>
      <c r="F2863" s="9">
        <f>Comuni[[#This Row],[Popolazione2011]]/_xlfn.XLOOKUP(Comuni[[#This Row],[Regione ]],$H$2:$H$21,$I$2:$I$21)*10</f>
        <v>9.9176764855873137E-3</v>
      </c>
      <c r="G2863" t="str">
        <f>IF(Comuni[[#This Row],[Popolazione2011]]&gt;300000,"MAGGIORE","")</f>
        <v/>
      </c>
    </row>
    <row r="2864" spans="1:7" x14ac:dyDescent="0.3">
      <c r="A2864" s="1" t="s">
        <v>2890</v>
      </c>
      <c r="B2864" s="1" t="s">
        <v>2789</v>
      </c>
      <c r="C2864" s="1" t="s">
        <v>2790</v>
      </c>
      <c r="D2864">
        <v>965</v>
      </c>
      <c r="E2864" s="8">
        <f>D2864/SUM(Comuni[Popolazione2011])*100</f>
        <v>1.6236567563369388E-3</v>
      </c>
      <c r="F2864" s="9">
        <f>Comuni[[#This Row],[Popolazione2011]]/_xlfn.XLOOKUP(Comuni[[#This Row],[Regione ]],$H$2:$H$21,$I$2:$I$21)*10</f>
        <v>9.37370990067753E-3</v>
      </c>
      <c r="G2864" t="str">
        <f>IF(Comuni[[#This Row],[Popolazione2011]]&gt;300000,"MAGGIORE","")</f>
        <v/>
      </c>
    </row>
    <row r="2865" spans="1:7" x14ac:dyDescent="0.3">
      <c r="A2865" s="1" t="s">
        <v>2891</v>
      </c>
      <c r="B2865" s="1" t="s">
        <v>2789</v>
      </c>
      <c r="C2865" s="1" t="s">
        <v>2790</v>
      </c>
      <c r="D2865">
        <v>2920</v>
      </c>
      <c r="E2865" s="8">
        <f>D2865/SUM(Comuni[Popolazione2011])*100</f>
        <v>4.9130339155480426E-3</v>
      </c>
      <c r="F2865" s="9">
        <f>Comuni[[#This Row],[Popolazione2011]]/_xlfn.XLOOKUP(Comuni[[#This Row],[Regione ]],$H$2:$H$21,$I$2:$I$21)*10</f>
        <v>2.8363971927438742E-2</v>
      </c>
      <c r="G2865" t="str">
        <f>IF(Comuni[[#This Row],[Popolazione2011]]&gt;300000,"MAGGIORE","")</f>
        <v/>
      </c>
    </row>
    <row r="2866" spans="1:7" x14ac:dyDescent="0.3">
      <c r="A2866" s="1" t="s">
        <v>2892</v>
      </c>
      <c r="B2866" s="1" t="s">
        <v>2789</v>
      </c>
      <c r="C2866" s="1" t="s">
        <v>2790</v>
      </c>
      <c r="D2866">
        <v>1016</v>
      </c>
      <c r="E2866" s="8">
        <f>D2866/SUM(Comuni[Popolazione2011])*100</f>
        <v>1.7094665952728807E-3</v>
      </c>
      <c r="F2866" s="9">
        <f>Comuni[[#This Row],[Popolazione2011]]/_xlfn.XLOOKUP(Comuni[[#This Row],[Regione ]],$H$2:$H$21,$I$2:$I$21)*10</f>
        <v>9.8691080405060826E-3</v>
      </c>
      <c r="G2866" t="str">
        <f>IF(Comuni[[#This Row],[Popolazione2011]]&gt;300000,"MAGGIORE","")</f>
        <v/>
      </c>
    </row>
    <row r="2867" spans="1:7" x14ac:dyDescent="0.3">
      <c r="A2867" s="1" t="s">
        <v>2893</v>
      </c>
      <c r="B2867" s="1" t="s">
        <v>2789</v>
      </c>
      <c r="C2867" s="1" t="s">
        <v>2790</v>
      </c>
      <c r="D2867">
        <v>3110</v>
      </c>
      <c r="E2867" s="8">
        <f>D2867/SUM(Comuni[Popolazione2011])*100</f>
        <v>5.2327176292309638E-3</v>
      </c>
      <c r="F2867" s="9">
        <f>Comuni[[#This Row],[Popolazione2011]]/_xlfn.XLOOKUP(Comuni[[#This Row],[Regione ]],$H$2:$H$21,$I$2:$I$21)*10</f>
        <v>3.0209572840525507E-2</v>
      </c>
      <c r="G2867" t="str">
        <f>IF(Comuni[[#This Row],[Popolazione2011]]&gt;300000,"MAGGIORE","")</f>
        <v/>
      </c>
    </row>
    <row r="2868" spans="1:7" x14ac:dyDescent="0.3">
      <c r="A2868" s="1" t="s">
        <v>2894</v>
      </c>
      <c r="B2868" s="1" t="s">
        <v>2789</v>
      </c>
      <c r="C2868" s="1" t="s">
        <v>2790</v>
      </c>
      <c r="D2868">
        <v>2736</v>
      </c>
      <c r="E2868" s="8">
        <f>D2868/SUM(Comuni[Popolazione2011])*100</f>
        <v>4.6034454770340566E-3</v>
      </c>
      <c r="F2868" s="9">
        <f>Comuni[[#This Row],[Popolazione2011]]/_xlfn.XLOOKUP(Comuni[[#This Row],[Regione ]],$H$2:$H$21,$I$2:$I$21)*10</f>
        <v>2.6576653148449453E-2</v>
      </c>
      <c r="G2868" t="str">
        <f>IF(Comuni[[#This Row],[Popolazione2011]]&gt;300000,"MAGGIORE","")</f>
        <v/>
      </c>
    </row>
    <row r="2869" spans="1:7" x14ac:dyDescent="0.3">
      <c r="A2869" s="1" t="s">
        <v>2895</v>
      </c>
      <c r="B2869" s="1" t="s">
        <v>2789</v>
      </c>
      <c r="C2869" s="1" t="s">
        <v>2790</v>
      </c>
      <c r="D2869">
        <v>5910</v>
      </c>
      <c r="E2869" s="8">
        <f>D2869/SUM(Comuni[Popolazione2011])*100</f>
        <v>9.9438460414003199E-3</v>
      </c>
      <c r="F2869" s="9">
        <f>Comuni[[#This Row],[Popolazione2011]]/_xlfn.XLOOKUP(Comuni[[#This Row],[Regione ]],$H$2:$H$21,$I$2:$I$21)*10</f>
        <v>5.740790208601472E-2</v>
      </c>
      <c r="G2869" t="str">
        <f>IF(Comuni[[#This Row],[Popolazione2011]]&gt;300000,"MAGGIORE","")</f>
        <v/>
      </c>
    </row>
    <row r="2870" spans="1:7" x14ac:dyDescent="0.3">
      <c r="A2870" s="1" t="s">
        <v>2896</v>
      </c>
      <c r="B2870" s="1" t="s">
        <v>2789</v>
      </c>
      <c r="C2870" s="1" t="s">
        <v>2790</v>
      </c>
      <c r="D2870">
        <v>2262</v>
      </c>
      <c r="E2870" s="8">
        <f>D2870/SUM(Comuni[Popolazione2011])*100</f>
        <v>3.8059187386882444E-3</v>
      </c>
      <c r="F2870" s="9">
        <f>Comuni[[#This Row],[Popolazione2011]]/_xlfn.XLOOKUP(Comuni[[#This Row],[Regione ]],$H$2:$H$21,$I$2:$I$21)*10</f>
        <v>2.1972364554748779E-2</v>
      </c>
      <c r="G2870" t="str">
        <f>IF(Comuni[[#This Row],[Popolazione2011]]&gt;300000,"MAGGIORE","")</f>
        <v/>
      </c>
    </row>
    <row r="2871" spans="1:7" x14ac:dyDescent="0.3">
      <c r="A2871" s="1" t="s">
        <v>2897</v>
      </c>
      <c r="B2871" s="1" t="s">
        <v>2789</v>
      </c>
      <c r="C2871" s="1" t="s">
        <v>2790</v>
      </c>
      <c r="D2871">
        <v>3251</v>
      </c>
      <c r="E2871" s="8">
        <f>D2871/SUM(Comuni[Popolazione2011])*100</f>
        <v>5.4699565957009207E-3</v>
      </c>
      <c r="F2871" s="9">
        <f>Comuni[[#This Row],[Popolazione2011]]/_xlfn.XLOOKUP(Comuni[[#This Row],[Regione ]],$H$2:$H$21,$I$2:$I$21)*10</f>
        <v>3.1579202991816213E-2</v>
      </c>
      <c r="G2871" t="str">
        <f>IF(Comuni[[#This Row],[Popolazione2011]]&gt;300000,"MAGGIORE","")</f>
        <v/>
      </c>
    </row>
    <row r="2872" spans="1:7" x14ac:dyDescent="0.3">
      <c r="A2872" s="1" t="s">
        <v>2898</v>
      </c>
      <c r="B2872" s="1" t="s">
        <v>2789</v>
      </c>
      <c r="C2872" s="1" t="s">
        <v>2790</v>
      </c>
      <c r="D2872">
        <v>4253</v>
      </c>
      <c r="E2872" s="8">
        <f>D2872/SUM(Comuni[Popolazione2011])*100</f>
        <v>7.1558675489129539E-3</v>
      </c>
      <c r="F2872" s="9">
        <f>Comuni[[#This Row],[Popolazione2011]]/_xlfn.XLOOKUP(Comuni[[#This Row],[Regione ]],$H$2:$H$21,$I$2:$I$21)*10</f>
        <v>4.1312319386094851E-2</v>
      </c>
      <c r="G2872" t="str">
        <f>IF(Comuni[[#This Row],[Popolazione2011]]&gt;300000,"MAGGIORE","")</f>
        <v/>
      </c>
    </row>
    <row r="2873" spans="1:7" x14ac:dyDescent="0.3">
      <c r="A2873" s="1" t="s">
        <v>2899</v>
      </c>
      <c r="B2873" s="1" t="s">
        <v>2789</v>
      </c>
      <c r="C2873" s="1" t="s">
        <v>2790</v>
      </c>
      <c r="D2873">
        <v>929</v>
      </c>
      <c r="E2873" s="8">
        <f>D2873/SUM(Comuni[Popolazione2011])*100</f>
        <v>1.563085105323333E-3</v>
      </c>
      <c r="F2873" s="9">
        <f>Comuni[[#This Row],[Popolazione2011]]/_xlfn.XLOOKUP(Comuni[[#This Row],[Regione ]],$H$2:$H$21,$I$2:$I$21)*10</f>
        <v>9.024017096092669E-3</v>
      </c>
      <c r="G2873" t="str">
        <f>IF(Comuni[[#This Row],[Popolazione2011]]&gt;300000,"MAGGIORE","")</f>
        <v/>
      </c>
    </row>
    <row r="2874" spans="1:7" x14ac:dyDescent="0.3">
      <c r="A2874" s="1" t="s">
        <v>2900</v>
      </c>
      <c r="B2874" s="1" t="s">
        <v>2789</v>
      </c>
      <c r="C2874" s="1" t="s">
        <v>2790</v>
      </c>
      <c r="D2874">
        <v>1479</v>
      </c>
      <c r="E2874" s="8">
        <f>D2874/SUM(Comuni[Popolazione2011])*100</f>
        <v>2.4884853291423136E-3</v>
      </c>
      <c r="F2874" s="9">
        <f>Comuni[[#This Row],[Popolazione2011]]/_xlfn.XLOOKUP(Comuni[[#This Row],[Regione ]],$H$2:$H$21,$I$2:$I$21)*10</f>
        <v>1.4366546055028049E-2</v>
      </c>
      <c r="G2874" t="str">
        <f>IF(Comuni[[#This Row],[Popolazione2011]]&gt;300000,"MAGGIORE","")</f>
        <v/>
      </c>
    </row>
    <row r="2875" spans="1:7" x14ac:dyDescent="0.3">
      <c r="A2875" s="1" t="s">
        <v>2901</v>
      </c>
      <c r="B2875" s="1" t="s">
        <v>2789</v>
      </c>
      <c r="C2875" s="1" t="s">
        <v>2790</v>
      </c>
      <c r="D2875">
        <v>1893</v>
      </c>
      <c r="E2875" s="8">
        <f>D2875/SUM(Comuni[Popolazione2011])*100</f>
        <v>3.1850593157987822E-3</v>
      </c>
      <c r="F2875" s="9">
        <f>Comuni[[#This Row],[Popolazione2011]]/_xlfn.XLOOKUP(Comuni[[#This Row],[Regione ]],$H$2:$H$21,$I$2:$I$21)*10</f>
        <v>1.8388013307753952E-2</v>
      </c>
      <c r="G2875" t="str">
        <f>IF(Comuni[[#This Row],[Popolazione2011]]&gt;300000,"MAGGIORE","")</f>
        <v/>
      </c>
    </row>
    <row r="2876" spans="1:7" x14ac:dyDescent="0.3">
      <c r="A2876" s="1" t="s">
        <v>2902</v>
      </c>
      <c r="B2876" s="1" t="s">
        <v>2789</v>
      </c>
      <c r="C2876" s="1" t="s">
        <v>2790</v>
      </c>
      <c r="D2876">
        <v>6390</v>
      </c>
      <c r="E2876" s="8">
        <f>D2876/SUM(Comuni[Popolazione2011])*100</f>
        <v>1.0751468054915066E-2</v>
      </c>
      <c r="F2876" s="9">
        <f>Comuni[[#This Row],[Popolazione2011]]/_xlfn.XLOOKUP(Comuni[[#This Row],[Regione ]],$H$2:$H$21,$I$2:$I$21)*10</f>
        <v>6.2070472813812866E-2</v>
      </c>
      <c r="G2876" t="str">
        <f>IF(Comuni[[#This Row],[Popolazione2011]]&gt;300000,"MAGGIORE","")</f>
        <v/>
      </c>
    </row>
    <row r="2877" spans="1:7" x14ac:dyDescent="0.3">
      <c r="A2877" s="1" t="s">
        <v>2903</v>
      </c>
      <c r="B2877" s="1" t="s">
        <v>2789</v>
      </c>
      <c r="C2877" s="1" t="s">
        <v>2790</v>
      </c>
      <c r="D2877">
        <v>2742</v>
      </c>
      <c r="E2877" s="8">
        <f>D2877/SUM(Comuni[Popolazione2011])*100</f>
        <v>4.613540752202991E-3</v>
      </c>
      <c r="F2877" s="9">
        <f>Comuni[[#This Row],[Popolazione2011]]/_xlfn.XLOOKUP(Comuni[[#This Row],[Regione ]],$H$2:$H$21,$I$2:$I$21)*10</f>
        <v>2.6634935282546929E-2</v>
      </c>
      <c r="G2877" t="str">
        <f>IF(Comuni[[#This Row],[Popolazione2011]]&gt;300000,"MAGGIORE","")</f>
        <v/>
      </c>
    </row>
    <row r="2878" spans="1:7" x14ac:dyDescent="0.3">
      <c r="A2878" s="1" t="s">
        <v>2904</v>
      </c>
      <c r="B2878" s="1" t="s">
        <v>2789</v>
      </c>
      <c r="C2878" s="1" t="s">
        <v>2790</v>
      </c>
      <c r="D2878">
        <v>1299</v>
      </c>
      <c r="E2878" s="8">
        <f>D2878/SUM(Comuni[Popolazione2011])*100</f>
        <v>2.1856270740742835E-3</v>
      </c>
      <c r="F2878" s="9">
        <f>Comuni[[#This Row],[Popolazione2011]]/_xlfn.XLOOKUP(Comuni[[#This Row],[Regione ]],$H$2:$H$21,$I$2:$I$21)*10</f>
        <v>1.2618082032103742E-2</v>
      </c>
      <c r="G2878" t="str">
        <f>IF(Comuni[[#This Row],[Popolazione2011]]&gt;300000,"MAGGIORE","")</f>
        <v/>
      </c>
    </row>
    <row r="2879" spans="1:7" x14ac:dyDescent="0.3">
      <c r="A2879" s="1" t="s">
        <v>2905</v>
      </c>
      <c r="B2879" s="1" t="s">
        <v>2789</v>
      </c>
      <c r="C2879" s="1" t="s">
        <v>2790</v>
      </c>
      <c r="D2879">
        <v>782</v>
      </c>
      <c r="E2879" s="8">
        <f>D2879/SUM(Comuni[Popolazione2011])*100</f>
        <v>1.3157508636844415E-3</v>
      </c>
      <c r="F2879" s="9">
        <f>Comuni[[#This Row],[Popolazione2011]]/_xlfn.XLOOKUP(Comuni[[#This Row],[Regione ]],$H$2:$H$21,$I$2:$I$21)*10</f>
        <v>7.5961048107044855E-3</v>
      </c>
      <c r="G2879" t="str">
        <f>IF(Comuni[[#This Row],[Popolazione2011]]&gt;300000,"MAGGIORE","")</f>
        <v/>
      </c>
    </row>
    <row r="2880" spans="1:7" x14ac:dyDescent="0.3">
      <c r="A2880" s="1" t="s">
        <v>2906</v>
      </c>
      <c r="B2880" s="1" t="s">
        <v>2789</v>
      </c>
      <c r="C2880" s="1" t="s">
        <v>2907</v>
      </c>
      <c r="D2880">
        <v>8887</v>
      </c>
      <c r="E2880" s="8">
        <f>D2880/SUM(Comuni[Popolazione2011])*100</f>
        <v>1.4952785071053239E-2</v>
      </c>
      <c r="F2880" s="9">
        <f>Comuni[[#This Row],[Popolazione2011]]/_xlfn.XLOOKUP(Comuni[[#This Row],[Regione ]],$H$2:$H$21,$I$2:$I$21)*10</f>
        <v>8.6325554287379494E-2</v>
      </c>
      <c r="G2880" t="str">
        <f>IF(Comuni[[#This Row],[Popolazione2011]]&gt;300000,"MAGGIORE","")</f>
        <v/>
      </c>
    </row>
    <row r="2881" spans="1:7" x14ac:dyDescent="0.3">
      <c r="A2881" s="1" t="s">
        <v>2908</v>
      </c>
      <c r="B2881" s="1" t="s">
        <v>2789</v>
      </c>
      <c r="C2881" s="1" t="s">
        <v>2907</v>
      </c>
      <c r="D2881">
        <v>1508</v>
      </c>
      <c r="E2881" s="8">
        <f>D2881/SUM(Comuni[Popolazione2011])*100</f>
        <v>2.5372791591254961E-3</v>
      </c>
      <c r="F2881" s="9">
        <f>Comuni[[#This Row],[Popolazione2011]]/_xlfn.XLOOKUP(Comuni[[#This Row],[Regione ]],$H$2:$H$21,$I$2:$I$21)*10</f>
        <v>1.4648243036499186E-2</v>
      </c>
      <c r="G2881" t="str">
        <f>IF(Comuni[[#This Row],[Popolazione2011]]&gt;300000,"MAGGIORE","")</f>
        <v/>
      </c>
    </row>
    <row r="2882" spans="1:7" x14ac:dyDescent="0.3">
      <c r="A2882" s="1" t="s">
        <v>2909</v>
      </c>
      <c r="B2882" s="1" t="s">
        <v>2789</v>
      </c>
      <c r="C2882" s="1" t="s">
        <v>2907</v>
      </c>
      <c r="D2882">
        <v>3036</v>
      </c>
      <c r="E2882" s="8">
        <f>D2882/SUM(Comuni[Popolazione2011])*100</f>
        <v>5.1082092354807727E-3</v>
      </c>
      <c r="F2882" s="9">
        <f>Comuni[[#This Row],[Popolazione2011]]/_xlfn.XLOOKUP(Comuni[[#This Row],[Regione ]],$H$2:$H$21,$I$2:$I$21)*10</f>
        <v>2.9490759853323292E-2</v>
      </c>
      <c r="G2882" t="str">
        <f>IF(Comuni[[#This Row],[Popolazione2011]]&gt;300000,"MAGGIORE","")</f>
        <v/>
      </c>
    </row>
    <row r="2883" spans="1:7" x14ac:dyDescent="0.3">
      <c r="A2883" s="1" t="s">
        <v>2910</v>
      </c>
      <c r="B2883" s="1" t="s">
        <v>2789</v>
      </c>
      <c r="C2883" s="1" t="s">
        <v>2907</v>
      </c>
      <c r="D2883">
        <v>1026</v>
      </c>
      <c r="E2883" s="8">
        <f>D2883/SUM(Comuni[Popolazione2011])*100</f>
        <v>1.7262920538877711E-3</v>
      </c>
      <c r="F2883" s="9">
        <f>Comuni[[#This Row],[Popolazione2011]]/_xlfn.XLOOKUP(Comuni[[#This Row],[Regione ]],$H$2:$H$21,$I$2:$I$21)*10</f>
        <v>9.9662449306685448E-3</v>
      </c>
      <c r="G2883" t="str">
        <f>IF(Comuni[[#This Row],[Popolazione2011]]&gt;300000,"MAGGIORE","")</f>
        <v/>
      </c>
    </row>
    <row r="2884" spans="1:7" x14ac:dyDescent="0.3">
      <c r="A2884" s="1" t="s">
        <v>2911</v>
      </c>
      <c r="B2884" s="1" t="s">
        <v>2789</v>
      </c>
      <c r="C2884" s="1" t="s">
        <v>2907</v>
      </c>
      <c r="D2884">
        <v>16871</v>
      </c>
      <c r="E2884" s="8">
        <f>D2884/SUM(Comuni[Popolazione2011])*100</f>
        <v>2.8386231229181862E-2</v>
      </c>
      <c r="F2884" s="9">
        <f>Comuni[[#This Row],[Popolazione2011]]/_xlfn.XLOOKUP(Comuni[[#This Row],[Regione ]],$H$2:$H$21,$I$2:$I$21)*10</f>
        <v>0.16387964739308872</v>
      </c>
      <c r="G2884" t="str">
        <f>IF(Comuni[[#This Row],[Popolazione2011]]&gt;300000,"MAGGIORE","")</f>
        <v/>
      </c>
    </row>
    <row r="2885" spans="1:7" x14ac:dyDescent="0.3">
      <c r="A2885" s="1" t="s">
        <v>2912</v>
      </c>
      <c r="B2885" s="1" t="s">
        <v>2789</v>
      </c>
      <c r="C2885" s="1" t="s">
        <v>2907</v>
      </c>
      <c r="D2885">
        <v>4115</v>
      </c>
      <c r="E2885" s="8">
        <f>D2885/SUM(Comuni[Popolazione2011])*100</f>
        <v>6.9236762200274643E-3</v>
      </c>
      <c r="F2885" s="9">
        <f>Comuni[[#This Row],[Popolazione2011]]/_xlfn.XLOOKUP(Comuni[[#This Row],[Regione ]],$H$2:$H$21,$I$2:$I$21)*10</f>
        <v>3.997183030185289E-2</v>
      </c>
      <c r="G2885" t="str">
        <f>IF(Comuni[[#This Row],[Popolazione2011]]&gt;300000,"MAGGIORE","")</f>
        <v/>
      </c>
    </row>
    <row r="2886" spans="1:7" x14ac:dyDescent="0.3">
      <c r="A2886" s="1" t="s">
        <v>2913</v>
      </c>
      <c r="B2886" s="1" t="s">
        <v>2789</v>
      </c>
      <c r="C2886" s="1" t="s">
        <v>2907</v>
      </c>
      <c r="D2886">
        <v>4928</v>
      </c>
      <c r="E2886" s="8">
        <f>D2886/SUM(Comuni[Popolazione2011])*100</f>
        <v>8.2915860054180671E-3</v>
      </c>
      <c r="F2886" s="9">
        <f>Comuni[[#This Row],[Popolazione2011]]/_xlfn.XLOOKUP(Comuni[[#This Row],[Regione ]],$H$2:$H$21,$I$2:$I$21)*10</f>
        <v>4.7869059472061E-2</v>
      </c>
      <c r="G2886" t="str">
        <f>IF(Comuni[[#This Row],[Popolazione2011]]&gt;300000,"MAGGIORE","")</f>
        <v/>
      </c>
    </row>
    <row r="2887" spans="1:7" x14ac:dyDescent="0.3">
      <c r="A2887" s="1" t="s">
        <v>2914</v>
      </c>
      <c r="B2887" s="1" t="s">
        <v>2789</v>
      </c>
      <c r="C2887" s="1" t="s">
        <v>2907</v>
      </c>
      <c r="D2887">
        <v>1479</v>
      </c>
      <c r="E2887" s="8">
        <f>D2887/SUM(Comuni[Popolazione2011])*100</f>
        <v>2.4884853291423136E-3</v>
      </c>
      <c r="F2887" s="9">
        <f>Comuni[[#This Row],[Popolazione2011]]/_xlfn.XLOOKUP(Comuni[[#This Row],[Regione ]],$H$2:$H$21,$I$2:$I$21)*10</f>
        <v>1.4366546055028049E-2</v>
      </c>
      <c r="G2887" t="str">
        <f>IF(Comuni[[#This Row],[Popolazione2011]]&gt;300000,"MAGGIORE","")</f>
        <v/>
      </c>
    </row>
    <row r="2888" spans="1:7" x14ac:dyDescent="0.3">
      <c r="A2888" s="1" t="s">
        <v>2915</v>
      </c>
      <c r="B2888" s="1" t="s">
        <v>2789</v>
      </c>
      <c r="C2888" s="1" t="s">
        <v>2907</v>
      </c>
      <c r="D2888">
        <v>2511</v>
      </c>
      <c r="E2888" s="8">
        <f>D2888/SUM(Comuni[Popolazione2011])*100</f>
        <v>4.2248726581990189E-3</v>
      </c>
      <c r="F2888" s="9">
        <f>Comuni[[#This Row],[Popolazione2011]]/_xlfn.XLOOKUP(Comuni[[#This Row],[Regione ]],$H$2:$H$21,$I$2:$I$21)*10</f>
        <v>2.439107311979407E-2</v>
      </c>
      <c r="G2888" t="str">
        <f>IF(Comuni[[#This Row],[Popolazione2011]]&gt;300000,"MAGGIORE","")</f>
        <v/>
      </c>
    </row>
    <row r="2889" spans="1:7" x14ac:dyDescent="0.3">
      <c r="A2889" s="1" t="s">
        <v>2916</v>
      </c>
      <c r="B2889" s="1" t="s">
        <v>2789</v>
      </c>
      <c r="C2889" s="1" t="s">
        <v>2907</v>
      </c>
      <c r="D2889">
        <v>430</v>
      </c>
      <c r="E2889" s="8">
        <f>D2889/SUM(Comuni[Popolazione2011])*100</f>
        <v>7.2349472044029399E-4</v>
      </c>
      <c r="F2889" s="9">
        <f>Comuni[[#This Row],[Popolazione2011]]/_xlfn.XLOOKUP(Comuni[[#This Row],[Regione ]],$H$2:$H$21,$I$2:$I$21)*10</f>
        <v>4.1768862769858426E-3</v>
      </c>
      <c r="G2889" t="str">
        <f>IF(Comuni[[#This Row],[Popolazione2011]]&gt;300000,"MAGGIORE","")</f>
        <v/>
      </c>
    </row>
    <row r="2890" spans="1:7" x14ac:dyDescent="0.3">
      <c r="A2890" s="1" t="s">
        <v>2917</v>
      </c>
      <c r="B2890" s="1" t="s">
        <v>2789</v>
      </c>
      <c r="C2890" s="1" t="s">
        <v>2907</v>
      </c>
      <c r="D2890">
        <v>1600</v>
      </c>
      <c r="E2890" s="8">
        <f>D2890/SUM(Comuni[Popolazione2011])*100</f>
        <v>2.6920733783824895E-3</v>
      </c>
      <c r="F2890" s="9">
        <f>Comuni[[#This Row],[Popolazione2011]]/_xlfn.XLOOKUP(Comuni[[#This Row],[Regione ]],$H$2:$H$21,$I$2:$I$21)*10</f>
        <v>1.5541902425993834E-2</v>
      </c>
      <c r="G2890" t="str">
        <f>IF(Comuni[[#This Row],[Popolazione2011]]&gt;300000,"MAGGIORE","")</f>
        <v/>
      </c>
    </row>
    <row r="2891" spans="1:7" x14ac:dyDescent="0.3">
      <c r="A2891" s="1" t="s">
        <v>2918</v>
      </c>
      <c r="B2891" s="1" t="s">
        <v>2789</v>
      </c>
      <c r="C2891" s="1" t="s">
        <v>2907</v>
      </c>
      <c r="D2891">
        <v>407</v>
      </c>
      <c r="E2891" s="8">
        <f>D2891/SUM(Comuni[Popolazione2011])*100</f>
        <v>6.8479616562604564E-4</v>
      </c>
      <c r="F2891" s="9">
        <f>Comuni[[#This Row],[Popolazione2011]]/_xlfn.XLOOKUP(Comuni[[#This Row],[Regione ]],$H$2:$H$21,$I$2:$I$21)*10</f>
        <v>3.953471429612181E-3</v>
      </c>
      <c r="G2891" t="str">
        <f>IF(Comuni[[#This Row],[Popolazione2011]]&gt;300000,"MAGGIORE","")</f>
        <v/>
      </c>
    </row>
    <row r="2892" spans="1:7" x14ac:dyDescent="0.3">
      <c r="A2892" s="1" t="s">
        <v>2919</v>
      </c>
      <c r="B2892" s="1" t="s">
        <v>2789</v>
      </c>
      <c r="C2892" s="1" t="s">
        <v>2907</v>
      </c>
      <c r="D2892">
        <v>668</v>
      </c>
      <c r="E2892" s="8">
        <f>D2892/SUM(Comuni[Popolazione2011])*100</f>
        <v>1.1239406354746893E-3</v>
      </c>
      <c r="F2892" s="9">
        <f>Comuni[[#This Row],[Popolazione2011]]/_xlfn.XLOOKUP(Comuni[[#This Row],[Regione ]],$H$2:$H$21,$I$2:$I$21)*10</f>
        <v>6.488744262852425E-3</v>
      </c>
      <c r="G2892" t="str">
        <f>IF(Comuni[[#This Row],[Popolazione2011]]&gt;300000,"MAGGIORE","")</f>
        <v/>
      </c>
    </row>
    <row r="2893" spans="1:7" x14ac:dyDescent="0.3">
      <c r="A2893" s="1" t="s">
        <v>2920</v>
      </c>
      <c r="B2893" s="1" t="s">
        <v>2789</v>
      </c>
      <c r="C2893" s="1" t="s">
        <v>2907</v>
      </c>
      <c r="D2893">
        <v>6826</v>
      </c>
      <c r="E2893" s="8">
        <f>D2893/SUM(Comuni[Popolazione2011])*100</f>
        <v>1.1485058050524294E-2</v>
      </c>
      <c r="F2893" s="9">
        <f>Comuni[[#This Row],[Popolazione2011]]/_xlfn.XLOOKUP(Comuni[[#This Row],[Regione ]],$H$2:$H$21,$I$2:$I$21)*10</f>
        <v>6.6305641224896184E-2</v>
      </c>
      <c r="G2893" t="str">
        <f>IF(Comuni[[#This Row],[Popolazione2011]]&gt;300000,"MAGGIORE","")</f>
        <v/>
      </c>
    </row>
    <row r="2894" spans="1:7" x14ac:dyDescent="0.3">
      <c r="A2894" s="1" t="s">
        <v>2921</v>
      </c>
      <c r="B2894" s="1" t="s">
        <v>2789</v>
      </c>
      <c r="C2894" s="1" t="s">
        <v>2907</v>
      </c>
      <c r="D2894">
        <v>3882</v>
      </c>
      <c r="E2894" s="8">
        <f>D2894/SUM(Comuni[Popolazione2011])*100</f>
        <v>6.5316430343005149E-3</v>
      </c>
      <c r="F2894" s="9">
        <f>Comuni[[#This Row],[Popolazione2011]]/_xlfn.XLOOKUP(Comuni[[#This Row],[Regione ]],$H$2:$H$21,$I$2:$I$21)*10</f>
        <v>3.7708540761067534E-2</v>
      </c>
      <c r="G2894" t="str">
        <f>IF(Comuni[[#This Row],[Popolazione2011]]&gt;300000,"MAGGIORE","")</f>
        <v/>
      </c>
    </row>
    <row r="2895" spans="1:7" x14ac:dyDescent="0.3">
      <c r="A2895" s="1" t="s">
        <v>2922</v>
      </c>
      <c r="B2895" s="1" t="s">
        <v>2789</v>
      </c>
      <c r="C2895" s="1" t="s">
        <v>2907</v>
      </c>
      <c r="D2895">
        <v>254</v>
      </c>
      <c r="E2895" s="8">
        <f>D2895/SUM(Comuni[Popolazione2011])*100</f>
        <v>4.2736664881822017E-4</v>
      </c>
      <c r="F2895" s="9">
        <f>Comuni[[#This Row],[Popolazione2011]]/_xlfn.XLOOKUP(Comuni[[#This Row],[Regione ]],$H$2:$H$21,$I$2:$I$21)*10</f>
        <v>2.4672770101265206E-3</v>
      </c>
      <c r="G2895" t="str">
        <f>IF(Comuni[[#This Row],[Popolazione2011]]&gt;300000,"MAGGIORE","")</f>
        <v/>
      </c>
    </row>
    <row r="2896" spans="1:7" x14ac:dyDescent="0.3">
      <c r="A2896" s="1" t="s">
        <v>2923</v>
      </c>
      <c r="B2896" s="1" t="s">
        <v>2789</v>
      </c>
      <c r="C2896" s="1" t="s">
        <v>2907</v>
      </c>
      <c r="D2896">
        <v>706</v>
      </c>
      <c r="E2896" s="8">
        <f>D2896/SUM(Comuni[Popolazione2011])*100</f>
        <v>1.1878773782112734E-3</v>
      </c>
      <c r="F2896" s="9">
        <f>Comuni[[#This Row],[Popolazione2011]]/_xlfn.XLOOKUP(Comuni[[#This Row],[Regione ]],$H$2:$H$21,$I$2:$I$21)*10</f>
        <v>6.8578644454697791E-3</v>
      </c>
      <c r="G2896" t="str">
        <f>IF(Comuni[[#This Row],[Popolazione2011]]&gt;300000,"MAGGIORE","")</f>
        <v/>
      </c>
    </row>
    <row r="2897" spans="1:7" x14ac:dyDescent="0.3">
      <c r="A2897" s="1" t="s">
        <v>2924</v>
      </c>
      <c r="B2897" s="1" t="s">
        <v>2789</v>
      </c>
      <c r="C2897" s="1" t="s">
        <v>2907</v>
      </c>
      <c r="D2897">
        <v>669</v>
      </c>
      <c r="E2897" s="8">
        <f>D2897/SUM(Comuni[Popolazione2011])*100</f>
        <v>1.1256231813361784E-3</v>
      </c>
      <c r="F2897" s="9">
        <f>Comuni[[#This Row],[Popolazione2011]]/_xlfn.XLOOKUP(Comuni[[#This Row],[Regione ]],$H$2:$H$21,$I$2:$I$21)*10</f>
        <v>6.4984579518686716E-3</v>
      </c>
      <c r="G2897" t="str">
        <f>IF(Comuni[[#This Row],[Popolazione2011]]&gt;300000,"MAGGIORE","")</f>
        <v/>
      </c>
    </row>
    <row r="2898" spans="1:7" x14ac:dyDescent="0.3">
      <c r="A2898" s="1" t="s">
        <v>2925</v>
      </c>
      <c r="B2898" s="1" t="s">
        <v>2789</v>
      </c>
      <c r="C2898" s="1" t="s">
        <v>2907</v>
      </c>
      <c r="D2898">
        <v>360</v>
      </c>
      <c r="E2898" s="8">
        <f>D2898/SUM(Comuni[Popolazione2011])*100</f>
        <v>6.0571651013606009E-4</v>
      </c>
      <c r="F2898" s="9">
        <f>Comuni[[#This Row],[Popolazione2011]]/_xlfn.XLOOKUP(Comuni[[#This Row],[Regione ]],$H$2:$H$21,$I$2:$I$21)*10</f>
        <v>3.4969280458486121E-3</v>
      </c>
      <c r="G2898" t="str">
        <f>IF(Comuni[[#This Row],[Popolazione2011]]&gt;300000,"MAGGIORE","")</f>
        <v/>
      </c>
    </row>
    <row r="2899" spans="1:7" x14ac:dyDescent="0.3">
      <c r="A2899" s="1" t="s">
        <v>2926</v>
      </c>
      <c r="B2899" s="1" t="s">
        <v>2789</v>
      </c>
      <c r="C2899" s="1" t="s">
        <v>2907</v>
      </c>
      <c r="D2899">
        <v>1305</v>
      </c>
      <c r="E2899" s="8">
        <f>D2899/SUM(Comuni[Popolazione2011])*100</f>
        <v>2.1957223492432179E-3</v>
      </c>
      <c r="F2899" s="9">
        <f>Comuni[[#This Row],[Popolazione2011]]/_xlfn.XLOOKUP(Comuni[[#This Row],[Regione ]],$H$2:$H$21,$I$2:$I$21)*10</f>
        <v>1.2676364166201218E-2</v>
      </c>
      <c r="G2899" t="str">
        <f>IF(Comuni[[#This Row],[Popolazione2011]]&gt;300000,"MAGGIORE","")</f>
        <v/>
      </c>
    </row>
    <row r="2900" spans="1:7" x14ac:dyDescent="0.3">
      <c r="A2900" s="1" t="s">
        <v>2927</v>
      </c>
      <c r="B2900" s="1" t="s">
        <v>2789</v>
      </c>
      <c r="C2900" s="1" t="s">
        <v>2907</v>
      </c>
      <c r="D2900">
        <v>1090</v>
      </c>
      <c r="E2900" s="8">
        <f>D2900/SUM(Comuni[Popolazione2011])*100</f>
        <v>1.8339749890230706E-3</v>
      </c>
      <c r="F2900" s="9">
        <f>Comuni[[#This Row],[Popolazione2011]]/_xlfn.XLOOKUP(Comuni[[#This Row],[Regione ]],$H$2:$H$21,$I$2:$I$21)*10</f>
        <v>1.0587921027708298E-2</v>
      </c>
      <c r="G2900" t="str">
        <f>IF(Comuni[[#This Row],[Popolazione2011]]&gt;300000,"MAGGIORE","")</f>
        <v/>
      </c>
    </row>
    <row r="2901" spans="1:7" x14ac:dyDescent="0.3">
      <c r="A2901" s="1" t="s">
        <v>2928</v>
      </c>
      <c r="B2901" s="1" t="s">
        <v>2789</v>
      </c>
      <c r="C2901" s="1" t="s">
        <v>2907</v>
      </c>
      <c r="D2901">
        <v>3340</v>
      </c>
      <c r="E2901" s="8">
        <f>D2901/SUM(Comuni[Popolazione2011])*100</f>
        <v>5.6197031773734469E-3</v>
      </c>
      <c r="F2901" s="9">
        <f>Comuni[[#This Row],[Popolazione2011]]/_xlfn.XLOOKUP(Comuni[[#This Row],[Regione ]],$H$2:$H$21,$I$2:$I$21)*10</f>
        <v>3.2443721314262125E-2</v>
      </c>
      <c r="G2901" t="str">
        <f>IF(Comuni[[#This Row],[Popolazione2011]]&gt;300000,"MAGGIORE","")</f>
        <v/>
      </c>
    </row>
    <row r="2902" spans="1:7" x14ac:dyDescent="0.3">
      <c r="A2902" s="1" t="s">
        <v>750</v>
      </c>
      <c r="B2902" s="1" t="s">
        <v>2789</v>
      </c>
      <c r="C2902" s="1" t="s">
        <v>2907</v>
      </c>
      <c r="D2902">
        <v>1611</v>
      </c>
      <c r="E2902" s="8">
        <f>D2902/SUM(Comuni[Popolazione2011])*100</f>
        <v>2.7105813828588688E-3</v>
      </c>
      <c r="F2902" s="9">
        <f>Comuni[[#This Row],[Popolazione2011]]/_xlfn.XLOOKUP(Comuni[[#This Row],[Regione ]],$H$2:$H$21,$I$2:$I$21)*10</f>
        <v>1.5648753005172541E-2</v>
      </c>
      <c r="G2902" t="str">
        <f>IF(Comuni[[#This Row],[Popolazione2011]]&gt;300000,"MAGGIORE","")</f>
        <v/>
      </c>
    </row>
    <row r="2903" spans="1:7" x14ac:dyDescent="0.3">
      <c r="A2903" s="1" t="s">
        <v>2929</v>
      </c>
      <c r="B2903" s="1" t="s">
        <v>2789</v>
      </c>
      <c r="C2903" s="1" t="s">
        <v>2907</v>
      </c>
      <c r="D2903">
        <v>737</v>
      </c>
      <c r="E2903" s="8">
        <f>D2903/SUM(Comuni[Popolazione2011])*100</f>
        <v>1.2400362999174341E-3</v>
      </c>
      <c r="F2903" s="9">
        <f>Comuni[[#This Row],[Popolazione2011]]/_xlfn.XLOOKUP(Comuni[[#This Row],[Regione ]],$H$2:$H$21,$I$2:$I$21)*10</f>
        <v>7.1589888049734089E-3</v>
      </c>
      <c r="G2903" t="str">
        <f>IF(Comuni[[#This Row],[Popolazione2011]]&gt;300000,"MAGGIORE","")</f>
        <v/>
      </c>
    </row>
    <row r="2904" spans="1:7" x14ac:dyDescent="0.3">
      <c r="A2904" s="1" t="s">
        <v>2930</v>
      </c>
      <c r="B2904" s="1" t="s">
        <v>2789</v>
      </c>
      <c r="C2904" s="1" t="s">
        <v>2907</v>
      </c>
      <c r="D2904">
        <v>1498</v>
      </c>
      <c r="E2904" s="8">
        <f>D2904/SUM(Comuni[Popolazione2011])*100</f>
        <v>2.5204537005106059E-3</v>
      </c>
      <c r="F2904" s="9">
        <f>Comuni[[#This Row],[Popolazione2011]]/_xlfn.XLOOKUP(Comuni[[#This Row],[Regione ]],$H$2:$H$21,$I$2:$I$21)*10</f>
        <v>1.4551106146336725E-2</v>
      </c>
      <c r="G2904" t="str">
        <f>IF(Comuni[[#This Row],[Popolazione2011]]&gt;300000,"MAGGIORE","")</f>
        <v/>
      </c>
    </row>
    <row r="2905" spans="1:7" x14ac:dyDescent="0.3">
      <c r="A2905" s="1" t="s">
        <v>2931</v>
      </c>
      <c r="B2905" s="1" t="s">
        <v>2789</v>
      </c>
      <c r="C2905" s="1" t="s">
        <v>2907</v>
      </c>
      <c r="D2905">
        <v>1592</v>
      </c>
      <c r="E2905" s="8">
        <f>D2905/SUM(Comuni[Popolazione2011])*100</f>
        <v>2.678613011490577E-3</v>
      </c>
      <c r="F2905" s="9">
        <f>Comuni[[#This Row],[Popolazione2011]]/_xlfn.XLOOKUP(Comuni[[#This Row],[Regione ]],$H$2:$H$21,$I$2:$I$21)*10</f>
        <v>1.5464192913863861E-2</v>
      </c>
      <c r="G2905" t="str">
        <f>IF(Comuni[[#This Row],[Popolazione2011]]&gt;300000,"MAGGIORE","")</f>
        <v/>
      </c>
    </row>
    <row r="2906" spans="1:7" x14ac:dyDescent="0.3">
      <c r="A2906" s="1" t="s">
        <v>2932</v>
      </c>
      <c r="B2906" s="1" t="s">
        <v>2789</v>
      </c>
      <c r="C2906" s="1" t="s">
        <v>2907</v>
      </c>
      <c r="D2906">
        <v>1907</v>
      </c>
      <c r="E2906" s="8">
        <f>D2906/SUM(Comuni[Popolazione2011])*100</f>
        <v>3.2086149578596291E-3</v>
      </c>
      <c r="F2906" s="9">
        <f>Comuni[[#This Row],[Popolazione2011]]/_xlfn.XLOOKUP(Comuni[[#This Row],[Regione ]],$H$2:$H$21,$I$2:$I$21)*10</f>
        <v>1.8524004953981398E-2</v>
      </c>
      <c r="G2906" t="str">
        <f>IF(Comuni[[#This Row],[Popolazione2011]]&gt;300000,"MAGGIORE","")</f>
        <v/>
      </c>
    </row>
    <row r="2907" spans="1:7" x14ac:dyDescent="0.3">
      <c r="A2907" s="1" t="s">
        <v>2933</v>
      </c>
      <c r="B2907" s="1" t="s">
        <v>2789</v>
      </c>
      <c r="C2907" s="1" t="s">
        <v>2907</v>
      </c>
      <c r="D2907">
        <v>605</v>
      </c>
      <c r="E2907" s="8">
        <f>D2907/SUM(Comuni[Popolazione2011])*100</f>
        <v>1.0179402462008789E-3</v>
      </c>
      <c r="F2907" s="9">
        <f>Comuni[[#This Row],[Popolazione2011]]/_xlfn.XLOOKUP(Comuni[[#This Row],[Regione ]],$H$2:$H$21,$I$2:$I$21)*10</f>
        <v>5.876781854828917E-3</v>
      </c>
      <c r="G2907" t="str">
        <f>IF(Comuni[[#This Row],[Popolazione2011]]&gt;300000,"MAGGIORE","")</f>
        <v/>
      </c>
    </row>
    <row r="2908" spans="1:7" x14ac:dyDescent="0.3">
      <c r="A2908" s="1" t="s">
        <v>2934</v>
      </c>
      <c r="B2908" s="1" t="s">
        <v>2789</v>
      </c>
      <c r="C2908" s="1" t="s">
        <v>2907</v>
      </c>
      <c r="D2908">
        <v>1073</v>
      </c>
      <c r="E2908" s="8">
        <f>D2908/SUM(Comuni[Popolazione2011])*100</f>
        <v>1.8053717093777569E-3</v>
      </c>
      <c r="F2908" s="9">
        <f>Comuni[[#This Row],[Popolazione2011]]/_xlfn.XLOOKUP(Comuni[[#This Row],[Regione ]],$H$2:$H$21,$I$2:$I$21)*10</f>
        <v>1.0422788314432115E-2</v>
      </c>
      <c r="G2908" t="str">
        <f>IF(Comuni[[#This Row],[Popolazione2011]]&gt;300000,"MAGGIORE","")</f>
        <v/>
      </c>
    </row>
    <row r="2909" spans="1:7" x14ac:dyDescent="0.3">
      <c r="A2909" s="1" t="s">
        <v>2935</v>
      </c>
      <c r="B2909" s="1" t="s">
        <v>2789</v>
      </c>
      <c r="C2909" s="1" t="s">
        <v>2907</v>
      </c>
      <c r="D2909">
        <v>984</v>
      </c>
      <c r="E2909" s="8">
        <f>D2909/SUM(Comuni[Popolazione2011])*100</f>
        <v>1.6556251277052309E-3</v>
      </c>
      <c r="F2909" s="9">
        <f>Comuni[[#This Row],[Popolazione2011]]/_xlfn.XLOOKUP(Comuni[[#This Row],[Regione ]],$H$2:$H$21,$I$2:$I$21)*10</f>
        <v>9.5582699919862062E-3</v>
      </c>
      <c r="G2909" t="str">
        <f>IF(Comuni[[#This Row],[Popolazione2011]]&gt;300000,"MAGGIORE","")</f>
        <v/>
      </c>
    </row>
    <row r="2910" spans="1:7" x14ac:dyDescent="0.3">
      <c r="A2910" s="1" t="s">
        <v>2936</v>
      </c>
      <c r="B2910" s="1" t="s">
        <v>2789</v>
      </c>
      <c r="C2910" s="1" t="s">
        <v>2907</v>
      </c>
      <c r="D2910">
        <v>505</v>
      </c>
      <c r="E2910" s="8">
        <f>D2910/SUM(Comuni[Popolazione2011])*100</f>
        <v>8.4968566005197313E-4</v>
      </c>
      <c r="F2910" s="9">
        <f>Comuni[[#This Row],[Popolazione2011]]/_xlfn.XLOOKUP(Comuni[[#This Row],[Regione ]],$H$2:$H$21,$I$2:$I$21)*10</f>
        <v>4.9054129532043024E-3</v>
      </c>
      <c r="G2910" t="str">
        <f>IF(Comuni[[#This Row],[Popolazione2011]]&gt;300000,"MAGGIORE","")</f>
        <v/>
      </c>
    </row>
    <row r="2911" spans="1:7" x14ac:dyDescent="0.3">
      <c r="A2911" s="1" t="s">
        <v>2937</v>
      </c>
      <c r="B2911" s="1" t="s">
        <v>2789</v>
      </c>
      <c r="C2911" s="1" t="s">
        <v>2907</v>
      </c>
      <c r="D2911">
        <v>238</v>
      </c>
      <c r="E2911" s="8">
        <f>D2911/SUM(Comuni[Popolazione2011])*100</f>
        <v>4.0044591503439529E-4</v>
      </c>
      <c r="F2911" s="9">
        <f>Comuni[[#This Row],[Popolazione2011]]/_xlfn.XLOOKUP(Comuni[[#This Row],[Regione ]],$H$2:$H$21,$I$2:$I$21)*10</f>
        <v>2.3118579858665824E-3</v>
      </c>
      <c r="G2911" t="str">
        <f>IF(Comuni[[#This Row],[Popolazione2011]]&gt;300000,"MAGGIORE","")</f>
        <v/>
      </c>
    </row>
    <row r="2912" spans="1:7" x14ac:dyDescent="0.3">
      <c r="A2912" s="1" t="s">
        <v>2938</v>
      </c>
      <c r="B2912" s="1" t="s">
        <v>2789</v>
      </c>
      <c r="C2912" s="1" t="s">
        <v>2907</v>
      </c>
      <c r="D2912">
        <v>632</v>
      </c>
      <c r="E2912" s="8">
        <f>D2912/SUM(Comuni[Popolazione2011])*100</f>
        <v>1.0633689844610833E-3</v>
      </c>
      <c r="F2912" s="9">
        <f>Comuni[[#This Row],[Popolazione2011]]/_xlfn.XLOOKUP(Comuni[[#This Row],[Regione ]],$H$2:$H$21,$I$2:$I$21)*10</f>
        <v>6.1390514582675641E-3</v>
      </c>
      <c r="G2912" t="str">
        <f>IF(Comuni[[#This Row],[Popolazione2011]]&gt;300000,"MAGGIORE","")</f>
        <v/>
      </c>
    </row>
    <row r="2913" spans="1:7" x14ac:dyDescent="0.3">
      <c r="A2913" s="1" t="s">
        <v>2939</v>
      </c>
      <c r="B2913" s="1" t="s">
        <v>2789</v>
      </c>
      <c r="C2913" s="1" t="s">
        <v>2907</v>
      </c>
      <c r="D2913">
        <v>2267</v>
      </c>
      <c r="E2913" s="8">
        <f>D2913/SUM(Comuni[Popolazione2011])*100</f>
        <v>3.8143314679956893E-3</v>
      </c>
      <c r="F2913" s="9">
        <f>Comuni[[#This Row],[Popolazione2011]]/_xlfn.XLOOKUP(Comuni[[#This Row],[Regione ]],$H$2:$H$21,$I$2:$I$21)*10</f>
        <v>2.202093299983001E-2</v>
      </c>
      <c r="G2913" t="str">
        <f>IF(Comuni[[#This Row],[Popolazione2011]]&gt;300000,"MAGGIORE","")</f>
        <v/>
      </c>
    </row>
    <row r="2914" spans="1:7" x14ac:dyDescent="0.3">
      <c r="A2914" s="1" t="s">
        <v>2940</v>
      </c>
      <c r="B2914" s="1" t="s">
        <v>2789</v>
      </c>
      <c r="C2914" s="1" t="s">
        <v>2907</v>
      </c>
      <c r="D2914">
        <v>1315</v>
      </c>
      <c r="E2914" s="8">
        <f>D2914/SUM(Comuni[Popolazione2011])*100</f>
        <v>2.2125478078581081E-3</v>
      </c>
      <c r="F2914" s="9">
        <f>Comuni[[#This Row],[Popolazione2011]]/_xlfn.XLOOKUP(Comuni[[#This Row],[Regione ]],$H$2:$H$21,$I$2:$I$21)*10</f>
        <v>1.2773501056363681E-2</v>
      </c>
      <c r="G2914" t="str">
        <f>IF(Comuni[[#This Row],[Popolazione2011]]&gt;300000,"MAGGIORE","")</f>
        <v/>
      </c>
    </row>
    <row r="2915" spans="1:7" x14ac:dyDescent="0.3">
      <c r="A2915" s="1" t="s">
        <v>2941</v>
      </c>
      <c r="B2915" s="1" t="s">
        <v>2789</v>
      </c>
      <c r="C2915" s="1" t="s">
        <v>2907</v>
      </c>
      <c r="D2915">
        <v>1035</v>
      </c>
      <c r="E2915" s="8">
        <f>D2915/SUM(Comuni[Popolazione2011])*100</f>
        <v>1.7414349666411727E-3</v>
      </c>
      <c r="F2915" s="9">
        <f>Comuni[[#This Row],[Popolazione2011]]/_xlfn.XLOOKUP(Comuni[[#This Row],[Regione ]],$H$2:$H$21,$I$2:$I$21)*10</f>
        <v>1.005366813181476E-2</v>
      </c>
      <c r="G2915" t="str">
        <f>IF(Comuni[[#This Row],[Popolazione2011]]&gt;300000,"MAGGIORE","")</f>
        <v/>
      </c>
    </row>
    <row r="2916" spans="1:7" x14ac:dyDescent="0.3">
      <c r="A2916" s="1" t="s">
        <v>2942</v>
      </c>
      <c r="B2916" s="1" t="s">
        <v>2789</v>
      </c>
      <c r="C2916" s="1" t="s">
        <v>2907</v>
      </c>
      <c r="D2916">
        <v>3953</v>
      </c>
      <c r="E2916" s="8">
        <f>D2916/SUM(Comuni[Popolazione2011])*100</f>
        <v>6.6511037904662378E-3</v>
      </c>
      <c r="F2916" s="9">
        <f>Comuni[[#This Row],[Popolazione2011]]/_xlfn.XLOOKUP(Comuni[[#This Row],[Regione ]],$H$2:$H$21,$I$2:$I$21)*10</f>
        <v>3.8398212681221011E-2</v>
      </c>
      <c r="G2916" t="str">
        <f>IF(Comuni[[#This Row],[Popolazione2011]]&gt;300000,"MAGGIORE","")</f>
        <v/>
      </c>
    </row>
    <row r="2917" spans="1:7" x14ac:dyDescent="0.3">
      <c r="A2917" s="1" t="s">
        <v>2943</v>
      </c>
      <c r="B2917" s="1" t="s">
        <v>2789</v>
      </c>
      <c r="C2917" s="1" t="s">
        <v>2907</v>
      </c>
      <c r="D2917">
        <v>1037</v>
      </c>
      <c r="E2917" s="8">
        <f>D2917/SUM(Comuni[Popolazione2011])*100</f>
        <v>1.7448000583641509E-3</v>
      </c>
      <c r="F2917" s="9">
        <f>Comuni[[#This Row],[Popolazione2011]]/_xlfn.XLOOKUP(Comuni[[#This Row],[Regione ]],$H$2:$H$21,$I$2:$I$21)*10</f>
        <v>1.0073095509847252E-2</v>
      </c>
      <c r="G2917" t="str">
        <f>IF(Comuni[[#This Row],[Popolazione2011]]&gt;300000,"MAGGIORE","")</f>
        <v/>
      </c>
    </row>
    <row r="2918" spans="1:7" x14ac:dyDescent="0.3">
      <c r="A2918" s="1" t="s">
        <v>2944</v>
      </c>
      <c r="B2918" s="1" t="s">
        <v>2789</v>
      </c>
      <c r="C2918" s="1" t="s">
        <v>2907</v>
      </c>
      <c r="D2918">
        <v>530</v>
      </c>
      <c r="E2918" s="8">
        <f>D2918/SUM(Comuni[Popolazione2011])*100</f>
        <v>8.9174930658919951E-4</v>
      </c>
      <c r="F2918" s="9">
        <f>Comuni[[#This Row],[Popolazione2011]]/_xlfn.XLOOKUP(Comuni[[#This Row],[Regione ]],$H$2:$H$21,$I$2:$I$21)*10</f>
        <v>5.1482551786104572E-3</v>
      </c>
      <c r="G2918" t="str">
        <f>IF(Comuni[[#This Row],[Popolazione2011]]&gt;300000,"MAGGIORE","")</f>
        <v/>
      </c>
    </row>
    <row r="2919" spans="1:7" x14ac:dyDescent="0.3">
      <c r="A2919" s="1" t="s">
        <v>2945</v>
      </c>
      <c r="B2919" s="1" t="s">
        <v>2789</v>
      </c>
      <c r="C2919" s="1" t="s">
        <v>2907</v>
      </c>
      <c r="D2919">
        <v>2916</v>
      </c>
      <c r="E2919" s="8">
        <f>D2919/SUM(Comuni[Popolazione2011])*100</f>
        <v>4.9063037321020872E-3</v>
      </c>
      <c r="F2919" s="9">
        <f>Comuni[[#This Row],[Popolazione2011]]/_xlfn.XLOOKUP(Comuni[[#This Row],[Regione ]],$H$2:$H$21,$I$2:$I$21)*10</f>
        <v>2.8325117171373759E-2</v>
      </c>
      <c r="G2919" t="str">
        <f>IF(Comuni[[#This Row],[Popolazione2011]]&gt;300000,"MAGGIORE","")</f>
        <v/>
      </c>
    </row>
    <row r="2920" spans="1:7" x14ac:dyDescent="0.3">
      <c r="A2920" s="1" t="s">
        <v>2946</v>
      </c>
      <c r="B2920" s="1" t="s">
        <v>2789</v>
      </c>
      <c r="C2920" s="1" t="s">
        <v>2907</v>
      </c>
      <c r="D2920">
        <v>259</v>
      </c>
      <c r="E2920" s="8">
        <f>D2920/SUM(Comuni[Popolazione2011])*100</f>
        <v>4.3577937812566545E-4</v>
      </c>
      <c r="F2920" s="9">
        <f>Comuni[[#This Row],[Popolazione2011]]/_xlfn.XLOOKUP(Comuni[[#This Row],[Regione ]],$H$2:$H$21,$I$2:$I$21)*10</f>
        <v>2.5158454552077518E-3</v>
      </c>
      <c r="G2920" t="str">
        <f>IF(Comuni[[#This Row],[Popolazione2011]]&gt;300000,"MAGGIORE","")</f>
        <v/>
      </c>
    </row>
    <row r="2921" spans="1:7" x14ac:dyDescent="0.3">
      <c r="A2921" s="1" t="s">
        <v>2947</v>
      </c>
      <c r="B2921" s="1" t="s">
        <v>2789</v>
      </c>
      <c r="C2921" s="1" t="s">
        <v>2907</v>
      </c>
      <c r="D2921">
        <v>685</v>
      </c>
      <c r="E2921" s="8">
        <f>D2921/SUM(Comuni[Popolazione2011])*100</f>
        <v>1.1525439151200032E-3</v>
      </c>
      <c r="F2921" s="9">
        <f>Comuni[[#This Row],[Popolazione2011]]/_xlfn.XLOOKUP(Comuni[[#This Row],[Regione ]],$H$2:$H$21,$I$2:$I$21)*10</f>
        <v>6.6538769761286098E-3</v>
      </c>
      <c r="G2921" t="str">
        <f>IF(Comuni[[#This Row],[Popolazione2011]]&gt;300000,"MAGGIORE","")</f>
        <v/>
      </c>
    </row>
    <row r="2922" spans="1:7" x14ac:dyDescent="0.3">
      <c r="A2922" s="1" t="s">
        <v>2948</v>
      </c>
      <c r="B2922" s="1" t="s">
        <v>2789</v>
      </c>
      <c r="C2922" s="1" t="s">
        <v>2907</v>
      </c>
      <c r="D2922">
        <v>372</v>
      </c>
      <c r="E2922" s="8">
        <f>D2922/SUM(Comuni[Popolazione2011])*100</f>
        <v>6.2590706047392869E-4</v>
      </c>
      <c r="F2922" s="9">
        <f>Comuni[[#This Row],[Popolazione2011]]/_xlfn.XLOOKUP(Comuni[[#This Row],[Regione ]],$H$2:$H$21,$I$2:$I$21)*10</f>
        <v>3.6134923140435657E-3</v>
      </c>
      <c r="G2922" t="str">
        <f>IF(Comuni[[#This Row],[Popolazione2011]]&gt;300000,"MAGGIORE","")</f>
        <v/>
      </c>
    </row>
    <row r="2923" spans="1:7" x14ac:dyDescent="0.3">
      <c r="A2923" s="1" t="s">
        <v>2949</v>
      </c>
      <c r="B2923" s="1" t="s">
        <v>2789</v>
      </c>
      <c r="C2923" s="1" t="s">
        <v>2907</v>
      </c>
      <c r="D2923">
        <v>309</v>
      </c>
      <c r="E2923" s="8">
        <f>D2923/SUM(Comuni[Popolazione2011])*100</f>
        <v>5.1990667120011826E-4</v>
      </c>
      <c r="F2923" s="9">
        <f>Comuni[[#This Row],[Popolazione2011]]/_xlfn.XLOOKUP(Comuni[[#This Row],[Regione ]],$H$2:$H$21,$I$2:$I$21)*10</f>
        <v>3.0015299060200591E-3</v>
      </c>
      <c r="G2923" t="str">
        <f>IF(Comuni[[#This Row],[Popolazione2011]]&gt;300000,"MAGGIORE","")</f>
        <v/>
      </c>
    </row>
    <row r="2924" spans="1:7" x14ac:dyDescent="0.3">
      <c r="A2924" s="1" t="s">
        <v>2950</v>
      </c>
      <c r="B2924" s="1" t="s">
        <v>2789</v>
      </c>
      <c r="C2924" s="1" t="s">
        <v>2907</v>
      </c>
      <c r="D2924">
        <v>3904</v>
      </c>
      <c r="E2924" s="8">
        <f>D2924/SUM(Comuni[Popolazione2011])*100</f>
        <v>6.5686590432532735E-3</v>
      </c>
      <c r="F2924" s="9">
        <f>Comuni[[#This Row],[Popolazione2011]]/_xlfn.XLOOKUP(Comuni[[#This Row],[Regione ]],$H$2:$H$21,$I$2:$I$21)*10</f>
        <v>3.7922241919424948E-2</v>
      </c>
      <c r="G2924" t="str">
        <f>IF(Comuni[[#This Row],[Popolazione2011]]&gt;300000,"MAGGIORE","")</f>
        <v/>
      </c>
    </row>
    <row r="2925" spans="1:7" x14ac:dyDescent="0.3">
      <c r="A2925" s="1" t="s">
        <v>2951</v>
      </c>
      <c r="B2925" s="1" t="s">
        <v>2789</v>
      </c>
      <c r="C2925" s="1" t="s">
        <v>2907</v>
      </c>
      <c r="D2925">
        <v>6769</v>
      </c>
      <c r="E2925" s="8">
        <f>D2925/SUM(Comuni[Popolazione2011])*100</f>
        <v>1.1389152936419419E-2</v>
      </c>
      <c r="F2925" s="9">
        <f>Comuni[[#This Row],[Popolazione2011]]/_xlfn.XLOOKUP(Comuni[[#This Row],[Regione ]],$H$2:$H$21,$I$2:$I$21)*10</f>
        <v>6.5751960950970162E-2</v>
      </c>
      <c r="G2925" t="str">
        <f>IF(Comuni[[#This Row],[Popolazione2011]]&gt;300000,"MAGGIORE","")</f>
        <v/>
      </c>
    </row>
    <row r="2926" spans="1:7" x14ac:dyDescent="0.3">
      <c r="A2926" s="1" t="s">
        <v>2952</v>
      </c>
      <c r="B2926" s="1" t="s">
        <v>2789</v>
      </c>
      <c r="C2926" s="1" t="s">
        <v>2907</v>
      </c>
      <c r="D2926">
        <v>729</v>
      </c>
      <c r="E2926" s="8">
        <f>D2926/SUM(Comuni[Popolazione2011])*100</f>
        <v>1.2265759330255218E-3</v>
      </c>
      <c r="F2926" s="9">
        <f>Comuni[[#This Row],[Popolazione2011]]/_xlfn.XLOOKUP(Comuni[[#This Row],[Regione ]],$H$2:$H$21,$I$2:$I$21)*10</f>
        <v>7.0812792928434398E-3</v>
      </c>
      <c r="G2926" t="str">
        <f>IF(Comuni[[#This Row],[Popolazione2011]]&gt;300000,"MAGGIORE","")</f>
        <v/>
      </c>
    </row>
    <row r="2927" spans="1:7" x14ac:dyDescent="0.3">
      <c r="A2927" s="1" t="s">
        <v>2953</v>
      </c>
      <c r="B2927" s="1" t="s">
        <v>2789</v>
      </c>
      <c r="C2927" s="1" t="s">
        <v>2907</v>
      </c>
      <c r="D2927">
        <v>993</v>
      </c>
      <c r="E2927" s="8">
        <f>D2927/SUM(Comuni[Popolazione2011])*100</f>
        <v>1.6707680404586325E-3</v>
      </c>
      <c r="F2927" s="9">
        <f>Comuni[[#This Row],[Popolazione2011]]/_xlfn.XLOOKUP(Comuni[[#This Row],[Regione ]],$H$2:$H$21,$I$2:$I$21)*10</f>
        <v>9.6456931931324218E-3</v>
      </c>
      <c r="G2927" t="str">
        <f>IF(Comuni[[#This Row],[Popolazione2011]]&gt;300000,"MAGGIORE","")</f>
        <v/>
      </c>
    </row>
    <row r="2928" spans="1:7" x14ac:dyDescent="0.3">
      <c r="A2928" s="1" t="s">
        <v>2954</v>
      </c>
      <c r="B2928" s="1" t="s">
        <v>2789</v>
      </c>
      <c r="C2928" s="1" t="s">
        <v>2907</v>
      </c>
      <c r="D2928">
        <v>693</v>
      </c>
      <c r="E2928" s="8">
        <f>D2928/SUM(Comuni[Popolazione2011])*100</f>
        <v>1.1660042820119156E-3</v>
      </c>
      <c r="F2928" s="9">
        <f>Comuni[[#This Row],[Popolazione2011]]/_xlfn.XLOOKUP(Comuni[[#This Row],[Regione ]],$H$2:$H$21,$I$2:$I$21)*10</f>
        <v>6.731586488258578E-3</v>
      </c>
      <c r="G2928" t="str">
        <f>IF(Comuni[[#This Row],[Popolazione2011]]&gt;300000,"MAGGIORE","")</f>
        <v/>
      </c>
    </row>
    <row r="2929" spans="1:7" x14ac:dyDescent="0.3">
      <c r="A2929" s="1" t="s">
        <v>2955</v>
      </c>
      <c r="B2929" s="1" t="s">
        <v>2789</v>
      </c>
      <c r="C2929" s="1" t="s">
        <v>2907</v>
      </c>
      <c r="D2929">
        <v>692</v>
      </c>
      <c r="E2929" s="8">
        <f>D2929/SUM(Comuni[Popolazione2011])*100</f>
        <v>1.1643217361504265E-3</v>
      </c>
      <c r="F2929" s="9">
        <f>Comuni[[#This Row],[Popolazione2011]]/_xlfn.XLOOKUP(Comuni[[#This Row],[Regione ]],$H$2:$H$21,$I$2:$I$21)*10</f>
        <v>6.7218727992423323E-3</v>
      </c>
      <c r="G2929" t="str">
        <f>IF(Comuni[[#This Row],[Popolazione2011]]&gt;300000,"MAGGIORE","")</f>
        <v/>
      </c>
    </row>
    <row r="2930" spans="1:7" x14ac:dyDescent="0.3">
      <c r="A2930" s="1" t="s">
        <v>2956</v>
      </c>
      <c r="B2930" s="1" t="s">
        <v>2789</v>
      </c>
      <c r="C2930" s="1" t="s">
        <v>2907</v>
      </c>
      <c r="D2930">
        <v>435</v>
      </c>
      <c r="E2930" s="8">
        <f>D2930/SUM(Comuni[Popolazione2011])*100</f>
        <v>7.3190744974773933E-4</v>
      </c>
      <c r="F2930" s="9">
        <f>Comuni[[#This Row],[Popolazione2011]]/_xlfn.XLOOKUP(Comuni[[#This Row],[Regione ]],$H$2:$H$21,$I$2:$I$21)*10</f>
        <v>4.2254547220670728E-3</v>
      </c>
      <c r="G2930" t="str">
        <f>IF(Comuni[[#This Row],[Popolazione2011]]&gt;300000,"MAGGIORE","")</f>
        <v/>
      </c>
    </row>
    <row r="2931" spans="1:7" x14ac:dyDescent="0.3">
      <c r="A2931" s="1" t="s">
        <v>2957</v>
      </c>
      <c r="B2931" s="1" t="s">
        <v>2789</v>
      </c>
      <c r="C2931" s="1" t="s">
        <v>2907</v>
      </c>
      <c r="D2931">
        <v>1252</v>
      </c>
      <c r="E2931" s="8">
        <f>D2931/SUM(Comuni[Popolazione2011])*100</f>
        <v>2.1065474185842977E-3</v>
      </c>
      <c r="F2931" s="9">
        <f>Comuni[[#This Row],[Popolazione2011]]/_xlfn.XLOOKUP(Comuni[[#This Row],[Regione ]],$H$2:$H$21,$I$2:$I$21)*10</f>
        <v>1.2161538648340173E-2</v>
      </c>
      <c r="G2931" t="str">
        <f>IF(Comuni[[#This Row],[Popolazione2011]]&gt;300000,"MAGGIORE","")</f>
        <v/>
      </c>
    </row>
    <row r="2932" spans="1:7" x14ac:dyDescent="0.3">
      <c r="A2932" s="1" t="s">
        <v>2958</v>
      </c>
      <c r="B2932" s="1" t="s">
        <v>2789</v>
      </c>
      <c r="C2932" s="1" t="s">
        <v>2907</v>
      </c>
      <c r="D2932">
        <v>551</v>
      </c>
      <c r="E2932" s="8">
        <f>D2932/SUM(Comuni[Popolazione2011])*100</f>
        <v>9.2708276968046983E-4</v>
      </c>
      <c r="F2932" s="9">
        <f>Comuni[[#This Row],[Popolazione2011]]/_xlfn.XLOOKUP(Comuni[[#This Row],[Regione ]],$H$2:$H$21,$I$2:$I$21)*10</f>
        <v>5.3522426479516265E-3</v>
      </c>
      <c r="G2932" t="str">
        <f>IF(Comuni[[#This Row],[Popolazione2011]]&gt;300000,"MAGGIORE","")</f>
        <v/>
      </c>
    </row>
    <row r="2933" spans="1:7" x14ac:dyDescent="0.3">
      <c r="A2933" s="1" t="s">
        <v>2959</v>
      </c>
      <c r="B2933" s="1" t="s">
        <v>2789</v>
      </c>
      <c r="C2933" s="1" t="s">
        <v>2907</v>
      </c>
      <c r="D2933">
        <v>4566</v>
      </c>
      <c r="E2933" s="8">
        <f>D2933/SUM(Comuni[Popolazione2011])*100</f>
        <v>7.6825044035590288E-3</v>
      </c>
      <c r="F2933" s="9">
        <f>Comuni[[#This Row],[Popolazione2011]]/_xlfn.XLOOKUP(Comuni[[#This Row],[Regione ]],$H$2:$H$21,$I$2:$I$21)*10</f>
        <v>4.4352704048179897E-2</v>
      </c>
      <c r="G2933" t="str">
        <f>IF(Comuni[[#This Row],[Popolazione2011]]&gt;300000,"MAGGIORE","")</f>
        <v/>
      </c>
    </row>
    <row r="2934" spans="1:7" x14ac:dyDescent="0.3">
      <c r="A2934" s="1" t="s">
        <v>2960</v>
      </c>
      <c r="B2934" s="1" t="s">
        <v>2789</v>
      </c>
      <c r="C2934" s="1" t="s">
        <v>2907</v>
      </c>
      <c r="D2934">
        <v>610</v>
      </c>
      <c r="E2934" s="8">
        <f>D2934/SUM(Comuni[Popolazione2011])*100</f>
        <v>1.026352975508324E-3</v>
      </c>
      <c r="F2934" s="9">
        <f>Comuni[[#This Row],[Popolazione2011]]/_xlfn.XLOOKUP(Comuni[[#This Row],[Regione ]],$H$2:$H$21,$I$2:$I$21)*10</f>
        <v>5.9253502999101482E-3</v>
      </c>
      <c r="G2934" t="str">
        <f>IF(Comuni[[#This Row],[Popolazione2011]]&gt;300000,"MAGGIORE","")</f>
        <v/>
      </c>
    </row>
    <row r="2935" spans="1:7" x14ac:dyDescent="0.3">
      <c r="A2935" s="1" t="s">
        <v>2961</v>
      </c>
      <c r="B2935" s="1" t="s">
        <v>2789</v>
      </c>
      <c r="C2935" s="1" t="s">
        <v>2907</v>
      </c>
      <c r="D2935">
        <v>898</v>
      </c>
      <c r="E2935" s="8">
        <f>D2935/SUM(Comuni[Popolazione2011])*100</f>
        <v>1.5109261836171721E-3</v>
      </c>
      <c r="F2935" s="9">
        <f>Comuni[[#This Row],[Popolazione2011]]/_xlfn.XLOOKUP(Comuni[[#This Row],[Regione ]],$H$2:$H$21,$I$2:$I$21)*10</f>
        <v>8.7228927365890392E-3</v>
      </c>
      <c r="G2935" t="str">
        <f>IF(Comuni[[#This Row],[Popolazione2011]]&gt;300000,"MAGGIORE","")</f>
        <v/>
      </c>
    </row>
    <row r="2936" spans="1:7" x14ac:dyDescent="0.3">
      <c r="A2936" s="1" t="s">
        <v>2962</v>
      </c>
      <c r="B2936" s="1" t="s">
        <v>2789</v>
      </c>
      <c r="C2936" s="1" t="s">
        <v>2907</v>
      </c>
      <c r="D2936">
        <v>1098</v>
      </c>
      <c r="E2936" s="8">
        <f>D2936/SUM(Comuni[Popolazione2011])*100</f>
        <v>1.8474353559149832E-3</v>
      </c>
      <c r="F2936" s="9">
        <f>Comuni[[#This Row],[Popolazione2011]]/_xlfn.XLOOKUP(Comuni[[#This Row],[Regione ]],$H$2:$H$21,$I$2:$I$21)*10</f>
        <v>1.0665630539838267E-2</v>
      </c>
      <c r="G2936" t="str">
        <f>IF(Comuni[[#This Row],[Popolazione2011]]&gt;300000,"MAGGIORE","")</f>
        <v/>
      </c>
    </row>
    <row r="2937" spans="1:7" x14ac:dyDescent="0.3">
      <c r="A2937" s="1" t="s">
        <v>2963</v>
      </c>
      <c r="B2937" s="1" t="s">
        <v>2789</v>
      </c>
      <c r="C2937" s="1" t="s">
        <v>2907</v>
      </c>
      <c r="D2937">
        <v>481</v>
      </c>
      <c r="E2937" s="8">
        <f>D2937/SUM(Comuni[Popolazione2011])*100</f>
        <v>8.0930455937623571E-4</v>
      </c>
      <c r="F2937" s="9">
        <f>Comuni[[#This Row],[Popolazione2011]]/_xlfn.XLOOKUP(Comuni[[#This Row],[Regione ]],$H$2:$H$21,$I$2:$I$21)*10</f>
        <v>4.672284416814396E-3</v>
      </c>
      <c r="G2937" t="str">
        <f>IF(Comuni[[#This Row],[Popolazione2011]]&gt;300000,"MAGGIORE","")</f>
        <v/>
      </c>
    </row>
    <row r="2938" spans="1:7" x14ac:dyDescent="0.3">
      <c r="A2938" s="1" t="s">
        <v>2964</v>
      </c>
      <c r="B2938" s="1" t="s">
        <v>2789</v>
      </c>
      <c r="C2938" s="1" t="s">
        <v>2907</v>
      </c>
      <c r="D2938">
        <v>3130</v>
      </c>
      <c r="E2938" s="8">
        <f>D2938/SUM(Comuni[Popolazione2011])*100</f>
        <v>5.2663685464607443E-3</v>
      </c>
      <c r="F2938" s="9">
        <f>Comuni[[#This Row],[Popolazione2011]]/_xlfn.XLOOKUP(Comuni[[#This Row],[Regione ]],$H$2:$H$21,$I$2:$I$21)*10</f>
        <v>3.0403846620850432E-2</v>
      </c>
      <c r="G2938" t="str">
        <f>IF(Comuni[[#This Row],[Popolazione2011]]&gt;300000,"MAGGIORE","")</f>
        <v/>
      </c>
    </row>
    <row r="2939" spans="1:7" x14ac:dyDescent="0.3">
      <c r="A2939" s="1" t="s">
        <v>2965</v>
      </c>
      <c r="B2939" s="1" t="s">
        <v>2789</v>
      </c>
      <c r="C2939" s="1" t="s">
        <v>2907</v>
      </c>
      <c r="D2939">
        <v>1435</v>
      </c>
      <c r="E2939" s="8">
        <f>D2939/SUM(Comuni[Popolazione2011])*100</f>
        <v>2.414453311236795E-3</v>
      </c>
      <c r="F2939" s="9">
        <f>Comuni[[#This Row],[Popolazione2011]]/_xlfn.XLOOKUP(Comuni[[#This Row],[Regione ]],$H$2:$H$21,$I$2:$I$21)*10</f>
        <v>1.3939143738313217E-2</v>
      </c>
      <c r="G2939" t="str">
        <f>IF(Comuni[[#This Row],[Popolazione2011]]&gt;300000,"MAGGIORE","")</f>
        <v/>
      </c>
    </row>
    <row r="2940" spans="1:7" x14ac:dyDescent="0.3">
      <c r="A2940" s="1" t="s">
        <v>2966</v>
      </c>
      <c r="B2940" s="1" t="s">
        <v>2789</v>
      </c>
      <c r="C2940" s="1" t="s">
        <v>2907</v>
      </c>
      <c r="D2940">
        <v>1321</v>
      </c>
      <c r="E2940" s="8">
        <f>D2940/SUM(Comuni[Popolazione2011])*100</f>
        <v>2.2226430830270425E-3</v>
      </c>
      <c r="F2940" s="9">
        <f>Comuni[[#This Row],[Popolazione2011]]/_xlfn.XLOOKUP(Comuni[[#This Row],[Regione ]],$H$2:$H$21,$I$2:$I$21)*10</f>
        <v>1.2831783190461157E-2</v>
      </c>
      <c r="G2940" t="str">
        <f>IF(Comuni[[#This Row],[Popolazione2011]]&gt;300000,"MAGGIORE","")</f>
        <v/>
      </c>
    </row>
    <row r="2941" spans="1:7" x14ac:dyDescent="0.3">
      <c r="A2941" s="1" t="s">
        <v>2967</v>
      </c>
      <c r="B2941" s="1" t="s">
        <v>2789</v>
      </c>
      <c r="C2941" s="1" t="s">
        <v>2907</v>
      </c>
      <c r="D2941">
        <v>321</v>
      </c>
      <c r="E2941" s="8">
        <f>D2941/SUM(Comuni[Popolazione2011])*100</f>
        <v>5.4009722153798686E-4</v>
      </c>
      <c r="F2941" s="9">
        <f>Comuni[[#This Row],[Popolazione2011]]/_xlfn.XLOOKUP(Comuni[[#This Row],[Regione ]],$H$2:$H$21,$I$2:$I$21)*10</f>
        <v>3.1180941742150123E-3</v>
      </c>
      <c r="G2941" t="str">
        <f>IF(Comuni[[#This Row],[Popolazione2011]]&gt;300000,"MAGGIORE","")</f>
        <v/>
      </c>
    </row>
    <row r="2942" spans="1:7" x14ac:dyDescent="0.3">
      <c r="A2942" s="1" t="s">
        <v>2968</v>
      </c>
      <c r="B2942" s="1" t="s">
        <v>2789</v>
      </c>
      <c r="C2942" s="1" t="s">
        <v>2907</v>
      </c>
      <c r="D2942">
        <v>381</v>
      </c>
      <c r="E2942" s="8">
        <f>D2942/SUM(Comuni[Popolazione2011])*100</f>
        <v>6.4104997322733019E-4</v>
      </c>
      <c r="F2942" s="9">
        <f>Comuni[[#This Row],[Popolazione2011]]/_xlfn.XLOOKUP(Comuni[[#This Row],[Regione ]],$H$2:$H$21,$I$2:$I$21)*10</f>
        <v>3.7009155151897814E-3</v>
      </c>
      <c r="G2942" t="str">
        <f>IF(Comuni[[#This Row],[Popolazione2011]]&gt;300000,"MAGGIORE","")</f>
        <v/>
      </c>
    </row>
    <row r="2943" spans="1:7" x14ac:dyDescent="0.3">
      <c r="A2943" s="1" t="s">
        <v>2969</v>
      </c>
      <c r="B2943" s="1" t="s">
        <v>2789</v>
      </c>
      <c r="C2943" s="1" t="s">
        <v>2907</v>
      </c>
      <c r="D2943">
        <v>2465</v>
      </c>
      <c r="E2943" s="8">
        <f>D2943/SUM(Comuni[Popolazione2011])*100</f>
        <v>4.1474755485705226E-3</v>
      </c>
      <c r="F2943" s="9">
        <f>Comuni[[#This Row],[Popolazione2011]]/_xlfn.XLOOKUP(Comuni[[#This Row],[Regione ]],$H$2:$H$21,$I$2:$I$21)*10</f>
        <v>2.3944243425046748E-2</v>
      </c>
      <c r="G2943" t="str">
        <f>IF(Comuni[[#This Row],[Popolazione2011]]&gt;300000,"MAGGIORE","")</f>
        <v/>
      </c>
    </row>
    <row r="2944" spans="1:7" x14ac:dyDescent="0.3">
      <c r="A2944" s="1" t="s">
        <v>2970</v>
      </c>
      <c r="B2944" s="1" t="s">
        <v>2789</v>
      </c>
      <c r="C2944" s="1" t="s">
        <v>2907</v>
      </c>
      <c r="D2944">
        <v>743</v>
      </c>
      <c r="E2944" s="8">
        <f>D2944/SUM(Comuni[Popolazione2011])*100</f>
        <v>1.2501315750863683E-3</v>
      </c>
      <c r="F2944" s="9">
        <f>Comuni[[#This Row],[Popolazione2011]]/_xlfn.XLOOKUP(Comuni[[#This Row],[Regione ]],$H$2:$H$21,$I$2:$I$21)*10</f>
        <v>7.2172709390708866E-3</v>
      </c>
      <c r="G2944" t="str">
        <f>IF(Comuni[[#This Row],[Popolazione2011]]&gt;300000,"MAGGIORE","")</f>
        <v/>
      </c>
    </row>
    <row r="2945" spans="1:7" x14ac:dyDescent="0.3">
      <c r="A2945" s="1" t="s">
        <v>2971</v>
      </c>
      <c r="B2945" s="1" t="s">
        <v>2789</v>
      </c>
      <c r="C2945" s="1" t="s">
        <v>2907</v>
      </c>
      <c r="D2945">
        <v>2271</v>
      </c>
      <c r="E2945" s="8">
        <f>D2945/SUM(Comuni[Popolazione2011])*100</f>
        <v>3.821061651441646E-3</v>
      </c>
      <c r="F2945" s="9">
        <f>Comuni[[#This Row],[Popolazione2011]]/_xlfn.XLOOKUP(Comuni[[#This Row],[Regione ]],$H$2:$H$21,$I$2:$I$21)*10</f>
        <v>2.2059787755894997E-2</v>
      </c>
      <c r="G2945" t="str">
        <f>IF(Comuni[[#This Row],[Popolazione2011]]&gt;300000,"MAGGIORE","")</f>
        <v/>
      </c>
    </row>
    <row r="2946" spans="1:7" x14ac:dyDescent="0.3">
      <c r="A2946" s="1" t="s">
        <v>2972</v>
      </c>
      <c r="B2946" s="1" t="s">
        <v>2789</v>
      </c>
      <c r="C2946" s="1" t="s">
        <v>2907</v>
      </c>
      <c r="D2946">
        <v>1183</v>
      </c>
      <c r="E2946" s="8">
        <f>D2946/SUM(Comuni[Popolazione2011])*100</f>
        <v>1.9904517541415529E-3</v>
      </c>
      <c r="F2946" s="9">
        <f>Comuni[[#This Row],[Popolazione2011]]/_xlfn.XLOOKUP(Comuni[[#This Row],[Regione ]],$H$2:$H$21,$I$2:$I$21)*10</f>
        <v>1.1491294106219189E-2</v>
      </c>
      <c r="G2946" t="str">
        <f>IF(Comuni[[#This Row],[Popolazione2011]]&gt;300000,"MAGGIORE","")</f>
        <v/>
      </c>
    </row>
    <row r="2947" spans="1:7" x14ac:dyDescent="0.3">
      <c r="A2947" s="1" t="s">
        <v>2973</v>
      </c>
      <c r="B2947" s="1" t="s">
        <v>2789</v>
      </c>
      <c r="C2947" s="1" t="s">
        <v>2907</v>
      </c>
      <c r="D2947">
        <v>2625</v>
      </c>
      <c r="E2947" s="8">
        <f>D2947/SUM(Comuni[Popolazione2011])*100</f>
        <v>4.4166828864087709E-3</v>
      </c>
      <c r="F2947" s="9">
        <f>Comuni[[#This Row],[Popolazione2011]]/_xlfn.XLOOKUP(Comuni[[#This Row],[Regione ]],$H$2:$H$21,$I$2:$I$21)*10</f>
        <v>2.549843366764613E-2</v>
      </c>
      <c r="G2947" t="str">
        <f>IF(Comuni[[#This Row],[Popolazione2011]]&gt;300000,"MAGGIORE","")</f>
        <v/>
      </c>
    </row>
    <row r="2948" spans="1:7" x14ac:dyDescent="0.3">
      <c r="A2948" s="1" t="s">
        <v>2974</v>
      </c>
      <c r="B2948" s="1" t="s">
        <v>2789</v>
      </c>
      <c r="C2948" s="1" t="s">
        <v>2907</v>
      </c>
      <c r="D2948">
        <v>1087</v>
      </c>
      <c r="E2948" s="8">
        <f>D2948/SUM(Comuni[Popolazione2011])*100</f>
        <v>1.8289273514386036E-3</v>
      </c>
      <c r="F2948" s="9">
        <f>Comuni[[#This Row],[Popolazione2011]]/_xlfn.XLOOKUP(Comuni[[#This Row],[Regione ]],$H$2:$H$21,$I$2:$I$21)*10</f>
        <v>1.055877996065956E-2</v>
      </c>
      <c r="G2948" t="str">
        <f>IF(Comuni[[#This Row],[Popolazione2011]]&gt;300000,"MAGGIORE","")</f>
        <v/>
      </c>
    </row>
    <row r="2949" spans="1:7" x14ac:dyDescent="0.3">
      <c r="A2949" s="1" t="s">
        <v>2975</v>
      </c>
      <c r="B2949" s="1" t="s">
        <v>2789</v>
      </c>
      <c r="C2949" s="1" t="s">
        <v>2907</v>
      </c>
      <c r="D2949">
        <v>8636</v>
      </c>
      <c r="E2949" s="8">
        <f>D2949/SUM(Comuni[Popolazione2011])*100</f>
        <v>1.4530466059819487E-2</v>
      </c>
      <c r="F2949" s="9">
        <f>Comuni[[#This Row],[Popolazione2011]]/_xlfn.XLOOKUP(Comuni[[#This Row],[Regione ]],$H$2:$H$21,$I$2:$I$21)*10</f>
        <v>8.3887418344301704E-2</v>
      </c>
      <c r="G2949" t="str">
        <f>IF(Comuni[[#This Row],[Popolazione2011]]&gt;300000,"MAGGIORE","")</f>
        <v/>
      </c>
    </row>
    <row r="2950" spans="1:7" x14ac:dyDescent="0.3">
      <c r="A2950" s="1" t="s">
        <v>2976</v>
      </c>
      <c r="B2950" s="1" t="s">
        <v>2789</v>
      </c>
      <c r="C2950" s="1" t="s">
        <v>2907</v>
      </c>
      <c r="D2950">
        <v>7516</v>
      </c>
      <c r="E2950" s="8">
        <f>D2950/SUM(Comuni[Popolazione2011])*100</f>
        <v>1.2646014694951743E-2</v>
      </c>
      <c r="F2950" s="9">
        <f>Comuni[[#This Row],[Popolazione2011]]/_xlfn.XLOOKUP(Comuni[[#This Row],[Regione ]],$H$2:$H$21,$I$2:$I$21)*10</f>
        <v>7.300808664610603E-2</v>
      </c>
      <c r="G2950" t="str">
        <f>IF(Comuni[[#This Row],[Popolazione2011]]&gt;300000,"MAGGIORE","")</f>
        <v/>
      </c>
    </row>
    <row r="2951" spans="1:7" x14ac:dyDescent="0.3">
      <c r="A2951" s="1" t="s">
        <v>1485</v>
      </c>
      <c r="B2951" s="1" t="s">
        <v>2789</v>
      </c>
      <c r="C2951" s="1" t="s">
        <v>2907</v>
      </c>
      <c r="D2951">
        <v>887</v>
      </c>
      <c r="E2951" s="8">
        <f>D2951/SUM(Comuni[Popolazione2011])*100</f>
        <v>1.4924181791407924E-3</v>
      </c>
      <c r="F2951" s="9">
        <f>Comuni[[#This Row],[Popolazione2011]]/_xlfn.XLOOKUP(Comuni[[#This Row],[Regione ]],$H$2:$H$21,$I$2:$I$21)*10</f>
        <v>8.6160421574103304E-3</v>
      </c>
      <c r="G2951" t="str">
        <f>IF(Comuni[[#This Row],[Popolazione2011]]&gt;300000,"MAGGIORE","")</f>
        <v/>
      </c>
    </row>
    <row r="2952" spans="1:7" x14ac:dyDescent="0.3">
      <c r="A2952" s="1" t="s">
        <v>2977</v>
      </c>
      <c r="B2952" s="1" t="s">
        <v>2789</v>
      </c>
      <c r="C2952" s="1" t="s">
        <v>2907</v>
      </c>
      <c r="D2952">
        <v>876</v>
      </c>
      <c r="E2952" s="8">
        <f>D2952/SUM(Comuni[Popolazione2011])*100</f>
        <v>1.4739101746644129E-3</v>
      </c>
      <c r="F2952" s="9">
        <f>Comuni[[#This Row],[Popolazione2011]]/_xlfn.XLOOKUP(Comuni[[#This Row],[Regione ]],$H$2:$H$21,$I$2:$I$21)*10</f>
        <v>8.5091915782316233E-3</v>
      </c>
      <c r="G2952" t="str">
        <f>IF(Comuni[[#This Row],[Popolazione2011]]&gt;300000,"MAGGIORE","")</f>
        <v/>
      </c>
    </row>
    <row r="2953" spans="1:7" x14ac:dyDescent="0.3">
      <c r="A2953" s="1" t="s">
        <v>2978</v>
      </c>
      <c r="B2953" s="1" t="s">
        <v>2789</v>
      </c>
      <c r="C2953" s="1" t="s">
        <v>2907</v>
      </c>
      <c r="D2953">
        <v>279</v>
      </c>
      <c r="E2953" s="8">
        <f>D2953/SUM(Comuni[Popolazione2011])*100</f>
        <v>4.6943029535544654E-4</v>
      </c>
      <c r="F2953" s="9">
        <f>Comuni[[#This Row],[Popolazione2011]]/_xlfn.XLOOKUP(Comuni[[#This Row],[Regione ]],$H$2:$H$21,$I$2:$I$21)*10</f>
        <v>2.7101192355326745E-3</v>
      </c>
      <c r="G2953" t="str">
        <f>IF(Comuni[[#This Row],[Popolazione2011]]&gt;300000,"MAGGIORE","")</f>
        <v/>
      </c>
    </row>
    <row r="2954" spans="1:7" x14ac:dyDescent="0.3">
      <c r="A2954" s="1" t="s">
        <v>2979</v>
      </c>
      <c r="B2954" s="1" t="s">
        <v>2789</v>
      </c>
      <c r="C2954" s="1" t="s">
        <v>2907</v>
      </c>
      <c r="D2954">
        <v>2135</v>
      </c>
      <c r="E2954" s="8">
        <f>D2954/SUM(Comuni[Popolazione2011])*100</f>
        <v>3.5922354142791336E-3</v>
      </c>
      <c r="F2954" s="9">
        <f>Comuni[[#This Row],[Popolazione2011]]/_xlfn.XLOOKUP(Comuni[[#This Row],[Regione ]],$H$2:$H$21,$I$2:$I$21)*10</f>
        <v>2.0738726049685519E-2</v>
      </c>
      <c r="G2954" t="str">
        <f>IF(Comuni[[#This Row],[Popolazione2011]]&gt;300000,"MAGGIORE","")</f>
        <v/>
      </c>
    </row>
    <row r="2955" spans="1:7" x14ac:dyDescent="0.3">
      <c r="A2955" s="1" t="s">
        <v>2980</v>
      </c>
      <c r="B2955" s="1" t="s">
        <v>2789</v>
      </c>
      <c r="C2955" s="1" t="s">
        <v>2907</v>
      </c>
      <c r="D2955">
        <v>445</v>
      </c>
      <c r="E2955" s="8">
        <f>D2955/SUM(Comuni[Popolazione2011])*100</f>
        <v>7.487329083626298E-4</v>
      </c>
      <c r="F2955" s="9">
        <f>Comuni[[#This Row],[Popolazione2011]]/_xlfn.XLOOKUP(Comuni[[#This Row],[Regione ]],$H$2:$H$21,$I$2:$I$21)*10</f>
        <v>4.3225916122295342E-3</v>
      </c>
      <c r="G2955" t="str">
        <f>IF(Comuni[[#This Row],[Popolazione2011]]&gt;300000,"MAGGIORE","")</f>
        <v/>
      </c>
    </row>
    <row r="2956" spans="1:7" x14ac:dyDescent="0.3">
      <c r="A2956" s="1" t="s">
        <v>2981</v>
      </c>
      <c r="B2956" s="1" t="s">
        <v>2789</v>
      </c>
      <c r="C2956" s="1" t="s">
        <v>2907</v>
      </c>
      <c r="D2956">
        <v>124</v>
      </c>
      <c r="E2956" s="8">
        <f>D2956/SUM(Comuni[Popolazione2011])*100</f>
        <v>2.0863568682464293E-4</v>
      </c>
      <c r="F2956" s="9">
        <f>Comuni[[#This Row],[Popolazione2011]]/_xlfn.XLOOKUP(Comuni[[#This Row],[Regione ]],$H$2:$H$21,$I$2:$I$21)*10</f>
        <v>1.2044974380145219E-3</v>
      </c>
      <c r="G2956" t="str">
        <f>IF(Comuni[[#This Row],[Popolazione2011]]&gt;300000,"MAGGIORE","")</f>
        <v/>
      </c>
    </row>
    <row r="2957" spans="1:7" x14ac:dyDescent="0.3">
      <c r="A2957" s="1" t="s">
        <v>2982</v>
      </c>
      <c r="B2957" s="1" t="s">
        <v>2789</v>
      </c>
      <c r="C2957" s="1" t="s">
        <v>2907</v>
      </c>
      <c r="D2957">
        <v>494</v>
      </c>
      <c r="E2957" s="8">
        <f>D2957/SUM(Comuni[Popolazione2011])*100</f>
        <v>8.3117765557559349E-4</v>
      </c>
      <c r="F2957" s="9">
        <f>Comuni[[#This Row],[Popolazione2011]]/_xlfn.XLOOKUP(Comuni[[#This Row],[Regione ]],$H$2:$H$21,$I$2:$I$21)*10</f>
        <v>4.7985623740255954E-3</v>
      </c>
      <c r="G2957" t="str">
        <f>IF(Comuni[[#This Row],[Popolazione2011]]&gt;300000,"MAGGIORE","")</f>
        <v/>
      </c>
    </row>
    <row r="2958" spans="1:7" x14ac:dyDescent="0.3">
      <c r="A2958" s="1" t="s">
        <v>2983</v>
      </c>
      <c r="B2958" s="1" t="s">
        <v>2789</v>
      </c>
      <c r="C2958" s="1" t="s">
        <v>2907</v>
      </c>
      <c r="D2958">
        <v>884</v>
      </c>
      <c r="E2958" s="8">
        <f>D2958/SUM(Comuni[Popolazione2011])*100</f>
        <v>1.4873705415563252E-3</v>
      </c>
      <c r="F2958" s="9">
        <f>Comuni[[#This Row],[Popolazione2011]]/_xlfn.XLOOKUP(Comuni[[#This Row],[Regione ]],$H$2:$H$21,$I$2:$I$21)*10</f>
        <v>8.5869010903615924E-3</v>
      </c>
      <c r="G2958" t="str">
        <f>IF(Comuni[[#This Row],[Popolazione2011]]&gt;300000,"MAGGIORE","")</f>
        <v/>
      </c>
    </row>
    <row r="2959" spans="1:7" x14ac:dyDescent="0.3">
      <c r="A2959" s="1" t="s">
        <v>2984</v>
      </c>
      <c r="B2959" s="1" t="s">
        <v>2789</v>
      </c>
      <c r="C2959" s="1" t="s">
        <v>2907</v>
      </c>
      <c r="D2959">
        <v>1615</v>
      </c>
      <c r="E2959" s="8">
        <f>D2959/SUM(Comuni[Popolazione2011])*100</f>
        <v>2.7173115663048251E-3</v>
      </c>
      <c r="F2959" s="9">
        <f>Comuni[[#This Row],[Popolazione2011]]/_xlfn.XLOOKUP(Comuni[[#This Row],[Regione ]],$H$2:$H$21,$I$2:$I$21)*10</f>
        <v>1.5687607761237524E-2</v>
      </c>
      <c r="G2959" t="str">
        <f>IF(Comuni[[#This Row],[Popolazione2011]]&gt;300000,"MAGGIORE","")</f>
        <v/>
      </c>
    </row>
    <row r="2960" spans="1:7" x14ac:dyDescent="0.3">
      <c r="A2960" s="1" t="s">
        <v>2985</v>
      </c>
      <c r="B2960" s="1" t="s">
        <v>2789</v>
      </c>
      <c r="C2960" s="1" t="s">
        <v>2907</v>
      </c>
      <c r="D2960">
        <v>5161</v>
      </c>
      <c r="E2960" s="8">
        <f>D2960/SUM(Comuni[Popolazione2011])*100</f>
        <v>8.6836191911450165E-3</v>
      </c>
      <c r="F2960" s="9">
        <f>Comuni[[#This Row],[Popolazione2011]]/_xlfn.XLOOKUP(Comuni[[#This Row],[Regione ]],$H$2:$H$21,$I$2:$I$21)*10</f>
        <v>5.0132349012846356E-2</v>
      </c>
      <c r="G2960" t="str">
        <f>IF(Comuni[[#This Row],[Popolazione2011]]&gt;300000,"MAGGIORE","")</f>
        <v/>
      </c>
    </row>
    <row r="2961" spans="1:7" x14ac:dyDescent="0.3">
      <c r="A2961" s="1" t="s">
        <v>2986</v>
      </c>
      <c r="B2961" s="1" t="s">
        <v>2789</v>
      </c>
      <c r="C2961" s="1" t="s">
        <v>2907</v>
      </c>
      <c r="D2961">
        <v>6817</v>
      </c>
      <c r="E2961" s="8">
        <f>D2961/SUM(Comuni[Popolazione2011])*100</f>
        <v>1.1469915137770893E-2</v>
      </c>
      <c r="F2961" s="9">
        <f>Comuni[[#This Row],[Popolazione2011]]/_xlfn.XLOOKUP(Comuni[[#This Row],[Regione ]],$H$2:$H$21,$I$2:$I$21)*10</f>
        <v>6.621821802374997E-2</v>
      </c>
      <c r="G2961" t="str">
        <f>IF(Comuni[[#This Row],[Popolazione2011]]&gt;300000,"MAGGIORE","")</f>
        <v/>
      </c>
    </row>
    <row r="2962" spans="1:7" x14ac:dyDescent="0.3">
      <c r="A2962" s="1" t="s">
        <v>2987</v>
      </c>
      <c r="B2962" s="1" t="s">
        <v>2789</v>
      </c>
      <c r="C2962" s="1" t="s">
        <v>2907</v>
      </c>
      <c r="D2962">
        <v>2690</v>
      </c>
      <c r="E2962" s="8">
        <f>D2962/SUM(Comuni[Popolazione2011])*100</f>
        <v>4.5260483674055595E-3</v>
      </c>
      <c r="F2962" s="9">
        <f>Comuni[[#This Row],[Popolazione2011]]/_xlfn.XLOOKUP(Comuni[[#This Row],[Regione ]],$H$2:$H$21,$I$2:$I$21)*10</f>
        <v>2.6129823453702131E-2</v>
      </c>
      <c r="G2962" t="str">
        <f>IF(Comuni[[#This Row],[Popolazione2011]]&gt;300000,"MAGGIORE","")</f>
        <v/>
      </c>
    </row>
    <row r="2963" spans="1:7" x14ac:dyDescent="0.3">
      <c r="A2963" s="1" t="s">
        <v>2988</v>
      </c>
      <c r="B2963" s="1" t="s">
        <v>2789</v>
      </c>
      <c r="C2963" s="1" t="s">
        <v>2907</v>
      </c>
      <c r="D2963">
        <v>1110</v>
      </c>
      <c r="E2963" s="8">
        <f>D2963/SUM(Comuni[Popolazione2011])*100</f>
        <v>1.8676259062528518E-3</v>
      </c>
      <c r="F2963" s="9">
        <f>Comuni[[#This Row],[Popolazione2011]]/_xlfn.XLOOKUP(Comuni[[#This Row],[Regione ]],$H$2:$H$21,$I$2:$I$21)*10</f>
        <v>1.0782194808033222E-2</v>
      </c>
      <c r="G2963" t="str">
        <f>IF(Comuni[[#This Row],[Popolazione2011]]&gt;300000,"MAGGIORE","")</f>
        <v/>
      </c>
    </row>
    <row r="2964" spans="1:7" x14ac:dyDescent="0.3">
      <c r="A2964" s="1" t="s">
        <v>2989</v>
      </c>
      <c r="B2964" s="1" t="s">
        <v>2789</v>
      </c>
      <c r="C2964" s="1" t="s">
        <v>2907</v>
      </c>
      <c r="D2964">
        <v>9456</v>
      </c>
      <c r="E2964" s="8">
        <f>D2964/SUM(Comuni[Popolazione2011])*100</f>
        <v>1.591015366624051E-2</v>
      </c>
      <c r="F2964" s="9">
        <f>Comuni[[#This Row],[Popolazione2011]]/_xlfn.XLOOKUP(Comuni[[#This Row],[Regione ]],$H$2:$H$21,$I$2:$I$21)*10</f>
        <v>9.1852643337623552E-2</v>
      </c>
      <c r="G2964" t="str">
        <f>IF(Comuni[[#This Row],[Popolazione2011]]&gt;300000,"MAGGIORE","")</f>
        <v/>
      </c>
    </row>
    <row r="2965" spans="1:7" x14ac:dyDescent="0.3">
      <c r="A2965" s="1" t="s">
        <v>2990</v>
      </c>
      <c r="B2965" s="1" t="s">
        <v>2789</v>
      </c>
      <c r="C2965" s="1" t="s">
        <v>2907</v>
      </c>
      <c r="D2965">
        <v>2728</v>
      </c>
      <c r="E2965" s="8">
        <f>D2965/SUM(Comuni[Popolazione2011])*100</f>
        <v>4.5899851101421441E-3</v>
      </c>
      <c r="F2965" s="9">
        <f>Comuni[[#This Row],[Popolazione2011]]/_xlfn.XLOOKUP(Comuni[[#This Row],[Regione ]],$H$2:$H$21,$I$2:$I$21)*10</f>
        <v>2.649894363631948E-2</v>
      </c>
      <c r="G2965" t="str">
        <f>IF(Comuni[[#This Row],[Popolazione2011]]&gt;300000,"MAGGIORE","")</f>
        <v/>
      </c>
    </row>
    <row r="2966" spans="1:7" x14ac:dyDescent="0.3">
      <c r="A2966" s="1" t="s">
        <v>2991</v>
      </c>
      <c r="B2966" s="1" t="s">
        <v>2789</v>
      </c>
      <c r="C2966" s="1" t="s">
        <v>2907</v>
      </c>
      <c r="D2966">
        <v>1917</v>
      </c>
      <c r="E2966" s="8">
        <f>D2966/SUM(Comuni[Popolazione2011])*100</f>
        <v>3.2254404164745198E-3</v>
      </c>
      <c r="F2966" s="9">
        <f>Comuni[[#This Row],[Popolazione2011]]/_xlfn.XLOOKUP(Comuni[[#This Row],[Regione ]],$H$2:$H$21,$I$2:$I$21)*10</f>
        <v>1.862114184414386E-2</v>
      </c>
      <c r="G2966" t="str">
        <f>IF(Comuni[[#This Row],[Popolazione2011]]&gt;300000,"MAGGIORE","")</f>
        <v/>
      </c>
    </row>
    <row r="2967" spans="1:7" x14ac:dyDescent="0.3">
      <c r="A2967" s="1" t="s">
        <v>2992</v>
      </c>
      <c r="B2967" s="1" t="s">
        <v>2789</v>
      </c>
      <c r="C2967" s="1" t="s">
        <v>2907</v>
      </c>
      <c r="D2967">
        <v>1403</v>
      </c>
      <c r="E2967" s="8">
        <f>D2967/SUM(Comuni[Popolazione2011])*100</f>
        <v>2.3606118436691453E-3</v>
      </c>
      <c r="F2967" s="9">
        <f>Comuni[[#This Row],[Popolazione2011]]/_xlfn.XLOOKUP(Comuni[[#This Row],[Regione ]],$H$2:$H$21,$I$2:$I$21)*10</f>
        <v>1.3628305689793341E-2</v>
      </c>
      <c r="G2967" t="str">
        <f>IF(Comuni[[#This Row],[Popolazione2011]]&gt;300000,"MAGGIORE","")</f>
        <v/>
      </c>
    </row>
    <row r="2968" spans="1:7" x14ac:dyDescent="0.3">
      <c r="A2968" s="1" t="s">
        <v>2993</v>
      </c>
      <c r="B2968" s="1" t="s">
        <v>2789</v>
      </c>
      <c r="C2968" s="1" t="s">
        <v>2907</v>
      </c>
      <c r="D2968">
        <v>1018</v>
      </c>
      <c r="E2968" s="8">
        <f>D2968/SUM(Comuni[Popolazione2011])*100</f>
        <v>1.7128316869958588E-3</v>
      </c>
      <c r="F2968" s="9">
        <f>Comuni[[#This Row],[Popolazione2011]]/_xlfn.XLOOKUP(Comuni[[#This Row],[Regione ]],$H$2:$H$21,$I$2:$I$21)*10</f>
        <v>9.8885354185385757E-3</v>
      </c>
      <c r="G2968" t="str">
        <f>IF(Comuni[[#This Row],[Popolazione2011]]&gt;300000,"MAGGIORE","")</f>
        <v/>
      </c>
    </row>
    <row r="2969" spans="1:7" x14ac:dyDescent="0.3">
      <c r="A2969" s="1" t="s">
        <v>2994</v>
      </c>
      <c r="B2969" s="1" t="s">
        <v>2789</v>
      </c>
      <c r="C2969" s="1" t="s">
        <v>2907</v>
      </c>
      <c r="D2969">
        <v>820</v>
      </c>
      <c r="E2969" s="8">
        <f>D2969/SUM(Comuni[Popolazione2011])*100</f>
        <v>1.3796876064210257E-3</v>
      </c>
      <c r="F2969" s="9">
        <f>Comuni[[#This Row],[Popolazione2011]]/_xlfn.XLOOKUP(Comuni[[#This Row],[Regione ]],$H$2:$H$21,$I$2:$I$21)*10</f>
        <v>7.9652249933218396E-3</v>
      </c>
      <c r="G2969" t="str">
        <f>IF(Comuni[[#This Row],[Popolazione2011]]&gt;300000,"MAGGIORE","")</f>
        <v/>
      </c>
    </row>
    <row r="2970" spans="1:7" x14ac:dyDescent="0.3">
      <c r="A2970" s="1" t="s">
        <v>2995</v>
      </c>
      <c r="B2970" s="1" t="s">
        <v>2789</v>
      </c>
      <c r="C2970" s="1" t="s">
        <v>2907</v>
      </c>
      <c r="D2970">
        <v>844</v>
      </c>
      <c r="E2970" s="8">
        <f>D2970/SUM(Comuni[Popolazione2011])*100</f>
        <v>1.4200687070967631E-3</v>
      </c>
      <c r="F2970" s="9">
        <f>Comuni[[#This Row],[Popolazione2011]]/_xlfn.XLOOKUP(Comuni[[#This Row],[Regione ]],$H$2:$H$21,$I$2:$I$21)*10</f>
        <v>8.1983535297117469E-3</v>
      </c>
      <c r="G2970" t="str">
        <f>IF(Comuni[[#This Row],[Popolazione2011]]&gt;300000,"MAGGIORE","")</f>
        <v/>
      </c>
    </row>
    <row r="2971" spans="1:7" x14ac:dyDescent="0.3">
      <c r="A2971" s="1" t="s">
        <v>2996</v>
      </c>
      <c r="B2971" s="1" t="s">
        <v>2789</v>
      </c>
      <c r="C2971" s="1" t="s">
        <v>2907</v>
      </c>
      <c r="D2971">
        <v>169</v>
      </c>
      <c r="E2971" s="8">
        <f>D2971/SUM(Comuni[Popolazione2011])*100</f>
        <v>2.843502505916504E-4</v>
      </c>
      <c r="F2971" s="9">
        <f>Comuni[[#This Row],[Popolazione2011]]/_xlfn.XLOOKUP(Comuni[[#This Row],[Regione ]],$H$2:$H$21,$I$2:$I$21)*10</f>
        <v>1.6416134437455983E-3</v>
      </c>
      <c r="G2971" t="str">
        <f>IF(Comuni[[#This Row],[Popolazione2011]]&gt;300000,"MAGGIORE","")</f>
        <v/>
      </c>
    </row>
    <row r="2972" spans="1:7" x14ac:dyDescent="0.3">
      <c r="A2972" s="1" t="s">
        <v>2997</v>
      </c>
      <c r="B2972" s="1" t="s">
        <v>2789</v>
      </c>
      <c r="C2972" s="1" t="s">
        <v>2907</v>
      </c>
      <c r="D2972">
        <v>771</v>
      </c>
      <c r="E2972" s="8">
        <f>D2972/SUM(Comuni[Popolazione2011])*100</f>
        <v>1.297242859208062E-3</v>
      </c>
      <c r="F2972" s="9">
        <f>Comuni[[#This Row],[Popolazione2011]]/_xlfn.XLOOKUP(Comuni[[#This Row],[Regione ]],$H$2:$H$21,$I$2:$I$21)*10</f>
        <v>7.4892542315257776E-3</v>
      </c>
      <c r="G2972" t="str">
        <f>IF(Comuni[[#This Row],[Popolazione2011]]&gt;300000,"MAGGIORE","")</f>
        <v/>
      </c>
    </row>
    <row r="2973" spans="1:7" x14ac:dyDescent="0.3">
      <c r="A2973" s="1" t="s">
        <v>2998</v>
      </c>
      <c r="B2973" s="1" t="s">
        <v>2789</v>
      </c>
      <c r="C2973" s="1" t="s">
        <v>2907</v>
      </c>
      <c r="D2973">
        <v>1001</v>
      </c>
      <c r="E2973" s="8">
        <f>D2973/SUM(Comuni[Popolazione2011])*100</f>
        <v>1.6842284073505446E-3</v>
      </c>
      <c r="F2973" s="9">
        <f>Comuni[[#This Row],[Popolazione2011]]/_xlfn.XLOOKUP(Comuni[[#This Row],[Regione ]],$H$2:$H$21,$I$2:$I$21)*10</f>
        <v>9.7234027052623909E-3</v>
      </c>
      <c r="G2973" t="str">
        <f>IF(Comuni[[#This Row],[Popolazione2011]]&gt;300000,"MAGGIORE","")</f>
        <v/>
      </c>
    </row>
    <row r="2974" spans="1:7" x14ac:dyDescent="0.3">
      <c r="A2974" s="1" t="s">
        <v>2999</v>
      </c>
      <c r="B2974" s="1" t="s">
        <v>2789</v>
      </c>
      <c r="C2974" s="1" t="s">
        <v>2907</v>
      </c>
      <c r="D2974">
        <v>1891</v>
      </c>
      <c r="E2974" s="8">
        <f>D2974/SUM(Comuni[Popolazione2011])*100</f>
        <v>3.1816942240758049E-3</v>
      </c>
      <c r="F2974" s="9">
        <f>Comuni[[#This Row],[Popolazione2011]]/_xlfn.XLOOKUP(Comuni[[#This Row],[Regione ]],$H$2:$H$21,$I$2:$I$21)*10</f>
        <v>1.8368585929721459E-2</v>
      </c>
      <c r="G2974" t="str">
        <f>IF(Comuni[[#This Row],[Popolazione2011]]&gt;300000,"MAGGIORE","")</f>
        <v/>
      </c>
    </row>
    <row r="2975" spans="1:7" x14ac:dyDescent="0.3">
      <c r="A2975" s="1" t="s">
        <v>3000</v>
      </c>
      <c r="B2975" s="1" t="s">
        <v>2789</v>
      </c>
      <c r="C2975" s="1" t="s">
        <v>2907</v>
      </c>
      <c r="D2975">
        <v>811</v>
      </c>
      <c r="E2975" s="8">
        <f>D2975/SUM(Comuni[Popolazione2011])*100</f>
        <v>1.3645446936676243E-3</v>
      </c>
      <c r="F2975" s="9">
        <f>Comuni[[#This Row],[Popolazione2011]]/_xlfn.XLOOKUP(Comuni[[#This Row],[Regione ]],$H$2:$H$21,$I$2:$I$21)*10</f>
        <v>7.877801792175624E-3</v>
      </c>
      <c r="G2975" t="str">
        <f>IF(Comuni[[#This Row],[Popolazione2011]]&gt;300000,"MAGGIORE","")</f>
        <v/>
      </c>
    </row>
    <row r="2976" spans="1:7" x14ac:dyDescent="0.3">
      <c r="A2976" s="1" t="s">
        <v>3001</v>
      </c>
      <c r="B2976" s="1" t="s">
        <v>2789</v>
      </c>
      <c r="C2976" s="1" t="s">
        <v>2907</v>
      </c>
      <c r="D2976">
        <v>379</v>
      </c>
      <c r="E2976" s="8">
        <f>D2976/SUM(Comuni[Popolazione2011])*100</f>
        <v>6.3768488150435217E-4</v>
      </c>
      <c r="F2976" s="9">
        <f>Comuni[[#This Row],[Popolazione2011]]/_xlfn.XLOOKUP(Comuni[[#This Row],[Regione ]],$H$2:$H$21,$I$2:$I$21)*10</f>
        <v>3.6814881371572891E-3</v>
      </c>
      <c r="G2976" t="str">
        <f>IF(Comuni[[#This Row],[Popolazione2011]]&gt;300000,"MAGGIORE","")</f>
        <v/>
      </c>
    </row>
    <row r="2977" spans="1:7" x14ac:dyDescent="0.3">
      <c r="A2977" s="1" t="s">
        <v>3002</v>
      </c>
      <c r="B2977" s="1" t="s">
        <v>2789</v>
      </c>
      <c r="C2977" s="1" t="s">
        <v>2907</v>
      </c>
      <c r="D2977">
        <v>20446</v>
      </c>
      <c r="E2977" s="8">
        <f>D2977/SUM(Comuni[Popolazione2011])*100</f>
        <v>3.4401332684005234E-2</v>
      </c>
      <c r="F2977" s="9">
        <f>Comuni[[#This Row],[Popolazione2011]]/_xlfn.XLOOKUP(Comuni[[#This Row],[Regione ]],$H$2:$H$21,$I$2:$I$21)*10</f>
        <v>0.19860608562616869</v>
      </c>
      <c r="G2977" t="str">
        <f>IF(Comuni[[#This Row],[Popolazione2011]]&gt;300000,"MAGGIORE","")</f>
        <v/>
      </c>
    </row>
    <row r="2978" spans="1:7" x14ac:dyDescent="0.3">
      <c r="A2978" s="1" t="s">
        <v>3003</v>
      </c>
      <c r="B2978" s="1" t="s">
        <v>2789</v>
      </c>
      <c r="C2978" s="1" t="s">
        <v>2907</v>
      </c>
      <c r="D2978">
        <v>681</v>
      </c>
      <c r="E2978" s="8">
        <f>D2978/SUM(Comuni[Popolazione2011])*100</f>
        <v>1.145813731674047E-3</v>
      </c>
      <c r="F2978" s="9">
        <f>Comuni[[#This Row],[Popolazione2011]]/_xlfn.XLOOKUP(Comuni[[#This Row],[Regione ]],$H$2:$H$21,$I$2:$I$21)*10</f>
        <v>6.6150222200636244E-3</v>
      </c>
      <c r="G2978" t="str">
        <f>IF(Comuni[[#This Row],[Popolazione2011]]&gt;300000,"MAGGIORE","")</f>
        <v/>
      </c>
    </row>
    <row r="2979" spans="1:7" x14ac:dyDescent="0.3">
      <c r="A2979" s="1" t="s">
        <v>3004</v>
      </c>
      <c r="B2979" s="1" t="s">
        <v>2789</v>
      </c>
      <c r="C2979" s="1" t="s">
        <v>2907</v>
      </c>
      <c r="D2979">
        <v>3117</v>
      </c>
      <c r="E2979" s="8">
        <f>D2979/SUM(Comuni[Popolazione2011])*100</f>
        <v>5.2444954502613873E-3</v>
      </c>
      <c r="F2979" s="9">
        <f>Comuni[[#This Row],[Popolazione2011]]/_xlfn.XLOOKUP(Comuni[[#This Row],[Regione ]],$H$2:$H$21,$I$2:$I$21)*10</f>
        <v>3.0277568663639232E-2</v>
      </c>
      <c r="G2979" t="str">
        <f>IF(Comuni[[#This Row],[Popolazione2011]]&gt;300000,"MAGGIORE","")</f>
        <v/>
      </c>
    </row>
    <row r="2980" spans="1:7" x14ac:dyDescent="0.3">
      <c r="A2980" s="1" t="s">
        <v>3005</v>
      </c>
      <c r="B2980" s="1" t="s">
        <v>2789</v>
      </c>
      <c r="C2980" s="1" t="s">
        <v>2907</v>
      </c>
      <c r="D2980">
        <v>2355</v>
      </c>
      <c r="E2980" s="8">
        <f>D2980/SUM(Comuni[Popolazione2011])*100</f>
        <v>3.962395503806726E-3</v>
      </c>
      <c r="F2980" s="9">
        <f>Comuni[[#This Row],[Popolazione2011]]/_xlfn.XLOOKUP(Comuni[[#This Row],[Regione ]],$H$2:$H$21,$I$2:$I$21)*10</f>
        <v>2.2875737633259674E-2</v>
      </c>
      <c r="G2980" t="str">
        <f>IF(Comuni[[#This Row],[Popolazione2011]]&gt;300000,"MAGGIORE","")</f>
        <v/>
      </c>
    </row>
    <row r="2981" spans="1:7" x14ac:dyDescent="0.3">
      <c r="A2981" s="1" t="s">
        <v>3006</v>
      </c>
      <c r="B2981" s="1" t="s">
        <v>2789</v>
      </c>
      <c r="C2981" s="1" t="s">
        <v>2907</v>
      </c>
      <c r="D2981">
        <v>4531</v>
      </c>
      <c r="E2981" s="8">
        <f>D2981/SUM(Comuni[Popolazione2011])*100</f>
        <v>7.6236152984069114E-3</v>
      </c>
      <c r="F2981" s="9">
        <f>Comuni[[#This Row],[Popolazione2011]]/_xlfn.XLOOKUP(Comuni[[#This Row],[Regione ]],$H$2:$H$21,$I$2:$I$21)*10</f>
        <v>4.4012724932611283E-2</v>
      </c>
      <c r="G2981" t="str">
        <f>IF(Comuni[[#This Row],[Popolazione2011]]&gt;300000,"MAGGIORE","")</f>
        <v/>
      </c>
    </row>
    <row r="2982" spans="1:7" x14ac:dyDescent="0.3">
      <c r="A2982" s="1" t="s">
        <v>3007</v>
      </c>
      <c r="B2982" s="1" t="s">
        <v>2789</v>
      </c>
      <c r="C2982" s="1" t="s">
        <v>2907</v>
      </c>
      <c r="D2982">
        <v>1400</v>
      </c>
      <c r="E2982" s="8">
        <f>D2982/SUM(Comuni[Popolazione2011])*100</f>
        <v>2.3555642060846781E-3</v>
      </c>
      <c r="F2982" s="9">
        <f>Comuni[[#This Row],[Popolazione2011]]/_xlfn.XLOOKUP(Comuni[[#This Row],[Regione ]],$H$2:$H$21,$I$2:$I$21)*10</f>
        <v>1.3599164622744603E-2</v>
      </c>
      <c r="G2982" t="str">
        <f>IF(Comuni[[#This Row],[Popolazione2011]]&gt;300000,"MAGGIORE","")</f>
        <v/>
      </c>
    </row>
    <row r="2983" spans="1:7" x14ac:dyDescent="0.3">
      <c r="A2983" s="1" t="s">
        <v>3008</v>
      </c>
      <c r="B2983" s="1" t="s">
        <v>2789</v>
      </c>
      <c r="C2983" s="1" t="s">
        <v>2907</v>
      </c>
      <c r="D2983">
        <v>1265</v>
      </c>
      <c r="E2983" s="8">
        <f>D2983/SUM(Comuni[Popolazione2011])*100</f>
        <v>2.1284205147836556E-3</v>
      </c>
      <c r="F2983" s="9">
        <f>Comuni[[#This Row],[Popolazione2011]]/_xlfn.XLOOKUP(Comuni[[#This Row],[Regione ]],$H$2:$H$21,$I$2:$I$21)*10</f>
        <v>1.2287816605551373E-2</v>
      </c>
      <c r="G2983" t="str">
        <f>IF(Comuni[[#This Row],[Popolazione2011]]&gt;300000,"MAGGIORE","")</f>
        <v/>
      </c>
    </row>
    <row r="2984" spans="1:7" x14ac:dyDescent="0.3">
      <c r="A2984" s="1" t="s">
        <v>3009</v>
      </c>
      <c r="B2984" s="1" t="s">
        <v>2789</v>
      </c>
      <c r="C2984" s="1" t="s">
        <v>2907</v>
      </c>
      <c r="D2984">
        <v>15838</v>
      </c>
      <c r="E2984" s="8">
        <f>D2984/SUM(Comuni[Popolazione2011])*100</f>
        <v>2.6648161354263667E-2</v>
      </c>
      <c r="F2984" s="9">
        <f>Comuni[[#This Row],[Popolazione2011]]/_xlfn.XLOOKUP(Comuni[[#This Row],[Regione ]],$H$2:$H$21,$I$2:$I$21)*10</f>
        <v>0.15384540663930643</v>
      </c>
      <c r="G2984" t="str">
        <f>IF(Comuni[[#This Row],[Popolazione2011]]&gt;300000,"MAGGIORE","")</f>
        <v/>
      </c>
    </row>
    <row r="2985" spans="1:7" x14ac:dyDescent="0.3">
      <c r="A2985" s="1" t="s">
        <v>3010</v>
      </c>
      <c r="B2985" s="1" t="s">
        <v>2789</v>
      </c>
      <c r="C2985" s="1" t="s">
        <v>2907</v>
      </c>
      <c r="D2985">
        <v>604</v>
      </c>
      <c r="E2985" s="8">
        <f>D2985/SUM(Comuni[Popolazione2011])*100</f>
        <v>1.0162577003393898E-3</v>
      </c>
      <c r="F2985" s="9">
        <f>Comuni[[#This Row],[Popolazione2011]]/_xlfn.XLOOKUP(Comuni[[#This Row],[Regione ]],$H$2:$H$21,$I$2:$I$21)*10</f>
        <v>5.8670681658126713E-3</v>
      </c>
      <c r="G2985" t="str">
        <f>IF(Comuni[[#This Row],[Popolazione2011]]&gt;300000,"MAGGIORE","")</f>
        <v/>
      </c>
    </row>
    <row r="2986" spans="1:7" x14ac:dyDescent="0.3">
      <c r="A2986" s="1" t="s">
        <v>3011</v>
      </c>
      <c r="B2986" s="1" t="s">
        <v>2789</v>
      </c>
      <c r="C2986" s="1" t="s">
        <v>2907</v>
      </c>
      <c r="D2986">
        <v>1374</v>
      </c>
      <c r="E2986" s="8">
        <f>D2986/SUM(Comuni[Popolazione2011])*100</f>
        <v>2.3118180136859627E-3</v>
      </c>
      <c r="F2986" s="9">
        <f>Comuni[[#This Row],[Popolazione2011]]/_xlfn.XLOOKUP(Comuni[[#This Row],[Regione ]],$H$2:$H$21,$I$2:$I$21)*10</f>
        <v>1.3346608708322202E-2</v>
      </c>
      <c r="G2986" t="str">
        <f>IF(Comuni[[#This Row],[Popolazione2011]]&gt;300000,"MAGGIORE","")</f>
        <v/>
      </c>
    </row>
    <row r="2987" spans="1:7" x14ac:dyDescent="0.3">
      <c r="A2987" s="1" t="s">
        <v>3012</v>
      </c>
      <c r="B2987" s="1" t="s">
        <v>2789</v>
      </c>
      <c r="C2987" s="1" t="s">
        <v>2907</v>
      </c>
      <c r="D2987">
        <v>2814</v>
      </c>
      <c r="E2987" s="8">
        <f>D2987/SUM(Comuni[Popolazione2011])*100</f>
        <v>4.7346840542302031E-3</v>
      </c>
      <c r="F2987" s="9">
        <f>Comuni[[#This Row],[Popolazione2011]]/_xlfn.XLOOKUP(Comuni[[#This Row],[Regione ]],$H$2:$H$21,$I$2:$I$21)*10</f>
        <v>2.7334320891716654E-2</v>
      </c>
      <c r="G2987" t="str">
        <f>IF(Comuni[[#This Row],[Popolazione2011]]&gt;300000,"MAGGIORE","")</f>
        <v/>
      </c>
    </row>
    <row r="2988" spans="1:7" x14ac:dyDescent="0.3">
      <c r="A2988" s="1" t="s">
        <v>3013</v>
      </c>
      <c r="B2988" s="1" t="s">
        <v>2789</v>
      </c>
      <c r="C2988" s="1" t="s">
        <v>2907</v>
      </c>
      <c r="D2988">
        <v>421</v>
      </c>
      <c r="E2988" s="8">
        <f>D2988/SUM(Comuni[Popolazione2011])*100</f>
        <v>7.0835180768689249E-4</v>
      </c>
      <c r="F2988" s="9">
        <f>Comuni[[#This Row],[Popolazione2011]]/_xlfn.XLOOKUP(Comuni[[#This Row],[Regione ]],$H$2:$H$21,$I$2:$I$21)*10</f>
        <v>4.0894630758396269E-3</v>
      </c>
      <c r="G2988" t="str">
        <f>IF(Comuni[[#This Row],[Popolazione2011]]&gt;300000,"MAGGIORE","")</f>
        <v/>
      </c>
    </row>
    <row r="2989" spans="1:7" x14ac:dyDescent="0.3">
      <c r="A2989" s="1" t="s">
        <v>3014</v>
      </c>
      <c r="B2989" s="1" t="s">
        <v>2789</v>
      </c>
      <c r="C2989" s="1" t="s">
        <v>2907</v>
      </c>
      <c r="D2989">
        <v>391</v>
      </c>
      <c r="E2989" s="8">
        <f>D2989/SUM(Comuni[Popolazione2011])*100</f>
        <v>6.5787543184222077E-4</v>
      </c>
      <c r="F2989" s="9">
        <f>Comuni[[#This Row],[Popolazione2011]]/_xlfn.XLOOKUP(Comuni[[#This Row],[Regione ]],$H$2:$H$21,$I$2:$I$21)*10</f>
        <v>3.7980524053522428E-3</v>
      </c>
      <c r="G2989" t="str">
        <f>IF(Comuni[[#This Row],[Popolazione2011]]&gt;300000,"MAGGIORE","")</f>
        <v/>
      </c>
    </row>
    <row r="2990" spans="1:7" x14ac:dyDescent="0.3">
      <c r="A2990" s="1" t="s">
        <v>3015</v>
      </c>
      <c r="B2990" s="1" t="s">
        <v>2789</v>
      </c>
      <c r="C2990" s="1" t="s">
        <v>2907</v>
      </c>
      <c r="D2990">
        <v>1573</v>
      </c>
      <c r="E2990" s="8">
        <f>D2990/SUM(Comuni[Popolazione2011])*100</f>
        <v>2.6466446401222847E-3</v>
      </c>
      <c r="F2990" s="9">
        <f>Comuni[[#This Row],[Popolazione2011]]/_xlfn.XLOOKUP(Comuni[[#This Row],[Regione ]],$H$2:$H$21,$I$2:$I$21)*10</f>
        <v>1.5279632822555187E-2</v>
      </c>
      <c r="G2990" t="str">
        <f>IF(Comuni[[#This Row],[Popolazione2011]]&gt;300000,"MAGGIORE","")</f>
        <v/>
      </c>
    </row>
    <row r="2991" spans="1:7" x14ac:dyDescent="0.3">
      <c r="A2991" s="1" t="s">
        <v>3016</v>
      </c>
      <c r="B2991" s="1" t="s">
        <v>2789</v>
      </c>
      <c r="C2991" s="1" t="s">
        <v>2907</v>
      </c>
      <c r="D2991">
        <v>37754</v>
      </c>
      <c r="E2991" s="8">
        <f>D2991/SUM(Comuni[Popolazione2011])*100</f>
        <v>6.3522836454657811E-2</v>
      </c>
      <c r="F2991" s="9">
        <f>Comuni[[#This Row],[Popolazione2011]]/_xlfn.XLOOKUP(Comuni[[#This Row],[Regione ]],$H$2:$H$21,$I$2:$I$21)*10</f>
        <v>0.36673061511935695</v>
      </c>
      <c r="G2991" t="str">
        <f>IF(Comuni[[#This Row],[Popolazione2011]]&gt;300000,"MAGGIORE","")</f>
        <v/>
      </c>
    </row>
    <row r="2992" spans="1:7" x14ac:dyDescent="0.3">
      <c r="A2992" s="1" t="s">
        <v>3017</v>
      </c>
      <c r="B2992" s="1" t="s">
        <v>2789</v>
      </c>
      <c r="C2992" s="1" t="s">
        <v>2907</v>
      </c>
      <c r="D2992">
        <v>416</v>
      </c>
      <c r="E2992" s="8">
        <f>D2992/SUM(Comuni[Popolazione2011])*100</f>
        <v>6.9993907837944725E-4</v>
      </c>
      <c r="F2992" s="9">
        <f>Comuni[[#This Row],[Popolazione2011]]/_xlfn.XLOOKUP(Comuni[[#This Row],[Regione ]],$H$2:$H$21,$I$2:$I$21)*10</f>
        <v>4.0408946307583958E-3</v>
      </c>
      <c r="G2992" t="str">
        <f>IF(Comuni[[#This Row],[Popolazione2011]]&gt;300000,"MAGGIORE","")</f>
        <v/>
      </c>
    </row>
    <row r="2993" spans="1:7" x14ac:dyDescent="0.3">
      <c r="A2993" s="1" t="s">
        <v>3018</v>
      </c>
      <c r="B2993" s="1" t="s">
        <v>2789</v>
      </c>
      <c r="C2993" s="1" t="s">
        <v>2907</v>
      </c>
      <c r="D2993">
        <v>822</v>
      </c>
      <c r="E2993" s="8">
        <f>D2993/SUM(Comuni[Popolazione2011])*100</f>
        <v>1.3830526981440038E-3</v>
      </c>
      <c r="F2993" s="9">
        <f>Comuni[[#This Row],[Popolazione2011]]/_xlfn.XLOOKUP(Comuni[[#This Row],[Regione ]],$H$2:$H$21,$I$2:$I$21)*10</f>
        <v>7.984652371354331E-3</v>
      </c>
      <c r="G2993" t="str">
        <f>IF(Comuni[[#This Row],[Popolazione2011]]&gt;300000,"MAGGIORE","")</f>
        <v/>
      </c>
    </row>
    <row r="2994" spans="1:7" x14ac:dyDescent="0.3">
      <c r="A2994" s="1" t="s">
        <v>3019</v>
      </c>
      <c r="B2994" s="1" t="s">
        <v>2789</v>
      </c>
      <c r="C2994" s="1" t="s">
        <v>2907</v>
      </c>
      <c r="D2994">
        <v>183</v>
      </c>
      <c r="E2994" s="8">
        <f>D2994/SUM(Comuni[Popolazione2011])*100</f>
        <v>3.0790589265249719E-4</v>
      </c>
      <c r="F2994" s="9">
        <f>Comuni[[#This Row],[Popolazione2011]]/_xlfn.XLOOKUP(Comuni[[#This Row],[Regione ]],$H$2:$H$21,$I$2:$I$21)*10</f>
        <v>1.7776050899730447E-3</v>
      </c>
      <c r="G2994" t="str">
        <f>IF(Comuni[[#This Row],[Popolazione2011]]&gt;300000,"MAGGIORE","")</f>
        <v/>
      </c>
    </row>
    <row r="2995" spans="1:7" x14ac:dyDescent="0.3">
      <c r="A2995" s="1" t="s">
        <v>235</v>
      </c>
      <c r="B2995" s="1" t="s">
        <v>2789</v>
      </c>
      <c r="C2995" s="1" t="s">
        <v>2907</v>
      </c>
      <c r="D2995">
        <v>544</v>
      </c>
      <c r="E2995" s="8">
        <f>D2995/SUM(Comuni[Popolazione2011])*100</f>
        <v>9.1530494865004635E-4</v>
      </c>
      <c r="F2995" s="9">
        <f>Comuni[[#This Row],[Popolazione2011]]/_xlfn.XLOOKUP(Comuni[[#This Row],[Regione ]],$H$2:$H$21,$I$2:$I$21)*10</f>
        <v>5.2842468248379031E-3</v>
      </c>
      <c r="G2995" t="str">
        <f>IF(Comuni[[#This Row],[Popolazione2011]]&gt;300000,"MAGGIORE","")</f>
        <v/>
      </c>
    </row>
    <row r="2996" spans="1:7" x14ac:dyDescent="0.3">
      <c r="A2996" s="1" t="s">
        <v>3020</v>
      </c>
      <c r="B2996" s="1" t="s">
        <v>2789</v>
      </c>
      <c r="C2996" s="1" t="s">
        <v>2907</v>
      </c>
      <c r="D2996">
        <v>2911</v>
      </c>
      <c r="E2996" s="8">
        <f>D2996/SUM(Comuni[Popolazione2011])*100</f>
        <v>4.8978910027946418E-3</v>
      </c>
      <c r="F2996" s="9">
        <f>Comuni[[#This Row],[Popolazione2011]]/_xlfn.XLOOKUP(Comuni[[#This Row],[Regione ]],$H$2:$H$21,$I$2:$I$21)*10</f>
        <v>2.8276548726292528E-2</v>
      </c>
      <c r="G2996" t="str">
        <f>IF(Comuni[[#This Row],[Popolazione2011]]&gt;300000,"MAGGIORE","")</f>
        <v/>
      </c>
    </row>
    <row r="2997" spans="1:7" x14ac:dyDescent="0.3">
      <c r="A2997" s="1" t="s">
        <v>3021</v>
      </c>
      <c r="B2997" s="1" t="s">
        <v>2789</v>
      </c>
      <c r="C2997" s="1" t="s">
        <v>2907</v>
      </c>
      <c r="D2997">
        <v>1073</v>
      </c>
      <c r="E2997" s="8">
        <f>D2997/SUM(Comuni[Popolazione2011])*100</f>
        <v>1.8053717093777569E-3</v>
      </c>
      <c r="F2997" s="9">
        <f>Comuni[[#This Row],[Popolazione2011]]/_xlfn.XLOOKUP(Comuni[[#This Row],[Regione ]],$H$2:$H$21,$I$2:$I$21)*10</f>
        <v>1.0422788314432115E-2</v>
      </c>
      <c r="G2997" t="str">
        <f>IF(Comuni[[#This Row],[Popolazione2011]]&gt;300000,"MAGGIORE","")</f>
        <v/>
      </c>
    </row>
    <row r="2998" spans="1:7" x14ac:dyDescent="0.3">
      <c r="A2998" s="1" t="s">
        <v>3022</v>
      </c>
      <c r="B2998" s="1" t="s">
        <v>2789</v>
      </c>
      <c r="C2998" s="1" t="s">
        <v>2907</v>
      </c>
      <c r="D2998">
        <v>928</v>
      </c>
      <c r="E2998" s="8">
        <f>D2998/SUM(Comuni[Popolazione2011])*100</f>
        <v>1.5614025594618438E-3</v>
      </c>
      <c r="F2998" s="9">
        <f>Comuni[[#This Row],[Popolazione2011]]/_xlfn.XLOOKUP(Comuni[[#This Row],[Regione ]],$H$2:$H$21,$I$2:$I$21)*10</f>
        <v>9.0143034070764225E-3</v>
      </c>
      <c r="G2998" t="str">
        <f>IF(Comuni[[#This Row],[Popolazione2011]]&gt;300000,"MAGGIORE","")</f>
        <v/>
      </c>
    </row>
    <row r="2999" spans="1:7" x14ac:dyDescent="0.3">
      <c r="A2999" s="1" t="s">
        <v>3023</v>
      </c>
      <c r="B2999" s="1" t="s">
        <v>2789</v>
      </c>
      <c r="C2999" s="1" t="s">
        <v>2907</v>
      </c>
      <c r="D2999">
        <v>749</v>
      </c>
      <c r="E2999" s="8">
        <f>D2999/SUM(Comuni[Popolazione2011])*100</f>
        <v>1.2602268502553029E-3</v>
      </c>
      <c r="F2999" s="9">
        <f>Comuni[[#This Row],[Popolazione2011]]/_xlfn.XLOOKUP(Comuni[[#This Row],[Regione ]],$H$2:$H$21,$I$2:$I$21)*10</f>
        <v>7.2755530731683626E-3</v>
      </c>
      <c r="G2999" t="str">
        <f>IF(Comuni[[#This Row],[Popolazione2011]]&gt;300000,"MAGGIORE","")</f>
        <v/>
      </c>
    </row>
    <row r="3000" spans="1:7" x14ac:dyDescent="0.3">
      <c r="A3000" s="1" t="s">
        <v>3024</v>
      </c>
      <c r="B3000" s="1" t="s">
        <v>2789</v>
      </c>
      <c r="C3000" s="1" t="s">
        <v>2907</v>
      </c>
      <c r="D3000">
        <v>1401</v>
      </c>
      <c r="E3000" s="8">
        <f>D3000/SUM(Comuni[Popolazione2011])*100</f>
        <v>2.3572467519461671E-3</v>
      </c>
      <c r="F3000" s="9">
        <f>Comuni[[#This Row],[Popolazione2011]]/_xlfn.XLOOKUP(Comuni[[#This Row],[Regione ]],$H$2:$H$21,$I$2:$I$21)*10</f>
        <v>1.3608878311760848E-2</v>
      </c>
      <c r="G3000" t="str">
        <f>IF(Comuni[[#This Row],[Popolazione2011]]&gt;300000,"MAGGIORE","")</f>
        <v/>
      </c>
    </row>
    <row r="3001" spans="1:7" x14ac:dyDescent="0.3">
      <c r="A3001" s="1" t="s">
        <v>3025</v>
      </c>
      <c r="B3001" s="1" t="s">
        <v>2789</v>
      </c>
      <c r="C3001" s="1" t="s">
        <v>2907</v>
      </c>
      <c r="D3001">
        <v>1531</v>
      </c>
      <c r="E3001" s="8">
        <f>D3001/SUM(Comuni[Popolazione2011])*100</f>
        <v>2.5759777139397443E-3</v>
      </c>
      <c r="F3001" s="9">
        <f>Comuni[[#This Row],[Popolazione2011]]/_xlfn.XLOOKUP(Comuni[[#This Row],[Regione ]],$H$2:$H$21,$I$2:$I$21)*10</f>
        <v>1.4871657883872848E-2</v>
      </c>
      <c r="G3001" t="str">
        <f>IF(Comuni[[#This Row],[Popolazione2011]]&gt;300000,"MAGGIORE","")</f>
        <v/>
      </c>
    </row>
    <row r="3002" spans="1:7" x14ac:dyDescent="0.3">
      <c r="A3002" s="1" t="s">
        <v>3026</v>
      </c>
      <c r="B3002" s="1" t="s">
        <v>2789</v>
      </c>
      <c r="C3002" s="1" t="s">
        <v>2907</v>
      </c>
      <c r="D3002">
        <v>323</v>
      </c>
      <c r="E3002" s="8">
        <f>D3002/SUM(Comuni[Popolazione2011])*100</f>
        <v>5.43462313260965E-4</v>
      </c>
      <c r="F3002" s="9">
        <f>Comuni[[#This Row],[Popolazione2011]]/_xlfn.XLOOKUP(Comuni[[#This Row],[Regione ]],$H$2:$H$21,$I$2:$I$21)*10</f>
        <v>3.1375215522475046E-3</v>
      </c>
      <c r="G3002" t="str">
        <f>IF(Comuni[[#This Row],[Popolazione2011]]&gt;300000,"MAGGIORE","")</f>
        <v/>
      </c>
    </row>
    <row r="3003" spans="1:7" x14ac:dyDescent="0.3">
      <c r="A3003" s="1" t="s">
        <v>3027</v>
      </c>
      <c r="B3003" s="1" t="s">
        <v>2789</v>
      </c>
      <c r="C3003" s="1" t="s">
        <v>2907</v>
      </c>
      <c r="D3003">
        <v>736</v>
      </c>
      <c r="E3003" s="8">
        <f>D3003/SUM(Comuni[Popolazione2011])*100</f>
        <v>1.2383537540559451E-3</v>
      </c>
      <c r="F3003" s="9">
        <f>Comuni[[#This Row],[Popolazione2011]]/_xlfn.XLOOKUP(Comuni[[#This Row],[Regione ]],$H$2:$H$21,$I$2:$I$21)*10</f>
        <v>7.1492751159571623E-3</v>
      </c>
      <c r="G3003" t="str">
        <f>IF(Comuni[[#This Row],[Popolazione2011]]&gt;300000,"MAGGIORE","")</f>
        <v/>
      </c>
    </row>
    <row r="3004" spans="1:7" x14ac:dyDescent="0.3">
      <c r="A3004" s="1" t="s">
        <v>3028</v>
      </c>
      <c r="B3004" s="1" t="s">
        <v>2789</v>
      </c>
      <c r="C3004" s="1" t="s">
        <v>2907</v>
      </c>
      <c r="D3004">
        <v>882</v>
      </c>
      <c r="E3004" s="8">
        <f>D3004/SUM(Comuni[Popolazione2011])*100</f>
        <v>1.4840054498333473E-3</v>
      </c>
      <c r="F3004" s="9">
        <f>Comuni[[#This Row],[Popolazione2011]]/_xlfn.XLOOKUP(Comuni[[#This Row],[Regione ]],$H$2:$H$21,$I$2:$I$21)*10</f>
        <v>8.567473712329101E-3</v>
      </c>
      <c r="G3004" t="str">
        <f>IF(Comuni[[#This Row],[Popolazione2011]]&gt;300000,"MAGGIORE","")</f>
        <v/>
      </c>
    </row>
    <row r="3005" spans="1:7" x14ac:dyDescent="0.3">
      <c r="A3005" s="1" t="s">
        <v>3029</v>
      </c>
      <c r="B3005" s="1" t="s">
        <v>2789</v>
      </c>
      <c r="C3005" s="1" t="s">
        <v>2907</v>
      </c>
      <c r="D3005">
        <v>1315</v>
      </c>
      <c r="E3005" s="8">
        <f>D3005/SUM(Comuni[Popolazione2011])*100</f>
        <v>2.2125478078581081E-3</v>
      </c>
      <c r="F3005" s="9">
        <f>Comuni[[#This Row],[Popolazione2011]]/_xlfn.XLOOKUP(Comuni[[#This Row],[Regione ]],$H$2:$H$21,$I$2:$I$21)*10</f>
        <v>1.2773501056363681E-2</v>
      </c>
      <c r="G3005" t="str">
        <f>IF(Comuni[[#This Row],[Popolazione2011]]&gt;300000,"MAGGIORE","")</f>
        <v/>
      </c>
    </row>
    <row r="3006" spans="1:7" x14ac:dyDescent="0.3">
      <c r="A3006" s="1" t="s">
        <v>3030</v>
      </c>
      <c r="B3006" s="1" t="s">
        <v>2789</v>
      </c>
      <c r="C3006" s="1" t="s">
        <v>2907</v>
      </c>
      <c r="D3006">
        <v>1259</v>
      </c>
      <c r="E3006" s="8">
        <f>D3006/SUM(Comuni[Popolazione2011])*100</f>
        <v>2.1183252396147212E-3</v>
      </c>
      <c r="F3006" s="9">
        <f>Comuni[[#This Row],[Popolazione2011]]/_xlfn.XLOOKUP(Comuni[[#This Row],[Regione ]],$H$2:$H$21,$I$2:$I$21)*10</f>
        <v>1.2229534471453897E-2</v>
      </c>
      <c r="G3006" t="str">
        <f>IF(Comuni[[#This Row],[Popolazione2011]]&gt;300000,"MAGGIORE","")</f>
        <v/>
      </c>
    </row>
    <row r="3007" spans="1:7" x14ac:dyDescent="0.3">
      <c r="A3007" s="1" t="s">
        <v>3031</v>
      </c>
      <c r="B3007" s="1" t="s">
        <v>2789</v>
      </c>
      <c r="C3007" s="1" t="s">
        <v>2907</v>
      </c>
      <c r="D3007">
        <v>714</v>
      </c>
      <c r="E3007" s="8">
        <f>D3007/SUM(Comuni[Popolazione2011])*100</f>
        <v>1.2013377451031858E-3</v>
      </c>
      <c r="F3007" s="9">
        <f>Comuni[[#This Row],[Popolazione2011]]/_xlfn.XLOOKUP(Comuni[[#This Row],[Regione ]],$H$2:$H$21,$I$2:$I$21)*10</f>
        <v>6.9355739575997473E-3</v>
      </c>
      <c r="G3007" t="str">
        <f>IF(Comuni[[#This Row],[Popolazione2011]]&gt;300000,"MAGGIORE","")</f>
        <v/>
      </c>
    </row>
    <row r="3008" spans="1:7" x14ac:dyDescent="0.3">
      <c r="A3008" s="1" t="s">
        <v>3032</v>
      </c>
      <c r="B3008" s="1" t="s">
        <v>2789</v>
      </c>
      <c r="C3008" s="1" t="s">
        <v>2907</v>
      </c>
      <c r="D3008">
        <v>1137</v>
      </c>
      <c r="E3008" s="8">
        <f>D3008/SUM(Comuni[Popolazione2011])*100</f>
        <v>1.9130546445130564E-3</v>
      </c>
      <c r="F3008" s="9">
        <f>Comuni[[#This Row],[Popolazione2011]]/_xlfn.XLOOKUP(Comuni[[#This Row],[Regione ]],$H$2:$H$21,$I$2:$I$21)*10</f>
        <v>1.1044464411471867E-2</v>
      </c>
      <c r="G3008" t="str">
        <f>IF(Comuni[[#This Row],[Popolazione2011]]&gt;300000,"MAGGIORE","")</f>
        <v/>
      </c>
    </row>
    <row r="3009" spans="1:7" x14ac:dyDescent="0.3">
      <c r="A3009" s="1" t="s">
        <v>3033</v>
      </c>
      <c r="B3009" s="1" t="s">
        <v>2789</v>
      </c>
      <c r="C3009" s="1" t="s">
        <v>2907</v>
      </c>
      <c r="D3009">
        <v>4655</v>
      </c>
      <c r="E3009" s="8">
        <f>D3009/SUM(Comuni[Popolazione2011])*100</f>
        <v>7.832250985231555E-3</v>
      </c>
      <c r="F3009" s="9">
        <f>Comuni[[#This Row],[Popolazione2011]]/_xlfn.XLOOKUP(Comuni[[#This Row],[Regione ]],$H$2:$H$21,$I$2:$I$21)*10</f>
        <v>4.5217222370625802E-2</v>
      </c>
      <c r="G3009" t="str">
        <f>IF(Comuni[[#This Row],[Popolazione2011]]&gt;300000,"MAGGIORE","")</f>
        <v/>
      </c>
    </row>
    <row r="3010" spans="1:7" x14ac:dyDescent="0.3">
      <c r="A3010" s="1" t="s">
        <v>3034</v>
      </c>
      <c r="B3010" s="1" t="s">
        <v>2789</v>
      </c>
      <c r="C3010" s="1" t="s">
        <v>2907</v>
      </c>
      <c r="D3010">
        <v>531</v>
      </c>
      <c r="E3010" s="8">
        <f>D3010/SUM(Comuni[Popolazione2011])*100</f>
        <v>8.9343185245068868E-4</v>
      </c>
      <c r="F3010" s="9">
        <f>Comuni[[#This Row],[Popolazione2011]]/_xlfn.XLOOKUP(Comuni[[#This Row],[Regione ]],$H$2:$H$21,$I$2:$I$21)*10</f>
        <v>5.157968867626702E-3</v>
      </c>
      <c r="G3010" t="str">
        <f>IF(Comuni[[#This Row],[Popolazione2011]]&gt;300000,"MAGGIORE","")</f>
        <v/>
      </c>
    </row>
    <row r="3011" spans="1:7" x14ac:dyDescent="0.3">
      <c r="A3011" s="1" t="s">
        <v>3035</v>
      </c>
      <c r="B3011" s="1" t="s">
        <v>2789</v>
      </c>
      <c r="C3011" s="1" t="s">
        <v>2907</v>
      </c>
      <c r="D3011">
        <v>1995</v>
      </c>
      <c r="E3011" s="8">
        <f>D3011/SUM(Comuni[Popolazione2011])*100</f>
        <v>3.3566789936706658E-3</v>
      </c>
      <c r="F3011" s="9">
        <f>Comuni[[#This Row],[Popolazione2011]]/_xlfn.XLOOKUP(Comuni[[#This Row],[Regione ]],$H$2:$H$21,$I$2:$I$21)*10</f>
        <v>1.9378809587411061E-2</v>
      </c>
      <c r="G3011" t="str">
        <f>IF(Comuni[[#This Row],[Popolazione2011]]&gt;300000,"MAGGIORE","")</f>
        <v/>
      </c>
    </row>
    <row r="3012" spans="1:7" x14ac:dyDescent="0.3">
      <c r="A3012" s="1" t="s">
        <v>3036</v>
      </c>
      <c r="B3012" s="1" t="s">
        <v>2789</v>
      </c>
      <c r="C3012" s="1" t="s">
        <v>2907</v>
      </c>
      <c r="D3012">
        <v>617</v>
      </c>
      <c r="E3012" s="8">
        <f>D3012/SUM(Comuni[Popolazione2011])*100</f>
        <v>1.0381307965387475E-3</v>
      </c>
      <c r="F3012" s="9">
        <f>Comuni[[#This Row],[Popolazione2011]]/_xlfn.XLOOKUP(Comuni[[#This Row],[Regione ]],$H$2:$H$21,$I$2:$I$21)*10</f>
        <v>5.9933461230238716E-3</v>
      </c>
      <c r="G3012" t="str">
        <f>IF(Comuni[[#This Row],[Popolazione2011]]&gt;300000,"MAGGIORE","")</f>
        <v/>
      </c>
    </row>
    <row r="3013" spans="1:7" x14ac:dyDescent="0.3">
      <c r="A3013" s="1" t="s">
        <v>3037</v>
      </c>
      <c r="B3013" s="1" t="s">
        <v>2789</v>
      </c>
      <c r="C3013" s="1" t="s">
        <v>2907</v>
      </c>
      <c r="D3013">
        <v>955</v>
      </c>
      <c r="E3013" s="8">
        <f>D3013/SUM(Comuni[Popolazione2011])*100</f>
        <v>1.6068312977220484E-3</v>
      </c>
      <c r="F3013" s="9">
        <f>Comuni[[#This Row],[Popolazione2011]]/_xlfn.XLOOKUP(Comuni[[#This Row],[Regione ]],$H$2:$H$21,$I$2:$I$21)*10</f>
        <v>9.2765730105150695E-3</v>
      </c>
      <c r="G3013" t="str">
        <f>IF(Comuni[[#This Row],[Popolazione2011]]&gt;300000,"MAGGIORE","")</f>
        <v/>
      </c>
    </row>
    <row r="3014" spans="1:7" x14ac:dyDescent="0.3">
      <c r="A3014" s="1" t="s">
        <v>3038</v>
      </c>
      <c r="B3014" s="1" t="s">
        <v>2789</v>
      </c>
      <c r="C3014" s="1" t="s">
        <v>2907</v>
      </c>
      <c r="D3014">
        <v>1967</v>
      </c>
      <c r="E3014" s="8">
        <f>D3014/SUM(Comuni[Popolazione2011])*100</f>
        <v>3.3095677095489732E-3</v>
      </c>
      <c r="F3014" s="9">
        <f>Comuni[[#This Row],[Popolazione2011]]/_xlfn.XLOOKUP(Comuni[[#This Row],[Regione ]],$H$2:$H$21,$I$2:$I$21)*10</f>
        <v>1.9106826294956167E-2</v>
      </c>
      <c r="G3014" t="str">
        <f>IF(Comuni[[#This Row],[Popolazione2011]]&gt;300000,"MAGGIORE","")</f>
        <v/>
      </c>
    </row>
    <row r="3015" spans="1:7" x14ac:dyDescent="0.3">
      <c r="A3015" s="1" t="s">
        <v>3039</v>
      </c>
      <c r="B3015" s="1" t="s">
        <v>2789</v>
      </c>
      <c r="C3015" s="1" t="s">
        <v>2907</v>
      </c>
      <c r="D3015">
        <v>755</v>
      </c>
      <c r="E3015" s="8">
        <f>D3015/SUM(Comuni[Popolazione2011])*100</f>
        <v>1.2703221254242371E-3</v>
      </c>
      <c r="F3015" s="9">
        <f>Comuni[[#This Row],[Popolazione2011]]/_xlfn.XLOOKUP(Comuni[[#This Row],[Regione ]],$H$2:$H$21,$I$2:$I$21)*10</f>
        <v>7.3338352072658394E-3</v>
      </c>
      <c r="G3015" t="str">
        <f>IF(Comuni[[#This Row],[Popolazione2011]]&gt;300000,"MAGGIORE","")</f>
        <v/>
      </c>
    </row>
    <row r="3016" spans="1:7" x14ac:dyDescent="0.3">
      <c r="A3016" s="1" t="s">
        <v>3040</v>
      </c>
      <c r="B3016" s="1" t="s">
        <v>2789</v>
      </c>
      <c r="C3016" s="1" t="s">
        <v>2907</v>
      </c>
      <c r="D3016">
        <v>606</v>
      </c>
      <c r="E3016" s="8">
        <f>D3016/SUM(Comuni[Popolazione2011])*100</f>
        <v>1.0196227920623677E-3</v>
      </c>
      <c r="F3016" s="9">
        <f>Comuni[[#This Row],[Popolazione2011]]/_xlfn.XLOOKUP(Comuni[[#This Row],[Regione ]],$H$2:$H$21,$I$2:$I$21)*10</f>
        <v>5.8864955438451636E-3</v>
      </c>
      <c r="G3016" t="str">
        <f>IF(Comuni[[#This Row],[Popolazione2011]]&gt;300000,"MAGGIORE","")</f>
        <v/>
      </c>
    </row>
    <row r="3017" spans="1:7" x14ac:dyDescent="0.3">
      <c r="A3017" s="1" t="s">
        <v>3041</v>
      </c>
      <c r="B3017" s="1" t="s">
        <v>2789</v>
      </c>
      <c r="C3017" s="1" t="s">
        <v>2907</v>
      </c>
      <c r="D3017">
        <v>2868</v>
      </c>
      <c r="E3017" s="8">
        <f>D3017/SUM(Comuni[Popolazione2011])*100</f>
        <v>4.8255415307506119E-3</v>
      </c>
      <c r="F3017" s="9">
        <f>Comuni[[#This Row],[Popolazione2011]]/_xlfn.XLOOKUP(Comuni[[#This Row],[Regione ]],$H$2:$H$21,$I$2:$I$21)*10</f>
        <v>2.7858860098593945E-2</v>
      </c>
      <c r="G3017" t="str">
        <f>IF(Comuni[[#This Row],[Popolazione2011]]&gt;300000,"MAGGIORE","")</f>
        <v/>
      </c>
    </row>
    <row r="3018" spans="1:7" x14ac:dyDescent="0.3">
      <c r="A3018" s="1" t="s">
        <v>3042</v>
      </c>
      <c r="B3018" s="1" t="s">
        <v>2789</v>
      </c>
      <c r="C3018" s="1" t="s">
        <v>2907</v>
      </c>
      <c r="D3018">
        <v>3608</v>
      </c>
      <c r="E3018" s="8">
        <f>D3018/SUM(Comuni[Popolazione2011])*100</f>
        <v>6.0706254682525137E-3</v>
      </c>
      <c r="F3018" s="9">
        <f>Comuni[[#This Row],[Popolazione2011]]/_xlfn.XLOOKUP(Comuni[[#This Row],[Regione ]],$H$2:$H$21,$I$2:$I$21)*10</f>
        <v>3.5046989970616088E-2</v>
      </c>
      <c r="G3018" t="str">
        <f>IF(Comuni[[#This Row],[Popolazione2011]]&gt;300000,"MAGGIORE","")</f>
        <v/>
      </c>
    </row>
    <row r="3019" spans="1:7" x14ac:dyDescent="0.3">
      <c r="A3019" s="1" t="s">
        <v>3043</v>
      </c>
      <c r="B3019" s="1" t="s">
        <v>2789</v>
      </c>
      <c r="C3019" s="1" t="s">
        <v>2907</v>
      </c>
      <c r="D3019">
        <v>1319</v>
      </c>
      <c r="E3019" s="8">
        <f>D3019/SUM(Comuni[Popolazione2011])*100</f>
        <v>2.2192779913040648E-3</v>
      </c>
      <c r="F3019" s="9">
        <f>Comuni[[#This Row],[Popolazione2011]]/_xlfn.XLOOKUP(Comuni[[#This Row],[Regione ]],$H$2:$H$21,$I$2:$I$21)*10</f>
        <v>1.2812355812428665E-2</v>
      </c>
      <c r="G3019" t="str">
        <f>IF(Comuni[[#This Row],[Popolazione2011]]&gt;300000,"MAGGIORE","")</f>
        <v/>
      </c>
    </row>
    <row r="3020" spans="1:7" x14ac:dyDescent="0.3">
      <c r="A3020" s="1" t="s">
        <v>3044</v>
      </c>
      <c r="B3020" s="1" t="s">
        <v>2789</v>
      </c>
      <c r="C3020" s="1" t="s">
        <v>2907</v>
      </c>
      <c r="D3020">
        <v>697</v>
      </c>
      <c r="E3020" s="8">
        <f>D3020/SUM(Comuni[Popolazione2011])*100</f>
        <v>1.1727344654578718E-3</v>
      </c>
      <c r="F3020" s="9">
        <f>Comuni[[#This Row],[Popolazione2011]]/_xlfn.XLOOKUP(Comuni[[#This Row],[Regione ]],$H$2:$H$21,$I$2:$I$21)*10</f>
        <v>6.7704412443235626E-3</v>
      </c>
      <c r="G3020" t="str">
        <f>IF(Comuni[[#This Row],[Popolazione2011]]&gt;300000,"MAGGIORE","")</f>
        <v/>
      </c>
    </row>
    <row r="3021" spans="1:7" x14ac:dyDescent="0.3">
      <c r="A3021" s="1" t="s">
        <v>3045</v>
      </c>
      <c r="B3021" s="1" t="s">
        <v>2789</v>
      </c>
      <c r="C3021" s="1" t="s">
        <v>2907</v>
      </c>
      <c r="D3021">
        <v>1355</v>
      </c>
      <c r="E3021" s="8">
        <f>D3021/SUM(Comuni[Popolazione2011])*100</f>
        <v>2.2798496423176704E-3</v>
      </c>
      <c r="F3021" s="9">
        <f>Comuni[[#This Row],[Popolazione2011]]/_xlfn.XLOOKUP(Comuni[[#This Row],[Regione ]],$H$2:$H$21,$I$2:$I$21)*10</f>
        <v>1.3162048617013526E-2</v>
      </c>
      <c r="G3021" t="str">
        <f>IF(Comuni[[#This Row],[Popolazione2011]]&gt;300000,"MAGGIORE","")</f>
        <v/>
      </c>
    </row>
    <row r="3022" spans="1:7" x14ac:dyDescent="0.3">
      <c r="A3022" s="1" t="s">
        <v>3046</v>
      </c>
      <c r="B3022" s="1" t="s">
        <v>2789</v>
      </c>
      <c r="C3022" s="1" t="s">
        <v>2907</v>
      </c>
      <c r="D3022">
        <v>114198</v>
      </c>
      <c r="E3022" s="8">
        <f>D3022/SUM(Comuni[Popolazione2011])*100</f>
        <v>0.19214337229032719</v>
      </c>
      <c r="F3022" s="9">
        <f>Comuni[[#This Row],[Popolazione2011]]/_xlfn.XLOOKUP(Comuni[[#This Row],[Regione ]],$H$2:$H$21,$I$2:$I$21)*10</f>
        <v>1.1092838582772773</v>
      </c>
      <c r="G3022" t="str">
        <f>IF(Comuni[[#This Row],[Popolazione2011]]&gt;300000,"MAGGIORE","")</f>
        <v/>
      </c>
    </row>
    <row r="3023" spans="1:7" x14ac:dyDescent="0.3">
      <c r="A3023" s="1" t="s">
        <v>3047</v>
      </c>
      <c r="B3023" s="1" t="s">
        <v>2789</v>
      </c>
      <c r="C3023" s="1" t="s">
        <v>2907</v>
      </c>
      <c r="D3023">
        <v>530</v>
      </c>
      <c r="E3023" s="8">
        <f>D3023/SUM(Comuni[Popolazione2011])*100</f>
        <v>8.9174930658919951E-4</v>
      </c>
      <c r="F3023" s="9">
        <f>Comuni[[#This Row],[Popolazione2011]]/_xlfn.XLOOKUP(Comuni[[#This Row],[Regione ]],$H$2:$H$21,$I$2:$I$21)*10</f>
        <v>5.1482551786104572E-3</v>
      </c>
      <c r="G3023" t="str">
        <f>IF(Comuni[[#This Row],[Popolazione2011]]&gt;300000,"MAGGIORE","")</f>
        <v/>
      </c>
    </row>
    <row r="3024" spans="1:7" x14ac:dyDescent="0.3">
      <c r="A3024" s="1" t="s">
        <v>3048</v>
      </c>
      <c r="B3024" s="1" t="s">
        <v>2789</v>
      </c>
      <c r="C3024" s="1" t="s">
        <v>2907</v>
      </c>
      <c r="D3024">
        <v>1343</v>
      </c>
      <c r="E3024" s="8">
        <f>D3024/SUM(Comuni[Popolazione2011])*100</f>
        <v>2.259659091979802E-3</v>
      </c>
      <c r="F3024" s="9">
        <f>Comuni[[#This Row],[Popolazione2011]]/_xlfn.XLOOKUP(Comuni[[#This Row],[Regione ]],$H$2:$H$21,$I$2:$I$21)*10</f>
        <v>1.3045484348818573E-2</v>
      </c>
      <c r="G3024" t="str">
        <f>IF(Comuni[[#This Row],[Popolazione2011]]&gt;300000,"MAGGIORE","")</f>
        <v/>
      </c>
    </row>
    <row r="3025" spans="1:7" x14ac:dyDescent="0.3">
      <c r="A3025" s="1" t="s">
        <v>3049</v>
      </c>
      <c r="B3025" s="1" t="s">
        <v>2789</v>
      </c>
      <c r="C3025" s="1" t="s">
        <v>2907</v>
      </c>
      <c r="D3025">
        <v>845</v>
      </c>
      <c r="E3025" s="8">
        <f>D3025/SUM(Comuni[Popolazione2011])*100</f>
        <v>1.421751252958252E-3</v>
      </c>
      <c r="F3025" s="9">
        <f>Comuni[[#This Row],[Popolazione2011]]/_xlfn.XLOOKUP(Comuni[[#This Row],[Regione ]],$H$2:$H$21,$I$2:$I$21)*10</f>
        <v>8.2080672187279935E-3</v>
      </c>
      <c r="G3025" t="str">
        <f>IF(Comuni[[#This Row],[Popolazione2011]]&gt;300000,"MAGGIORE","")</f>
        <v/>
      </c>
    </row>
    <row r="3026" spans="1:7" x14ac:dyDescent="0.3">
      <c r="A3026" s="1" t="s">
        <v>3050</v>
      </c>
      <c r="B3026" s="1" t="s">
        <v>2789</v>
      </c>
      <c r="C3026" s="1" t="s">
        <v>2907</v>
      </c>
      <c r="D3026">
        <v>1869</v>
      </c>
      <c r="E3026" s="8">
        <f>D3026/SUM(Comuni[Popolazione2011])*100</f>
        <v>3.144678215123045E-3</v>
      </c>
      <c r="F3026" s="9">
        <f>Comuni[[#This Row],[Popolazione2011]]/_xlfn.XLOOKUP(Comuni[[#This Row],[Regione ]],$H$2:$H$21,$I$2:$I$21)*10</f>
        <v>1.8154884771364045E-2</v>
      </c>
      <c r="G3026" t="str">
        <f>IF(Comuni[[#This Row],[Popolazione2011]]&gt;300000,"MAGGIORE","")</f>
        <v/>
      </c>
    </row>
    <row r="3027" spans="1:7" x14ac:dyDescent="0.3">
      <c r="A3027" s="1" t="s">
        <v>3051</v>
      </c>
      <c r="B3027" s="1" t="s">
        <v>2789</v>
      </c>
      <c r="C3027" s="1" t="s">
        <v>2907</v>
      </c>
      <c r="D3027">
        <v>162</v>
      </c>
      <c r="E3027" s="8">
        <f>D3027/SUM(Comuni[Popolazione2011])*100</f>
        <v>2.7257242956122703E-4</v>
      </c>
      <c r="F3027" s="9">
        <f>Comuni[[#This Row],[Popolazione2011]]/_xlfn.XLOOKUP(Comuni[[#This Row],[Regione ]],$H$2:$H$21,$I$2:$I$21)*10</f>
        <v>1.5736176206318756E-3</v>
      </c>
      <c r="G3027" t="str">
        <f>IF(Comuni[[#This Row],[Popolazione2011]]&gt;300000,"MAGGIORE","")</f>
        <v/>
      </c>
    </row>
    <row r="3028" spans="1:7" x14ac:dyDescent="0.3">
      <c r="A3028" s="1" t="s">
        <v>3052</v>
      </c>
      <c r="B3028" s="1" t="s">
        <v>2789</v>
      </c>
      <c r="C3028" s="1" t="s">
        <v>2907</v>
      </c>
      <c r="D3028">
        <v>3692</v>
      </c>
      <c r="E3028" s="8">
        <f>D3028/SUM(Comuni[Popolazione2011])*100</f>
        <v>6.2119593206175945E-3</v>
      </c>
      <c r="F3028" s="9">
        <f>Comuni[[#This Row],[Popolazione2011]]/_xlfn.XLOOKUP(Comuni[[#This Row],[Regione ]],$H$2:$H$21,$I$2:$I$21)*10</f>
        <v>3.5862939847980765E-2</v>
      </c>
      <c r="G3028" t="str">
        <f>IF(Comuni[[#This Row],[Popolazione2011]]&gt;300000,"MAGGIORE","")</f>
        <v/>
      </c>
    </row>
    <row r="3029" spans="1:7" x14ac:dyDescent="0.3">
      <c r="A3029" s="1" t="s">
        <v>3053</v>
      </c>
      <c r="B3029" s="1" t="s">
        <v>2789</v>
      </c>
      <c r="C3029" s="1" t="s">
        <v>2907</v>
      </c>
      <c r="D3029">
        <v>3125</v>
      </c>
      <c r="E3029" s="8">
        <f>D3029/SUM(Comuni[Popolazione2011])*100</f>
        <v>5.2579558171532989E-3</v>
      </c>
      <c r="F3029" s="9">
        <f>Comuni[[#This Row],[Popolazione2011]]/_xlfn.XLOOKUP(Comuni[[#This Row],[Regione ]],$H$2:$H$21,$I$2:$I$21)*10</f>
        <v>3.0355278175769204E-2</v>
      </c>
      <c r="G3029" t="str">
        <f>IF(Comuni[[#This Row],[Popolazione2011]]&gt;300000,"MAGGIORE","")</f>
        <v/>
      </c>
    </row>
    <row r="3030" spans="1:7" x14ac:dyDescent="0.3">
      <c r="A3030" s="1" t="s">
        <v>3054</v>
      </c>
      <c r="B3030" s="1" t="s">
        <v>2789</v>
      </c>
      <c r="C3030" s="1" t="s">
        <v>2907</v>
      </c>
      <c r="D3030">
        <v>1679</v>
      </c>
      <c r="E3030" s="8">
        <f>D3030/SUM(Comuni[Popolazione2011])*100</f>
        <v>2.8249945014401246E-3</v>
      </c>
      <c r="F3030" s="9">
        <f>Comuni[[#This Row],[Popolazione2011]]/_xlfn.XLOOKUP(Comuni[[#This Row],[Regione ]],$H$2:$H$21,$I$2:$I$21)*10</f>
        <v>1.6309283858277276E-2</v>
      </c>
      <c r="G3030" t="str">
        <f>IF(Comuni[[#This Row],[Popolazione2011]]&gt;300000,"MAGGIORE","")</f>
        <v/>
      </c>
    </row>
    <row r="3031" spans="1:7" x14ac:dyDescent="0.3">
      <c r="A3031" s="1" t="s">
        <v>3055</v>
      </c>
      <c r="B3031" s="1" t="s">
        <v>2789</v>
      </c>
      <c r="C3031" s="1" t="s">
        <v>2907</v>
      </c>
      <c r="D3031">
        <v>2913</v>
      </c>
      <c r="E3031" s="8">
        <f>D3031/SUM(Comuni[Popolazione2011])*100</f>
        <v>4.90125609451762E-3</v>
      </c>
      <c r="F3031" s="9">
        <f>Comuni[[#This Row],[Popolazione2011]]/_xlfn.XLOOKUP(Comuni[[#This Row],[Regione ]],$H$2:$H$21,$I$2:$I$21)*10</f>
        <v>2.8295976104325021E-2</v>
      </c>
      <c r="G3031" t="str">
        <f>IF(Comuni[[#This Row],[Popolazione2011]]&gt;300000,"MAGGIORE","")</f>
        <v/>
      </c>
    </row>
    <row r="3032" spans="1:7" x14ac:dyDescent="0.3">
      <c r="A3032" s="1" t="s">
        <v>3056</v>
      </c>
      <c r="B3032" s="1" t="s">
        <v>2789</v>
      </c>
      <c r="C3032" s="1" t="s">
        <v>2907</v>
      </c>
      <c r="D3032">
        <v>5448</v>
      </c>
      <c r="E3032" s="8">
        <f>D3032/SUM(Comuni[Popolazione2011])*100</f>
        <v>9.1665098533923756E-3</v>
      </c>
      <c r="F3032" s="9">
        <f>Comuni[[#This Row],[Popolazione2011]]/_xlfn.XLOOKUP(Comuni[[#This Row],[Regione ]],$H$2:$H$21,$I$2:$I$21)*10</f>
        <v>5.2920177760508995E-2</v>
      </c>
      <c r="G3032" t="str">
        <f>IF(Comuni[[#This Row],[Popolazione2011]]&gt;300000,"MAGGIORE","")</f>
        <v/>
      </c>
    </row>
    <row r="3033" spans="1:7" x14ac:dyDescent="0.3">
      <c r="A3033" s="1" t="s">
        <v>3057</v>
      </c>
      <c r="B3033" s="1" t="s">
        <v>2789</v>
      </c>
      <c r="C3033" s="1" t="s">
        <v>2907</v>
      </c>
      <c r="D3033">
        <v>6522</v>
      </c>
      <c r="E3033" s="8">
        <f>D3033/SUM(Comuni[Popolazione2011])*100</f>
        <v>1.0973564108631621E-2</v>
      </c>
      <c r="F3033" s="9">
        <f>Comuni[[#This Row],[Popolazione2011]]/_xlfn.XLOOKUP(Comuni[[#This Row],[Regione ]],$H$2:$H$21,$I$2:$I$21)*10</f>
        <v>6.3352679763957351E-2</v>
      </c>
      <c r="G3033" t="str">
        <f>IF(Comuni[[#This Row],[Popolazione2011]]&gt;300000,"MAGGIORE","")</f>
        <v/>
      </c>
    </row>
    <row r="3034" spans="1:7" x14ac:dyDescent="0.3">
      <c r="A3034" s="1" t="s">
        <v>3058</v>
      </c>
      <c r="B3034" s="1" t="s">
        <v>2789</v>
      </c>
      <c r="C3034" s="1" t="s">
        <v>2907</v>
      </c>
      <c r="D3034">
        <v>1607</v>
      </c>
      <c r="E3034" s="8">
        <f>D3034/SUM(Comuni[Popolazione2011])*100</f>
        <v>2.7038511994129126E-3</v>
      </c>
      <c r="F3034" s="9">
        <f>Comuni[[#This Row],[Popolazione2011]]/_xlfn.XLOOKUP(Comuni[[#This Row],[Regione ]],$H$2:$H$21,$I$2:$I$21)*10</f>
        <v>1.5609898249107555E-2</v>
      </c>
      <c r="G3034" t="str">
        <f>IF(Comuni[[#This Row],[Popolazione2011]]&gt;300000,"MAGGIORE","")</f>
        <v/>
      </c>
    </row>
    <row r="3035" spans="1:7" x14ac:dyDescent="0.3">
      <c r="A3035" s="1" t="s">
        <v>3059</v>
      </c>
      <c r="B3035" s="1" t="s">
        <v>2789</v>
      </c>
      <c r="C3035" s="1" t="s">
        <v>2907</v>
      </c>
      <c r="D3035">
        <v>1220</v>
      </c>
      <c r="E3035" s="8">
        <f>D3035/SUM(Comuni[Popolazione2011])*100</f>
        <v>2.052705951016648E-3</v>
      </c>
      <c r="F3035" s="9">
        <f>Comuni[[#This Row],[Popolazione2011]]/_xlfn.XLOOKUP(Comuni[[#This Row],[Regione ]],$H$2:$H$21,$I$2:$I$21)*10</f>
        <v>1.1850700599820296E-2</v>
      </c>
      <c r="G3035" t="str">
        <f>IF(Comuni[[#This Row],[Popolazione2011]]&gt;300000,"MAGGIORE","")</f>
        <v/>
      </c>
    </row>
    <row r="3036" spans="1:7" x14ac:dyDescent="0.3">
      <c r="A3036" s="1" t="s">
        <v>3060</v>
      </c>
      <c r="B3036" s="1" t="s">
        <v>2789</v>
      </c>
      <c r="C3036" s="1" t="s">
        <v>2907</v>
      </c>
      <c r="D3036">
        <v>2132</v>
      </c>
      <c r="E3036" s="8">
        <f>D3036/SUM(Comuni[Popolazione2011])*100</f>
        <v>3.5871877766946668E-3</v>
      </c>
      <c r="F3036" s="9">
        <f>Comuni[[#This Row],[Popolazione2011]]/_xlfn.XLOOKUP(Comuni[[#This Row],[Regione ]],$H$2:$H$21,$I$2:$I$21)*10</f>
        <v>2.0709584982636781E-2</v>
      </c>
      <c r="G3036" t="str">
        <f>IF(Comuni[[#This Row],[Popolazione2011]]&gt;300000,"MAGGIORE","")</f>
        <v/>
      </c>
    </row>
    <row r="3037" spans="1:7" x14ac:dyDescent="0.3">
      <c r="A3037" s="1" t="s">
        <v>3061</v>
      </c>
      <c r="B3037" s="1" t="s">
        <v>2789</v>
      </c>
      <c r="C3037" s="1" t="s">
        <v>2907</v>
      </c>
      <c r="D3037">
        <v>1541</v>
      </c>
      <c r="E3037" s="8">
        <f>D3037/SUM(Comuni[Popolazione2011])*100</f>
        <v>2.5928031725546349E-3</v>
      </c>
      <c r="F3037" s="9">
        <f>Comuni[[#This Row],[Popolazione2011]]/_xlfn.XLOOKUP(Comuni[[#This Row],[Regione ]],$H$2:$H$21,$I$2:$I$21)*10</f>
        <v>1.496879477403531E-2</v>
      </c>
      <c r="G3037" t="str">
        <f>IF(Comuni[[#This Row],[Popolazione2011]]&gt;300000,"MAGGIORE","")</f>
        <v/>
      </c>
    </row>
    <row r="3038" spans="1:7" x14ac:dyDescent="0.3">
      <c r="A3038" s="1" t="s">
        <v>3062</v>
      </c>
      <c r="B3038" s="1" t="s">
        <v>2789</v>
      </c>
      <c r="C3038" s="1" t="s">
        <v>2907</v>
      </c>
      <c r="D3038">
        <v>1640</v>
      </c>
      <c r="E3038" s="8">
        <f>D3038/SUM(Comuni[Popolazione2011])*100</f>
        <v>2.7593752128420514E-3</v>
      </c>
      <c r="F3038" s="9">
        <f>Comuni[[#This Row],[Popolazione2011]]/_xlfn.XLOOKUP(Comuni[[#This Row],[Regione ]],$H$2:$H$21,$I$2:$I$21)*10</f>
        <v>1.5930449986643679E-2</v>
      </c>
      <c r="G3038" t="str">
        <f>IF(Comuni[[#This Row],[Popolazione2011]]&gt;300000,"MAGGIORE","")</f>
        <v/>
      </c>
    </row>
    <row r="3039" spans="1:7" x14ac:dyDescent="0.3">
      <c r="A3039" s="1" t="s">
        <v>3063</v>
      </c>
      <c r="B3039" s="1" t="s">
        <v>2789</v>
      </c>
      <c r="C3039" s="1" t="s">
        <v>2907</v>
      </c>
      <c r="D3039">
        <v>4802</v>
      </c>
      <c r="E3039" s="8">
        <f>D3039/SUM(Comuni[Popolazione2011])*100</f>
        <v>8.0795852268704463E-3</v>
      </c>
      <c r="F3039" s="9">
        <f>Comuni[[#This Row],[Popolazione2011]]/_xlfn.XLOOKUP(Comuni[[#This Row],[Regione ]],$H$2:$H$21,$I$2:$I$21)*10</f>
        <v>4.6645134656013991E-2</v>
      </c>
      <c r="G3039" t="str">
        <f>IF(Comuni[[#This Row],[Popolazione2011]]&gt;300000,"MAGGIORE","")</f>
        <v/>
      </c>
    </row>
    <row r="3040" spans="1:7" x14ac:dyDescent="0.3">
      <c r="A3040" s="1" t="s">
        <v>3064</v>
      </c>
      <c r="B3040" s="1" t="s">
        <v>2789</v>
      </c>
      <c r="C3040" s="1" t="s">
        <v>2907</v>
      </c>
      <c r="D3040">
        <v>478</v>
      </c>
      <c r="E3040" s="8">
        <f>D3040/SUM(Comuni[Popolazione2011])*100</f>
        <v>8.0425692179176861E-4</v>
      </c>
      <c r="F3040" s="9">
        <f>Comuni[[#This Row],[Popolazione2011]]/_xlfn.XLOOKUP(Comuni[[#This Row],[Regione ]],$H$2:$H$21,$I$2:$I$21)*10</f>
        <v>4.6431433497656572E-3</v>
      </c>
      <c r="G3040" t="str">
        <f>IF(Comuni[[#This Row],[Popolazione2011]]&gt;300000,"MAGGIORE","")</f>
        <v/>
      </c>
    </row>
    <row r="3041" spans="1:7" x14ac:dyDescent="0.3">
      <c r="A3041" s="1" t="s">
        <v>3065</v>
      </c>
      <c r="B3041" s="1" t="s">
        <v>2789</v>
      </c>
      <c r="C3041" s="1" t="s">
        <v>2907</v>
      </c>
      <c r="D3041">
        <v>2083</v>
      </c>
      <c r="E3041" s="8">
        <f>D3041/SUM(Comuni[Popolazione2011])*100</f>
        <v>3.5047430294817029E-3</v>
      </c>
      <c r="F3041" s="9">
        <f>Comuni[[#This Row],[Popolazione2011]]/_xlfn.XLOOKUP(Comuni[[#This Row],[Regione ]],$H$2:$H$21,$I$2:$I$21)*10</f>
        <v>2.0233614220840721E-2</v>
      </c>
      <c r="G3041" t="str">
        <f>IF(Comuni[[#This Row],[Popolazione2011]]&gt;300000,"MAGGIORE","")</f>
        <v/>
      </c>
    </row>
    <row r="3042" spans="1:7" x14ac:dyDescent="0.3">
      <c r="A3042" s="1" t="s">
        <v>3066</v>
      </c>
      <c r="B3042" s="1" t="s">
        <v>2789</v>
      </c>
      <c r="C3042" s="1" t="s">
        <v>2907</v>
      </c>
      <c r="D3042">
        <v>707</v>
      </c>
      <c r="E3042" s="8">
        <f>D3042/SUM(Comuni[Popolazione2011])*100</f>
        <v>1.1895599240727625E-3</v>
      </c>
      <c r="F3042" s="9">
        <f>Comuni[[#This Row],[Popolazione2011]]/_xlfn.XLOOKUP(Comuni[[#This Row],[Regione ]],$H$2:$H$21,$I$2:$I$21)*10</f>
        <v>6.8675781344860239E-3</v>
      </c>
      <c r="G3042" t="str">
        <f>IF(Comuni[[#This Row],[Popolazione2011]]&gt;300000,"MAGGIORE","")</f>
        <v/>
      </c>
    </row>
    <row r="3043" spans="1:7" x14ac:dyDescent="0.3">
      <c r="A3043" s="1" t="s">
        <v>3067</v>
      </c>
      <c r="B3043" s="1" t="s">
        <v>2789</v>
      </c>
      <c r="C3043" s="1" t="s">
        <v>2907</v>
      </c>
      <c r="D3043">
        <v>3381</v>
      </c>
      <c r="E3043" s="8">
        <f>D3043/SUM(Comuni[Popolazione2011])*100</f>
        <v>5.6886875576944978E-3</v>
      </c>
      <c r="F3043" s="9">
        <f>Comuni[[#This Row],[Popolazione2011]]/_xlfn.XLOOKUP(Comuni[[#This Row],[Regione ]],$H$2:$H$21,$I$2:$I$21)*10</f>
        <v>3.2841982563928215E-2</v>
      </c>
      <c r="G3043" t="str">
        <f>IF(Comuni[[#This Row],[Popolazione2011]]&gt;300000,"MAGGIORE","")</f>
        <v/>
      </c>
    </row>
    <row r="3044" spans="1:7" x14ac:dyDescent="0.3">
      <c r="A3044" s="1" t="s">
        <v>3068</v>
      </c>
      <c r="B3044" s="1" t="s">
        <v>2789</v>
      </c>
      <c r="C3044" s="1" t="s">
        <v>2907</v>
      </c>
      <c r="D3044">
        <v>2332</v>
      </c>
      <c r="E3044" s="8">
        <f>D3044/SUM(Comuni[Popolazione2011])*100</f>
        <v>3.9236969489924783E-3</v>
      </c>
      <c r="F3044" s="9">
        <f>Comuni[[#This Row],[Popolazione2011]]/_xlfn.XLOOKUP(Comuni[[#This Row],[Regione ]],$H$2:$H$21,$I$2:$I$21)*10</f>
        <v>2.2652322785886008E-2</v>
      </c>
      <c r="G3044" t="str">
        <f>IF(Comuni[[#This Row],[Popolazione2011]]&gt;300000,"MAGGIORE","")</f>
        <v/>
      </c>
    </row>
    <row r="3045" spans="1:7" x14ac:dyDescent="0.3">
      <c r="A3045" s="1" t="s">
        <v>3069</v>
      </c>
      <c r="B3045" s="1" t="s">
        <v>2789</v>
      </c>
      <c r="C3045" s="1" t="s">
        <v>2907</v>
      </c>
      <c r="D3045">
        <v>1383</v>
      </c>
      <c r="E3045" s="8">
        <f>D3045/SUM(Comuni[Popolazione2011])*100</f>
        <v>2.3269609264393643E-3</v>
      </c>
      <c r="F3045" s="9">
        <f>Comuni[[#This Row],[Popolazione2011]]/_xlfn.XLOOKUP(Comuni[[#This Row],[Regione ]],$H$2:$H$21,$I$2:$I$21)*10</f>
        <v>1.3434031909468418E-2</v>
      </c>
      <c r="G3045" t="str">
        <f>IF(Comuni[[#This Row],[Popolazione2011]]&gt;300000,"MAGGIORE","")</f>
        <v/>
      </c>
    </row>
    <row r="3046" spans="1:7" x14ac:dyDescent="0.3">
      <c r="A3046" s="1" t="s">
        <v>3070</v>
      </c>
      <c r="B3046" s="1" t="s">
        <v>2789</v>
      </c>
      <c r="C3046" s="1" t="s">
        <v>2907</v>
      </c>
      <c r="D3046">
        <v>2783</v>
      </c>
      <c r="E3046" s="8">
        <f>D3046/SUM(Comuni[Popolazione2011])*100</f>
        <v>4.6825251325240428E-3</v>
      </c>
      <c r="F3046" s="9">
        <f>Comuni[[#This Row],[Popolazione2011]]/_xlfn.XLOOKUP(Comuni[[#This Row],[Regione ]],$H$2:$H$21,$I$2:$I$21)*10</f>
        <v>2.7033196532213023E-2</v>
      </c>
      <c r="G3046" t="str">
        <f>IF(Comuni[[#This Row],[Popolazione2011]]&gt;300000,"MAGGIORE","")</f>
        <v/>
      </c>
    </row>
    <row r="3047" spans="1:7" x14ac:dyDescent="0.3">
      <c r="A3047" s="1" t="s">
        <v>3071</v>
      </c>
      <c r="B3047" s="1" t="s">
        <v>2789</v>
      </c>
      <c r="C3047" s="1" t="s">
        <v>2907</v>
      </c>
      <c r="D3047">
        <v>1757</v>
      </c>
      <c r="E3047" s="8">
        <f>D3047/SUM(Comuni[Popolazione2011])*100</f>
        <v>2.9562330786362711E-3</v>
      </c>
      <c r="F3047" s="9">
        <f>Comuni[[#This Row],[Popolazione2011]]/_xlfn.XLOOKUP(Comuni[[#This Row],[Regione ]],$H$2:$H$21,$I$2:$I$21)*10</f>
        <v>1.7066951601544478E-2</v>
      </c>
      <c r="G3047" t="str">
        <f>IF(Comuni[[#This Row],[Popolazione2011]]&gt;300000,"MAGGIORE","")</f>
        <v/>
      </c>
    </row>
    <row r="3048" spans="1:7" x14ac:dyDescent="0.3">
      <c r="A3048" s="1" t="s">
        <v>3072</v>
      </c>
      <c r="B3048" s="1" t="s">
        <v>2789</v>
      </c>
      <c r="C3048" s="1" t="s">
        <v>2907</v>
      </c>
      <c r="D3048">
        <v>5406</v>
      </c>
      <c r="E3048" s="8">
        <f>D3048/SUM(Comuni[Popolazione2011])*100</f>
        <v>9.0958429272098348E-3</v>
      </c>
      <c r="F3048" s="9">
        <f>Comuni[[#This Row],[Popolazione2011]]/_xlfn.XLOOKUP(Comuni[[#This Row],[Regione ]],$H$2:$H$21,$I$2:$I$21)*10</f>
        <v>5.2512202821826663E-2</v>
      </c>
      <c r="G3048" t="str">
        <f>IF(Comuni[[#This Row],[Popolazione2011]]&gt;300000,"MAGGIORE","")</f>
        <v/>
      </c>
    </row>
    <row r="3049" spans="1:7" x14ac:dyDescent="0.3">
      <c r="A3049" s="1" t="s">
        <v>3073</v>
      </c>
      <c r="B3049" s="1" t="s">
        <v>2789</v>
      </c>
      <c r="C3049" s="1" t="s">
        <v>2907</v>
      </c>
      <c r="D3049">
        <v>2918</v>
      </c>
      <c r="E3049" s="8">
        <f>D3049/SUM(Comuni[Popolazione2011])*100</f>
        <v>4.9096688238250653E-3</v>
      </c>
      <c r="F3049" s="9">
        <f>Comuni[[#This Row],[Popolazione2011]]/_xlfn.XLOOKUP(Comuni[[#This Row],[Regione ]],$H$2:$H$21,$I$2:$I$21)*10</f>
        <v>2.8344544549406252E-2</v>
      </c>
      <c r="G3049" t="str">
        <f>IF(Comuni[[#This Row],[Popolazione2011]]&gt;300000,"MAGGIORE","")</f>
        <v/>
      </c>
    </row>
    <row r="3050" spans="1:7" x14ac:dyDescent="0.3">
      <c r="A3050" s="1" t="s">
        <v>3074</v>
      </c>
      <c r="B3050" s="1" t="s">
        <v>2789</v>
      </c>
      <c r="C3050" s="1" t="s">
        <v>2907</v>
      </c>
      <c r="D3050">
        <v>1396</v>
      </c>
      <c r="E3050" s="8">
        <f>D3050/SUM(Comuni[Popolazione2011])*100</f>
        <v>2.3488340226387222E-3</v>
      </c>
      <c r="F3050" s="9">
        <f>Comuni[[#This Row],[Popolazione2011]]/_xlfn.XLOOKUP(Comuni[[#This Row],[Regione ]],$H$2:$H$21,$I$2:$I$21)*10</f>
        <v>1.3560309866679618E-2</v>
      </c>
      <c r="G3050" t="str">
        <f>IF(Comuni[[#This Row],[Popolazione2011]]&gt;300000,"MAGGIORE","")</f>
        <v/>
      </c>
    </row>
    <row r="3051" spans="1:7" x14ac:dyDescent="0.3">
      <c r="A3051" s="1" t="s">
        <v>3075</v>
      </c>
      <c r="B3051" s="1" t="s">
        <v>2789</v>
      </c>
      <c r="C3051" s="1" t="s">
        <v>2907</v>
      </c>
      <c r="D3051">
        <v>4798</v>
      </c>
      <c r="E3051" s="8">
        <f>D3051/SUM(Comuni[Popolazione2011])*100</f>
        <v>8.07285504342449E-3</v>
      </c>
      <c r="F3051" s="9">
        <f>Comuni[[#This Row],[Popolazione2011]]/_xlfn.XLOOKUP(Comuni[[#This Row],[Regione ]],$H$2:$H$21,$I$2:$I$21)*10</f>
        <v>4.6606279899948998E-2</v>
      </c>
      <c r="G3051" t="str">
        <f>IF(Comuni[[#This Row],[Popolazione2011]]&gt;300000,"MAGGIORE","")</f>
        <v/>
      </c>
    </row>
    <row r="3052" spans="1:7" x14ac:dyDescent="0.3">
      <c r="A3052" s="1" t="s">
        <v>3076</v>
      </c>
      <c r="B3052" s="1" t="s">
        <v>2789</v>
      </c>
      <c r="C3052" s="1" t="s">
        <v>2907</v>
      </c>
      <c r="D3052">
        <v>4902</v>
      </c>
      <c r="E3052" s="8">
        <f>D3052/SUM(Comuni[Popolazione2011])*100</f>
        <v>8.2478398130193514E-3</v>
      </c>
      <c r="F3052" s="9">
        <f>Comuni[[#This Row],[Popolazione2011]]/_xlfn.XLOOKUP(Comuni[[#This Row],[Regione ]],$H$2:$H$21,$I$2:$I$21)*10</f>
        <v>4.7616503557638606E-2</v>
      </c>
      <c r="G3052" t="str">
        <f>IF(Comuni[[#This Row],[Popolazione2011]]&gt;300000,"MAGGIORE","")</f>
        <v/>
      </c>
    </row>
    <row r="3053" spans="1:7" x14ac:dyDescent="0.3">
      <c r="A3053" s="1" t="s">
        <v>3077</v>
      </c>
      <c r="B3053" s="1" t="s">
        <v>2789</v>
      </c>
      <c r="C3053" s="1" t="s">
        <v>2907</v>
      </c>
      <c r="D3053">
        <v>3345</v>
      </c>
      <c r="E3053" s="8">
        <f>D3053/SUM(Comuni[Popolazione2011])*100</f>
        <v>5.6281159066808913E-3</v>
      </c>
      <c r="F3053" s="9">
        <f>Comuni[[#This Row],[Popolazione2011]]/_xlfn.XLOOKUP(Comuni[[#This Row],[Regione ]],$H$2:$H$21,$I$2:$I$21)*10</f>
        <v>3.2492289759343353E-2</v>
      </c>
      <c r="G3053" t="str">
        <f>IF(Comuni[[#This Row],[Popolazione2011]]&gt;300000,"MAGGIORE","")</f>
        <v/>
      </c>
    </row>
    <row r="3054" spans="1:7" x14ac:dyDescent="0.3">
      <c r="A3054" s="1" t="s">
        <v>3078</v>
      </c>
      <c r="B3054" s="1" t="s">
        <v>2789</v>
      </c>
      <c r="C3054" s="1" t="s">
        <v>2907</v>
      </c>
      <c r="D3054">
        <v>3011</v>
      </c>
      <c r="E3054" s="8">
        <f>D3054/SUM(Comuni[Popolazione2011])*100</f>
        <v>5.0661455889435469E-3</v>
      </c>
      <c r="F3054" s="9">
        <f>Comuni[[#This Row],[Popolazione2011]]/_xlfn.XLOOKUP(Comuni[[#This Row],[Regione ]],$H$2:$H$21,$I$2:$I$21)*10</f>
        <v>2.9247917627917144E-2</v>
      </c>
      <c r="G3054" t="str">
        <f>IF(Comuni[[#This Row],[Popolazione2011]]&gt;300000,"MAGGIORE","")</f>
        <v/>
      </c>
    </row>
    <row r="3055" spans="1:7" x14ac:dyDescent="0.3">
      <c r="A3055" s="1" t="s">
        <v>3079</v>
      </c>
      <c r="B3055" s="1" t="s">
        <v>3080</v>
      </c>
      <c r="C3055" s="1" t="s">
        <v>3081</v>
      </c>
      <c r="D3055">
        <v>2297</v>
      </c>
      <c r="E3055" s="8">
        <f>D3055/SUM(Comuni[Popolazione2011])*100</f>
        <v>3.8648078438403614E-3</v>
      </c>
      <c r="F3055" s="9">
        <f>Comuni[[#This Row],[Popolazione2011]]/_xlfn.XLOOKUP(Comuni[[#This Row],[Regione ]],$H$2:$H$21,$I$2:$I$21)*10</f>
        <v>4.7303241579734687E-3</v>
      </c>
      <c r="G3055" t="str">
        <f>IF(Comuni[[#This Row],[Popolazione2011]]&gt;300000,"MAGGIORE","")</f>
        <v/>
      </c>
    </row>
    <row r="3056" spans="1:7" x14ac:dyDescent="0.3">
      <c r="A3056" s="1" t="s">
        <v>3082</v>
      </c>
      <c r="B3056" s="1" t="s">
        <v>3080</v>
      </c>
      <c r="C3056" s="1" t="s">
        <v>3081</v>
      </c>
      <c r="D3056">
        <v>5232</v>
      </c>
      <c r="E3056" s="8">
        <f>D3056/SUM(Comuni[Popolazione2011])*100</f>
        <v>8.8030799473107386E-3</v>
      </c>
      <c r="F3056" s="9">
        <f>Comuni[[#This Row],[Popolazione2011]]/_xlfn.XLOOKUP(Comuni[[#This Row],[Regione ]],$H$2:$H$21,$I$2:$I$21)*10</f>
        <v>1.077451284045154E-2</v>
      </c>
      <c r="G3056" t="str">
        <f>IF(Comuni[[#This Row],[Popolazione2011]]&gt;300000,"MAGGIORE","")</f>
        <v/>
      </c>
    </row>
    <row r="3057" spans="1:7" x14ac:dyDescent="0.3">
      <c r="A3057" s="1" t="s">
        <v>3083</v>
      </c>
      <c r="B3057" s="1" t="s">
        <v>3080</v>
      </c>
      <c r="C3057" s="1" t="s">
        <v>3081</v>
      </c>
      <c r="D3057">
        <v>2164</v>
      </c>
      <c r="E3057" s="8">
        <f>D3057/SUM(Comuni[Popolazione2011])*100</f>
        <v>3.641029244262317E-3</v>
      </c>
      <c r="F3057" s="9">
        <f>Comuni[[#This Row],[Popolazione2011]]/_xlfn.XLOOKUP(Comuni[[#This Row],[Regione ]],$H$2:$H$21,$I$2:$I$21)*10</f>
        <v>4.4564307696363025E-3</v>
      </c>
      <c r="G3057" t="str">
        <f>IF(Comuni[[#This Row],[Popolazione2011]]&gt;300000,"MAGGIORE","")</f>
        <v/>
      </c>
    </row>
    <row r="3058" spans="1:7" x14ac:dyDescent="0.3">
      <c r="A3058" s="1" t="s">
        <v>3084</v>
      </c>
      <c r="B3058" s="1" t="s">
        <v>3080</v>
      </c>
      <c r="C3058" s="1" t="s">
        <v>3081</v>
      </c>
      <c r="D3058">
        <v>6144</v>
      </c>
      <c r="E3058" s="8">
        <f>D3058/SUM(Comuni[Popolazione2011])*100</f>
        <v>1.0337561772988758E-2</v>
      </c>
      <c r="F3058" s="9">
        <f>Comuni[[#This Row],[Popolazione2011]]/_xlfn.XLOOKUP(Comuni[[#This Row],[Regione ]],$H$2:$H$21,$I$2:$I$21)*10</f>
        <v>1.2652638931906397E-2</v>
      </c>
      <c r="G3058" t="str">
        <f>IF(Comuni[[#This Row],[Popolazione2011]]&gt;300000,"MAGGIORE","")</f>
        <v/>
      </c>
    </row>
    <row r="3059" spans="1:7" x14ac:dyDescent="0.3">
      <c r="A3059" s="1" t="s">
        <v>3085</v>
      </c>
      <c r="B3059" s="1" t="s">
        <v>3080</v>
      </c>
      <c r="C3059" s="1" t="s">
        <v>3081</v>
      </c>
      <c r="D3059">
        <v>2661</v>
      </c>
      <c r="E3059" s="8">
        <f>D3059/SUM(Comuni[Popolazione2011])*100</f>
        <v>4.4772545374223774E-3</v>
      </c>
      <c r="F3059" s="9">
        <f>Comuni[[#This Row],[Popolazione2011]]/_xlfn.XLOOKUP(Comuni[[#This Row],[Regione ]],$H$2:$H$21,$I$2:$I$21)*10</f>
        <v>5.479927115527819E-3</v>
      </c>
      <c r="G3059" t="str">
        <f>IF(Comuni[[#This Row],[Popolazione2011]]&gt;300000,"MAGGIORE","")</f>
        <v/>
      </c>
    </row>
    <row r="3060" spans="1:7" x14ac:dyDescent="0.3">
      <c r="A3060" s="1" t="s">
        <v>3086</v>
      </c>
      <c r="B3060" s="1" t="s">
        <v>3080</v>
      </c>
      <c r="C3060" s="1" t="s">
        <v>3081</v>
      </c>
      <c r="D3060">
        <v>6714</v>
      </c>
      <c r="E3060" s="8">
        <f>D3060/SUM(Comuni[Popolazione2011])*100</f>
        <v>1.129661291403752E-2</v>
      </c>
      <c r="F3060" s="9">
        <f>Comuni[[#This Row],[Popolazione2011]]/_xlfn.XLOOKUP(Comuni[[#This Row],[Regione ]],$H$2:$H$21,$I$2:$I$21)*10</f>
        <v>1.3826467739065682E-2</v>
      </c>
      <c r="G3060" t="str">
        <f>IF(Comuni[[#This Row],[Popolazione2011]]&gt;300000,"MAGGIORE","")</f>
        <v/>
      </c>
    </row>
    <row r="3061" spans="1:7" x14ac:dyDescent="0.3">
      <c r="A3061" s="1" t="s">
        <v>3087</v>
      </c>
      <c r="B3061" s="1" t="s">
        <v>3080</v>
      </c>
      <c r="C3061" s="1" t="s">
        <v>3081</v>
      </c>
      <c r="D3061">
        <v>3008</v>
      </c>
      <c r="E3061" s="8">
        <f>D3061/SUM(Comuni[Popolazione2011])*100</f>
        <v>5.0610979513590797E-3</v>
      </c>
      <c r="F3061" s="9">
        <f>Comuni[[#This Row],[Popolazione2011]]/_xlfn.XLOOKUP(Comuni[[#This Row],[Regione ]],$H$2:$H$21,$I$2:$I$21)*10</f>
        <v>6.1945211437458396E-3</v>
      </c>
      <c r="G3061" t="str">
        <f>IF(Comuni[[#This Row],[Popolazione2011]]&gt;300000,"MAGGIORE","")</f>
        <v/>
      </c>
    </row>
    <row r="3062" spans="1:7" x14ac:dyDescent="0.3">
      <c r="A3062" s="1" t="s">
        <v>3088</v>
      </c>
      <c r="B3062" s="1" t="s">
        <v>3080</v>
      </c>
      <c r="C3062" s="1" t="s">
        <v>3081</v>
      </c>
      <c r="D3062">
        <v>1787</v>
      </c>
      <c r="E3062" s="8">
        <f>D3062/SUM(Comuni[Popolazione2011])*100</f>
        <v>3.0067094544809427E-3</v>
      </c>
      <c r="F3062" s="9">
        <f>Comuni[[#This Row],[Popolazione2011]]/_xlfn.XLOOKUP(Comuni[[#This Row],[Regione ]],$H$2:$H$21,$I$2:$I$21)*10</f>
        <v>3.6800562778835826E-3</v>
      </c>
      <c r="G3062" t="str">
        <f>IF(Comuni[[#This Row],[Popolazione2011]]&gt;300000,"MAGGIORE","")</f>
        <v/>
      </c>
    </row>
    <row r="3063" spans="1:7" x14ac:dyDescent="0.3">
      <c r="A3063" s="1" t="s">
        <v>3089</v>
      </c>
      <c r="B3063" s="1" t="s">
        <v>3080</v>
      </c>
      <c r="C3063" s="1" t="s">
        <v>3081</v>
      </c>
      <c r="D3063">
        <v>2024</v>
      </c>
      <c r="E3063" s="8">
        <f>D3063/SUM(Comuni[Popolazione2011])*100</f>
        <v>3.4054728236538492E-3</v>
      </c>
      <c r="F3063" s="9">
        <f>Comuni[[#This Row],[Popolazione2011]]/_xlfn.XLOOKUP(Comuni[[#This Row],[Regione ]],$H$2:$H$21,$I$2:$I$21)*10</f>
        <v>4.1681219398077068E-3</v>
      </c>
      <c r="G3063" t="str">
        <f>IF(Comuni[[#This Row],[Popolazione2011]]&gt;300000,"MAGGIORE","")</f>
        <v/>
      </c>
    </row>
    <row r="3064" spans="1:7" x14ac:dyDescent="0.3">
      <c r="A3064" s="1" t="s">
        <v>3090</v>
      </c>
      <c r="B3064" s="1" t="s">
        <v>3080</v>
      </c>
      <c r="C3064" s="1" t="s">
        <v>3081</v>
      </c>
      <c r="D3064">
        <v>1454</v>
      </c>
      <c r="E3064" s="8">
        <f>D3064/SUM(Comuni[Popolazione2011])*100</f>
        <v>2.4464216826050869E-3</v>
      </c>
      <c r="F3064" s="9">
        <f>Comuni[[#This Row],[Popolazione2011]]/_xlfn.XLOOKUP(Comuni[[#This Row],[Regione ]],$H$2:$H$21,$I$2:$I$21)*10</f>
        <v>2.9942931326484216E-3</v>
      </c>
      <c r="G3064" t="str">
        <f>IF(Comuni[[#This Row],[Popolazione2011]]&gt;300000,"MAGGIORE","")</f>
        <v/>
      </c>
    </row>
    <row r="3065" spans="1:7" x14ac:dyDescent="0.3">
      <c r="A3065" s="1" t="s">
        <v>3091</v>
      </c>
      <c r="B3065" s="1" t="s">
        <v>3080</v>
      </c>
      <c r="C3065" s="1" t="s">
        <v>3081</v>
      </c>
      <c r="D3065">
        <v>3546</v>
      </c>
      <c r="E3065" s="8">
        <f>D3065/SUM(Comuni[Popolazione2011])*100</f>
        <v>5.9663076248401923E-3</v>
      </c>
      <c r="F3065" s="9">
        <f>Comuni[[#This Row],[Popolazione2011]]/_xlfn.XLOOKUP(Comuni[[#This Row],[Regione ]],$H$2:$H$21,$I$2:$I$21)*10</f>
        <v>7.3024507898014459E-3</v>
      </c>
      <c r="G3065" t="str">
        <f>IF(Comuni[[#This Row],[Popolazione2011]]&gt;300000,"MAGGIORE","")</f>
        <v/>
      </c>
    </row>
    <row r="3066" spans="1:7" x14ac:dyDescent="0.3">
      <c r="A3066" s="1" t="s">
        <v>3092</v>
      </c>
      <c r="B3066" s="1" t="s">
        <v>3080</v>
      </c>
      <c r="C3066" s="1" t="s">
        <v>3081</v>
      </c>
      <c r="D3066">
        <v>15846</v>
      </c>
      <c r="E3066" s="8">
        <f>D3066/SUM(Comuni[Popolazione2011])*100</f>
        <v>2.6661621721155576E-2</v>
      </c>
      <c r="F3066" s="9">
        <f>Comuni[[#This Row],[Popolazione2011]]/_xlfn.XLOOKUP(Comuni[[#This Row],[Regione ]],$H$2:$H$21,$I$2:$I$21)*10</f>
        <v>3.2632440839028123E-2</v>
      </c>
      <c r="G3066" t="str">
        <f>IF(Comuni[[#This Row],[Popolazione2011]]&gt;300000,"MAGGIORE","")</f>
        <v/>
      </c>
    </row>
    <row r="3067" spans="1:7" x14ac:dyDescent="0.3">
      <c r="A3067" s="1" t="s">
        <v>3093</v>
      </c>
      <c r="B3067" s="1" t="s">
        <v>3080</v>
      </c>
      <c r="C3067" s="1" t="s">
        <v>3081</v>
      </c>
      <c r="D3067">
        <v>1406</v>
      </c>
      <c r="E3067" s="8">
        <f>D3067/SUM(Comuni[Popolazione2011])*100</f>
        <v>2.3656594812536125E-3</v>
      </c>
      <c r="F3067" s="9">
        <f>Comuni[[#This Row],[Popolazione2011]]/_xlfn.XLOOKUP(Comuni[[#This Row],[Regione ]],$H$2:$H$21,$I$2:$I$21)*10</f>
        <v>2.8954443909929026E-3</v>
      </c>
      <c r="G3067" t="str">
        <f>IF(Comuni[[#This Row],[Popolazione2011]]&gt;300000,"MAGGIORE","")</f>
        <v/>
      </c>
    </row>
    <row r="3068" spans="1:7" x14ac:dyDescent="0.3">
      <c r="A3068" s="1" t="s">
        <v>3094</v>
      </c>
      <c r="B3068" s="1" t="s">
        <v>3080</v>
      </c>
      <c r="C3068" s="1" t="s">
        <v>3081</v>
      </c>
      <c r="D3068">
        <v>2496</v>
      </c>
      <c r="E3068" s="8">
        <f>D3068/SUM(Comuni[Popolazione2011])*100</f>
        <v>4.1996344702766837E-3</v>
      </c>
      <c r="F3068" s="9">
        <f>Comuni[[#This Row],[Popolazione2011]]/_xlfn.XLOOKUP(Comuni[[#This Row],[Regione ]],$H$2:$H$21,$I$2:$I$21)*10</f>
        <v>5.1401345660869735E-3</v>
      </c>
      <c r="G3068" t="str">
        <f>IF(Comuni[[#This Row],[Popolazione2011]]&gt;300000,"MAGGIORE","")</f>
        <v/>
      </c>
    </row>
    <row r="3069" spans="1:7" x14ac:dyDescent="0.3">
      <c r="A3069" s="1" t="s">
        <v>3095</v>
      </c>
      <c r="B3069" s="1" t="s">
        <v>3080</v>
      </c>
      <c r="C3069" s="1" t="s">
        <v>3081</v>
      </c>
      <c r="D3069">
        <v>19483</v>
      </c>
      <c r="E3069" s="8">
        <f>D3069/SUM(Comuni[Popolazione2011])*100</f>
        <v>3.2781041019391277E-2</v>
      </c>
      <c r="F3069" s="9">
        <f>Comuni[[#This Row],[Popolazione2011]]/_xlfn.XLOOKUP(Comuni[[#This Row],[Regione ]],$H$2:$H$21,$I$2:$I$21)*10</f>
        <v>4.0122292368218154E-2</v>
      </c>
      <c r="G3069" t="str">
        <f>IF(Comuni[[#This Row],[Popolazione2011]]&gt;300000,"MAGGIORE","")</f>
        <v/>
      </c>
    </row>
    <row r="3070" spans="1:7" x14ac:dyDescent="0.3">
      <c r="A3070" s="1" t="s">
        <v>3096</v>
      </c>
      <c r="B3070" s="1" t="s">
        <v>3080</v>
      </c>
      <c r="C3070" s="1" t="s">
        <v>3081</v>
      </c>
      <c r="D3070">
        <v>6867</v>
      </c>
      <c r="E3070" s="8">
        <f>D3070/SUM(Comuni[Popolazione2011])*100</f>
        <v>1.1554042430845346E-2</v>
      </c>
      <c r="F3070" s="9">
        <f>Comuni[[#This Row],[Popolazione2011]]/_xlfn.XLOOKUP(Comuni[[#This Row],[Regione ]],$H$2:$H$21,$I$2:$I$21)*10</f>
        <v>1.4141548103092648E-2</v>
      </c>
      <c r="G3070" t="str">
        <f>IF(Comuni[[#This Row],[Popolazione2011]]&gt;300000,"MAGGIORE","")</f>
        <v/>
      </c>
    </row>
    <row r="3071" spans="1:7" x14ac:dyDescent="0.3">
      <c r="A3071" s="1" t="s">
        <v>3097</v>
      </c>
      <c r="B3071" s="1" t="s">
        <v>3080</v>
      </c>
      <c r="C3071" s="1" t="s">
        <v>3081</v>
      </c>
      <c r="D3071">
        <v>7374</v>
      </c>
      <c r="E3071" s="8">
        <f>D3071/SUM(Comuni[Popolazione2011])*100</f>
        <v>1.2407093182620297E-2</v>
      </c>
      <c r="F3071" s="9">
        <f>Comuni[[#This Row],[Popolazione2011]]/_xlfn.XLOOKUP(Comuni[[#This Row],[Regione ]],$H$2:$H$21,$I$2:$I$21)*10</f>
        <v>1.5185637936829064E-2</v>
      </c>
      <c r="G3071" t="str">
        <f>IF(Comuni[[#This Row],[Popolazione2011]]&gt;300000,"MAGGIORE","")</f>
        <v/>
      </c>
    </row>
    <row r="3072" spans="1:7" x14ac:dyDescent="0.3">
      <c r="A3072" s="1" t="s">
        <v>3098</v>
      </c>
      <c r="B3072" s="1" t="s">
        <v>3080</v>
      </c>
      <c r="C3072" s="1" t="s">
        <v>3081</v>
      </c>
      <c r="D3072">
        <v>8065</v>
      </c>
      <c r="E3072" s="8">
        <f>D3072/SUM(Comuni[Popolazione2011])*100</f>
        <v>1.3569732372909236E-2</v>
      </c>
      <c r="F3072" s="9">
        <f>Comuni[[#This Row],[Popolazione2011]]/_xlfn.XLOOKUP(Comuni[[#This Row],[Regione ]],$H$2:$H$21,$I$2:$I$21)*10</f>
        <v>1.6608647946911637E-2</v>
      </c>
      <c r="G3072" t="str">
        <f>IF(Comuni[[#This Row],[Popolazione2011]]&gt;300000,"MAGGIORE","")</f>
        <v/>
      </c>
    </row>
    <row r="3073" spans="1:7" x14ac:dyDescent="0.3">
      <c r="A3073" s="1" t="s">
        <v>3099</v>
      </c>
      <c r="B3073" s="1" t="s">
        <v>3080</v>
      </c>
      <c r="C3073" s="1" t="s">
        <v>3081</v>
      </c>
      <c r="D3073">
        <v>5939</v>
      </c>
      <c r="E3073" s="8">
        <f>D3073/SUM(Comuni[Popolazione2011])*100</f>
        <v>9.9926398713835029E-3</v>
      </c>
      <c r="F3073" s="9">
        <f>Comuni[[#This Row],[Popolazione2011]]/_xlfn.XLOOKUP(Comuni[[#This Row],[Regione ]],$H$2:$H$21,$I$2:$I$21)*10</f>
        <v>1.2230472431085953E-2</v>
      </c>
      <c r="G3073" t="str">
        <f>IF(Comuni[[#This Row],[Popolazione2011]]&gt;300000,"MAGGIORE","")</f>
        <v/>
      </c>
    </row>
    <row r="3074" spans="1:7" x14ac:dyDescent="0.3">
      <c r="A3074" s="1" t="s">
        <v>3100</v>
      </c>
      <c r="B3074" s="1" t="s">
        <v>3080</v>
      </c>
      <c r="C3074" s="1" t="s">
        <v>3081</v>
      </c>
      <c r="D3074">
        <v>3930</v>
      </c>
      <c r="E3074" s="8">
        <f>D3074/SUM(Comuni[Popolazione2011])*100</f>
        <v>6.6124052356519893E-3</v>
      </c>
      <c r="F3074" s="9">
        <f>Comuni[[#This Row],[Popolazione2011]]/_xlfn.XLOOKUP(Comuni[[#This Row],[Regione ]],$H$2:$H$21,$I$2:$I$21)*10</f>
        <v>8.0932407230455954E-3</v>
      </c>
      <c r="G3074" t="str">
        <f>IF(Comuni[[#This Row],[Popolazione2011]]&gt;300000,"MAGGIORE","")</f>
        <v/>
      </c>
    </row>
    <row r="3075" spans="1:7" x14ac:dyDescent="0.3">
      <c r="A3075" s="1" t="s">
        <v>3101</v>
      </c>
      <c r="B3075" s="1" t="s">
        <v>3080</v>
      </c>
      <c r="C3075" s="1" t="s">
        <v>3081</v>
      </c>
      <c r="D3075">
        <v>11739</v>
      </c>
      <c r="E3075" s="8">
        <f>D3075/SUM(Comuni[Popolazione2011])*100</f>
        <v>1.9751405868020024E-2</v>
      </c>
      <c r="F3075" s="9">
        <f>Comuni[[#This Row],[Popolazione2011]]/_xlfn.XLOOKUP(Comuni[[#This Row],[Regione ]],$H$2:$H$21,$I$2:$I$21)*10</f>
        <v>2.4174695381127799E-2</v>
      </c>
      <c r="G3075" t="str">
        <f>IF(Comuni[[#This Row],[Popolazione2011]]&gt;300000,"MAGGIORE","")</f>
        <v/>
      </c>
    </row>
    <row r="3076" spans="1:7" x14ac:dyDescent="0.3">
      <c r="A3076" s="1" t="s">
        <v>3102</v>
      </c>
      <c r="B3076" s="1" t="s">
        <v>3080</v>
      </c>
      <c r="C3076" s="1" t="s">
        <v>3081</v>
      </c>
      <c r="D3076">
        <v>12199</v>
      </c>
      <c r="E3076" s="8">
        <f>D3076/SUM(Comuni[Popolazione2011])*100</f>
        <v>2.0525376964304991E-2</v>
      </c>
      <c r="F3076" s="9">
        <f>Comuni[[#This Row],[Popolazione2011]]/_xlfn.XLOOKUP(Comuni[[#This Row],[Regione ]],$H$2:$H$21,$I$2:$I$21)*10</f>
        <v>2.512199582199319E-2</v>
      </c>
      <c r="G3076" t="str">
        <f>IF(Comuni[[#This Row],[Popolazione2011]]&gt;300000,"MAGGIORE","")</f>
        <v/>
      </c>
    </row>
    <row r="3077" spans="1:7" x14ac:dyDescent="0.3">
      <c r="A3077" s="1" t="s">
        <v>3103</v>
      </c>
      <c r="B3077" s="1" t="s">
        <v>3080</v>
      </c>
      <c r="C3077" s="1" t="s">
        <v>3081</v>
      </c>
      <c r="D3077">
        <v>5471</v>
      </c>
      <c r="E3077" s="8">
        <f>D3077/SUM(Comuni[Popolazione2011])*100</f>
        <v>9.2052084082066242E-3</v>
      </c>
      <c r="F3077" s="9">
        <f>Comuni[[#This Row],[Popolazione2011]]/_xlfn.XLOOKUP(Comuni[[#This Row],[Regione ]],$H$2:$H$21,$I$2:$I$21)*10</f>
        <v>1.1266697199944645E-2</v>
      </c>
      <c r="G3077" t="str">
        <f>IF(Comuni[[#This Row],[Popolazione2011]]&gt;300000,"MAGGIORE","")</f>
        <v/>
      </c>
    </row>
    <row r="3078" spans="1:7" x14ac:dyDescent="0.3">
      <c r="A3078" s="1" t="s">
        <v>3104</v>
      </c>
      <c r="B3078" s="1" t="s">
        <v>3080</v>
      </c>
      <c r="C3078" s="1" t="s">
        <v>3081</v>
      </c>
      <c r="D3078">
        <v>1555</v>
      </c>
      <c r="E3078" s="8">
        <f>D3078/SUM(Comuni[Popolazione2011])*100</f>
        <v>2.6163588146154819E-3</v>
      </c>
      <c r="F3078" s="9">
        <f>Comuni[[#This Row],[Popolazione2011]]/_xlfn.XLOOKUP(Comuni[[#This Row],[Regione ]],$H$2:$H$21,$I$2:$I$21)*10</f>
        <v>3.2022873598819088E-3</v>
      </c>
      <c r="G3078" t="str">
        <f>IF(Comuni[[#This Row],[Popolazione2011]]&gt;300000,"MAGGIORE","")</f>
        <v/>
      </c>
    </row>
    <row r="3079" spans="1:7" x14ac:dyDescent="0.3">
      <c r="A3079" s="1" t="s">
        <v>3105</v>
      </c>
      <c r="B3079" s="1" t="s">
        <v>3080</v>
      </c>
      <c r="C3079" s="1" t="s">
        <v>3081</v>
      </c>
      <c r="D3079">
        <v>16251</v>
      </c>
      <c r="E3079" s="8">
        <f>D3079/SUM(Comuni[Popolazione2011])*100</f>
        <v>2.7343052795058647E-2</v>
      </c>
      <c r="F3079" s="9">
        <f>Comuni[[#This Row],[Popolazione2011]]/_xlfn.XLOOKUP(Comuni[[#This Row],[Regione ]],$H$2:$H$21,$I$2:$I$21)*10</f>
        <v>3.3466477096746557E-2</v>
      </c>
      <c r="G3079" t="str">
        <f>IF(Comuni[[#This Row],[Popolazione2011]]&gt;300000,"MAGGIORE","")</f>
        <v/>
      </c>
    </row>
    <row r="3080" spans="1:7" x14ac:dyDescent="0.3">
      <c r="A3080" s="1" t="s">
        <v>3106</v>
      </c>
      <c r="B3080" s="1" t="s">
        <v>3080</v>
      </c>
      <c r="C3080" s="1" t="s">
        <v>3081</v>
      </c>
      <c r="D3080">
        <v>2434</v>
      </c>
      <c r="E3080" s="8">
        <f>D3080/SUM(Comuni[Popolazione2011])*100</f>
        <v>4.0953166268643624E-3</v>
      </c>
      <c r="F3080" s="9">
        <f>Comuni[[#This Row],[Popolazione2011]]/_xlfn.XLOOKUP(Comuni[[#This Row],[Regione ]],$H$2:$H$21,$I$2:$I$21)*10</f>
        <v>5.0124549414485957E-3</v>
      </c>
      <c r="G3080" t="str">
        <f>IF(Comuni[[#This Row],[Popolazione2011]]&gt;300000,"MAGGIORE","")</f>
        <v/>
      </c>
    </row>
    <row r="3081" spans="1:7" x14ac:dyDescent="0.3">
      <c r="A3081" s="1" t="s">
        <v>3107</v>
      </c>
      <c r="B3081" s="1" t="s">
        <v>3080</v>
      </c>
      <c r="C3081" s="1" t="s">
        <v>3081</v>
      </c>
      <c r="D3081">
        <v>8607</v>
      </c>
      <c r="E3081" s="8">
        <f>D3081/SUM(Comuni[Popolazione2011])*100</f>
        <v>1.4481672229836302E-2</v>
      </c>
      <c r="F3081" s="9">
        <f>Comuni[[#This Row],[Popolazione2011]]/_xlfn.XLOOKUP(Comuni[[#This Row],[Regione ]],$H$2:$H$21,$I$2:$I$21)*10</f>
        <v>1.7724814988105204E-2</v>
      </c>
      <c r="G3081" t="str">
        <f>IF(Comuni[[#This Row],[Popolazione2011]]&gt;300000,"MAGGIORE","")</f>
        <v/>
      </c>
    </row>
    <row r="3082" spans="1:7" x14ac:dyDescent="0.3">
      <c r="A3082" s="1" t="s">
        <v>3108</v>
      </c>
      <c r="B3082" s="1" t="s">
        <v>3080</v>
      </c>
      <c r="C3082" s="1" t="s">
        <v>3081</v>
      </c>
      <c r="D3082">
        <v>8141</v>
      </c>
      <c r="E3082" s="8">
        <f>D3082/SUM(Comuni[Popolazione2011])*100</f>
        <v>1.3697605858382405E-2</v>
      </c>
      <c r="F3082" s="9">
        <f>Comuni[[#This Row],[Popolazione2011]]/_xlfn.XLOOKUP(Comuni[[#This Row],[Regione ]],$H$2:$H$21,$I$2:$I$21)*10</f>
        <v>1.6765158454532875E-2</v>
      </c>
      <c r="G3082" t="str">
        <f>IF(Comuni[[#This Row],[Popolazione2011]]&gt;300000,"MAGGIORE","")</f>
        <v/>
      </c>
    </row>
    <row r="3083" spans="1:7" x14ac:dyDescent="0.3">
      <c r="A3083" s="1" t="s">
        <v>3109</v>
      </c>
      <c r="B3083" s="1" t="s">
        <v>3080</v>
      </c>
      <c r="C3083" s="1" t="s">
        <v>3081</v>
      </c>
      <c r="D3083">
        <v>1078</v>
      </c>
      <c r="E3083" s="8">
        <f>D3083/SUM(Comuni[Popolazione2011])*100</f>
        <v>1.813784438685202E-3</v>
      </c>
      <c r="F3083" s="9">
        <f>Comuni[[#This Row],[Popolazione2011]]/_xlfn.XLOOKUP(Comuni[[#This Row],[Regione ]],$H$2:$H$21,$I$2:$I$21)*10</f>
        <v>2.2199779896801912E-3</v>
      </c>
      <c r="G3083" t="str">
        <f>IF(Comuni[[#This Row],[Popolazione2011]]&gt;300000,"MAGGIORE","")</f>
        <v/>
      </c>
    </row>
    <row r="3084" spans="1:7" x14ac:dyDescent="0.3">
      <c r="A3084" s="1" t="s">
        <v>3110</v>
      </c>
      <c r="B3084" s="1" t="s">
        <v>3080</v>
      </c>
      <c r="C3084" s="1" t="s">
        <v>3081</v>
      </c>
      <c r="D3084">
        <v>3586</v>
      </c>
      <c r="E3084" s="8">
        <f>D3084/SUM(Comuni[Popolazione2011])*100</f>
        <v>6.0336094592997542E-3</v>
      </c>
      <c r="F3084" s="9">
        <f>Comuni[[#This Row],[Popolazione2011]]/_xlfn.XLOOKUP(Comuni[[#This Row],[Regione ]],$H$2:$H$21,$I$2:$I$21)*10</f>
        <v>7.3848247411810453E-3</v>
      </c>
      <c r="G3084" t="str">
        <f>IF(Comuni[[#This Row],[Popolazione2011]]&gt;300000,"MAGGIORE","")</f>
        <v/>
      </c>
    </row>
    <row r="3085" spans="1:7" x14ac:dyDescent="0.3">
      <c r="A3085" s="1" t="s">
        <v>3111</v>
      </c>
      <c r="B3085" s="1" t="s">
        <v>3080</v>
      </c>
      <c r="C3085" s="1" t="s">
        <v>3081</v>
      </c>
      <c r="D3085">
        <v>2573</v>
      </c>
      <c r="E3085" s="8">
        <f>D3085/SUM(Comuni[Popolazione2011])*100</f>
        <v>4.3291905016113403E-3</v>
      </c>
      <c r="F3085" s="9">
        <f>Comuni[[#This Row],[Popolazione2011]]/_xlfn.XLOOKUP(Comuni[[#This Row],[Regione ]],$H$2:$H$21,$I$2:$I$21)*10</f>
        <v>5.2987044224927018E-3</v>
      </c>
      <c r="G3085" t="str">
        <f>IF(Comuni[[#This Row],[Popolazione2011]]&gt;300000,"MAGGIORE","")</f>
        <v/>
      </c>
    </row>
    <row r="3086" spans="1:7" x14ac:dyDescent="0.3">
      <c r="A3086" s="1" t="s">
        <v>3112</v>
      </c>
      <c r="B3086" s="1" t="s">
        <v>3080</v>
      </c>
      <c r="C3086" s="1" t="s">
        <v>3081</v>
      </c>
      <c r="D3086">
        <v>1841</v>
      </c>
      <c r="E3086" s="8">
        <f>D3086/SUM(Comuni[Popolazione2011])*100</f>
        <v>3.0975669310013515E-3</v>
      </c>
      <c r="F3086" s="9">
        <f>Comuni[[#This Row],[Popolazione2011]]/_xlfn.XLOOKUP(Comuni[[#This Row],[Regione ]],$H$2:$H$21,$I$2:$I$21)*10</f>
        <v>3.7912611122460412E-3</v>
      </c>
      <c r="G3086" t="str">
        <f>IF(Comuni[[#This Row],[Popolazione2011]]&gt;300000,"MAGGIORE","")</f>
        <v/>
      </c>
    </row>
    <row r="3087" spans="1:7" x14ac:dyDescent="0.3">
      <c r="A3087" s="1" t="s">
        <v>3113</v>
      </c>
      <c r="B3087" s="1" t="s">
        <v>3080</v>
      </c>
      <c r="C3087" s="1" t="s">
        <v>3081</v>
      </c>
      <c r="D3087">
        <v>767</v>
      </c>
      <c r="E3087" s="8">
        <f>D3087/SUM(Comuni[Popolazione2011])*100</f>
        <v>1.2905126757621057E-3</v>
      </c>
      <c r="F3087" s="9">
        <f>Comuni[[#This Row],[Popolazione2011]]/_xlfn.XLOOKUP(Comuni[[#This Row],[Regione ]],$H$2:$H$21,$I$2:$I$21)*10</f>
        <v>1.5795205177038098E-3</v>
      </c>
      <c r="G3087" t="str">
        <f>IF(Comuni[[#This Row],[Popolazione2011]]&gt;300000,"MAGGIORE","")</f>
        <v/>
      </c>
    </row>
    <row r="3088" spans="1:7" x14ac:dyDescent="0.3">
      <c r="A3088" s="1" t="s">
        <v>3114</v>
      </c>
      <c r="B3088" s="1" t="s">
        <v>3080</v>
      </c>
      <c r="C3088" s="1" t="s">
        <v>3081</v>
      </c>
      <c r="D3088">
        <v>221</v>
      </c>
      <c r="E3088" s="8">
        <f>D3088/SUM(Comuni[Popolazione2011])*100</f>
        <v>3.718426353890813E-4</v>
      </c>
      <c r="F3088" s="9">
        <f>Comuni[[#This Row],[Popolazione2011]]/_xlfn.XLOOKUP(Comuni[[#This Row],[Regione ]],$H$2:$H$21,$I$2:$I$21)*10</f>
        <v>4.5511608137228411E-4</v>
      </c>
      <c r="G3088" t="str">
        <f>IF(Comuni[[#This Row],[Popolazione2011]]&gt;300000,"MAGGIORE","")</f>
        <v/>
      </c>
    </row>
    <row r="3089" spans="1:7" x14ac:dyDescent="0.3">
      <c r="A3089" s="1" t="s">
        <v>3115</v>
      </c>
      <c r="B3089" s="1" t="s">
        <v>3080</v>
      </c>
      <c r="C3089" s="1" t="s">
        <v>3081</v>
      </c>
      <c r="D3089">
        <v>4151</v>
      </c>
      <c r="E3089" s="8">
        <f>D3089/SUM(Comuni[Popolazione2011])*100</f>
        <v>6.9842478710410707E-3</v>
      </c>
      <c r="F3089" s="9">
        <f>Comuni[[#This Row],[Popolazione2011]]/_xlfn.XLOOKUP(Comuni[[#This Row],[Regione ]],$H$2:$H$21,$I$2:$I$21)*10</f>
        <v>8.5483568044178795E-3</v>
      </c>
      <c r="G3089" t="str">
        <f>IF(Comuni[[#This Row],[Popolazione2011]]&gt;300000,"MAGGIORE","")</f>
        <v/>
      </c>
    </row>
    <row r="3090" spans="1:7" x14ac:dyDescent="0.3">
      <c r="A3090" s="1" t="s">
        <v>3116</v>
      </c>
      <c r="B3090" s="1" t="s">
        <v>3080</v>
      </c>
      <c r="C3090" s="1" t="s">
        <v>3081</v>
      </c>
      <c r="D3090">
        <v>3978</v>
      </c>
      <c r="E3090" s="8">
        <f>D3090/SUM(Comuni[Popolazione2011])*100</f>
        <v>6.6931674370034645E-3</v>
      </c>
      <c r="F3090" s="9">
        <f>Comuni[[#This Row],[Popolazione2011]]/_xlfn.XLOOKUP(Comuni[[#This Row],[Regione ]],$H$2:$H$21,$I$2:$I$21)*10</f>
        <v>8.192089464701114E-3</v>
      </c>
      <c r="G3090" t="str">
        <f>IF(Comuni[[#This Row],[Popolazione2011]]&gt;300000,"MAGGIORE","")</f>
        <v/>
      </c>
    </row>
    <row r="3091" spans="1:7" x14ac:dyDescent="0.3">
      <c r="A3091" s="1" t="s">
        <v>3117</v>
      </c>
      <c r="B3091" s="1" t="s">
        <v>3080</v>
      </c>
      <c r="C3091" s="1" t="s">
        <v>3081</v>
      </c>
      <c r="D3091">
        <v>5477</v>
      </c>
      <c r="E3091" s="8">
        <f>D3091/SUM(Comuni[Popolazione2011])*100</f>
        <v>9.2153036833755586E-3</v>
      </c>
      <c r="F3091" s="9">
        <f>Comuni[[#This Row],[Popolazione2011]]/_xlfn.XLOOKUP(Comuni[[#This Row],[Regione ]],$H$2:$H$21,$I$2:$I$21)*10</f>
        <v>1.1279053292651586E-2</v>
      </c>
      <c r="G3091" t="str">
        <f>IF(Comuni[[#This Row],[Popolazione2011]]&gt;300000,"MAGGIORE","")</f>
        <v/>
      </c>
    </row>
    <row r="3092" spans="1:7" x14ac:dyDescent="0.3">
      <c r="A3092" s="1" t="s">
        <v>3118</v>
      </c>
      <c r="B3092" s="1" t="s">
        <v>3080</v>
      </c>
      <c r="C3092" s="1" t="s">
        <v>3081</v>
      </c>
      <c r="D3092">
        <v>10827</v>
      </c>
      <c r="E3092" s="8">
        <f>D3092/SUM(Comuni[Popolazione2011])*100</f>
        <v>1.8216924042342007E-2</v>
      </c>
      <c r="F3092" s="9">
        <f>Comuni[[#This Row],[Popolazione2011]]/_xlfn.XLOOKUP(Comuni[[#This Row],[Regione ]],$H$2:$H$21,$I$2:$I$21)*10</f>
        <v>2.2296569289672941E-2</v>
      </c>
      <c r="G3092" t="str">
        <f>IF(Comuni[[#This Row],[Popolazione2011]]&gt;300000,"MAGGIORE","")</f>
        <v/>
      </c>
    </row>
    <row r="3093" spans="1:7" x14ac:dyDescent="0.3">
      <c r="A3093" s="1" t="s">
        <v>3119</v>
      </c>
      <c r="B3093" s="1" t="s">
        <v>3080</v>
      </c>
      <c r="C3093" s="1" t="s">
        <v>3081</v>
      </c>
      <c r="D3093">
        <v>5302</v>
      </c>
      <c r="E3093" s="8">
        <f>D3093/SUM(Comuni[Popolazione2011])*100</f>
        <v>8.9208581576149734E-3</v>
      </c>
      <c r="F3093" s="9">
        <f>Comuni[[#This Row],[Popolazione2011]]/_xlfn.XLOOKUP(Comuni[[#This Row],[Regione ]],$H$2:$H$21,$I$2:$I$21)*10</f>
        <v>1.091866725536584E-2</v>
      </c>
      <c r="G3093" t="str">
        <f>IF(Comuni[[#This Row],[Popolazione2011]]&gt;300000,"MAGGIORE","")</f>
        <v/>
      </c>
    </row>
    <row r="3094" spans="1:7" x14ac:dyDescent="0.3">
      <c r="A3094" s="1" t="s">
        <v>3120</v>
      </c>
      <c r="B3094" s="1" t="s">
        <v>3080</v>
      </c>
      <c r="C3094" s="1" t="s">
        <v>3081</v>
      </c>
      <c r="D3094">
        <v>11457</v>
      </c>
      <c r="E3094" s="8">
        <f>D3094/SUM(Comuni[Popolazione2011])*100</f>
        <v>1.927692793508011E-2</v>
      </c>
      <c r="F3094" s="9">
        <f>Comuni[[#This Row],[Popolazione2011]]/_xlfn.XLOOKUP(Comuni[[#This Row],[Regione ]],$H$2:$H$21,$I$2:$I$21)*10</f>
        <v>2.3593959023901625E-2</v>
      </c>
      <c r="G3094" t="str">
        <f>IF(Comuni[[#This Row],[Popolazione2011]]&gt;300000,"MAGGIORE","")</f>
        <v/>
      </c>
    </row>
    <row r="3095" spans="1:7" x14ac:dyDescent="0.3">
      <c r="A3095" s="1" t="s">
        <v>3121</v>
      </c>
      <c r="B3095" s="1" t="s">
        <v>3080</v>
      </c>
      <c r="C3095" s="1" t="s">
        <v>3081</v>
      </c>
      <c r="D3095">
        <v>3255</v>
      </c>
      <c r="E3095" s="8">
        <f>D3095/SUM(Comuni[Popolazione2011])*100</f>
        <v>5.4766867791468769E-3</v>
      </c>
      <c r="F3095" s="9">
        <f>Comuni[[#This Row],[Popolazione2011]]/_xlfn.XLOOKUP(Comuni[[#This Row],[Regione ]],$H$2:$H$21,$I$2:$I$21)*10</f>
        <v>6.703180293514863E-3</v>
      </c>
      <c r="G3095" t="str">
        <f>IF(Comuni[[#This Row],[Popolazione2011]]&gt;300000,"MAGGIORE","")</f>
        <v/>
      </c>
    </row>
    <row r="3096" spans="1:7" x14ac:dyDescent="0.3">
      <c r="A3096" s="1" t="s">
        <v>3122</v>
      </c>
      <c r="B3096" s="1" t="s">
        <v>3080</v>
      </c>
      <c r="C3096" s="1" t="s">
        <v>3081</v>
      </c>
      <c r="D3096">
        <v>8101</v>
      </c>
      <c r="E3096" s="8">
        <f>D3096/SUM(Comuni[Popolazione2011])*100</f>
        <v>1.363030402392284E-2</v>
      </c>
      <c r="F3096" s="9">
        <f>Comuni[[#This Row],[Popolazione2011]]/_xlfn.XLOOKUP(Comuni[[#This Row],[Regione ]],$H$2:$H$21,$I$2:$I$21)*10</f>
        <v>1.6682784503153275E-2</v>
      </c>
      <c r="G3096" t="str">
        <f>IF(Comuni[[#This Row],[Popolazione2011]]&gt;300000,"MAGGIORE","")</f>
        <v/>
      </c>
    </row>
    <row r="3097" spans="1:7" x14ac:dyDescent="0.3">
      <c r="A3097" s="1" t="s">
        <v>3123</v>
      </c>
      <c r="B3097" s="1" t="s">
        <v>3080</v>
      </c>
      <c r="C3097" s="1" t="s">
        <v>3081</v>
      </c>
      <c r="D3097">
        <v>6695</v>
      </c>
      <c r="E3097" s="8">
        <f>D3097/SUM(Comuni[Popolazione2011])*100</f>
        <v>1.1264644542669228E-2</v>
      </c>
      <c r="F3097" s="9">
        <f>Comuni[[#This Row],[Popolazione2011]]/_xlfn.XLOOKUP(Comuni[[#This Row],[Regione ]],$H$2:$H$21,$I$2:$I$21)*10</f>
        <v>1.3787340112160372E-2</v>
      </c>
      <c r="G3097" t="str">
        <f>IF(Comuni[[#This Row],[Popolazione2011]]&gt;300000,"MAGGIORE","")</f>
        <v/>
      </c>
    </row>
    <row r="3098" spans="1:7" x14ac:dyDescent="0.3">
      <c r="A3098" s="1" t="s">
        <v>3124</v>
      </c>
      <c r="B3098" s="1" t="s">
        <v>3080</v>
      </c>
      <c r="C3098" s="1" t="s">
        <v>3081</v>
      </c>
      <c r="D3098">
        <v>24992</v>
      </c>
      <c r="E3098" s="8">
        <f>D3098/SUM(Comuni[Popolazione2011])*100</f>
        <v>4.2050186170334486E-2</v>
      </c>
      <c r="F3098" s="9">
        <f>Comuni[[#This Row],[Popolazione2011]]/_xlfn.XLOOKUP(Comuni[[#This Row],[Regione ]],$H$2:$H$21,$I$2:$I$21)*10</f>
        <v>5.1467244821973422E-2</v>
      </c>
      <c r="G3098" t="str">
        <f>IF(Comuni[[#This Row],[Popolazione2011]]&gt;300000,"MAGGIORE","")</f>
        <v/>
      </c>
    </row>
    <row r="3099" spans="1:7" x14ac:dyDescent="0.3">
      <c r="A3099" s="1" t="s">
        <v>3125</v>
      </c>
      <c r="B3099" s="1" t="s">
        <v>3080</v>
      </c>
      <c r="C3099" s="1" t="s">
        <v>3081</v>
      </c>
      <c r="D3099">
        <v>3685</v>
      </c>
      <c r="E3099" s="8">
        <f>D3099/SUM(Comuni[Popolazione2011])*100</f>
        <v>6.200181499587171E-3</v>
      </c>
      <c r="F3099" s="9">
        <f>Comuni[[#This Row],[Popolazione2011]]/_xlfn.XLOOKUP(Comuni[[#This Row],[Regione ]],$H$2:$H$21,$I$2:$I$21)*10</f>
        <v>7.588700270845552E-3</v>
      </c>
      <c r="G3099" t="str">
        <f>IF(Comuni[[#This Row],[Popolazione2011]]&gt;300000,"MAGGIORE","")</f>
        <v/>
      </c>
    </row>
    <row r="3100" spans="1:7" x14ac:dyDescent="0.3">
      <c r="A3100" s="1" t="s">
        <v>3126</v>
      </c>
      <c r="B3100" s="1" t="s">
        <v>3080</v>
      </c>
      <c r="C3100" s="1" t="s">
        <v>3081</v>
      </c>
      <c r="D3100">
        <v>3083</v>
      </c>
      <c r="E3100" s="8">
        <f>D3100/SUM(Comuni[Popolazione2011])*100</f>
        <v>5.1872888909707589E-3</v>
      </c>
      <c r="F3100" s="9">
        <f>Comuni[[#This Row],[Popolazione2011]]/_xlfn.XLOOKUP(Comuni[[#This Row],[Regione ]],$H$2:$H$21,$I$2:$I$21)*10</f>
        <v>6.3489723025825879E-3</v>
      </c>
      <c r="G3100" t="str">
        <f>IF(Comuni[[#This Row],[Popolazione2011]]&gt;300000,"MAGGIORE","")</f>
        <v/>
      </c>
    </row>
    <row r="3101" spans="1:7" x14ac:dyDescent="0.3">
      <c r="A3101" s="1" t="s">
        <v>3127</v>
      </c>
      <c r="B3101" s="1" t="s">
        <v>3080</v>
      </c>
      <c r="C3101" s="1" t="s">
        <v>3081</v>
      </c>
      <c r="D3101">
        <v>2463</v>
      </c>
      <c r="E3101" s="8">
        <f>D3101/SUM(Comuni[Popolazione2011])*100</f>
        <v>4.1441104568475445E-3</v>
      </c>
      <c r="F3101" s="9">
        <f>Comuni[[#This Row],[Popolazione2011]]/_xlfn.XLOOKUP(Comuni[[#This Row],[Regione ]],$H$2:$H$21,$I$2:$I$21)*10</f>
        <v>5.0721760561988046E-3</v>
      </c>
      <c r="G3101" t="str">
        <f>IF(Comuni[[#This Row],[Popolazione2011]]&gt;300000,"MAGGIORE","")</f>
        <v/>
      </c>
    </row>
    <row r="3102" spans="1:7" x14ac:dyDescent="0.3">
      <c r="A3102" s="1" t="s">
        <v>3128</v>
      </c>
      <c r="B3102" s="1" t="s">
        <v>3080</v>
      </c>
      <c r="C3102" s="1" t="s">
        <v>3081</v>
      </c>
      <c r="D3102">
        <v>4667</v>
      </c>
      <c r="E3102" s="8">
        <f>D3102/SUM(Comuni[Popolazione2011])*100</f>
        <v>7.8524415355694238E-3</v>
      </c>
      <c r="F3102" s="9">
        <f>Comuni[[#This Row],[Popolazione2011]]/_xlfn.XLOOKUP(Comuni[[#This Row],[Regione ]],$H$2:$H$21,$I$2:$I$21)*10</f>
        <v>9.6109807772147057E-3</v>
      </c>
      <c r="G3102" t="str">
        <f>IF(Comuni[[#This Row],[Popolazione2011]]&gt;300000,"MAGGIORE","")</f>
        <v/>
      </c>
    </row>
    <row r="3103" spans="1:7" x14ac:dyDescent="0.3">
      <c r="A3103" s="1" t="s">
        <v>3129</v>
      </c>
      <c r="B3103" s="1" t="s">
        <v>3080</v>
      </c>
      <c r="C3103" s="1" t="s">
        <v>3081</v>
      </c>
      <c r="D3103">
        <v>4462</v>
      </c>
      <c r="E3103" s="8">
        <f>D3103/SUM(Comuni[Popolazione2011])*100</f>
        <v>7.5075196339641666E-3</v>
      </c>
      <c r="F3103" s="9">
        <f>Comuni[[#This Row],[Popolazione2011]]/_xlfn.XLOOKUP(Comuni[[#This Row],[Regione ]],$H$2:$H$21,$I$2:$I$21)*10</f>
        <v>9.1888142763942617E-3</v>
      </c>
      <c r="G3103" t="str">
        <f>IF(Comuni[[#This Row],[Popolazione2011]]&gt;300000,"MAGGIORE","")</f>
        <v/>
      </c>
    </row>
    <row r="3104" spans="1:7" x14ac:dyDescent="0.3">
      <c r="A3104" s="1" t="s">
        <v>3130</v>
      </c>
      <c r="B3104" s="1" t="s">
        <v>3080</v>
      </c>
      <c r="C3104" s="1" t="s">
        <v>3081</v>
      </c>
      <c r="D3104">
        <v>8410</v>
      </c>
      <c r="E3104" s="8">
        <f>D3104/SUM(Comuni[Popolazione2011])*100</f>
        <v>1.4150210695122959E-2</v>
      </c>
      <c r="F3104" s="9">
        <f>Comuni[[#This Row],[Popolazione2011]]/_xlfn.XLOOKUP(Comuni[[#This Row],[Regione ]],$H$2:$H$21,$I$2:$I$21)*10</f>
        <v>1.7319123277560678E-2</v>
      </c>
      <c r="G3104" t="str">
        <f>IF(Comuni[[#This Row],[Popolazione2011]]&gt;300000,"MAGGIORE","")</f>
        <v/>
      </c>
    </row>
    <row r="3105" spans="1:7" x14ac:dyDescent="0.3">
      <c r="A3105" s="1" t="s">
        <v>3131</v>
      </c>
      <c r="B3105" s="1" t="s">
        <v>3080</v>
      </c>
      <c r="C3105" s="1" t="s">
        <v>3081</v>
      </c>
      <c r="D3105">
        <v>7005</v>
      </c>
      <c r="E3105" s="8">
        <f>D3105/SUM(Comuni[Popolazione2011])*100</f>
        <v>1.1786233759730836E-2</v>
      </c>
      <c r="F3105" s="9">
        <f>Comuni[[#This Row],[Popolazione2011]]/_xlfn.XLOOKUP(Comuni[[#This Row],[Regione ]],$H$2:$H$21,$I$2:$I$21)*10</f>
        <v>1.4425738235352266E-2</v>
      </c>
      <c r="G3105" t="str">
        <f>IF(Comuni[[#This Row],[Popolazione2011]]&gt;300000,"MAGGIORE","")</f>
        <v/>
      </c>
    </row>
    <row r="3106" spans="1:7" x14ac:dyDescent="0.3">
      <c r="A3106" s="1" t="s">
        <v>3132</v>
      </c>
      <c r="B3106" s="1" t="s">
        <v>3080</v>
      </c>
      <c r="C3106" s="1" t="s">
        <v>3081</v>
      </c>
      <c r="D3106">
        <v>16935</v>
      </c>
      <c r="E3106" s="8">
        <f>D3106/SUM(Comuni[Popolazione2011])*100</f>
        <v>2.8493914164317159E-2</v>
      </c>
      <c r="F3106" s="9">
        <f>Comuni[[#This Row],[Popolazione2011]]/_xlfn.XLOOKUP(Comuni[[#This Row],[Regione ]],$H$2:$H$21,$I$2:$I$21)*10</f>
        <v>3.4875071665337702E-2</v>
      </c>
      <c r="G3106" t="str">
        <f>IF(Comuni[[#This Row],[Popolazione2011]]&gt;300000,"MAGGIORE","")</f>
        <v/>
      </c>
    </row>
    <row r="3107" spans="1:7" x14ac:dyDescent="0.3">
      <c r="A3107" s="1" t="s">
        <v>3133</v>
      </c>
      <c r="B3107" s="1" t="s">
        <v>3080</v>
      </c>
      <c r="C3107" s="1" t="s">
        <v>3081</v>
      </c>
      <c r="D3107">
        <v>8574</v>
      </c>
      <c r="E3107" s="8">
        <f>D3107/SUM(Comuni[Popolazione2011])*100</f>
        <v>1.4426148216407166E-2</v>
      </c>
      <c r="F3107" s="9">
        <f>Comuni[[#This Row],[Popolazione2011]]/_xlfn.XLOOKUP(Comuni[[#This Row],[Regione ]],$H$2:$H$21,$I$2:$I$21)*10</f>
        <v>1.7656856478217034E-2</v>
      </c>
      <c r="G3107" t="str">
        <f>IF(Comuni[[#This Row],[Popolazione2011]]&gt;300000,"MAGGIORE","")</f>
        <v/>
      </c>
    </row>
    <row r="3108" spans="1:7" x14ac:dyDescent="0.3">
      <c r="A3108" s="1" t="s">
        <v>3134</v>
      </c>
      <c r="B3108" s="1" t="s">
        <v>3080</v>
      </c>
      <c r="C3108" s="1" t="s">
        <v>3081</v>
      </c>
      <c r="D3108">
        <v>3455</v>
      </c>
      <c r="E3108" s="8">
        <f>D3108/SUM(Comuni[Popolazione2011])*100</f>
        <v>5.813195951444688E-3</v>
      </c>
      <c r="F3108" s="9">
        <f>Comuni[[#This Row],[Popolazione2011]]/_xlfn.XLOOKUP(Comuni[[#This Row],[Regione ]],$H$2:$H$21,$I$2:$I$21)*10</f>
        <v>7.1150500504128583E-3</v>
      </c>
      <c r="G3108" t="str">
        <f>IF(Comuni[[#This Row],[Popolazione2011]]&gt;300000,"MAGGIORE","")</f>
        <v/>
      </c>
    </row>
    <row r="3109" spans="1:7" x14ac:dyDescent="0.3">
      <c r="A3109" s="1" t="s">
        <v>3135</v>
      </c>
      <c r="B3109" s="1" t="s">
        <v>3080</v>
      </c>
      <c r="C3109" s="1" t="s">
        <v>3081</v>
      </c>
      <c r="D3109">
        <v>9427</v>
      </c>
      <c r="E3109" s="8">
        <f>D3109/SUM(Comuni[Popolazione2011])*100</f>
        <v>1.5861359836257329E-2</v>
      </c>
      <c r="F3109" s="9">
        <f>Comuni[[#This Row],[Popolazione2011]]/_xlfn.XLOOKUP(Comuni[[#This Row],[Regione ]],$H$2:$H$21,$I$2:$I$21)*10</f>
        <v>1.941348099138698E-2</v>
      </c>
      <c r="G3109" t="str">
        <f>IF(Comuni[[#This Row],[Popolazione2011]]&gt;300000,"MAGGIORE","")</f>
        <v/>
      </c>
    </row>
    <row r="3110" spans="1:7" x14ac:dyDescent="0.3">
      <c r="A3110" s="1" t="s">
        <v>3136</v>
      </c>
      <c r="B3110" s="1" t="s">
        <v>3080</v>
      </c>
      <c r="C3110" s="1" t="s">
        <v>3081</v>
      </c>
      <c r="D3110">
        <v>1284</v>
      </c>
      <c r="E3110" s="8">
        <f>D3110/SUM(Comuni[Popolazione2011])*100</f>
        <v>2.1603888861519475E-3</v>
      </c>
      <c r="F3110" s="9">
        <f>Comuni[[#This Row],[Popolazione2011]]/_xlfn.XLOOKUP(Comuni[[#This Row],[Regione ]],$H$2:$H$21,$I$2:$I$21)*10</f>
        <v>2.6442038392851261E-3</v>
      </c>
      <c r="G3110" t="str">
        <f>IF(Comuni[[#This Row],[Popolazione2011]]&gt;300000,"MAGGIORE","")</f>
        <v/>
      </c>
    </row>
    <row r="3111" spans="1:7" x14ac:dyDescent="0.3">
      <c r="A3111" s="1" t="s">
        <v>3137</v>
      </c>
      <c r="B3111" s="1" t="s">
        <v>3080</v>
      </c>
      <c r="C3111" s="1" t="s">
        <v>3081</v>
      </c>
      <c r="D3111">
        <v>2893</v>
      </c>
      <c r="E3111" s="8">
        <f>D3111/SUM(Comuni[Popolazione2011])*100</f>
        <v>4.8676051772878386E-3</v>
      </c>
      <c r="F3111" s="9">
        <f>Comuni[[#This Row],[Popolazione2011]]/_xlfn.XLOOKUP(Comuni[[#This Row],[Regione ]],$H$2:$H$21,$I$2:$I$21)*10</f>
        <v>5.9576960335294936E-3</v>
      </c>
      <c r="G3111" t="str">
        <f>IF(Comuni[[#This Row],[Popolazione2011]]&gt;300000,"MAGGIORE","")</f>
        <v/>
      </c>
    </row>
    <row r="3112" spans="1:7" x14ac:dyDescent="0.3">
      <c r="A3112" s="1" t="s">
        <v>3138</v>
      </c>
      <c r="B3112" s="1" t="s">
        <v>3080</v>
      </c>
      <c r="C3112" s="1" t="s">
        <v>3081</v>
      </c>
      <c r="D3112">
        <v>16326</v>
      </c>
      <c r="E3112" s="8">
        <f>D3112/SUM(Comuni[Popolazione2011])*100</f>
        <v>2.7469243734670322E-2</v>
      </c>
      <c r="F3112" s="9">
        <f>Comuni[[#This Row],[Popolazione2011]]/_xlfn.XLOOKUP(Comuni[[#This Row],[Regione ]],$H$2:$H$21,$I$2:$I$21)*10</f>
        <v>3.3620928255583306E-2</v>
      </c>
      <c r="G3112" t="str">
        <f>IF(Comuni[[#This Row],[Popolazione2011]]&gt;300000,"MAGGIORE","")</f>
        <v/>
      </c>
    </row>
    <row r="3113" spans="1:7" x14ac:dyDescent="0.3">
      <c r="A3113" s="1" t="s">
        <v>3139</v>
      </c>
      <c r="B3113" s="1" t="s">
        <v>3080</v>
      </c>
      <c r="C3113" s="1" t="s">
        <v>3081</v>
      </c>
      <c r="D3113">
        <v>9598</v>
      </c>
      <c r="E3113" s="8">
        <f>D3113/SUM(Comuni[Popolazione2011])*100</f>
        <v>1.6149075178571955E-2</v>
      </c>
      <c r="F3113" s="9">
        <f>Comuni[[#This Row],[Popolazione2011]]/_xlfn.XLOOKUP(Comuni[[#This Row],[Regione ]],$H$2:$H$21,$I$2:$I$21)*10</f>
        <v>1.9765629633534766E-2</v>
      </c>
      <c r="G3113" t="str">
        <f>IF(Comuni[[#This Row],[Popolazione2011]]&gt;300000,"MAGGIORE","")</f>
        <v/>
      </c>
    </row>
    <row r="3114" spans="1:7" x14ac:dyDescent="0.3">
      <c r="A3114" s="1" t="s">
        <v>3140</v>
      </c>
      <c r="B3114" s="1" t="s">
        <v>3080</v>
      </c>
      <c r="C3114" s="1" t="s">
        <v>3081</v>
      </c>
      <c r="D3114">
        <v>7064</v>
      </c>
      <c r="E3114" s="8">
        <f>D3114/SUM(Comuni[Popolazione2011])*100</f>
        <v>1.1885503965558691E-2</v>
      </c>
      <c r="F3114" s="9">
        <f>Comuni[[#This Row],[Popolazione2011]]/_xlfn.XLOOKUP(Comuni[[#This Row],[Regione ]],$H$2:$H$21,$I$2:$I$21)*10</f>
        <v>1.4547239813637173E-2</v>
      </c>
      <c r="G3114" t="str">
        <f>IF(Comuni[[#This Row],[Popolazione2011]]&gt;300000,"MAGGIORE","")</f>
        <v/>
      </c>
    </row>
    <row r="3115" spans="1:7" x14ac:dyDescent="0.3">
      <c r="A3115" s="1" t="s">
        <v>3141</v>
      </c>
      <c r="B3115" s="1" t="s">
        <v>3080</v>
      </c>
      <c r="C3115" s="1" t="s">
        <v>3081</v>
      </c>
      <c r="D3115">
        <v>2564</v>
      </c>
      <c r="E3115" s="8">
        <f>D3115/SUM(Comuni[Popolazione2011])*100</f>
        <v>4.3140475888579386E-3</v>
      </c>
      <c r="F3115" s="9">
        <f>Comuni[[#This Row],[Popolazione2011]]/_xlfn.XLOOKUP(Comuni[[#This Row],[Regione ]],$H$2:$H$21,$I$2:$I$21)*10</f>
        <v>5.2801702834322922E-3</v>
      </c>
      <c r="G3115" t="str">
        <f>IF(Comuni[[#This Row],[Popolazione2011]]&gt;300000,"MAGGIORE","")</f>
        <v/>
      </c>
    </row>
    <row r="3116" spans="1:7" x14ac:dyDescent="0.3">
      <c r="A3116" s="1" t="s">
        <v>3142</v>
      </c>
      <c r="B3116" s="1" t="s">
        <v>3080</v>
      </c>
      <c r="C3116" s="1" t="s">
        <v>3081</v>
      </c>
      <c r="D3116">
        <v>2127</v>
      </c>
      <c r="E3116" s="8">
        <f>D3116/SUM(Comuni[Popolazione2011])*100</f>
        <v>3.5787750473872215E-3</v>
      </c>
      <c r="F3116" s="9">
        <f>Comuni[[#This Row],[Popolazione2011]]/_xlfn.XLOOKUP(Comuni[[#This Row],[Regione ]],$H$2:$H$21,$I$2:$I$21)*10</f>
        <v>4.3802348646101736E-3</v>
      </c>
      <c r="G3116" t="str">
        <f>IF(Comuni[[#This Row],[Popolazione2011]]&gt;300000,"MAGGIORE","")</f>
        <v/>
      </c>
    </row>
    <row r="3117" spans="1:7" x14ac:dyDescent="0.3">
      <c r="A3117" s="1" t="s">
        <v>3143</v>
      </c>
      <c r="B3117" s="1" t="s">
        <v>3080</v>
      </c>
      <c r="C3117" s="1" t="s">
        <v>3081</v>
      </c>
      <c r="D3117">
        <v>3726</v>
      </c>
      <c r="E3117" s="8">
        <f>D3117/SUM(Comuni[Popolazione2011])*100</f>
        <v>6.269165879908222E-3</v>
      </c>
      <c r="F3117" s="9">
        <f>Comuni[[#This Row],[Popolazione2011]]/_xlfn.XLOOKUP(Comuni[[#This Row],[Regione ]],$H$2:$H$21,$I$2:$I$21)*10</f>
        <v>7.673133571009641E-3</v>
      </c>
      <c r="G3117" t="str">
        <f>IF(Comuni[[#This Row],[Popolazione2011]]&gt;300000,"MAGGIORE","")</f>
        <v/>
      </c>
    </row>
    <row r="3118" spans="1:7" x14ac:dyDescent="0.3">
      <c r="A3118" s="1" t="s">
        <v>3144</v>
      </c>
      <c r="B3118" s="1" t="s">
        <v>3080</v>
      </c>
      <c r="C3118" s="1" t="s">
        <v>3081</v>
      </c>
      <c r="D3118">
        <v>6179</v>
      </c>
      <c r="E3118" s="8">
        <f>D3118/SUM(Comuni[Popolazione2011])*100</f>
        <v>1.0396450878140876E-2</v>
      </c>
      <c r="F3118" s="9">
        <f>Comuni[[#This Row],[Popolazione2011]]/_xlfn.XLOOKUP(Comuni[[#This Row],[Regione ]],$H$2:$H$21,$I$2:$I$21)*10</f>
        <v>1.2724716139363546E-2</v>
      </c>
      <c r="G3118" t="str">
        <f>IF(Comuni[[#This Row],[Popolazione2011]]&gt;300000,"MAGGIORE","")</f>
        <v/>
      </c>
    </row>
    <row r="3119" spans="1:7" x14ac:dyDescent="0.3">
      <c r="A3119" s="1" t="s">
        <v>3145</v>
      </c>
      <c r="B3119" s="1" t="s">
        <v>3080</v>
      </c>
      <c r="C3119" s="1" t="s">
        <v>3081</v>
      </c>
      <c r="D3119">
        <v>2740</v>
      </c>
      <c r="E3119" s="8">
        <f>D3119/SUM(Comuni[Popolazione2011])*100</f>
        <v>4.6101756604800129E-3</v>
      </c>
      <c r="F3119" s="9">
        <f>Comuni[[#This Row],[Popolazione2011]]/_xlfn.XLOOKUP(Comuni[[#This Row],[Regione ]],$H$2:$H$21,$I$2:$I$21)*10</f>
        <v>5.6426156695025273E-3</v>
      </c>
      <c r="G3119" t="str">
        <f>IF(Comuni[[#This Row],[Popolazione2011]]&gt;300000,"MAGGIORE","")</f>
        <v/>
      </c>
    </row>
    <row r="3120" spans="1:7" x14ac:dyDescent="0.3">
      <c r="A3120" s="1" t="s">
        <v>3146</v>
      </c>
      <c r="B3120" s="1" t="s">
        <v>3080</v>
      </c>
      <c r="C3120" s="1" t="s">
        <v>3081</v>
      </c>
      <c r="D3120">
        <v>1541</v>
      </c>
      <c r="E3120" s="8">
        <f>D3120/SUM(Comuni[Popolazione2011])*100</f>
        <v>2.5928031725546349E-3</v>
      </c>
      <c r="F3120" s="9">
        <f>Comuni[[#This Row],[Popolazione2011]]/_xlfn.XLOOKUP(Comuni[[#This Row],[Regione ]],$H$2:$H$21,$I$2:$I$21)*10</f>
        <v>3.1734564768990492E-3</v>
      </c>
      <c r="G3120" t="str">
        <f>IF(Comuni[[#This Row],[Popolazione2011]]&gt;300000,"MAGGIORE","")</f>
        <v/>
      </c>
    </row>
    <row r="3121" spans="1:7" x14ac:dyDescent="0.3">
      <c r="A3121" s="1" t="s">
        <v>3147</v>
      </c>
      <c r="B3121" s="1" t="s">
        <v>3080</v>
      </c>
      <c r="C3121" s="1" t="s">
        <v>3081</v>
      </c>
      <c r="D3121">
        <v>2127</v>
      </c>
      <c r="E3121" s="8">
        <f>D3121/SUM(Comuni[Popolazione2011])*100</f>
        <v>3.5787750473872215E-3</v>
      </c>
      <c r="F3121" s="9">
        <f>Comuni[[#This Row],[Popolazione2011]]/_xlfn.XLOOKUP(Comuni[[#This Row],[Regione ]],$H$2:$H$21,$I$2:$I$21)*10</f>
        <v>4.3802348646101736E-3</v>
      </c>
      <c r="G3121" t="str">
        <f>IF(Comuni[[#This Row],[Popolazione2011]]&gt;300000,"MAGGIORE","")</f>
        <v/>
      </c>
    </row>
    <row r="3122" spans="1:7" x14ac:dyDescent="0.3">
      <c r="A3122" s="1" t="s">
        <v>3148</v>
      </c>
      <c r="B3122" s="1" t="s">
        <v>3080</v>
      </c>
      <c r="C3122" s="1" t="s">
        <v>3081</v>
      </c>
      <c r="D3122">
        <v>3745</v>
      </c>
      <c r="E3122" s="8">
        <f>D3122/SUM(Comuni[Popolazione2011])*100</f>
        <v>6.3011342512765134E-3</v>
      </c>
      <c r="F3122" s="9">
        <f>Comuni[[#This Row],[Popolazione2011]]/_xlfn.XLOOKUP(Comuni[[#This Row],[Regione ]],$H$2:$H$21,$I$2:$I$21)*10</f>
        <v>7.7122611979149507E-3</v>
      </c>
      <c r="G3122" t="str">
        <f>IF(Comuni[[#This Row],[Popolazione2011]]&gt;300000,"MAGGIORE","")</f>
        <v/>
      </c>
    </row>
    <row r="3123" spans="1:7" x14ac:dyDescent="0.3">
      <c r="A3123" s="1" t="s">
        <v>3149</v>
      </c>
      <c r="B3123" s="1" t="s">
        <v>3080</v>
      </c>
      <c r="C3123" s="1" t="s">
        <v>3081</v>
      </c>
      <c r="D3123">
        <v>20275</v>
      </c>
      <c r="E3123" s="8">
        <f>D3123/SUM(Comuni[Popolazione2011])*100</f>
        <v>3.4113617341690605E-2</v>
      </c>
      <c r="F3123" s="9">
        <f>Comuni[[#This Row],[Popolazione2011]]/_xlfn.XLOOKUP(Comuni[[#This Row],[Regione ]],$H$2:$H$21,$I$2:$I$21)*10</f>
        <v>4.1753296605534215E-2</v>
      </c>
      <c r="G3123" t="str">
        <f>IF(Comuni[[#This Row],[Popolazione2011]]&gt;300000,"MAGGIORE","")</f>
        <v/>
      </c>
    </row>
    <row r="3124" spans="1:7" x14ac:dyDescent="0.3">
      <c r="A3124" s="1" t="s">
        <v>3150</v>
      </c>
      <c r="B3124" s="1" t="s">
        <v>3080</v>
      </c>
      <c r="C3124" s="1" t="s">
        <v>3081</v>
      </c>
      <c r="D3124">
        <v>5111</v>
      </c>
      <c r="E3124" s="8">
        <f>D3124/SUM(Comuni[Popolazione2011])*100</f>
        <v>8.5994918980705631E-3</v>
      </c>
      <c r="F3124" s="9">
        <f>Comuni[[#This Row],[Popolazione2011]]/_xlfn.XLOOKUP(Comuni[[#This Row],[Regione ]],$H$2:$H$21,$I$2:$I$21)*10</f>
        <v>1.0525331637528253E-2</v>
      </c>
      <c r="G3124" t="str">
        <f>IF(Comuni[[#This Row],[Popolazione2011]]&gt;300000,"MAGGIORE","")</f>
        <v/>
      </c>
    </row>
    <row r="3125" spans="1:7" x14ac:dyDescent="0.3">
      <c r="A3125" s="1" t="s">
        <v>3151</v>
      </c>
      <c r="B3125" s="1" t="s">
        <v>3080</v>
      </c>
      <c r="C3125" s="1" t="s">
        <v>3081</v>
      </c>
      <c r="D3125">
        <v>24148</v>
      </c>
      <c r="E3125" s="8">
        <f>D3125/SUM(Comuni[Popolazione2011])*100</f>
        <v>4.0630117463237719E-2</v>
      </c>
      <c r="F3125" s="9">
        <f>Comuni[[#This Row],[Popolazione2011]]/_xlfn.XLOOKUP(Comuni[[#This Row],[Regione ]],$H$2:$H$21,$I$2:$I$21)*10</f>
        <v>4.9729154447863883E-2</v>
      </c>
      <c r="G3125" t="str">
        <f>IF(Comuni[[#This Row],[Popolazione2011]]&gt;300000,"MAGGIORE","")</f>
        <v/>
      </c>
    </row>
    <row r="3126" spans="1:7" x14ac:dyDescent="0.3">
      <c r="A3126" s="1" t="s">
        <v>3152</v>
      </c>
      <c r="B3126" s="1" t="s">
        <v>3080</v>
      </c>
      <c r="C3126" s="1" t="s">
        <v>3081</v>
      </c>
      <c r="D3126">
        <v>4140</v>
      </c>
      <c r="E3126" s="8">
        <f>D3126/SUM(Comuni[Popolazione2011])*100</f>
        <v>6.965739866564691E-3</v>
      </c>
      <c r="F3126" s="9">
        <f>Comuni[[#This Row],[Popolazione2011]]/_xlfn.XLOOKUP(Comuni[[#This Row],[Regione ]],$H$2:$H$21,$I$2:$I$21)*10</f>
        <v>8.5257039677884908E-3</v>
      </c>
      <c r="G3126" t="str">
        <f>IF(Comuni[[#This Row],[Popolazione2011]]&gt;300000,"MAGGIORE","")</f>
        <v/>
      </c>
    </row>
    <row r="3127" spans="1:7" x14ac:dyDescent="0.3">
      <c r="A3127" s="1" t="s">
        <v>3153</v>
      </c>
      <c r="B3127" s="1" t="s">
        <v>3080</v>
      </c>
      <c r="C3127" s="1" t="s">
        <v>3081</v>
      </c>
      <c r="D3127">
        <v>14283</v>
      </c>
      <c r="E3127" s="8">
        <f>D3127/SUM(Comuni[Popolazione2011])*100</f>
        <v>2.4031802539648185E-2</v>
      </c>
      <c r="F3127" s="9">
        <f>Comuni[[#This Row],[Popolazione2011]]/_xlfn.XLOOKUP(Comuni[[#This Row],[Regione ]],$H$2:$H$21,$I$2:$I$21)*10</f>
        <v>2.9413678688870289E-2</v>
      </c>
      <c r="G3127" t="str">
        <f>IF(Comuni[[#This Row],[Popolazione2011]]&gt;300000,"MAGGIORE","")</f>
        <v/>
      </c>
    </row>
    <row r="3128" spans="1:7" x14ac:dyDescent="0.3">
      <c r="A3128" s="1" t="s">
        <v>3154</v>
      </c>
      <c r="B3128" s="1" t="s">
        <v>3080</v>
      </c>
      <c r="C3128" s="1" t="s">
        <v>3081</v>
      </c>
      <c r="D3128">
        <v>553</v>
      </c>
      <c r="E3128" s="8">
        <f>D3128/SUM(Comuni[Popolazione2011])*100</f>
        <v>9.3044786140344786E-4</v>
      </c>
      <c r="F3128" s="9">
        <f>Comuni[[#This Row],[Popolazione2011]]/_xlfn.XLOOKUP(Comuni[[#This Row],[Regione ]],$H$2:$H$21,$I$2:$I$21)*10</f>
        <v>1.1388198778229553E-3</v>
      </c>
      <c r="G3128" t="str">
        <f>IF(Comuni[[#This Row],[Popolazione2011]]&gt;300000,"MAGGIORE","")</f>
        <v/>
      </c>
    </row>
    <row r="3129" spans="1:7" x14ac:dyDescent="0.3">
      <c r="A3129" s="1" t="s">
        <v>3155</v>
      </c>
      <c r="B3129" s="1" t="s">
        <v>3080</v>
      </c>
      <c r="C3129" s="1" t="s">
        <v>3081</v>
      </c>
      <c r="D3129">
        <v>3024</v>
      </c>
      <c r="E3129" s="8">
        <f>D3129/SUM(Comuni[Popolazione2011])*100</f>
        <v>5.0880186851429048E-3</v>
      </c>
      <c r="F3129" s="9">
        <f>Comuni[[#This Row],[Popolazione2011]]/_xlfn.XLOOKUP(Comuni[[#This Row],[Regione ]],$H$2:$H$21,$I$2:$I$21)*10</f>
        <v>6.2274707242976797E-3</v>
      </c>
      <c r="G3129" t="str">
        <f>IF(Comuni[[#This Row],[Popolazione2011]]&gt;300000,"MAGGIORE","")</f>
        <v/>
      </c>
    </row>
    <row r="3130" spans="1:7" x14ac:dyDescent="0.3">
      <c r="A3130" s="1" t="s">
        <v>3156</v>
      </c>
      <c r="B3130" s="1" t="s">
        <v>3080</v>
      </c>
      <c r="C3130" s="1" t="s">
        <v>3081</v>
      </c>
      <c r="D3130">
        <v>12930</v>
      </c>
      <c r="E3130" s="8">
        <f>D3130/SUM(Comuni[Popolazione2011])*100</f>
        <v>2.1755317989053492E-2</v>
      </c>
      <c r="F3130" s="9">
        <f>Comuni[[#This Row],[Popolazione2011]]/_xlfn.XLOOKUP(Comuni[[#This Row],[Regione ]],$H$2:$H$21,$I$2:$I$21)*10</f>
        <v>2.6627379783455356E-2</v>
      </c>
      <c r="G3130" t="str">
        <f>IF(Comuni[[#This Row],[Popolazione2011]]&gt;300000,"MAGGIORE","")</f>
        <v/>
      </c>
    </row>
    <row r="3131" spans="1:7" x14ac:dyDescent="0.3">
      <c r="A3131" s="1" t="s">
        <v>3157</v>
      </c>
      <c r="B3131" s="1" t="s">
        <v>3080</v>
      </c>
      <c r="C3131" s="1" t="s">
        <v>3081</v>
      </c>
      <c r="D3131">
        <v>11422</v>
      </c>
      <c r="E3131" s="8">
        <f>D3131/SUM(Comuni[Popolazione2011])*100</f>
        <v>1.9218038829927994E-2</v>
      </c>
      <c r="F3131" s="9">
        <f>Comuni[[#This Row],[Popolazione2011]]/_xlfn.XLOOKUP(Comuni[[#This Row],[Regione ]],$H$2:$H$21,$I$2:$I$21)*10</f>
        <v>2.3521881816444476E-2</v>
      </c>
      <c r="G3131" t="str">
        <f>IF(Comuni[[#This Row],[Popolazione2011]]&gt;300000,"MAGGIORE","")</f>
        <v/>
      </c>
    </row>
    <row r="3132" spans="1:7" x14ac:dyDescent="0.3">
      <c r="A3132" s="1" t="s">
        <v>3158</v>
      </c>
      <c r="B3132" s="1" t="s">
        <v>3080</v>
      </c>
      <c r="C3132" s="1" t="s">
        <v>3081</v>
      </c>
      <c r="D3132">
        <v>2564</v>
      </c>
      <c r="E3132" s="8">
        <f>D3132/SUM(Comuni[Popolazione2011])*100</f>
        <v>4.3140475888579386E-3</v>
      </c>
      <c r="F3132" s="9">
        <f>Comuni[[#This Row],[Popolazione2011]]/_xlfn.XLOOKUP(Comuni[[#This Row],[Regione ]],$H$2:$H$21,$I$2:$I$21)*10</f>
        <v>5.2801702834322922E-3</v>
      </c>
      <c r="G3132" t="str">
        <f>IF(Comuni[[#This Row],[Popolazione2011]]&gt;300000,"MAGGIORE","")</f>
        <v/>
      </c>
    </row>
    <row r="3133" spans="1:7" x14ac:dyDescent="0.3">
      <c r="A3133" s="1" t="s">
        <v>3159</v>
      </c>
      <c r="B3133" s="1" t="s">
        <v>3080</v>
      </c>
      <c r="C3133" s="1" t="s">
        <v>3081</v>
      </c>
      <c r="D3133">
        <v>1367</v>
      </c>
      <c r="E3133" s="8">
        <f>D3133/SUM(Comuni[Popolazione2011])*100</f>
        <v>2.3000401926555392E-3</v>
      </c>
      <c r="F3133" s="9">
        <f>Comuni[[#This Row],[Popolazione2011]]/_xlfn.XLOOKUP(Comuni[[#This Row],[Regione ]],$H$2:$H$21,$I$2:$I$21)*10</f>
        <v>2.8151297883977936E-3</v>
      </c>
      <c r="G3133" t="str">
        <f>IF(Comuni[[#This Row],[Popolazione2011]]&gt;300000,"MAGGIORE","")</f>
        <v/>
      </c>
    </row>
    <row r="3134" spans="1:7" x14ac:dyDescent="0.3">
      <c r="A3134" s="1" t="s">
        <v>3160</v>
      </c>
      <c r="B3134" s="1" t="s">
        <v>3080</v>
      </c>
      <c r="C3134" s="1" t="s">
        <v>3081</v>
      </c>
      <c r="D3134">
        <v>934</v>
      </c>
      <c r="E3134" s="8">
        <f>D3134/SUM(Comuni[Popolazione2011])*100</f>
        <v>1.5714978346307782E-3</v>
      </c>
      <c r="F3134" s="9">
        <f>Comuni[[#This Row],[Popolazione2011]]/_xlfn.XLOOKUP(Comuni[[#This Row],[Regione ]],$H$2:$H$21,$I$2:$I$21)*10</f>
        <v>1.9234317647136353E-3</v>
      </c>
      <c r="G3134" t="str">
        <f>IF(Comuni[[#This Row],[Popolazione2011]]&gt;300000,"MAGGIORE","")</f>
        <v/>
      </c>
    </row>
    <row r="3135" spans="1:7" x14ac:dyDescent="0.3">
      <c r="A3135" s="1" t="s">
        <v>3161</v>
      </c>
      <c r="B3135" s="1" t="s">
        <v>3080</v>
      </c>
      <c r="C3135" s="1" t="s">
        <v>3081</v>
      </c>
      <c r="D3135">
        <v>6908</v>
      </c>
      <c r="E3135" s="8">
        <f>D3135/SUM(Comuni[Popolazione2011])*100</f>
        <v>1.1623026811166398E-2</v>
      </c>
      <c r="F3135" s="9">
        <f>Comuni[[#This Row],[Popolazione2011]]/_xlfn.XLOOKUP(Comuni[[#This Row],[Regione ]],$H$2:$H$21,$I$2:$I$21)*10</f>
        <v>1.4225981403256736E-2</v>
      </c>
      <c r="G3135" t="str">
        <f>IF(Comuni[[#This Row],[Popolazione2011]]&gt;300000,"MAGGIORE","")</f>
        <v/>
      </c>
    </row>
    <row r="3136" spans="1:7" x14ac:dyDescent="0.3">
      <c r="A3136" s="1" t="s">
        <v>3162</v>
      </c>
      <c r="B3136" s="1" t="s">
        <v>3080</v>
      </c>
      <c r="C3136" s="1" t="s">
        <v>3081</v>
      </c>
      <c r="D3136">
        <v>14615</v>
      </c>
      <c r="E3136" s="8">
        <f>D3136/SUM(Comuni[Popolazione2011])*100</f>
        <v>2.4590407765662552E-2</v>
      </c>
      <c r="F3136" s="9">
        <f>Comuni[[#This Row],[Popolazione2011]]/_xlfn.XLOOKUP(Comuni[[#This Row],[Regione ]],$H$2:$H$21,$I$2:$I$21)*10</f>
        <v>3.0097382485320959E-2</v>
      </c>
      <c r="G3136" t="str">
        <f>IF(Comuni[[#This Row],[Popolazione2011]]&gt;300000,"MAGGIORE","")</f>
        <v/>
      </c>
    </row>
    <row r="3137" spans="1:7" x14ac:dyDescent="0.3">
      <c r="A3137" s="1" t="s">
        <v>3163</v>
      </c>
      <c r="B3137" s="1" t="s">
        <v>3080</v>
      </c>
      <c r="C3137" s="1" t="s">
        <v>3081</v>
      </c>
      <c r="D3137">
        <v>17030</v>
      </c>
      <c r="E3137" s="8">
        <f>D3137/SUM(Comuni[Popolazione2011])*100</f>
        <v>2.8653756021158622E-2</v>
      </c>
      <c r="F3137" s="9">
        <f>Comuni[[#This Row],[Popolazione2011]]/_xlfn.XLOOKUP(Comuni[[#This Row],[Regione ]],$H$2:$H$21,$I$2:$I$21)*10</f>
        <v>3.507070979986425E-2</v>
      </c>
      <c r="G3137" t="str">
        <f>IF(Comuni[[#This Row],[Popolazione2011]]&gt;300000,"MAGGIORE","")</f>
        <v/>
      </c>
    </row>
    <row r="3138" spans="1:7" x14ac:dyDescent="0.3">
      <c r="A3138" s="1" t="s">
        <v>3164</v>
      </c>
      <c r="B3138" s="1" t="s">
        <v>3080</v>
      </c>
      <c r="C3138" s="1" t="s">
        <v>3081</v>
      </c>
      <c r="D3138">
        <v>3112</v>
      </c>
      <c r="E3138" s="8">
        <f>D3138/SUM(Comuni[Popolazione2011])*100</f>
        <v>5.2360827209539411E-3</v>
      </c>
      <c r="F3138" s="9">
        <f>Comuni[[#This Row],[Popolazione2011]]/_xlfn.XLOOKUP(Comuni[[#This Row],[Regione ]],$H$2:$H$21,$I$2:$I$21)*10</f>
        <v>6.4086934173327977E-3</v>
      </c>
      <c r="G3138" t="str">
        <f>IF(Comuni[[#This Row],[Popolazione2011]]&gt;300000,"MAGGIORE","")</f>
        <v/>
      </c>
    </row>
    <row r="3139" spans="1:7" x14ac:dyDescent="0.3">
      <c r="A3139" s="1" t="s">
        <v>3165</v>
      </c>
      <c r="B3139" s="1" t="s">
        <v>3080</v>
      </c>
      <c r="C3139" s="1" t="s">
        <v>3081</v>
      </c>
      <c r="D3139">
        <v>2290</v>
      </c>
      <c r="E3139" s="8">
        <f>D3139/SUM(Comuni[Popolazione2011])*100</f>
        <v>3.8530300228099379E-3</v>
      </c>
      <c r="F3139" s="9">
        <f>Comuni[[#This Row],[Popolazione2011]]/_xlfn.XLOOKUP(Comuni[[#This Row],[Regione ]],$H$2:$H$21,$I$2:$I$21)*10</f>
        <v>4.7159087164820391E-3</v>
      </c>
      <c r="G3139" t="str">
        <f>IF(Comuni[[#This Row],[Popolazione2011]]&gt;300000,"MAGGIORE","")</f>
        <v/>
      </c>
    </row>
    <row r="3140" spans="1:7" x14ac:dyDescent="0.3">
      <c r="A3140" s="1" t="s">
        <v>3166</v>
      </c>
      <c r="B3140" s="1" t="s">
        <v>3080</v>
      </c>
      <c r="C3140" s="1" t="s">
        <v>3081</v>
      </c>
      <c r="D3140">
        <v>2802</v>
      </c>
      <c r="E3140" s="8">
        <f>D3140/SUM(Comuni[Popolazione2011])*100</f>
        <v>4.7144935038923343E-3</v>
      </c>
      <c r="F3140" s="9">
        <f>Comuni[[#This Row],[Popolazione2011]]/_xlfn.XLOOKUP(Comuni[[#This Row],[Regione ]],$H$2:$H$21,$I$2:$I$21)*10</f>
        <v>5.7702952941409051E-3</v>
      </c>
      <c r="G3140" t="str">
        <f>IF(Comuni[[#This Row],[Popolazione2011]]&gt;300000,"MAGGIORE","")</f>
        <v/>
      </c>
    </row>
    <row r="3141" spans="1:7" x14ac:dyDescent="0.3">
      <c r="A3141" s="1" t="s">
        <v>3167</v>
      </c>
      <c r="B3141" s="1" t="s">
        <v>3080</v>
      </c>
      <c r="C3141" s="1" t="s">
        <v>3081</v>
      </c>
      <c r="D3141">
        <v>4926</v>
      </c>
      <c r="E3141" s="8">
        <f>D3141/SUM(Comuni[Popolazione2011])*100</f>
        <v>8.288220913695089E-3</v>
      </c>
      <c r="F3141" s="9">
        <f>Comuni[[#This Row],[Popolazione2011]]/_xlfn.XLOOKUP(Comuni[[#This Row],[Regione ]],$H$2:$H$21,$I$2:$I$21)*10</f>
        <v>1.0144352112397609E-2</v>
      </c>
      <c r="G3141" t="str">
        <f>IF(Comuni[[#This Row],[Popolazione2011]]&gt;300000,"MAGGIORE","")</f>
        <v/>
      </c>
    </row>
    <row r="3142" spans="1:7" x14ac:dyDescent="0.3">
      <c r="A3142" s="1" t="s">
        <v>3168</v>
      </c>
      <c r="B3142" s="1" t="s">
        <v>3080</v>
      </c>
      <c r="C3142" s="1" t="s">
        <v>3081</v>
      </c>
      <c r="D3142">
        <v>2731</v>
      </c>
      <c r="E3142" s="8">
        <f>D3142/SUM(Comuni[Popolazione2011])*100</f>
        <v>4.5950327477266113E-3</v>
      </c>
      <c r="F3142" s="9">
        <f>Comuni[[#This Row],[Popolazione2011]]/_xlfn.XLOOKUP(Comuni[[#This Row],[Regione ]],$H$2:$H$21,$I$2:$I$21)*10</f>
        <v>5.6240815304421177E-3</v>
      </c>
      <c r="G3142" t="str">
        <f>IF(Comuni[[#This Row],[Popolazione2011]]&gt;300000,"MAGGIORE","")</f>
        <v/>
      </c>
    </row>
    <row r="3143" spans="1:7" x14ac:dyDescent="0.3">
      <c r="A3143" s="1" t="s">
        <v>3169</v>
      </c>
      <c r="B3143" s="1" t="s">
        <v>3080</v>
      </c>
      <c r="C3143" s="1" t="s">
        <v>3081</v>
      </c>
      <c r="D3143">
        <v>14300</v>
      </c>
      <c r="E3143" s="8">
        <f>D3143/SUM(Comuni[Popolazione2011])*100</f>
        <v>2.4060405819293498E-2</v>
      </c>
      <c r="F3143" s="9">
        <f>Comuni[[#This Row],[Popolazione2011]]/_xlfn.XLOOKUP(Comuni[[#This Row],[Regione ]],$H$2:$H$21,$I$2:$I$21)*10</f>
        <v>2.9448687618206619E-2</v>
      </c>
      <c r="G3143" t="str">
        <f>IF(Comuni[[#This Row],[Popolazione2011]]&gt;300000,"MAGGIORE","")</f>
        <v/>
      </c>
    </row>
    <row r="3144" spans="1:7" x14ac:dyDescent="0.3">
      <c r="A3144" s="1" t="s">
        <v>3170</v>
      </c>
      <c r="B3144" s="1" t="s">
        <v>3080</v>
      </c>
      <c r="C3144" s="1" t="s">
        <v>3081</v>
      </c>
      <c r="D3144">
        <v>781</v>
      </c>
      <c r="E3144" s="8">
        <f>D3144/SUM(Comuni[Popolazione2011])*100</f>
        <v>1.3140683178229527E-3</v>
      </c>
      <c r="F3144" s="9">
        <f>Comuni[[#This Row],[Popolazione2011]]/_xlfn.XLOOKUP(Comuni[[#This Row],[Regione ]],$H$2:$H$21,$I$2:$I$21)*10</f>
        <v>1.6083514006866694E-3</v>
      </c>
      <c r="G3144" t="str">
        <f>IF(Comuni[[#This Row],[Popolazione2011]]&gt;300000,"MAGGIORE","")</f>
        <v/>
      </c>
    </row>
    <row r="3145" spans="1:7" x14ac:dyDescent="0.3">
      <c r="A3145" s="1" t="s">
        <v>3171</v>
      </c>
      <c r="B3145" s="1" t="s">
        <v>3080</v>
      </c>
      <c r="C3145" s="1" t="s">
        <v>3081</v>
      </c>
      <c r="D3145">
        <v>252520</v>
      </c>
      <c r="E3145" s="8">
        <f>D3145/SUM(Comuni[Popolazione2011])*100</f>
        <v>0.42487648094321639</v>
      </c>
      <c r="F3145" s="9">
        <f>Comuni[[#This Row],[Popolazione2011]]/_xlfn.XLOOKUP(Comuni[[#This Row],[Regione ]],$H$2:$H$21,$I$2:$I$21)*10</f>
        <v>0.5200267550594081</v>
      </c>
      <c r="G3145" t="str">
        <f>IF(Comuni[[#This Row],[Popolazione2011]]&gt;300000,"MAGGIORE","")</f>
        <v/>
      </c>
    </row>
    <row r="3146" spans="1:7" x14ac:dyDescent="0.3">
      <c r="A3146" s="1" t="s">
        <v>3172</v>
      </c>
      <c r="B3146" s="1" t="s">
        <v>3080</v>
      </c>
      <c r="C3146" s="1" t="s">
        <v>3081</v>
      </c>
      <c r="D3146">
        <v>4670</v>
      </c>
      <c r="E3146" s="8">
        <f>D3146/SUM(Comuni[Popolazione2011])*100</f>
        <v>7.857489173153891E-3</v>
      </c>
      <c r="F3146" s="9">
        <f>Comuni[[#This Row],[Popolazione2011]]/_xlfn.XLOOKUP(Comuni[[#This Row],[Regione ]],$H$2:$H$21,$I$2:$I$21)*10</f>
        <v>9.6171588235681761E-3</v>
      </c>
      <c r="G3146" t="str">
        <f>IF(Comuni[[#This Row],[Popolazione2011]]&gt;300000,"MAGGIORE","")</f>
        <v/>
      </c>
    </row>
    <row r="3147" spans="1:7" x14ac:dyDescent="0.3">
      <c r="A3147" s="1" t="s">
        <v>3173</v>
      </c>
      <c r="B3147" s="1" t="s">
        <v>3080</v>
      </c>
      <c r="C3147" s="1" t="s">
        <v>3081</v>
      </c>
      <c r="D3147">
        <v>2618</v>
      </c>
      <c r="E3147" s="8">
        <f>D3147/SUM(Comuni[Popolazione2011])*100</f>
        <v>4.4049050653783483E-3</v>
      </c>
      <c r="F3147" s="9">
        <f>Comuni[[#This Row],[Popolazione2011]]/_xlfn.XLOOKUP(Comuni[[#This Row],[Regione ]],$H$2:$H$21,$I$2:$I$21)*10</f>
        <v>5.39137511779475E-3</v>
      </c>
      <c r="G3147" t="str">
        <f>IF(Comuni[[#This Row],[Popolazione2011]]&gt;300000,"MAGGIORE","")</f>
        <v/>
      </c>
    </row>
    <row r="3148" spans="1:7" x14ac:dyDescent="0.3">
      <c r="A3148" s="1" t="s">
        <v>3174</v>
      </c>
      <c r="B3148" s="1" t="s">
        <v>3080</v>
      </c>
      <c r="C3148" s="1" t="s">
        <v>3081</v>
      </c>
      <c r="D3148">
        <v>9438</v>
      </c>
      <c r="E3148" s="8">
        <f>D3148/SUM(Comuni[Popolazione2011])*100</f>
        <v>1.5879867840733711E-2</v>
      </c>
      <c r="F3148" s="9">
        <f>Comuni[[#This Row],[Popolazione2011]]/_xlfn.XLOOKUP(Comuni[[#This Row],[Regione ]],$H$2:$H$21,$I$2:$I$21)*10</f>
        <v>1.9436133828016372E-2</v>
      </c>
      <c r="G3148" t="str">
        <f>IF(Comuni[[#This Row],[Popolazione2011]]&gt;300000,"MAGGIORE","")</f>
        <v/>
      </c>
    </row>
    <row r="3149" spans="1:7" x14ac:dyDescent="0.3">
      <c r="A3149" s="1" t="s">
        <v>3175</v>
      </c>
      <c r="B3149" s="1" t="s">
        <v>3080</v>
      </c>
      <c r="C3149" s="1" t="s">
        <v>3081</v>
      </c>
      <c r="D3149">
        <v>5841</v>
      </c>
      <c r="E3149" s="8">
        <f>D3149/SUM(Comuni[Popolazione2011])*100</f>
        <v>9.8277503769575742E-3</v>
      </c>
      <c r="F3149" s="9">
        <f>Comuni[[#This Row],[Popolazione2011]]/_xlfn.XLOOKUP(Comuni[[#This Row],[Regione ]],$H$2:$H$21,$I$2:$I$21)*10</f>
        <v>1.2028656250205935E-2</v>
      </c>
      <c r="G3149" t="str">
        <f>IF(Comuni[[#This Row],[Popolazione2011]]&gt;300000,"MAGGIORE","")</f>
        <v/>
      </c>
    </row>
    <row r="3150" spans="1:7" x14ac:dyDescent="0.3">
      <c r="A3150" s="1" t="s">
        <v>3176</v>
      </c>
      <c r="B3150" s="1" t="s">
        <v>3080</v>
      </c>
      <c r="C3150" s="1" t="s">
        <v>3081</v>
      </c>
      <c r="D3150">
        <v>32747</v>
      </c>
      <c r="E3150" s="8">
        <f>D3150/SUM(Comuni[Popolazione2011])*100</f>
        <v>5.5098329326182111E-2</v>
      </c>
      <c r="F3150" s="9">
        <f>Comuni[[#This Row],[Popolazione2011]]/_xlfn.XLOOKUP(Comuni[[#This Row],[Regione ]],$H$2:$H$21,$I$2:$I$21)*10</f>
        <v>6.7437494645693166E-2</v>
      </c>
      <c r="G3150" t="str">
        <f>IF(Comuni[[#This Row],[Popolazione2011]]&gt;300000,"MAGGIORE","")</f>
        <v/>
      </c>
    </row>
    <row r="3151" spans="1:7" x14ac:dyDescent="0.3">
      <c r="A3151" s="1" t="s">
        <v>3177</v>
      </c>
      <c r="B3151" s="1" t="s">
        <v>3080</v>
      </c>
      <c r="C3151" s="1" t="s">
        <v>3081</v>
      </c>
      <c r="D3151">
        <v>14413</v>
      </c>
      <c r="E3151" s="8">
        <f>D3151/SUM(Comuni[Popolazione2011])*100</f>
        <v>2.4250533501641761E-2</v>
      </c>
      <c r="F3151" s="9">
        <f>Comuni[[#This Row],[Popolazione2011]]/_xlfn.XLOOKUP(Comuni[[#This Row],[Regione ]],$H$2:$H$21,$I$2:$I$21)*10</f>
        <v>2.9681394030853986E-2</v>
      </c>
      <c r="G3151" t="str">
        <f>IF(Comuni[[#This Row],[Popolazione2011]]&gt;300000,"MAGGIORE","")</f>
        <v/>
      </c>
    </row>
    <row r="3152" spans="1:7" x14ac:dyDescent="0.3">
      <c r="A3152" s="1" t="s">
        <v>3178</v>
      </c>
      <c r="B3152" s="1" t="s">
        <v>3080</v>
      </c>
      <c r="C3152" s="1" t="s">
        <v>3081</v>
      </c>
      <c r="D3152">
        <v>4834</v>
      </c>
      <c r="E3152" s="8">
        <f>D3152/SUM(Comuni[Popolazione2011])*100</f>
        <v>8.1334266944380947E-3</v>
      </c>
      <c r="F3152" s="9">
        <f>Comuni[[#This Row],[Popolazione2011]]/_xlfn.XLOOKUP(Comuni[[#This Row],[Regione ]],$H$2:$H$21,$I$2:$I$21)*10</f>
        <v>9.954892024224532E-3</v>
      </c>
      <c r="G3152" t="str">
        <f>IF(Comuni[[#This Row],[Popolazione2011]]&gt;300000,"MAGGIORE","")</f>
        <v/>
      </c>
    </row>
    <row r="3153" spans="1:7" x14ac:dyDescent="0.3">
      <c r="A3153" s="1" t="s">
        <v>3179</v>
      </c>
      <c r="B3153" s="1" t="s">
        <v>3080</v>
      </c>
      <c r="C3153" s="1" t="s">
        <v>3180</v>
      </c>
      <c r="D3153">
        <v>1422</v>
      </c>
      <c r="E3153" s="8">
        <f>D3153/SUM(Comuni[Popolazione2011])*100</f>
        <v>2.3925802150374371E-3</v>
      </c>
      <c r="F3153" s="9">
        <f>Comuni[[#This Row],[Popolazione2011]]/_xlfn.XLOOKUP(Comuni[[#This Row],[Regione ]],$H$2:$H$21,$I$2:$I$21)*10</f>
        <v>2.9283939715447423E-3</v>
      </c>
      <c r="G3153" t="str">
        <f>IF(Comuni[[#This Row],[Popolazione2011]]&gt;300000,"MAGGIORE","")</f>
        <v/>
      </c>
    </row>
    <row r="3154" spans="1:7" x14ac:dyDescent="0.3">
      <c r="A3154" s="1" t="s">
        <v>3181</v>
      </c>
      <c r="B3154" s="1" t="s">
        <v>3080</v>
      </c>
      <c r="C3154" s="1" t="s">
        <v>3180</v>
      </c>
      <c r="D3154">
        <v>2066</v>
      </c>
      <c r="E3154" s="8">
        <f>D3154/SUM(Comuni[Popolazione2011])*100</f>
        <v>3.4761397498363892E-3</v>
      </c>
      <c r="F3154" s="9">
        <f>Comuni[[#This Row],[Popolazione2011]]/_xlfn.XLOOKUP(Comuni[[#This Row],[Regione ]],$H$2:$H$21,$I$2:$I$21)*10</f>
        <v>4.2546145887562854E-3</v>
      </c>
      <c r="G3154" t="str">
        <f>IF(Comuni[[#This Row],[Popolazione2011]]&gt;300000,"MAGGIORE","")</f>
        <v/>
      </c>
    </row>
    <row r="3155" spans="1:7" x14ac:dyDescent="0.3">
      <c r="A3155" s="1" t="s">
        <v>3182</v>
      </c>
      <c r="B3155" s="1" t="s">
        <v>3080</v>
      </c>
      <c r="C3155" s="1" t="s">
        <v>3180</v>
      </c>
      <c r="D3155">
        <v>1647</v>
      </c>
      <c r="E3155" s="8">
        <f>D3155/SUM(Comuni[Popolazione2011])*100</f>
        <v>2.7711530338724749E-3</v>
      </c>
      <c r="F3155" s="9">
        <f>Comuni[[#This Row],[Popolazione2011]]/_xlfn.XLOOKUP(Comuni[[#This Row],[Regione ]],$H$2:$H$21,$I$2:$I$21)*10</f>
        <v>3.391747448054986E-3</v>
      </c>
      <c r="G3155" t="str">
        <f>IF(Comuni[[#This Row],[Popolazione2011]]&gt;300000,"MAGGIORE","")</f>
        <v/>
      </c>
    </row>
    <row r="3156" spans="1:7" x14ac:dyDescent="0.3">
      <c r="A3156" s="1" t="s">
        <v>3183</v>
      </c>
      <c r="B3156" s="1" t="s">
        <v>3080</v>
      </c>
      <c r="C3156" s="1" t="s">
        <v>3180</v>
      </c>
      <c r="D3156">
        <v>11760</v>
      </c>
      <c r="E3156" s="8">
        <f>D3156/SUM(Comuni[Popolazione2011])*100</f>
        <v>1.9786739331111296E-2</v>
      </c>
      <c r="F3156" s="9">
        <f>Comuni[[#This Row],[Popolazione2011]]/_xlfn.XLOOKUP(Comuni[[#This Row],[Regione ]],$H$2:$H$21,$I$2:$I$21)*10</f>
        <v>2.421794170560209E-2</v>
      </c>
      <c r="G3156" t="str">
        <f>IF(Comuni[[#This Row],[Popolazione2011]]&gt;300000,"MAGGIORE","")</f>
        <v/>
      </c>
    </row>
    <row r="3157" spans="1:7" x14ac:dyDescent="0.3">
      <c r="A3157" s="1" t="s">
        <v>3184</v>
      </c>
      <c r="B3157" s="1" t="s">
        <v>3080</v>
      </c>
      <c r="C3157" s="1" t="s">
        <v>3180</v>
      </c>
      <c r="D3157">
        <v>2266</v>
      </c>
      <c r="E3157" s="8">
        <f>D3157/SUM(Comuni[Popolazione2011])*100</f>
        <v>3.8126489221342007E-3</v>
      </c>
      <c r="F3157" s="9">
        <f>Comuni[[#This Row],[Popolazione2011]]/_xlfn.XLOOKUP(Comuni[[#This Row],[Regione ]],$H$2:$H$21,$I$2:$I$21)*10</f>
        <v>4.6664843456542798E-3</v>
      </c>
      <c r="G3157" t="str">
        <f>IF(Comuni[[#This Row],[Popolazione2011]]&gt;300000,"MAGGIORE","")</f>
        <v/>
      </c>
    </row>
    <row r="3158" spans="1:7" x14ac:dyDescent="0.3">
      <c r="A3158" s="1" t="s">
        <v>3185</v>
      </c>
      <c r="B3158" s="1" t="s">
        <v>3080</v>
      </c>
      <c r="C3158" s="1" t="s">
        <v>3180</v>
      </c>
      <c r="D3158">
        <v>7899</v>
      </c>
      <c r="E3158" s="8">
        <f>D3158/SUM(Comuni[Popolazione2011])*100</f>
        <v>1.3290429759902052E-2</v>
      </c>
      <c r="F3158" s="9">
        <f>Comuni[[#This Row],[Popolazione2011]]/_xlfn.XLOOKUP(Comuni[[#This Row],[Regione ]],$H$2:$H$21,$I$2:$I$21)*10</f>
        <v>1.6266796048686302E-2</v>
      </c>
      <c r="G3158" t="str">
        <f>IF(Comuni[[#This Row],[Popolazione2011]]&gt;300000,"MAGGIORE","")</f>
        <v/>
      </c>
    </row>
    <row r="3159" spans="1:7" x14ac:dyDescent="0.3">
      <c r="A3159" s="1" t="s">
        <v>3186</v>
      </c>
      <c r="B3159" s="1" t="s">
        <v>3080</v>
      </c>
      <c r="C3159" s="1" t="s">
        <v>3180</v>
      </c>
      <c r="D3159">
        <v>3303</v>
      </c>
      <c r="E3159" s="8">
        <f>D3159/SUM(Comuni[Popolazione2011])*100</f>
        <v>5.5574489804983513E-3</v>
      </c>
      <c r="F3159" s="9">
        <f>Comuni[[#This Row],[Popolazione2011]]/_xlfn.XLOOKUP(Comuni[[#This Row],[Regione ]],$H$2:$H$21,$I$2:$I$21)*10</f>
        <v>6.8020290351703816E-3</v>
      </c>
      <c r="G3159" t="str">
        <f>IF(Comuni[[#This Row],[Popolazione2011]]&gt;300000,"MAGGIORE","")</f>
        <v/>
      </c>
    </row>
    <row r="3160" spans="1:7" x14ac:dyDescent="0.3">
      <c r="A3160" s="1" t="s">
        <v>3187</v>
      </c>
      <c r="B3160" s="1" t="s">
        <v>3080</v>
      </c>
      <c r="C3160" s="1" t="s">
        <v>3180</v>
      </c>
      <c r="D3160">
        <v>25589</v>
      </c>
      <c r="E3160" s="8">
        <f>D3160/SUM(Comuni[Popolazione2011])*100</f>
        <v>4.3054666049643447E-2</v>
      </c>
      <c r="F3160" s="9">
        <f>Comuni[[#This Row],[Popolazione2011]]/_xlfn.XLOOKUP(Comuni[[#This Row],[Regione ]],$H$2:$H$21,$I$2:$I$21)*10</f>
        <v>5.269667604631393E-2</v>
      </c>
      <c r="G3160" t="str">
        <f>IF(Comuni[[#This Row],[Popolazione2011]]&gt;300000,"MAGGIORE","")</f>
        <v/>
      </c>
    </row>
    <row r="3161" spans="1:7" x14ac:dyDescent="0.3">
      <c r="A3161" s="1" t="s">
        <v>3188</v>
      </c>
      <c r="B3161" s="1" t="s">
        <v>3080</v>
      </c>
      <c r="C3161" s="1" t="s">
        <v>3180</v>
      </c>
      <c r="D3161">
        <v>6391</v>
      </c>
      <c r="E3161" s="8">
        <f>D3161/SUM(Comuni[Popolazione2011])*100</f>
        <v>1.0753150600776555E-2</v>
      </c>
      <c r="F3161" s="9">
        <f>Comuni[[#This Row],[Popolazione2011]]/_xlfn.XLOOKUP(Comuni[[#This Row],[Regione ]],$H$2:$H$21,$I$2:$I$21)*10</f>
        <v>1.3161298081675422E-2</v>
      </c>
      <c r="G3161" t="str">
        <f>IF(Comuni[[#This Row],[Popolazione2011]]&gt;300000,"MAGGIORE","")</f>
        <v/>
      </c>
    </row>
    <row r="3162" spans="1:7" x14ac:dyDescent="0.3">
      <c r="A3162" s="1" t="s">
        <v>3189</v>
      </c>
      <c r="B3162" s="1" t="s">
        <v>3080</v>
      </c>
      <c r="C3162" s="1" t="s">
        <v>3180</v>
      </c>
      <c r="D3162">
        <v>877</v>
      </c>
      <c r="E3162" s="8">
        <f>D3162/SUM(Comuni[Popolazione2011])*100</f>
        <v>1.4755927205259019E-3</v>
      </c>
      <c r="F3162" s="9">
        <f>Comuni[[#This Row],[Popolazione2011]]/_xlfn.XLOOKUP(Comuni[[#This Row],[Regione ]],$H$2:$H$21,$I$2:$I$21)*10</f>
        <v>1.8060488839977066E-3</v>
      </c>
      <c r="G3162" t="str">
        <f>IF(Comuni[[#This Row],[Popolazione2011]]&gt;300000,"MAGGIORE","")</f>
        <v/>
      </c>
    </row>
    <row r="3163" spans="1:7" x14ac:dyDescent="0.3">
      <c r="A3163" s="1" t="s">
        <v>3190</v>
      </c>
      <c r="B3163" s="1" t="s">
        <v>3080</v>
      </c>
      <c r="C3163" s="1" t="s">
        <v>3180</v>
      </c>
      <c r="D3163">
        <v>42984</v>
      </c>
      <c r="E3163" s="8">
        <f>D3163/SUM(Comuni[Popolazione2011])*100</f>
        <v>7.2322551310245578E-2</v>
      </c>
      <c r="F3163" s="9">
        <f>Comuni[[#This Row],[Popolazione2011]]/_xlfn.XLOOKUP(Comuni[[#This Row],[Regione ]],$H$2:$H$21,$I$2:$I$21)*10</f>
        <v>8.8519048152517016E-2</v>
      </c>
      <c r="G3163" t="str">
        <f>IF(Comuni[[#This Row],[Popolazione2011]]&gt;300000,"MAGGIORE","")</f>
        <v/>
      </c>
    </row>
    <row r="3164" spans="1:7" x14ac:dyDescent="0.3">
      <c r="A3164" s="1" t="s">
        <v>3191</v>
      </c>
      <c r="B3164" s="1" t="s">
        <v>3080</v>
      </c>
      <c r="C3164" s="1" t="s">
        <v>3180</v>
      </c>
      <c r="D3164">
        <v>6509</v>
      </c>
      <c r="E3164" s="8">
        <f>D3164/SUM(Comuni[Popolazione2011])*100</f>
        <v>1.0951691012432265E-2</v>
      </c>
      <c r="F3164" s="9">
        <f>Comuni[[#This Row],[Popolazione2011]]/_xlfn.XLOOKUP(Comuni[[#This Row],[Regione ]],$H$2:$H$21,$I$2:$I$21)*10</f>
        <v>1.3404301238245236E-2</v>
      </c>
      <c r="G3164" t="str">
        <f>IF(Comuni[[#This Row],[Popolazione2011]]&gt;300000,"MAGGIORE","")</f>
        <v/>
      </c>
    </row>
    <row r="3165" spans="1:7" x14ac:dyDescent="0.3">
      <c r="A3165" s="1" t="s">
        <v>3192</v>
      </c>
      <c r="B3165" s="1" t="s">
        <v>3080</v>
      </c>
      <c r="C3165" s="1" t="s">
        <v>3180</v>
      </c>
      <c r="D3165">
        <v>8693</v>
      </c>
      <c r="E3165" s="8">
        <f>D3165/SUM(Comuni[Popolazione2011])*100</f>
        <v>1.4626371173924362E-2</v>
      </c>
      <c r="F3165" s="9">
        <f>Comuni[[#This Row],[Popolazione2011]]/_xlfn.XLOOKUP(Comuni[[#This Row],[Regione ]],$H$2:$H$21,$I$2:$I$21)*10</f>
        <v>1.7901918983571338E-2</v>
      </c>
      <c r="G3165" t="str">
        <f>IF(Comuni[[#This Row],[Popolazione2011]]&gt;300000,"MAGGIORE","")</f>
        <v/>
      </c>
    </row>
    <row r="3166" spans="1:7" x14ac:dyDescent="0.3">
      <c r="A3166" s="1" t="s">
        <v>3193</v>
      </c>
      <c r="B3166" s="1" t="s">
        <v>3080</v>
      </c>
      <c r="C3166" s="1" t="s">
        <v>3180</v>
      </c>
      <c r="D3166">
        <v>6722</v>
      </c>
      <c r="E3166" s="8">
        <f>D3166/SUM(Comuni[Popolazione2011])*100</f>
        <v>1.1310073280929433E-2</v>
      </c>
      <c r="F3166" s="9">
        <f>Comuni[[#This Row],[Popolazione2011]]/_xlfn.XLOOKUP(Comuni[[#This Row],[Regione ]],$H$2:$H$21,$I$2:$I$21)*10</f>
        <v>1.3842942529341601E-2</v>
      </c>
      <c r="G3166" t="str">
        <f>IF(Comuni[[#This Row],[Popolazione2011]]&gt;300000,"MAGGIORE","")</f>
        <v/>
      </c>
    </row>
    <row r="3167" spans="1:7" x14ac:dyDescent="0.3">
      <c r="A3167" s="1" t="s">
        <v>3194</v>
      </c>
      <c r="B3167" s="1" t="s">
        <v>3080</v>
      </c>
      <c r="C3167" s="1" t="s">
        <v>3180</v>
      </c>
      <c r="D3167">
        <v>3108</v>
      </c>
      <c r="E3167" s="8">
        <f>D3167/SUM(Comuni[Popolazione2011])*100</f>
        <v>5.2293525375079856E-3</v>
      </c>
      <c r="F3167" s="9">
        <f>Comuni[[#This Row],[Popolazione2011]]/_xlfn.XLOOKUP(Comuni[[#This Row],[Regione ]],$H$2:$H$21,$I$2:$I$21)*10</f>
        <v>6.4004560221948368E-3</v>
      </c>
      <c r="G3167" t="str">
        <f>IF(Comuni[[#This Row],[Popolazione2011]]&gt;300000,"MAGGIORE","")</f>
        <v/>
      </c>
    </row>
    <row r="3168" spans="1:7" x14ac:dyDescent="0.3">
      <c r="A3168" s="1" t="s">
        <v>3195</v>
      </c>
      <c r="B3168" s="1" t="s">
        <v>3080</v>
      </c>
      <c r="C3168" s="1" t="s">
        <v>3180</v>
      </c>
      <c r="D3168">
        <v>3900</v>
      </c>
      <c r="E3168" s="8">
        <f>D3168/SUM(Comuni[Popolazione2011])*100</f>
        <v>6.5619288598073172E-3</v>
      </c>
      <c r="F3168" s="9">
        <f>Comuni[[#This Row],[Popolazione2011]]/_xlfn.XLOOKUP(Comuni[[#This Row],[Regione ]],$H$2:$H$21,$I$2:$I$21)*10</f>
        <v>8.0314602595108961E-3</v>
      </c>
      <c r="G3168" t="str">
        <f>IF(Comuni[[#This Row],[Popolazione2011]]&gt;300000,"MAGGIORE","")</f>
        <v/>
      </c>
    </row>
    <row r="3169" spans="1:7" x14ac:dyDescent="0.3">
      <c r="A3169" s="1" t="s">
        <v>3196</v>
      </c>
      <c r="B3169" s="1" t="s">
        <v>3080</v>
      </c>
      <c r="C3169" s="1" t="s">
        <v>3180</v>
      </c>
      <c r="D3169">
        <v>11221</v>
      </c>
      <c r="E3169" s="8">
        <f>D3169/SUM(Comuni[Popolazione2011])*100</f>
        <v>1.8879847111768693E-2</v>
      </c>
      <c r="F3169" s="9">
        <f>Comuni[[#This Row],[Popolazione2011]]/_xlfn.XLOOKUP(Comuni[[#This Row],[Regione ]],$H$2:$H$21,$I$2:$I$21)*10</f>
        <v>2.3107952710761992E-2</v>
      </c>
      <c r="G3169" t="str">
        <f>IF(Comuni[[#This Row],[Popolazione2011]]&gt;300000,"MAGGIORE","")</f>
        <v/>
      </c>
    </row>
    <row r="3170" spans="1:7" x14ac:dyDescent="0.3">
      <c r="A3170" s="1" t="s">
        <v>3197</v>
      </c>
      <c r="B3170" s="1" t="s">
        <v>3080</v>
      </c>
      <c r="C3170" s="1" t="s">
        <v>3180</v>
      </c>
      <c r="D3170">
        <v>2607</v>
      </c>
      <c r="E3170" s="8">
        <f>D3170/SUM(Comuni[Popolazione2011])*100</f>
        <v>4.3863970609019677E-3</v>
      </c>
      <c r="F3170" s="9">
        <f>Comuni[[#This Row],[Popolazione2011]]/_xlfn.XLOOKUP(Comuni[[#This Row],[Regione ]],$H$2:$H$21,$I$2:$I$21)*10</f>
        <v>5.3687222811653603E-3</v>
      </c>
      <c r="G3170" t="str">
        <f>IF(Comuni[[#This Row],[Popolazione2011]]&gt;300000,"MAGGIORE","")</f>
        <v/>
      </c>
    </row>
    <row r="3171" spans="1:7" x14ac:dyDescent="0.3">
      <c r="A3171" s="1" t="s">
        <v>3198</v>
      </c>
      <c r="B3171" s="1" t="s">
        <v>3080</v>
      </c>
      <c r="C3171" s="1" t="s">
        <v>3180</v>
      </c>
      <c r="D3171">
        <v>1323</v>
      </c>
      <c r="E3171" s="8">
        <f>D3171/SUM(Comuni[Popolazione2011])*100</f>
        <v>2.2260081747500207E-3</v>
      </c>
      <c r="F3171" s="9">
        <f>Comuni[[#This Row],[Popolazione2011]]/_xlfn.XLOOKUP(Comuni[[#This Row],[Regione ]],$H$2:$H$21,$I$2:$I$21)*10</f>
        <v>2.7245184418802347E-3</v>
      </c>
      <c r="G3171" t="str">
        <f>IF(Comuni[[#This Row],[Popolazione2011]]&gt;300000,"MAGGIORE","")</f>
        <v/>
      </c>
    </row>
    <row r="3172" spans="1:7" x14ac:dyDescent="0.3">
      <c r="A3172" s="1" t="s">
        <v>3199</v>
      </c>
      <c r="B3172" s="1" t="s">
        <v>3080</v>
      </c>
      <c r="C3172" s="1" t="s">
        <v>3180</v>
      </c>
      <c r="D3172">
        <v>10624</v>
      </c>
      <c r="E3172" s="8">
        <f>D3172/SUM(Comuni[Popolazione2011])*100</f>
        <v>1.7875367232459728E-2</v>
      </c>
      <c r="F3172" s="9">
        <f>Comuni[[#This Row],[Popolazione2011]]/_xlfn.XLOOKUP(Comuni[[#This Row],[Regione ]],$H$2:$H$21,$I$2:$I$21)*10</f>
        <v>2.1878521486421477E-2</v>
      </c>
      <c r="G3172" t="str">
        <f>IF(Comuni[[#This Row],[Popolazione2011]]&gt;300000,"MAGGIORE","")</f>
        <v/>
      </c>
    </row>
    <row r="3173" spans="1:7" x14ac:dyDescent="0.3">
      <c r="A3173" s="1" t="s">
        <v>3200</v>
      </c>
      <c r="B3173" s="1" t="s">
        <v>3080</v>
      </c>
      <c r="C3173" s="1" t="s">
        <v>3180</v>
      </c>
      <c r="D3173">
        <v>1791</v>
      </c>
      <c r="E3173" s="8">
        <f>D3173/SUM(Comuni[Popolazione2011])*100</f>
        <v>3.0134396379268989E-3</v>
      </c>
      <c r="F3173" s="9">
        <f>Comuni[[#This Row],[Popolazione2011]]/_xlfn.XLOOKUP(Comuni[[#This Row],[Regione ]],$H$2:$H$21,$I$2:$I$21)*10</f>
        <v>3.6882936730215422E-3</v>
      </c>
      <c r="G3173" t="str">
        <f>IF(Comuni[[#This Row],[Popolazione2011]]&gt;300000,"MAGGIORE","")</f>
        <v/>
      </c>
    </row>
    <row r="3174" spans="1:7" x14ac:dyDescent="0.3">
      <c r="A3174" s="1" t="s">
        <v>3201</v>
      </c>
      <c r="B3174" s="1" t="s">
        <v>3080</v>
      </c>
      <c r="C3174" s="1" t="s">
        <v>3180</v>
      </c>
      <c r="D3174">
        <v>3647</v>
      </c>
      <c r="E3174" s="8">
        <f>D3174/SUM(Comuni[Popolazione2011])*100</f>
        <v>6.1362447568505873E-3</v>
      </c>
      <c r="F3174" s="9">
        <f>Comuni[[#This Row],[Popolazione2011]]/_xlfn.XLOOKUP(Comuni[[#This Row],[Regione ]],$H$2:$H$21,$I$2:$I$21)*10</f>
        <v>7.5104450170349326E-3</v>
      </c>
      <c r="G3174" t="str">
        <f>IF(Comuni[[#This Row],[Popolazione2011]]&gt;300000,"MAGGIORE","")</f>
        <v/>
      </c>
    </row>
    <row r="3175" spans="1:7" x14ac:dyDescent="0.3">
      <c r="A3175" s="1" t="s">
        <v>3202</v>
      </c>
      <c r="B3175" s="1" t="s">
        <v>3080</v>
      </c>
      <c r="C3175" s="1" t="s">
        <v>3180</v>
      </c>
      <c r="D3175">
        <v>3802</v>
      </c>
      <c r="E3175" s="8">
        <f>D3175/SUM(Comuni[Popolazione2011])*100</f>
        <v>6.3970393653813903E-3</v>
      </c>
      <c r="F3175" s="9">
        <f>Comuni[[#This Row],[Popolazione2011]]/_xlfn.XLOOKUP(Comuni[[#This Row],[Regione ]],$H$2:$H$21,$I$2:$I$21)*10</f>
        <v>7.8296440786308798E-3</v>
      </c>
      <c r="G3175" t="str">
        <f>IF(Comuni[[#This Row],[Popolazione2011]]&gt;300000,"MAGGIORE","")</f>
        <v/>
      </c>
    </row>
    <row r="3176" spans="1:7" x14ac:dyDescent="0.3">
      <c r="A3176" s="1" t="s">
        <v>3203</v>
      </c>
      <c r="B3176" s="1" t="s">
        <v>3080</v>
      </c>
      <c r="C3176" s="1" t="s">
        <v>3180</v>
      </c>
      <c r="D3176">
        <v>14128</v>
      </c>
      <c r="E3176" s="8">
        <f>D3176/SUM(Comuni[Popolazione2011])*100</f>
        <v>2.3771007931117381E-2</v>
      </c>
      <c r="F3176" s="9">
        <f>Comuni[[#This Row],[Popolazione2011]]/_xlfn.XLOOKUP(Comuni[[#This Row],[Regione ]],$H$2:$H$21,$I$2:$I$21)*10</f>
        <v>2.9094479627274347E-2</v>
      </c>
      <c r="G3176" t="str">
        <f>IF(Comuni[[#This Row],[Popolazione2011]]&gt;300000,"MAGGIORE","")</f>
        <v/>
      </c>
    </row>
    <row r="3177" spans="1:7" x14ac:dyDescent="0.3">
      <c r="A3177" s="1" t="s">
        <v>3204</v>
      </c>
      <c r="B3177" s="1" t="s">
        <v>3080</v>
      </c>
      <c r="C3177" s="1" t="s">
        <v>3180</v>
      </c>
      <c r="D3177">
        <v>2857</v>
      </c>
      <c r="E3177" s="8">
        <f>D3177/SUM(Comuni[Popolazione2011])*100</f>
        <v>4.8070335262742321E-3</v>
      </c>
      <c r="F3177" s="9">
        <f>Comuni[[#This Row],[Popolazione2011]]/_xlfn.XLOOKUP(Comuni[[#This Row],[Regione ]],$H$2:$H$21,$I$2:$I$21)*10</f>
        <v>5.8835594772878551E-3</v>
      </c>
      <c r="G3177" t="str">
        <f>IF(Comuni[[#This Row],[Popolazione2011]]&gt;300000,"MAGGIORE","")</f>
        <v/>
      </c>
    </row>
    <row r="3178" spans="1:7" x14ac:dyDescent="0.3">
      <c r="A3178" s="1" t="s">
        <v>3205</v>
      </c>
      <c r="B3178" s="1" t="s">
        <v>3080</v>
      </c>
      <c r="C3178" s="1" t="s">
        <v>3180</v>
      </c>
      <c r="D3178">
        <v>6098</v>
      </c>
      <c r="E3178" s="8">
        <f>D3178/SUM(Comuni[Popolazione2011])*100</f>
        <v>1.0260164663360263E-2</v>
      </c>
      <c r="F3178" s="9">
        <f>Comuni[[#This Row],[Popolazione2011]]/_xlfn.XLOOKUP(Comuni[[#This Row],[Regione ]],$H$2:$H$21,$I$2:$I$21)*10</f>
        <v>1.2557908887819859E-2</v>
      </c>
      <c r="G3178" t="str">
        <f>IF(Comuni[[#This Row],[Popolazione2011]]&gt;300000,"MAGGIORE","")</f>
        <v/>
      </c>
    </row>
    <row r="3179" spans="1:7" x14ac:dyDescent="0.3">
      <c r="A3179" s="1" t="s">
        <v>3206</v>
      </c>
      <c r="B3179" s="1" t="s">
        <v>3080</v>
      </c>
      <c r="C3179" s="1" t="s">
        <v>3180</v>
      </c>
      <c r="D3179">
        <v>12859</v>
      </c>
      <c r="E3179" s="8">
        <f>D3179/SUM(Comuni[Popolazione2011])*100</f>
        <v>2.1635857232887769E-2</v>
      </c>
      <c r="F3179" s="9">
        <f>Comuni[[#This Row],[Popolazione2011]]/_xlfn.XLOOKUP(Comuni[[#This Row],[Regione ]],$H$2:$H$21,$I$2:$I$21)*10</f>
        <v>2.6481166019756565E-2</v>
      </c>
      <c r="G3179" t="str">
        <f>IF(Comuni[[#This Row],[Popolazione2011]]&gt;300000,"MAGGIORE","")</f>
        <v/>
      </c>
    </row>
    <row r="3180" spans="1:7" x14ac:dyDescent="0.3">
      <c r="A3180" s="1" t="s">
        <v>3207</v>
      </c>
      <c r="B3180" s="1" t="s">
        <v>3080</v>
      </c>
      <c r="C3180" s="1" t="s">
        <v>3180</v>
      </c>
      <c r="D3180">
        <v>2626</v>
      </c>
      <c r="E3180" s="8">
        <f>D3180/SUM(Comuni[Popolazione2011])*100</f>
        <v>4.41836543227026E-3</v>
      </c>
      <c r="F3180" s="9">
        <f>Comuni[[#This Row],[Popolazione2011]]/_xlfn.XLOOKUP(Comuni[[#This Row],[Regione ]],$H$2:$H$21,$I$2:$I$21)*10</f>
        <v>5.40784990807067E-3</v>
      </c>
      <c r="G3180" t="str">
        <f>IF(Comuni[[#This Row],[Popolazione2011]]&gt;300000,"MAGGIORE","")</f>
        <v/>
      </c>
    </row>
    <row r="3181" spans="1:7" x14ac:dyDescent="0.3">
      <c r="A3181" s="1" t="s">
        <v>3208</v>
      </c>
      <c r="B3181" s="1" t="s">
        <v>3080</v>
      </c>
      <c r="C3181" s="1" t="s">
        <v>3180</v>
      </c>
      <c r="D3181">
        <v>3390</v>
      </c>
      <c r="E3181" s="8">
        <f>D3181/SUM(Comuni[Popolazione2011])*100</f>
        <v>5.7038304704478994E-3</v>
      </c>
      <c r="F3181" s="9">
        <f>Comuni[[#This Row],[Popolazione2011]]/_xlfn.XLOOKUP(Comuni[[#This Row],[Regione ]],$H$2:$H$21,$I$2:$I$21)*10</f>
        <v>6.98119237942101E-3</v>
      </c>
      <c r="G3181" t="str">
        <f>IF(Comuni[[#This Row],[Popolazione2011]]&gt;300000,"MAGGIORE","")</f>
        <v/>
      </c>
    </row>
    <row r="3182" spans="1:7" x14ac:dyDescent="0.3">
      <c r="A3182" s="1" t="s">
        <v>3209</v>
      </c>
      <c r="B3182" s="1" t="s">
        <v>3080</v>
      </c>
      <c r="C3182" s="1" t="s">
        <v>3180</v>
      </c>
      <c r="D3182">
        <v>11939</v>
      </c>
      <c r="E3182" s="8">
        <f>D3182/SUM(Comuni[Popolazione2011])*100</f>
        <v>2.0087915040317837E-2</v>
      </c>
      <c r="F3182" s="9">
        <f>Comuni[[#This Row],[Popolazione2011]]/_xlfn.XLOOKUP(Comuni[[#This Row],[Regione ]],$H$2:$H$21,$I$2:$I$21)*10</f>
        <v>2.458656513802579E-2</v>
      </c>
      <c r="G3182" t="str">
        <f>IF(Comuni[[#This Row],[Popolazione2011]]&gt;300000,"MAGGIORE","")</f>
        <v/>
      </c>
    </row>
    <row r="3183" spans="1:7" x14ac:dyDescent="0.3">
      <c r="A3183" s="1" t="s">
        <v>3210</v>
      </c>
      <c r="B3183" s="1" t="s">
        <v>3080</v>
      </c>
      <c r="C3183" s="1" t="s">
        <v>3180</v>
      </c>
      <c r="D3183">
        <v>7161</v>
      </c>
      <c r="E3183" s="8">
        <f>D3183/SUM(Comuni[Popolazione2011])*100</f>
        <v>1.2048710914123129E-2</v>
      </c>
      <c r="F3183" s="9">
        <f>Comuni[[#This Row],[Popolazione2011]]/_xlfn.XLOOKUP(Comuni[[#This Row],[Regione ]],$H$2:$H$21,$I$2:$I$21)*10</f>
        <v>1.47469966457327E-2</v>
      </c>
      <c r="G3183" t="str">
        <f>IF(Comuni[[#This Row],[Popolazione2011]]&gt;300000,"MAGGIORE","")</f>
        <v/>
      </c>
    </row>
    <row r="3184" spans="1:7" x14ac:dyDescent="0.3">
      <c r="A3184" s="1" t="s">
        <v>3211</v>
      </c>
      <c r="B3184" s="1" t="s">
        <v>3080</v>
      </c>
      <c r="C3184" s="1" t="s">
        <v>3180</v>
      </c>
      <c r="D3184">
        <v>11038</v>
      </c>
      <c r="E3184" s="8">
        <f>D3184/SUM(Comuni[Popolazione2011])*100</f>
        <v>1.8571941219116195E-2</v>
      </c>
      <c r="F3184" s="9">
        <f>Comuni[[#This Row],[Popolazione2011]]/_xlfn.XLOOKUP(Comuni[[#This Row],[Regione ]],$H$2:$H$21,$I$2:$I$21)*10</f>
        <v>2.2731091883200327E-2</v>
      </c>
      <c r="G3184" t="str">
        <f>IF(Comuni[[#This Row],[Popolazione2011]]&gt;300000,"MAGGIORE","")</f>
        <v/>
      </c>
    </row>
    <row r="3185" spans="1:7" x14ac:dyDescent="0.3">
      <c r="A3185" s="1" t="s">
        <v>3212</v>
      </c>
      <c r="B3185" s="1" t="s">
        <v>3080</v>
      </c>
      <c r="C3185" s="1" t="s">
        <v>3180</v>
      </c>
      <c r="D3185">
        <v>1452</v>
      </c>
      <c r="E3185" s="8">
        <f>D3185/SUM(Comuni[Popolazione2011])*100</f>
        <v>2.4430565908821092E-3</v>
      </c>
      <c r="F3185" s="9">
        <f>Comuni[[#This Row],[Popolazione2011]]/_xlfn.XLOOKUP(Comuni[[#This Row],[Regione ]],$H$2:$H$21,$I$2:$I$21)*10</f>
        <v>2.9901744350794412E-3</v>
      </c>
      <c r="G3185" t="str">
        <f>IF(Comuni[[#This Row],[Popolazione2011]]&gt;300000,"MAGGIORE","")</f>
        <v/>
      </c>
    </row>
    <row r="3186" spans="1:7" x14ac:dyDescent="0.3">
      <c r="A3186" s="1" t="s">
        <v>3213</v>
      </c>
      <c r="B3186" s="1" t="s">
        <v>3080</v>
      </c>
      <c r="C3186" s="1" t="s">
        <v>3180</v>
      </c>
      <c r="D3186">
        <v>13888</v>
      </c>
      <c r="E3186" s="8">
        <f>D3186/SUM(Comuni[Popolazione2011])*100</f>
        <v>2.3367196924360005E-2</v>
      </c>
      <c r="F3186" s="9">
        <f>Comuni[[#This Row],[Popolazione2011]]/_xlfn.XLOOKUP(Comuni[[#This Row],[Regione ]],$H$2:$H$21,$I$2:$I$21)*10</f>
        <v>2.8600235918996752E-2</v>
      </c>
      <c r="G3186" t="str">
        <f>IF(Comuni[[#This Row],[Popolazione2011]]&gt;300000,"MAGGIORE","")</f>
        <v/>
      </c>
    </row>
    <row r="3187" spans="1:7" x14ac:dyDescent="0.3">
      <c r="A3187" s="1" t="s">
        <v>3214</v>
      </c>
      <c r="B3187" s="1" t="s">
        <v>3080</v>
      </c>
      <c r="C3187" s="1" t="s">
        <v>3180</v>
      </c>
      <c r="D3187">
        <v>1825</v>
      </c>
      <c r="E3187" s="8">
        <f>D3187/SUM(Comuni[Popolazione2011])*100</f>
        <v>3.0706461972175268E-3</v>
      </c>
      <c r="F3187" s="9">
        <f>Comuni[[#This Row],[Popolazione2011]]/_xlfn.XLOOKUP(Comuni[[#This Row],[Regione ]],$H$2:$H$21,$I$2:$I$21)*10</f>
        <v>3.7583115316942015E-3</v>
      </c>
      <c r="G3187" t="str">
        <f>IF(Comuni[[#This Row],[Popolazione2011]]&gt;300000,"MAGGIORE","")</f>
        <v/>
      </c>
    </row>
    <row r="3188" spans="1:7" x14ac:dyDescent="0.3">
      <c r="A3188" s="1" t="s">
        <v>3215</v>
      </c>
      <c r="B3188" s="1" t="s">
        <v>3080</v>
      </c>
      <c r="C3188" s="1" t="s">
        <v>3180</v>
      </c>
      <c r="D3188">
        <v>3943</v>
      </c>
      <c r="E3188" s="8">
        <f>D3188/SUM(Comuni[Popolazione2011])*100</f>
        <v>6.6342783318513471E-3</v>
      </c>
      <c r="F3188" s="9">
        <f>Comuni[[#This Row],[Popolazione2011]]/_xlfn.XLOOKUP(Comuni[[#This Row],[Regione ]],$H$2:$H$21,$I$2:$I$21)*10</f>
        <v>8.1200122572439651E-3</v>
      </c>
      <c r="G3188" t="str">
        <f>IF(Comuni[[#This Row],[Popolazione2011]]&gt;300000,"MAGGIORE","")</f>
        <v/>
      </c>
    </row>
    <row r="3189" spans="1:7" x14ac:dyDescent="0.3">
      <c r="A3189" s="1" t="s">
        <v>3216</v>
      </c>
      <c r="B3189" s="1" t="s">
        <v>3080</v>
      </c>
      <c r="C3189" s="1" t="s">
        <v>3180</v>
      </c>
      <c r="D3189">
        <v>717</v>
      </c>
      <c r="E3189" s="8">
        <f>D3189/SUM(Comuni[Popolazione2011])*100</f>
        <v>1.206385382687653E-3</v>
      </c>
      <c r="F3189" s="9">
        <f>Comuni[[#This Row],[Popolazione2011]]/_xlfn.XLOOKUP(Comuni[[#This Row],[Regione ]],$H$2:$H$21,$I$2:$I$21)*10</f>
        <v>1.476553078479311E-3</v>
      </c>
      <c r="G3189" t="str">
        <f>IF(Comuni[[#This Row],[Popolazione2011]]&gt;300000,"MAGGIORE","")</f>
        <v/>
      </c>
    </row>
    <row r="3190" spans="1:7" x14ac:dyDescent="0.3">
      <c r="A3190" s="1" t="s">
        <v>3217</v>
      </c>
      <c r="B3190" s="1" t="s">
        <v>3080</v>
      </c>
      <c r="C3190" s="1" t="s">
        <v>3180</v>
      </c>
      <c r="D3190">
        <v>2413</v>
      </c>
      <c r="E3190" s="8">
        <f>D3190/SUM(Comuni[Popolazione2011])*100</f>
        <v>4.059983163773092E-3</v>
      </c>
      <c r="F3190" s="9">
        <f>Comuni[[#This Row],[Popolazione2011]]/_xlfn.XLOOKUP(Comuni[[#This Row],[Regione ]],$H$2:$H$21,$I$2:$I$21)*10</f>
        <v>4.969208616974306E-3</v>
      </c>
      <c r="G3190" t="str">
        <f>IF(Comuni[[#This Row],[Popolazione2011]]&gt;300000,"MAGGIORE","")</f>
        <v/>
      </c>
    </row>
    <row r="3191" spans="1:7" x14ac:dyDescent="0.3">
      <c r="A3191" s="1" t="s">
        <v>3218</v>
      </c>
      <c r="B3191" s="1" t="s">
        <v>3080</v>
      </c>
      <c r="C3191" s="1" t="s">
        <v>3180</v>
      </c>
      <c r="D3191">
        <v>3319</v>
      </c>
      <c r="E3191" s="8">
        <f>D3191/SUM(Comuni[Popolazione2011])*100</f>
        <v>5.5843697142821764E-3</v>
      </c>
      <c r="F3191" s="9">
        <f>Comuni[[#This Row],[Popolazione2011]]/_xlfn.XLOOKUP(Comuni[[#This Row],[Regione ]],$H$2:$H$21,$I$2:$I$21)*10</f>
        <v>6.8349786157222226E-3</v>
      </c>
      <c r="G3191" t="str">
        <f>IF(Comuni[[#This Row],[Popolazione2011]]&gt;300000,"MAGGIORE","")</f>
        <v/>
      </c>
    </row>
    <row r="3192" spans="1:7" x14ac:dyDescent="0.3">
      <c r="A3192" s="1" t="s">
        <v>3219</v>
      </c>
      <c r="B3192" s="1" t="s">
        <v>3080</v>
      </c>
      <c r="C3192" s="1" t="s">
        <v>3180</v>
      </c>
      <c r="D3192">
        <v>851</v>
      </c>
      <c r="E3192" s="8">
        <f>D3192/SUM(Comuni[Popolazione2011])*100</f>
        <v>1.4318465281271866E-3</v>
      </c>
      <c r="F3192" s="9">
        <f>Comuni[[#This Row],[Popolazione2011]]/_xlfn.XLOOKUP(Comuni[[#This Row],[Regione ]],$H$2:$H$21,$I$2:$I$21)*10</f>
        <v>1.7525058156009675E-3</v>
      </c>
      <c r="G3192" t="str">
        <f>IF(Comuni[[#This Row],[Popolazione2011]]&gt;300000,"MAGGIORE","")</f>
        <v/>
      </c>
    </row>
    <row r="3193" spans="1:7" x14ac:dyDescent="0.3">
      <c r="A3193" s="1" t="s">
        <v>3220</v>
      </c>
      <c r="B3193" s="1" t="s">
        <v>3080</v>
      </c>
      <c r="C3193" s="1" t="s">
        <v>3180</v>
      </c>
      <c r="D3193">
        <v>4292</v>
      </c>
      <c r="E3193" s="8">
        <f>D3193/SUM(Comuni[Popolazione2011])*100</f>
        <v>7.2214868375110276E-3</v>
      </c>
      <c r="F3193" s="9">
        <f>Comuni[[#This Row],[Popolazione2011]]/_xlfn.XLOOKUP(Comuni[[#This Row],[Regione ]],$H$2:$H$21,$I$2:$I$21)*10</f>
        <v>8.8387249830309648E-3</v>
      </c>
      <c r="G3193" t="str">
        <f>IF(Comuni[[#This Row],[Popolazione2011]]&gt;300000,"MAGGIORE","")</f>
        <v/>
      </c>
    </row>
    <row r="3194" spans="1:7" x14ac:dyDescent="0.3">
      <c r="A3194" s="1" t="s">
        <v>3221</v>
      </c>
      <c r="B3194" s="1" t="s">
        <v>3080</v>
      </c>
      <c r="C3194" s="1" t="s">
        <v>3180</v>
      </c>
      <c r="D3194">
        <v>3741</v>
      </c>
      <c r="E3194" s="8">
        <f>D3194/SUM(Comuni[Popolazione2011])*100</f>
        <v>6.2944040678305571E-3</v>
      </c>
      <c r="F3194" s="9">
        <f>Comuni[[#This Row],[Popolazione2011]]/_xlfn.XLOOKUP(Comuni[[#This Row],[Regione ]],$H$2:$H$21,$I$2:$I$21)*10</f>
        <v>7.7040238027769907E-3</v>
      </c>
      <c r="G3194" t="str">
        <f>IF(Comuni[[#This Row],[Popolazione2011]]&gt;300000,"MAGGIORE","")</f>
        <v/>
      </c>
    </row>
    <row r="3195" spans="1:7" x14ac:dyDescent="0.3">
      <c r="A3195" s="1" t="s">
        <v>3222</v>
      </c>
      <c r="B3195" s="1" t="s">
        <v>3080</v>
      </c>
      <c r="C3195" s="1" t="s">
        <v>3180</v>
      </c>
      <c r="D3195">
        <v>9639</v>
      </c>
      <c r="E3195" s="8">
        <f>D3195/SUM(Comuni[Popolazione2011])*100</f>
        <v>1.6218059558893008E-2</v>
      </c>
      <c r="F3195" s="9">
        <f>Comuni[[#This Row],[Popolazione2011]]/_xlfn.XLOOKUP(Comuni[[#This Row],[Regione ]],$H$2:$H$21,$I$2:$I$21)*10</f>
        <v>1.9850062933698853E-2</v>
      </c>
      <c r="G3195" t="str">
        <f>IF(Comuni[[#This Row],[Popolazione2011]]&gt;300000,"MAGGIORE","")</f>
        <v/>
      </c>
    </row>
    <row r="3196" spans="1:7" x14ac:dyDescent="0.3">
      <c r="A3196" s="1" t="s">
        <v>3223</v>
      </c>
      <c r="B3196" s="1" t="s">
        <v>3080</v>
      </c>
      <c r="C3196" s="1" t="s">
        <v>3180</v>
      </c>
      <c r="D3196">
        <v>123</v>
      </c>
      <c r="E3196" s="8">
        <f>D3196/SUM(Comuni[Popolazione2011])*100</f>
        <v>2.0695314096315386E-4</v>
      </c>
      <c r="F3196" s="9">
        <f>Comuni[[#This Row],[Popolazione2011]]/_xlfn.XLOOKUP(Comuni[[#This Row],[Regione ]],$H$2:$H$21,$I$2:$I$21)*10</f>
        <v>2.5329990049226676E-4</v>
      </c>
      <c r="G3196" t="str">
        <f>IF(Comuni[[#This Row],[Popolazione2011]]&gt;300000,"MAGGIORE","")</f>
        <v/>
      </c>
    </row>
    <row r="3197" spans="1:7" x14ac:dyDescent="0.3">
      <c r="A3197" s="1" t="s">
        <v>3224</v>
      </c>
      <c r="B3197" s="1" t="s">
        <v>3080</v>
      </c>
      <c r="C3197" s="1" t="s">
        <v>3180</v>
      </c>
      <c r="D3197">
        <v>229</v>
      </c>
      <c r="E3197" s="8">
        <f>D3197/SUM(Comuni[Popolazione2011])*100</f>
        <v>3.8530300228099379E-4</v>
      </c>
      <c r="F3197" s="9">
        <f>Comuni[[#This Row],[Popolazione2011]]/_xlfn.XLOOKUP(Comuni[[#This Row],[Regione ]],$H$2:$H$21,$I$2:$I$21)*10</f>
        <v>4.7159087164820395E-4</v>
      </c>
      <c r="G3197" t="str">
        <f>IF(Comuni[[#This Row],[Popolazione2011]]&gt;300000,"MAGGIORE","")</f>
        <v/>
      </c>
    </row>
    <row r="3198" spans="1:7" x14ac:dyDescent="0.3">
      <c r="A3198" s="1" t="s">
        <v>3225</v>
      </c>
      <c r="B3198" s="1" t="s">
        <v>3080</v>
      </c>
      <c r="C3198" s="1" t="s">
        <v>3180</v>
      </c>
      <c r="D3198">
        <v>5654</v>
      </c>
      <c r="E3198" s="8">
        <f>D3198/SUM(Comuni[Popolazione2011])*100</f>
        <v>9.5131143008591202E-3</v>
      </c>
      <c r="F3198" s="9">
        <f>Comuni[[#This Row],[Popolazione2011]]/_xlfn.XLOOKUP(Comuni[[#This Row],[Regione ]],$H$2:$H$21,$I$2:$I$21)*10</f>
        <v>1.1643558027506308E-2</v>
      </c>
      <c r="G3198" t="str">
        <f>IF(Comuni[[#This Row],[Popolazione2011]]&gt;300000,"MAGGIORE","")</f>
        <v/>
      </c>
    </row>
    <row r="3199" spans="1:7" x14ac:dyDescent="0.3">
      <c r="A3199" s="1" t="s">
        <v>3226</v>
      </c>
      <c r="B3199" s="1" t="s">
        <v>3080</v>
      </c>
      <c r="C3199" s="1" t="s">
        <v>3180</v>
      </c>
      <c r="D3199">
        <v>15581</v>
      </c>
      <c r="E3199" s="8">
        <f>D3199/SUM(Comuni[Popolazione2011])*100</f>
        <v>2.6215747067860982E-2</v>
      </c>
      <c r="F3199" s="9">
        <f>Comuni[[#This Row],[Popolazione2011]]/_xlfn.XLOOKUP(Comuni[[#This Row],[Regione ]],$H$2:$H$21,$I$2:$I$21)*10</f>
        <v>3.2086713411138272E-2</v>
      </c>
      <c r="G3199" t="str">
        <f>IF(Comuni[[#This Row],[Popolazione2011]]&gt;300000,"MAGGIORE","")</f>
        <v/>
      </c>
    </row>
    <row r="3200" spans="1:7" x14ac:dyDescent="0.3">
      <c r="A3200" s="1" t="s">
        <v>3227</v>
      </c>
      <c r="B3200" s="1" t="s">
        <v>3080</v>
      </c>
      <c r="C3200" s="1" t="s">
        <v>3180</v>
      </c>
      <c r="D3200">
        <v>3739</v>
      </c>
      <c r="E3200" s="8">
        <f>D3200/SUM(Comuni[Popolazione2011])*100</f>
        <v>6.2910389761075798E-3</v>
      </c>
      <c r="F3200" s="9">
        <f>Comuni[[#This Row],[Popolazione2011]]/_xlfn.XLOOKUP(Comuni[[#This Row],[Regione ]],$H$2:$H$21,$I$2:$I$21)*10</f>
        <v>7.6999051052080106E-3</v>
      </c>
      <c r="G3200" t="str">
        <f>IF(Comuni[[#This Row],[Popolazione2011]]&gt;300000,"MAGGIORE","")</f>
        <v/>
      </c>
    </row>
    <row r="3201" spans="1:7" x14ac:dyDescent="0.3">
      <c r="A3201" s="1" t="s">
        <v>3228</v>
      </c>
      <c r="B3201" s="1" t="s">
        <v>3080</v>
      </c>
      <c r="C3201" s="1" t="s">
        <v>3180</v>
      </c>
      <c r="D3201">
        <v>14641</v>
      </c>
      <c r="E3201" s="8">
        <f>D3201/SUM(Comuni[Popolazione2011])*100</f>
        <v>2.4634153958061265E-2</v>
      </c>
      <c r="F3201" s="9">
        <f>Comuni[[#This Row],[Popolazione2011]]/_xlfn.XLOOKUP(Comuni[[#This Row],[Regione ]],$H$2:$H$21,$I$2:$I$21)*10</f>
        <v>3.0150925553717702E-2</v>
      </c>
      <c r="G3201" t="str">
        <f>IF(Comuni[[#This Row],[Popolazione2011]]&gt;300000,"MAGGIORE","")</f>
        <v/>
      </c>
    </row>
    <row r="3202" spans="1:7" x14ac:dyDescent="0.3">
      <c r="A3202" s="1" t="s">
        <v>3229</v>
      </c>
      <c r="B3202" s="1" t="s">
        <v>3080</v>
      </c>
      <c r="C3202" s="1" t="s">
        <v>3180</v>
      </c>
      <c r="D3202">
        <v>9662</v>
      </c>
      <c r="E3202" s="8">
        <f>D3202/SUM(Comuni[Popolazione2011])*100</f>
        <v>1.6256758113707255E-2</v>
      </c>
      <c r="F3202" s="9">
        <f>Comuni[[#This Row],[Popolazione2011]]/_xlfn.XLOOKUP(Comuni[[#This Row],[Regione ]],$H$2:$H$21,$I$2:$I$21)*10</f>
        <v>1.9897427955742127E-2</v>
      </c>
      <c r="G3202" t="str">
        <f>IF(Comuni[[#This Row],[Popolazione2011]]&gt;300000,"MAGGIORE","")</f>
        <v/>
      </c>
    </row>
    <row r="3203" spans="1:7" x14ac:dyDescent="0.3">
      <c r="A3203" s="1" t="s">
        <v>3230</v>
      </c>
      <c r="B3203" s="1" t="s">
        <v>3080</v>
      </c>
      <c r="C3203" s="1" t="s">
        <v>3180</v>
      </c>
      <c r="D3203">
        <v>13783</v>
      </c>
      <c r="E3203" s="8">
        <f>D3203/SUM(Comuni[Popolazione2011])*100</f>
        <v>2.3190529608903655E-2</v>
      </c>
      <c r="F3203" s="9">
        <f>Comuni[[#This Row],[Popolazione2011]]/_xlfn.XLOOKUP(Comuni[[#This Row],[Regione ]],$H$2:$H$21,$I$2:$I$21)*10</f>
        <v>2.8384004296625305E-2</v>
      </c>
      <c r="G3203" t="str">
        <f>IF(Comuni[[#This Row],[Popolazione2011]]&gt;300000,"MAGGIORE","")</f>
        <v/>
      </c>
    </row>
    <row r="3204" spans="1:7" x14ac:dyDescent="0.3">
      <c r="A3204" s="1" t="s">
        <v>3231</v>
      </c>
      <c r="B3204" s="1" t="s">
        <v>3080</v>
      </c>
      <c r="C3204" s="1" t="s">
        <v>3180</v>
      </c>
      <c r="D3204">
        <v>6531</v>
      </c>
      <c r="E3204" s="8">
        <f>D3204/SUM(Comuni[Popolazione2011])*100</f>
        <v>1.0988707021385024E-2</v>
      </c>
      <c r="F3204" s="9">
        <f>Comuni[[#This Row],[Popolazione2011]]/_xlfn.XLOOKUP(Comuni[[#This Row],[Regione ]],$H$2:$H$21,$I$2:$I$21)*10</f>
        <v>1.3449606911504017E-2</v>
      </c>
      <c r="G3204" t="str">
        <f>IF(Comuni[[#This Row],[Popolazione2011]]&gt;300000,"MAGGIORE","")</f>
        <v/>
      </c>
    </row>
    <row r="3205" spans="1:7" x14ac:dyDescent="0.3">
      <c r="A3205" s="1" t="s">
        <v>3232</v>
      </c>
      <c r="B3205" s="1" t="s">
        <v>3080</v>
      </c>
      <c r="C3205" s="1" t="s">
        <v>3180</v>
      </c>
      <c r="D3205">
        <v>23315</v>
      </c>
      <c r="E3205" s="8">
        <f>D3205/SUM(Comuni[Popolazione2011])*100</f>
        <v>3.9228556760617338E-2</v>
      </c>
      <c r="F3205" s="9">
        <f>Comuni[[#This Row],[Popolazione2011]]/_xlfn.XLOOKUP(Comuni[[#This Row],[Regione ]],$H$2:$H$21,$I$2:$I$21)*10</f>
        <v>4.8013716910383725E-2</v>
      </c>
      <c r="G3205" t="str">
        <f>IF(Comuni[[#This Row],[Popolazione2011]]&gt;300000,"MAGGIORE","")</f>
        <v/>
      </c>
    </row>
    <row r="3206" spans="1:7" x14ac:dyDescent="0.3">
      <c r="A3206" s="1" t="s">
        <v>3233</v>
      </c>
      <c r="B3206" s="1" t="s">
        <v>3080</v>
      </c>
      <c r="C3206" s="1" t="s">
        <v>3180</v>
      </c>
      <c r="D3206">
        <v>4988</v>
      </c>
      <c r="E3206" s="8">
        <f>D3206/SUM(Comuni[Popolazione2011])*100</f>
        <v>8.3925387571074112E-3</v>
      </c>
      <c r="F3206" s="9">
        <f>Comuni[[#This Row],[Popolazione2011]]/_xlfn.XLOOKUP(Comuni[[#This Row],[Regione ]],$H$2:$H$21,$I$2:$I$21)*10</f>
        <v>1.0272031737035989E-2</v>
      </c>
      <c r="G3206" t="str">
        <f>IF(Comuni[[#This Row],[Popolazione2011]]&gt;300000,"MAGGIORE","")</f>
        <v/>
      </c>
    </row>
    <row r="3207" spans="1:7" x14ac:dyDescent="0.3">
      <c r="A3207" s="1" t="s">
        <v>3234</v>
      </c>
      <c r="B3207" s="1" t="s">
        <v>3080</v>
      </c>
      <c r="C3207" s="1" t="s">
        <v>3180</v>
      </c>
      <c r="D3207">
        <v>2887</v>
      </c>
      <c r="E3207" s="8">
        <f>D3207/SUM(Comuni[Popolazione2011])*100</f>
        <v>4.8575099021189042E-3</v>
      </c>
      <c r="F3207" s="9">
        <f>Comuni[[#This Row],[Popolazione2011]]/_xlfn.XLOOKUP(Comuni[[#This Row],[Regione ]],$H$2:$H$21,$I$2:$I$21)*10</f>
        <v>5.9453399408225535E-3</v>
      </c>
      <c r="G3207" t="str">
        <f>IF(Comuni[[#This Row],[Popolazione2011]]&gt;300000,"MAGGIORE","")</f>
        <v/>
      </c>
    </row>
    <row r="3208" spans="1:7" x14ac:dyDescent="0.3">
      <c r="A3208" s="1" t="s">
        <v>3235</v>
      </c>
      <c r="B3208" s="1" t="s">
        <v>3080</v>
      </c>
      <c r="C3208" s="1" t="s">
        <v>3180</v>
      </c>
      <c r="D3208">
        <v>3343</v>
      </c>
      <c r="E3208" s="8">
        <f>D3208/SUM(Comuni[Popolazione2011])*100</f>
        <v>5.6247508149579132E-3</v>
      </c>
      <c r="F3208" s="9">
        <f>Comuni[[#This Row],[Popolazione2011]]/_xlfn.XLOOKUP(Comuni[[#This Row],[Regione ]],$H$2:$H$21,$I$2:$I$21)*10</f>
        <v>6.884402986549981E-3</v>
      </c>
      <c r="G3208" t="str">
        <f>IF(Comuni[[#This Row],[Popolazione2011]]&gt;300000,"MAGGIORE","")</f>
        <v/>
      </c>
    </row>
    <row r="3209" spans="1:7" x14ac:dyDescent="0.3">
      <c r="A3209" s="1" t="s">
        <v>3236</v>
      </c>
      <c r="B3209" s="1" t="s">
        <v>3080</v>
      </c>
      <c r="C3209" s="1" t="s">
        <v>3180</v>
      </c>
      <c r="D3209">
        <v>1788</v>
      </c>
      <c r="E3209" s="8">
        <f>D3209/SUM(Comuni[Popolazione2011])*100</f>
        <v>3.0083920003424317E-3</v>
      </c>
      <c r="F3209" s="9">
        <f>Comuni[[#This Row],[Popolazione2011]]/_xlfn.XLOOKUP(Comuni[[#This Row],[Regione ]],$H$2:$H$21,$I$2:$I$21)*10</f>
        <v>3.6821156266680726E-3</v>
      </c>
      <c r="G3209" t="str">
        <f>IF(Comuni[[#This Row],[Popolazione2011]]&gt;300000,"MAGGIORE","")</f>
        <v/>
      </c>
    </row>
    <row r="3210" spans="1:7" x14ac:dyDescent="0.3">
      <c r="A3210" s="1" t="s">
        <v>3237</v>
      </c>
      <c r="B3210" s="1" t="s">
        <v>3080</v>
      </c>
      <c r="C3210" s="1" t="s">
        <v>3180</v>
      </c>
      <c r="D3210">
        <v>2600</v>
      </c>
      <c r="E3210" s="8">
        <f>D3210/SUM(Comuni[Popolazione2011])*100</f>
        <v>4.3746192398715451E-3</v>
      </c>
      <c r="F3210" s="9">
        <f>Comuni[[#This Row],[Popolazione2011]]/_xlfn.XLOOKUP(Comuni[[#This Row],[Regione ]],$H$2:$H$21,$I$2:$I$21)*10</f>
        <v>5.3543068396739307E-3</v>
      </c>
      <c r="G3210" t="str">
        <f>IF(Comuni[[#This Row],[Popolazione2011]]&gt;300000,"MAGGIORE","")</f>
        <v/>
      </c>
    </row>
    <row r="3211" spans="1:7" x14ac:dyDescent="0.3">
      <c r="A3211" s="1" t="s">
        <v>3238</v>
      </c>
      <c r="B3211" s="1" t="s">
        <v>3080</v>
      </c>
      <c r="C3211" s="1" t="s">
        <v>3180</v>
      </c>
      <c r="D3211">
        <v>9156</v>
      </c>
      <c r="E3211" s="8">
        <f>D3211/SUM(Comuni[Popolazione2011])*100</f>
        <v>1.5405389907793793E-2</v>
      </c>
      <c r="F3211" s="9">
        <f>Comuni[[#This Row],[Popolazione2011]]/_xlfn.XLOOKUP(Comuni[[#This Row],[Regione ]],$H$2:$H$21,$I$2:$I$21)*10</f>
        <v>1.8855397470790194E-2</v>
      </c>
      <c r="G3211" t="str">
        <f>IF(Comuni[[#This Row],[Popolazione2011]]&gt;300000,"MAGGIORE","")</f>
        <v/>
      </c>
    </row>
    <row r="3212" spans="1:7" x14ac:dyDescent="0.3">
      <c r="A3212" s="1" t="s">
        <v>3239</v>
      </c>
      <c r="B3212" s="1" t="s">
        <v>3080</v>
      </c>
      <c r="C3212" s="1" t="s">
        <v>3180</v>
      </c>
      <c r="D3212">
        <v>3179</v>
      </c>
      <c r="E3212" s="8">
        <f>D3212/SUM(Comuni[Popolazione2011])*100</f>
        <v>5.3488132936737086E-3</v>
      </c>
      <c r="F3212" s="9">
        <f>Comuni[[#This Row],[Popolazione2011]]/_xlfn.XLOOKUP(Comuni[[#This Row],[Regione ]],$H$2:$H$21,$I$2:$I$21)*10</f>
        <v>6.546669785893626E-3</v>
      </c>
      <c r="G3212" t="str">
        <f>IF(Comuni[[#This Row],[Popolazione2011]]&gt;300000,"MAGGIORE","")</f>
        <v/>
      </c>
    </row>
    <row r="3213" spans="1:7" x14ac:dyDescent="0.3">
      <c r="A3213" s="1" t="s">
        <v>3240</v>
      </c>
      <c r="B3213" s="1" t="s">
        <v>3080</v>
      </c>
      <c r="C3213" s="1" t="s">
        <v>3180</v>
      </c>
      <c r="D3213">
        <v>7653</v>
      </c>
      <c r="E3213" s="8">
        <f>D3213/SUM(Comuni[Popolazione2011])*100</f>
        <v>1.2876523477975743E-2</v>
      </c>
      <c r="F3213" s="9">
        <f>Comuni[[#This Row],[Popolazione2011]]/_xlfn.XLOOKUP(Comuni[[#This Row],[Regione ]],$H$2:$H$21,$I$2:$I$21)*10</f>
        <v>1.5760196247701766E-2</v>
      </c>
      <c r="G3213" t="str">
        <f>IF(Comuni[[#This Row],[Popolazione2011]]&gt;300000,"MAGGIORE","")</f>
        <v/>
      </c>
    </row>
    <row r="3214" spans="1:7" x14ac:dyDescent="0.3">
      <c r="A3214" s="1" t="s">
        <v>3241</v>
      </c>
      <c r="B3214" s="1" t="s">
        <v>3080</v>
      </c>
      <c r="C3214" s="1" t="s">
        <v>3180</v>
      </c>
      <c r="D3214">
        <v>3082</v>
      </c>
      <c r="E3214" s="8">
        <f>D3214/SUM(Comuni[Popolazione2011])*100</f>
        <v>5.1856063451092699E-3</v>
      </c>
      <c r="F3214" s="9">
        <f>Comuni[[#This Row],[Popolazione2011]]/_xlfn.XLOOKUP(Comuni[[#This Row],[Regione ]],$H$2:$H$21,$I$2:$I$21)*10</f>
        <v>6.3469129537980984E-3</v>
      </c>
      <c r="G3214" t="str">
        <f>IF(Comuni[[#This Row],[Popolazione2011]]&gt;300000,"MAGGIORE","")</f>
        <v/>
      </c>
    </row>
    <row r="3215" spans="1:7" x14ac:dyDescent="0.3">
      <c r="A3215" s="1" t="s">
        <v>3242</v>
      </c>
      <c r="B3215" s="1" t="s">
        <v>3080</v>
      </c>
      <c r="C3215" s="1" t="s">
        <v>3180</v>
      </c>
      <c r="D3215">
        <v>1136</v>
      </c>
      <c r="E3215" s="8">
        <f>D3215/SUM(Comuni[Popolazione2011])*100</f>
        <v>1.9113720986515673E-3</v>
      </c>
      <c r="F3215" s="9">
        <f>Comuni[[#This Row],[Popolazione2011]]/_xlfn.XLOOKUP(Comuni[[#This Row],[Regione ]],$H$2:$H$21,$I$2:$I$21)*10</f>
        <v>2.3394202191806099E-3</v>
      </c>
      <c r="G3215" t="str">
        <f>IF(Comuni[[#This Row],[Popolazione2011]]&gt;300000,"MAGGIORE","")</f>
        <v/>
      </c>
    </row>
    <row r="3216" spans="1:7" x14ac:dyDescent="0.3">
      <c r="A3216" s="1" t="s">
        <v>3243</v>
      </c>
      <c r="B3216" s="1" t="s">
        <v>3080</v>
      </c>
      <c r="C3216" s="1" t="s">
        <v>3180</v>
      </c>
      <c r="D3216">
        <v>5069</v>
      </c>
      <c r="E3216" s="8">
        <f>D3216/SUM(Comuni[Popolazione2011])*100</f>
        <v>8.528824971888024E-3</v>
      </c>
      <c r="F3216" s="9">
        <f>Comuni[[#This Row],[Popolazione2011]]/_xlfn.XLOOKUP(Comuni[[#This Row],[Regione ]],$H$2:$H$21,$I$2:$I$21)*10</f>
        <v>1.0438838988579675E-2</v>
      </c>
      <c r="G3216" t="str">
        <f>IF(Comuni[[#This Row],[Popolazione2011]]&gt;300000,"MAGGIORE","")</f>
        <v/>
      </c>
    </row>
    <row r="3217" spans="1:7" x14ac:dyDescent="0.3">
      <c r="A3217" s="1" t="s">
        <v>3244</v>
      </c>
      <c r="B3217" s="1" t="s">
        <v>3080</v>
      </c>
      <c r="C3217" s="1" t="s">
        <v>3180</v>
      </c>
      <c r="D3217">
        <v>8810</v>
      </c>
      <c r="E3217" s="8">
        <f>D3217/SUM(Comuni[Popolazione2011])*100</f>
        <v>1.4823229039718581E-2</v>
      </c>
      <c r="F3217" s="9">
        <f>Comuni[[#This Row],[Popolazione2011]]/_xlfn.XLOOKUP(Comuni[[#This Row],[Regione ]],$H$2:$H$21,$I$2:$I$21)*10</f>
        <v>1.8142862791356667E-2</v>
      </c>
      <c r="G3217" t="str">
        <f>IF(Comuni[[#This Row],[Popolazione2011]]&gt;300000,"MAGGIORE","")</f>
        <v/>
      </c>
    </row>
    <row r="3218" spans="1:7" x14ac:dyDescent="0.3">
      <c r="A3218" s="1" t="s">
        <v>3245</v>
      </c>
      <c r="B3218" s="1" t="s">
        <v>3080</v>
      </c>
      <c r="C3218" s="1" t="s">
        <v>3180</v>
      </c>
      <c r="D3218">
        <v>3151</v>
      </c>
      <c r="E3218" s="8">
        <f>D3218/SUM(Comuni[Popolazione2011])*100</f>
        <v>5.3017020095520147E-3</v>
      </c>
      <c r="F3218" s="9">
        <f>Comuni[[#This Row],[Popolazione2011]]/_xlfn.XLOOKUP(Comuni[[#This Row],[Regione ]],$H$2:$H$21,$I$2:$I$21)*10</f>
        <v>6.4890080199279066E-3</v>
      </c>
      <c r="G3218" t="str">
        <f>IF(Comuni[[#This Row],[Popolazione2011]]&gt;300000,"MAGGIORE","")</f>
        <v/>
      </c>
    </row>
    <row r="3219" spans="1:7" x14ac:dyDescent="0.3">
      <c r="A3219" s="1" t="s">
        <v>3246</v>
      </c>
      <c r="B3219" s="1" t="s">
        <v>3080</v>
      </c>
      <c r="C3219" s="1" t="s">
        <v>3180</v>
      </c>
      <c r="D3219">
        <v>768</v>
      </c>
      <c r="E3219" s="8">
        <f>D3219/SUM(Comuni[Popolazione2011])*100</f>
        <v>1.2921952216235948E-3</v>
      </c>
      <c r="F3219" s="9">
        <f>Comuni[[#This Row],[Popolazione2011]]/_xlfn.XLOOKUP(Comuni[[#This Row],[Regione ]],$H$2:$H$21,$I$2:$I$21)*10</f>
        <v>1.5815798664882996E-3</v>
      </c>
      <c r="G3219" t="str">
        <f>IF(Comuni[[#This Row],[Popolazione2011]]&gt;300000,"MAGGIORE","")</f>
        <v/>
      </c>
    </row>
    <row r="3220" spans="1:7" x14ac:dyDescent="0.3">
      <c r="A3220" s="1" t="s">
        <v>3247</v>
      </c>
      <c r="B3220" s="1" t="s">
        <v>3080</v>
      </c>
      <c r="C3220" s="1" t="s">
        <v>3180</v>
      </c>
      <c r="D3220">
        <v>2060</v>
      </c>
      <c r="E3220" s="8">
        <f>D3220/SUM(Comuni[Popolazione2011])*100</f>
        <v>3.4660444746674552E-3</v>
      </c>
      <c r="F3220" s="9">
        <f>Comuni[[#This Row],[Popolazione2011]]/_xlfn.XLOOKUP(Comuni[[#This Row],[Regione ]],$H$2:$H$21,$I$2:$I$21)*10</f>
        <v>4.2422584960493453E-3</v>
      </c>
      <c r="G3220" t="str">
        <f>IF(Comuni[[#This Row],[Popolazione2011]]&gt;300000,"MAGGIORE","")</f>
        <v/>
      </c>
    </row>
    <row r="3221" spans="1:7" x14ac:dyDescent="0.3">
      <c r="A3221" s="1" t="s">
        <v>3248</v>
      </c>
      <c r="B3221" s="1" t="s">
        <v>3080</v>
      </c>
      <c r="C3221" s="1" t="s">
        <v>3180</v>
      </c>
      <c r="D3221">
        <v>8295</v>
      </c>
      <c r="E3221" s="8">
        <f>D3221/SUM(Comuni[Popolazione2011])*100</f>
        <v>1.3956717921051716E-2</v>
      </c>
      <c r="F3221" s="9">
        <f>Comuni[[#This Row],[Popolazione2011]]/_xlfn.XLOOKUP(Comuni[[#This Row],[Regione ]],$H$2:$H$21,$I$2:$I$21)*10</f>
        <v>1.7082298167344329E-2</v>
      </c>
      <c r="G3221" t="str">
        <f>IF(Comuni[[#This Row],[Popolazione2011]]&gt;300000,"MAGGIORE","")</f>
        <v/>
      </c>
    </row>
    <row r="3222" spans="1:7" x14ac:dyDescent="0.3">
      <c r="A3222" s="1" t="s">
        <v>3249</v>
      </c>
      <c r="B3222" s="1" t="s">
        <v>3080</v>
      </c>
      <c r="C3222" s="1" t="s">
        <v>3180</v>
      </c>
      <c r="D3222">
        <v>4459</v>
      </c>
      <c r="E3222" s="8">
        <f>D3222/SUM(Comuni[Popolazione2011])*100</f>
        <v>7.5024719963797002E-3</v>
      </c>
      <c r="F3222" s="9">
        <f>Comuni[[#This Row],[Popolazione2011]]/_xlfn.XLOOKUP(Comuni[[#This Row],[Regione ]],$H$2:$H$21,$I$2:$I$21)*10</f>
        <v>9.1826362300407929E-3</v>
      </c>
      <c r="G3222" t="str">
        <f>IF(Comuni[[#This Row],[Popolazione2011]]&gt;300000,"MAGGIORE","")</f>
        <v/>
      </c>
    </row>
    <row r="3223" spans="1:7" x14ac:dyDescent="0.3">
      <c r="A3223" s="1" t="s">
        <v>3250</v>
      </c>
      <c r="B3223" s="1" t="s">
        <v>3080</v>
      </c>
      <c r="C3223" s="1" t="s">
        <v>3180</v>
      </c>
      <c r="D3223">
        <v>577</v>
      </c>
      <c r="E3223" s="8">
        <f>D3223/SUM(Comuni[Popolazione2011])*100</f>
        <v>9.7082896207918517E-4</v>
      </c>
      <c r="F3223" s="9">
        <f>Comuni[[#This Row],[Popolazione2011]]/_xlfn.XLOOKUP(Comuni[[#This Row],[Regione ]],$H$2:$H$21,$I$2:$I$21)*10</f>
        <v>1.1882442486507148E-3</v>
      </c>
      <c r="G3223" t="str">
        <f>IF(Comuni[[#This Row],[Popolazione2011]]&gt;300000,"MAGGIORE","")</f>
        <v/>
      </c>
    </row>
    <row r="3224" spans="1:7" x14ac:dyDescent="0.3">
      <c r="A3224" s="1" t="s">
        <v>3251</v>
      </c>
      <c r="B3224" s="1" t="s">
        <v>3080</v>
      </c>
      <c r="C3224" s="1" t="s">
        <v>3180</v>
      </c>
      <c r="D3224">
        <v>3093</v>
      </c>
      <c r="E3224" s="8">
        <f>D3224/SUM(Comuni[Popolazione2011])*100</f>
        <v>5.2041143495856496E-3</v>
      </c>
      <c r="F3224" s="9">
        <f>Comuni[[#This Row],[Popolazione2011]]/_xlfn.XLOOKUP(Comuni[[#This Row],[Regione ]],$H$2:$H$21,$I$2:$I$21)*10</f>
        <v>6.369565790427488E-3</v>
      </c>
      <c r="G3224" t="str">
        <f>IF(Comuni[[#This Row],[Popolazione2011]]&gt;300000,"MAGGIORE","")</f>
        <v/>
      </c>
    </row>
    <row r="3225" spans="1:7" x14ac:dyDescent="0.3">
      <c r="A3225" s="1" t="s">
        <v>3252</v>
      </c>
      <c r="B3225" s="1" t="s">
        <v>3080</v>
      </c>
      <c r="C3225" s="1" t="s">
        <v>3180</v>
      </c>
      <c r="D3225">
        <v>2793</v>
      </c>
      <c r="E3225" s="8">
        <f>D3225/SUM(Comuni[Popolazione2011])*100</f>
        <v>4.6993505911389327E-3</v>
      </c>
      <c r="F3225" s="9">
        <f>Comuni[[#This Row],[Popolazione2011]]/_xlfn.XLOOKUP(Comuni[[#This Row],[Regione ]],$H$2:$H$21,$I$2:$I$21)*10</f>
        <v>5.7517611550804955E-3</v>
      </c>
      <c r="G3225" t="str">
        <f>IF(Comuni[[#This Row],[Popolazione2011]]&gt;300000,"MAGGIORE","")</f>
        <v/>
      </c>
    </row>
    <row r="3226" spans="1:7" x14ac:dyDescent="0.3">
      <c r="A3226" s="1" t="s">
        <v>3253</v>
      </c>
      <c r="B3226" s="1" t="s">
        <v>3080</v>
      </c>
      <c r="C3226" s="1" t="s">
        <v>3180</v>
      </c>
      <c r="D3226">
        <v>5694</v>
      </c>
      <c r="E3226" s="8">
        <f>D3226/SUM(Comuni[Popolazione2011])*100</f>
        <v>9.5804161353186847E-3</v>
      </c>
      <c r="F3226" s="9">
        <f>Comuni[[#This Row],[Popolazione2011]]/_xlfn.XLOOKUP(Comuni[[#This Row],[Regione ]],$H$2:$H$21,$I$2:$I$21)*10</f>
        <v>1.1725931978885908E-2</v>
      </c>
      <c r="G3226" t="str">
        <f>IF(Comuni[[#This Row],[Popolazione2011]]&gt;300000,"MAGGIORE","")</f>
        <v/>
      </c>
    </row>
    <row r="3227" spans="1:7" x14ac:dyDescent="0.3">
      <c r="A3227" s="1" t="s">
        <v>3254</v>
      </c>
      <c r="B3227" s="1" t="s">
        <v>3080</v>
      </c>
      <c r="C3227" s="1" t="s">
        <v>3180</v>
      </c>
      <c r="D3227">
        <v>6764</v>
      </c>
      <c r="E3227" s="8">
        <f>D3227/SUM(Comuni[Popolazione2011])*100</f>
        <v>1.1380740207111974E-2</v>
      </c>
      <c r="F3227" s="9">
        <f>Comuni[[#This Row],[Popolazione2011]]/_xlfn.XLOOKUP(Comuni[[#This Row],[Regione ]],$H$2:$H$21,$I$2:$I$21)*10</f>
        <v>1.392943517829018E-2</v>
      </c>
      <c r="G3227" t="str">
        <f>IF(Comuni[[#This Row],[Popolazione2011]]&gt;300000,"MAGGIORE","")</f>
        <v/>
      </c>
    </row>
    <row r="3228" spans="1:7" x14ac:dyDescent="0.3">
      <c r="A3228" s="1" t="s">
        <v>3255</v>
      </c>
      <c r="B3228" s="1" t="s">
        <v>3080</v>
      </c>
      <c r="C3228" s="1" t="s">
        <v>3180</v>
      </c>
      <c r="D3228">
        <v>4317</v>
      </c>
      <c r="E3228" s="8">
        <f>D3228/SUM(Comuni[Popolazione2011])*100</f>
        <v>7.2635504840482543E-3</v>
      </c>
      <c r="F3228" s="9">
        <f>Comuni[[#This Row],[Popolazione2011]]/_xlfn.XLOOKUP(Comuni[[#This Row],[Regione ]],$H$2:$H$21,$I$2:$I$21)*10</f>
        <v>8.8902087026432163E-3</v>
      </c>
      <c r="G3228" t="str">
        <f>IF(Comuni[[#This Row],[Popolazione2011]]&gt;300000,"MAGGIORE","")</f>
        <v/>
      </c>
    </row>
    <row r="3229" spans="1:7" x14ac:dyDescent="0.3">
      <c r="A3229" s="1" t="s">
        <v>3256</v>
      </c>
      <c r="B3229" s="1" t="s">
        <v>3080</v>
      </c>
      <c r="C3229" s="1" t="s">
        <v>3180</v>
      </c>
      <c r="D3229">
        <v>14484</v>
      </c>
      <c r="E3229" s="8">
        <f>D3229/SUM(Comuni[Popolazione2011])*100</f>
        <v>2.4369994257807483E-2</v>
      </c>
      <c r="F3229" s="9">
        <f>Comuni[[#This Row],[Popolazione2011]]/_xlfn.XLOOKUP(Comuni[[#This Row],[Regione ]],$H$2:$H$21,$I$2:$I$21)*10</f>
        <v>2.9827607794552773E-2</v>
      </c>
      <c r="G3229" t="str">
        <f>IF(Comuni[[#This Row],[Popolazione2011]]&gt;300000,"MAGGIORE","")</f>
        <v/>
      </c>
    </row>
    <row r="3230" spans="1:7" x14ac:dyDescent="0.3">
      <c r="A3230" s="1" t="s">
        <v>3257</v>
      </c>
      <c r="B3230" s="1" t="s">
        <v>3080</v>
      </c>
      <c r="C3230" s="1" t="s">
        <v>3180</v>
      </c>
      <c r="D3230">
        <v>14071</v>
      </c>
      <c r="E3230" s="8">
        <f>D3230/SUM(Comuni[Popolazione2011])*100</f>
        <v>2.3675102817012503E-2</v>
      </c>
      <c r="F3230" s="9">
        <f>Comuni[[#This Row],[Popolazione2011]]/_xlfn.XLOOKUP(Comuni[[#This Row],[Regione ]],$H$2:$H$21,$I$2:$I$21)*10</f>
        <v>2.8977096746558417E-2</v>
      </c>
      <c r="G3230" t="str">
        <f>IF(Comuni[[#This Row],[Popolazione2011]]&gt;300000,"MAGGIORE","")</f>
        <v/>
      </c>
    </row>
    <row r="3231" spans="1:7" x14ac:dyDescent="0.3">
      <c r="A3231" s="1" t="s">
        <v>3258</v>
      </c>
      <c r="B3231" s="1" t="s">
        <v>3080</v>
      </c>
      <c r="C3231" s="1" t="s">
        <v>3180</v>
      </c>
      <c r="D3231">
        <v>7922</v>
      </c>
      <c r="E3231" s="8">
        <f>D3231/SUM(Comuni[Popolazione2011])*100</f>
        <v>1.3329128314716301E-2</v>
      </c>
      <c r="F3231" s="9">
        <f>Comuni[[#This Row],[Popolazione2011]]/_xlfn.XLOOKUP(Comuni[[#This Row],[Regione ]],$H$2:$H$21,$I$2:$I$21)*10</f>
        <v>1.6314161070729569E-2</v>
      </c>
      <c r="G3231" t="str">
        <f>IF(Comuni[[#This Row],[Popolazione2011]]&gt;300000,"MAGGIORE","")</f>
        <v/>
      </c>
    </row>
    <row r="3232" spans="1:7" x14ac:dyDescent="0.3">
      <c r="A3232" s="1" t="s">
        <v>3259</v>
      </c>
      <c r="B3232" s="1" t="s">
        <v>3080</v>
      </c>
      <c r="C3232" s="1" t="s">
        <v>3180</v>
      </c>
      <c r="D3232">
        <v>638</v>
      </c>
      <c r="E3232" s="8">
        <f>D3232/SUM(Comuni[Popolazione2011])*100</f>
        <v>1.0734642596300175E-3</v>
      </c>
      <c r="F3232" s="9">
        <f>Comuni[[#This Row],[Popolazione2011]]/_xlfn.XLOOKUP(Comuni[[#This Row],[Regione ]],$H$2:$H$21,$I$2:$I$21)*10</f>
        <v>1.313864524504603E-3</v>
      </c>
      <c r="G3232" t="str">
        <f>IF(Comuni[[#This Row],[Popolazione2011]]&gt;300000,"MAGGIORE","")</f>
        <v/>
      </c>
    </row>
    <row r="3233" spans="1:7" x14ac:dyDescent="0.3">
      <c r="A3233" s="1" t="s">
        <v>3260</v>
      </c>
      <c r="B3233" s="1" t="s">
        <v>3080</v>
      </c>
      <c r="C3233" s="1" t="s">
        <v>3180</v>
      </c>
      <c r="D3233">
        <v>1038</v>
      </c>
      <c r="E3233" s="8">
        <f>D3233/SUM(Comuni[Popolazione2011])*100</f>
        <v>1.7464826042256402E-3</v>
      </c>
      <c r="F3233" s="9">
        <f>Comuni[[#This Row],[Popolazione2011]]/_xlfn.XLOOKUP(Comuni[[#This Row],[Regione ]],$H$2:$H$21,$I$2:$I$21)*10</f>
        <v>2.1376040383005923E-3</v>
      </c>
      <c r="G3233" t="str">
        <f>IF(Comuni[[#This Row],[Popolazione2011]]&gt;300000,"MAGGIORE","")</f>
        <v/>
      </c>
    </row>
    <row r="3234" spans="1:7" x14ac:dyDescent="0.3">
      <c r="A3234" s="1" t="s">
        <v>3261</v>
      </c>
      <c r="B3234" s="1" t="s">
        <v>3080</v>
      </c>
      <c r="C3234" s="1" t="s">
        <v>3180</v>
      </c>
      <c r="D3234">
        <v>8392</v>
      </c>
      <c r="E3234" s="8">
        <f>D3234/SUM(Comuni[Popolazione2011])*100</f>
        <v>1.4119924869616156E-2</v>
      </c>
      <c r="F3234" s="9">
        <f>Comuni[[#This Row],[Popolazione2011]]/_xlfn.XLOOKUP(Comuni[[#This Row],[Regione ]],$H$2:$H$21,$I$2:$I$21)*10</f>
        <v>1.7282054999439859E-2</v>
      </c>
      <c r="G3234" t="str">
        <f>IF(Comuni[[#This Row],[Popolazione2011]]&gt;300000,"MAGGIORE","")</f>
        <v/>
      </c>
    </row>
    <row r="3235" spans="1:7" x14ac:dyDescent="0.3">
      <c r="A3235" s="1" t="s">
        <v>3262</v>
      </c>
      <c r="B3235" s="1" t="s">
        <v>3080</v>
      </c>
      <c r="C3235" s="1" t="s">
        <v>3180</v>
      </c>
      <c r="D3235">
        <v>1613</v>
      </c>
      <c r="E3235" s="8">
        <f>D3235/SUM(Comuni[Popolazione2011])*100</f>
        <v>2.713946474581847E-3</v>
      </c>
      <c r="F3235" s="9">
        <f>Comuni[[#This Row],[Popolazione2011]]/_xlfn.XLOOKUP(Comuni[[#This Row],[Regione ]],$H$2:$H$21,$I$2:$I$21)*10</f>
        <v>3.3217295893823275E-3</v>
      </c>
      <c r="G3235" t="str">
        <f>IF(Comuni[[#This Row],[Popolazione2011]]&gt;300000,"MAGGIORE","")</f>
        <v/>
      </c>
    </row>
    <row r="3236" spans="1:7" x14ac:dyDescent="0.3">
      <c r="A3236" s="1" t="s">
        <v>3263</v>
      </c>
      <c r="B3236" s="1" t="s">
        <v>3080</v>
      </c>
      <c r="C3236" s="1" t="s">
        <v>3180</v>
      </c>
      <c r="D3236">
        <v>5746</v>
      </c>
      <c r="E3236" s="8">
        <f>D3236/SUM(Comuni[Popolazione2011])*100</f>
        <v>9.6679085201161145E-3</v>
      </c>
      <c r="F3236" s="9">
        <f>Comuni[[#This Row],[Popolazione2011]]/_xlfn.XLOOKUP(Comuni[[#This Row],[Regione ]],$H$2:$H$21,$I$2:$I$21)*10</f>
        <v>1.1833018115679389E-2</v>
      </c>
      <c r="G3236" t="str">
        <f>IF(Comuni[[#This Row],[Popolazione2011]]&gt;300000,"MAGGIORE","")</f>
        <v/>
      </c>
    </row>
    <row r="3237" spans="1:7" x14ac:dyDescent="0.3">
      <c r="A3237" s="1" t="s">
        <v>3264</v>
      </c>
      <c r="B3237" s="1" t="s">
        <v>3080</v>
      </c>
      <c r="C3237" s="1" t="s">
        <v>3180</v>
      </c>
      <c r="D3237">
        <v>3584</v>
      </c>
      <c r="E3237" s="8">
        <f>D3237/SUM(Comuni[Popolazione2011])*100</f>
        <v>6.030244367576776E-3</v>
      </c>
      <c r="F3237" s="9">
        <f>Comuni[[#This Row],[Popolazione2011]]/_xlfn.XLOOKUP(Comuni[[#This Row],[Regione ]],$H$2:$H$21,$I$2:$I$21)*10</f>
        <v>7.3807060436120644E-3</v>
      </c>
      <c r="G3237" t="str">
        <f>IF(Comuni[[#This Row],[Popolazione2011]]&gt;300000,"MAGGIORE","")</f>
        <v/>
      </c>
    </row>
    <row r="3238" spans="1:7" x14ac:dyDescent="0.3">
      <c r="A3238" s="1" t="s">
        <v>3265</v>
      </c>
      <c r="B3238" s="1" t="s">
        <v>3080</v>
      </c>
      <c r="C3238" s="1" t="s">
        <v>3180</v>
      </c>
      <c r="D3238">
        <v>5303</v>
      </c>
      <c r="E3238" s="8">
        <f>D3238/SUM(Comuni[Popolazione2011])*100</f>
        <v>8.9225407034764625E-3</v>
      </c>
      <c r="F3238" s="9">
        <f>Comuni[[#This Row],[Popolazione2011]]/_xlfn.XLOOKUP(Comuni[[#This Row],[Regione ]],$H$2:$H$21,$I$2:$I$21)*10</f>
        <v>1.0920726604150329E-2</v>
      </c>
      <c r="G3238" t="str">
        <f>IF(Comuni[[#This Row],[Popolazione2011]]&gt;300000,"MAGGIORE","")</f>
        <v/>
      </c>
    </row>
    <row r="3239" spans="1:7" x14ac:dyDescent="0.3">
      <c r="A3239" s="1" t="s">
        <v>3266</v>
      </c>
      <c r="B3239" s="1" t="s">
        <v>3080</v>
      </c>
      <c r="C3239" s="1" t="s">
        <v>3180</v>
      </c>
      <c r="D3239">
        <v>6641</v>
      </c>
      <c r="E3239" s="8">
        <f>D3239/SUM(Comuni[Popolazione2011])*100</f>
        <v>1.117378706614882E-2</v>
      </c>
      <c r="F3239" s="9">
        <f>Comuni[[#This Row],[Popolazione2011]]/_xlfn.XLOOKUP(Comuni[[#This Row],[Regione ]],$H$2:$H$21,$I$2:$I$21)*10</f>
        <v>1.3676135277797914E-2</v>
      </c>
      <c r="G3239" t="str">
        <f>IF(Comuni[[#This Row],[Popolazione2011]]&gt;300000,"MAGGIORE","")</f>
        <v/>
      </c>
    </row>
    <row r="3240" spans="1:7" x14ac:dyDescent="0.3">
      <c r="A3240" s="1" t="s">
        <v>3267</v>
      </c>
      <c r="B3240" s="1" t="s">
        <v>3080</v>
      </c>
      <c r="C3240" s="1" t="s">
        <v>3180</v>
      </c>
      <c r="D3240">
        <v>2600</v>
      </c>
      <c r="E3240" s="8">
        <f>D3240/SUM(Comuni[Popolazione2011])*100</f>
        <v>4.3746192398715451E-3</v>
      </c>
      <c r="F3240" s="9">
        <f>Comuni[[#This Row],[Popolazione2011]]/_xlfn.XLOOKUP(Comuni[[#This Row],[Regione ]],$H$2:$H$21,$I$2:$I$21)*10</f>
        <v>5.3543068396739307E-3</v>
      </c>
      <c r="G3240" t="str">
        <f>IF(Comuni[[#This Row],[Popolazione2011]]&gt;300000,"MAGGIORE","")</f>
        <v/>
      </c>
    </row>
    <row r="3241" spans="1:7" x14ac:dyDescent="0.3">
      <c r="A3241" s="1" t="s">
        <v>3268</v>
      </c>
      <c r="B3241" s="1" t="s">
        <v>3080</v>
      </c>
      <c r="C3241" s="1" t="s">
        <v>3180</v>
      </c>
      <c r="D3241">
        <v>39131</v>
      </c>
      <c r="E3241" s="8">
        <f>D3241/SUM(Comuni[Popolazione2011])*100</f>
        <v>6.5839702105928238E-2</v>
      </c>
      <c r="F3241" s="9">
        <f>Comuni[[#This Row],[Popolazione2011]]/_xlfn.XLOOKUP(Comuni[[#This Row],[Regione ]],$H$2:$H$21,$I$2:$I$21)*10</f>
        <v>8.058437728587714E-2</v>
      </c>
      <c r="G3241" t="str">
        <f>IF(Comuni[[#This Row],[Popolazione2011]]&gt;300000,"MAGGIORE","")</f>
        <v/>
      </c>
    </row>
    <row r="3242" spans="1:7" x14ac:dyDescent="0.3">
      <c r="A3242" s="1" t="s">
        <v>3269</v>
      </c>
      <c r="B3242" s="1" t="s">
        <v>3080</v>
      </c>
      <c r="C3242" s="1" t="s">
        <v>3180</v>
      </c>
      <c r="D3242">
        <v>1895</v>
      </c>
      <c r="E3242" s="8">
        <f>D3242/SUM(Comuni[Popolazione2011])*100</f>
        <v>3.1884244075217607E-3</v>
      </c>
      <c r="F3242" s="9">
        <f>Comuni[[#This Row],[Popolazione2011]]/_xlfn.XLOOKUP(Comuni[[#This Row],[Regione ]],$H$2:$H$21,$I$2:$I$21)*10</f>
        <v>3.9024659466084998E-3</v>
      </c>
      <c r="G3242" t="str">
        <f>IF(Comuni[[#This Row],[Popolazione2011]]&gt;300000,"MAGGIORE","")</f>
        <v/>
      </c>
    </row>
    <row r="3243" spans="1:7" x14ac:dyDescent="0.3">
      <c r="A3243" s="1" t="s">
        <v>3270</v>
      </c>
      <c r="B3243" s="1" t="s">
        <v>3080</v>
      </c>
      <c r="C3243" s="1" t="s">
        <v>3180</v>
      </c>
      <c r="D3243">
        <v>4401</v>
      </c>
      <c r="E3243" s="8">
        <f>D3243/SUM(Comuni[Popolazione2011])*100</f>
        <v>7.4048843364133352E-3</v>
      </c>
      <c r="F3243" s="9">
        <f>Comuni[[#This Row],[Popolazione2011]]/_xlfn.XLOOKUP(Comuni[[#This Row],[Regione ]],$H$2:$H$21,$I$2:$I$21)*10</f>
        <v>9.0631940005403734E-3</v>
      </c>
      <c r="G3243" t="str">
        <f>IF(Comuni[[#This Row],[Popolazione2011]]&gt;300000,"MAGGIORE","")</f>
        <v/>
      </c>
    </row>
    <row r="3244" spans="1:7" x14ac:dyDescent="0.3">
      <c r="A3244" s="1" t="s">
        <v>3271</v>
      </c>
      <c r="B3244" s="1" t="s">
        <v>3080</v>
      </c>
      <c r="C3244" s="1" t="s">
        <v>3180</v>
      </c>
      <c r="D3244">
        <v>7034</v>
      </c>
      <c r="E3244" s="8">
        <f>D3244/SUM(Comuni[Popolazione2011])*100</f>
        <v>1.1835027589714019E-2</v>
      </c>
      <c r="F3244" s="9">
        <f>Comuni[[#This Row],[Popolazione2011]]/_xlfn.XLOOKUP(Comuni[[#This Row],[Regione ]],$H$2:$H$21,$I$2:$I$21)*10</f>
        <v>1.4485459350102472E-2</v>
      </c>
      <c r="G3244" t="str">
        <f>IF(Comuni[[#This Row],[Popolazione2011]]&gt;300000,"MAGGIORE","")</f>
        <v/>
      </c>
    </row>
    <row r="3245" spans="1:7" x14ac:dyDescent="0.3">
      <c r="A3245" s="1" t="s">
        <v>3272</v>
      </c>
      <c r="B3245" s="1" t="s">
        <v>3080</v>
      </c>
      <c r="C3245" s="1" t="s">
        <v>3180</v>
      </c>
      <c r="D3245">
        <v>12600</v>
      </c>
      <c r="E3245" s="8">
        <f>D3245/SUM(Comuni[Popolazione2011])*100</f>
        <v>2.1200077854762103E-2</v>
      </c>
      <c r="F3245" s="9">
        <f>Comuni[[#This Row],[Popolazione2011]]/_xlfn.XLOOKUP(Comuni[[#This Row],[Regione ]],$H$2:$H$21,$I$2:$I$21)*10</f>
        <v>2.5947794684573665E-2</v>
      </c>
      <c r="G3245" t="str">
        <f>IF(Comuni[[#This Row],[Popolazione2011]]&gt;300000,"MAGGIORE","")</f>
        <v/>
      </c>
    </row>
    <row r="3246" spans="1:7" x14ac:dyDescent="0.3">
      <c r="A3246" s="1" t="s">
        <v>3273</v>
      </c>
      <c r="B3246" s="1" t="s">
        <v>3080</v>
      </c>
      <c r="C3246" s="1" t="s">
        <v>3180</v>
      </c>
      <c r="D3246">
        <v>23254</v>
      </c>
      <c r="E3246" s="8">
        <f>D3246/SUM(Comuni[Popolazione2011])*100</f>
        <v>3.9125921463066503E-2</v>
      </c>
      <c r="F3246" s="9">
        <f>Comuni[[#This Row],[Popolazione2011]]/_xlfn.XLOOKUP(Comuni[[#This Row],[Regione ]],$H$2:$H$21,$I$2:$I$21)*10</f>
        <v>4.7888096634529843E-2</v>
      </c>
      <c r="G3246" t="str">
        <f>IF(Comuni[[#This Row],[Popolazione2011]]&gt;300000,"MAGGIORE","")</f>
        <v/>
      </c>
    </row>
    <row r="3247" spans="1:7" x14ac:dyDescent="0.3">
      <c r="A3247" s="1" t="s">
        <v>3274</v>
      </c>
      <c r="B3247" s="1" t="s">
        <v>3080</v>
      </c>
      <c r="C3247" s="1" t="s">
        <v>3180</v>
      </c>
      <c r="D3247">
        <v>577</v>
      </c>
      <c r="E3247" s="8">
        <f>D3247/SUM(Comuni[Popolazione2011])*100</f>
        <v>9.7082896207918517E-4</v>
      </c>
      <c r="F3247" s="9">
        <f>Comuni[[#This Row],[Popolazione2011]]/_xlfn.XLOOKUP(Comuni[[#This Row],[Regione ]],$H$2:$H$21,$I$2:$I$21)*10</f>
        <v>1.1882442486507148E-3</v>
      </c>
      <c r="G3247" t="str">
        <f>IF(Comuni[[#This Row],[Popolazione2011]]&gt;300000,"MAGGIORE","")</f>
        <v/>
      </c>
    </row>
    <row r="3248" spans="1:7" x14ac:dyDescent="0.3">
      <c r="A3248" s="1" t="s">
        <v>3275</v>
      </c>
      <c r="B3248" s="1" t="s">
        <v>3080</v>
      </c>
      <c r="C3248" s="1" t="s">
        <v>3180</v>
      </c>
      <c r="D3248">
        <v>5989</v>
      </c>
      <c r="E3248" s="8">
        <f>D3248/SUM(Comuni[Popolazione2011])*100</f>
        <v>1.0076767164457955E-2</v>
      </c>
      <c r="F3248" s="9">
        <f>Comuni[[#This Row],[Popolazione2011]]/_xlfn.XLOOKUP(Comuni[[#This Row],[Regione ]],$H$2:$H$21,$I$2:$I$21)*10</f>
        <v>1.233343987031045E-2</v>
      </c>
      <c r="G3248" t="str">
        <f>IF(Comuni[[#This Row],[Popolazione2011]]&gt;300000,"MAGGIORE","")</f>
        <v/>
      </c>
    </row>
    <row r="3249" spans="1:7" x14ac:dyDescent="0.3">
      <c r="A3249" s="1" t="s">
        <v>3276</v>
      </c>
      <c r="B3249" s="1" t="s">
        <v>3080</v>
      </c>
      <c r="C3249" s="1" t="s">
        <v>3180</v>
      </c>
      <c r="D3249">
        <v>11755</v>
      </c>
      <c r="E3249" s="8">
        <f>D3249/SUM(Comuni[Popolazione2011])*100</f>
        <v>1.9778326601803849E-2</v>
      </c>
      <c r="F3249" s="9">
        <f>Comuni[[#This Row],[Popolazione2011]]/_xlfn.XLOOKUP(Comuni[[#This Row],[Regione ]],$H$2:$H$21,$I$2:$I$21)*10</f>
        <v>2.4207644961679636E-2</v>
      </c>
      <c r="G3249" t="str">
        <f>IF(Comuni[[#This Row],[Popolazione2011]]&gt;300000,"MAGGIORE","")</f>
        <v/>
      </c>
    </row>
    <row r="3250" spans="1:7" x14ac:dyDescent="0.3">
      <c r="A3250" s="1" t="s">
        <v>3277</v>
      </c>
      <c r="B3250" s="1" t="s">
        <v>3080</v>
      </c>
      <c r="C3250" s="1" t="s">
        <v>3180</v>
      </c>
      <c r="D3250">
        <v>8620</v>
      </c>
      <c r="E3250" s="8">
        <f>D3250/SUM(Comuni[Popolazione2011])*100</f>
        <v>1.4503545326035662E-2</v>
      </c>
      <c r="F3250" s="9">
        <f>Comuni[[#This Row],[Popolazione2011]]/_xlfn.XLOOKUP(Comuni[[#This Row],[Regione ]],$H$2:$H$21,$I$2:$I$21)*10</f>
        <v>1.7751586522303572E-2</v>
      </c>
      <c r="G3250" t="str">
        <f>IF(Comuni[[#This Row],[Popolazione2011]]&gt;300000,"MAGGIORE","")</f>
        <v/>
      </c>
    </row>
    <row r="3251" spans="1:7" x14ac:dyDescent="0.3">
      <c r="A3251" s="1" t="s">
        <v>3278</v>
      </c>
      <c r="B3251" s="1" t="s">
        <v>3080</v>
      </c>
      <c r="C3251" s="1" t="s">
        <v>3180</v>
      </c>
      <c r="D3251">
        <v>26575</v>
      </c>
      <c r="E3251" s="8">
        <f>D3251/SUM(Comuni[Popolazione2011])*100</f>
        <v>4.4713656269071658E-2</v>
      </c>
      <c r="F3251" s="9">
        <f>Comuni[[#This Row],[Popolazione2011]]/_xlfn.XLOOKUP(Comuni[[#This Row],[Regione ]],$H$2:$H$21,$I$2:$I$21)*10</f>
        <v>5.4727193947821044E-2</v>
      </c>
      <c r="G3251" t="str">
        <f>IF(Comuni[[#This Row],[Popolazione2011]]&gt;300000,"MAGGIORE","")</f>
        <v/>
      </c>
    </row>
    <row r="3252" spans="1:7" x14ac:dyDescent="0.3">
      <c r="A3252" s="1" t="s">
        <v>3279</v>
      </c>
      <c r="B3252" s="1" t="s">
        <v>3080</v>
      </c>
      <c r="C3252" s="1" t="s">
        <v>3180</v>
      </c>
      <c r="D3252">
        <v>1389</v>
      </c>
      <c r="E3252" s="8">
        <f>D3252/SUM(Comuni[Popolazione2011])*100</f>
        <v>2.3370562016082987E-3</v>
      </c>
      <c r="F3252" s="9">
        <f>Comuni[[#This Row],[Popolazione2011]]/_xlfn.XLOOKUP(Comuni[[#This Row],[Regione ]],$H$2:$H$21,$I$2:$I$21)*10</f>
        <v>2.8604354616565734E-3</v>
      </c>
      <c r="G3252" t="str">
        <f>IF(Comuni[[#This Row],[Popolazione2011]]&gt;300000,"MAGGIORE","")</f>
        <v/>
      </c>
    </row>
    <row r="3253" spans="1:7" x14ac:dyDescent="0.3">
      <c r="A3253" s="1" t="s">
        <v>3280</v>
      </c>
      <c r="B3253" s="1" t="s">
        <v>3080</v>
      </c>
      <c r="C3253" s="1" t="s">
        <v>3180</v>
      </c>
      <c r="D3253">
        <v>3345</v>
      </c>
      <c r="E3253" s="8">
        <f>D3253/SUM(Comuni[Popolazione2011])*100</f>
        <v>5.6281159066808913E-3</v>
      </c>
      <c r="F3253" s="9">
        <f>Comuni[[#This Row],[Popolazione2011]]/_xlfn.XLOOKUP(Comuni[[#This Row],[Regione ]],$H$2:$H$21,$I$2:$I$21)*10</f>
        <v>6.888521684118961E-3</v>
      </c>
      <c r="G3253" t="str">
        <f>IF(Comuni[[#This Row],[Popolazione2011]]&gt;300000,"MAGGIORE","")</f>
        <v/>
      </c>
    </row>
    <row r="3254" spans="1:7" x14ac:dyDescent="0.3">
      <c r="A3254" s="1" t="s">
        <v>3281</v>
      </c>
      <c r="B3254" s="1" t="s">
        <v>3080</v>
      </c>
      <c r="C3254" s="1" t="s">
        <v>3180</v>
      </c>
      <c r="D3254">
        <v>2400</v>
      </c>
      <c r="E3254" s="8">
        <f>D3254/SUM(Comuni[Popolazione2011])*100</f>
        <v>4.0381100675737341E-3</v>
      </c>
      <c r="F3254" s="9">
        <f>Comuni[[#This Row],[Popolazione2011]]/_xlfn.XLOOKUP(Comuni[[#This Row],[Regione ]],$H$2:$H$21,$I$2:$I$21)*10</f>
        <v>4.9424370827759363E-3</v>
      </c>
      <c r="G3254" t="str">
        <f>IF(Comuni[[#This Row],[Popolazione2011]]&gt;300000,"MAGGIORE","")</f>
        <v/>
      </c>
    </row>
    <row r="3255" spans="1:7" x14ac:dyDescent="0.3">
      <c r="A3255" s="1" t="s">
        <v>3282</v>
      </c>
      <c r="B3255" s="1" t="s">
        <v>3080</v>
      </c>
      <c r="C3255" s="1" t="s">
        <v>3180</v>
      </c>
      <c r="D3255">
        <v>111500</v>
      </c>
      <c r="E3255" s="8">
        <f>D3255/SUM(Comuni[Popolazione2011])*100</f>
        <v>0.1876038635560297</v>
      </c>
      <c r="F3255" s="9">
        <f>Comuni[[#This Row],[Popolazione2011]]/_xlfn.XLOOKUP(Comuni[[#This Row],[Regione ]],$H$2:$H$21,$I$2:$I$21)*10</f>
        <v>0.22961738947063204</v>
      </c>
      <c r="G3255" t="str">
        <f>IF(Comuni[[#This Row],[Popolazione2011]]&gt;300000,"MAGGIORE","")</f>
        <v/>
      </c>
    </row>
    <row r="3256" spans="1:7" x14ac:dyDescent="0.3">
      <c r="A3256" s="1" t="s">
        <v>3283</v>
      </c>
      <c r="B3256" s="1" t="s">
        <v>3080</v>
      </c>
      <c r="C3256" s="1" t="s">
        <v>3180</v>
      </c>
      <c r="D3256">
        <v>1963</v>
      </c>
      <c r="E3256" s="8">
        <f>D3256/SUM(Comuni[Popolazione2011])*100</f>
        <v>3.3028375261030165E-3</v>
      </c>
      <c r="F3256" s="9">
        <f>Comuni[[#This Row],[Popolazione2011]]/_xlfn.XLOOKUP(Comuni[[#This Row],[Regione ]],$H$2:$H$21,$I$2:$I$21)*10</f>
        <v>4.0425016639538177E-3</v>
      </c>
      <c r="G3256" t="str">
        <f>IF(Comuni[[#This Row],[Popolazione2011]]&gt;300000,"MAGGIORE","")</f>
        <v/>
      </c>
    </row>
    <row r="3257" spans="1:7" x14ac:dyDescent="0.3">
      <c r="A3257" s="1" t="s">
        <v>3284</v>
      </c>
      <c r="B3257" s="1" t="s">
        <v>3080</v>
      </c>
      <c r="C3257" s="1" t="s">
        <v>3180</v>
      </c>
      <c r="D3257">
        <v>6169</v>
      </c>
      <c r="E3257" s="8">
        <f>D3257/SUM(Comuni[Popolazione2011])*100</f>
        <v>1.0379625419525985E-2</v>
      </c>
      <c r="F3257" s="9">
        <f>Comuni[[#This Row],[Popolazione2011]]/_xlfn.XLOOKUP(Comuni[[#This Row],[Regione ]],$H$2:$H$21,$I$2:$I$21)*10</f>
        <v>1.2704122651518646E-2</v>
      </c>
      <c r="G3257" t="str">
        <f>IF(Comuni[[#This Row],[Popolazione2011]]&gt;300000,"MAGGIORE","")</f>
        <v/>
      </c>
    </row>
    <row r="3258" spans="1:7" x14ac:dyDescent="0.3">
      <c r="A3258" s="1" t="s">
        <v>3285</v>
      </c>
      <c r="B3258" s="1" t="s">
        <v>3080</v>
      </c>
      <c r="C3258" s="1" t="s">
        <v>3180</v>
      </c>
      <c r="D3258">
        <v>6642</v>
      </c>
      <c r="E3258" s="8">
        <f>D3258/SUM(Comuni[Popolazione2011])*100</f>
        <v>1.1175469612010309E-2</v>
      </c>
      <c r="F3258" s="9">
        <f>Comuni[[#This Row],[Popolazione2011]]/_xlfn.XLOOKUP(Comuni[[#This Row],[Regione ]],$H$2:$H$21,$I$2:$I$21)*10</f>
        <v>1.3678194626582405E-2</v>
      </c>
      <c r="G3258" t="str">
        <f>IF(Comuni[[#This Row],[Popolazione2011]]&gt;300000,"MAGGIORE","")</f>
        <v/>
      </c>
    </row>
    <row r="3259" spans="1:7" x14ac:dyDescent="0.3">
      <c r="A3259" s="1" t="s">
        <v>3286</v>
      </c>
      <c r="B3259" s="1" t="s">
        <v>3080</v>
      </c>
      <c r="C3259" s="1" t="s">
        <v>3180</v>
      </c>
      <c r="D3259">
        <v>1358</v>
      </c>
      <c r="E3259" s="8">
        <f>D3259/SUM(Comuni[Popolazione2011])*100</f>
        <v>2.2848972799021376E-3</v>
      </c>
      <c r="F3259" s="9">
        <f>Comuni[[#This Row],[Popolazione2011]]/_xlfn.XLOOKUP(Comuni[[#This Row],[Regione ]],$H$2:$H$21,$I$2:$I$21)*10</f>
        <v>2.796595649337384E-3</v>
      </c>
      <c r="G3259" t="str">
        <f>IF(Comuni[[#This Row],[Popolazione2011]]&gt;300000,"MAGGIORE","")</f>
        <v/>
      </c>
    </row>
    <row r="3260" spans="1:7" x14ac:dyDescent="0.3">
      <c r="A3260" s="1" t="s">
        <v>3287</v>
      </c>
      <c r="B3260" s="1" t="s">
        <v>3080</v>
      </c>
      <c r="C3260" s="1" t="s">
        <v>3180</v>
      </c>
      <c r="D3260">
        <v>796</v>
      </c>
      <c r="E3260" s="8">
        <f>D3260/SUM(Comuni[Popolazione2011])*100</f>
        <v>1.3393065057452885E-3</v>
      </c>
      <c r="F3260" s="9">
        <f>Comuni[[#This Row],[Popolazione2011]]/_xlfn.XLOOKUP(Comuni[[#This Row],[Regione ]],$H$2:$H$21,$I$2:$I$21)*10</f>
        <v>1.6392416324540189E-3</v>
      </c>
      <c r="G3260" t="str">
        <f>IF(Comuni[[#This Row],[Popolazione2011]]&gt;300000,"MAGGIORE","")</f>
        <v/>
      </c>
    </row>
    <row r="3261" spans="1:7" x14ac:dyDescent="0.3">
      <c r="A3261" s="1" t="s">
        <v>3288</v>
      </c>
      <c r="B3261" s="1" t="s">
        <v>3080</v>
      </c>
      <c r="C3261" s="1" t="s">
        <v>3180</v>
      </c>
      <c r="D3261">
        <v>6690</v>
      </c>
      <c r="E3261" s="8">
        <f>D3261/SUM(Comuni[Popolazione2011])*100</f>
        <v>1.1256231813361783E-2</v>
      </c>
      <c r="F3261" s="9">
        <f>Comuni[[#This Row],[Popolazione2011]]/_xlfn.XLOOKUP(Comuni[[#This Row],[Regione ]],$H$2:$H$21,$I$2:$I$21)*10</f>
        <v>1.3777043368237922E-2</v>
      </c>
      <c r="G3261" t="str">
        <f>IF(Comuni[[#This Row],[Popolazione2011]]&gt;300000,"MAGGIORE","")</f>
        <v/>
      </c>
    </row>
    <row r="3262" spans="1:7" x14ac:dyDescent="0.3">
      <c r="A3262" s="1" t="s">
        <v>3289</v>
      </c>
      <c r="B3262" s="1" t="s">
        <v>3080</v>
      </c>
      <c r="C3262" s="1" t="s">
        <v>3180</v>
      </c>
      <c r="D3262">
        <v>3047</v>
      </c>
      <c r="E3262" s="8">
        <f>D3262/SUM(Comuni[Popolazione2011])*100</f>
        <v>5.1267172399571525E-3</v>
      </c>
      <c r="F3262" s="9">
        <f>Comuni[[#This Row],[Popolazione2011]]/_xlfn.XLOOKUP(Comuni[[#This Row],[Regione ]],$H$2:$H$21,$I$2:$I$21)*10</f>
        <v>6.2748357463409494E-3</v>
      </c>
      <c r="G3262" t="str">
        <f>IF(Comuni[[#This Row],[Popolazione2011]]&gt;300000,"MAGGIORE","")</f>
        <v/>
      </c>
    </row>
    <row r="3263" spans="1:7" x14ac:dyDescent="0.3">
      <c r="A3263" s="1" t="s">
        <v>3290</v>
      </c>
      <c r="B3263" s="1" t="s">
        <v>3080</v>
      </c>
      <c r="C3263" s="1" t="s">
        <v>3180</v>
      </c>
      <c r="D3263">
        <v>6352</v>
      </c>
      <c r="E3263" s="8">
        <f>D3263/SUM(Comuni[Popolazione2011])*100</f>
        <v>1.0687531312178481E-2</v>
      </c>
      <c r="F3263" s="9">
        <f>Comuni[[#This Row],[Popolazione2011]]/_xlfn.XLOOKUP(Comuni[[#This Row],[Regione ]],$H$2:$H$21,$I$2:$I$21)*10</f>
        <v>1.3080983479080311E-2</v>
      </c>
      <c r="G3263" t="str">
        <f>IF(Comuni[[#This Row],[Popolazione2011]]&gt;300000,"MAGGIORE","")</f>
        <v/>
      </c>
    </row>
    <row r="3264" spans="1:7" x14ac:dyDescent="0.3">
      <c r="A3264" s="1" t="s">
        <v>3291</v>
      </c>
      <c r="B3264" s="1" t="s">
        <v>3080</v>
      </c>
      <c r="C3264" s="1" t="s">
        <v>3180</v>
      </c>
      <c r="D3264">
        <v>5385</v>
      </c>
      <c r="E3264" s="8">
        <f>D3264/SUM(Comuni[Popolazione2011])*100</f>
        <v>9.0605094641185661E-3</v>
      </c>
      <c r="F3264" s="9">
        <f>Comuni[[#This Row],[Popolazione2011]]/_xlfn.XLOOKUP(Comuni[[#This Row],[Regione ]],$H$2:$H$21,$I$2:$I$21)*10</f>
        <v>1.1089593204478505E-2</v>
      </c>
      <c r="G3264" t="str">
        <f>IF(Comuni[[#This Row],[Popolazione2011]]&gt;300000,"MAGGIORE","")</f>
        <v/>
      </c>
    </row>
    <row r="3265" spans="1:7" x14ac:dyDescent="0.3">
      <c r="A3265" s="1" t="s">
        <v>3292</v>
      </c>
      <c r="B3265" s="1" t="s">
        <v>3080</v>
      </c>
      <c r="C3265" s="1" t="s">
        <v>3180</v>
      </c>
      <c r="D3265">
        <v>6113</v>
      </c>
      <c r="E3265" s="8">
        <f>D3265/SUM(Comuni[Popolazione2011])*100</f>
        <v>1.0285402851282599E-2</v>
      </c>
      <c r="F3265" s="9">
        <f>Comuni[[#This Row],[Popolazione2011]]/_xlfn.XLOOKUP(Comuni[[#This Row],[Regione ]],$H$2:$H$21,$I$2:$I$21)*10</f>
        <v>1.2588799119587209E-2</v>
      </c>
      <c r="G3265" t="str">
        <f>IF(Comuni[[#This Row],[Popolazione2011]]&gt;300000,"MAGGIORE","")</f>
        <v/>
      </c>
    </row>
    <row r="3266" spans="1:7" x14ac:dyDescent="0.3">
      <c r="A3266" s="1" t="s">
        <v>3293</v>
      </c>
      <c r="B3266" s="1" t="s">
        <v>3080</v>
      </c>
      <c r="C3266" s="1" t="s">
        <v>3180</v>
      </c>
      <c r="D3266">
        <v>4946</v>
      </c>
      <c r="E3266" s="8">
        <f>D3266/SUM(Comuni[Popolazione2011])*100</f>
        <v>8.3218718309248704E-3</v>
      </c>
      <c r="F3266" s="9">
        <f>Comuni[[#This Row],[Popolazione2011]]/_xlfn.XLOOKUP(Comuni[[#This Row],[Regione ]],$H$2:$H$21,$I$2:$I$21)*10</f>
        <v>1.0185539088087409E-2</v>
      </c>
      <c r="G3266" t="str">
        <f>IF(Comuni[[#This Row],[Popolazione2011]]&gt;300000,"MAGGIORE","")</f>
        <v/>
      </c>
    </row>
    <row r="3267" spans="1:7" x14ac:dyDescent="0.3">
      <c r="A3267" s="1" t="s">
        <v>3294</v>
      </c>
      <c r="B3267" s="1" t="s">
        <v>3080</v>
      </c>
      <c r="C3267" s="1" t="s">
        <v>3295</v>
      </c>
      <c r="D3267">
        <v>4249</v>
      </c>
      <c r="E3267" s="8">
        <f>D3267/SUM(Comuni[Popolazione2011])*100</f>
        <v>7.1491373654669977E-3</v>
      </c>
      <c r="F3267" s="9">
        <f>Comuni[[#This Row],[Popolazione2011]]/_xlfn.XLOOKUP(Comuni[[#This Row],[Regione ]],$H$2:$H$21,$I$2:$I$21)*10</f>
        <v>8.7501729852978976E-3</v>
      </c>
      <c r="G3267" t="str">
        <f>IF(Comuni[[#This Row],[Popolazione2011]]&gt;300000,"MAGGIORE","")</f>
        <v/>
      </c>
    </row>
    <row r="3268" spans="1:7" x14ac:dyDescent="0.3">
      <c r="A3268" s="1" t="s">
        <v>3296</v>
      </c>
      <c r="B3268" s="1" t="s">
        <v>3080</v>
      </c>
      <c r="C3268" s="1" t="s">
        <v>3295</v>
      </c>
      <c r="D3268">
        <v>2926</v>
      </c>
      <c r="E3268" s="8">
        <f>D3268/SUM(Comuni[Popolazione2011])*100</f>
        <v>4.923129190716977E-3</v>
      </c>
      <c r="F3268" s="9">
        <f>Comuni[[#This Row],[Popolazione2011]]/_xlfn.XLOOKUP(Comuni[[#This Row],[Regione ]],$H$2:$H$21,$I$2:$I$21)*10</f>
        <v>6.0256545434176625E-3</v>
      </c>
      <c r="G3268" t="str">
        <f>IF(Comuni[[#This Row],[Popolazione2011]]&gt;300000,"MAGGIORE","")</f>
        <v/>
      </c>
    </row>
    <row r="3269" spans="1:7" x14ac:dyDescent="0.3">
      <c r="A3269" s="1" t="s">
        <v>3297</v>
      </c>
      <c r="B3269" s="1" t="s">
        <v>3080</v>
      </c>
      <c r="C3269" s="1" t="s">
        <v>3295</v>
      </c>
      <c r="D3269">
        <v>1331</v>
      </c>
      <c r="E3269" s="8">
        <f>D3269/SUM(Comuni[Popolazione2011])*100</f>
        <v>2.2394685416419332E-3</v>
      </c>
      <c r="F3269" s="9">
        <f>Comuni[[#This Row],[Popolazione2011]]/_xlfn.XLOOKUP(Comuni[[#This Row],[Regione ]],$H$2:$H$21,$I$2:$I$21)*10</f>
        <v>2.7409932321561551E-3</v>
      </c>
      <c r="G3269" t="str">
        <f>IF(Comuni[[#This Row],[Popolazione2011]]&gt;300000,"MAGGIORE","")</f>
        <v/>
      </c>
    </row>
    <row r="3270" spans="1:7" x14ac:dyDescent="0.3">
      <c r="A3270" s="1" t="s">
        <v>3298</v>
      </c>
      <c r="B3270" s="1" t="s">
        <v>3080</v>
      </c>
      <c r="C3270" s="1" t="s">
        <v>3295</v>
      </c>
      <c r="D3270">
        <v>2465</v>
      </c>
      <c r="E3270" s="8">
        <f>D3270/SUM(Comuni[Popolazione2011])*100</f>
        <v>4.1474755485705226E-3</v>
      </c>
      <c r="F3270" s="9">
        <f>Comuni[[#This Row],[Popolazione2011]]/_xlfn.XLOOKUP(Comuni[[#This Row],[Regione ]],$H$2:$H$21,$I$2:$I$21)*10</f>
        <v>5.0762947537677846E-3</v>
      </c>
      <c r="G3270" t="str">
        <f>IF(Comuni[[#This Row],[Popolazione2011]]&gt;300000,"MAGGIORE","")</f>
        <v/>
      </c>
    </row>
    <row r="3271" spans="1:7" x14ac:dyDescent="0.3">
      <c r="A3271" s="1" t="s">
        <v>3299</v>
      </c>
      <c r="B3271" s="1" t="s">
        <v>3080</v>
      </c>
      <c r="C3271" s="1" t="s">
        <v>3295</v>
      </c>
      <c r="D3271">
        <v>3453</v>
      </c>
      <c r="E3271" s="8">
        <f>D3271/SUM(Comuni[Popolazione2011])*100</f>
        <v>5.8098308597217098E-3</v>
      </c>
      <c r="F3271" s="9">
        <f>Comuni[[#This Row],[Popolazione2011]]/_xlfn.XLOOKUP(Comuni[[#This Row],[Regione ]],$H$2:$H$21,$I$2:$I$21)*10</f>
        <v>7.1109313528438783E-3</v>
      </c>
      <c r="G3271" t="str">
        <f>IF(Comuni[[#This Row],[Popolazione2011]]&gt;300000,"MAGGIORE","")</f>
        <v/>
      </c>
    </row>
    <row r="3272" spans="1:7" x14ac:dyDescent="0.3">
      <c r="A3272" s="1" t="s">
        <v>3300</v>
      </c>
      <c r="B3272" s="1" t="s">
        <v>3080</v>
      </c>
      <c r="C3272" s="1" t="s">
        <v>3295</v>
      </c>
      <c r="D3272">
        <v>35591</v>
      </c>
      <c r="E3272" s="8">
        <f>D3272/SUM(Comuni[Popolazione2011])*100</f>
        <v>5.9883489756256986E-2</v>
      </c>
      <c r="F3272" s="9">
        <f>Comuni[[#This Row],[Popolazione2011]]/_xlfn.XLOOKUP(Comuni[[#This Row],[Regione ]],$H$2:$H$21,$I$2:$I$21)*10</f>
        <v>7.3294282588782636E-2</v>
      </c>
      <c r="G3272" t="str">
        <f>IF(Comuni[[#This Row],[Popolazione2011]]&gt;300000,"MAGGIORE","")</f>
        <v/>
      </c>
    </row>
    <row r="3273" spans="1:7" x14ac:dyDescent="0.3">
      <c r="A3273" s="1" t="s">
        <v>3301</v>
      </c>
      <c r="B3273" s="1" t="s">
        <v>3080</v>
      </c>
      <c r="C3273" s="1" t="s">
        <v>3295</v>
      </c>
      <c r="D3273">
        <v>818</v>
      </c>
      <c r="E3273" s="8">
        <f>D3273/SUM(Comuni[Popolazione2011])*100</f>
        <v>1.3763225146980476E-3</v>
      </c>
      <c r="F3273" s="9">
        <f>Comuni[[#This Row],[Popolazione2011]]/_xlfn.XLOOKUP(Comuni[[#This Row],[Regione ]],$H$2:$H$21,$I$2:$I$21)*10</f>
        <v>1.6845473057127984E-3</v>
      </c>
      <c r="G3273" t="str">
        <f>IF(Comuni[[#This Row],[Popolazione2011]]&gt;300000,"MAGGIORE","")</f>
        <v/>
      </c>
    </row>
    <row r="3274" spans="1:7" x14ac:dyDescent="0.3">
      <c r="A3274" s="1" t="s">
        <v>3302</v>
      </c>
      <c r="B3274" s="1" t="s">
        <v>3080</v>
      </c>
      <c r="C3274" s="1" t="s">
        <v>3295</v>
      </c>
      <c r="D3274">
        <v>2173</v>
      </c>
      <c r="E3274" s="8">
        <f>D3274/SUM(Comuni[Popolazione2011])*100</f>
        <v>3.6561721570157178E-3</v>
      </c>
      <c r="F3274" s="9">
        <f>Comuni[[#This Row],[Popolazione2011]]/_xlfn.XLOOKUP(Comuni[[#This Row],[Regione ]],$H$2:$H$21,$I$2:$I$21)*10</f>
        <v>4.4749649086967122E-3</v>
      </c>
      <c r="G3274" t="str">
        <f>IF(Comuni[[#This Row],[Popolazione2011]]&gt;300000,"MAGGIORE","")</f>
        <v/>
      </c>
    </row>
    <row r="3275" spans="1:7" x14ac:dyDescent="0.3">
      <c r="A3275" s="1" t="s">
        <v>3303</v>
      </c>
      <c r="B3275" s="1" t="s">
        <v>3080</v>
      </c>
      <c r="C3275" s="1" t="s">
        <v>3295</v>
      </c>
      <c r="D3275">
        <v>1402</v>
      </c>
      <c r="E3275" s="8">
        <f>D3275/SUM(Comuni[Popolazione2011])*100</f>
        <v>2.3589292978076562E-3</v>
      </c>
      <c r="F3275" s="9">
        <f>Comuni[[#This Row],[Popolazione2011]]/_xlfn.XLOOKUP(Comuni[[#This Row],[Regione ]],$H$2:$H$21,$I$2:$I$21)*10</f>
        <v>2.8872069958549426E-3</v>
      </c>
      <c r="G3275" t="str">
        <f>IF(Comuni[[#This Row],[Popolazione2011]]&gt;300000,"MAGGIORE","")</f>
        <v/>
      </c>
    </row>
    <row r="3276" spans="1:7" x14ac:dyDescent="0.3">
      <c r="A3276" s="1" t="s">
        <v>3304</v>
      </c>
      <c r="B3276" s="1" t="s">
        <v>3080</v>
      </c>
      <c r="C3276" s="1" t="s">
        <v>3295</v>
      </c>
      <c r="D3276">
        <v>4145</v>
      </c>
      <c r="E3276" s="8">
        <f>D3276/SUM(Comuni[Popolazione2011])*100</f>
        <v>6.9741525958721372E-3</v>
      </c>
      <c r="F3276" s="9">
        <f>Comuni[[#This Row],[Popolazione2011]]/_xlfn.XLOOKUP(Comuni[[#This Row],[Regione ]],$H$2:$H$21,$I$2:$I$21)*10</f>
        <v>8.5360007117109404E-3</v>
      </c>
      <c r="G3276" t="str">
        <f>IF(Comuni[[#This Row],[Popolazione2011]]&gt;300000,"MAGGIORE","")</f>
        <v/>
      </c>
    </row>
    <row r="3277" spans="1:7" x14ac:dyDescent="0.3">
      <c r="A3277" s="1" t="s">
        <v>3305</v>
      </c>
      <c r="B3277" s="1" t="s">
        <v>3080</v>
      </c>
      <c r="C3277" s="1" t="s">
        <v>3295</v>
      </c>
      <c r="D3277">
        <v>1411</v>
      </c>
      <c r="E3277" s="8">
        <f>D3277/SUM(Comuni[Popolazione2011])*100</f>
        <v>2.3740722105610578E-3</v>
      </c>
      <c r="F3277" s="9">
        <f>Comuni[[#This Row],[Popolazione2011]]/_xlfn.XLOOKUP(Comuni[[#This Row],[Regione ]],$H$2:$H$21,$I$2:$I$21)*10</f>
        <v>2.9057411349153526E-3</v>
      </c>
      <c r="G3277" t="str">
        <f>IF(Comuni[[#This Row],[Popolazione2011]]&gt;300000,"MAGGIORE","")</f>
        <v/>
      </c>
    </row>
    <row r="3278" spans="1:7" x14ac:dyDescent="0.3">
      <c r="A3278" s="1" t="s">
        <v>3306</v>
      </c>
      <c r="B3278" s="1" t="s">
        <v>3080</v>
      </c>
      <c r="C3278" s="1" t="s">
        <v>3295</v>
      </c>
      <c r="D3278">
        <v>423</v>
      </c>
      <c r="E3278" s="8">
        <f>D3278/SUM(Comuni[Popolazione2011])*100</f>
        <v>7.1171689940987062E-4</v>
      </c>
      <c r="F3278" s="9">
        <f>Comuni[[#This Row],[Popolazione2011]]/_xlfn.XLOOKUP(Comuni[[#This Row],[Regione ]],$H$2:$H$21,$I$2:$I$21)*10</f>
        <v>8.7110453583925886E-4</v>
      </c>
      <c r="G3278" t="str">
        <f>IF(Comuni[[#This Row],[Popolazione2011]]&gt;300000,"MAGGIORE","")</f>
        <v/>
      </c>
    </row>
    <row r="3279" spans="1:7" x14ac:dyDescent="0.3">
      <c r="A3279" s="1" t="s">
        <v>3307</v>
      </c>
      <c r="B3279" s="1" t="s">
        <v>3080</v>
      </c>
      <c r="C3279" s="1" t="s">
        <v>3295</v>
      </c>
      <c r="D3279">
        <v>391</v>
      </c>
      <c r="E3279" s="8">
        <f>D3279/SUM(Comuni[Popolazione2011])*100</f>
        <v>6.5787543184222077E-4</v>
      </c>
      <c r="F3279" s="9">
        <f>Comuni[[#This Row],[Popolazione2011]]/_xlfn.XLOOKUP(Comuni[[#This Row],[Regione ]],$H$2:$H$21,$I$2:$I$21)*10</f>
        <v>8.0520537473557962E-4</v>
      </c>
      <c r="G3279" t="str">
        <f>IF(Comuni[[#This Row],[Popolazione2011]]&gt;300000,"MAGGIORE","")</f>
        <v/>
      </c>
    </row>
    <row r="3280" spans="1:7" x14ac:dyDescent="0.3">
      <c r="A3280" s="1" t="s">
        <v>3308</v>
      </c>
      <c r="B3280" s="1" t="s">
        <v>3080</v>
      </c>
      <c r="C3280" s="1" t="s">
        <v>3295</v>
      </c>
      <c r="D3280">
        <v>2341</v>
      </c>
      <c r="E3280" s="8">
        <f>D3280/SUM(Comuni[Popolazione2011])*100</f>
        <v>3.9388398617458791E-3</v>
      </c>
      <c r="F3280" s="9">
        <f>Comuni[[#This Row],[Popolazione2011]]/_xlfn.XLOOKUP(Comuni[[#This Row],[Regione ]],$H$2:$H$21,$I$2:$I$21)*10</f>
        <v>4.8209355044910281E-3</v>
      </c>
      <c r="G3280" t="str">
        <f>IF(Comuni[[#This Row],[Popolazione2011]]&gt;300000,"MAGGIORE","")</f>
        <v/>
      </c>
    </row>
    <row r="3281" spans="1:7" x14ac:dyDescent="0.3">
      <c r="A3281" s="1" t="s">
        <v>3309</v>
      </c>
      <c r="B3281" s="1" t="s">
        <v>3080</v>
      </c>
      <c r="C3281" s="1" t="s">
        <v>3295</v>
      </c>
      <c r="D3281">
        <v>5890</v>
      </c>
      <c r="E3281" s="8">
        <f>D3281/SUM(Comuni[Popolazione2011])*100</f>
        <v>9.9101951241705385E-3</v>
      </c>
      <c r="F3281" s="9">
        <f>Comuni[[#This Row],[Popolazione2011]]/_xlfn.XLOOKUP(Comuni[[#This Row],[Regione ]],$H$2:$H$21,$I$2:$I$21)*10</f>
        <v>1.2129564340645944E-2</v>
      </c>
      <c r="G3281" t="str">
        <f>IF(Comuni[[#This Row],[Popolazione2011]]&gt;300000,"MAGGIORE","")</f>
        <v/>
      </c>
    </row>
    <row r="3282" spans="1:7" x14ac:dyDescent="0.3">
      <c r="A3282" s="1" t="s">
        <v>3310</v>
      </c>
      <c r="B3282" s="1" t="s">
        <v>3080</v>
      </c>
      <c r="C3282" s="1" t="s">
        <v>3295</v>
      </c>
      <c r="D3282">
        <v>514</v>
      </c>
      <c r="E3282" s="8">
        <f>D3282/SUM(Comuni[Popolazione2011])*100</f>
        <v>8.6482857280537463E-4</v>
      </c>
      <c r="F3282" s="9">
        <f>Comuni[[#This Row],[Popolazione2011]]/_xlfn.XLOOKUP(Comuni[[#This Row],[Regione ]],$H$2:$H$21,$I$2:$I$21)*10</f>
        <v>1.0585052752278463E-3</v>
      </c>
      <c r="G3282" t="str">
        <f>IF(Comuni[[#This Row],[Popolazione2011]]&gt;300000,"MAGGIORE","")</f>
        <v/>
      </c>
    </row>
    <row r="3283" spans="1:7" x14ac:dyDescent="0.3">
      <c r="A3283" s="1" t="s">
        <v>3311</v>
      </c>
      <c r="B3283" s="1" t="s">
        <v>3080</v>
      </c>
      <c r="C3283" s="1" t="s">
        <v>3295</v>
      </c>
      <c r="D3283">
        <v>2575</v>
      </c>
      <c r="E3283" s="8">
        <f>D3283/SUM(Comuni[Popolazione2011])*100</f>
        <v>4.3325555933343184E-3</v>
      </c>
      <c r="F3283" s="9">
        <f>Comuni[[#This Row],[Popolazione2011]]/_xlfn.XLOOKUP(Comuni[[#This Row],[Regione ]],$H$2:$H$21,$I$2:$I$21)*10</f>
        <v>5.3028231200616819E-3</v>
      </c>
      <c r="G3283" t="str">
        <f>IF(Comuni[[#This Row],[Popolazione2011]]&gt;300000,"MAGGIORE","")</f>
        <v/>
      </c>
    </row>
    <row r="3284" spans="1:7" x14ac:dyDescent="0.3">
      <c r="A3284" s="1" t="s">
        <v>3312</v>
      </c>
      <c r="B3284" s="1" t="s">
        <v>3080</v>
      </c>
      <c r="C3284" s="1" t="s">
        <v>3295</v>
      </c>
      <c r="D3284">
        <v>2055</v>
      </c>
      <c r="E3284" s="8">
        <f>D3284/SUM(Comuni[Popolazione2011])*100</f>
        <v>3.4576317453600099E-3</v>
      </c>
      <c r="F3284" s="9">
        <f>Comuni[[#This Row],[Popolazione2011]]/_xlfn.XLOOKUP(Comuni[[#This Row],[Regione ]],$H$2:$H$21,$I$2:$I$21)*10</f>
        <v>4.2319617521268957E-3</v>
      </c>
      <c r="G3284" t="str">
        <f>IF(Comuni[[#This Row],[Popolazione2011]]&gt;300000,"MAGGIORE","")</f>
        <v/>
      </c>
    </row>
    <row r="3285" spans="1:7" x14ac:dyDescent="0.3">
      <c r="A3285" s="1" t="s">
        <v>3313</v>
      </c>
      <c r="B3285" s="1" t="s">
        <v>3080</v>
      </c>
      <c r="C3285" s="1" t="s">
        <v>3295</v>
      </c>
      <c r="D3285">
        <v>20525</v>
      </c>
      <c r="E3285" s="8">
        <f>D3285/SUM(Comuni[Popolazione2011])*100</f>
        <v>3.4534253807062869E-2</v>
      </c>
      <c r="F3285" s="9">
        <f>Comuni[[#This Row],[Popolazione2011]]/_xlfn.XLOOKUP(Comuni[[#This Row],[Regione ]],$H$2:$H$21,$I$2:$I$21)*10</f>
        <v>4.2268133801656713E-2</v>
      </c>
      <c r="G3285" t="str">
        <f>IF(Comuni[[#This Row],[Popolazione2011]]&gt;300000,"MAGGIORE","")</f>
        <v/>
      </c>
    </row>
    <row r="3286" spans="1:7" x14ac:dyDescent="0.3">
      <c r="A3286" s="1" t="s">
        <v>3314</v>
      </c>
      <c r="B3286" s="1" t="s">
        <v>3080</v>
      </c>
      <c r="C3286" s="1" t="s">
        <v>3295</v>
      </c>
      <c r="D3286">
        <v>3322</v>
      </c>
      <c r="E3286" s="8">
        <f>D3286/SUM(Comuni[Popolazione2011])*100</f>
        <v>5.5894173518666436E-3</v>
      </c>
      <c r="F3286" s="9">
        <f>Comuni[[#This Row],[Popolazione2011]]/_xlfn.XLOOKUP(Comuni[[#This Row],[Regione ]],$H$2:$H$21,$I$2:$I$21)*10</f>
        <v>6.8411566620756913E-3</v>
      </c>
      <c r="G3286" t="str">
        <f>IF(Comuni[[#This Row],[Popolazione2011]]&gt;300000,"MAGGIORE","")</f>
        <v/>
      </c>
    </row>
    <row r="3287" spans="1:7" x14ac:dyDescent="0.3">
      <c r="A3287" s="1" t="s">
        <v>3315</v>
      </c>
      <c r="B3287" s="1" t="s">
        <v>3080</v>
      </c>
      <c r="C3287" s="1" t="s">
        <v>3295</v>
      </c>
      <c r="D3287">
        <v>1172</v>
      </c>
      <c r="E3287" s="8">
        <f>D3287/SUM(Comuni[Popolazione2011])*100</f>
        <v>1.9719437496651736E-3</v>
      </c>
      <c r="F3287" s="9">
        <f>Comuni[[#This Row],[Popolazione2011]]/_xlfn.XLOOKUP(Comuni[[#This Row],[Regione ]],$H$2:$H$21,$I$2:$I$21)*10</f>
        <v>2.4135567754222488E-3</v>
      </c>
      <c r="G3287" t="str">
        <f>IF(Comuni[[#This Row],[Popolazione2011]]&gt;300000,"MAGGIORE","")</f>
        <v/>
      </c>
    </row>
    <row r="3288" spans="1:7" x14ac:dyDescent="0.3">
      <c r="A3288" s="1" t="s">
        <v>3316</v>
      </c>
      <c r="B3288" s="1" t="s">
        <v>3080</v>
      </c>
      <c r="C3288" s="1" t="s">
        <v>3295</v>
      </c>
      <c r="D3288">
        <v>723</v>
      </c>
      <c r="E3288" s="8">
        <f>D3288/SUM(Comuni[Popolazione2011])*100</f>
        <v>1.2164806578565874E-3</v>
      </c>
      <c r="F3288" s="9">
        <f>Comuni[[#This Row],[Popolazione2011]]/_xlfn.XLOOKUP(Comuni[[#This Row],[Regione ]],$H$2:$H$21,$I$2:$I$21)*10</f>
        <v>1.4889091711862506E-3</v>
      </c>
      <c r="G3288" t="str">
        <f>IF(Comuni[[#This Row],[Popolazione2011]]&gt;300000,"MAGGIORE","")</f>
        <v/>
      </c>
    </row>
    <row r="3289" spans="1:7" x14ac:dyDescent="0.3">
      <c r="A3289" s="1" t="s">
        <v>3317</v>
      </c>
      <c r="B3289" s="1" t="s">
        <v>3080</v>
      </c>
      <c r="C3289" s="1" t="s">
        <v>3295</v>
      </c>
      <c r="D3289">
        <v>3046</v>
      </c>
      <c r="E3289" s="8">
        <f>D3289/SUM(Comuni[Popolazione2011])*100</f>
        <v>5.1250346940956643E-3</v>
      </c>
      <c r="F3289" s="9">
        <f>Comuni[[#This Row],[Popolazione2011]]/_xlfn.XLOOKUP(Comuni[[#This Row],[Regione ]],$H$2:$H$21,$I$2:$I$21)*10</f>
        <v>6.272776397556459E-3</v>
      </c>
      <c r="G3289" t="str">
        <f>IF(Comuni[[#This Row],[Popolazione2011]]&gt;300000,"MAGGIORE","")</f>
        <v/>
      </c>
    </row>
    <row r="3290" spans="1:7" x14ac:dyDescent="0.3">
      <c r="A3290" s="1" t="s">
        <v>3318</v>
      </c>
      <c r="B3290" s="1" t="s">
        <v>3080</v>
      </c>
      <c r="C3290" s="1" t="s">
        <v>3295</v>
      </c>
      <c r="D3290">
        <v>1150</v>
      </c>
      <c r="E3290" s="8">
        <f>D3290/SUM(Comuni[Popolazione2011])*100</f>
        <v>1.9349277407124141E-3</v>
      </c>
      <c r="F3290" s="9">
        <f>Comuni[[#This Row],[Popolazione2011]]/_xlfn.XLOOKUP(Comuni[[#This Row],[Regione ]],$H$2:$H$21,$I$2:$I$21)*10</f>
        <v>2.3682511021634696E-3</v>
      </c>
      <c r="G3290" t="str">
        <f>IF(Comuni[[#This Row],[Popolazione2011]]&gt;300000,"MAGGIORE","")</f>
        <v/>
      </c>
    </row>
    <row r="3291" spans="1:7" x14ac:dyDescent="0.3">
      <c r="A3291" s="1" t="s">
        <v>3319</v>
      </c>
      <c r="B3291" s="1" t="s">
        <v>3080</v>
      </c>
      <c r="C3291" s="1" t="s">
        <v>3295</v>
      </c>
      <c r="D3291">
        <v>5061</v>
      </c>
      <c r="E3291" s="8">
        <f>D3291/SUM(Comuni[Popolazione2011])*100</f>
        <v>8.5153646049961115E-3</v>
      </c>
      <c r="F3291" s="9">
        <f>Comuni[[#This Row],[Popolazione2011]]/_xlfn.XLOOKUP(Comuni[[#This Row],[Regione ]],$H$2:$H$21,$I$2:$I$21)*10</f>
        <v>1.0422364198303755E-2</v>
      </c>
      <c r="G3291" t="str">
        <f>IF(Comuni[[#This Row],[Popolazione2011]]&gt;300000,"MAGGIORE","")</f>
        <v/>
      </c>
    </row>
    <row r="3292" spans="1:7" x14ac:dyDescent="0.3">
      <c r="A3292" s="1" t="s">
        <v>3320</v>
      </c>
      <c r="B3292" s="1" t="s">
        <v>3080</v>
      </c>
      <c r="C3292" s="1" t="s">
        <v>3295</v>
      </c>
      <c r="D3292">
        <v>1384</v>
      </c>
      <c r="E3292" s="8">
        <f>D3292/SUM(Comuni[Popolazione2011])*100</f>
        <v>2.328643472300853E-3</v>
      </c>
      <c r="F3292" s="9">
        <f>Comuni[[#This Row],[Popolazione2011]]/_xlfn.XLOOKUP(Comuni[[#This Row],[Regione ]],$H$2:$H$21,$I$2:$I$21)*10</f>
        <v>2.8501387177341233E-3</v>
      </c>
      <c r="G3292" t="str">
        <f>IF(Comuni[[#This Row],[Popolazione2011]]&gt;300000,"MAGGIORE","")</f>
        <v/>
      </c>
    </row>
    <row r="3293" spans="1:7" x14ac:dyDescent="0.3">
      <c r="A3293" s="1" t="s">
        <v>3321</v>
      </c>
      <c r="B3293" s="1" t="s">
        <v>3080</v>
      </c>
      <c r="C3293" s="1" t="s">
        <v>3295</v>
      </c>
      <c r="D3293">
        <v>567</v>
      </c>
      <c r="E3293" s="8">
        <f>D3293/SUM(Comuni[Popolazione2011])*100</f>
        <v>9.540035034642947E-4</v>
      </c>
      <c r="F3293" s="9">
        <f>Comuni[[#This Row],[Popolazione2011]]/_xlfn.XLOOKUP(Comuni[[#This Row],[Regione ]],$H$2:$H$21,$I$2:$I$21)*10</f>
        <v>1.1676507608058149E-3</v>
      </c>
      <c r="G3293" t="str">
        <f>IF(Comuni[[#This Row],[Popolazione2011]]&gt;300000,"MAGGIORE","")</f>
        <v/>
      </c>
    </row>
    <row r="3294" spans="1:7" x14ac:dyDescent="0.3">
      <c r="A3294" s="1" t="s">
        <v>3322</v>
      </c>
      <c r="B3294" s="1" t="s">
        <v>3080</v>
      </c>
      <c r="C3294" s="1" t="s">
        <v>3295</v>
      </c>
      <c r="D3294">
        <v>1497</v>
      </c>
      <c r="E3294" s="8">
        <f>D3294/SUM(Comuni[Popolazione2011])*100</f>
        <v>2.5187711546491168E-3</v>
      </c>
      <c r="F3294" s="9">
        <f>Comuni[[#This Row],[Popolazione2011]]/_xlfn.XLOOKUP(Comuni[[#This Row],[Regione ]],$H$2:$H$21,$I$2:$I$21)*10</f>
        <v>3.0828451303814906E-3</v>
      </c>
      <c r="G3294" t="str">
        <f>IF(Comuni[[#This Row],[Popolazione2011]]&gt;300000,"MAGGIORE","")</f>
        <v/>
      </c>
    </row>
    <row r="3295" spans="1:7" x14ac:dyDescent="0.3">
      <c r="A3295" s="1" t="s">
        <v>3323</v>
      </c>
      <c r="B3295" s="1" t="s">
        <v>3080</v>
      </c>
      <c r="C3295" s="1" t="s">
        <v>3295</v>
      </c>
      <c r="D3295">
        <v>326</v>
      </c>
      <c r="E3295" s="8">
        <f>D3295/SUM(Comuni[Popolazione2011])*100</f>
        <v>5.4850995084543221E-4</v>
      </c>
      <c r="F3295" s="9">
        <f>Comuni[[#This Row],[Popolazione2011]]/_xlfn.XLOOKUP(Comuni[[#This Row],[Regione ]],$H$2:$H$21,$I$2:$I$21)*10</f>
        <v>6.7134770374373135E-4</v>
      </c>
      <c r="G3295" t="str">
        <f>IF(Comuni[[#This Row],[Popolazione2011]]&gt;300000,"MAGGIORE","")</f>
        <v/>
      </c>
    </row>
    <row r="3296" spans="1:7" x14ac:dyDescent="0.3">
      <c r="A3296" s="1" t="s">
        <v>3324</v>
      </c>
      <c r="B3296" s="1" t="s">
        <v>3080</v>
      </c>
      <c r="C3296" s="1" t="s">
        <v>3295</v>
      </c>
      <c r="D3296">
        <v>4429</v>
      </c>
      <c r="E3296" s="8">
        <f>D3296/SUM(Comuni[Popolazione2011])*100</f>
        <v>7.4519956205350273E-3</v>
      </c>
      <c r="F3296" s="9">
        <f>Comuni[[#This Row],[Popolazione2011]]/_xlfn.XLOOKUP(Comuni[[#This Row],[Regione ]],$H$2:$H$21,$I$2:$I$21)*10</f>
        <v>9.1208557665060919E-3</v>
      </c>
      <c r="G3296" t="str">
        <f>IF(Comuni[[#This Row],[Popolazione2011]]&gt;300000,"MAGGIORE","")</f>
        <v/>
      </c>
    </row>
    <row r="3297" spans="1:7" x14ac:dyDescent="0.3">
      <c r="A3297" s="1" t="s">
        <v>3325</v>
      </c>
      <c r="B3297" s="1" t="s">
        <v>3080</v>
      </c>
      <c r="C3297" s="1" t="s">
        <v>3295</v>
      </c>
      <c r="D3297">
        <v>383</v>
      </c>
      <c r="E3297" s="8">
        <f>D3297/SUM(Comuni[Popolazione2011])*100</f>
        <v>6.4441506495030833E-4</v>
      </c>
      <c r="F3297" s="9">
        <f>Comuni[[#This Row],[Popolazione2011]]/_xlfn.XLOOKUP(Comuni[[#This Row],[Regione ]],$H$2:$H$21,$I$2:$I$21)*10</f>
        <v>7.8873058445965978E-4</v>
      </c>
      <c r="G3297" t="str">
        <f>IF(Comuni[[#This Row],[Popolazione2011]]&gt;300000,"MAGGIORE","")</f>
        <v/>
      </c>
    </row>
    <row r="3298" spans="1:7" x14ac:dyDescent="0.3">
      <c r="A3298" s="1" t="s">
        <v>3326</v>
      </c>
      <c r="B3298" s="1" t="s">
        <v>3080</v>
      </c>
      <c r="C3298" s="1" t="s">
        <v>3295</v>
      </c>
      <c r="D3298">
        <v>3956</v>
      </c>
      <c r="E3298" s="8">
        <f>D3298/SUM(Comuni[Popolazione2011])*100</f>
        <v>6.6561514280507042E-3</v>
      </c>
      <c r="F3298" s="9">
        <f>Comuni[[#This Row],[Popolazione2011]]/_xlfn.XLOOKUP(Comuni[[#This Row],[Regione ]],$H$2:$H$21,$I$2:$I$21)*10</f>
        <v>8.1467837914423347E-3</v>
      </c>
      <c r="G3298" t="str">
        <f>IF(Comuni[[#This Row],[Popolazione2011]]&gt;300000,"MAGGIORE","")</f>
        <v/>
      </c>
    </row>
    <row r="3299" spans="1:7" x14ac:dyDescent="0.3">
      <c r="A3299" s="1" t="s">
        <v>3327</v>
      </c>
      <c r="B3299" s="1" t="s">
        <v>3080</v>
      </c>
      <c r="C3299" s="1" t="s">
        <v>3295</v>
      </c>
      <c r="D3299">
        <v>8387</v>
      </c>
      <c r="E3299" s="8">
        <f>D3299/SUM(Comuni[Popolazione2011])*100</f>
        <v>1.411151214030871E-2</v>
      </c>
      <c r="F3299" s="9">
        <f>Comuni[[#This Row],[Popolazione2011]]/_xlfn.XLOOKUP(Comuni[[#This Row],[Regione ]],$H$2:$H$21,$I$2:$I$21)*10</f>
        <v>1.7271758255517407E-2</v>
      </c>
      <c r="G3299" t="str">
        <f>IF(Comuni[[#This Row],[Popolazione2011]]&gt;300000,"MAGGIORE","")</f>
        <v/>
      </c>
    </row>
    <row r="3300" spans="1:7" x14ac:dyDescent="0.3">
      <c r="A3300" s="1" t="s">
        <v>3328</v>
      </c>
      <c r="B3300" s="1" t="s">
        <v>3080</v>
      </c>
      <c r="C3300" s="1" t="s">
        <v>3295</v>
      </c>
      <c r="D3300">
        <v>666</v>
      </c>
      <c r="E3300" s="8">
        <f>D3300/SUM(Comuni[Popolazione2011])*100</f>
        <v>1.1205755437517111E-3</v>
      </c>
      <c r="F3300" s="9">
        <f>Comuni[[#This Row],[Popolazione2011]]/_xlfn.XLOOKUP(Comuni[[#This Row],[Regione ]],$H$2:$H$21,$I$2:$I$21)*10</f>
        <v>1.3715262904703224E-3</v>
      </c>
      <c r="G3300" t="str">
        <f>IF(Comuni[[#This Row],[Popolazione2011]]&gt;300000,"MAGGIORE","")</f>
        <v/>
      </c>
    </row>
    <row r="3301" spans="1:7" x14ac:dyDescent="0.3">
      <c r="A3301" s="1" t="s">
        <v>3329</v>
      </c>
      <c r="B3301" s="1" t="s">
        <v>3080</v>
      </c>
      <c r="C3301" s="1" t="s">
        <v>3295</v>
      </c>
      <c r="D3301">
        <v>1322</v>
      </c>
      <c r="E3301" s="8">
        <f>D3301/SUM(Comuni[Popolazione2011])*100</f>
        <v>2.2243256288885316E-3</v>
      </c>
      <c r="F3301" s="9">
        <f>Comuni[[#This Row],[Popolazione2011]]/_xlfn.XLOOKUP(Comuni[[#This Row],[Regione ]],$H$2:$H$21,$I$2:$I$21)*10</f>
        <v>2.7224590930957446E-3</v>
      </c>
      <c r="G3301" t="str">
        <f>IF(Comuni[[#This Row],[Popolazione2011]]&gt;300000,"MAGGIORE","")</f>
        <v/>
      </c>
    </row>
    <row r="3302" spans="1:7" x14ac:dyDescent="0.3">
      <c r="A3302" s="1" t="s">
        <v>3330</v>
      </c>
      <c r="B3302" s="1" t="s">
        <v>3080</v>
      </c>
      <c r="C3302" s="1" t="s">
        <v>3295</v>
      </c>
      <c r="D3302">
        <v>1607</v>
      </c>
      <c r="E3302" s="8">
        <f>D3302/SUM(Comuni[Popolazione2011])*100</f>
        <v>2.7038511994129126E-3</v>
      </c>
      <c r="F3302" s="9">
        <f>Comuni[[#This Row],[Popolazione2011]]/_xlfn.XLOOKUP(Comuni[[#This Row],[Regione ]],$H$2:$H$21,$I$2:$I$21)*10</f>
        <v>3.3093734966753875E-3</v>
      </c>
      <c r="G3302" t="str">
        <f>IF(Comuni[[#This Row],[Popolazione2011]]&gt;300000,"MAGGIORE","")</f>
        <v/>
      </c>
    </row>
    <row r="3303" spans="1:7" x14ac:dyDescent="0.3">
      <c r="A3303" s="1" t="s">
        <v>3331</v>
      </c>
      <c r="B3303" s="1" t="s">
        <v>3080</v>
      </c>
      <c r="C3303" s="1" t="s">
        <v>3295</v>
      </c>
      <c r="D3303">
        <v>405</v>
      </c>
      <c r="E3303" s="8">
        <f>D3303/SUM(Comuni[Popolazione2011])*100</f>
        <v>6.8143107390306751E-4</v>
      </c>
      <c r="F3303" s="9">
        <f>Comuni[[#This Row],[Popolazione2011]]/_xlfn.XLOOKUP(Comuni[[#This Row],[Regione ]],$H$2:$H$21,$I$2:$I$21)*10</f>
        <v>8.3403625771843928E-4</v>
      </c>
      <c r="G3303" t="str">
        <f>IF(Comuni[[#This Row],[Popolazione2011]]&gt;300000,"MAGGIORE","")</f>
        <v/>
      </c>
    </row>
    <row r="3304" spans="1:7" x14ac:dyDescent="0.3">
      <c r="A3304" s="1" t="s">
        <v>3332</v>
      </c>
      <c r="B3304" s="1" t="s">
        <v>3080</v>
      </c>
      <c r="C3304" s="1" t="s">
        <v>3295</v>
      </c>
      <c r="D3304">
        <v>1690</v>
      </c>
      <c r="E3304" s="8">
        <f>D3304/SUM(Comuni[Popolazione2011])*100</f>
        <v>2.8435025059165039E-3</v>
      </c>
      <c r="F3304" s="9">
        <f>Comuni[[#This Row],[Popolazione2011]]/_xlfn.XLOOKUP(Comuni[[#This Row],[Regione ]],$H$2:$H$21,$I$2:$I$21)*10</f>
        <v>3.480299445788055E-3</v>
      </c>
      <c r="G3304" t="str">
        <f>IF(Comuni[[#This Row],[Popolazione2011]]&gt;300000,"MAGGIORE","")</f>
        <v/>
      </c>
    </row>
    <row r="3305" spans="1:7" x14ac:dyDescent="0.3">
      <c r="A3305" s="1" t="s">
        <v>3333</v>
      </c>
      <c r="B3305" s="1" t="s">
        <v>3080</v>
      </c>
      <c r="C3305" s="1" t="s">
        <v>3295</v>
      </c>
      <c r="D3305">
        <v>6767</v>
      </c>
      <c r="E3305" s="8">
        <f>D3305/SUM(Comuni[Popolazione2011])*100</f>
        <v>1.1385787844696439E-2</v>
      </c>
      <c r="F3305" s="9">
        <f>Comuni[[#This Row],[Popolazione2011]]/_xlfn.XLOOKUP(Comuni[[#This Row],[Regione ]],$H$2:$H$21,$I$2:$I$21)*10</f>
        <v>1.393561322464365E-2</v>
      </c>
      <c r="G3305" t="str">
        <f>IF(Comuni[[#This Row],[Popolazione2011]]&gt;300000,"MAGGIORE","")</f>
        <v/>
      </c>
    </row>
    <row r="3306" spans="1:7" x14ac:dyDescent="0.3">
      <c r="A3306" s="1" t="s">
        <v>3334</v>
      </c>
      <c r="B3306" s="1" t="s">
        <v>3080</v>
      </c>
      <c r="C3306" s="1" t="s">
        <v>3295</v>
      </c>
      <c r="D3306">
        <v>683</v>
      </c>
      <c r="E3306" s="8">
        <f>D3306/SUM(Comuni[Popolazione2011])*100</f>
        <v>1.1491788233970251E-3</v>
      </c>
      <c r="F3306" s="9">
        <f>Comuni[[#This Row],[Popolazione2011]]/_xlfn.XLOOKUP(Comuni[[#This Row],[Regione ]],$H$2:$H$21,$I$2:$I$21)*10</f>
        <v>1.4065352198066518E-3</v>
      </c>
      <c r="G3306" t="str">
        <f>IF(Comuni[[#This Row],[Popolazione2011]]&gt;300000,"MAGGIORE","")</f>
        <v/>
      </c>
    </row>
    <row r="3307" spans="1:7" x14ac:dyDescent="0.3">
      <c r="A3307" s="1" t="s">
        <v>3335</v>
      </c>
      <c r="B3307" s="1" t="s">
        <v>3080</v>
      </c>
      <c r="C3307" s="1" t="s">
        <v>3295</v>
      </c>
      <c r="D3307">
        <v>2663</v>
      </c>
      <c r="E3307" s="8">
        <f>D3307/SUM(Comuni[Popolazione2011])*100</f>
        <v>4.4806196291453555E-3</v>
      </c>
      <c r="F3307" s="9">
        <f>Comuni[[#This Row],[Popolazione2011]]/_xlfn.XLOOKUP(Comuni[[#This Row],[Regione ]],$H$2:$H$21,$I$2:$I$21)*10</f>
        <v>5.484045813096799E-3</v>
      </c>
      <c r="G3307" t="str">
        <f>IF(Comuni[[#This Row],[Popolazione2011]]&gt;300000,"MAGGIORE","")</f>
        <v/>
      </c>
    </row>
    <row r="3308" spans="1:7" x14ac:dyDescent="0.3">
      <c r="A3308" s="1" t="s">
        <v>3336</v>
      </c>
      <c r="B3308" s="1" t="s">
        <v>3080</v>
      </c>
      <c r="C3308" s="1" t="s">
        <v>3295</v>
      </c>
      <c r="D3308">
        <v>1813</v>
      </c>
      <c r="E3308" s="8">
        <f>D3308/SUM(Comuni[Popolazione2011])*100</f>
        <v>3.050455646879658E-3</v>
      </c>
      <c r="F3308" s="9">
        <f>Comuni[[#This Row],[Popolazione2011]]/_xlfn.XLOOKUP(Comuni[[#This Row],[Regione ]],$H$2:$H$21,$I$2:$I$21)*10</f>
        <v>3.7335993462803219E-3</v>
      </c>
      <c r="G3308" t="str">
        <f>IF(Comuni[[#This Row],[Popolazione2011]]&gt;300000,"MAGGIORE","")</f>
        <v/>
      </c>
    </row>
    <row r="3309" spans="1:7" x14ac:dyDescent="0.3">
      <c r="A3309" s="1" t="s">
        <v>3337</v>
      </c>
      <c r="B3309" s="1" t="s">
        <v>3080</v>
      </c>
      <c r="C3309" s="1" t="s">
        <v>3295</v>
      </c>
      <c r="D3309">
        <v>9906</v>
      </c>
      <c r="E3309" s="8">
        <f>D3309/SUM(Comuni[Popolazione2011])*100</f>
        <v>1.6667299303910588E-2</v>
      </c>
      <c r="F3309" s="9">
        <f>Comuni[[#This Row],[Popolazione2011]]/_xlfn.XLOOKUP(Comuni[[#This Row],[Regione ]],$H$2:$H$21,$I$2:$I$21)*10</f>
        <v>2.0399909059157676E-2</v>
      </c>
      <c r="G3309" t="str">
        <f>IF(Comuni[[#This Row],[Popolazione2011]]&gt;300000,"MAGGIORE","")</f>
        <v/>
      </c>
    </row>
    <row r="3310" spans="1:7" x14ac:dyDescent="0.3">
      <c r="A3310" s="1" t="s">
        <v>3338</v>
      </c>
      <c r="B3310" s="1" t="s">
        <v>3080</v>
      </c>
      <c r="C3310" s="1" t="s">
        <v>3295</v>
      </c>
      <c r="D3310">
        <v>517</v>
      </c>
      <c r="E3310" s="8">
        <f>D3310/SUM(Comuni[Popolazione2011])*100</f>
        <v>8.6987621038984184E-4</v>
      </c>
      <c r="F3310" s="9">
        <f>Comuni[[#This Row],[Popolazione2011]]/_xlfn.XLOOKUP(Comuni[[#This Row],[Regione ]],$H$2:$H$21,$I$2:$I$21)*10</f>
        <v>1.0646833215813163E-3</v>
      </c>
      <c r="G3310" t="str">
        <f>IF(Comuni[[#This Row],[Popolazione2011]]&gt;300000,"MAGGIORE","")</f>
        <v/>
      </c>
    </row>
    <row r="3311" spans="1:7" x14ac:dyDescent="0.3">
      <c r="A3311" s="1" t="s">
        <v>3339</v>
      </c>
      <c r="B3311" s="1" t="s">
        <v>3080</v>
      </c>
      <c r="C3311" s="1" t="s">
        <v>3295</v>
      </c>
      <c r="D3311">
        <v>2557</v>
      </c>
      <c r="E3311" s="8">
        <f>D3311/SUM(Comuni[Popolazione2011])*100</f>
        <v>4.3022697678275152E-3</v>
      </c>
      <c r="F3311" s="9">
        <f>Comuni[[#This Row],[Popolazione2011]]/_xlfn.XLOOKUP(Comuni[[#This Row],[Regione ]],$H$2:$H$21,$I$2:$I$21)*10</f>
        <v>5.2657548419408626E-3</v>
      </c>
      <c r="G3311" t="str">
        <f>IF(Comuni[[#This Row],[Popolazione2011]]&gt;300000,"MAGGIORE","")</f>
        <v/>
      </c>
    </row>
    <row r="3312" spans="1:7" x14ac:dyDescent="0.3">
      <c r="A3312" s="1" t="s">
        <v>3340</v>
      </c>
      <c r="B3312" s="1" t="s">
        <v>3080</v>
      </c>
      <c r="C3312" s="1" t="s">
        <v>3295</v>
      </c>
      <c r="D3312">
        <v>3213</v>
      </c>
      <c r="E3312" s="8">
        <f>D3312/SUM(Comuni[Popolazione2011])*100</f>
        <v>5.4060198529643361E-3</v>
      </c>
      <c r="F3312" s="9">
        <f>Comuni[[#This Row],[Popolazione2011]]/_xlfn.XLOOKUP(Comuni[[#This Row],[Regione ]],$H$2:$H$21,$I$2:$I$21)*10</f>
        <v>6.6166876445662845E-3</v>
      </c>
      <c r="G3312" t="str">
        <f>IF(Comuni[[#This Row],[Popolazione2011]]&gt;300000,"MAGGIORE","")</f>
        <v/>
      </c>
    </row>
    <row r="3313" spans="1:7" x14ac:dyDescent="0.3">
      <c r="A3313" s="1" t="s">
        <v>3341</v>
      </c>
      <c r="B3313" s="1" t="s">
        <v>3080</v>
      </c>
      <c r="C3313" s="1" t="s">
        <v>3295</v>
      </c>
      <c r="D3313">
        <v>418</v>
      </c>
      <c r="E3313" s="8">
        <f>D3313/SUM(Comuni[Popolazione2011])*100</f>
        <v>7.0330417010242528E-4</v>
      </c>
      <c r="F3313" s="9">
        <f>Comuni[[#This Row],[Popolazione2011]]/_xlfn.XLOOKUP(Comuni[[#This Row],[Regione ]],$H$2:$H$21,$I$2:$I$21)*10</f>
        <v>8.6080779191680893E-4</v>
      </c>
      <c r="G3313" t="str">
        <f>IF(Comuni[[#This Row],[Popolazione2011]]&gt;300000,"MAGGIORE","")</f>
        <v/>
      </c>
    </row>
    <row r="3314" spans="1:7" x14ac:dyDescent="0.3">
      <c r="A3314" s="1" t="s">
        <v>3342</v>
      </c>
      <c r="B3314" s="1" t="s">
        <v>3080</v>
      </c>
      <c r="C3314" s="1" t="s">
        <v>3295</v>
      </c>
      <c r="D3314">
        <v>1514</v>
      </c>
      <c r="E3314" s="8">
        <f>D3314/SUM(Comuni[Popolazione2011])*100</f>
        <v>2.5473744342944305E-3</v>
      </c>
      <c r="F3314" s="9">
        <f>Comuni[[#This Row],[Popolazione2011]]/_xlfn.XLOOKUP(Comuni[[#This Row],[Regione ]],$H$2:$H$21,$I$2:$I$21)*10</f>
        <v>3.1178540597178199E-3</v>
      </c>
      <c r="G3314" t="str">
        <f>IF(Comuni[[#This Row],[Popolazione2011]]&gt;300000,"MAGGIORE","")</f>
        <v/>
      </c>
    </row>
    <row r="3315" spans="1:7" x14ac:dyDescent="0.3">
      <c r="A3315" s="1" t="s">
        <v>3343</v>
      </c>
      <c r="B3315" s="1" t="s">
        <v>3080</v>
      </c>
      <c r="C3315" s="1" t="s">
        <v>3295</v>
      </c>
      <c r="D3315">
        <v>1788</v>
      </c>
      <c r="E3315" s="8">
        <f>D3315/SUM(Comuni[Popolazione2011])*100</f>
        <v>3.0083920003424317E-3</v>
      </c>
      <c r="F3315" s="9">
        <f>Comuni[[#This Row],[Popolazione2011]]/_xlfn.XLOOKUP(Comuni[[#This Row],[Regione ]],$H$2:$H$21,$I$2:$I$21)*10</f>
        <v>3.6821156266680726E-3</v>
      </c>
      <c r="G3315" t="str">
        <f>IF(Comuni[[#This Row],[Popolazione2011]]&gt;300000,"MAGGIORE","")</f>
        <v/>
      </c>
    </row>
    <row r="3316" spans="1:7" x14ac:dyDescent="0.3">
      <c r="A3316" s="1" t="s">
        <v>3344</v>
      </c>
      <c r="B3316" s="1" t="s">
        <v>3080</v>
      </c>
      <c r="C3316" s="1" t="s">
        <v>3295</v>
      </c>
      <c r="D3316">
        <v>1425</v>
      </c>
      <c r="E3316" s="8">
        <f>D3316/SUM(Comuni[Popolazione2011])*100</f>
        <v>2.3976278526219043E-3</v>
      </c>
      <c r="F3316" s="9">
        <f>Comuni[[#This Row],[Popolazione2011]]/_xlfn.XLOOKUP(Comuni[[#This Row],[Regione ]],$H$2:$H$21,$I$2:$I$21)*10</f>
        <v>2.9345720178982123E-3</v>
      </c>
      <c r="G3316" t="str">
        <f>IF(Comuni[[#This Row],[Popolazione2011]]&gt;300000,"MAGGIORE","")</f>
        <v/>
      </c>
    </row>
    <row r="3317" spans="1:7" x14ac:dyDescent="0.3">
      <c r="A3317" s="1" t="s">
        <v>3345</v>
      </c>
      <c r="B3317" s="1" t="s">
        <v>3080</v>
      </c>
      <c r="C3317" s="1" t="s">
        <v>3295</v>
      </c>
      <c r="D3317">
        <v>514</v>
      </c>
      <c r="E3317" s="8">
        <f>D3317/SUM(Comuni[Popolazione2011])*100</f>
        <v>8.6482857280537463E-4</v>
      </c>
      <c r="F3317" s="9">
        <f>Comuni[[#This Row],[Popolazione2011]]/_xlfn.XLOOKUP(Comuni[[#This Row],[Regione ]],$H$2:$H$21,$I$2:$I$21)*10</f>
        <v>1.0585052752278463E-3</v>
      </c>
      <c r="G3317" t="str">
        <f>IF(Comuni[[#This Row],[Popolazione2011]]&gt;300000,"MAGGIORE","")</f>
        <v/>
      </c>
    </row>
    <row r="3318" spans="1:7" x14ac:dyDescent="0.3">
      <c r="A3318" s="1" t="s">
        <v>3346</v>
      </c>
      <c r="B3318" s="1" t="s">
        <v>3080</v>
      </c>
      <c r="C3318" s="1" t="s">
        <v>3295</v>
      </c>
      <c r="D3318">
        <v>2052</v>
      </c>
      <c r="E3318" s="8">
        <f>D3318/SUM(Comuni[Popolazione2011])*100</f>
        <v>3.4525841077755423E-3</v>
      </c>
      <c r="F3318" s="9">
        <f>Comuni[[#This Row],[Popolazione2011]]/_xlfn.XLOOKUP(Comuni[[#This Row],[Regione ]],$H$2:$H$21,$I$2:$I$21)*10</f>
        <v>4.2257837057734253E-3</v>
      </c>
      <c r="G3318" t="str">
        <f>IF(Comuni[[#This Row],[Popolazione2011]]&gt;300000,"MAGGIORE","")</f>
        <v/>
      </c>
    </row>
    <row r="3319" spans="1:7" x14ac:dyDescent="0.3">
      <c r="A3319" s="1" t="s">
        <v>3347</v>
      </c>
      <c r="B3319" s="1" t="s">
        <v>3080</v>
      </c>
      <c r="C3319" s="1" t="s">
        <v>3295</v>
      </c>
      <c r="D3319">
        <v>1499</v>
      </c>
      <c r="E3319" s="8">
        <f>D3319/SUM(Comuni[Popolazione2011])*100</f>
        <v>2.5221362463720945E-3</v>
      </c>
      <c r="F3319" s="9">
        <f>Comuni[[#This Row],[Popolazione2011]]/_xlfn.XLOOKUP(Comuni[[#This Row],[Regione ]],$H$2:$H$21,$I$2:$I$21)*10</f>
        <v>3.0869638279504702E-3</v>
      </c>
      <c r="G3319" t="str">
        <f>IF(Comuni[[#This Row],[Popolazione2011]]&gt;300000,"MAGGIORE","")</f>
        <v/>
      </c>
    </row>
    <row r="3320" spans="1:7" x14ac:dyDescent="0.3">
      <c r="A3320" s="1" t="s">
        <v>3348</v>
      </c>
      <c r="B3320" s="1" t="s">
        <v>3080</v>
      </c>
      <c r="C3320" s="1" t="s">
        <v>3295</v>
      </c>
      <c r="D3320">
        <v>891</v>
      </c>
      <c r="E3320" s="8">
        <f>D3320/SUM(Comuni[Popolazione2011])*100</f>
        <v>1.4991483625867487E-3</v>
      </c>
      <c r="F3320" s="9">
        <f>Comuni[[#This Row],[Popolazione2011]]/_xlfn.XLOOKUP(Comuni[[#This Row],[Regione ]],$H$2:$H$21,$I$2:$I$21)*10</f>
        <v>1.8348797669805663E-3</v>
      </c>
      <c r="G3320" t="str">
        <f>IF(Comuni[[#This Row],[Popolazione2011]]&gt;300000,"MAGGIORE","")</f>
        <v/>
      </c>
    </row>
    <row r="3321" spans="1:7" x14ac:dyDescent="0.3">
      <c r="A3321" s="1" t="s">
        <v>3349</v>
      </c>
      <c r="B3321" s="1" t="s">
        <v>3080</v>
      </c>
      <c r="C3321" s="1" t="s">
        <v>3295</v>
      </c>
      <c r="D3321">
        <v>914</v>
      </c>
      <c r="E3321" s="8">
        <f>D3321/SUM(Comuni[Popolazione2011])*100</f>
        <v>1.537846917400997E-3</v>
      </c>
      <c r="F3321" s="9">
        <f>Comuni[[#This Row],[Popolazione2011]]/_xlfn.XLOOKUP(Comuni[[#This Row],[Regione ]],$H$2:$H$21,$I$2:$I$21)*10</f>
        <v>1.8822447890238356E-3</v>
      </c>
      <c r="G3321" t="str">
        <f>IF(Comuni[[#This Row],[Popolazione2011]]&gt;300000,"MAGGIORE","")</f>
        <v/>
      </c>
    </row>
    <row r="3322" spans="1:7" x14ac:dyDescent="0.3">
      <c r="A3322" s="1" t="s">
        <v>3350</v>
      </c>
      <c r="B3322" s="1" t="s">
        <v>3080</v>
      </c>
      <c r="C3322" s="1" t="s">
        <v>3295</v>
      </c>
      <c r="D3322">
        <v>265</v>
      </c>
      <c r="E3322" s="8">
        <f>D3322/SUM(Comuni[Popolazione2011])*100</f>
        <v>4.4587465329459975E-4</v>
      </c>
      <c r="F3322" s="9">
        <f>Comuni[[#This Row],[Popolazione2011]]/_xlfn.XLOOKUP(Comuni[[#This Row],[Regione ]],$H$2:$H$21,$I$2:$I$21)*10</f>
        <v>5.45727427889843E-4</v>
      </c>
      <c r="G3322" t="str">
        <f>IF(Comuni[[#This Row],[Popolazione2011]]&gt;300000,"MAGGIORE","")</f>
        <v/>
      </c>
    </row>
    <row r="3323" spans="1:7" x14ac:dyDescent="0.3">
      <c r="A3323" s="1" t="s">
        <v>3351</v>
      </c>
      <c r="B3323" s="1" t="s">
        <v>3080</v>
      </c>
      <c r="C3323" s="1" t="s">
        <v>3295</v>
      </c>
      <c r="D3323">
        <v>3338</v>
      </c>
      <c r="E3323" s="8">
        <f>D3323/SUM(Comuni[Popolazione2011])*100</f>
        <v>5.6163380856504687E-3</v>
      </c>
      <c r="F3323" s="9">
        <f>Comuni[[#This Row],[Popolazione2011]]/_xlfn.XLOOKUP(Comuni[[#This Row],[Regione ]],$H$2:$H$21,$I$2:$I$21)*10</f>
        <v>6.8741062426275305E-3</v>
      </c>
      <c r="G3323" t="str">
        <f>IF(Comuni[[#This Row],[Popolazione2011]]&gt;300000,"MAGGIORE","")</f>
        <v/>
      </c>
    </row>
    <row r="3324" spans="1:7" x14ac:dyDescent="0.3">
      <c r="A3324" s="1" t="s">
        <v>3352</v>
      </c>
      <c r="B3324" s="1" t="s">
        <v>3080</v>
      </c>
      <c r="C3324" s="1" t="s">
        <v>3295</v>
      </c>
      <c r="D3324">
        <v>5555</v>
      </c>
      <c r="E3324" s="8">
        <f>D3324/SUM(Comuni[Popolazione2011])*100</f>
        <v>9.3465422605717042E-3</v>
      </c>
      <c r="F3324" s="9">
        <f>Comuni[[#This Row],[Popolazione2011]]/_xlfn.XLOOKUP(Comuni[[#This Row],[Regione ]],$H$2:$H$21,$I$2:$I$21)*10</f>
        <v>1.1439682497841802E-2</v>
      </c>
      <c r="G3324" t="str">
        <f>IF(Comuni[[#This Row],[Popolazione2011]]&gt;300000,"MAGGIORE","")</f>
        <v/>
      </c>
    </row>
    <row r="3325" spans="1:7" x14ac:dyDescent="0.3">
      <c r="A3325" s="1" t="s">
        <v>3353</v>
      </c>
      <c r="B3325" s="1" t="s">
        <v>3080</v>
      </c>
      <c r="C3325" s="1" t="s">
        <v>3295</v>
      </c>
      <c r="D3325">
        <v>7175</v>
      </c>
      <c r="E3325" s="8">
        <f>D3325/SUM(Comuni[Popolazione2011])*100</f>
        <v>1.2072266556183976E-2</v>
      </c>
      <c r="F3325" s="9">
        <f>Comuni[[#This Row],[Popolazione2011]]/_xlfn.XLOOKUP(Comuni[[#This Row],[Regione ]],$H$2:$H$21,$I$2:$I$21)*10</f>
        <v>1.4775827528715559E-2</v>
      </c>
      <c r="G3325" t="str">
        <f>IF(Comuni[[#This Row],[Popolazione2011]]&gt;300000,"MAGGIORE","")</f>
        <v/>
      </c>
    </row>
    <row r="3326" spans="1:7" x14ac:dyDescent="0.3">
      <c r="A3326" s="1" t="s">
        <v>3354</v>
      </c>
      <c r="B3326" s="1" t="s">
        <v>3080</v>
      </c>
      <c r="C3326" s="1" t="s">
        <v>3295</v>
      </c>
      <c r="D3326">
        <v>3464</v>
      </c>
      <c r="E3326" s="8">
        <f>D3326/SUM(Comuni[Popolazione2011])*100</f>
        <v>5.8283388641980896E-3</v>
      </c>
      <c r="F3326" s="9">
        <f>Comuni[[#This Row],[Popolazione2011]]/_xlfn.XLOOKUP(Comuni[[#This Row],[Regione ]],$H$2:$H$21,$I$2:$I$21)*10</f>
        <v>7.1335841894732679E-3</v>
      </c>
      <c r="G3326" t="str">
        <f>IF(Comuni[[#This Row],[Popolazione2011]]&gt;300000,"MAGGIORE","")</f>
        <v/>
      </c>
    </row>
    <row r="3327" spans="1:7" x14ac:dyDescent="0.3">
      <c r="A3327" s="1" t="s">
        <v>3355</v>
      </c>
      <c r="B3327" s="1" t="s">
        <v>3080</v>
      </c>
      <c r="C3327" s="1" t="s">
        <v>3295</v>
      </c>
      <c r="D3327">
        <v>13993</v>
      </c>
      <c r="E3327" s="8">
        <f>D3327/SUM(Comuni[Popolazione2011])*100</f>
        <v>2.3543864239816359E-2</v>
      </c>
      <c r="F3327" s="9">
        <f>Comuni[[#This Row],[Popolazione2011]]/_xlfn.XLOOKUP(Comuni[[#This Row],[Regione ]],$H$2:$H$21,$I$2:$I$21)*10</f>
        <v>2.8816467541368199E-2</v>
      </c>
      <c r="G3327" t="str">
        <f>IF(Comuni[[#This Row],[Popolazione2011]]&gt;300000,"MAGGIORE","")</f>
        <v/>
      </c>
    </row>
    <row r="3328" spans="1:7" x14ac:dyDescent="0.3">
      <c r="A3328" s="1" t="s">
        <v>3356</v>
      </c>
      <c r="B3328" s="1" t="s">
        <v>3080</v>
      </c>
      <c r="C3328" s="1" t="s">
        <v>3357</v>
      </c>
      <c r="D3328">
        <v>6720</v>
      </c>
      <c r="E3328" s="8">
        <f>D3328/SUM(Comuni[Popolazione2011])*100</f>
        <v>1.1306708189206455E-2</v>
      </c>
      <c r="F3328" s="9">
        <f>Comuni[[#This Row],[Popolazione2011]]/_xlfn.XLOOKUP(Comuni[[#This Row],[Regione ]],$H$2:$H$21,$I$2:$I$21)*10</f>
        <v>1.3838823831772621E-2</v>
      </c>
      <c r="G3328" t="str">
        <f>IF(Comuni[[#This Row],[Popolazione2011]]&gt;300000,"MAGGIORE","")</f>
        <v/>
      </c>
    </row>
    <row r="3329" spans="1:7" x14ac:dyDescent="0.3">
      <c r="A3329" s="1" t="s">
        <v>3358</v>
      </c>
      <c r="B3329" s="1" t="s">
        <v>3080</v>
      </c>
      <c r="C3329" s="1" t="s">
        <v>3357</v>
      </c>
      <c r="D3329">
        <v>4366</v>
      </c>
      <c r="E3329" s="8">
        <f>D3329/SUM(Comuni[Popolazione2011])*100</f>
        <v>7.3459952312612178E-3</v>
      </c>
      <c r="F3329" s="9">
        <f>Comuni[[#This Row],[Popolazione2011]]/_xlfn.XLOOKUP(Comuni[[#This Row],[Regione ]],$H$2:$H$21,$I$2:$I$21)*10</f>
        <v>8.9911167930832245E-3</v>
      </c>
      <c r="G3329" t="str">
        <f>IF(Comuni[[#This Row],[Popolazione2011]]&gt;300000,"MAGGIORE","")</f>
        <v/>
      </c>
    </row>
    <row r="3330" spans="1:7" x14ac:dyDescent="0.3">
      <c r="A3330" s="1" t="s">
        <v>3359</v>
      </c>
      <c r="B3330" s="1" t="s">
        <v>3080</v>
      </c>
      <c r="C3330" s="1" t="s">
        <v>3357</v>
      </c>
      <c r="D3330">
        <v>8952</v>
      </c>
      <c r="E3330" s="8">
        <f>D3330/SUM(Comuni[Popolazione2011])*100</f>
        <v>1.5062150552050027E-2</v>
      </c>
      <c r="F3330" s="9">
        <f>Comuni[[#This Row],[Popolazione2011]]/_xlfn.XLOOKUP(Comuni[[#This Row],[Regione ]],$H$2:$H$21,$I$2:$I$21)*10</f>
        <v>1.8435290318754242E-2</v>
      </c>
      <c r="G3330" t="str">
        <f>IF(Comuni[[#This Row],[Popolazione2011]]&gt;300000,"MAGGIORE","")</f>
        <v/>
      </c>
    </row>
    <row r="3331" spans="1:7" x14ac:dyDescent="0.3">
      <c r="A3331" s="1" t="s">
        <v>3360</v>
      </c>
      <c r="B3331" s="1" t="s">
        <v>3080</v>
      </c>
      <c r="C3331" s="1" t="s">
        <v>3357</v>
      </c>
      <c r="D3331">
        <v>5913</v>
      </c>
      <c r="E3331" s="8">
        <f>D3331/SUM(Comuni[Popolazione2011])*100</f>
        <v>9.9488936789847871E-3</v>
      </c>
      <c r="F3331" s="9">
        <f>Comuni[[#This Row],[Popolazione2011]]/_xlfn.XLOOKUP(Comuni[[#This Row],[Regione ]],$H$2:$H$21,$I$2:$I$21)*10</f>
        <v>1.2176929362689213E-2</v>
      </c>
      <c r="G3331" t="str">
        <f>IF(Comuni[[#This Row],[Popolazione2011]]&gt;300000,"MAGGIORE","")</f>
        <v/>
      </c>
    </row>
    <row r="3332" spans="1:7" x14ac:dyDescent="0.3">
      <c r="A3332" s="1" t="s">
        <v>3361</v>
      </c>
      <c r="B3332" s="1" t="s">
        <v>3080</v>
      </c>
      <c r="C3332" s="1" t="s">
        <v>3357</v>
      </c>
      <c r="D3332">
        <v>7750</v>
      </c>
      <c r="E3332" s="8">
        <f>D3332/SUM(Comuni[Popolazione2011])*100</f>
        <v>1.3039730426540183E-2</v>
      </c>
      <c r="F3332" s="9">
        <f>Comuni[[#This Row],[Popolazione2011]]/_xlfn.XLOOKUP(Comuni[[#This Row],[Regione ]],$H$2:$H$21,$I$2:$I$21)*10</f>
        <v>1.5959953079797293E-2</v>
      </c>
      <c r="G3332" t="str">
        <f>IF(Comuni[[#This Row],[Popolazione2011]]&gt;300000,"MAGGIORE","")</f>
        <v/>
      </c>
    </row>
    <row r="3333" spans="1:7" x14ac:dyDescent="0.3">
      <c r="A3333" s="1" t="s">
        <v>3362</v>
      </c>
      <c r="B3333" s="1" t="s">
        <v>3080</v>
      </c>
      <c r="C3333" s="1" t="s">
        <v>3357</v>
      </c>
      <c r="D3333">
        <v>7941</v>
      </c>
      <c r="E3333" s="8">
        <f>D3333/SUM(Comuni[Popolazione2011])*100</f>
        <v>1.3361096686084593E-2</v>
      </c>
      <c r="F3333" s="9">
        <f>Comuni[[#This Row],[Popolazione2011]]/_xlfn.XLOOKUP(Comuni[[#This Row],[Regione ]],$H$2:$H$21,$I$2:$I$21)*10</f>
        <v>1.6353288697634881E-2</v>
      </c>
      <c r="G3333" t="str">
        <f>IF(Comuni[[#This Row],[Popolazione2011]]&gt;300000,"MAGGIORE","")</f>
        <v/>
      </c>
    </row>
    <row r="3334" spans="1:7" x14ac:dyDescent="0.3">
      <c r="A3334" s="1" t="s">
        <v>3363</v>
      </c>
      <c r="B3334" s="1" t="s">
        <v>3080</v>
      </c>
      <c r="C3334" s="1" t="s">
        <v>3357</v>
      </c>
      <c r="D3334">
        <v>4677</v>
      </c>
      <c r="E3334" s="8">
        <f>D3334/SUM(Comuni[Popolazione2011])*100</f>
        <v>7.8692669941843145E-3</v>
      </c>
      <c r="F3334" s="9">
        <f>Comuni[[#This Row],[Popolazione2011]]/_xlfn.XLOOKUP(Comuni[[#This Row],[Regione ]],$H$2:$H$21,$I$2:$I$21)*10</f>
        <v>9.6315742650596066E-3</v>
      </c>
      <c r="G3334" t="str">
        <f>IF(Comuni[[#This Row],[Popolazione2011]]&gt;300000,"MAGGIORE","")</f>
        <v/>
      </c>
    </row>
    <row r="3335" spans="1:7" x14ac:dyDescent="0.3">
      <c r="A3335" s="1" t="s">
        <v>3364</v>
      </c>
      <c r="B3335" s="1" t="s">
        <v>3080</v>
      </c>
      <c r="C3335" s="1" t="s">
        <v>3357</v>
      </c>
      <c r="D3335">
        <v>11135</v>
      </c>
      <c r="E3335" s="8">
        <f>D3335/SUM(Comuni[Popolazione2011])*100</f>
        <v>1.8735148167680637E-2</v>
      </c>
      <c r="F3335" s="9">
        <f>Comuni[[#This Row],[Popolazione2011]]/_xlfn.XLOOKUP(Comuni[[#This Row],[Regione ]],$H$2:$H$21,$I$2:$I$21)*10</f>
        <v>2.2930848715295854E-2</v>
      </c>
      <c r="G3335" t="str">
        <f>IF(Comuni[[#This Row],[Popolazione2011]]&gt;300000,"MAGGIORE","")</f>
        <v/>
      </c>
    </row>
    <row r="3336" spans="1:7" x14ac:dyDescent="0.3">
      <c r="A3336" s="1" t="s">
        <v>3365</v>
      </c>
      <c r="B3336" s="1" t="s">
        <v>3080</v>
      </c>
      <c r="C3336" s="1" t="s">
        <v>3357</v>
      </c>
      <c r="D3336">
        <v>12722</v>
      </c>
      <c r="E3336" s="8">
        <f>D3336/SUM(Comuni[Popolazione2011])*100</f>
        <v>2.1405348449863769E-2</v>
      </c>
      <c r="F3336" s="9">
        <f>Comuni[[#This Row],[Popolazione2011]]/_xlfn.XLOOKUP(Comuni[[#This Row],[Regione ]],$H$2:$H$21,$I$2:$I$21)*10</f>
        <v>2.6199035236281441E-2</v>
      </c>
      <c r="G3336" t="str">
        <f>IF(Comuni[[#This Row],[Popolazione2011]]&gt;300000,"MAGGIORE","")</f>
        <v/>
      </c>
    </row>
    <row r="3337" spans="1:7" x14ac:dyDescent="0.3">
      <c r="A3337" s="1" t="s">
        <v>3366</v>
      </c>
      <c r="B3337" s="1" t="s">
        <v>3080</v>
      </c>
      <c r="C3337" s="1" t="s">
        <v>3357</v>
      </c>
      <c r="D3337">
        <v>11018</v>
      </c>
      <c r="E3337" s="8">
        <f>D3337/SUM(Comuni[Popolazione2011])*100</f>
        <v>1.8538290301886418E-2</v>
      </c>
      <c r="F3337" s="9">
        <f>Comuni[[#This Row],[Popolazione2011]]/_xlfn.XLOOKUP(Comuni[[#This Row],[Regione ]],$H$2:$H$21,$I$2:$I$21)*10</f>
        <v>2.2689904907510529E-2</v>
      </c>
      <c r="G3337" t="str">
        <f>IF(Comuni[[#This Row],[Popolazione2011]]&gt;300000,"MAGGIORE","")</f>
        <v/>
      </c>
    </row>
    <row r="3338" spans="1:7" x14ac:dyDescent="0.3">
      <c r="A3338" s="1" t="s">
        <v>3367</v>
      </c>
      <c r="B3338" s="1" t="s">
        <v>3080</v>
      </c>
      <c r="C3338" s="1" t="s">
        <v>3357</v>
      </c>
      <c r="D3338">
        <v>2189</v>
      </c>
      <c r="E3338" s="8">
        <f>D3338/SUM(Comuni[Popolazione2011])*100</f>
        <v>3.6830928907995429E-3</v>
      </c>
      <c r="F3338" s="9">
        <f>Comuni[[#This Row],[Popolazione2011]]/_xlfn.XLOOKUP(Comuni[[#This Row],[Regione ]],$H$2:$H$21,$I$2:$I$21)*10</f>
        <v>4.5079144892485514E-3</v>
      </c>
      <c r="G3338" t="str">
        <f>IF(Comuni[[#This Row],[Popolazione2011]]&gt;300000,"MAGGIORE","")</f>
        <v/>
      </c>
    </row>
    <row r="3339" spans="1:7" x14ac:dyDescent="0.3">
      <c r="A3339" s="1" t="s">
        <v>3368</v>
      </c>
      <c r="B3339" s="1" t="s">
        <v>3080</v>
      </c>
      <c r="C3339" s="1" t="s">
        <v>3357</v>
      </c>
      <c r="D3339">
        <v>32894</v>
      </c>
      <c r="E3339" s="8">
        <f>D3339/SUM(Comuni[Popolazione2011])*100</f>
        <v>5.5345663567820995E-2</v>
      </c>
      <c r="F3339" s="9">
        <f>Comuni[[#This Row],[Popolazione2011]]/_xlfn.XLOOKUP(Comuni[[#This Row],[Regione ]],$H$2:$H$21,$I$2:$I$21)*10</f>
        <v>6.7740218917013179E-2</v>
      </c>
      <c r="G3339" t="str">
        <f>IF(Comuni[[#This Row],[Popolazione2011]]&gt;300000,"MAGGIORE","")</f>
        <v/>
      </c>
    </row>
    <row r="3340" spans="1:7" x14ac:dyDescent="0.3">
      <c r="A3340" s="1" t="s">
        <v>3369</v>
      </c>
      <c r="B3340" s="1" t="s">
        <v>3080</v>
      </c>
      <c r="C3340" s="1" t="s">
        <v>3357</v>
      </c>
      <c r="D3340">
        <v>7013</v>
      </c>
      <c r="E3340" s="8">
        <f>D3340/SUM(Comuni[Popolazione2011])*100</f>
        <v>1.1799694126622748E-2</v>
      </c>
      <c r="F3340" s="9">
        <f>Comuni[[#This Row],[Popolazione2011]]/_xlfn.XLOOKUP(Comuni[[#This Row],[Regione ]],$H$2:$H$21,$I$2:$I$21)*10</f>
        <v>1.4442213025628184E-2</v>
      </c>
      <c r="G3340" t="str">
        <f>IF(Comuni[[#This Row],[Popolazione2011]]&gt;300000,"MAGGIORE","")</f>
        <v/>
      </c>
    </row>
    <row r="3341" spans="1:7" x14ac:dyDescent="0.3">
      <c r="A3341" s="1" t="s">
        <v>3370</v>
      </c>
      <c r="B3341" s="1" t="s">
        <v>3080</v>
      </c>
      <c r="C3341" s="1" t="s">
        <v>3357</v>
      </c>
      <c r="D3341">
        <v>2996</v>
      </c>
      <c r="E3341" s="8">
        <f>D3341/SUM(Comuni[Popolazione2011])*100</f>
        <v>5.0409074010212118E-3</v>
      </c>
      <c r="F3341" s="9">
        <f>Comuni[[#This Row],[Popolazione2011]]/_xlfn.XLOOKUP(Comuni[[#This Row],[Regione ]],$H$2:$H$21,$I$2:$I$21)*10</f>
        <v>6.1698089583319612E-3</v>
      </c>
      <c r="G3341" t="str">
        <f>IF(Comuni[[#This Row],[Popolazione2011]]&gt;300000,"MAGGIORE","")</f>
        <v/>
      </c>
    </row>
    <row r="3342" spans="1:7" x14ac:dyDescent="0.3">
      <c r="A3342" s="1" t="s">
        <v>3371</v>
      </c>
      <c r="B3342" s="1" t="s">
        <v>3080</v>
      </c>
      <c r="C3342" s="1" t="s">
        <v>3357</v>
      </c>
      <c r="D3342">
        <v>3834</v>
      </c>
      <c r="E3342" s="8">
        <f>D3342/SUM(Comuni[Popolazione2011])*100</f>
        <v>6.4508808329490396E-3</v>
      </c>
      <c r="F3342" s="9">
        <f>Comuni[[#This Row],[Popolazione2011]]/_xlfn.XLOOKUP(Comuni[[#This Row],[Regione ]],$H$2:$H$21,$I$2:$I$21)*10</f>
        <v>7.8955432397345583E-3</v>
      </c>
      <c r="G3342" t="str">
        <f>IF(Comuni[[#This Row],[Popolazione2011]]&gt;300000,"MAGGIORE","")</f>
        <v/>
      </c>
    </row>
    <row r="3343" spans="1:7" x14ac:dyDescent="0.3">
      <c r="A3343" s="1" t="s">
        <v>3372</v>
      </c>
      <c r="B3343" s="1" t="s">
        <v>3080</v>
      </c>
      <c r="C3343" s="1" t="s">
        <v>3357</v>
      </c>
      <c r="D3343">
        <v>3695</v>
      </c>
      <c r="E3343" s="8">
        <f>D3343/SUM(Comuni[Popolazione2011])*100</f>
        <v>6.2170069582020617E-3</v>
      </c>
      <c r="F3343" s="9">
        <f>Comuni[[#This Row],[Popolazione2011]]/_xlfn.XLOOKUP(Comuni[[#This Row],[Regione ]],$H$2:$H$21,$I$2:$I$21)*10</f>
        <v>7.6092937586904521E-3</v>
      </c>
      <c r="G3343" t="str">
        <f>IF(Comuni[[#This Row],[Popolazione2011]]&gt;300000,"MAGGIORE","")</f>
        <v/>
      </c>
    </row>
    <row r="3344" spans="1:7" x14ac:dyDescent="0.3">
      <c r="A3344" s="1" t="s">
        <v>3373</v>
      </c>
      <c r="B3344" s="1" t="s">
        <v>3080</v>
      </c>
      <c r="C3344" s="1" t="s">
        <v>3357</v>
      </c>
      <c r="D3344">
        <v>3413</v>
      </c>
      <c r="E3344" s="8">
        <f>D3344/SUM(Comuni[Popolazione2011])*100</f>
        <v>5.7425290252621471E-3</v>
      </c>
      <c r="F3344" s="9">
        <f>Comuni[[#This Row],[Popolazione2011]]/_xlfn.XLOOKUP(Comuni[[#This Row],[Regione ]],$H$2:$H$21,$I$2:$I$21)*10</f>
        <v>7.0285574014642797E-3</v>
      </c>
      <c r="G3344" t="str">
        <f>IF(Comuni[[#This Row],[Popolazione2011]]&gt;300000,"MAGGIORE","")</f>
        <v/>
      </c>
    </row>
    <row r="3345" spans="1:7" x14ac:dyDescent="0.3">
      <c r="A3345" s="1" t="s">
        <v>3374</v>
      </c>
      <c r="B3345" s="1" t="s">
        <v>3080</v>
      </c>
      <c r="C3345" s="1" t="s">
        <v>3357</v>
      </c>
      <c r="D3345">
        <v>2711</v>
      </c>
      <c r="E3345" s="8">
        <f>D3345/SUM(Comuni[Popolazione2011])*100</f>
        <v>4.5613818304968299E-3</v>
      </c>
      <c r="F3345" s="9">
        <f>Comuni[[#This Row],[Popolazione2011]]/_xlfn.XLOOKUP(Comuni[[#This Row],[Regione ]],$H$2:$H$21,$I$2:$I$21)*10</f>
        <v>5.5828945547523176E-3</v>
      </c>
      <c r="G3345" t="str">
        <f>IF(Comuni[[#This Row],[Popolazione2011]]&gt;300000,"MAGGIORE","")</f>
        <v/>
      </c>
    </row>
    <row r="3346" spans="1:7" x14ac:dyDescent="0.3">
      <c r="A3346" s="1" t="s">
        <v>3375</v>
      </c>
      <c r="B3346" s="1" t="s">
        <v>3080</v>
      </c>
      <c r="C3346" s="1" t="s">
        <v>3357</v>
      </c>
      <c r="D3346">
        <v>5311</v>
      </c>
      <c r="E3346" s="8">
        <f>D3346/SUM(Comuni[Popolazione2011])*100</f>
        <v>8.936001070368375E-3</v>
      </c>
      <c r="F3346" s="9">
        <f>Comuni[[#This Row],[Popolazione2011]]/_xlfn.XLOOKUP(Comuni[[#This Row],[Regione ]],$H$2:$H$21,$I$2:$I$21)*10</f>
        <v>1.0937201394426249E-2</v>
      </c>
      <c r="G3346" t="str">
        <f>IF(Comuni[[#This Row],[Popolazione2011]]&gt;300000,"MAGGIORE","")</f>
        <v/>
      </c>
    </row>
    <row r="3347" spans="1:7" x14ac:dyDescent="0.3">
      <c r="A3347" s="1" t="s">
        <v>3376</v>
      </c>
      <c r="B3347" s="1" t="s">
        <v>3080</v>
      </c>
      <c r="C3347" s="1" t="s">
        <v>3357</v>
      </c>
      <c r="D3347">
        <v>5177</v>
      </c>
      <c r="E3347" s="8">
        <f>D3347/SUM(Comuni[Popolazione2011])*100</f>
        <v>8.7105399249288416E-3</v>
      </c>
      <c r="F3347" s="9">
        <f>Comuni[[#This Row],[Popolazione2011]]/_xlfn.XLOOKUP(Comuni[[#This Row],[Regione ]],$H$2:$H$21,$I$2:$I$21)*10</f>
        <v>1.0661248657304593E-2</v>
      </c>
      <c r="G3347" t="str">
        <f>IF(Comuni[[#This Row],[Popolazione2011]]&gt;300000,"MAGGIORE","")</f>
        <v/>
      </c>
    </row>
    <row r="3348" spans="1:7" x14ac:dyDescent="0.3">
      <c r="A3348" s="1" t="s">
        <v>3377</v>
      </c>
      <c r="B3348" s="1" t="s">
        <v>3080</v>
      </c>
      <c r="C3348" s="1" t="s">
        <v>3357</v>
      </c>
      <c r="D3348">
        <v>34428</v>
      </c>
      <c r="E3348" s="8">
        <f>D3348/SUM(Comuni[Popolazione2011])*100</f>
        <v>5.7926688919345208E-2</v>
      </c>
      <c r="F3348" s="9">
        <f>Comuni[[#This Row],[Popolazione2011]]/_xlfn.XLOOKUP(Comuni[[#This Row],[Regione ]],$H$2:$H$21,$I$2:$I$21)*10</f>
        <v>7.0899259952420815E-2</v>
      </c>
      <c r="G3348" t="str">
        <f>IF(Comuni[[#This Row],[Popolazione2011]]&gt;300000,"MAGGIORE","")</f>
        <v/>
      </c>
    </row>
    <row r="3349" spans="1:7" x14ac:dyDescent="0.3">
      <c r="A3349" s="1" t="s">
        <v>3378</v>
      </c>
      <c r="B3349" s="1" t="s">
        <v>3080</v>
      </c>
      <c r="C3349" s="1" t="s">
        <v>3357</v>
      </c>
      <c r="D3349">
        <v>7096</v>
      </c>
      <c r="E3349" s="8">
        <f>D3349/SUM(Comuni[Popolazione2011])*100</f>
        <v>1.1939345433126339E-2</v>
      </c>
      <c r="F3349" s="9">
        <f>Comuni[[#This Row],[Popolazione2011]]/_xlfn.XLOOKUP(Comuni[[#This Row],[Regione ]],$H$2:$H$21,$I$2:$I$21)*10</f>
        <v>1.4613138974740852E-2</v>
      </c>
      <c r="G3349" t="str">
        <f>IF(Comuni[[#This Row],[Popolazione2011]]&gt;300000,"MAGGIORE","")</f>
        <v/>
      </c>
    </row>
    <row r="3350" spans="1:7" x14ac:dyDescent="0.3">
      <c r="A3350" s="1" t="s">
        <v>3379</v>
      </c>
      <c r="B3350" s="1" t="s">
        <v>3080</v>
      </c>
      <c r="C3350" s="1" t="s">
        <v>3357</v>
      </c>
      <c r="D3350">
        <v>6217</v>
      </c>
      <c r="E3350" s="8">
        <f>D3350/SUM(Comuni[Popolazione2011])*100</f>
        <v>1.0460387620877459E-2</v>
      </c>
      <c r="F3350" s="9">
        <f>Comuni[[#This Row],[Popolazione2011]]/_xlfn.XLOOKUP(Comuni[[#This Row],[Regione ]],$H$2:$H$21,$I$2:$I$21)*10</f>
        <v>1.2802971393174165E-2</v>
      </c>
      <c r="G3350" t="str">
        <f>IF(Comuni[[#This Row],[Popolazione2011]]&gt;300000,"MAGGIORE","")</f>
        <v/>
      </c>
    </row>
    <row r="3351" spans="1:7" x14ac:dyDescent="0.3">
      <c r="A3351" s="1" t="s">
        <v>3380</v>
      </c>
      <c r="B3351" s="1" t="s">
        <v>3080</v>
      </c>
      <c r="C3351" s="1" t="s">
        <v>3357</v>
      </c>
      <c r="D3351">
        <v>6029</v>
      </c>
      <c r="E3351" s="8">
        <f>D3351/SUM(Comuni[Popolazione2011])*100</f>
        <v>1.0144068998917517E-2</v>
      </c>
      <c r="F3351" s="9">
        <f>Comuni[[#This Row],[Popolazione2011]]/_xlfn.XLOOKUP(Comuni[[#This Row],[Regione ]],$H$2:$H$21,$I$2:$I$21)*10</f>
        <v>1.2415813821690051E-2</v>
      </c>
      <c r="G3351" t="str">
        <f>IF(Comuni[[#This Row],[Popolazione2011]]&gt;300000,"MAGGIORE","")</f>
        <v/>
      </c>
    </row>
    <row r="3352" spans="1:7" x14ac:dyDescent="0.3">
      <c r="A3352" s="1" t="s">
        <v>3381</v>
      </c>
      <c r="B3352" s="1" t="s">
        <v>3080</v>
      </c>
      <c r="C3352" s="1" t="s">
        <v>3357</v>
      </c>
      <c r="D3352">
        <v>8956</v>
      </c>
      <c r="E3352" s="8">
        <f>D3352/SUM(Comuni[Popolazione2011])*100</f>
        <v>1.5068880735495983E-2</v>
      </c>
      <c r="F3352" s="9">
        <f>Comuni[[#This Row],[Popolazione2011]]/_xlfn.XLOOKUP(Comuni[[#This Row],[Regione ]],$H$2:$H$21,$I$2:$I$21)*10</f>
        <v>1.84435277138922E-2</v>
      </c>
      <c r="G3352" t="str">
        <f>IF(Comuni[[#This Row],[Popolazione2011]]&gt;300000,"MAGGIORE","")</f>
        <v/>
      </c>
    </row>
    <row r="3353" spans="1:7" x14ac:dyDescent="0.3">
      <c r="A3353" s="1" t="s">
        <v>3382</v>
      </c>
      <c r="B3353" s="1" t="s">
        <v>3080</v>
      </c>
      <c r="C3353" s="1" t="s">
        <v>3357</v>
      </c>
      <c r="D3353">
        <v>3939</v>
      </c>
      <c r="E3353" s="8">
        <f>D3353/SUM(Comuni[Popolazione2011])*100</f>
        <v>6.6275481484053909E-3</v>
      </c>
      <c r="F3353" s="9">
        <f>Comuni[[#This Row],[Popolazione2011]]/_xlfn.XLOOKUP(Comuni[[#This Row],[Regione ]],$H$2:$H$21,$I$2:$I$21)*10</f>
        <v>8.1117748621060068E-3</v>
      </c>
      <c r="G3353" t="str">
        <f>IF(Comuni[[#This Row],[Popolazione2011]]&gt;300000,"MAGGIORE","")</f>
        <v/>
      </c>
    </row>
    <row r="3354" spans="1:7" x14ac:dyDescent="0.3">
      <c r="A3354" s="1" t="s">
        <v>3383</v>
      </c>
      <c r="B3354" s="1" t="s">
        <v>3080</v>
      </c>
      <c r="C3354" s="1" t="s">
        <v>3357</v>
      </c>
      <c r="D3354">
        <v>5804</v>
      </c>
      <c r="E3354" s="8">
        <f>D3354/SUM(Comuni[Popolazione2011])*100</f>
        <v>9.7654961800824804E-3</v>
      </c>
      <c r="F3354" s="9">
        <f>Comuni[[#This Row],[Popolazione2011]]/_xlfn.XLOOKUP(Comuni[[#This Row],[Regione ]],$H$2:$H$21,$I$2:$I$21)*10</f>
        <v>1.1952460345179806E-2</v>
      </c>
      <c r="G3354" t="str">
        <f>IF(Comuni[[#This Row],[Popolazione2011]]&gt;300000,"MAGGIORE","")</f>
        <v/>
      </c>
    </row>
    <row r="3355" spans="1:7" x14ac:dyDescent="0.3">
      <c r="A3355" s="1" t="s">
        <v>3384</v>
      </c>
      <c r="B3355" s="1" t="s">
        <v>3080</v>
      </c>
      <c r="C3355" s="1" t="s">
        <v>3357</v>
      </c>
      <c r="D3355">
        <v>6019</v>
      </c>
      <c r="E3355" s="8">
        <f>D3355/SUM(Comuni[Popolazione2011])*100</f>
        <v>1.0127243540302627E-2</v>
      </c>
      <c r="F3355" s="9">
        <f>Comuni[[#This Row],[Popolazione2011]]/_xlfn.XLOOKUP(Comuni[[#This Row],[Regione ]],$H$2:$H$21,$I$2:$I$21)*10</f>
        <v>1.2395220333845151E-2</v>
      </c>
      <c r="G3355" t="str">
        <f>IF(Comuni[[#This Row],[Popolazione2011]]&gt;300000,"MAGGIORE","")</f>
        <v/>
      </c>
    </row>
    <row r="3356" spans="1:7" x14ac:dyDescent="0.3">
      <c r="A3356" s="1" t="s">
        <v>3385</v>
      </c>
      <c r="B3356" s="1" t="s">
        <v>3080</v>
      </c>
      <c r="C3356" s="1" t="s">
        <v>3357</v>
      </c>
      <c r="D3356">
        <v>3169</v>
      </c>
      <c r="E3356" s="8">
        <f>D3356/SUM(Comuni[Popolazione2011])*100</f>
        <v>5.3319878350588179E-3</v>
      </c>
      <c r="F3356" s="9">
        <f>Comuni[[#This Row],[Popolazione2011]]/_xlfn.XLOOKUP(Comuni[[#This Row],[Regione ]],$H$2:$H$21,$I$2:$I$21)*10</f>
        <v>6.5260762980487259E-3</v>
      </c>
      <c r="G3356" t="str">
        <f>IF(Comuni[[#This Row],[Popolazione2011]]&gt;300000,"MAGGIORE","")</f>
        <v/>
      </c>
    </row>
    <row r="3357" spans="1:7" x14ac:dyDescent="0.3">
      <c r="A3357" s="1" t="s">
        <v>3386</v>
      </c>
      <c r="B3357" s="1" t="s">
        <v>3080</v>
      </c>
      <c r="C3357" s="1" t="s">
        <v>3357</v>
      </c>
      <c r="D3357">
        <v>6136</v>
      </c>
      <c r="E3357" s="8">
        <f>D3357/SUM(Comuni[Popolazione2011])*100</f>
        <v>1.0324101406096846E-2</v>
      </c>
      <c r="F3357" s="9">
        <f>Comuni[[#This Row],[Popolazione2011]]/_xlfn.XLOOKUP(Comuni[[#This Row],[Regione ]],$H$2:$H$21,$I$2:$I$21)*10</f>
        <v>1.2636164141630478E-2</v>
      </c>
      <c r="G3357" t="str">
        <f>IF(Comuni[[#This Row],[Popolazione2011]]&gt;300000,"MAGGIORE","")</f>
        <v/>
      </c>
    </row>
    <row r="3358" spans="1:7" x14ac:dyDescent="0.3">
      <c r="A3358" s="1" t="s">
        <v>3387</v>
      </c>
      <c r="B3358" s="1" t="s">
        <v>3080</v>
      </c>
      <c r="C3358" s="1" t="s">
        <v>3357</v>
      </c>
      <c r="D3358">
        <v>5144</v>
      </c>
      <c r="E3358" s="8">
        <f>D3358/SUM(Comuni[Popolazione2011])*100</f>
        <v>8.6550159114997041E-3</v>
      </c>
      <c r="F3358" s="9">
        <f>Comuni[[#This Row],[Popolazione2011]]/_xlfn.XLOOKUP(Comuni[[#This Row],[Regione ]],$H$2:$H$21,$I$2:$I$21)*10</f>
        <v>1.0593290147416423E-2</v>
      </c>
      <c r="G3358" t="str">
        <f>IF(Comuni[[#This Row],[Popolazione2011]]&gt;300000,"MAGGIORE","")</f>
        <v/>
      </c>
    </row>
    <row r="3359" spans="1:7" x14ac:dyDescent="0.3">
      <c r="A3359" s="1" t="s">
        <v>3388</v>
      </c>
      <c r="B3359" s="1" t="s">
        <v>3080</v>
      </c>
      <c r="C3359" s="1" t="s">
        <v>3357</v>
      </c>
      <c r="D3359">
        <v>6112</v>
      </c>
      <c r="E3359" s="8">
        <f>D3359/SUM(Comuni[Popolazione2011])*100</f>
        <v>1.028372030542111E-2</v>
      </c>
      <c r="F3359" s="9">
        <f>Comuni[[#This Row],[Popolazione2011]]/_xlfn.XLOOKUP(Comuni[[#This Row],[Regione ]],$H$2:$H$21,$I$2:$I$21)*10</f>
        <v>1.2586739770802718E-2</v>
      </c>
      <c r="G3359" t="str">
        <f>IF(Comuni[[#This Row],[Popolazione2011]]&gt;300000,"MAGGIORE","")</f>
        <v/>
      </c>
    </row>
    <row r="3360" spans="1:7" x14ac:dyDescent="0.3">
      <c r="A3360" s="1" t="s">
        <v>3389</v>
      </c>
      <c r="B3360" s="1" t="s">
        <v>3080</v>
      </c>
      <c r="C3360" s="1" t="s">
        <v>3357</v>
      </c>
      <c r="D3360">
        <v>4182</v>
      </c>
      <c r="E3360" s="8">
        <f>D3360/SUM(Comuni[Popolazione2011])*100</f>
        <v>7.0364067927472318E-3</v>
      </c>
      <c r="F3360" s="9">
        <f>Comuni[[#This Row],[Popolazione2011]]/_xlfn.XLOOKUP(Comuni[[#This Row],[Regione ]],$H$2:$H$21,$I$2:$I$21)*10</f>
        <v>8.6121966167370684E-3</v>
      </c>
      <c r="G3360" t="str">
        <f>IF(Comuni[[#This Row],[Popolazione2011]]&gt;300000,"MAGGIORE","")</f>
        <v/>
      </c>
    </row>
    <row r="3361" spans="1:7" x14ac:dyDescent="0.3">
      <c r="A3361" s="1" t="s">
        <v>3390</v>
      </c>
      <c r="B3361" s="1" t="s">
        <v>3080</v>
      </c>
      <c r="C3361" s="1" t="s">
        <v>3357</v>
      </c>
      <c r="D3361">
        <v>9041</v>
      </c>
      <c r="E3361" s="8">
        <f>D3361/SUM(Comuni[Popolazione2011])*100</f>
        <v>1.5211897133722552E-2</v>
      </c>
      <c r="F3361" s="9">
        <f>Comuni[[#This Row],[Popolazione2011]]/_xlfn.XLOOKUP(Comuni[[#This Row],[Regione ]],$H$2:$H$21,$I$2:$I$21)*10</f>
        <v>1.8618572360573848E-2</v>
      </c>
      <c r="G3361" t="str">
        <f>IF(Comuni[[#This Row],[Popolazione2011]]&gt;300000,"MAGGIORE","")</f>
        <v/>
      </c>
    </row>
    <row r="3362" spans="1:7" x14ac:dyDescent="0.3">
      <c r="A3362" s="1" t="s">
        <v>3391</v>
      </c>
      <c r="B3362" s="1" t="s">
        <v>3080</v>
      </c>
      <c r="C3362" s="1" t="s">
        <v>3357</v>
      </c>
      <c r="D3362">
        <v>9097</v>
      </c>
      <c r="E3362" s="8">
        <f>D3362/SUM(Comuni[Popolazione2011])*100</f>
        <v>1.530611970196594E-2</v>
      </c>
      <c r="F3362" s="9">
        <f>Comuni[[#This Row],[Popolazione2011]]/_xlfn.XLOOKUP(Comuni[[#This Row],[Regione ]],$H$2:$H$21,$I$2:$I$21)*10</f>
        <v>1.8733895892505289E-2</v>
      </c>
      <c r="G3362" t="str">
        <f>IF(Comuni[[#This Row],[Popolazione2011]]&gt;300000,"MAGGIORE","")</f>
        <v/>
      </c>
    </row>
    <row r="3363" spans="1:7" x14ac:dyDescent="0.3">
      <c r="A3363" s="1" t="s">
        <v>3392</v>
      </c>
      <c r="B3363" s="1" t="s">
        <v>3080</v>
      </c>
      <c r="C3363" s="1" t="s">
        <v>3357</v>
      </c>
      <c r="D3363">
        <v>4974</v>
      </c>
      <c r="E3363" s="8">
        <f>D3363/SUM(Comuni[Popolazione2011])*100</f>
        <v>8.3689831150465643E-3</v>
      </c>
      <c r="F3363" s="9">
        <f>Comuni[[#This Row],[Popolazione2011]]/_xlfn.XLOOKUP(Comuni[[#This Row],[Regione ]],$H$2:$H$21,$I$2:$I$21)*10</f>
        <v>1.0243200854053128E-2</v>
      </c>
      <c r="G3363" t="str">
        <f>IF(Comuni[[#This Row],[Popolazione2011]]&gt;300000,"MAGGIORE","")</f>
        <v/>
      </c>
    </row>
    <row r="3364" spans="1:7" x14ac:dyDescent="0.3">
      <c r="A3364" s="1" t="s">
        <v>3393</v>
      </c>
      <c r="B3364" s="1" t="s">
        <v>3080</v>
      </c>
      <c r="C3364" s="1" t="s">
        <v>3357</v>
      </c>
      <c r="D3364">
        <v>9667</v>
      </c>
      <c r="E3364" s="8">
        <f>D3364/SUM(Comuni[Popolazione2011])*100</f>
        <v>1.6265170843014702E-2</v>
      </c>
      <c r="F3364" s="9">
        <f>Comuni[[#This Row],[Popolazione2011]]/_xlfn.XLOOKUP(Comuni[[#This Row],[Regione ]],$H$2:$H$21,$I$2:$I$21)*10</f>
        <v>1.9907724699664571E-2</v>
      </c>
      <c r="G3364" t="str">
        <f>IF(Comuni[[#This Row],[Popolazione2011]]&gt;300000,"MAGGIORE","")</f>
        <v/>
      </c>
    </row>
    <row r="3365" spans="1:7" x14ac:dyDescent="0.3">
      <c r="A3365" s="1" t="s">
        <v>3394</v>
      </c>
      <c r="B3365" s="1" t="s">
        <v>3080</v>
      </c>
      <c r="C3365" s="1" t="s">
        <v>3357</v>
      </c>
      <c r="D3365">
        <v>4962</v>
      </c>
      <c r="E3365" s="8">
        <f>D3365/SUM(Comuni[Popolazione2011])*100</f>
        <v>8.3487925647086937E-3</v>
      </c>
      <c r="F3365" s="9">
        <f>Comuni[[#This Row],[Popolazione2011]]/_xlfn.XLOOKUP(Comuni[[#This Row],[Regione ]],$H$2:$H$21,$I$2:$I$21)*10</f>
        <v>1.0218488668639248E-2</v>
      </c>
      <c r="G3365" t="str">
        <f>IF(Comuni[[#This Row],[Popolazione2011]]&gt;300000,"MAGGIORE","")</f>
        <v/>
      </c>
    </row>
    <row r="3366" spans="1:7" x14ac:dyDescent="0.3">
      <c r="A3366" s="1" t="s">
        <v>3395</v>
      </c>
      <c r="B3366" s="1" t="s">
        <v>3080</v>
      </c>
      <c r="C3366" s="1" t="s">
        <v>3357</v>
      </c>
      <c r="D3366">
        <v>9293</v>
      </c>
      <c r="E3366" s="8">
        <f>D3366/SUM(Comuni[Popolazione2011])*100</f>
        <v>1.5635898690817794E-2</v>
      </c>
      <c r="F3366" s="9">
        <f>Comuni[[#This Row],[Popolazione2011]]/_xlfn.XLOOKUP(Comuni[[#This Row],[Regione ]],$H$2:$H$21,$I$2:$I$21)*10</f>
        <v>1.9137528254265325E-2</v>
      </c>
      <c r="G3366" t="str">
        <f>IF(Comuni[[#This Row],[Popolazione2011]]&gt;300000,"MAGGIORE","")</f>
        <v/>
      </c>
    </row>
    <row r="3367" spans="1:7" x14ac:dyDescent="0.3">
      <c r="A3367" s="1" t="s">
        <v>3396</v>
      </c>
      <c r="B3367" s="1" t="s">
        <v>3080</v>
      </c>
      <c r="C3367" s="1" t="s">
        <v>3357</v>
      </c>
      <c r="D3367">
        <v>2947</v>
      </c>
      <c r="E3367" s="8">
        <f>D3367/SUM(Comuni[Popolazione2011])*100</f>
        <v>4.9584626538082474E-3</v>
      </c>
      <c r="F3367" s="9">
        <f>Comuni[[#This Row],[Popolazione2011]]/_xlfn.XLOOKUP(Comuni[[#This Row],[Regione ]],$H$2:$H$21,$I$2:$I$21)*10</f>
        <v>6.0689008678919522E-3</v>
      </c>
      <c r="G3367" t="str">
        <f>IF(Comuni[[#This Row],[Popolazione2011]]&gt;300000,"MAGGIORE","")</f>
        <v/>
      </c>
    </row>
    <row r="3368" spans="1:7" x14ac:dyDescent="0.3">
      <c r="A3368" s="1" t="s">
        <v>3397</v>
      </c>
      <c r="B3368" s="1" t="s">
        <v>3080</v>
      </c>
      <c r="C3368" s="1" t="s">
        <v>3357</v>
      </c>
      <c r="D3368">
        <v>3436</v>
      </c>
      <c r="E3368" s="8">
        <f>D3368/SUM(Comuni[Popolazione2011])*100</f>
        <v>5.7812275800763957E-3</v>
      </c>
      <c r="F3368" s="9">
        <f>Comuni[[#This Row],[Popolazione2011]]/_xlfn.XLOOKUP(Comuni[[#This Row],[Regione ]],$H$2:$H$21,$I$2:$I$21)*10</f>
        <v>7.0759224235075486E-3</v>
      </c>
      <c r="G3368" t="str">
        <f>IF(Comuni[[#This Row],[Popolazione2011]]&gt;300000,"MAGGIORE","")</f>
        <v/>
      </c>
    </row>
    <row r="3369" spans="1:7" x14ac:dyDescent="0.3">
      <c r="A3369" s="1" t="s">
        <v>3398</v>
      </c>
      <c r="B3369" s="1" t="s">
        <v>3080</v>
      </c>
      <c r="C3369" s="1" t="s">
        <v>3357</v>
      </c>
      <c r="D3369">
        <v>27608</v>
      </c>
      <c r="E3369" s="8">
        <f>D3369/SUM(Comuni[Popolazione2011])*100</f>
        <v>4.6451726143989847E-2</v>
      </c>
      <c r="F3369" s="9">
        <f>Comuni[[#This Row],[Popolazione2011]]/_xlfn.XLOOKUP(Comuni[[#This Row],[Regione ]],$H$2:$H$21,$I$2:$I$21)*10</f>
        <v>5.6854501242199193E-2</v>
      </c>
      <c r="G3369" t="str">
        <f>IF(Comuni[[#This Row],[Popolazione2011]]&gt;300000,"MAGGIORE","")</f>
        <v/>
      </c>
    </row>
    <row r="3370" spans="1:7" x14ac:dyDescent="0.3">
      <c r="A3370" s="1" t="s">
        <v>3399</v>
      </c>
      <c r="B3370" s="1" t="s">
        <v>3080</v>
      </c>
      <c r="C3370" s="1" t="s">
        <v>3357</v>
      </c>
      <c r="D3370">
        <v>4087</v>
      </c>
      <c r="E3370" s="8">
        <f>D3370/SUM(Comuni[Popolazione2011])*100</f>
        <v>6.8765649359057704E-3</v>
      </c>
      <c r="F3370" s="9">
        <f>Comuni[[#This Row],[Popolazione2011]]/_xlfn.XLOOKUP(Comuni[[#This Row],[Regione ]],$H$2:$H$21,$I$2:$I$21)*10</f>
        <v>8.4165584822105226E-3</v>
      </c>
      <c r="G3370" t="str">
        <f>IF(Comuni[[#This Row],[Popolazione2011]]&gt;300000,"MAGGIORE","")</f>
        <v/>
      </c>
    </row>
    <row r="3371" spans="1:7" x14ac:dyDescent="0.3">
      <c r="A3371" s="1" t="s">
        <v>3400</v>
      </c>
      <c r="B3371" s="1" t="s">
        <v>3080</v>
      </c>
      <c r="C3371" s="1" t="s">
        <v>3357</v>
      </c>
      <c r="D3371">
        <v>1442</v>
      </c>
      <c r="E3371" s="8">
        <f>D3371/SUM(Comuni[Popolazione2011])*100</f>
        <v>2.4262311322672185E-3</v>
      </c>
      <c r="F3371" s="9">
        <f>Comuni[[#This Row],[Popolazione2011]]/_xlfn.XLOOKUP(Comuni[[#This Row],[Regione ]],$H$2:$H$21,$I$2:$I$21)*10</f>
        <v>2.969580947234542E-3</v>
      </c>
      <c r="G3371" t="str">
        <f>IF(Comuni[[#This Row],[Popolazione2011]]&gt;300000,"MAGGIORE","")</f>
        <v/>
      </c>
    </row>
    <row r="3372" spans="1:7" x14ac:dyDescent="0.3">
      <c r="A3372" s="1" t="s">
        <v>3401</v>
      </c>
      <c r="B3372" s="1" t="s">
        <v>3080</v>
      </c>
      <c r="C3372" s="1" t="s">
        <v>3357</v>
      </c>
      <c r="D3372">
        <v>30765</v>
      </c>
      <c r="E3372" s="8">
        <f>D3372/SUM(Comuni[Popolazione2011])*100</f>
        <v>5.1763523428710795E-2</v>
      </c>
      <c r="F3372" s="9">
        <f>Comuni[[#This Row],[Popolazione2011]]/_xlfn.XLOOKUP(Comuni[[#This Row],[Regione ]],$H$2:$H$21,$I$2:$I$21)*10</f>
        <v>6.3355865354834034E-2</v>
      </c>
      <c r="G3372" t="str">
        <f>IF(Comuni[[#This Row],[Popolazione2011]]&gt;300000,"MAGGIORE","")</f>
        <v/>
      </c>
    </row>
    <row r="3373" spans="1:7" x14ac:dyDescent="0.3">
      <c r="A3373" s="1" t="s">
        <v>3402</v>
      </c>
      <c r="B3373" s="1" t="s">
        <v>3080</v>
      </c>
      <c r="C3373" s="1" t="s">
        <v>3357</v>
      </c>
      <c r="D3373">
        <v>4362</v>
      </c>
      <c r="E3373" s="8">
        <f>D3373/SUM(Comuni[Popolazione2011])*100</f>
        <v>7.3392650478152615E-3</v>
      </c>
      <c r="F3373" s="9">
        <f>Comuni[[#This Row],[Popolazione2011]]/_xlfn.XLOOKUP(Comuni[[#This Row],[Regione ]],$H$2:$H$21,$I$2:$I$21)*10</f>
        <v>8.9828793979452645E-3</v>
      </c>
      <c r="G3373" t="str">
        <f>IF(Comuni[[#This Row],[Popolazione2011]]&gt;300000,"MAGGIORE","")</f>
        <v/>
      </c>
    </row>
    <row r="3374" spans="1:7" x14ac:dyDescent="0.3">
      <c r="A3374" s="1" t="s">
        <v>3403</v>
      </c>
      <c r="B3374" s="1" t="s">
        <v>3080</v>
      </c>
      <c r="C3374" s="1" t="s">
        <v>3357</v>
      </c>
      <c r="D3374">
        <v>2785</v>
      </c>
      <c r="E3374" s="8">
        <f>D3374/SUM(Comuni[Popolazione2011])*100</f>
        <v>4.685890224247021E-3</v>
      </c>
      <c r="F3374" s="9">
        <f>Comuni[[#This Row],[Popolazione2011]]/_xlfn.XLOOKUP(Comuni[[#This Row],[Regione ]],$H$2:$H$21,$I$2:$I$21)*10</f>
        <v>5.7352863648045763E-3</v>
      </c>
      <c r="G3374" t="str">
        <f>IF(Comuni[[#This Row],[Popolazione2011]]&gt;300000,"MAGGIORE","")</f>
        <v/>
      </c>
    </row>
    <row r="3375" spans="1:7" x14ac:dyDescent="0.3">
      <c r="A3375" s="1" t="s">
        <v>3404</v>
      </c>
      <c r="B3375" s="1" t="s">
        <v>3080</v>
      </c>
      <c r="C3375" s="1" t="s">
        <v>3357</v>
      </c>
      <c r="D3375">
        <v>10681</v>
      </c>
      <c r="E3375" s="8">
        <f>D3375/SUM(Comuni[Popolazione2011])*100</f>
        <v>1.7971272346564603E-2</v>
      </c>
      <c r="F3375" s="9">
        <f>Comuni[[#This Row],[Popolazione2011]]/_xlfn.XLOOKUP(Comuni[[#This Row],[Regione ]],$H$2:$H$21,$I$2:$I$21)*10</f>
        <v>2.1995904367137407E-2</v>
      </c>
      <c r="G3375" t="str">
        <f>IF(Comuni[[#This Row],[Popolazione2011]]&gt;300000,"MAGGIORE","")</f>
        <v/>
      </c>
    </row>
    <row r="3376" spans="1:7" x14ac:dyDescent="0.3">
      <c r="A3376" s="1" t="s">
        <v>3405</v>
      </c>
      <c r="B3376" s="1" t="s">
        <v>3080</v>
      </c>
      <c r="C3376" s="1" t="s">
        <v>3357</v>
      </c>
      <c r="D3376">
        <v>6854</v>
      </c>
      <c r="E3376" s="8">
        <f>D3376/SUM(Comuni[Popolazione2011])*100</f>
        <v>1.1532169334645988E-2</v>
      </c>
      <c r="F3376" s="9">
        <f>Comuni[[#This Row],[Popolazione2011]]/_xlfn.XLOOKUP(Comuni[[#This Row],[Regione ]],$H$2:$H$21,$I$2:$I$21)*10</f>
        <v>1.4114776568894278E-2</v>
      </c>
      <c r="G3376" t="str">
        <f>IF(Comuni[[#This Row],[Popolazione2011]]&gt;300000,"MAGGIORE","")</f>
        <v/>
      </c>
    </row>
    <row r="3377" spans="1:7" x14ac:dyDescent="0.3">
      <c r="A3377" s="1" t="s">
        <v>3406</v>
      </c>
      <c r="B3377" s="1" t="s">
        <v>3080</v>
      </c>
      <c r="C3377" s="1" t="s">
        <v>3357</v>
      </c>
      <c r="D3377">
        <v>20068</v>
      </c>
      <c r="E3377" s="8">
        <f>D3377/SUM(Comuni[Popolazione2011])*100</f>
        <v>3.376533034836237E-2</v>
      </c>
      <c r="F3377" s="9">
        <f>Comuni[[#This Row],[Popolazione2011]]/_xlfn.XLOOKUP(Comuni[[#This Row],[Regione ]],$H$2:$H$21,$I$2:$I$21)*10</f>
        <v>4.1327011407144787E-2</v>
      </c>
      <c r="G3377" t="str">
        <f>IF(Comuni[[#This Row],[Popolazione2011]]&gt;300000,"MAGGIORE","")</f>
        <v/>
      </c>
    </row>
    <row r="3378" spans="1:7" x14ac:dyDescent="0.3">
      <c r="A3378" s="1" t="s">
        <v>3407</v>
      </c>
      <c r="B3378" s="1" t="s">
        <v>3080</v>
      </c>
      <c r="C3378" s="1" t="s">
        <v>3357</v>
      </c>
      <c r="D3378">
        <v>4464</v>
      </c>
      <c r="E3378" s="8">
        <f>D3378/SUM(Comuni[Popolazione2011])*100</f>
        <v>7.5108847256871447E-3</v>
      </c>
      <c r="F3378" s="9">
        <f>Comuni[[#This Row],[Popolazione2011]]/_xlfn.XLOOKUP(Comuni[[#This Row],[Regione ]],$H$2:$H$21,$I$2:$I$21)*10</f>
        <v>9.1929329739632408E-3</v>
      </c>
      <c r="G3378" t="str">
        <f>IF(Comuni[[#This Row],[Popolazione2011]]&gt;300000,"MAGGIORE","")</f>
        <v/>
      </c>
    </row>
    <row r="3379" spans="1:7" x14ac:dyDescent="0.3">
      <c r="A3379" s="1" t="s">
        <v>3408</v>
      </c>
      <c r="B3379" s="1" t="s">
        <v>3080</v>
      </c>
      <c r="C3379" s="1" t="s">
        <v>3357</v>
      </c>
      <c r="D3379">
        <v>3917</v>
      </c>
      <c r="E3379" s="8">
        <f>D3379/SUM(Comuni[Popolazione2011])*100</f>
        <v>6.5905321394526305E-3</v>
      </c>
      <c r="F3379" s="9">
        <f>Comuni[[#This Row],[Popolazione2011]]/_xlfn.XLOOKUP(Comuni[[#This Row],[Regione ]],$H$2:$H$21,$I$2:$I$21)*10</f>
        <v>8.0664691888472258E-3</v>
      </c>
      <c r="G3379" t="str">
        <f>IF(Comuni[[#This Row],[Popolazione2011]]&gt;300000,"MAGGIORE","")</f>
        <v/>
      </c>
    </row>
    <row r="3380" spans="1:7" x14ac:dyDescent="0.3">
      <c r="A3380" s="1" t="s">
        <v>3409</v>
      </c>
      <c r="B3380" s="1" t="s">
        <v>3080</v>
      </c>
      <c r="C3380" s="1" t="s">
        <v>3357</v>
      </c>
      <c r="D3380">
        <v>21432</v>
      </c>
      <c r="E3380" s="8">
        <f>D3380/SUM(Comuni[Popolazione2011])*100</f>
        <v>3.6060322903433445E-2</v>
      </c>
      <c r="F3380" s="9">
        <f>Comuni[[#This Row],[Popolazione2011]]/_xlfn.XLOOKUP(Comuni[[#This Row],[Regione ]],$H$2:$H$21,$I$2:$I$21)*10</f>
        <v>4.4135963149189106E-2</v>
      </c>
      <c r="G3380" t="str">
        <f>IF(Comuni[[#This Row],[Popolazione2011]]&gt;300000,"MAGGIORE","")</f>
        <v/>
      </c>
    </row>
    <row r="3381" spans="1:7" x14ac:dyDescent="0.3">
      <c r="A3381" s="1" t="s">
        <v>3410</v>
      </c>
      <c r="B3381" s="1" t="s">
        <v>3080</v>
      </c>
      <c r="C3381" s="1" t="s">
        <v>3357</v>
      </c>
      <c r="D3381">
        <v>7573</v>
      </c>
      <c r="E3381" s="8">
        <f>D3381/SUM(Comuni[Popolazione2011])*100</f>
        <v>1.2741919809056619E-2</v>
      </c>
      <c r="F3381" s="9">
        <f>Comuni[[#This Row],[Popolazione2011]]/_xlfn.XLOOKUP(Comuni[[#This Row],[Regione ]],$H$2:$H$21,$I$2:$I$21)*10</f>
        <v>1.5595448344942569E-2</v>
      </c>
      <c r="G3381" t="str">
        <f>IF(Comuni[[#This Row],[Popolazione2011]]&gt;300000,"MAGGIORE","")</f>
        <v/>
      </c>
    </row>
    <row r="3382" spans="1:7" x14ac:dyDescent="0.3">
      <c r="A3382" s="1" t="s">
        <v>3411</v>
      </c>
      <c r="B3382" s="1" t="s">
        <v>3080</v>
      </c>
      <c r="C3382" s="1" t="s">
        <v>3357</v>
      </c>
      <c r="D3382">
        <v>12057</v>
      </c>
      <c r="E3382" s="8">
        <f>D3382/SUM(Comuni[Popolazione2011])*100</f>
        <v>2.0286455451973544E-2</v>
      </c>
      <c r="F3382" s="9">
        <f>Comuni[[#This Row],[Popolazione2011]]/_xlfn.XLOOKUP(Comuni[[#This Row],[Regione ]],$H$2:$H$21,$I$2:$I$21)*10</f>
        <v>2.4829568294595612E-2</v>
      </c>
      <c r="G3382" t="str">
        <f>IF(Comuni[[#This Row],[Popolazione2011]]&gt;300000,"MAGGIORE","")</f>
        <v/>
      </c>
    </row>
    <row r="3383" spans="1:7" x14ac:dyDescent="0.3">
      <c r="A3383" s="1" t="s">
        <v>3412</v>
      </c>
      <c r="B3383" s="1" t="s">
        <v>3080</v>
      </c>
      <c r="C3383" s="1" t="s">
        <v>3357</v>
      </c>
      <c r="D3383">
        <v>8312</v>
      </c>
      <c r="E3383" s="8">
        <f>D3383/SUM(Comuni[Popolazione2011])*100</f>
        <v>1.398532120069703E-2</v>
      </c>
      <c r="F3383" s="9">
        <f>Comuni[[#This Row],[Popolazione2011]]/_xlfn.XLOOKUP(Comuni[[#This Row],[Regione ]],$H$2:$H$21,$I$2:$I$21)*10</f>
        <v>1.7117307096680658E-2</v>
      </c>
      <c r="G3383" t="str">
        <f>IF(Comuni[[#This Row],[Popolazione2011]]&gt;300000,"MAGGIORE","")</f>
        <v/>
      </c>
    </row>
    <row r="3384" spans="1:7" x14ac:dyDescent="0.3">
      <c r="A3384" s="1" t="s">
        <v>3413</v>
      </c>
      <c r="B3384" s="1" t="s">
        <v>3080</v>
      </c>
      <c r="C3384" s="1" t="s">
        <v>3357</v>
      </c>
      <c r="D3384">
        <v>12194</v>
      </c>
      <c r="E3384" s="8">
        <f>D3384/SUM(Comuni[Popolazione2011])*100</f>
        <v>2.0516964234997544E-2</v>
      </c>
      <c r="F3384" s="9">
        <f>Comuni[[#This Row],[Popolazione2011]]/_xlfn.XLOOKUP(Comuni[[#This Row],[Regione ]],$H$2:$H$21,$I$2:$I$21)*10</f>
        <v>2.5111699078070735E-2</v>
      </c>
      <c r="G3384" t="str">
        <f>IF(Comuni[[#This Row],[Popolazione2011]]&gt;300000,"MAGGIORE","")</f>
        <v/>
      </c>
    </row>
    <row r="3385" spans="1:7" x14ac:dyDescent="0.3">
      <c r="A3385" s="1" t="s">
        <v>3414</v>
      </c>
      <c r="B3385" s="1" t="s">
        <v>3080</v>
      </c>
      <c r="C3385" s="1" t="s">
        <v>3357</v>
      </c>
      <c r="D3385">
        <v>790</v>
      </c>
      <c r="E3385" s="8">
        <f>D3385/SUM(Comuni[Popolazione2011])*100</f>
        <v>1.3292112305763541E-3</v>
      </c>
      <c r="F3385" s="9">
        <f>Comuni[[#This Row],[Popolazione2011]]/_xlfn.XLOOKUP(Comuni[[#This Row],[Regione ]],$H$2:$H$21,$I$2:$I$21)*10</f>
        <v>1.6268855397470791E-3</v>
      </c>
      <c r="G3385" t="str">
        <f>IF(Comuni[[#This Row],[Popolazione2011]]&gt;300000,"MAGGIORE","")</f>
        <v/>
      </c>
    </row>
    <row r="3386" spans="1:7" x14ac:dyDescent="0.3">
      <c r="A3386" s="1" t="s">
        <v>3415</v>
      </c>
      <c r="B3386" s="1" t="s">
        <v>3080</v>
      </c>
      <c r="C3386" s="1" t="s">
        <v>3357</v>
      </c>
      <c r="D3386">
        <v>2195</v>
      </c>
      <c r="E3386" s="8">
        <f>D3386/SUM(Comuni[Popolazione2011])*100</f>
        <v>3.6931881659684777E-3</v>
      </c>
      <c r="F3386" s="9">
        <f>Comuni[[#This Row],[Popolazione2011]]/_xlfn.XLOOKUP(Comuni[[#This Row],[Regione ]],$H$2:$H$21,$I$2:$I$21)*10</f>
        <v>4.5202705819554915E-3</v>
      </c>
      <c r="G3386" t="str">
        <f>IF(Comuni[[#This Row],[Popolazione2011]]&gt;300000,"MAGGIORE","")</f>
        <v/>
      </c>
    </row>
    <row r="3387" spans="1:7" x14ac:dyDescent="0.3">
      <c r="A3387" s="1" t="s">
        <v>3416</v>
      </c>
      <c r="B3387" s="1" t="s">
        <v>3080</v>
      </c>
      <c r="C3387" s="1" t="s">
        <v>3357</v>
      </c>
      <c r="D3387">
        <v>5052</v>
      </c>
      <c r="E3387" s="8">
        <f>D3387/SUM(Comuni[Popolazione2011])*100</f>
        <v>8.5002216922427098E-3</v>
      </c>
      <c r="F3387" s="9">
        <f>Comuni[[#This Row],[Popolazione2011]]/_xlfn.XLOOKUP(Comuni[[#This Row],[Regione ]],$H$2:$H$21,$I$2:$I$21)*10</f>
        <v>1.0403830059243346E-2</v>
      </c>
      <c r="G3387" t="str">
        <f>IF(Comuni[[#This Row],[Popolazione2011]]&gt;300000,"MAGGIORE","")</f>
        <v/>
      </c>
    </row>
    <row r="3388" spans="1:7" x14ac:dyDescent="0.3">
      <c r="A3388" s="1" t="s">
        <v>3417</v>
      </c>
      <c r="B3388" s="1" t="s">
        <v>3080</v>
      </c>
      <c r="C3388" s="1" t="s">
        <v>3357</v>
      </c>
      <c r="D3388">
        <v>16772</v>
      </c>
      <c r="E3388" s="8">
        <f>D3388/SUM(Comuni[Popolazione2011])*100</f>
        <v>2.8219659188894446E-2</v>
      </c>
      <c r="F3388" s="9">
        <f>Comuni[[#This Row],[Popolazione2011]]/_xlfn.XLOOKUP(Comuni[[#This Row],[Regione ]],$H$2:$H$21,$I$2:$I$21)*10</f>
        <v>3.4539397813465836E-2</v>
      </c>
      <c r="G3388" t="str">
        <f>IF(Comuni[[#This Row],[Popolazione2011]]&gt;300000,"MAGGIORE","")</f>
        <v/>
      </c>
    </row>
    <row r="3389" spans="1:7" x14ac:dyDescent="0.3">
      <c r="A3389" s="1" t="s">
        <v>3418</v>
      </c>
      <c r="B3389" s="1" t="s">
        <v>3080</v>
      </c>
      <c r="C3389" s="1" t="s">
        <v>3357</v>
      </c>
      <c r="D3389">
        <v>9745</v>
      </c>
      <c r="E3389" s="8">
        <f>D3389/SUM(Comuni[Popolazione2011])*100</f>
        <v>1.6396409420210849E-2</v>
      </c>
      <c r="F3389" s="9">
        <f>Comuni[[#This Row],[Popolazione2011]]/_xlfn.XLOOKUP(Comuni[[#This Row],[Regione ]],$H$2:$H$21,$I$2:$I$21)*10</f>
        <v>2.0068353904854792E-2</v>
      </c>
      <c r="G3389" t="str">
        <f>IF(Comuni[[#This Row],[Popolazione2011]]&gt;300000,"MAGGIORE","")</f>
        <v/>
      </c>
    </row>
    <row r="3390" spans="1:7" x14ac:dyDescent="0.3">
      <c r="A3390" s="1" t="s">
        <v>3419</v>
      </c>
      <c r="B3390" s="1" t="s">
        <v>3080</v>
      </c>
      <c r="C3390" s="1" t="s">
        <v>3357</v>
      </c>
      <c r="D3390">
        <v>1824</v>
      </c>
      <c r="E3390" s="8">
        <f>D3390/SUM(Comuni[Popolazione2011])*100</f>
        <v>3.0689636513560378E-3</v>
      </c>
      <c r="F3390" s="9">
        <f>Comuni[[#This Row],[Popolazione2011]]/_xlfn.XLOOKUP(Comuni[[#This Row],[Regione ]],$H$2:$H$21,$I$2:$I$21)*10</f>
        <v>3.7562521829097115E-3</v>
      </c>
      <c r="G3390" t="str">
        <f>IF(Comuni[[#This Row],[Popolazione2011]]&gt;300000,"MAGGIORE","")</f>
        <v/>
      </c>
    </row>
    <row r="3391" spans="1:7" x14ac:dyDescent="0.3">
      <c r="A3391" s="1" t="s">
        <v>3420</v>
      </c>
      <c r="B3391" s="1" t="s">
        <v>3080</v>
      </c>
      <c r="C3391" s="1" t="s">
        <v>3357</v>
      </c>
      <c r="D3391">
        <v>9290</v>
      </c>
      <c r="E3391" s="8">
        <f>D3391/SUM(Comuni[Popolazione2011])*100</f>
        <v>1.5630851053233329E-2</v>
      </c>
      <c r="F3391" s="9">
        <f>Comuni[[#This Row],[Popolazione2011]]/_xlfn.XLOOKUP(Comuni[[#This Row],[Regione ]],$H$2:$H$21,$I$2:$I$21)*10</f>
        <v>1.9131350207911853E-2</v>
      </c>
      <c r="G3391" t="str">
        <f>IF(Comuni[[#This Row],[Popolazione2011]]&gt;300000,"MAGGIORE","")</f>
        <v/>
      </c>
    </row>
    <row r="3392" spans="1:7" x14ac:dyDescent="0.3">
      <c r="A3392" s="1" t="s">
        <v>3421</v>
      </c>
      <c r="B3392" s="1" t="s">
        <v>3080</v>
      </c>
      <c r="C3392" s="1" t="s">
        <v>3357</v>
      </c>
      <c r="D3392">
        <v>2241</v>
      </c>
      <c r="E3392" s="8">
        <f>D3392/SUM(Comuni[Popolazione2011])*100</f>
        <v>3.770585275596974E-3</v>
      </c>
      <c r="F3392" s="9">
        <f>Comuni[[#This Row],[Popolazione2011]]/_xlfn.XLOOKUP(Comuni[[#This Row],[Regione ]],$H$2:$H$21,$I$2:$I$21)*10</f>
        <v>4.6150006260420309E-3</v>
      </c>
      <c r="G3392" t="str">
        <f>IF(Comuni[[#This Row],[Popolazione2011]]&gt;300000,"MAGGIORE","")</f>
        <v/>
      </c>
    </row>
    <row r="3393" spans="1:7" x14ac:dyDescent="0.3">
      <c r="A3393" s="1" t="s">
        <v>3422</v>
      </c>
      <c r="B3393" s="1" t="s">
        <v>3080</v>
      </c>
      <c r="C3393" s="1" t="s">
        <v>3357</v>
      </c>
      <c r="D3393">
        <v>10858</v>
      </c>
      <c r="E3393" s="8">
        <f>D3393/SUM(Comuni[Popolazione2011])*100</f>
        <v>1.8269082964048167E-2</v>
      </c>
      <c r="F3393" s="9">
        <f>Comuni[[#This Row],[Popolazione2011]]/_xlfn.XLOOKUP(Comuni[[#This Row],[Regione ]],$H$2:$H$21,$I$2:$I$21)*10</f>
        <v>2.2360409101992131E-2</v>
      </c>
      <c r="G3393" t="str">
        <f>IF(Comuni[[#This Row],[Popolazione2011]]&gt;300000,"MAGGIORE","")</f>
        <v/>
      </c>
    </row>
    <row r="3394" spans="1:7" x14ac:dyDescent="0.3">
      <c r="A3394" s="1" t="s">
        <v>3423</v>
      </c>
      <c r="B3394" s="1" t="s">
        <v>3080</v>
      </c>
      <c r="C3394" s="1" t="s">
        <v>3357</v>
      </c>
      <c r="D3394">
        <v>14037</v>
      </c>
      <c r="E3394" s="8">
        <f>D3394/SUM(Comuni[Popolazione2011])*100</f>
        <v>2.3617896257721874E-2</v>
      </c>
      <c r="F3394" s="9">
        <f>Comuni[[#This Row],[Popolazione2011]]/_xlfn.XLOOKUP(Comuni[[#This Row],[Regione ]],$H$2:$H$21,$I$2:$I$21)*10</f>
        <v>2.8907078887885761E-2</v>
      </c>
      <c r="G3394" t="str">
        <f>IF(Comuni[[#This Row],[Popolazione2011]]&gt;300000,"MAGGIORE","")</f>
        <v/>
      </c>
    </row>
    <row r="3395" spans="1:7" x14ac:dyDescent="0.3">
      <c r="A3395" s="1" t="s">
        <v>3424</v>
      </c>
      <c r="B3395" s="1" t="s">
        <v>3080</v>
      </c>
      <c r="C3395" s="1" t="s">
        <v>3357</v>
      </c>
      <c r="D3395">
        <v>6599</v>
      </c>
      <c r="E3395" s="8">
        <f>D3395/SUM(Comuni[Popolazione2011])*100</f>
        <v>1.1103120139966279E-2</v>
      </c>
      <c r="F3395" s="9">
        <f>Comuni[[#This Row],[Popolazione2011]]/_xlfn.XLOOKUP(Comuni[[#This Row],[Regione ]],$H$2:$H$21,$I$2:$I$21)*10</f>
        <v>1.3589642628849334E-2</v>
      </c>
      <c r="G3395" t="str">
        <f>IF(Comuni[[#This Row],[Popolazione2011]]&gt;300000,"MAGGIORE","")</f>
        <v/>
      </c>
    </row>
    <row r="3396" spans="1:7" x14ac:dyDescent="0.3">
      <c r="A3396" s="1" t="s">
        <v>3425</v>
      </c>
      <c r="B3396" s="1" t="s">
        <v>3080</v>
      </c>
      <c r="C3396" s="1" t="s">
        <v>3357</v>
      </c>
      <c r="D3396">
        <v>13039</v>
      </c>
      <c r="E3396" s="8">
        <f>D3396/SUM(Comuni[Popolazione2011])*100</f>
        <v>2.1938715487955798E-2</v>
      </c>
      <c r="F3396" s="9">
        <f>Comuni[[#This Row],[Popolazione2011]]/_xlfn.XLOOKUP(Comuni[[#This Row],[Regione ]],$H$2:$H$21,$I$2:$I$21)*10</f>
        <v>2.6851848800964764E-2</v>
      </c>
      <c r="G3396" t="str">
        <f>IF(Comuni[[#This Row],[Popolazione2011]]&gt;300000,"MAGGIORE","")</f>
        <v/>
      </c>
    </row>
    <row r="3397" spans="1:7" x14ac:dyDescent="0.3">
      <c r="A3397" s="1" t="s">
        <v>3426</v>
      </c>
      <c r="B3397" s="1" t="s">
        <v>3080</v>
      </c>
      <c r="C3397" s="1" t="s">
        <v>3357</v>
      </c>
      <c r="D3397">
        <v>6813</v>
      </c>
      <c r="E3397" s="8">
        <f>D3397/SUM(Comuni[Popolazione2011])*100</f>
        <v>1.1463184954324936E-2</v>
      </c>
      <c r="F3397" s="9">
        <f>Comuni[[#This Row],[Popolazione2011]]/_xlfn.XLOOKUP(Comuni[[#This Row],[Regione ]],$H$2:$H$21,$I$2:$I$21)*10</f>
        <v>1.403034326873019E-2</v>
      </c>
      <c r="G3397" t="str">
        <f>IF(Comuni[[#This Row],[Popolazione2011]]&gt;300000,"MAGGIORE","")</f>
        <v/>
      </c>
    </row>
    <row r="3398" spans="1:7" x14ac:dyDescent="0.3">
      <c r="A3398" s="1" t="s">
        <v>3427</v>
      </c>
      <c r="B3398" s="1" t="s">
        <v>3080</v>
      </c>
      <c r="C3398" s="1" t="s">
        <v>3357</v>
      </c>
      <c r="D3398">
        <v>5355</v>
      </c>
      <c r="E3398" s="8">
        <f>D3398/SUM(Comuni[Popolazione2011])*100</f>
        <v>9.010033088273894E-3</v>
      </c>
      <c r="F3398" s="9">
        <f>Comuni[[#This Row],[Popolazione2011]]/_xlfn.XLOOKUP(Comuni[[#This Row],[Regione ]],$H$2:$H$21,$I$2:$I$21)*10</f>
        <v>1.1027812740943808E-2</v>
      </c>
      <c r="G3398" t="str">
        <f>IF(Comuni[[#This Row],[Popolazione2011]]&gt;300000,"MAGGIORE","")</f>
        <v/>
      </c>
    </row>
    <row r="3399" spans="1:7" x14ac:dyDescent="0.3">
      <c r="A3399" s="1" t="s">
        <v>3428</v>
      </c>
      <c r="B3399" s="1" t="s">
        <v>3080</v>
      </c>
      <c r="C3399" s="1" t="s">
        <v>3357</v>
      </c>
      <c r="D3399">
        <v>4929</v>
      </c>
      <c r="E3399" s="8">
        <f>D3399/SUM(Comuni[Popolazione2011])*100</f>
        <v>8.2932685512795562E-3</v>
      </c>
      <c r="F3399" s="9">
        <f>Comuni[[#This Row],[Popolazione2011]]/_xlfn.XLOOKUP(Comuni[[#This Row],[Regione ]],$H$2:$H$21,$I$2:$I$21)*10</f>
        <v>1.015053015875108E-2</v>
      </c>
      <c r="G3399" t="str">
        <f>IF(Comuni[[#This Row],[Popolazione2011]]&gt;300000,"MAGGIORE","")</f>
        <v/>
      </c>
    </row>
    <row r="3400" spans="1:7" x14ac:dyDescent="0.3">
      <c r="A3400" s="1" t="s">
        <v>3429</v>
      </c>
      <c r="B3400" s="1" t="s">
        <v>3080</v>
      </c>
      <c r="C3400" s="1" t="s">
        <v>3357</v>
      </c>
      <c r="D3400">
        <v>9081</v>
      </c>
      <c r="E3400" s="8">
        <f>D3400/SUM(Comuni[Popolazione2011])*100</f>
        <v>1.5279198968182117E-2</v>
      </c>
      <c r="F3400" s="9">
        <f>Comuni[[#This Row],[Popolazione2011]]/_xlfn.XLOOKUP(Comuni[[#This Row],[Regione ]],$H$2:$H$21,$I$2:$I$21)*10</f>
        <v>1.8700946311953449E-2</v>
      </c>
      <c r="G3400" t="str">
        <f>IF(Comuni[[#This Row],[Popolazione2011]]&gt;300000,"MAGGIORE","")</f>
        <v/>
      </c>
    </row>
    <row r="3401" spans="1:7" x14ac:dyDescent="0.3">
      <c r="A3401" s="1" t="s">
        <v>3430</v>
      </c>
      <c r="B3401" s="1" t="s">
        <v>3080</v>
      </c>
      <c r="C3401" s="1" t="s">
        <v>3357</v>
      </c>
      <c r="D3401">
        <v>10080</v>
      </c>
      <c r="E3401" s="8">
        <f>D3401/SUM(Comuni[Popolazione2011])*100</f>
        <v>1.6960062283809682E-2</v>
      </c>
      <c r="F3401" s="9">
        <f>Comuni[[#This Row],[Popolazione2011]]/_xlfn.XLOOKUP(Comuni[[#This Row],[Regione ]],$H$2:$H$21,$I$2:$I$21)*10</f>
        <v>2.0758235747658935E-2</v>
      </c>
      <c r="G3401" t="str">
        <f>IF(Comuni[[#This Row],[Popolazione2011]]&gt;300000,"MAGGIORE","")</f>
        <v/>
      </c>
    </row>
    <row r="3402" spans="1:7" x14ac:dyDescent="0.3">
      <c r="A3402" s="1" t="s">
        <v>3431</v>
      </c>
      <c r="B3402" s="1" t="s">
        <v>3080</v>
      </c>
      <c r="C3402" s="1" t="s">
        <v>3357</v>
      </c>
      <c r="D3402">
        <v>7391</v>
      </c>
      <c r="E3402" s="8">
        <f>D3402/SUM(Comuni[Popolazione2011])*100</f>
        <v>1.2435696462265611E-2</v>
      </c>
      <c r="F3402" s="9">
        <f>Comuni[[#This Row],[Popolazione2011]]/_xlfn.XLOOKUP(Comuni[[#This Row],[Regione ]],$H$2:$H$21,$I$2:$I$21)*10</f>
        <v>1.5220646866165394E-2</v>
      </c>
      <c r="G3402" t="str">
        <f>IF(Comuni[[#This Row],[Popolazione2011]]&gt;300000,"MAGGIORE","")</f>
        <v/>
      </c>
    </row>
    <row r="3403" spans="1:7" x14ac:dyDescent="0.3">
      <c r="A3403" s="1" t="s">
        <v>3432</v>
      </c>
      <c r="B3403" s="1" t="s">
        <v>3080</v>
      </c>
      <c r="C3403" s="1" t="s">
        <v>3357</v>
      </c>
      <c r="D3403">
        <v>3174</v>
      </c>
      <c r="E3403" s="8">
        <f>D3403/SUM(Comuni[Popolazione2011])*100</f>
        <v>5.3404005643662633E-3</v>
      </c>
      <c r="F3403" s="9">
        <f>Comuni[[#This Row],[Popolazione2011]]/_xlfn.XLOOKUP(Comuni[[#This Row],[Regione ]],$H$2:$H$21,$I$2:$I$21)*10</f>
        <v>6.5363730419711755E-3</v>
      </c>
      <c r="G3403" t="str">
        <f>IF(Comuni[[#This Row],[Popolazione2011]]&gt;300000,"MAGGIORE","")</f>
        <v/>
      </c>
    </row>
    <row r="3404" spans="1:7" x14ac:dyDescent="0.3">
      <c r="A3404" s="1" t="s">
        <v>3433</v>
      </c>
      <c r="B3404" s="1" t="s">
        <v>3080</v>
      </c>
      <c r="C3404" s="1" t="s">
        <v>3357</v>
      </c>
      <c r="D3404">
        <v>1941</v>
      </c>
      <c r="E3404" s="8">
        <f>D3404/SUM(Comuni[Popolazione2011])*100</f>
        <v>3.2658215171502574E-3</v>
      </c>
      <c r="F3404" s="9">
        <f>Comuni[[#This Row],[Popolazione2011]]/_xlfn.XLOOKUP(Comuni[[#This Row],[Regione ]],$H$2:$H$21,$I$2:$I$21)*10</f>
        <v>3.9971959906950384E-3</v>
      </c>
      <c r="G3404" t="str">
        <f>IF(Comuni[[#This Row],[Popolazione2011]]&gt;300000,"MAGGIORE","")</f>
        <v/>
      </c>
    </row>
    <row r="3405" spans="1:7" x14ac:dyDescent="0.3">
      <c r="A3405" s="1" t="s">
        <v>3434</v>
      </c>
      <c r="B3405" s="1" t="s">
        <v>3080</v>
      </c>
      <c r="C3405" s="1" t="s">
        <v>3357</v>
      </c>
      <c r="D3405">
        <v>6325</v>
      </c>
      <c r="E3405" s="8">
        <f>D3405/SUM(Comuni[Popolazione2011])*100</f>
        <v>1.0642102573918278E-2</v>
      </c>
      <c r="F3405" s="9">
        <f>Comuni[[#This Row],[Popolazione2011]]/_xlfn.XLOOKUP(Comuni[[#This Row],[Regione ]],$H$2:$H$21,$I$2:$I$21)*10</f>
        <v>1.3025381061899082E-2</v>
      </c>
      <c r="G3405" t="str">
        <f>IF(Comuni[[#This Row],[Popolazione2011]]&gt;300000,"MAGGIORE","")</f>
        <v/>
      </c>
    </row>
    <row r="3406" spans="1:7" x14ac:dyDescent="0.3">
      <c r="A3406" s="1" t="s">
        <v>3435</v>
      </c>
      <c r="B3406" s="1" t="s">
        <v>3080</v>
      </c>
      <c r="C3406" s="1" t="s">
        <v>3357</v>
      </c>
      <c r="D3406">
        <v>9923</v>
      </c>
      <c r="E3406" s="8">
        <f>D3406/SUM(Comuni[Popolazione2011])*100</f>
        <v>1.66959025835559E-2</v>
      </c>
      <c r="F3406" s="9">
        <f>Comuni[[#This Row],[Popolazione2011]]/_xlfn.XLOOKUP(Comuni[[#This Row],[Regione ]],$H$2:$H$21,$I$2:$I$21)*10</f>
        <v>2.0434917988494009E-2</v>
      </c>
      <c r="G3406" t="str">
        <f>IF(Comuni[[#This Row],[Popolazione2011]]&gt;300000,"MAGGIORE","")</f>
        <v/>
      </c>
    </row>
    <row r="3407" spans="1:7" x14ac:dyDescent="0.3">
      <c r="A3407" s="1" t="s">
        <v>3436</v>
      </c>
      <c r="B3407" s="1" t="s">
        <v>3080</v>
      </c>
      <c r="C3407" s="1" t="s">
        <v>3357</v>
      </c>
      <c r="D3407">
        <v>11659</v>
      </c>
      <c r="E3407" s="8">
        <f>D3407/SUM(Comuni[Popolazione2011])*100</f>
        <v>1.9616802199100902E-2</v>
      </c>
      <c r="F3407" s="9">
        <f>Comuni[[#This Row],[Popolazione2011]]/_xlfn.XLOOKUP(Comuni[[#This Row],[Regione ]],$H$2:$H$21,$I$2:$I$21)*10</f>
        <v>2.4009947478368602E-2</v>
      </c>
      <c r="G3407" t="str">
        <f>IF(Comuni[[#This Row],[Popolazione2011]]&gt;300000,"MAGGIORE","")</f>
        <v/>
      </c>
    </row>
    <row r="3408" spans="1:7" x14ac:dyDescent="0.3">
      <c r="A3408" s="1" t="s">
        <v>3437</v>
      </c>
      <c r="B3408" s="1" t="s">
        <v>3080</v>
      </c>
      <c r="C3408" s="1" t="s">
        <v>3357</v>
      </c>
      <c r="D3408">
        <v>11702</v>
      </c>
      <c r="E3408" s="8">
        <f>D3408/SUM(Comuni[Popolazione2011])*100</f>
        <v>1.968915167114493E-2</v>
      </c>
      <c r="F3408" s="9">
        <f>Comuni[[#This Row],[Popolazione2011]]/_xlfn.XLOOKUP(Comuni[[#This Row],[Regione ]],$H$2:$H$21,$I$2:$I$21)*10</f>
        <v>2.4098499476101667E-2</v>
      </c>
      <c r="G3408" t="str">
        <f>IF(Comuni[[#This Row],[Popolazione2011]]&gt;300000,"MAGGIORE","")</f>
        <v/>
      </c>
    </row>
    <row r="3409" spans="1:7" x14ac:dyDescent="0.3">
      <c r="A3409" s="1" t="s">
        <v>3438</v>
      </c>
      <c r="B3409" s="1" t="s">
        <v>3080</v>
      </c>
      <c r="C3409" s="1" t="s">
        <v>3357</v>
      </c>
      <c r="D3409">
        <v>4583</v>
      </c>
      <c r="E3409" s="8">
        <f>D3409/SUM(Comuni[Popolazione2011])*100</f>
        <v>7.711107683204343E-3</v>
      </c>
      <c r="F3409" s="9">
        <f>Comuni[[#This Row],[Popolazione2011]]/_xlfn.XLOOKUP(Comuni[[#This Row],[Regione ]],$H$2:$H$21,$I$2:$I$21)*10</f>
        <v>9.4379954793175486E-3</v>
      </c>
      <c r="G3409" t="str">
        <f>IF(Comuni[[#This Row],[Popolazione2011]]&gt;300000,"MAGGIORE","")</f>
        <v/>
      </c>
    </row>
    <row r="3410" spans="1:7" x14ac:dyDescent="0.3">
      <c r="A3410" s="1" t="s">
        <v>3439</v>
      </c>
      <c r="B3410" s="1" t="s">
        <v>3080</v>
      </c>
      <c r="C3410" s="1" t="s">
        <v>3357</v>
      </c>
      <c r="D3410">
        <v>10565</v>
      </c>
      <c r="E3410" s="8">
        <f>D3410/SUM(Comuni[Popolazione2011])*100</f>
        <v>1.7776097026631875E-2</v>
      </c>
      <c r="F3410" s="9">
        <f>Comuni[[#This Row],[Popolazione2011]]/_xlfn.XLOOKUP(Comuni[[#This Row],[Regione ]],$H$2:$H$21,$I$2:$I$21)*10</f>
        <v>2.1757019908136568E-2</v>
      </c>
      <c r="G3410" t="str">
        <f>IF(Comuni[[#This Row],[Popolazione2011]]&gt;300000,"MAGGIORE","")</f>
        <v/>
      </c>
    </row>
    <row r="3411" spans="1:7" x14ac:dyDescent="0.3">
      <c r="A3411" s="1" t="s">
        <v>3440</v>
      </c>
      <c r="B3411" s="1" t="s">
        <v>3080</v>
      </c>
      <c r="C3411" s="1" t="s">
        <v>3357</v>
      </c>
      <c r="D3411">
        <v>81014</v>
      </c>
      <c r="E3411" s="8">
        <f>D3411/SUM(Comuni[Popolazione2011])*100</f>
        <v>0.13630977042267436</v>
      </c>
      <c r="F3411" s="9">
        <f>Comuni[[#This Row],[Popolazione2011]]/_xlfn.XLOOKUP(Comuni[[#This Row],[Regione ]],$H$2:$H$21,$I$2:$I$21)*10</f>
        <v>0.1668360824266707</v>
      </c>
      <c r="G3411" t="str">
        <f>IF(Comuni[[#This Row],[Popolazione2011]]&gt;300000,"MAGGIORE","")</f>
        <v/>
      </c>
    </row>
    <row r="3412" spans="1:7" x14ac:dyDescent="0.3">
      <c r="A3412" s="1" t="s">
        <v>3441</v>
      </c>
      <c r="B3412" s="1" t="s">
        <v>3080</v>
      </c>
      <c r="C3412" s="1" t="s">
        <v>3357</v>
      </c>
      <c r="D3412">
        <v>10690</v>
      </c>
      <c r="E3412" s="8">
        <f>D3412/SUM(Comuni[Popolazione2011])*100</f>
        <v>1.7986415259318007E-2</v>
      </c>
      <c r="F3412" s="9">
        <f>Comuni[[#This Row],[Popolazione2011]]/_xlfn.XLOOKUP(Comuni[[#This Row],[Regione ]],$H$2:$H$21,$I$2:$I$21)*10</f>
        <v>2.2014438506197817E-2</v>
      </c>
      <c r="G3412" t="str">
        <f>IF(Comuni[[#This Row],[Popolazione2011]]&gt;300000,"MAGGIORE","")</f>
        <v/>
      </c>
    </row>
    <row r="3413" spans="1:7" x14ac:dyDescent="0.3">
      <c r="A3413" s="1" t="s">
        <v>3442</v>
      </c>
      <c r="B3413" s="1" t="s">
        <v>3080</v>
      </c>
      <c r="C3413" s="1" t="s">
        <v>3357</v>
      </c>
      <c r="D3413">
        <v>7009</v>
      </c>
      <c r="E3413" s="8">
        <f>D3413/SUM(Comuni[Popolazione2011])*100</f>
        <v>1.1792963943176792E-2</v>
      </c>
      <c r="F3413" s="9">
        <f>Comuni[[#This Row],[Popolazione2011]]/_xlfn.XLOOKUP(Comuni[[#This Row],[Regione ]],$H$2:$H$21,$I$2:$I$21)*10</f>
        <v>1.4433975630490224E-2</v>
      </c>
      <c r="G3413" t="str">
        <f>IF(Comuni[[#This Row],[Popolazione2011]]&gt;300000,"MAGGIORE","")</f>
        <v/>
      </c>
    </row>
    <row r="3414" spans="1:7" x14ac:dyDescent="0.3">
      <c r="A3414" s="1" t="s">
        <v>3443</v>
      </c>
      <c r="B3414" s="1" t="s">
        <v>3080</v>
      </c>
      <c r="C3414" s="1" t="s">
        <v>3357</v>
      </c>
      <c r="D3414">
        <v>16434</v>
      </c>
      <c r="E3414" s="8">
        <f>D3414/SUM(Comuni[Popolazione2011])*100</f>
        <v>2.7650958687711145E-2</v>
      </c>
      <c r="F3414" s="9">
        <f>Comuni[[#This Row],[Popolazione2011]]/_xlfn.XLOOKUP(Comuni[[#This Row],[Regione ]],$H$2:$H$21,$I$2:$I$21)*10</f>
        <v>3.3843337924308228E-2</v>
      </c>
      <c r="G3414" t="str">
        <f>IF(Comuni[[#This Row],[Popolazione2011]]&gt;300000,"MAGGIORE","")</f>
        <v/>
      </c>
    </row>
    <row r="3415" spans="1:7" x14ac:dyDescent="0.3">
      <c r="A3415" s="1" t="s">
        <v>3444</v>
      </c>
      <c r="B3415" s="1" t="s">
        <v>3080</v>
      </c>
      <c r="C3415" s="1" t="s">
        <v>3357</v>
      </c>
      <c r="D3415">
        <v>3769</v>
      </c>
      <c r="E3415" s="8">
        <f>D3415/SUM(Comuni[Popolazione2011])*100</f>
        <v>6.341515351952251E-3</v>
      </c>
      <c r="F3415" s="9">
        <f>Comuni[[#This Row],[Popolazione2011]]/_xlfn.XLOOKUP(Comuni[[#This Row],[Regione ]],$H$2:$H$21,$I$2:$I$21)*10</f>
        <v>7.76168556874271E-3</v>
      </c>
      <c r="G3415" t="str">
        <f>IF(Comuni[[#This Row],[Popolazione2011]]&gt;300000,"MAGGIORE","")</f>
        <v/>
      </c>
    </row>
    <row r="3416" spans="1:7" x14ac:dyDescent="0.3">
      <c r="A3416" s="1" t="s">
        <v>3445</v>
      </c>
      <c r="B3416" s="1" t="s">
        <v>3080</v>
      </c>
      <c r="C3416" s="1" t="s">
        <v>3357</v>
      </c>
      <c r="D3416">
        <v>17883</v>
      </c>
      <c r="E3416" s="8">
        <f>D3416/SUM(Comuni[Popolazione2011])*100</f>
        <v>3.0088967641008785E-2</v>
      </c>
      <c r="F3416" s="9">
        <f>Comuni[[#This Row],[Popolazione2011]]/_xlfn.XLOOKUP(Comuni[[#This Row],[Regione ]],$H$2:$H$21,$I$2:$I$21)*10</f>
        <v>3.6827334313034192E-2</v>
      </c>
      <c r="G3416" t="str">
        <f>IF(Comuni[[#This Row],[Popolazione2011]]&gt;300000,"MAGGIORE","")</f>
        <v/>
      </c>
    </row>
    <row r="3417" spans="1:7" x14ac:dyDescent="0.3">
      <c r="A3417" s="1" t="s">
        <v>3446</v>
      </c>
      <c r="B3417" s="1" t="s">
        <v>3080</v>
      </c>
      <c r="C3417" s="1" t="s">
        <v>3357</v>
      </c>
      <c r="D3417">
        <v>28656</v>
      </c>
      <c r="E3417" s="8">
        <f>D3417/SUM(Comuni[Popolazione2011])*100</f>
        <v>4.8215034206830383E-2</v>
      </c>
      <c r="F3417" s="9">
        <f>Comuni[[#This Row],[Popolazione2011]]/_xlfn.XLOOKUP(Comuni[[#This Row],[Regione ]],$H$2:$H$21,$I$2:$I$21)*10</f>
        <v>5.9012698768344675E-2</v>
      </c>
      <c r="G3417" t="str">
        <f>IF(Comuni[[#This Row],[Popolazione2011]]&gt;300000,"MAGGIORE","")</f>
        <v/>
      </c>
    </row>
    <row r="3418" spans="1:7" x14ac:dyDescent="0.3">
      <c r="A3418" s="1" t="s">
        <v>3447</v>
      </c>
      <c r="B3418" s="1" t="s">
        <v>3080</v>
      </c>
      <c r="C3418" s="1" t="s">
        <v>3357</v>
      </c>
      <c r="D3418">
        <v>10045</v>
      </c>
      <c r="E3418" s="8">
        <f>D3418/SUM(Comuni[Popolazione2011])*100</f>
        <v>1.6901173178657563E-2</v>
      </c>
      <c r="F3418" s="9">
        <f>Comuni[[#This Row],[Popolazione2011]]/_xlfn.XLOOKUP(Comuni[[#This Row],[Regione ]],$H$2:$H$21,$I$2:$I$21)*10</f>
        <v>2.0686158540201782E-2</v>
      </c>
      <c r="G3418" t="str">
        <f>IF(Comuni[[#This Row],[Popolazione2011]]&gt;300000,"MAGGIORE","")</f>
        <v/>
      </c>
    </row>
    <row r="3419" spans="1:7" x14ac:dyDescent="0.3">
      <c r="A3419" s="1" t="s">
        <v>3448</v>
      </c>
      <c r="B3419" s="1" t="s">
        <v>3080</v>
      </c>
      <c r="C3419" s="1" t="s">
        <v>3357</v>
      </c>
      <c r="D3419">
        <v>1783</v>
      </c>
      <c r="E3419" s="8">
        <f>D3419/SUM(Comuni[Popolazione2011])*100</f>
        <v>2.9999792710349864E-3</v>
      </c>
      <c r="F3419" s="9">
        <f>Comuni[[#This Row],[Popolazione2011]]/_xlfn.XLOOKUP(Comuni[[#This Row],[Regione ]],$H$2:$H$21,$I$2:$I$21)*10</f>
        <v>3.6718188827456226E-3</v>
      </c>
      <c r="G3419" t="str">
        <f>IF(Comuni[[#This Row],[Popolazione2011]]&gt;300000,"MAGGIORE","")</f>
        <v/>
      </c>
    </row>
    <row r="3420" spans="1:7" x14ac:dyDescent="0.3">
      <c r="A3420" s="1" t="s">
        <v>3449</v>
      </c>
      <c r="B3420" s="1" t="s">
        <v>3080</v>
      </c>
      <c r="C3420" s="1" t="s">
        <v>3357</v>
      </c>
      <c r="D3420">
        <v>10986</v>
      </c>
      <c r="E3420" s="8">
        <f>D3420/SUM(Comuni[Popolazione2011])*100</f>
        <v>1.8484448834318767E-2</v>
      </c>
      <c r="F3420" s="9">
        <f>Comuni[[#This Row],[Popolazione2011]]/_xlfn.XLOOKUP(Comuni[[#This Row],[Regione ]],$H$2:$H$21,$I$2:$I$21)*10</f>
        <v>2.2624005746406849E-2</v>
      </c>
      <c r="G3420" t="str">
        <f>IF(Comuni[[#This Row],[Popolazione2011]]&gt;300000,"MAGGIORE","")</f>
        <v/>
      </c>
    </row>
    <row r="3421" spans="1:7" x14ac:dyDescent="0.3">
      <c r="A3421" s="1" t="s">
        <v>3450</v>
      </c>
      <c r="B3421" s="1" t="s">
        <v>3080</v>
      </c>
      <c r="C3421" s="1" t="s">
        <v>3357</v>
      </c>
      <c r="D3421">
        <v>6882</v>
      </c>
      <c r="E3421" s="8">
        <f>D3421/SUM(Comuni[Popolazione2011])*100</f>
        <v>1.1579280618767682E-2</v>
      </c>
      <c r="F3421" s="9">
        <f>Comuni[[#This Row],[Popolazione2011]]/_xlfn.XLOOKUP(Comuni[[#This Row],[Regione ]],$H$2:$H$21,$I$2:$I$21)*10</f>
        <v>1.4172438334859996E-2</v>
      </c>
      <c r="G3421" t="str">
        <f>IF(Comuni[[#This Row],[Popolazione2011]]&gt;300000,"MAGGIORE","")</f>
        <v/>
      </c>
    </row>
    <row r="3422" spans="1:7" x14ac:dyDescent="0.3">
      <c r="A3422" s="1" t="s">
        <v>3451</v>
      </c>
      <c r="B3422" s="1" t="s">
        <v>3080</v>
      </c>
      <c r="C3422" s="1" t="s">
        <v>3452</v>
      </c>
      <c r="D3422">
        <v>3976</v>
      </c>
      <c r="E3422" s="8">
        <f>D3422/SUM(Comuni[Popolazione2011])*100</f>
        <v>6.6898023452804855E-3</v>
      </c>
      <c r="F3422" s="9">
        <f>Comuni[[#This Row],[Popolazione2011]]/_xlfn.XLOOKUP(Comuni[[#This Row],[Regione ]],$H$2:$H$21,$I$2:$I$21)*10</f>
        <v>8.1879707671321349E-3</v>
      </c>
      <c r="G3422" t="str">
        <f>IF(Comuni[[#This Row],[Popolazione2011]]&gt;300000,"MAGGIORE","")</f>
        <v/>
      </c>
    </row>
    <row r="3423" spans="1:7" x14ac:dyDescent="0.3">
      <c r="A3423" s="1" t="s">
        <v>3453</v>
      </c>
      <c r="B3423" s="1" t="s">
        <v>3080</v>
      </c>
      <c r="C3423" s="1" t="s">
        <v>3452</v>
      </c>
      <c r="D3423">
        <v>6936</v>
      </c>
      <c r="E3423" s="8">
        <f>D3423/SUM(Comuni[Popolazione2011])*100</f>
        <v>1.1670138095288092E-2</v>
      </c>
      <c r="F3423" s="9">
        <f>Comuni[[#This Row],[Popolazione2011]]/_xlfn.XLOOKUP(Comuni[[#This Row],[Regione ]],$H$2:$H$21,$I$2:$I$21)*10</f>
        <v>1.4283643169222454E-2</v>
      </c>
      <c r="G3423" t="str">
        <f>IF(Comuni[[#This Row],[Popolazione2011]]&gt;300000,"MAGGIORE","")</f>
        <v/>
      </c>
    </row>
    <row r="3424" spans="1:7" x14ac:dyDescent="0.3">
      <c r="A3424" s="1" t="s">
        <v>3454</v>
      </c>
      <c r="B3424" s="1" t="s">
        <v>3080</v>
      </c>
      <c r="C3424" s="1" t="s">
        <v>3452</v>
      </c>
      <c r="D3424">
        <v>10342</v>
      </c>
      <c r="E3424" s="8">
        <f>D3424/SUM(Comuni[Popolazione2011])*100</f>
        <v>1.7400889299519814E-2</v>
      </c>
      <c r="F3424" s="9">
        <f>Comuni[[#This Row],[Popolazione2011]]/_xlfn.XLOOKUP(Comuni[[#This Row],[Regione ]],$H$2:$H$21,$I$2:$I$21)*10</f>
        <v>2.1297785129195303E-2</v>
      </c>
      <c r="G3424" t="str">
        <f>IF(Comuni[[#This Row],[Popolazione2011]]&gt;300000,"MAGGIORE","")</f>
        <v/>
      </c>
    </row>
    <row r="3425" spans="1:7" x14ac:dyDescent="0.3">
      <c r="A3425" s="1" t="s">
        <v>3455</v>
      </c>
      <c r="B3425" s="1" t="s">
        <v>3080</v>
      </c>
      <c r="C3425" s="1" t="s">
        <v>3452</v>
      </c>
      <c r="D3425">
        <v>12920</v>
      </c>
      <c r="E3425" s="8">
        <f>D3425/SUM(Comuni[Popolazione2011])*100</f>
        <v>2.1738492530438601E-2</v>
      </c>
      <c r="F3425" s="9">
        <f>Comuni[[#This Row],[Popolazione2011]]/_xlfn.XLOOKUP(Comuni[[#This Row],[Regione ]],$H$2:$H$21,$I$2:$I$21)*10</f>
        <v>2.6606786295610457E-2</v>
      </c>
      <c r="G3425" t="str">
        <f>IF(Comuni[[#This Row],[Popolazione2011]]&gt;300000,"MAGGIORE","")</f>
        <v/>
      </c>
    </row>
    <row r="3426" spans="1:7" x14ac:dyDescent="0.3">
      <c r="A3426" s="1" t="s">
        <v>3456</v>
      </c>
      <c r="B3426" s="1" t="s">
        <v>3080</v>
      </c>
      <c r="C3426" s="1" t="s">
        <v>3452</v>
      </c>
      <c r="D3426">
        <v>11793</v>
      </c>
      <c r="E3426" s="8">
        <f>D3426/SUM(Comuni[Popolazione2011])*100</f>
        <v>1.9842263344540437E-2</v>
      </c>
      <c r="F3426" s="9">
        <f>Comuni[[#This Row],[Popolazione2011]]/_xlfn.XLOOKUP(Comuni[[#This Row],[Regione ]],$H$2:$H$21,$I$2:$I$21)*10</f>
        <v>2.4285900215490257E-2</v>
      </c>
      <c r="G3426" t="str">
        <f>IF(Comuni[[#This Row],[Popolazione2011]]&gt;300000,"MAGGIORE","")</f>
        <v/>
      </c>
    </row>
    <row r="3427" spans="1:7" x14ac:dyDescent="0.3">
      <c r="A3427" s="1" t="s">
        <v>3457</v>
      </c>
      <c r="B3427" s="1" t="s">
        <v>3080</v>
      </c>
      <c r="C3427" s="1" t="s">
        <v>3452</v>
      </c>
      <c r="D3427">
        <v>14816</v>
      </c>
      <c r="E3427" s="8">
        <f>D3427/SUM(Comuni[Popolazione2011])*100</f>
        <v>2.492859948382185E-2</v>
      </c>
      <c r="F3427" s="9">
        <f>Comuni[[#This Row],[Popolazione2011]]/_xlfn.XLOOKUP(Comuni[[#This Row],[Regione ]],$H$2:$H$21,$I$2:$I$21)*10</f>
        <v>3.0511311591003447E-2</v>
      </c>
      <c r="G3427" t="str">
        <f>IF(Comuni[[#This Row],[Popolazione2011]]&gt;300000,"MAGGIORE","")</f>
        <v/>
      </c>
    </row>
    <row r="3428" spans="1:7" x14ac:dyDescent="0.3">
      <c r="A3428" s="1" t="s">
        <v>3458</v>
      </c>
      <c r="B3428" s="1" t="s">
        <v>3080</v>
      </c>
      <c r="C3428" s="1" t="s">
        <v>3452</v>
      </c>
      <c r="D3428">
        <v>6213</v>
      </c>
      <c r="E3428" s="8">
        <f>D3428/SUM(Comuni[Popolazione2011])*100</f>
        <v>1.0453657437431504E-2</v>
      </c>
      <c r="F3428" s="9">
        <f>Comuni[[#This Row],[Popolazione2011]]/_xlfn.XLOOKUP(Comuni[[#This Row],[Regione ]],$H$2:$H$21,$I$2:$I$21)*10</f>
        <v>1.2794733998036205E-2</v>
      </c>
      <c r="G3428" t="str">
        <f>IF(Comuni[[#This Row],[Popolazione2011]]&gt;300000,"MAGGIORE","")</f>
        <v/>
      </c>
    </row>
    <row r="3429" spans="1:7" x14ac:dyDescent="0.3">
      <c r="A3429" s="1" t="s">
        <v>3459</v>
      </c>
      <c r="B3429" s="1" t="s">
        <v>3080</v>
      </c>
      <c r="C3429" s="1" t="s">
        <v>3452</v>
      </c>
      <c r="D3429">
        <v>49735</v>
      </c>
      <c r="E3429" s="8">
        <f>D3429/SUM(Comuni[Popolazione2011])*100</f>
        <v>8.3681418421158199E-2</v>
      </c>
      <c r="F3429" s="9">
        <f>Comuni[[#This Row],[Popolazione2011]]/_xlfn.XLOOKUP(Comuni[[#This Row],[Regione ]],$H$2:$H$21,$I$2:$I$21)*10</f>
        <v>0.10242171179660883</v>
      </c>
      <c r="G3429" t="str">
        <f>IF(Comuni[[#This Row],[Popolazione2011]]&gt;300000,"MAGGIORE","")</f>
        <v/>
      </c>
    </row>
    <row r="3430" spans="1:7" x14ac:dyDescent="0.3">
      <c r="A3430" s="1" t="s">
        <v>3460</v>
      </c>
      <c r="B3430" s="1" t="s">
        <v>3080</v>
      </c>
      <c r="C3430" s="1" t="s">
        <v>3452</v>
      </c>
      <c r="D3430">
        <v>3285</v>
      </c>
      <c r="E3430" s="8">
        <f>D3430/SUM(Comuni[Popolazione2011])*100</f>
        <v>5.5271631549915481E-3</v>
      </c>
      <c r="F3430" s="9">
        <f>Comuni[[#This Row],[Popolazione2011]]/_xlfn.XLOOKUP(Comuni[[#This Row],[Regione ]],$H$2:$H$21,$I$2:$I$21)*10</f>
        <v>6.7649607570495623E-3</v>
      </c>
      <c r="G3430" t="str">
        <f>IF(Comuni[[#This Row],[Popolazione2011]]&gt;300000,"MAGGIORE","")</f>
        <v/>
      </c>
    </row>
    <row r="3431" spans="1:7" x14ac:dyDescent="0.3">
      <c r="A3431" s="1" t="s">
        <v>3461</v>
      </c>
      <c r="B3431" s="1" t="s">
        <v>3080</v>
      </c>
      <c r="C3431" s="1" t="s">
        <v>3452</v>
      </c>
      <c r="D3431">
        <v>3175</v>
      </c>
      <c r="E3431" s="8">
        <f>D3431/SUM(Comuni[Popolazione2011])*100</f>
        <v>5.3420831102277523E-3</v>
      </c>
      <c r="F3431" s="9">
        <f>Comuni[[#This Row],[Popolazione2011]]/_xlfn.XLOOKUP(Comuni[[#This Row],[Regione ]],$H$2:$H$21,$I$2:$I$21)*10</f>
        <v>6.5384323907556659E-3</v>
      </c>
      <c r="G3431" t="str">
        <f>IF(Comuni[[#This Row],[Popolazione2011]]&gt;300000,"MAGGIORE","")</f>
        <v/>
      </c>
    </row>
    <row r="3432" spans="1:7" x14ac:dyDescent="0.3">
      <c r="A3432" s="1" t="s">
        <v>3462</v>
      </c>
      <c r="B3432" s="1" t="s">
        <v>3080</v>
      </c>
      <c r="C3432" s="1" t="s">
        <v>3452</v>
      </c>
      <c r="D3432">
        <v>10640</v>
      </c>
      <c r="E3432" s="8">
        <f>D3432/SUM(Comuni[Popolazione2011])*100</f>
        <v>1.7902287966243553E-2</v>
      </c>
      <c r="F3432" s="9">
        <f>Comuni[[#This Row],[Popolazione2011]]/_xlfn.XLOOKUP(Comuni[[#This Row],[Regione ]],$H$2:$H$21,$I$2:$I$21)*10</f>
        <v>2.1911471066973318E-2</v>
      </c>
      <c r="G3432" t="str">
        <f>IF(Comuni[[#This Row],[Popolazione2011]]&gt;300000,"MAGGIORE","")</f>
        <v/>
      </c>
    </row>
    <row r="3433" spans="1:7" x14ac:dyDescent="0.3">
      <c r="A3433" s="1" t="s">
        <v>3463</v>
      </c>
      <c r="B3433" s="1" t="s">
        <v>3080</v>
      </c>
      <c r="C3433" s="1" t="s">
        <v>3452</v>
      </c>
      <c r="D3433">
        <v>14982</v>
      </c>
      <c r="E3433" s="8">
        <f>D3433/SUM(Comuni[Popolazione2011])*100</f>
        <v>2.5207902096829035E-2</v>
      </c>
      <c r="F3433" s="9">
        <f>Comuni[[#This Row],[Popolazione2011]]/_xlfn.XLOOKUP(Comuni[[#This Row],[Regione ]],$H$2:$H$21,$I$2:$I$21)*10</f>
        <v>3.0853163489228782E-2</v>
      </c>
      <c r="G3433" t="str">
        <f>IF(Comuni[[#This Row],[Popolazione2011]]&gt;300000,"MAGGIORE","")</f>
        <v/>
      </c>
    </row>
    <row r="3434" spans="1:7" x14ac:dyDescent="0.3">
      <c r="A3434" s="1" t="s">
        <v>3464</v>
      </c>
      <c r="B3434" s="1" t="s">
        <v>3080</v>
      </c>
      <c r="C3434" s="1" t="s">
        <v>3452</v>
      </c>
      <c r="D3434">
        <v>12689</v>
      </c>
      <c r="E3434" s="8">
        <f>D3434/SUM(Comuni[Popolazione2011])*100</f>
        <v>2.1349824436434628E-2</v>
      </c>
      <c r="F3434" s="9">
        <f>Comuni[[#This Row],[Popolazione2011]]/_xlfn.XLOOKUP(Comuni[[#This Row],[Regione ]],$H$2:$H$21,$I$2:$I$21)*10</f>
        <v>2.6131076726393275E-2</v>
      </c>
      <c r="G3434" t="str">
        <f>IF(Comuni[[#This Row],[Popolazione2011]]&gt;300000,"MAGGIORE","")</f>
        <v/>
      </c>
    </row>
    <row r="3435" spans="1:7" x14ac:dyDescent="0.3">
      <c r="A3435" s="1" t="s">
        <v>3465</v>
      </c>
      <c r="B3435" s="1" t="s">
        <v>3080</v>
      </c>
      <c r="C3435" s="1" t="s">
        <v>3452</v>
      </c>
      <c r="D3435">
        <v>7728</v>
      </c>
      <c r="E3435" s="8">
        <f>D3435/SUM(Comuni[Popolazione2011])*100</f>
        <v>1.3002714417587423E-2</v>
      </c>
      <c r="F3435" s="9">
        <f>Comuni[[#This Row],[Popolazione2011]]/_xlfn.XLOOKUP(Comuni[[#This Row],[Regione ]],$H$2:$H$21,$I$2:$I$21)*10</f>
        <v>1.5914647406538515E-2</v>
      </c>
      <c r="G3435" t="str">
        <f>IF(Comuni[[#This Row],[Popolazione2011]]&gt;300000,"MAGGIORE","")</f>
        <v/>
      </c>
    </row>
    <row r="3436" spans="1:7" x14ac:dyDescent="0.3">
      <c r="A3436" s="1" t="s">
        <v>3466</v>
      </c>
      <c r="B3436" s="1" t="s">
        <v>3080</v>
      </c>
      <c r="C3436" s="1" t="s">
        <v>3452</v>
      </c>
      <c r="D3436">
        <v>4214</v>
      </c>
      <c r="E3436" s="8">
        <f>D3436/SUM(Comuni[Popolazione2011])*100</f>
        <v>7.0902482603148811E-3</v>
      </c>
      <c r="F3436" s="9">
        <f>Comuni[[#This Row],[Popolazione2011]]/_xlfn.XLOOKUP(Comuni[[#This Row],[Regione ]],$H$2:$H$21,$I$2:$I$21)*10</f>
        <v>8.6780957778407487E-3</v>
      </c>
      <c r="G3436" t="str">
        <f>IF(Comuni[[#This Row],[Popolazione2011]]&gt;300000,"MAGGIORE","")</f>
        <v/>
      </c>
    </row>
    <row r="3437" spans="1:7" x14ac:dyDescent="0.3">
      <c r="A3437" s="1" t="s">
        <v>3467</v>
      </c>
      <c r="B3437" s="1" t="s">
        <v>3080</v>
      </c>
      <c r="C3437" s="1" t="s">
        <v>3452</v>
      </c>
      <c r="D3437">
        <v>6075</v>
      </c>
      <c r="E3437" s="8">
        <f>D3437/SUM(Comuni[Popolazione2011])*100</f>
        <v>1.0221466108546014E-2</v>
      </c>
      <c r="F3437" s="9">
        <f>Comuni[[#This Row],[Popolazione2011]]/_xlfn.XLOOKUP(Comuni[[#This Row],[Regione ]],$H$2:$H$21,$I$2:$I$21)*10</f>
        <v>1.2510543865776588E-2</v>
      </c>
      <c r="G3437" t="str">
        <f>IF(Comuni[[#This Row],[Popolazione2011]]&gt;300000,"MAGGIORE","")</f>
        <v/>
      </c>
    </row>
    <row r="3438" spans="1:7" x14ac:dyDescent="0.3">
      <c r="A3438" s="1" t="s">
        <v>3468</v>
      </c>
      <c r="B3438" s="1" t="s">
        <v>3080</v>
      </c>
      <c r="C3438" s="1" t="s">
        <v>3452</v>
      </c>
      <c r="D3438">
        <v>6786</v>
      </c>
      <c r="E3438" s="8">
        <f>D3438/SUM(Comuni[Popolazione2011])*100</f>
        <v>1.1417756216064733E-2</v>
      </c>
      <c r="F3438" s="9">
        <f>Comuni[[#This Row],[Popolazione2011]]/_xlfn.XLOOKUP(Comuni[[#This Row],[Regione ]],$H$2:$H$21,$I$2:$I$21)*10</f>
        <v>1.3974740851548961E-2</v>
      </c>
      <c r="G3438" t="str">
        <f>IF(Comuni[[#This Row],[Popolazione2011]]&gt;300000,"MAGGIORE","")</f>
        <v/>
      </c>
    </row>
    <row r="3439" spans="1:7" x14ac:dyDescent="0.3">
      <c r="A3439" s="1" t="s">
        <v>3469</v>
      </c>
      <c r="B3439" s="1" t="s">
        <v>3080</v>
      </c>
      <c r="C3439" s="1" t="s">
        <v>3452</v>
      </c>
      <c r="D3439">
        <v>2802</v>
      </c>
      <c r="E3439" s="8">
        <f>D3439/SUM(Comuni[Popolazione2011])*100</f>
        <v>4.7144935038923343E-3</v>
      </c>
      <c r="F3439" s="9">
        <f>Comuni[[#This Row],[Popolazione2011]]/_xlfn.XLOOKUP(Comuni[[#This Row],[Regione ]],$H$2:$H$21,$I$2:$I$21)*10</f>
        <v>5.7702952941409051E-3</v>
      </c>
      <c r="G3439" t="str">
        <f>IF(Comuni[[#This Row],[Popolazione2011]]&gt;300000,"MAGGIORE","")</f>
        <v/>
      </c>
    </row>
    <row r="3440" spans="1:7" x14ac:dyDescent="0.3">
      <c r="A3440" s="1" t="s">
        <v>3470</v>
      </c>
      <c r="B3440" s="1" t="s">
        <v>3080</v>
      </c>
      <c r="C3440" s="1" t="s">
        <v>3452</v>
      </c>
      <c r="D3440">
        <v>24479</v>
      </c>
      <c r="E3440" s="8">
        <f>D3440/SUM(Comuni[Popolazione2011])*100</f>
        <v>4.1187040143390599E-2</v>
      </c>
      <c r="F3440" s="9">
        <f>Comuni[[#This Row],[Popolazione2011]]/_xlfn.XLOOKUP(Comuni[[#This Row],[Regione ]],$H$2:$H$21,$I$2:$I$21)*10</f>
        <v>5.041079889553006E-2</v>
      </c>
      <c r="G3440" t="str">
        <f>IF(Comuni[[#This Row],[Popolazione2011]]&gt;300000,"MAGGIORE","")</f>
        <v/>
      </c>
    </row>
    <row r="3441" spans="1:7" x14ac:dyDescent="0.3">
      <c r="A3441" s="1" t="s">
        <v>3471</v>
      </c>
      <c r="B3441" s="1" t="s">
        <v>3080</v>
      </c>
      <c r="C3441" s="1" t="s">
        <v>3452</v>
      </c>
      <c r="D3441">
        <v>16215</v>
      </c>
      <c r="E3441" s="8">
        <f>D3441/SUM(Comuni[Popolazione2011])*100</f>
        <v>2.7282481144045037E-2</v>
      </c>
      <c r="F3441" s="9">
        <f>Comuni[[#This Row],[Popolazione2011]]/_xlfn.XLOOKUP(Comuni[[#This Row],[Regione ]],$H$2:$H$21,$I$2:$I$21)*10</f>
        <v>3.3392340540504918E-2</v>
      </c>
      <c r="G3441" t="str">
        <f>IF(Comuni[[#This Row],[Popolazione2011]]&gt;300000,"MAGGIORE","")</f>
        <v/>
      </c>
    </row>
    <row r="3442" spans="1:7" x14ac:dyDescent="0.3">
      <c r="A3442" s="1" t="s">
        <v>3472</v>
      </c>
      <c r="B3442" s="1" t="s">
        <v>3080</v>
      </c>
      <c r="C3442" s="1" t="s">
        <v>3452</v>
      </c>
      <c r="D3442">
        <v>21171</v>
      </c>
      <c r="E3442" s="8">
        <f>D3442/SUM(Comuni[Popolazione2011])*100</f>
        <v>3.5621178433584803E-2</v>
      </c>
      <c r="F3442" s="9">
        <f>Comuni[[#This Row],[Popolazione2011]]/_xlfn.XLOOKUP(Comuni[[#This Row],[Regione ]],$H$2:$H$21,$I$2:$I$21)*10</f>
        <v>4.3598473116437234E-2</v>
      </c>
      <c r="G3442" t="str">
        <f>IF(Comuni[[#This Row],[Popolazione2011]]&gt;300000,"MAGGIORE","")</f>
        <v/>
      </c>
    </row>
    <row r="3443" spans="1:7" x14ac:dyDescent="0.3">
      <c r="A3443" s="1" t="s">
        <v>3473</v>
      </c>
      <c r="B3443" s="1" t="s">
        <v>3080</v>
      </c>
      <c r="C3443" s="1" t="s">
        <v>3452</v>
      </c>
      <c r="D3443">
        <v>6465</v>
      </c>
      <c r="E3443" s="8">
        <f>D3443/SUM(Comuni[Popolazione2011])*100</f>
        <v>1.0877658994526746E-2</v>
      </c>
      <c r="F3443" s="9">
        <f>Comuni[[#This Row],[Popolazione2011]]/_xlfn.XLOOKUP(Comuni[[#This Row],[Regione ]],$H$2:$H$21,$I$2:$I$21)*10</f>
        <v>1.3313689891727678E-2</v>
      </c>
      <c r="G3443" t="str">
        <f>IF(Comuni[[#This Row],[Popolazione2011]]&gt;300000,"MAGGIORE","")</f>
        <v/>
      </c>
    </row>
    <row r="3444" spans="1:7" x14ac:dyDescent="0.3">
      <c r="A3444" s="1" t="s">
        <v>3474</v>
      </c>
      <c r="B3444" s="1" t="s">
        <v>3080</v>
      </c>
      <c r="C3444" s="1" t="s">
        <v>3452</v>
      </c>
      <c r="D3444">
        <v>38552</v>
      </c>
      <c r="E3444" s="8">
        <f>D3444/SUM(Comuni[Popolazione2011])*100</f>
        <v>6.4865508052126084E-2</v>
      </c>
      <c r="F3444" s="9">
        <f>Comuni[[#This Row],[Popolazione2011]]/_xlfn.XLOOKUP(Comuni[[#This Row],[Regione ]],$H$2:$H$21,$I$2:$I$21)*10</f>
        <v>7.9392014339657452E-2</v>
      </c>
      <c r="G3444" t="str">
        <f>IF(Comuni[[#This Row],[Popolazione2011]]&gt;300000,"MAGGIORE","")</f>
        <v/>
      </c>
    </row>
    <row r="3445" spans="1:7" x14ac:dyDescent="0.3">
      <c r="A3445" s="1" t="s">
        <v>3475</v>
      </c>
      <c r="B3445" s="1" t="s">
        <v>3080</v>
      </c>
      <c r="C3445" s="1" t="s">
        <v>3452</v>
      </c>
      <c r="D3445">
        <v>26456</v>
      </c>
      <c r="E3445" s="8">
        <f>D3445/SUM(Comuni[Popolazione2011])*100</f>
        <v>4.4513433311554461E-2</v>
      </c>
      <c r="F3445" s="9">
        <f>Comuni[[#This Row],[Popolazione2011]]/_xlfn.XLOOKUP(Comuni[[#This Row],[Regione ]],$H$2:$H$21,$I$2:$I$21)*10</f>
        <v>5.448213144246674E-2</v>
      </c>
      <c r="G3445" t="str">
        <f>IF(Comuni[[#This Row],[Popolazione2011]]&gt;300000,"MAGGIORE","")</f>
        <v/>
      </c>
    </row>
    <row r="3446" spans="1:7" x14ac:dyDescent="0.3">
      <c r="A3446" s="1" t="s">
        <v>3476</v>
      </c>
      <c r="B3446" s="1" t="s">
        <v>3080</v>
      </c>
      <c r="C3446" s="1" t="s">
        <v>3452</v>
      </c>
      <c r="D3446">
        <v>11518</v>
      </c>
      <c r="E3446" s="8">
        <f>D3446/SUM(Comuni[Popolazione2011])*100</f>
        <v>1.9379563232630945E-2</v>
      </c>
      <c r="F3446" s="9">
        <f>Comuni[[#This Row],[Popolazione2011]]/_xlfn.XLOOKUP(Comuni[[#This Row],[Regione ]],$H$2:$H$21,$I$2:$I$21)*10</f>
        <v>2.3719579299755517E-2</v>
      </c>
      <c r="G3446" t="str">
        <f>IF(Comuni[[#This Row],[Popolazione2011]]&gt;300000,"MAGGIORE","")</f>
        <v/>
      </c>
    </row>
    <row r="3447" spans="1:7" x14ac:dyDescent="0.3">
      <c r="A3447" s="1" t="s">
        <v>3477</v>
      </c>
      <c r="B3447" s="1" t="s">
        <v>3080</v>
      </c>
      <c r="C3447" s="1" t="s">
        <v>3452</v>
      </c>
      <c r="D3447">
        <v>15708</v>
      </c>
      <c r="E3447" s="8">
        <f>D3447/SUM(Comuni[Popolazione2011])*100</f>
        <v>2.6429430392270092E-2</v>
      </c>
      <c r="F3447" s="9">
        <f>Comuni[[#This Row],[Popolazione2011]]/_xlfn.XLOOKUP(Comuni[[#This Row],[Regione ]],$H$2:$H$21,$I$2:$I$21)*10</f>
        <v>3.2348250706768507E-2</v>
      </c>
      <c r="G3447" t="str">
        <f>IF(Comuni[[#This Row],[Popolazione2011]]&gt;300000,"MAGGIORE","")</f>
        <v/>
      </c>
    </row>
    <row r="3448" spans="1:7" x14ac:dyDescent="0.3">
      <c r="A3448" s="1" t="s">
        <v>3478</v>
      </c>
      <c r="B3448" s="1" t="s">
        <v>3080</v>
      </c>
      <c r="C3448" s="1" t="s">
        <v>3452</v>
      </c>
      <c r="D3448">
        <v>6843</v>
      </c>
      <c r="E3448" s="8">
        <f>D3448/SUM(Comuni[Popolazione2011])*100</f>
        <v>1.1513661330169608E-2</v>
      </c>
      <c r="F3448" s="9">
        <f>Comuni[[#This Row],[Popolazione2011]]/_xlfn.XLOOKUP(Comuni[[#This Row],[Regione ]],$H$2:$H$21,$I$2:$I$21)*10</f>
        <v>1.4092123732264887E-2</v>
      </c>
      <c r="G3448" t="str">
        <f>IF(Comuni[[#This Row],[Popolazione2011]]&gt;300000,"MAGGIORE","")</f>
        <v/>
      </c>
    </row>
    <row r="3449" spans="1:7" x14ac:dyDescent="0.3">
      <c r="A3449" s="1" t="s">
        <v>3479</v>
      </c>
      <c r="B3449" s="1" t="s">
        <v>3080</v>
      </c>
      <c r="C3449" s="1" t="s">
        <v>3452</v>
      </c>
      <c r="D3449">
        <v>11968</v>
      </c>
      <c r="E3449" s="8">
        <f>D3449/SUM(Comuni[Popolazione2011])*100</f>
        <v>2.0136708870301018E-2</v>
      </c>
      <c r="F3449" s="9">
        <f>Comuni[[#This Row],[Popolazione2011]]/_xlfn.XLOOKUP(Comuni[[#This Row],[Regione ]],$H$2:$H$21,$I$2:$I$21)*10</f>
        <v>2.4646286252776001E-2</v>
      </c>
      <c r="G3449" t="str">
        <f>IF(Comuni[[#This Row],[Popolazione2011]]&gt;300000,"MAGGIORE","")</f>
        <v/>
      </c>
    </row>
    <row r="3450" spans="1:7" x14ac:dyDescent="0.3">
      <c r="A3450" s="1" t="s">
        <v>3480</v>
      </c>
      <c r="B3450" s="1" t="s">
        <v>3080</v>
      </c>
      <c r="C3450" s="1" t="s">
        <v>3452</v>
      </c>
      <c r="D3450">
        <v>25140</v>
      </c>
      <c r="E3450" s="8">
        <f>D3450/SUM(Comuni[Popolazione2011])*100</f>
        <v>4.2299202957834861E-2</v>
      </c>
      <c r="F3450" s="9">
        <f>Comuni[[#This Row],[Popolazione2011]]/_xlfn.XLOOKUP(Comuni[[#This Row],[Regione ]],$H$2:$H$21,$I$2:$I$21)*10</f>
        <v>5.1772028442077934E-2</v>
      </c>
      <c r="G3450" t="str">
        <f>IF(Comuni[[#This Row],[Popolazione2011]]&gt;300000,"MAGGIORE","")</f>
        <v/>
      </c>
    </row>
    <row r="3451" spans="1:7" x14ac:dyDescent="0.3">
      <c r="A3451" s="1" t="s">
        <v>3481</v>
      </c>
      <c r="B3451" s="1" t="s">
        <v>3080</v>
      </c>
      <c r="C3451" s="1" t="s">
        <v>3452</v>
      </c>
      <c r="D3451">
        <v>4640</v>
      </c>
      <c r="E3451" s="8">
        <f>D3451/SUM(Comuni[Popolazione2011])*100</f>
        <v>7.8070127973092181E-3</v>
      </c>
      <c r="F3451" s="9">
        <f>Comuni[[#This Row],[Popolazione2011]]/_xlfn.XLOOKUP(Comuni[[#This Row],[Regione ]],$H$2:$H$21,$I$2:$I$21)*10</f>
        <v>9.5553783600334768E-3</v>
      </c>
      <c r="G3451" t="str">
        <f>IF(Comuni[[#This Row],[Popolazione2011]]&gt;300000,"MAGGIORE","")</f>
        <v/>
      </c>
    </row>
    <row r="3452" spans="1:7" x14ac:dyDescent="0.3">
      <c r="A3452" s="1" t="s">
        <v>3482</v>
      </c>
      <c r="B3452" s="1" t="s">
        <v>3080</v>
      </c>
      <c r="C3452" s="1" t="s">
        <v>3452</v>
      </c>
      <c r="D3452">
        <v>8199</v>
      </c>
      <c r="E3452" s="8">
        <f>D3452/SUM(Comuni[Popolazione2011])*100</f>
        <v>1.3795193518348767E-2</v>
      </c>
      <c r="F3452" s="9">
        <f>Comuni[[#This Row],[Popolazione2011]]/_xlfn.XLOOKUP(Comuni[[#This Row],[Regione ]],$H$2:$H$21,$I$2:$I$21)*10</f>
        <v>1.6884600684033291E-2</v>
      </c>
      <c r="G3452" t="str">
        <f>IF(Comuni[[#This Row],[Popolazione2011]]&gt;300000,"MAGGIORE","")</f>
        <v/>
      </c>
    </row>
    <row r="3453" spans="1:7" x14ac:dyDescent="0.3">
      <c r="A3453" s="1" t="s">
        <v>3483</v>
      </c>
      <c r="B3453" s="1" t="s">
        <v>3080</v>
      </c>
      <c r="C3453" s="1" t="s">
        <v>3452</v>
      </c>
      <c r="D3453">
        <v>12678</v>
      </c>
      <c r="E3453" s="8">
        <f>D3453/SUM(Comuni[Popolazione2011])*100</f>
        <v>2.133131643195825E-2</v>
      </c>
      <c r="F3453" s="9">
        <f>Comuni[[#This Row],[Popolazione2011]]/_xlfn.XLOOKUP(Comuni[[#This Row],[Regione ]],$H$2:$H$21,$I$2:$I$21)*10</f>
        <v>2.6108423889763883E-2</v>
      </c>
      <c r="G3453" t="str">
        <f>IF(Comuni[[#This Row],[Popolazione2011]]&gt;300000,"MAGGIORE","")</f>
        <v/>
      </c>
    </row>
    <row r="3454" spans="1:7" x14ac:dyDescent="0.3">
      <c r="A3454" s="1" t="s">
        <v>3484</v>
      </c>
      <c r="B3454" s="1" t="s">
        <v>3080</v>
      </c>
      <c r="C3454" s="1" t="s">
        <v>3452</v>
      </c>
      <c r="D3454">
        <v>40646</v>
      </c>
      <c r="E3454" s="8">
        <f>D3454/SUM(Comuni[Popolazione2011])*100</f>
        <v>6.8388759086084161E-2</v>
      </c>
      <c r="F3454" s="9">
        <f>Comuni[[#This Row],[Popolazione2011]]/_xlfn.XLOOKUP(Comuni[[#This Row],[Regione ]],$H$2:$H$21,$I$2:$I$21)*10</f>
        <v>8.3704290694379457E-2</v>
      </c>
      <c r="G3454" t="str">
        <f>IF(Comuni[[#This Row],[Popolazione2011]]&gt;300000,"MAGGIORE","")</f>
        <v/>
      </c>
    </row>
    <row r="3455" spans="1:7" x14ac:dyDescent="0.3">
      <c r="A3455" s="1" t="s">
        <v>3485</v>
      </c>
      <c r="B3455" s="1" t="s">
        <v>3080</v>
      </c>
      <c r="C3455" s="1" t="s">
        <v>3452</v>
      </c>
      <c r="D3455">
        <v>12028</v>
      </c>
      <c r="E3455" s="8">
        <f>D3455/SUM(Comuni[Popolazione2011])*100</f>
        <v>2.0237661621990363E-2</v>
      </c>
      <c r="F3455" s="9">
        <f>Comuni[[#This Row],[Popolazione2011]]/_xlfn.XLOOKUP(Comuni[[#This Row],[Regione ]],$H$2:$H$21,$I$2:$I$21)*10</f>
        <v>2.47698471798454E-2</v>
      </c>
      <c r="G3455" t="str">
        <f>IF(Comuni[[#This Row],[Popolazione2011]]&gt;300000,"MAGGIORE","")</f>
        <v/>
      </c>
    </row>
    <row r="3456" spans="1:7" x14ac:dyDescent="0.3">
      <c r="A3456" s="1" t="s">
        <v>3486</v>
      </c>
      <c r="B3456" s="1" t="s">
        <v>3080</v>
      </c>
      <c r="C3456" s="1" t="s">
        <v>3452</v>
      </c>
      <c r="D3456">
        <v>17295</v>
      </c>
      <c r="E3456" s="8">
        <f>D3456/SUM(Comuni[Popolazione2011])*100</f>
        <v>2.909963067445322E-2</v>
      </c>
      <c r="F3456" s="9">
        <f>Comuni[[#This Row],[Popolazione2011]]/_xlfn.XLOOKUP(Comuni[[#This Row],[Regione ]],$H$2:$H$21,$I$2:$I$21)*10</f>
        <v>3.5616437227754094E-2</v>
      </c>
      <c r="G3456" t="str">
        <f>IF(Comuni[[#This Row],[Popolazione2011]]&gt;300000,"MAGGIORE","")</f>
        <v/>
      </c>
    </row>
    <row r="3457" spans="1:7" x14ac:dyDescent="0.3">
      <c r="A3457" s="1" t="s">
        <v>3487</v>
      </c>
      <c r="B3457" s="1" t="s">
        <v>3080</v>
      </c>
      <c r="C3457" s="1" t="s">
        <v>3452</v>
      </c>
      <c r="D3457">
        <v>13042</v>
      </c>
      <c r="E3457" s="8">
        <f>D3457/SUM(Comuni[Popolazione2011])*100</f>
        <v>2.1943763125540267E-2</v>
      </c>
      <c r="F3457" s="9">
        <f>Comuni[[#This Row],[Popolazione2011]]/_xlfn.XLOOKUP(Comuni[[#This Row],[Regione ]],$H$2:$H$21,$I$2:$I$21)*10</f>
        <v>2.6858026847318237E-2</v>
      </c>
      <c r="G3457" t="str">
        <f>IF(Comuni[[#This Row],[Popolazione2011]]&gt;300000,"MAGGIORE","")</f>
        <v/>
      </c>
    </row>
    <row r="3458" spans="1:7" x14ac:dyDescent="0.3">
      <c r="A3458" s="1" t="s">
        <v>3488</v>
      </c>
      <c r="B3458" s="1" t="s">
        <v>3080</v>
      </c>
      <c r="C3458" s="1" t="s">
        <v>3452</v>
      </c>
      <c r="D3458">
        <v>18904</v>
      </c>
      <c r="E3458" s="8">
        <f>D3458/SUM(Comuni[Popolazione2011])*100</f>
        <v>3.1806846965589115E-2</v>
      </c>
      <c r="F3458" s="9">
        <f>Comuni[[#This Row],[Popolazione2011]]/_xlfn.XLOOKUP(Comuni[[#This Row],[Regione ]],$H$2:$H$21,$I$2:$I$21)*10</f>
        <v>3.8929929421998459E-2</v>
      </c>
      <c r="G3458" t="str">
        <f>IF(Comuni[[#This Row],[Popolazione2011]]&gt;300000,"MAGGIORE","")</f>
        <v/>
      </c>
    </row>
    <row r="3459" spans="1:7" x14ac:dyDescent="0.3">
      <c r="A3459" s="1" t="s">
        <v>3489</v>
      </c>
      <c r="B3459" s="1" t="s">
        <v>3080</v>
      </c>
      <c r="C3459" s="1" t="s">
        <v>3452</v>
      </c>
      <c r="D3459">
        <v>26862</v>
      </c>
      <c r="E3459" s="8">
        <f>D3459/SUM(Comuni[Popolazione2011])*100</f>
        <v>4.5196546931319019E-2</v>
      </c>
      <c r="F3459" s="9">
        <f>Comuni[[#This Row],[Popolazione2011]]/_xlfn.XLOOKUP(Comuni[[#This Row],[Regione ]],$H$2:$H$21,$I$2:$I$21)*10</f>
        <v>5.5318227048969666E-2</v>
      </c>
      <c r="G3459" t="str">
        <f>IF(Comuni[[#This Row],[Popolazione2011]]&gt;300000,"MAGGIORE","")</f>
        <v/>
      </c>
    </row>
    <row r="3460" spans="1:7" x14ac:dyDescent="0.3">
      <c r="A3460" s="1" t="s">
        <v>3490</v>
      </c>
      <c r="B3460" s="1" t="s">
        <v>3080</v>
      </c>
      <c r="C3460" s="1" t="s">
        <v>3452</v>
      </c>
      <c r="D3460">
        <v>7566</v>
      </c>
      <c r="E3460" s="8">
        <f>D3460/SUM(Comuni[Popolazione2011])*100</f>
        <v>1.2730141988026196E-2</v>
      </c>
      <c r="F3460" s="9">
        <f>Comuni[[#This Row],[Popolazione2011]]/_xlfn.XLOOKUP(Comuni[[#This Row],[Regione ]],$H$2:$H$21,$I$2:$I$21)*10</f>
        <v>1.558103290345114E-2</v>
      </c>
      <c r="G3460" t="str">
        <f>IF(Comuni[[#This Row],[Popolazione2011]]&gt;300000,"MAGGIORE","")</f>
        <v/>
      </c>
    </row>
    <row r="3461" spans="1:7" x14ac:dyDescent="0.3">
      <c r="A3461" s="1" t="s">
        <v>3491</v>
      </c>
      <c r="B3461" s="1" t="s">
        <v>3080</v>
      </c>
      <c r="C3461" s="1" t="s">
        <v>3452</v>
      </c>
      <c r="D3461">
        <v>2325</v>
      </c>
      <c r="E3461" s="8">
        <f>D3461/SUM(Comuni[Popolazione2011])*100</f>
        <v>3.9119191279620548E-3</v>
      </c>
      <c r="F3461" s="9">
        <f>Comuni[[#This Row],[Popolazione2011]]/_xlfn.XLOOKUP(Comuni[[#This Row],[Regione ]],$H$2:$H$21,$I$2:$I$21)*10</f>
        <v>4.787985923939188E-3</v>
      </c>
      <c r="G3461" t="str">
        <f>IF(Comuni[[#This Row],[Popolazione2011]]&gt;300000,"MAGGIORE","")</f>
        <v/>
      </c>
    </row>
    <row r="3462" spans="1:7" x14ac:dyDescent="0.3">
      <c r="A3462" s="1" t="s">
        <v>3492</v>
      </c>
      <c r="B3462" s="1" t="s">
        <v>3080</v>
      </c>
      <c r="C3462" s="1" t="s">
        <v>3452</v>
      </c>
      <c r="D3462">
        <v>4739</v>
      </c>
      <c r="E3462" s="8">
        <f>D3462/SUM(Comuni[Popolazione2011])*100</f>
        <v>7.973584837596635E-3</v>
      </c>
      <c r="F3462" s="9">
        <f>Comuni[[#This Row],[Popolazione2011]]/_xlfn.XLOOKUP(Comuni[[#This Row],[Regione ]],$H$2:$H$21,$I$2:$I$21)*10</f>
        <v>9.7592538896979844E-3</v>
      </c>
      <c r="G3462" t="str">
        <f>IF(Comuni[[#This Row],[Popolazione2011]]&gt;300000,"MAGGIORE","")</f>
        <v/>
      </c>
    </row>
    <row r="3463" spans="1:7" x14ac:dyDescent="0.3">
      <c r="A3463" s="1" t="s">
        <v>3493</v>
      </c>
      <c r="B3463" s="1" t="s">
        <v>3080</v>
      </c>
      <c r="C3463" s="1" t="s">
        <v>3452</v>
      </c>
      <c r="D3463">
        <v>261362</v>
      </c>
      <c r="E3463" s="8">
        <f>D3463/SUM(Comuni[Popolazione2011])*100</f>
        <v>0.43975355145050254</v>
      </c>
      <c r="F3463" s="9">
        <f>Comuni[[#This Row],[Popolazione2011]]/_xlfn.XLOOKUP(Comuni[[#This Row],[Regione ]],$H$2:$H$21,$I$2:$I$21)*10</f>
        <v>0.53823551701186845</v>
      </c>
      <c r="G3463" t="str">
        <f>IF(Comuni[[#This Row],[Popolazione2011]]&gt;300000,"MAGGIORE","")</f>
        <v/>
      </c>
    </row>
    <row r="3464" spans="1:7" x14ac:dyDescent="0.3">
      <c r="A3464" s="1" t="s">
        <v>3494</v>
      </c>
      <c r="B3464" s="1" t="s">
        <v>3080</v>
      </c>
      <c r="C3464" s="1" t="s">
        <v>3452</v>
      </c>
      <c r="D3464">
        <v>9892</v>
      </c>
      <c r="E3464" s="8">
        <f>D3464/SUM(Comuni[Popolazione2011])*100</f>
        <v>1.6643743661849741E-2</v>
      </c>
      <c r="F3464" s="9">
        <f>Comuni[[#This Row],[Popolazione2011]]/_xlfn.XLOOKUP(Comuni[[#This Row],[Regione ]],$H$2:$H$21,$I$2:$I$21)*10</f>
        <v>2.0371078176174819E-2</v>
      </c>
      <c r="G3464" t="str">
        <f>IF(Comuni[[#This Row],[Popolazione2011]]&gt;300000,"MAGGIORE","")</f>
        <v/>
      </c>
    </row>
    <row r="3465" spans="1:7" x14ac:dyDescent="0.3">
      <c r="A3465" s="1" t="s">
        <v>3495</v>
      </c>
      <c r="B3465" s="1" t="s">
        <v>3080</v>
      </c>
      <c r="C3465" s="1" t="s">
        <v>3452</v>
      </c>
      <c r="D3465">
        <v>13162</v>
      </c>
      <c r="E3465" s="8">
        <f>D3465/SUM(Comuni[Popolazione2011])*100</f>
        <v>2.2145668628918952E-2</v>
      </c>
      <c r="F3465" s="9">
        <f>Comuni[[#This Row],[Popolazione2011]]/_xlfn.XLOOKUP(Comuni[[#This Row],[Regione ]],$H$2:$H$21,$I$2:$I$21)*10</f>
        <v>2.710514870145703E-2</v>
      </c>
      <c r="G3465" t="str">
        <f>IF(Comuni[[#This Row],[Popolazione2011]]&gt;300000,"MAGGIORE","")</f>
        <v/>
      </c>
    </row>
    <row r="3466" spans="1:7" x14ac:dyDescent="0.3">
      <c r="A3466" s="1" t="s">
        <v>3496</v>
      </c>
      <c r="B3466" s="1" t="s">
        <v>3080</v>
      </c>
      <c r="C3466" s="1" t="s">
        <v>3497</v>
      </c>
      <c r="D3466">
        <v>19349</v>
      </c>
      <c r="E3466" s="8">
        <f>D3466/SUM(Comuni[Popolazione2011])*100</f>
        <v>3.2555579873951739E-2</v>
      </c>
      <c r="F3466" s="9">
        <f>Comuni[[#This Row],[Popolazione2011]]/_xlfn.XLOOKUP(Comuni[[#This Row],[Regione ]],$H$2:$H$21,$I$2:$I$21)*10</f>
        <v>3.9846339631096496E-2</v>
      </c>
      <c r="G3466" t="str">
        <f>IF(Comuni[[#This Row],[Popolazione2011]]&gt;300000,"MAGGIORE","")</f>
        <v/>
      </c>
    </row>
    <row r="3467" spans="1:7" x14ac:dyDescent="0.3">
      <c r="A3467" s="1" t="s">
        <v>3498</v>
      </c>
      <c r="B3467" s="1" t="s">
        <v>3080</v>
      </c>
      <c r="C3467" s="1" t="s">
        <v>3497</v>
      </c>
      <c r="D3467">
        <v>3400</v>
      </c>
      <c r="E3467" s="8">
        <f>D3467/SUM(Comuni[Popolazione2011])*100</f>
        <v>5.7206559290627901E-3</v>
      </c>
      <c r="F3467" s="9">
        <f>Comuni[[#This Row],[Popolazione2011]]/_xlfn.XLOOKUP(Comuni[[#This Row],[Regione ]],$H$2:$H$21,$I$2:$I$21)*10</f>
        <v>7.0017858672659101E-3</v>
      </c>
      <c r="G3467" t="str">
        <f>IF(Comuni[[#This Row],[Popolazione2011]]&gt;300000,"MAGGIORE","")</f>
        <v/>
      </c>
    </row>
    <row r="3468" spans="1:7" x14ac:dyDescent="0.3">
      <c r="A3468" s="1" t="s">
        <v>3499</v>
      </c>
      <c r="B3468" s="1" t="s">
        <v>3080</v>
      </c>
      <c r="C3468" s="1" t="s">
        <v>3497</v>
      </c>
      <c r="D3468">
        <v>23464</v>
      </c>
      <c r="E3468" s="8">
        <f>D3468/SUM(Comuni[Popolazione2011])*100</f>
        <v>3.9479256093979204E-2</v>
      </c>
      <c r="F3468" s="9">
        <f>Comuni[[#This Row],[Popolazione2011]]/_xlfn.XLOOKUP(Comuni[[#This Row],[Regione ]],$H$2:$H$21,$I$2:$I$21)*10</f>
        <v>4.8320559879272737E-2</v>
      </c>
      <c r="G3468" t="str">
        <f>IF(Comuni[[#This Row],[Popolazione2011]]&gt;300000,"MAGGIORE","")</f>
        <v/>
      </c>
    </row>
    <row r="3469" spans="1:7" x14ac:dyDescent="0.3">
      <c r="A3469" s="1" t="s">
        <v>3500</v>
      </c>
      <c r="B3469" s="1" t="s">
        <v>3080</v>
      </c>
      <c r="C3469" s="1" t="s">
        <v>3497</v>
      </c>
      <c r="D3469">
        <v>4594</v>
      </c>
      <c r="E3469" s="8">
        <f>D3469/SUM(Comuni[Popolazione2011])*100</f>
        <v>7.7296156876807227E-3</v>
      </c>
      <c r="F3469" s="9">
        <f>Comuni[[#This Row],[Popolazione2011]]/_xlfn.XLOOKUP(Comuni[[#This Row],[Regione ]],$H$2:$H$21,$I$2:$I$21)*10</f>
        <v>9.4606483159469373E-3</v>
      </c>
      <c r="G3469" t="str">
        <f>IF(Comuni[[#This Row],[Popolazione2011]]&gt;300000,"MAGGIORE","")</f>
        <v/>
      </c>
    </row>
    <row r="3470" spans="1:7" x14ac:dyDescent="0.3">
      <c r="A3470" s="1" t="s">
        <v>3501</v>
      </c>
      <c r="B3470" s="1" t="s">
        <v>3080</v>
      </c>
      <c r="C3470" s="1" t="s">
        <v>3497</v>
      </c>
      <c r="D3470">
        <v>1847</v>
      </c>
      <c r="E3470" s="8">
        <f>D3470/SUM(Comuni[Popolazione2011])*100</f>
        <v>3.1076622061702859E-3</v>
      </c>
      <c r="F3470" s="9">
        <f>Comuni[[#This Row],[Popolazione2011]]/_xlfn.XLOOKUP(Comuni[[#This Row],[Regione ]],$H$2:$H$21,$I$2:$I$21)*10</f>
        <v>3.8036172049529808E-3</v>
      </c>
      <c r="G3470" t="str">
        <f>IF(Comuni[[#This Row],[Popolazione2011]]&gt;300000,"MAGGIORE","")</f>
        <v/>
      </c>
    </row>
    <row r="3471" spans="1:7" x14ac:dyDescent="0.3">
      <c r="A3471" s="1" t="s">
        <v>3502</v>
      </c>
      <c r="B3471" s="1" t="s">
        <v>3080</v>
      </c>
      <c r="C3471" s="1" t="s">
        <v>3497</v>
      </c>
      <c r="D3471">
        <v>2191</v>
      </c>
      <c r="E3471" s="8">
        <f>D3471/SUM(Comuni[Popolazione2011])*100</f>
        <v>3.686457982522521E-3</v>
      </c>
      <c r="F3471" s="9">
        <f>Comuni[[#This Row],[Popolazione2011]]/_xlfn.XLOOKUP(Comuni[[#This Row],[Regione ]],$H$2:$H$21,$I$2:$I$21)*10</f>
        <v>4.5120331868175323E-3</v>
      </c>
      <c r="G3471" t="str">
        <f>IF(Comuni[[#This Row],[Popolazione2011]]&gt;300000,"MAGGIORE","")</f>
        <v/>
      </c>
    </row>
    <row r="3472" spans="1:7" x14ac:dyDescent="0.3">
      <c r="A3472" s="1" t="s">
        <v>3503</v>
      </c>
      <c r="B3472" s="1" t="s">
        <v>3080</v>
      </c>
      <c r="C3472" s="1" t="s">
        <v>3497</v>
      </c>
      <c r="D3472">
        <v>4682</v>
      </c>
      <c r="E3472" s="8">
        <f>D3472/SUM(Comuni[Popolazione2011])*100</f>
        <v>7.8776797234917581E-3</v>
      </c>
      <c r="F3472" s="9">
        <f>Comuni[[#This Row],[Popolazione2011]]/_xlfn.XLOOKUP(Comuni[[#This Row],[Regione ]],$H$2:$H$21,$I$2:$I$21)*10</f>
        <v>9.6418710089820562E-3</v>
      </c>
      <c r="G3472" t="str">
        <f>IF(Comuni[[#This Row],[Popolazione2011]]&gt;300000,"MAGGIORE","")</f>
        <v/>
      </c>
    </row>
    <row r="3473" spans="1:7" x14ac:dyDescent="0.3">
      <c r="A3473" s="1" t="s">
        <v>3504</v>
      </c>
      <c r="B3473" s="1" t="s">
        <v>3080</v>
      </c>
      <c r="C3473" s="1" t="s">
        <v>3497</v>
      </c>
      <c r="D3473">
        <v>3626</v>
      </c>
      <c r="E3473" s="8">
        <f>D3473/SUM(Comuni[Popolazione2011])*100</f>
        <v>6.100911293759316E-3</v>
      </c>
      <c r="F3473" s="9">
        <f>Comuni[[#This Row],[Popolazione2011]]/_xlfn.XLOOKUP(Comuni[[#This Row],[Regione ]],$H$2:$H$21,$I$2:$I$21)*10</f>
        <v>7.4671986925606438E-3</v>
      </c>
      <c r="G3473" t="str">
        <f>IF(Comuni[[#This Row],[Popolazione2011]]&gt;300000,"MAGGIORE","")</f>
        <v/>
      </c>
    </row>
    <row r="3474" spans="1:7" x14ac:dyDescent="0.3">
      <c r="A3474" s="1" t="s">
        <v>3505</v>
      </c>
      <c r="B3474" s="1" t="s">
        <v>3080</v>
      </c>
      <c r="C3474" s="1" t="s">
        <v>3497</v>
      </c>
      <c r="D3474">
        <v>3108</v>
      </c>
      <c r="E3474" s="8">
        <f>D3474/SUM(Comuni[Popolazione2011])*100</f>
        <v>5.2293525375079856E-3</v>
      </c>
      <c r="F3474" s="9">
        <f>Comuni[[#This Row],[Popolazione2011]]/_xlfn.XLOOKUP(Comuni[[#This Row],[Regione ]],$H$2:$H$21,$I$2:$I$21)*10</f>
        <v>6.4004560221948368E-3</v>
      </c>
      <c r="G3474" t="str">
        <f>IF(Comuni[[#This Row],[Popolazione2011]]&gt;300000,"MAGGIORE","")</f>
        <v/>
      </c>
    </row>
    <row r="3475" spans="1:7" x14ac:dyDescent="0.3">
      <c r="A3475" s="1" t="s">
        <v>3506</v>
      </c>
      <c r="B3475" s="1" t="s">
        <v>3080</v>
      </c>
      <c r="C3475" s="1" t="s">
        <v>3497</v>
      </c>
      <c r="D3475">
        <v>733</v>
      </c>
      <c r="E3475" s="8">
        <f>D3475/SUM(Comuni[Popolazione2011])*100</f>
        <v>1.2333061164714781E-3</v>
      </c>
      <c r="F3475" s="9">
        <f>Comuni[[#This Row],[Popolazione2011]]/_xlfn.XLOOKUP(Comuni[[#This Row],[Regione ]],$H$2:$H$21,$I$2:$I$21)*10</f>
        <v>1.5095026590311504E-3</v>
      </c>
      <c r="G3475" t="str">
        <f>IF(Comuni[[#This Row],[Popolazione2011]]&gt;300000,"MAGGIORE","")</f>
        <v/>
      </c>
    </row>
    <row r="3476" spans="1:7" x14ac:dyDescent="0.3">
      <c r="A3476" s="1" t="s">
        <v>3507</v>
      </c>
      <c r="B3476" s="1" t="s">
        <v>3080</v>
      </c>
      <c r="C3476" s="1" t="s">
        <v>3497</v>
      </c>
      <c r="D3476">
        <v>3933</v>
      </c>
      <c r="E3476" s="8">
        <f>D3476/SUM(Comuni[Popolazione2011])*100</f>
        <v>6.6174528732364565E-3</v>
      </c>
      <c r="F3476" s="9">
        <f>Comuni[[#This Row],[Popolazione2011]]/_xlfn.XLOOKUP(Comuni[[#This Row],[Regione ]],$H$2:$H$21,$I$2:$I$21)*10</f>
        <v>8.0994187693990659E-3</v>
      </c>
      <c r="G3476" t="str">
        <f>IF(Comuni[[#This Row],[Popolazione2011]]&gt;300000,"MAGGIORE","")</f>
        <v/>
      </c>
    </row>
    <row r="3477" spans="1:7" x14ac:dyDescent="0.3">
      <c r="A3477" s="1" t="s">
        <v>3508</v>
      </c>
      <c r="B3477" s="1" t="s">
        <v>3080</v>
      </c>
      <c r="C3477" s="1" t="s">
        <v>3497</v>
      </c>
      <c r="D3477">
        <v>2611</v>
      </c>
      <c r="E3477" s="8">
        <f>D3477/SUM(Comuni[Popolazione2011])*100</f>
        <v>4.3931272443479248E-3</v>
      </c>
      <c r="F3477" s="9">
        <f>Comuni[[#This Row],[Popolazione2011]]/_xlfn.XLOOKUP(Comuni[[#This Row],[Regione ]],$H$2:$H$21,$I$2:$I$21)*10</f>
        <v>5.3769596763033204E-3</v>
      </c>
      <c r="G3477" t="str">
        <f>IF(Comuni[[#This Row],[Popolazione2011]]&gt;300000,"MAGGIORE","")</f>
        <v/>
      </c>
    </row>
    <row r="3478" spans="1:7" x14ac:dyDescent="0.3">
      <c r="A3478" s="1" t="s">
        <v>3509</v>
      </c>
      <c r="B3478" s="1" t="s">
        <v>3080</v>
      </c>
      <c r="C3478" s="1" t="s">
        <v>3497</v>
      </c>
      <c r="D3478">
        <v>8478</v>
      </c>
      <c r="E3478" s="8">
        <f>D3478/SUM(Comuni[Popolazione2011])*100</f>
        <v>1.4264623813704214E-2</v>
      </c>
      <c r="F3478" s="9">
        <f>Comuni[[#This Row],[Popolazione2011]]/_xlfn.XLOOKUP(Comuni[[#This Row],[Regione ]],$H$2:$H$21,$I$2:$I$21)*10</f>
        <v>1.7459158994905993E-2</v>
      </c>
      <c r="G3478" t="str">
        <f>IF(Comuni[[#This Row],[Popolazione2011]]&gt;300000,"MAGGIORE","")</f>
        <v/>
      </c>
    </row>
    <row r="3479" spans="1:7" x14ac:dyDescent="0.3">
      <c r="A3479" s="1" t="s">
        <v>3510</v>
      </c>
      <c r="B3479" s="1" t="s">
        <v>3080</v>
      </c>
      <c r="C3479" s="1" t="s">
        <v>3497</v>
      </c>
      <c r="D3479">
        <v>3349</v>
      </c>
      <c r="E3479" s="8">
        <f>D3479/SUM(Comuni[Popolazione2011])*100</f>
        <v>5.6348460901268476E-3</v>
      </c>
      <c r="F3479" s="9">
        <f>Comuni[[#This Row],[Popolazione2011]]/_xlfn.XLOOKUP(Comuni[[#This Row],[Regione ]],$H$2:$H$21,$I$2:$I$21)*10</f>
        <v>6.896759079256921E-3</v>
      </c>
      <c r="G3479" t="str">
        <f>IF(Comuni[[#This Row],[Popolazione2011]]&gt;300000,"MAGGIORE","")</f>
        <v/>
      </c>
    </row>
    <row r="3480" spans="1:7" x14ac:dyDescent="0.3">
      <c r="A3480" s="1" t="s">
        <v>3511</v>
      </c>
      <c r="B3480" s="1" t="s">
        <v>3080</v>
      </c>
      <c r="C3480" s="1" t="s">
        <v>3497</v>
      </c>
      <c r="D3480">
        <v>6812</v>
      </c>
      <c r="E3480" s="8">
        <f>D3480/SUM(Comuni[Popolazione2011])*100</f>
        <v>1.1461502408463447E-2</v>
      </c>
      <c r="F3480" s="9">
        <f>Comuni[[#This Row],[Popolazione2011]]/_xlfn.XLOOKUP(Comuni[[#This Row],[Regione ]],$H$2:$H$21,$I$2:$I$21)*10</f>
        <v>1.4028283919945699E-2</v>
      </c>
      <c r="G3480" t="str">
        <f>IF(Comuni[[#This Row],[Popolazione2011]]&gt;300000,"MAGGIORE","")</f>
        <v/>
      </c>
    </row>
    <row r="3481" spans="1:7" x14ac:dyDescent="0.3">
      <c r="A3481" s="1" t="s">
        <v>3512</v>
      </c>
      <c r="B3481" s="1" t="s">
        <v>3080</v>
      </c>
      <c r="C3481" s="1" t="s">
        <v>3497</v>
      </c>
      <c r="D3481">
        <v>15964</v>
      </c>
      <c r="E3481" s="8">
        <f>D3481/SUM(Comuni[Popolazione2011])*100</f>
        <v>2.6860162132811286E-2</v>
      </c>
      <c r="F3481" s="9">
        <f>Comuni[[#This Row],[Popolazione2011]]/_xlfn.XLOOKUP(Comuni[[#This Row],[Regione ]],$H$2:$H$21,$I$2:$I$21)*10</f>
        <v>3.2875443995597935E-2</v>
      </c>
      <c r="G3481" t="str">
        <f>IF(Comuni[[#This Row],[Popolazione2011]]&gt;300000,"MAGGIORE","")</f>
        <v/>
      </c>
    </row>
    <row r="3482" spans="1:7" x14ac:dyDescent="0.3">
      <c r="A3482" s="1" t="s">
        <v>3513</v>
      </c>
      <c r="B3482" s="1" t="s">
        <v>3080</v>
      </c>
      <c r="C3482" s="1" t="s">
        <v>3497</v>
      </c>
      <c r="D3482">
        <v>14169</v>
      </c>
      <c r="E3482" s="8">
        <f>D3482/SUM(Comuni[Popolazione2011])*100</f>
        <v>2.3839992311438431E-2</v>
      </c>
      <c r="F3482" s="9">
        <f>Comuni[[#This Row],[Popolazione2011]]/_xlfn.XLOOKUP(Comuni[[#This Row],[Regione ]],$H$2:$H$21,$I$2:$I$21)*10</f>
        <v>2.9178912927438433E-2</v>
      </c>
      <c r="G3482" t="str">
        <f>IF(Comuni[[#This Row],[Popolazione2011]]&gt;300000,"MAGGIORE","")</f>
        <v/>
      </c>
    </row>
    <row r="3483" spans="1:7" x14ac:dyDescent="0.3">
      <c r="A3483" s="1" t="s">
        <v>3514</v>
      </c>
      <c r="B3483" s="1" t="s">
        <v>3080</v>
      </c>
      <c r="C3483" s="1" t="s">
        <v>3497</v>
      </c>
      <c r="D3483">
        <v>2725</v>
      </c>
      <c r="E3483" s="8">
        <f>D3483/SUM(Comuni[Popolazione2011])*100</f>
        <v>4.5849374725576769E-3</v>
      </c>
      <c r="F3483" s="9">
        <f>Comuni[[#This Row],[Popolazione2011]]/_xlfn.XLOOKUP(Comuni[[#This Row],[Regione ]],$H$2:$H$21,$I$2:$I$21)*10</f>
        <v>5.6117254377351777E-3</v>
      </c>
      <c r="G3483" t="str">
        <f>IF(Comuni[[#This Row],[Popolazione2011]]&gt;300000,"MAGGIORE","")</f>
        <v/>
      </c>
    </row>
    <row r="3484" spans="1:7" x14ac:dyDescent="0.3">
      <c r="A3484" s="1" t="s">
        <v>3515</v>
      </c>
      <c r="B3484" s="1" t="s">
        <v>3080</v>
      </c>
      <c r="C3484" s="1" t="s">
        <v>3497</v>
      </c>
      <c r="D3484">
        <v>12019</v>
      </c>
      <c r="E3484" s="8">
        <f>D3484/SUM(Comuni[Popolazione2011])*100</f>
        <v>2.0222518709236963E-2</v>
      </c>
      <c r="F3484" s="9">
        <f>Comuni[[#This Row],[Popolazione2011]]/_xlfn.XLOOKUP(Comuni[[#This Row],[Regione ]],$H$2:$H$21,$I$2:$I$21)*10</f>
        <v>2.475131304078499E-2</v>
      </c>
      <c r="G3484" t="str">
        <f>IF(Comuni[[#This Row],[Popolazione2011]]&gt;300000,"MAGGIORE","")</f>
        <v/>
      </c>
    </row>
    <row r="3485" spans="1:7" x14ac:dyDescent="0.3">
      <c r="A3485" s="1" t="s">
        <v>3516</v>
      </c>
      <c r="B3485" s="1" t="s">
        <v>3080</v>
      </c>
      <c r="C3485" s="1" t="s">
        <v>3497</v>
      </c>
      <c r="D3485">
        <v>5724</v>
      </c>
      <c r="E3485" s="8">
        <f>D3485/SUM(Comuni[Popolazione2011])*100</f>
        <v>9.630892511163355E-3</v>
      </c>
      <c r="F3485" s="9">
        <f>Comuni[[#This Row],[Popolazione2011]]/_xlfn.XLOOKUP(Comuni[[#This Row],[Regione ]],$H$2:$H$21,$I$2:$I$21)*10</f>
        <v>1.1787712442420608E-2</v>
      </c>
      <c r="G3485" t="str">
        <f>IF(Comuni[[#This Row],[Popolazione2011]]&gt;300000,"MAGGIORE","")</f>
        <v/>
      </c>
    </row>
    <row r="3486" spans="1:7" x14ac:dyDescent="0.3">
      <c r="A3486" s="1" t="s">
        <v>3517</v>
      </c>
      <c r="B3486" s="1" t="s">
        <v>3080</v>
      </c>
      <c r="C3486" s="1" t="s">
        <v>3497</v>
      </c>
      <c r="D3486">
        <v>2468</v>
      </c>
      <c r="E3486" s="8">
        <f>D3486/SUM(Comuni[Popolazione2011])*100</f>
        <v>4.1525231861549898E-3</v>
      </c>
      <c r="F3486" s="9">
        <f>Comuni[[#This Row],[Popolazione2011]]/_xlfn.XLOOKUP(Comuni[[#This Row],[Regione ]],$H$2:$H$21,$I$2:$I$21)*10</f>
        <v>5.0824728001212542E-3</v>
      </c>
      <c r="G3486" t="str">
        <f>IF(Comuni[[#This Row],[Popolazione2011]]&gt;300000,"MAGGIORE","")</f>
        <v/>
      </c>
    </row>
    <row r="3487" spans="1:7" x14ac:dyDescent="0.3">
      <c r="A3487" s="1" t="s">
        <v>3518</v>
      </c>
      <c r="B3487" s="1" t="s">
        <v>3080</v>
      </c>
      <c r="C3487" s="1" t="s">
        <v>3497</v>
      </c>
      <c r="D3487">
        <v>1600</v>
      </c>
      <c r="E3487" s="8">
        <f>D3487/SUM(Comuni[Popolazione2011])*100</f>
        <v>2.6920733783824895E-3</v>
      </c>
      <c r="F3487" s="9">
        <f>Comuni[[#This Row],[Popolazione2011]]/_xlfn.XLOOKUP(Comuni[[#This Row],[Regione ]],$H$2:$H$21,$I$2:$I$21)*10</f>
        <v>3.2949580551839578E-3</v>
      </c>
      <c r="G3487" t="str">
        <f>IF(Comuni[[#This Row],[Popolazione2011]]&gt;300000,"MAGGIORE","")</f>
        <v/>
      </c>
    </row>
    <row r="3488" spans="1:7" x14ac:dyDescent="0.3">
      <c r="A3488" s="1" t="s">
        <v>3519</v>
      </c>
      <c r="B3488" s="1" t="s">
        <v>3080</v>
      </c>
      <c r="C3488" s="1" t="s">
        <v>3497</v>
      </c>
      <c r="D3488">
        <v>7540</v>
      </c>
      <c r="E3488" s="8">
        <f>D3488/SUM(Comuni[Popolazione2011])*100</f>
        <v>1.268639579562748E-2</v>
      </c>
      <c r="F3488" s="9">
        <f>Comuni[[#This Row],[Popolazione2011]]/_xlfn.XLOOKUP(Comuni[[#This Row],[Regione ]],$H$2:$H$21,$I$2:$I$21)*10</f>
        <v>1.5527489835054399E-2</v>
      </c>
      <c r="G3488" t="str">
        <f>IF(Comuni[[#This Row],[Popolazione2011]]&gt;300000,"MAGGIORE","")</f>
        <v/>
      </c>
    </row>
    <row r="3489" spans="1:7" x14ac:dyDescent="0.3">
      <c r="A3489" s="1" t="s">
        <v>3520</v>
      </c>
      <c r="B3489" s="1" t="s">
        <v>3080</v>
      </c>
      <c r="C3489" s="1" t="s">
        <v>3497</v>
      </c>
      <c r="D3489">
        <v>4623</v>
      </c>
      <c r="E3489" s="8">
        <f>D3489/SUM(Comuni[Popolazione2011])*100</f>
        <v>7.7784095176639048E-3</v>
      </c>
      <c r="F3489" s="9">
        <f>Comuni[[#This Row],[Popolazione2011]]/_xlfn.XLOOKUP(Comuni[[#This Row],[Regione ]],$H$2:$H$21,$I$2:$I$21)*10</f>
        <v>9.5203694306971471E-3</v>
      </c>
      <c r="G3489" t="str">
        <f>IF(Comuni[[#This Row],[Popolazione2011]]&gt;300000,"MAGGIORE","")</f>
        <v/>
      </c>
    </row>
    <row r="3490" spans="1:7" x14ac:dyDescent="0.3">
      <c r="A3490" s="1" t="s">
        <v>3521</v>
      </c>
      <c r="B3490" s="1" t="s">
        <v>3080</v>
      </c>
      <c r="C3490" s="1" t="s">
        <v>3497</v>
      </c>
      <c r="D3490">
        <v>4866</v>
      </c>
      <c r="E3490" s="8">
        <f>D3490/SUM(Comuni[Popolazione2011])*100</f>
        <v>8.1872681620057449E-3</v>
      </c>
      <c r="F3490" s="9">
        <f>Comuni[[#This Row],[Popolazione2011]]/_xlfn.XLOOKUP(Comuni[[#This Row],[Regione ]],$H$2:$H$21,$I$2:$I$21)*10</f>
        <v>1.002079118532821E-2</v>
      </c>
      <c r="G3490" t="str">
        <f>IF(Comuni[[#This Row],[Popolazione2011]]&gt;300000,"MAGGIORE","")</f>
        <v/>
      </c>
    </row>
    <row r="3491" spans="1:7" x14ac:dyDescent="0.3">
      <c r="A3491" s="1" t="s">
        <v>3522</v>
      </c>
      <c r="B3491" s="1" t="s">
        <v>3080</v>
      </c>
      <c r="C3491" s="1" t="s">
        <v>3497</v>
      </c>
      <c r="D3491">
        <v>5452</v>
      </c>
      <c r="E3491" s="8">
        <f>D3491/SUM(Comuni[Popolazione2011])*100</f>
        <v>9.1732400368383319E-3</v>
      </c>
      <c r="F3491" s="9">
        <f>Comuni[[#This Row],[Popolazione2011]]/_xlfn.XLOOKUP(Comuni[[#This Row],[Regione ]],$H$2:$H$21,$I$2:$I$21)*10</f>
        <v>1.1227569573039334E-2</v>
      </c>
      <c r="G3491" t="str">
        <f>IF(Comuni[[#This Row],[Popolazione2011]]&gt;300000,"MAGGIORE","")</f>
        <v/>
      </c>
    </row>
    <row r="3492" spans="1:7" x14ac:dyDescent="0.3">
      <c r="A3492" s="1" t="s">
        <v>3523</v>
      </c>
      <c r="B3492" s="1" t="s">
        <v>3080</v>
      </c>
      <c r="C3492" s="1" t="s">
        <v>3497</v>
      </c>
      <c r="D3492">
        <v>1625</v>
      </c>
      <c r="E3492" s="8">
        <f>D3492/SUM(Comuni[Popolazione2011])*100</f>
        <v>2.7341370249197158E-3</v>
      </c>
      <c r="F3492" s="9">
        <f>Comuni[[#This Row],[Popolazione2011]]/_xlfn.XLOOKUP(Comuni[[#This Row],[Regione ]],$H$2:$H$21,$I$2:$I$21)*10</f>
        <v>3.3464417747962067E-3</v>
      </c>
      <c r="G3492" t="str">
        <f>IF(Comuni[[#This Row],[Popolazione2011]]&gt;300000,"MAGGIORE","")</f>
        <v/>
      </c>
    </row>
    <row r="3493" spans="1:7" x14ac:dyDescent="0.3">
      <c r="A3493" s="1" t="s">
        <v>3524</v>
      </c>
      <c r="B3493" s="1" t="s">
        <v>3080</v>
      </c>
      <c r="C3493" s="1" t="s">
        <v>3497</v>
      </c>
      <c r="D3493">
        <v>5698</v>
      </c>
      <c r="E3493" s="8">
        <f>D3493/SUM(Comuni[Popolazione2011])*100</f>
        <v>9.5871463187646409E-3</v>
      </c>
      <c r="F3493" s="9">
        <f>Comuni[[#This Row],[Popolazione2011]]/_xlfn.XLOOKUP(Comuni[[#This Row],[Regione ]],$H$2:$H$21,$I$2:$I$21)*10</f>
        <v>1.1734169374023868E-2</v>
      </c>
      <c r="G3493" t="str">
        <f>IF(Comuni[[#This Row],[Popolazione2011]]&gt;300000,"MAGGIORE","")</f>
        <v/>
      </c>
    </row>
    <row r="3494" spans="1:7" x14ac:dyDescent="0.3">
      <c r="A3494" s="1" t="s">
        <v>3525</v>
      </c>
      <c r="B3494" s="1" t="s">
        <v>3080</v>
      </c>
      <c r="C3494" s="1" t="s">
        <v>3497</v>
      </c>
      <c r="D3494">
        <v>2023</v>
      </c>
      <c r="E3494" s="8">
        <f>D3494/SUM(Comuni[Popolazione2011])*100</f>
        <v>3.4037902777923597E-3</v>
      </c>
      <c r="F3494" s="9">
        <f>Comuni[[#This Row],[Popolazione2011]]/_xlfn.XLOOKUP(Comuni[[#This Row],[Regione ]],$H$2:$H$21,$I$2:$I$21)*10</f>
        <v>4.1660625910232164E-3</v>
      </c>
      <c r="G3494" t="str">
        <f>IF(Comuni[[#This Row],[Popolazione2011]]&gt;300000,"MAGGIORE","")</f>
        <v/>
      </c>
    </row>
    <row r="3495" spans="1:7" x14ac:dyDescent="0.3">
      <c r="A3495" s="1" t="s">
        <v>3526</v>
      </c>
      <c r="B3495" s="1" t="s">
        <v>3080</v>
      </c>
      <c r="C3495" s="1" t="s">
        <v>3497</v>
      </c>
      <c r="D3495">
        <v>19956</v>
      </c>
      <c r="E3495" s="8">
        <f>D3495/SUM(Comuni[Popolazione2011])*100</f>
        <v>3.3576885211875601E-2</v>
      </c>
      <c r="F3495" s="9">
        <f>Comuni[[#This Row],[Popolazione2011]]/_xlfn.XLOOKUP(Comuni[[#This Row],[Regione ]],$H$2:$H$21,$I$2:$I$21)*10</f>
        <v>4.1096364343281913E-2</v>
      </c>
      <c r="G3495" t="str">
        <f>IF(Comuni[[#This Row],[Popolazione2011]]&gt;300000,"MAGGIORE","")</f>
        <v/>
      </c>
    </row>
    <row r="3496" spans="1:7" x14ac:dyDescent="0.3">
      <c r="A3496" s="1" t="s">
        <v>3527</v>
      </c>
      <c r="B3496" s="1" t="s">
        <v>3080</v>
      </c>
      <c r="C3496" s="1" t="s">
        <v>3497</v>
      </c>
      <c r="D3496">
        <v>6453</v>
      </c>
      <c r="E3496" s="8">
        <f>D3496/SUM(Comuni[Popolazione2011])*100</f>
        <v>1.0857468444188877E-2</v>
      </c>
      <c r="F3496" s="9">
        <f>Comuni[[#This Row],[Popolazione2011]]/_xlfn.XLOOKUP(Comuni[[#This Row],[Regione ]],$H$2:$H$21,$I$2:$I$21)*10</f>
        <v>1.3288977706313798E-2</v>
      </c>
      <c r="G3496" t="str">
        <f>IF(Comuni[[#This Row],[Popolazione2011]]&gt;300000,"MAGGIORE","")</f>
        <v/>
      </c>
    </row>
    <row r="3497" spans="1:7" x14ac:dyDescent="0.3">
      <c r="A3497" s="1" t="s">
        <v>3528</v>
      </c>
      <c r="B3497" s="1" t="s">
        <v>3080</v>
      </c>
      <c r="C3497" s="1" t="s">
        <v>3497</v>
      </c>
      <c r="D3497">
        <v>10293</v>
      </c>
      <c r="E3497" s="8">
        <f>D3497/SUM(Comuni[Popolazione2011])*100</f>
        <v>1.7318444552306852E-2</v>
      </c>
      <c r="F3497" s="9">
        <f>Comuni[[#This Row],[Popolazione2011]]/_xlfn.XLOOKUP(Comuni[[#This Row],[Regione ]],$H$2:$H$21,$I$2:$I$21)*10</f>
        <v>2.1196877038755297E-2</v>
      </c>
      <c r="G3497" t="str">
        <f>IF(Comuni[[#This Row],[Popolazione2011]]&gt;300000,"MAGGIORE","")</f>
        <v/>
      </c>
    </row>
    <row r="3498" spans="1:7" x14ac:dyDescent="0.3">
      <c r="A3498" s="1" t="s">
        <v>3529</v>
      </c>
      <c r="B3498" s="1" t="s">
        <v>3080</v>
      </c>
      <c r="C3498" s="1" t="s">
        <v>3497</v>
      </c>
      <c r="D3498">
        <v>5488</v>
      </c>
      <c r="E3498" s="8">
        <f>D3498/SUM(Comuni[Popolazione2011])*100</f>
        <v>9.2338116878519384E-3</v>
      </c>
      <c r="F3498" s="9">
        <f>Comuni[[#This Row],[Popolazione2011]]/_xlfn.XLOOKUP(Comuni[[#This Row],[Regione ]],$H$2:$H$21,$I$2:$I$21)*10</f>
        <v>1.1301706129280973E-2</v>
      </c>
      <c r="G3498" t="str">
        <f>IF(Comuni[[#This Row],[Popolazione2011]]&gt;300000,"MAGGIORE","")</f>
        <v/>
      </c>
    </row>
    <row r="3499" spans="1:7" x14ac:dyDescent="0.3">
      <c r="A3499" s="1" t="s">
        <v>3530</v>
      </c>
      <c r="B3499" s="1" t="s">
        <v>3080</v>
      </c>
      <c r="C3499" s="1" t="s">
        <v>3497</v>
      </c>
      <c r="D3499">
        <v>7175</v>
      </c>
      <c r="E3499" s="8">
        <f>D3499/SUM(Comuni[Popolazione2011])*100</f>
        <v>1.2072266556183976E-2</v>
      </c>
      <c r="F3499" s="9">
        <f>Comuni[[#This Row],[Popolazione2011]]/_xlfn.XLOOKUP(Comuni[[#This Row],[Regione ]],$H$2:$H$21,$I$2:$I$21)*10</f>
        <v>1.4775827528715559E-2</v>
      </c>
      <c r="G3499" t="str">
        <f>IF(Comuni[[#This Row],[Popolazione2011]]&gt;300000,"MAGGIORE","")</f>
        <v/>
      </c>
    </row>
    <row r="3500" spans="1:7" x14ac:dyDescent="0.3">
      <c r="A3500" s="1" t="s">
        <v>3531</v>
      </c>
      <c r="B3500" s="1" t="s">
        <v>3080</v>
      </c>
      <c r="C3500" s="1" t="s">
        <v>3497</v>
      </c>
      <c r="D3500">
        <v>16576</v>
      </c>
      <c r="E3500" s="8">
        <f>D3500/SUM(Comuni[Popolazione2011])*100</f>
        <v>2.7889880200042589E-2</v>
      </c>
      <c r="F3500" s="9">
        <f>Comuni[[#This Row],[Popolazione2011]]/_xlfn.XLOOKUP(Comuni[[#This Row],[Regione ]],$H$2:$H$21,$I$2:$I$21)*10</f>
        <v>3.4135765451705796E-2</v>
      </c>
      <c r="G3500" t="str">
        <f>IF(Comuni[[#This Row],[Popolazione2011]]&gt;300000,"MAGGIORE","")</f>
        <v/>
      </c>
    </row>
    <row r="3501" spans="1:7" x14ac:dyDescent="0.3">
      <c r="A3501" s="1" t="s">
        <v>3532</v>
      </c>
      <c r="B3501" s="1" t="s">
        <v>3080</v>
      </c>
      <c r="C3501" s="1" t="s">
        <v>3497</v>
      </c>
      <c r="D3501">
        <v>8168</v>
      </c>
      <c r="E3501" s="8">
        <f>D3501/SUM(Comuni[Popolazione2011])*100</f>
        <v>1.3743034596642606E-2</v>
      </c>
      <c r="F3501" s="9">
        <f>Comuni[[#This Row],[Popolazione2011]]/_xlfn.XLOOKUP(Comuni[[#This Row],[Regione ]],$H$2:$H$21,$I$2:$I$21)*10</f>
        <v>1.6820760871714104E-2</v>
      </c>
      <c r="G3501" t="str">
        <f>IF(Comuni[[#This Row],[Popolazione2011]]&gt;300000,"MAGGIORE","")</f>
        <v/>
      </c>
    </row>
    <row r="3502" spans="1:7" x14ac:dyDescent="0.3">
      <c r="A3502" s="1" t="s">
        <v>3533</v>
      </c>
      <c r="B3502" s="1" t="s">
        <v>3080</v>
      </c>
      <c r="C3502" s="1" t="s">
        <v>3497</v>
      </c>
      <c r="D3502">
        <v>7042</v>
      </c>
      <c r="E3502" s="8">
        <f>D3502/SUM(Comuni[Popolazione2011])*100</f>
        <v>1.1848487956605931E-2</v>
      </c>
      <c r="F3502" s="9">
        <f>Comuni[[#This Row],[Popolazione2011]]/_xlfn.XLOOKUP(Comuni[[#This Row],[Regione ]],$H$2:$H$21,$I$2:$I$21)*10</f>
        <v>1.4501934140378394E-2</v>
      </c>
      <c r="G3502" t="str">
        <f>IF(Comuni[[#This Row],[Popolazione2011]]&gt;300000,"MAGGIORE","")</f>
        <v/>
      </c>
    </row>
    <row r="3503" spans="1:7" x14ac:dyDescent="0.3">
      <c r="A3503" s="1" t="s">
        <v>3534</v>
      </c>
      <c r="B3503" s="1" t="s">
        <v>3080</v>
      </c>
      <c r="C3503" s="1" t="s">
        <v>3497</v>
      </c>
      <c r="D3503">
        <v>4416</v>
      </c>
      <c r="E3503" s="8">
        <f>D3503/SUM(Comuni[Popolazione2011])*100</f>
        <v>7.4301225243356703E-3</v>
      </c>
      <c r="F3503" s="9">
        <f>Comuni[[#This Row],[Popolazione2011]]/_xlfn.XLOOKUP(Comuni[[#This Row],[Regione ]],$H$2:$H$21,$I$2:$I$21)*10</f>
        <v>9.0940842323077222E-3</v>
      </c>
      <c r="G3503" t="str">
        <f>IF(Comuni[[#This Row],[Popolazione2011]]&gt;300000,"MAGGIORE","")</f>
        <v/>
      </c>
    </row>
    <row r="3504" spans="1:7" x14ac:dyDescent="0.3">
      <c r="A3504" s="1" t="s">
        <v>3535</v>
      </c>
      <c r="B3504" s="1" t="s">
        <v>3080</v>
      </c>
      <c r="C3504" s="1" t="s">
        <v>3497</v>
      </c>
      <c r="D3504">
        <v>4291</v>
      </c>
      <c r="E3504" s="8">
        <f>D3504/SUM(Comuni[Popolazione2011])*100</f>
        <v>7.2198042916495377E-3</v>
      </c>
      <c r="F3504" s="9">
        <f>Comuni[[#This Row],[Popolazione2011]]/_xlfn.XLOOKUP(Comuni[[#This Row],[Regione ]],$H$2:$H$21,$I$2:$I$21)*10</f>
        <v>8.8366656342464753E-3</v>
      </c>
      <c r="G3504" t="str">
        <f>IF(Comuni[[#This Row],[Popolazione2011]]&gt;300000,"MAGGIORE","")</f>
        <v/>
      </c>
    </row>
    <row r="3505" spans="1:7" x14ac:dyDescent="0.3">
      <c r="A3505" s="1" t="s">
        <v>3536</v>
      </c>
      <c r="B3505" s="1" t="s">
        <v>3080</v>
      </c>
      <c r="C3505" s="1" t="s">
        <v>3497</v>
      </c>
      <c r="D3505">
        <v>4661</v>
      </c>
      <c r="E3505" s="8">
        <f>D3505/SUM(Comuni[Popolazione2011])*100</f>
        <v>7.8423462604004877E-3</v>
      </c>
      <c r="F3505" s="9">
        <f>Comuni[[#This Row],[Popolazione2011]]/_xlfn.XLOOKUP(Comuni[[#This Row],[Regione ]],$H$2:$H$21,$I$2:$I$21)*10</f>
        <v>9.5986246845077665E-3</v>
      </c>
      <c r="G3505" t="str">
        <f>IF(Comuni[[#This Row],[Popolazione2011]]&gt;300000,"MAGGIORE","")</f>
        <v/>
      </c>
    </row>
    <row r="3506" spans="1:7" x14ac:dyDescent="0.3">
      <c r="A3506" s="1" t="s">
        <v>3537</v>
      </c>
      <c r="B3506" s="1" t="s">
        <v>3080</v>
      </c>
      <c r="C3506" s="1" t="s">
        <v>3497</v>
      </c>
      <c r="D3506">
        <v>2022</v>
      </c>
      <c r="E3506" s="8">
        <f>D3506/SUM(Comuni[Popolazione2011])*100</f>
        <v>3.4021077319308711E-3</v>
      </c>
      <c r="F3506" s="9">
        <f>Comuni[[#This Row],[Popolazione2011]]/_xlfn.XLOOKUP(Comuni[[#This Row],[Regione ]],$H$2:$H$21,$I$2:$I$21)*10</f>
        <v>4.1640032422387259E-3</v>
      </c>
      <c r="G3506" t="str">
        <f>IF(Comuni[[#This Row],[Popolazione2011]]&gt;300000,"MAGGIORE","")</f>
        <v/>
      </c>
    </row>
    <row r="3507" spans="1:7" x14ac:dyDescent="0.3">
      <c r="A3507" s="1" t="s">
        <v>3538</v>
      </c>
      <c r="B3507" s="1" t="s">
        <v>3080</v>
      </c>
      <c r="C3507" s="1" t="s">
        <v>3497</v>
      </c>
      <c r="D3507">
        <v>8544</v>
      </c>
      <c r="E3507" s="8">
        <f>D3507/SUM(Comuni[Popolazione2011])*100</f>
        <v>1.4375671840562492E-2</v>
      </c>
      <c r="F3507" s="9">
        <f>Comuni[[#This Row],[Popolazione2011]]/_xlfn.XLOOKUP(Comuni[[#This Row],[Regione ]],$H$2:$H$21,$I$2:$I$21)*10</f>
        <v>1.7595076014682333E-2</v>
      </c>
      <c r="G3507" t="str">
        <f>IF(Comuni[[#This Row],[Popolazione2011]]&gt;300000,"MAGGIORE","")</f>
        <v/>
      </c>
    </row>
    <row r="3508" spans="1:7" x14ac:dyDescent="0.3">
      <c r="A3508" s="1" t="s">
        <v>3539</v>
      </c>
      <c r="B3508" s="1" t="s">
        <v>3080</v>
      </c>
      <c r="C3508" s="1" t="s">
        <v>3497</v>
      </c>
      <c r="D3508">
        <v>7699</v>
      </c>
      <c r="E3508" s="8">
        <f>D3508/SUM(Comuni[Popolazione2011])*100</f>
        <v>1.2953920587604242E-2</v>
      </c>
      <c r="F3508" s="9">
        <f>Comuni[[#This Row],[Popolazione2011]]/_xlfn.XLOOKUP(Comuni[[#This Row],[Regione ]],$H$2:$H$21,$I$2:$I$21)*10</f>
        <v>1.5854926291788307E-2</v>
      </c>
      <c r="G3508" t="str">
        <f>IF(Comuni[[#This Row],[Popolazione2011]]&gt;300000,"MAGGIORE","")</f>
        <v/>
      </c>
    </row>
    <row r="3509" spans="1:7" x14ac:dyDescent="0.3">
      <c r="A3509" s="1" t="s">
        <v>3540</v>
      </c>
      <c r="B3509" s="1" t="s">
        <v>3080</v>
      </c>
      <c r="C3509" s="1" t="s">
        <v>3497</v>
      </c>
      <c r="D3509">
        <v>7297</v>
      </c>
      <c r="E3509" s="8">
        <f>D3509/SUM(Comuni[Popolazione2011])*100</f>
        <v>1.2277537151285642E-2</v>
      </c>
      <c r="F3509" s="9">
        <f>Comuni[[#This Row],[Popolazione2011]]/_xlfn.XLOOKUP(Comuni[[#This Row],[Regione ]],$H$2:$H$21,$I$2:$I$21)*10</f>
        <v>1.5027068080423337E-2</v>
      </c>
      <c r="G3509" t="str">
        <f>IF(Comuni[[#This Row],[Popolazione2011]]&gt;300000,"MAGGIORE","")</f>
        <v/>
      </c>
    </row>
    <row r="3510" spans="1:7" x14ac:dyDescent="0.3">
      <c r="A3510" s="1" t="s">
        <v>3541</v>
      </c>
      <c r="B3510" s="1" t="s">
        <v>3080</v>
      </c>
      <c r="C3510" s="1" t="s">
        <v>3497</v>
      </c>
      <c r="D3510">
        <v>3179</v>
      </c>
      <c r="E3510" s="8">
        <f>D3510/SUM(Comuni[Popolazione2011])*100</f>
        <v>5.3488132936737086E-3</v>
      </c>
      <c r="F3510" s="9">
        <f>Comuni[[#This Row],[Popolazione2011]]/_xlfn.XLOOKUP(Comuni[[#This Row],[Regione ]],$H$2:$H$21,$I$2:$I$21)*10</f>
        <v>6.546669785893626E-3</v>
      </c>
      <c r="G3510" t="str">
        <f>IF(Comuni[[#This Row],[Popolazione2011]]&gt;300000,"MAGGIORE","")</f>
        <v/>
      </c>
    </row>
    <row r="3511" spans="1:7" x14ac:dyDescent="0.3">
      <c r="A3511" s="1" t="s">
        <v>3542</v>
      </c>
      <c r="B3511" s="1" t="s">
        <v>3080</v>
      </c>
      <c r="C3511" s="1" t="s">
        <v>3497</v>
      </c>
      <c r="D3511">
        <v>9045</v>
      </c>
      <c r="E3511" s="8">
        <f>D3511/SUM(Comuni[Popolazione2011])*100</f>
        <v>1.521862731716851E-2</v>
      </c>
      <c r="F3511" s="9">
        <f>Comuni[[#This Row],[Popolazione2011]]/_xlfn.XLOOKUP(Comuni[[#This Row],[Regione ]],$H$2:$H$21,$I$2:$I$21)*10</f>
        <v>1.862680975571181E-2</v>
      </c>
      <c r="G3511" t="str">
        <f>IF(Comuni[[#This Row],[Popolazione2011]]&gt;300000,"MAGGIORE","")</f>
        <v/>
      </c>
    </row>
    <row r="3512" spans="1:7" x14ac:dyDescent="0.3">
      <c r="A3512" s="1" t="s">
        <v>3543</v>
      </c>
      <c r="B3512" s="1" t="s">
        <v>3080</v>
      </c>
      <c r="C3512" s="1" t="s">
        <v>3497</v>
      </c>
      <c r="D3512">
        <v>1782</v>
      </c>
      <c r="E3512" s="8">
        <f>D3512/SUM(Comuni[Popolazione2011])*100</f>
        <v>2.9982967251734973E-3</v>
      </c>
      <c r="F3512" s="9">
        <f>Comuni[[#This Row],[Popolazione2011]]/_xlfn.XLOOKUP(Comuni[[#This Row],[Regione ]],$H$2:$H$21,$I$2:$I$21)*10</f>
        <v>3.6697595339611326E-3</v>
      </c>
      <c r="G3512" t="str">
        <f>IF(Comuni[[#This Row],[Popolazione2011]]&gt;300000,"MAGGIORE","")</f>
        <v/>
      </c>
    </row>
    <row r="3513" spans="1:7" x14ac:dyDescent="0.3">
      <c r="A3513" s="1" t="s">
        <v>3544</v>
      </c>
      <c r="B3513" s="1" t="s">
        <v>3080</v>
      </c>
      <c r="C3513" s="1" t="s">
        <v>3497</v>
      </c>
      <c r="D3513">
        <v>5872</v>
      </c>
      <c r="E3513" s="8">
        <f>D3513/SUM(Comuni[Popolazione2011])*100</f>
        <v>9.8799092986637353E-3</v>
      </c>
      <c r="F3513" s="9">
        <f>Comuni[[#This Row],[Popolazione2011]]/_xlfn.XLOOKUP(Comuni[[#This Row],[Regione ]],$H$2:$H$21,$I$2:$I$21)*10</f>
        <v>1.2092496062525123E-2</v>
      </c>
      <c r="G3513" t="str">
        <f>IF(Comuni[[#This Row],[Popolazione2011]]&gt;300000,"MAGGIORE","")</f>
        <v/>
      </c>
    </row>
    <row r="3514" spans="1:7" x14ac:dyDescent="0.3">
      <c r="A3514" s="1" t="s">
        <v>3545</v>
      </c>
      <c r="B3514" s="1" t="s">
        <v>3080</v>
      </c>
      <c r="C3514" s="1" t="s">
        <v>3497</v>
      </c>
      <c r="D3514">
        <v>1977</v>
      </c>
      <c r="E3514" s="8">
        <f>D3514/SUM(Comuni[Popolazione2011])*100</f>
        <v>3.3263931681638634E-3</v>
      </c>
      <c r="F3514" s="9">
        <f>Comuni[[#This Row],[Popolazione2011]]/_xlfn.XLOOKUP(Comuni[[#This Row],[Regione ]],$H$2:$H$21,$I$2:$I$21)*10</f>
        <v>4.0713325469366778E-3</v>
      </c>
      <c r="G3514" t="str">
        <f>IF(Comuni[[#This Row],[Popolazione2011]]&gt;300000,"MAGGIORE","")</f>
        <v/>
      </c>
    </row>
    <row r="3515" spans="1:7" x14ac:dyDescent="0.3">
      <c r="A3515" s="1" t="s">
        <v>3546</v>
      </c>
      <c r="B3515" s="1" t="s">
        <v>3080</v>
      </c>
      <c r="C3515" s="1" t="s">
        <v>3497</v>
      </c>
      <c r="D3515">
        <v>2831</v>
      </c>
      <c r="E3515" s="8">
        <f>D3515/SUM(Comuni[Popolazione2011])*100</f>
        <v>4.7632873338755172E-3</v>
      </c>
      <c r="F3515" s="9">
        <f>Comuni[[#This Row],[Popolazione2011]]/_xlfn.XLOOKUP(Comuni[[#This Row],[Regione ]],$H$2:$H$21,$I$2:$I$21)*10</f>
        <v>5.8300164088911149E-3</v>
      </c>
      <c r="G3515" t="str">
        <f>IF(Comuni[[#This Row],[Popolazione2011]]&gt;300000,"MAGGIORE","")</f>
        <v/>
      </c>
    </row>
    <row r="3516" spans="1:7" x14ac:dyDescent="0.3">
      <c r="A3516" s="1" t="s">
        <v>3547</v>
      </c>
      <c r="B3516" s="1" t="s">
        <v>3080</v>
      </c>
      <c r="C3516" s="1" t="s">
        <v>3497</v>
      </c>
      <c r="D3516">
        <v>10961</v>
      </c>
      <c r="E3516" s="8">
        <f>D3516/SUM(Comuni[Popolazione2011])*100</f>
        <v>1.8442385187781539E-2</v>
      </c>
      <c r="F3516" s="9">
        <f>Comuni[[#This Row],[Popolazione2011]]/_xlfn.XLOOKUP(Comuni[[#This Row],[Regione ]],$H$2:$H$21,$I$2:$I$21)*10</f>
        <v>2.2572522026794599E-2</v>
      </c>
      <c r="G3516" t="str">
        <f>IF(Comuni[[#This Row],[Popolazione2011]]&gt;300000,"MAGGIORE","")</f>
        <v/>
      </c>
    </row>
    <row r="3517" spans="1:7" x14ac:dyDescent="0.3">
      <c r="A3517" s="1" t="s">
        <v>3548</v>
      </c>
      <c r="B3517" s="1" t="s">
        <v>3080</v>
      </c>
      <c r="C3517" s="1" t="s">
        <v>3497</v>
      </c>
      <c r="D3517">
        <v>17451</v>
      </c>
      <c r="E3517" s="8">
        <f>D3517/SUM(Comuni[Popolazione2011])*100</f>
        <v>2.9362107828845511E-2</v>
      </c>
      <c r="F3517" s="9">
        <f>Comuni[[#This Row],[Popolazione2011]]/_xlfn.XLOOKUP(Comuni[[#This Row],[Regione ]],$H$2:$H$21,$I$2:$I$21)*10</f>
        <v>3.5937695638134523E-2</v>
      </c>
      <c r="G3517" t="str">
        <f>IF(Comuni[[#This Row],[Popolazione2011]]&gt;300000,"MAGGIORE","")</f>
        <v/>
      </c>
    </row>
    <row r="3518" spans="1:7" x14ac:dyDescent="0.3">
      <c r="A3518" s="1" t="s">
        <v>3549</v>
      </c>
      <c r="B3518" s="1" t="s">
        <v>3080</v>
      </c>
      <c r="C3518" s="1" t="s">
        <v>3497</v>
      </c>
      <c r="D3518">
        <v>9421</v>
      </c>
      <c r="E3518" s="8">
        <f>D3518/SUM(Comuni[Popolazione2011])*100</f>
        <v>1.5851264561088395E-2</v>
      </c>
      <c r="F3518" s="9">
        <f>Comuni[[#This Row],[Popolazione2011]]/_xlfn.XLOOKUP(Comuni[[#This Row],[Regione ]],$H$2:$H$21,$I$2:$I$21)*10</f>
        <v>1.9401124898680039E-2</v>
      </c>
      <c r="G3518" t="str">
        <f>IF(Comuni[[#This Row],[Popolazione2011]]&gt;300000,"MAGGIORE","")</f>
        <v/>
      </c>
    </row>
    <row r="3519" spans="1:7" x14ac:dyDescent="0.3">
      <c r="A3519" s="1" t="s">
        <v>3550</v>
      </c>
      <c r="B3519" s="1" t="s">
        <v>3080</v>
      </c>
      <c r="C3519" s="1" t="s">
        <v>3497</v>
      </c>
      <c r="D3519">
        <v>11074</v>
      </c>
      <c r="E3519" s="8">
        <f>D3519/SUM(Comuni[Popolazione2011])*100</f>
        <v>1.8632512870129802E-2</v>
      </c>
      <c r="F3519" s="9">
        <f>Comuni[[#This Row],[Popolazione2011]]/_xlfn.XLOOKUP(Comuni[[#This Row],[Regione ]],$H$2:$H$21,$I$2:$I$21)*10</f>
        <v>2.2805228439441966E-2</v>
      </c>
      <c r="G3519" t="str">
        <f>IF(Comuni[[#This Row],[Popolazione2011]]&gt;300000,"MAGGIORE","")</f>
        <v/>
      </c>
    </row>
    <row r="3520" spans="1:7" x14ac:dyDescent="0.3">
      <c r="A3520" s="1" t="s">
        <v>3551</v>
      </c>
      <c r="B3520" s="1" t="s">
        <v>3080</v>
      </c>
      <c r="C3520" s="1" t="s">
        <v>3497</v>
      </c>
      <c r="D3520">
        <v>10881</v>
      </c>
      <c r="E3520" s="8">
        <f>D3520/SUM(Comuni[Popolazione2011])*100</f>
        <v>1.8307781518862414E-2</v>
      </c>
      <c r="F3520" s="9">
        <f>Comuni[[#This Row],[Popolazione2011]]/_xlfn.XLOOKUP(Comuni[[#This Row],[Regione ]],$H$2:$H$21,$I$2:$I$21)*10</f>
        <v>2.2407774124035398E-2</v>
      </c>
      <c r="G3520" t="str">
        <f>IF(Comuni[[#This Row],[Popolazione2011]]&gt;300000,"MAGGIORE","")</f>
        <v/>
      </c>
    </row>
    <row r="3521" spans="1:7" x14ac:dyDescent="0.3">
      <c r="A3521" s="1" t="s">
        <v>3552</v>
      </c>
      <c r="B3521" s="1" t="s">
        <v>3080</v>
      </c>
      <c r="C3521" s="1" t="s">
        <v>3497</v>
      </c>
      <c r="D3521">
        <v>5876</v>
      </c>
      <c r="E3521" s="8">
        <f>D3521/SUM(Comuni[Popolazione2011])*100</f>
        <v>9.8866394821096916E-3</v>
      </c>
      <c r="F3521" s="9">
        <f>Comuni[[#This Row],[Popolazione2011]]/_xlfn.XLOOKUP(Comuni[[#This Row],[Regione ]],$H$2:$H$21,$I$2:$I$21)*10</f>
        <v>1.2100733457663085E-2</v>
      </c>
      <c r="G3521" t="str">
        <f>IF(Comuni[[#This Row],[Popolazione2011]]&gt;300000,"MAGGIORE","")</f>
        <v/>
      </c>
    </row>
    <row r="3522" spans="1:7" x14ac:dyDescent="0.3">
      <c r="A3522" s="1" t="s">
        <v>3553</v>
      </c>
      <c r="B3522" s="1" t="s">
        <v>3080</v>
      </c>
      <c r="C3522" s="1" t="s">
        <v>3497</v>
      </c>
      <c r="D3522">
        <v>206192</v>
      </c>
      <c r="E3522" s="8">
        <f>D3522/SUM(Comuni[Popolazione2011])*100</f>
        <v>0.34692749627215141</v>
      </c>
      <c r="F3522" s="9">
        <f>Comuni[[#This Row],[Popolazione2011]]/_xlfn.XLOOKUP(Comuni[[#This Row],[Regione ]],$H$2:$H$21,$I$2:$I$21)*10</f>
        <v>0.42462124457155659</v>
      </c>
      <c r="G3522" t="str">
        <f>IF(Comuni[[#This Row],[Popolazione2011]]&gt;300000,"MAGGIORE","")</f>
        <v/>
      </c>
    </row>
    <row r="3523" spans="1:7" x14ac:dyDescent="0.3">
      <c r="A3523" s="1" t="s">
        <v>3554</v>
      </c>
      <c r="B3523" s="1" t="s">
        <v>3080</v>
      </c>
      <c r="C3523" s="1" t="s">
        <v>3497</v>
      </c>
      <c r="D3523">
        <v>3915</v>
      </c>
      <c r="E3523" s="8">
        <f>D3523/SUM(Comuni[Popolazione2011])*100</f>
        <v>6.5871670477296532E-3</v>
      </c>
      <c r="F3523" s="9">
        <f>Comuni[[#This Row],[Popolazione2011]]/_xlfn.XLOOKUP(Comuni[[#This Row],[Regione ]],$H$2:$H$21,$I$2:$I$21)*10</f>
        <v>8.0623504912782466E-3</v>
      </c>
      <c r="G3523" t="str">
        <f>IF(Comuni[[#This Row],[Popolazione2011]]&gt;300000,"MAGGIORE","")</f>
        <v/>
      </c>
    </row>
    <row r="3524" spans="1:7" x14ac:dyDescent="0.3">
      <c r="A3524" s="1" t="s">
        <v>3555</v>
      </c>
      <c r="B3524" s="1" t="s">
        <v>3080</v>
      </c>
      <c r="C3524" s="1" t="s">
        <v>3497</v>
      </c>
      <c r="D3524">
        <v>1379</v>
      </c>
      <c r="E3524" s="8">
        <f>D3524/SUM(Comuni[Popolazione2011])*100</f>
        <v>2.3202307429934081E-3</v>
      </c>
      <c r="F3524" s="9">
        <f>Comuni[[#This Row],[Popolazione2011]]/_xlfn.XLOOKUP(Comuni[[#This Row],[Regione ]],$H$2:$H$21,$I$2:$I$21)*10</f>
        <v>2.8398419738116733E-3</v>
      </c>
      <c r="G3524" t="str">
        <f>IF(Comuni[[#This Row],[Popolazione2011]]&gt;300000,"MAGGIORE","")</f>
        <v/>
      </c>
    </row>
    <row r="3525" spans="1:7" x14ac:dyDescent="0.3">
      <c r="A3525" s="1" t="s">
        <v>3556</v>
      </c>
      <c r="B3525" s="1" t="s">
        <v>3080</v>
      </c>
      <c r="C3525" s="1" t="s">
        <v>3497</v>
      </c>
      <c r="D3525">
        <v>11130</v>
      </c>
      <c r="E3525" s="8">
        <f>D3525/SUM(Comuni[Popolazione2011])*100</f>
        <v>1.872673543837319E-2</v>
      </c>
      <c r="F3525" s="9">
        <f>Comuni[[#This Row],[Popolazione2011]]/_xlfn.XLOOKUP(Comuni[[#This Row],[Regione ]],$H$2:$H$21,$I$2:$I$21)*10</f>
        <v>2.2920551971373406E-2</v>
      </c>
      <c r="G3525" t="str">
        <f>IF(Comuni[[#This Row],[Popolazione2011]]&gt;300000,"MAGGIORE","")</f>
        <v/>
      </c>
    </row>
    <row r="3526" spans="1:7" x14ac:dyDescent="0.3">
      <c r="A3526" s="1" t="s">
        <v>3557</v>
      </c>
      <c r="B3526" s="1" t="s">
        <v>3080</v>
      </c>
      <c r="C3526" s="1" t="s">
        <v>3497</v>
      </c>
      <c r="D3526">
        <v>9276</v>
      </c>
      <c r="E3526" s="8">
        <f>D3526/SUM(Comuni[Popolazione2011])*100</f>
        <v>1.5607295411172482E-2</v>
      </c>
      <c r="F3526" s="9">
        <f>Comuni[[#This Row],[Popolazione2011]]/_xlfn.XLOOKUP(Comuni[[#This Row],[Regione ]],$H$2:$H$21,$I$2:$I$21)*10</f>
        <v>1.9102519324928992E-2</v>
      </c>
      <c r="G3526" t="str">
        <f>IF(Comuni[[#This Row],[Popolazione2011]]&gt;300000,"MAGGIORE","")</f>
        <v/>
      </c>
    </row>
    <row r="3527" spans="1:7" x14ac:dyDescent="0.3">
      <c r="A3527" s="1" t="s">
        <v>3558</v>
      </c>
      <c r="B3527" s="1" t="s">
        <v>3080</v>
      </c>
      <c r="C3527" s="1" t="s">
        <v>3497</v>
      </c>
      <c r="D3527">
        <v>19067</v>
      </c>
      <c r="E3527" s="8">
        <f>D3527/SUM(Comuni[Popolazione2011])*100</f>
        <v>3.2081101941011825E-2</v>
      </c>
      <c r="F3527" s="9">
        <f>Comuni[[#This Row],[Popolazione2011]]/_xlfn.XLOOKUP(Comuni[[#This Row],[Regione ]],$H$2:$H$21,$I$2:$I$21)*10</f>
        <v>3.9265603273870325E-2</v>
      </c>
      <c r="G3527" t="str">
        <f>IF(Comuni[[#This Row],[Popolazione2011]]&gt;300000,"MAGGIORE","")</f>
        <v/>
      </c>
    </row>
    <row r="3528" spans="1:7" x14ac:dyDescent="0.3">
      <c r="A3528" s="1" t="s">
        <v>3559</v>
      </c>
      <c r="B3528" s="1" t="s">
        <v>3080</v>
      </c>
      <c r="C3528" s="1" t="s">
        <v>3497</v>
      </c>
      <c r="D3528">
        <v>3104</v>
      </c>
      <c r="E3528" s="8">
        <f>D3528/SUM(Comuni[Popolazione2011])*100</f>
        <v>5.2226223540620294E-3</v>
      </c>
      <c r="F3528" s="9">
        <f>Comuni[[#This Row],[Popolazione2011]]/_xlfn.XLOOKUP(Comuni[[#This Row],[Regione ]],$H$2:$H$21,$I$2:$I$21)*10</f>
        <v>6.3922186270568776E-3</v>
      </c>
      <c r="G3528" t="str">
        <f>IF(Comuni[[#This Row],[Popolazione2011]]&gt;300000,"MAGGIORE","")</f>
        <v/>
      </c>
    </row>
    <row r="3529" spans="1:7" x14ac:dyDescent="0.3">
      <c r="A3529" s="1" t="s">
        <v>3560</v>
      </c>
      <c r="B3529" s="1" t="s">
        <v>3080</v>
      </c>
      <c r="C3529" s="1" t="s">
        <v>3497</v>
      </c>
      <c r="D3529">
        <v>2449</v>
      </c>
      <c r="E3529" s="8">
        <f>D3529/SUM(Comuni[Popolazione2011])*100</f>
        <v>4.1205548147866975E-3</v>
      </c>
      <c r="F3529" s="9">
        <f>Comuni[[#This Row],[Popolazione2011]]/_xlfn.XLOOKUP(Comuni[[#This Row],[Regione ]],$H$2:$H$21,$I$2:$I$21)*10</f>
        <v>5.0433451732159445E-3</v>
      </c>
      <c r="G3529" t="str">
        <f>IF(Comuni[[#This Row],[Popolazione2011]]&gt;300000,"MAGGIORE","")</f>
        <v/>
      </c>
    </row>
    <row r="3530" spans="1:7" x14ac:dyDescent="0.3">
      <c r="A3530" s="1" t="s">
        <v>3561</v>
      </c>
      <c r="B3530" s="1" t="s">
        <v>3080</v>
      </c>
      <c r="C3530" s="1" t="s">
        <v>3497</v>
      </c>
      <c r="D3530">
        <v>3902</v>
      </c>
      <c r="E3530" s="8">
        <f>D3530/SUM(Comuni[Popolazione2011])*100</f>
        <v>6.5652939515302962E-3</v>
      </c>
      <c r="F3530" s="9">
        <f>Comuni[[#This Row],[Popolazione2011]]/_xlfn.XLOOKUP(Comuni[[#This Row],[Regione ]],$H$2:$H$21,$I$2:$I$21)*10</f>
        <v>8.0355789570798752E-3</v>
      </c>
      <c r="G3530" t="str">
        <f>IF(Comuni[[#This Row],[Popolazione2011]]&gt;300000,"MAGGIORE","")</f>
        <v/>
      </c>
    </row>
    <row r="3531" spans="1:7" x14ac:dyDescent="0.3">
      <c r="A3531" s="1" t="s">
        <v>3562</v>
      </c>
      <c r="B3531" s="1" t="s">
        <v>3080</v>
      </c>
      <c r="C3531" s="1" t="s">
        <v>3497</v>
      </c>
      <c r="D3531">
        <v>13237</v>
      </c>
      <c r="E3531" s="8">
        <f>D3531/SUM(Comuni[Popolazione2011])*100</f>
        <v>2.227185956853063E-2</v>
      </c>
      <c r="F3531" s="9">
        <f>Comuni[[#This Row],[Popolazione2011]]/_xlfn.XLOOKUP(Comuni[[#This Row],[Regione ]],$H$2:$H$21,$I$2:$I$21)*10</f>
        <v>2.725959986029378E-2</v>
      </c>
      <c r="G3531" t="str">
        <f>IF(Comuni[[#This Row],[Popolazione2011]]&gt;300000,"MAGGIORE","")</f>
        <v/>
      </c>
    </row>
    <row r="3532" spans="1:7" x14ac:dyDescent="0.3">
      <c r="A3532" s="1" t="s">
        <v>3563</v>
      </c>
      <c r="B3532" s="1" t="s">
        <v>3080</v>
      </c>
      <c r="C3532" s="1" t="s">
        <v>3497</v>
      </c>
      <c r="D3532">
        <v>3653</v>
      </c>
      <c r="E3532" s="8">
        <f>D3532/SUM(Comuni[Popolazione2011])*100</f>
        <v>6.1463400320195209E-3</v>
      </c>
      <c r="F3532" s="9">
        <f>Comuni[[#This Row],[Popolazione2011]]/_xlfn.XLOOKUP(Comuni[[#This Row],[Regione ]],$H$2:$H$21,$I$2:$I$21)*10</f>
        <v>7.5228011097418735E-3</v>
      </c>
      <c r="G3532" t="str">
        <f>IF(Comuni[[#This Row],[Popolazione2011]]&gt;300000,"MAGGIORE","")</f>
        <v/>
      </c>
    </row>
    <row r="3533" spans="1:7" x14ac:dyDescent="0.3">
      <c r="A3533" s="1" t="s">
        <v>3564</v>
      </c>
      <c r="B3533" s="1" t="s">
        <v>3080</v>
      </c>
      <c r="C3533" s="1" t="s">
        <v>3497</v>
      </c>
      <c r="D3533">
        <v>4777</v>
      </c>
      <c r="E3533" s="8">
        <f>D3533/SUM(Comuni[Popolazione2011])*100</f>
        <v>8.0375215803332196E-3</v>
      </c>
      <c r="F3533" s="9">
        <f>Comuni[[#This Row],[Popolazione2011]]/_xlfn.XLOOKUP(Comuni[[#This Row],[Regione ]],$H$2:$H$21,$I$2:$I$21)*10</f>
        <v>9.8375091435086021E-3</v>
      </c>
      <c r="G3533" t="str">
        <f>IF(Comuni[[#This Row],[Popolazione2011]]&gt;300000,"MAGGIORE","")</f>
        <v/>
      </c>
    </row>
    <row r="3534" spans="1:7" x14ac:dyDescent="0.3">
      <c r="A3534" s="1" t="s">
        <v>3565</v>
      </c>
      <c r="B3534" s="1" t="s">
        <v>3080</v>
      </c>
      <c r="C3534" s="1" t="s">
        <v>3497</v>
      </c>
      <c r="D3534">
        <v>15669</v>
      </c>
      <c r="E3534" s="8">
        <f>D3534/SUM(Comuni[Popolazione2011])*100</f>
        <v>2.6363811103672013E-2</v>
      </c>
      <c r="F3534" s="9">
        <f>Comuni[[#This Row],[Popolazione2011]]/_xlfn.XLOOKUP(Comuni[[#This Row],[Regione ]],$H$2:$H$21,$I$2:$I$21)*10</f>
        <v>3.2267936104173396E-2</v>
      </c>
      <c r="G3534" t="str">
        <f>IF(Comuni[[#This Row],[Popolazione2011]]&gt;300000,"MAGGIORE","")</f>
        <v/>
      </c>
    </row>
    <row r="3535" spans="1:7" x14ac:dyDescent="0.3">
      <c r="A3535" s="1" t="s">
        <v>3566</v>
      </c>
      <c r="B3535" s="1" t="s">
        <v>3080</v>
      </c>
      <c r="C3535" s="1" t="s">
        <v>3497</v>
      </c>
      <c r="D3535">
        <v>4934</v>
      </c>
      <c r="E3535" s="8">
        <f>D3535/SUM(Comuni[Popolazione2011])*100</f>
        <v>8.3016812805869998E-3</v>
      </c>
      <c r="F3535" s="9">
        <f>Comuni[[#This Row],[Popolazione2011]]/_xlfn.XLOOKUP(Comuni[[#This Row],[Regione ]],$H$2:$H$21,$I$2:$I$21)*10</f>
        <v>1.0160826902673527E-2</v>
      </c>
      <c r="G3535" t="str">
        <f>IF(Comuni[[#This Row],[Popolazione2011]]&gt;300000,"MAGGIORE","")</f>
        <v/>
      </c>
    </row>
    <row r="3536" spans="1:7" x14ac:dyDescent="0.3">
      <c r="A3536" s="1" t="s">
        <v>3567</v>
      </c>
      <c r="B3536" s="1" t="s">
        <v>3080</v>
      </c>
      <c r="C3536" s="1" t="s">
        <v>3497</v>
      </c>
      <c r="D3536">
        <v>9979</v>
      </c>
      <c r="E3536" s="8">
        <f>D3536/SUM(Comuni[Popolazione2011])*100</f>
        <v>1.6790125151799288E-2</v>
      </c>
      <c r="F3536" s="9">
        <f>Comuni[[#This Row],[Popolazione2011]]/_xlfn.XLOOKUP(Comuni[[#This Row],[Regione ]],$H$2:$H$21,$I$2:$I$21)*10</f>
        <v>2.0550241520425446E-2</v>
      </c>
      <c r="G3536" t="str">
        <f>IF(Comuni[[#This Row],[Popolazione2011]]&gt;300000,"MAGGIORE","")</f>
        <v/>
      </c>
    </row>
    <row r="3537" spans="1:7" x14ac:dyDescent="0.3">
      <c r="A3537" s="1" t="s">
        <v>3568</v>
      </c>
      <c r="B3537" s="1" t="s">
        <v>3080</v>
      </c>
      <c r="C3537" s="1" t="s">
        <v>3497</v>
      </c>
      <c r="D3537">
        <v>6244</v>
      </c>
      <c r="E3537" s="8">
        <f>D3537/SUM(Comuni[Popolazione2011])*100</f>
        <v>1.0505816359137665E-2</v>
      </c>
      <c r="F3537" s="9">
        <f>Comuni[[#This Row],[Popolazione2011]]/_xlfn.XLOOKUP(Comuni[[#This Row],[Regione ]],$H$2:$H$21,$I$2:$I$21)*10</f>
        <v>1.2858573810355394E-2</v>
      </c>
      <c r="G3537" t="str">
        <f>IF(Comuni[[#This Row],[Popolazione2011]]&gt;300000,"MAGGIORE","")</f>
        <v/>
      </c>
    </row>
    <row r="3538" spans="1:7" x14ac:dyDescent="0.3">
      <c r="A3538" s="1" t="s">
        <v>3569</v>
      </c>
      <c r="B3538" s="1" t="s">
        <v>3080</v>
      </c>
      <c r="C3538" s="1" t="s">
        <v>3497</v>
      </c>
      <c r="D3538">
        <v>13052</v>
      </c>
      <c r="E3538" s="8">
        <f>D3538/SUM(Comuni[Popolazione2011])*100</f>
        <v>2.1960588584155154E-2</v>
      </c>
      <c r="F3538" s="9">
        <f>Comuni[[#This Row],[Popolazione2011]]/_xlfn.XLOOKUP(Comuni[[#This Row],[Regione ]],$H$2:$H$21,$I$2:$I$21)*10</f>
        <v>2.6878620335163136E-2</v>
      </c>
      <c r="G3538" t="str">
        <f>IF(Comuni[[#This Row],[Popolazione2011]]&gt;300000,"MAGGIORE","")</f>
        <v/>
      </c>
    </row>
    <row r="3539" spans="1:7" x14ac:dyDescent="0.3">
      <c r="A3539" s="1" t="s">
        <v>3570</v>
      </c>
      <c r="B3539" s="1" t="s">
        <v>3080</v>
      </c>
      <c r="C3539" s="1" t="s">
        <v>3497</v>
      </c>
      <c r="D3539">
        <v>4576</v>
      </c>
      <c r="E3539" s="8">
        <f>D3539/SUM(Comuni[Popolazione2011])*100</f>
        <v>7.6993298621739195E-3</v>
      </c>
      <c r="F3539" s="9">
        <f>Comuni[[#This Row],[Popolazione2011]]/_xlfn.XLOOKUP(Comuni[[#This Row],[Regione ]],$H$2:$H$21,$I$2:$I$21)*10</f>
        <v>9.4235800378261181E-3</v>
      </c>
      <c r="G3539" t="str">
        <f>IF(Comuni[[#This Row],[Popolazione2011]]&gt;300000,"MAGGIORE","")</f>
        <v/>
      </c>
    </row>
    <row r="3540" spans="1:7" x14ac:dyDescent="0.3">
      <c r="A3540" s="1" t="s">
        <v>3571</v>
      </c>
      <c r="B3540" s="1" t="s">
        <v>3080</v>
      </c>
      <c r="C3540" s="1" t="s">
        <v>3497</v>
      </c>
      <c r="D3540">
        <v>3003</v>
      </c>
      <c r="E3540" s="8">
        <f>D3540/SUM(Comuni[Popolazione2011])*100</f>
        <v>5.0526852220516344E-3</v>
      </c>
      <c r="F3540" s="9">
        <f>Comuni[[#This Row],[Popolazione2011]]/_xlfn.XLOOKUP(Comuni[[#This Row],[Regione ]],$H$2:$H$21,$I$2:$I$21)*10</f>
        <v>6.1842243998233909E-3</v>
      </c>
      <c r="G3540" t="str">
        <f>IF(Comuni[[#This Row],[Popolazione2011]]&gt;300000,"MAGGIORE","")</f>
        <v/>
      </c>
    </row>
    <row r="3541" spans="1:7" x14ac:dyDescent="0.3">
      <c r="A3541" s="1" t="s">
        <v>3572</v>
      </c>
      <c r="B3541" s="1" t="s">
        <v>3080</v>
      </c>
      <c r="C3541" s="1" t="s">
        <v>3497</v>
      </c>
      <c r="D3541">
        <v>7131</v>
      </c>
      <c r="E3541" s="8">
        <f>D3541/SUM(Comuni[Popolazione2011])*100</f>
        <v>1.1998234538278457E-2</v>
      </c>
      <c r="F3541" s="9">
        <f>Comuni[[#This Row],[Popolazione2011]]/_xlfn.XLOOKUP(Comuni[[#This Row],[Regione ]],$H$2:$H$21,$I$2:$I$21)*10</f>
        <v>1.4685216182198001E-2</v>
      </c>
      <c r="G3541" t="str">
        <f>IF(Comuni[[#This Row],[Popolazione2011]]&gt;300000,"MAGGIORE","")</f>
        <v/>
      </c>
    </row>
    <row r="3542" spans="1:7" x14ac:dyDescent="0.3">
      <c r="A3542" s="1" t="s">
        <v>3573</v>
      </c>
      <c r="B3542" s="1" t="s">
        <v>3080</v>
      </c>
      <c r="C3542" s="1" t="s">
        <v>3497</v>
      </c>
      <c r="D3542">
        <v>7211</v>
      </c>
      <c r="E3542" s="8">
        <f>D3542/SUM(Comuni[Popolazione2011])*100</f>
        <v>1.2132838207197582E-2</v>
      </c>
      <c r="F3542" s="9">
        <f>Comuni[[#This Row],[Popolazione2011]]/_xlfn.XLOOKUP(Comuni[[#This Row],[Regione ]],$H$2:$H$21,$I$2:$I$21)*10</f>
        <v>1.4849964084957198E-2</v>
      </c>
      <c r="G3542" t="str">
        <f>IF(Comuni[[#This Row],[Popolazione2011]]&gt;300000,"MAGGIORE","")</f>
        <v/>
      </c>
    </row>
    <row r="3543" spans="1:7" x14ac:dyDescent="0.3">
      <c r="A3543" s="1" t="s">
        <v>3574</v>
      </c>
      <c r="B3543" s="1" t="s">
        <v>3080</v>
      </c>
      <c r="C3543" s="1" t="s">
        <v>3497</v>
      </c>
      <c r="D3543">
        <v>2430</v>
      </c>
      <c r="E3543" s="8">
        <f>D3543/SUM(Comuni[Popolazione2011])*100</f>
        <v>4.0885864434184052E-3</v>
      </c>
      <c r="F3543" s="9">
        <f>Comuni[[#This Row],[Popolazione2011]]/_xlfn.XLOOKUP(Comuni[[#This Row],[Regione ]],$H$2:$H$21,$I$2:$I$21)*10</f>
        <v>5.0042175463106348E-3</v>
      </c>
      <c r="G3543" t="str">
        <f>IF(Comuni[[#This Row],[Popolazione2011]]&gt;300000,"MAGGIORE","")</f>
        <v/>
      </c>
    </row>
    <row r="3544" spans="1:7" x14ac:dyDescent="0.3">
      <c r="A3544" s="1" t="s">
        <v>3575</v>
      </c>
      <c r="B3544" s="1" t="s">
        <v>3080</v>
      </c>
      <c r="C3544" s="1" t="s">
        <v>3497</v>
      </c>
      <c r="D3544">
        <v>2162</v>
      </c>
      <c r="E3544" s="8">
        <f>D3544/SUM(Comuni[Popolazione2011])*100</f>
        <v>3.6376641525393389E-3</v>
      </c>
      <c r="F3544" s="9">
        <f>Comuni[[#This Row],[Popolazione2011]]/_xlfn.XLOOKUP(Comuni[[#This Row],[Regione ]],$H$2:$H$21,$I$2:$I$21)*10</f>
        <v>4.4523120720673225E-3</v>
      </c>
      <c r="G3544" t="str">
        <f>IF(Comuni[[#This Row],[Popolazione2011]]&gt;300000,"MAGGIORE","")</f>
        <v/>
      </c>
    </row>
    <row r="3545" spans="1:7" x14ac:dyDescent="0.3">
      <c r="A3545" s="1" t="s">
        <v>3576</v>
      </c>
      <c r="B3545" s="1" t="s">
        <v>3080</v>
      </c>
      <c r="C3545" s="1" t="s">
        <v>3497</v>
      </c>
      <c r="D3545">
        <v>10043</v>
      </c>
      <c r="E3545" s="8">
        <f>D3545/SUM(Comuni[Popolazione2011])*100</f>
        <v>1.6897808086934588E-2</v>
      </c>
      <c r="F3545" s="9">
        <f>Comuni[[#This Row],[Popolazione2011]]/_xlfn.XLOOKUP(Comuni[[#This Row],[Regione ]],$H$2:$H$21,$I$2:$I$21)*10</f>
        <v>2.0682039842632803E-2</v>
      </c>
      <c r="G3545" t="str">
        <f>IF(Comuni[[#This Row],[Popolazione2011]]&gt;300000,"MAGGIORE","")</f>
        <v/>
      </c>
    </row>
    <row r="3546" spans="1:7" x14ac:dyDescent="0.3">
      <c r="A3546" s="1" t="s">
        <v>3577</v>
      </c>
      <c r="B3546" s="1" t="s">
        <v>3080</v>
      </c>
      <c r="C3546" s="1" t="s">
        <v>3497</v>
      </c>
      <c r="D3546">
        <v>22145</v>
      </c>
      <c r="E3546" s="8">
        <f>D3546/SUM(Comuni[Popolazione2011])*100</f>
        <v>3.7259978102675138E-2</v>
      </c>
      <c r="F3546" s="9">
        <f>Comuni[[#This Row],[Popolazione2011]]/_xlfn.XLOOKUP(Comuni[[#This Row],[Regione ]],$H$2:$H$21,$I$2:$I$21)*10</f>
        <v>4.5604278832530459E-2</v>
      </c>
      <c r="G3546" t="str">
        <f>IF(Comuni[[#This Row],[Popolazione2011]]&gt;300000,"MAGGIORE","")</f>
        <v/>
      </c>
    </row>
    <row r="3547" spans="1:7" x14ac:dyDescent="0.3">
      <c r="A3547" s="1" t="s">
        <v>3578</v>
      </c>
      <c r="B3547" s="1" t="s">
        <v>3080</v>
      </c>
      <c r="C3547" s="1" t="s">
        <v>3497</v>
      </c>
      <c r="D3547">
        <v>7180</v>
      </c>
      <c r="E3547" s="8">
        <f>D3547/SUM(Comuni[Popolazione2011])*100</f>
        <v>1.2080679285491421E-2</v>
      </c>
      <c r="F3547" s="9">
        <f>Comuni[[#This Row],[Popolazione2011]]/_xlfn.XLOOKUP(Comuni[[#This Row],[Regione ]],$H$2:$H$21,$I$2:$I$21)*10</f>
        <v>1.4786124272638011E-2</v>
      </c>
      <c r="G3547" t="str">
        <f>IF(Comuni[[#This Row],[Popolazione2011]]&gt;300000,"MAGGIORE","")</f>
        <v/>
      </c>
    </row>
    <row r="3548" spans="1:7" x14ac:dyDescent="0.3">
      <c r="A3548" s="1" t="s">
        <v>3579</v>
      </c>
      <c r="B3548" s="1" t="s">
        <v>3080</v>
      </c>
      <c r="C3548" s="1" t="s">
        <v>3497</v>
      </c>
      <c r="D3548">
        <v>4331</v>
      </c>
      <c r="E3548" s="8">
        <f>D3548/SUM(Comuni[Popolazione2011])*100</f>
        <v>7.2871061261091013E-3</v>
      </c>
      <c r="F3548" s="9">
        <f>Comuni[[#This Row],[Popolazione2011]]/_xlfn.XLOOKUP(Comuni[[#This Row],[Regione ]],$H$2:$H$21,$I$2:$I$21)*10</f>
        <v>8.9190395856260755E-3</v>
      </c>
      <c r="G3548" t="str">
        <f>IF(Comuni[[#This Row],[Popolazione2011]]&gt;300000,"MAGGIORE","")</f>
        <v/>
      </c>
    </row>
    <row r="3549" spans="1:7" x14ac:dyDescent="0.3">
      <c r="A3549" s="1" t="s">
        <v>3580</v>
      </c>
      <c r="B3549" s="1" t="s">
        <v>3080</v>
      </c>
      <c r="C3549" s="1" t="s">
        <v>3497</v>
      </c>
      <c r="D3549">
        <v>8866</v>
      </c>
      <c r="E3549" s="8">
        <f>D3549/SUM(Comuni[Popolazione2011])*100</f>
        <v>1.4917451607961967E-2</v>
      </c>
      <c r="F3549" s="9">
        <f>Comuni[[#This Row],[Popolazione2011]]/_xlfn.XLOOKUP(Comuni[[#This Row],[Regione ]],$H$2:$H$21,$I$2:$I$21)*10</f>
        <v>1.8258186323288104E-2</v>
      </c>
      <c r="G3549" t="str">
        <f>IF(Comuni[[#This Row],[Popolazione2011]]&gt;300000,"MAGGIORE","")</f>
        <v/>
      </c>
    </row>
    <row r="3550" spans="1:7" x14ac:dyDescent="0.3">
      <c r="A3550" s="1" t="s">
        <v>3581</v>
      </c>
      <c r="B3550" s="1" t="s">
        <v>3080</v>
      </c>
      <c r="C3550" s="1" t="s">
        <v>3497</v>
      </c>
      <c r="D3550">
        <v>2625</v>
      </c>
      <c r="E3550" s="8">
        <f>D3550/SUM(Comuni[Popolazione2011])*100</f>
        <v>4.4166828864087709E-3</v>
      </c>
      <c r="F3550" s="9">
        <f>Comuni[[#This Row],[Popolazione2011]]/_xlfn.XLOOKUP(Comuni[[#This Row],[Regione ]],$H$2:$H$21,$I$2:$I$21)*10</f>
        <v>5.4057905592861796E-3</v>
      </c>
      <c r="G3550" t="str">
        <f>IF(Comuni[[#This Row],[Popolazione2011]]&gt;300000,"MAGGIORE","")</f>
        <v/>
      </c>
    </row>
    <row r="3551" spans="1:7" x14ac:dyDescent="0.3">
      <c r="A3551" s="1" t="s">
        <v>3582</v>
      </c>
      <c r="B3551" s="1" t="s">
        <v>3080</v>
      </c>
      <c r="C3551" s="1" t="s">
        <v>3497</v>
      </c>
      <c r="D3551">
        <v>8227</v>
      </c>
      <c r="E3551" s="8">
        <f>D3551/SUM(Comuni[Popolazione2011])*100</f>
        <v>1.3842304802470461E-2</v>
      </c>
      <c r="F3551" s="9">
        <f>Comuni[[#This Row],[Popolazione2011]]/_xlfn.XLOOKUP(Comuni[[#This Row],[Regione ]],$H$2:$H$21,$I$2:$I$21)*10</f>
        <v>1.694226244999901E-2</v>
      </c>
      <c r="G3551" t="str">
        <f>IF(Comuni[[#This Row],[Popolazione2011]]&gt;300000,"MAGGIORE","")</f>
        <v/>
      </c>
    </row>
    <row r="3552" spans="1:7" x14ac:dyDescent="0.3">
      <c r="A3552" s="1" t="s">
        <v>3583</v>
      </c>
      <c r="B3552" s="1" t="s">
        <v>3080</v>
      </c>
      <c r="C3552" s="1" t="s">
        <v>3497</v>
      </c>
      <c r="D3552">
        <v>6206</v>
      </c>
      <c r="E3552" s="8">
        <f>D3552/SUM(Comuni[Popolazione2011])*100</f>
        <v>1.0441879616401081E-2</v>
      </c>
      <c r="F3552" s="9">
        <f>Comuni[[#This Row],[Popolazione2011]]/_xlfn.XLOOKUP(Comuni[[#This Row],[Regione ]],$H$2:$H$21,$I$2:$I$21)*10</f>
        <v>1.2780318556544776E-2</v>
      </c>
      <c r="G3552" t="str">
        <f>IF(Comuni[[#This Row],[Popolazione2011]]&gt;300000,"MAGGIORE","")</f>
        <v/>
      </c>
    </row>
    <row r="3553" spans="1:7" x14ac:dyDescent="0.3">
      <c r="A3553" s="1" t="s">
        <v>3584</v>
      </c>
      <c r="B3553" s="1" t="s">
        <v>3080</v>
      </c>
      <c r="C3553" s="1" t="s">
        <v>3497</v>
      </c>
      <c r="D3553">
        <v>12579</v>
      </c>
      <c r="E3553" s="8">
        <f>D3553/SUM(Comuni[Popolazione2011])*100</f>
        <v>2.1164744391670834E-2</v>
      </c>
      <c r="F3553" s="9">
        <f>Comuni[[#This Row],[Popolazione2011]]/_xlfn.XLOOKUP(Comuni[[#This Row],[Regione ]],$H$2:$H$21,$I$2:$I$21)*10</f>
        <v>2.5904548360099377E-2</v>
      </c>
      <c r="G3553" t="str">
        <f>IF(Comuni[[#This Row],[Popolazione2011]]&gt;300000,"MAGGIORE","")</f>
        <v/>
      </c>
    </row>
    <row r="3554" spans="1:7" x14ac:dyDescent="0.3">
      <c r="A3554" s="1" t="s">
        <v>3585</v>
      </c>
      <c r="B3554" s="1" t="s">
        <v>3080</v>
      </c>
      <c r="C3554" s="1" t="s">
        <v>3497</v>
      </c>
      <c r="D3554">
        <v>4431</v>
      </c>
      <c r="E3554" s="8">
        <f>D3554/SUM(Comuni[Popolazione2011])*100</f>
        <v>7.4553607122580063E-3</v>
      </c>
      <c r="F3554" s="9">
        <f>Comuni[[#This Row],[Popolazione2011]]/_xlfn.XLOOKUP(Comuni[[#This Row],[Regione ]],$H$2:$H$21,$I$2:$I$21)*10</f>
        <v>9.1249744640750727E-3</v>
      </c>
      <c r="G3554" t="str">
        <f>IF(Comuni[[#This Row],[Popolazione2011]]&gt;300000,"MAGGIORE","")</f>
        <v/>
      </c>
    </row>
    <row r="3555" spans="1:7" x14ac:dyDescent="0.3">
      <c r="A3555" s="1" t="s">
        <v>3586</v>
      </c>
      <c r="B3555" s="1" t="s">
        <v>3080</v>
      </c>
      <c r="C3555" s="1" t="s">
        <v>3497</v>
      </c>
      <c r="D3555">
        <v>2186</v>
      </c>
      <c r="E3555" s="8">
        <f>D3555/SUM(Comuni[Popolazione2011])*100</f>
        <v>3.6780452532150761E-3</v>
      </c>
      <c r="F3555" s="9">
        <f>Comuni[[#This Row],[Popolazione2011]]/_xlfn.XLOOKUP(Comuni[[#This Row],[Regione ]],$H$2:$H$21,$I$2:$I$21)*10</f>
        <v>4.5017364428950818E-3</v>
      </c>
      <c r="G3555" t="str">
        <f>IF(Comuni[[#This Row],[Popolazione2011]]&gt;300000,"MAGGIORE","")</f>
        <v/>
      </c>
    </row>
    <row r="3556" spans="1:7" x14ac:dyDescent="0.3">
      <c r="A3556" s="1" t="s">
        <v>3587</v>
      </c>
      <c r="B3556" s="1" t="s">
        <v>3080</v>
      </c>
      <c r="C3556" s="1" t="s">
        <v>3497</v>
      </c>
      <c r="D3556">
        <v>4543</v>
      </c>
      <c r="E3556" s="8">
        <f>D3556/SUM(Comuni[Popolazione2011])*100</f>
        <v>7.6438058487447794E-3</v>
      </c>
      <c r="F3556" s="9">
        <f>Comuni[[#This Row],[Popolazione2011]]/_xlfn.XLOOKUP(Comuni[[#This Row],[Regione ]],$H$2:$H$21,$I$2:$I$21)*10</f>
        <v>9.3556215279379483E-3</v>
      </c>
      <c r="G3556" t="str">
        <f>IF(Comuni[[#This Row],[Popolazione2011]]&gt;300000,"MAGGIORE","")</f>
        <v/>
      </c>
    </row>
    <row r="3557" spans="1:7" x14ac:dyDescent="0.3">
      <c r="A3557" s="1" t="s">
        <v>3588</v>
      </c>
      <c r="B3557" s="1" t="s">
        <v>3080</v>
      </c>
      <c r="C3557" s="1" t="s">
        <v>3497</v>
      </c>
      <c r="D3557">
        <v>1717</v>
      </c>
      <c r="E3557" s="8">
        <f>D3557/SUM(Comuni[Popolazione2011])*100</f>
        <v>2.8889312441767088E-3</v>
      </c>
      <c r="F3557" s="9">
        <f>Comuni[[#This Row],[Popolazione2011]]/_xlfn.XLOOKUP(Comuni[[#This Row],[Regione ]],$H$2:$H$21,$I$2:$I$21)*10</f>
        <v>3.5359018629692843E-3</v>
      </c>
      <c r="G3557" t="str">
        <f>IF(Comuni[[#This Row],[Popolazione2011]]&gt;300000,"MAGGIORE","")</f>
        <v/>
      </c>
    </row>
    <row r="3558" spans="1:7" x14ac:dyDescent="0.3">
      <c r="A3558" s="1" t="s">
        <v>3589</v>
      </c>
      <c r="B3558" s="1" t="s">
        <v>3080</v>
      </c>
      <c r="C3558" s="1" t="s">
        <v>3497</v>
      </c>
      <c r="D3558">
        <v>935</v>
      </c>
      <c r="E3558" s="8">
        <f>D3558/SUM(Comuni[Popolazione2011])*100</f>
        <v>1.5731803804922672E-3</v>
      </c>
      <c r="F3558" s="9">
        <f>Comuni[[#This Row],[Popolazione2011]]/_xlfn.XLOOKUP(Comuni[[#This Row],[Regione ]],$H$2:$H$21,$I$2:$I$21)*10</f>
        <v>1.9254911134981251E-3</v>
      </c>
      <c r="G3558" t="str">
        <f>IF(Comuni[[#This Row],[Popolazione2011]]&gt;300000,"MAGGIORE","")</f>
        <v/>
      </c>
    </row>
    <row r="3559" spans="1:7" x14ac:dyDescent="0.3">
      <c r="A3559" s="1" t="s">
        <v>3590</v>
      </c>
      <c r="B3559" s="1" t="s">
        <v>3080</v>
      </c>
      <c r="C3559" s="1" t="s">
        <v>3497</v>
      </c>
      <c r="D3559">
        <v>12885</v>
      </c>
      <c r="E3559" s="8">
        <f>D3559/SUM(Comuni[Popolazione2011])*100</f>
        <v>2.1679603425286485E-2</v>
      </c>
      <c r="F3559" s="9">
        <f>Comuni[[#This Row],[Popolazione2011]]/_xlfn.XLOOKUP(Comuni[[#This Row],[Regione ]],$H$2:$H$21,$I$2:$I$21)*10</f>
        <v>2.6534709088153308E-2</v>
      </c>
      <c r="G3559" t="str">
        <f>IF(Comuni[[#This Row],[Popolazione2011]]&gt;300000,"MAGGIORE","")</f>
        <v/>
      </c>
    </row>
    <row r="3560" spans="1:7" x14ac:dyDescent="0.3">
      <c r="A3560" s="1" t="s">
        <v>3591</v>
      </c>
      <c r="B3560" s="1" t="s">
        <v>3080</v>
      </c>
      <c r="C3560" s="1" t="s">
        <v>3497</v>
      </c>
      <c r="D3560">
        <v>21993</v>
      </c>
      <c r="E3560" s="8">
        <f>D3560/SUM(Comuni[Popolazione2011])*100</f>
        <v>3.7004231131728807E-2</v>
      </c>
      <c r="F3560" s="9">
        <f>Comuni[[#This Row],[Popolazione2011]]/_xlfn.XLOOKUP(Comuni[[#This Row],[Regione ]],$H$2:$H$21,$I$2:$I$21)*10</f>
        <v>4.5291257817287982E-2</v>
      </c>
      <c r="G3560" t="str">
        <f>IF(Comuni[[#This Row],[Popolazione2011]]&gt;300000,"MAGGIORE","")</f>
        <v/>
      </c>
    </row>
    <row r="3561" spans="1:7" x14ac:dyDescent="0.3">
      <c r="A3561" s="1" t="s">
        <v>3592</v>
      </c>
      <c r="B3561" s="1" t="s">
        <v>3080</v>
      </c>
      <c r="C3561" s="1" t="s">
        <v>3497</v>
      </c>
      <c r="D3561">
        <v>5504</v>
      </c>
      <c r="E3561" s="8">
        <f>D3561/SUM(Comuni[Popolazione2011])*100</f>
        <v>9.2607324216357634E-3</v>
      </c>
      <c r="F3561" s="9">
        <f>Comuni[[#This Row],[Popolazione2011]]/_xlfn.XLOOKUP(Comuni[[#This Row],[Regione ]],$H$2:$H$21,$I$2:$I$21)*10</f>
        <v>1.1334655709832815E-2</v>
      </c>
      <c r="G3561" t="str">
        <f>IF(Comuni[[#This Row],[Popolazione2011]]&gt;300000,"MAGGIORE","")</f>
        <v/>
      </c>
    </row>
    <row r="3562" spans="1:7" x14ac:dyDescent="0.3">
      <c r="A3562" s="1" t="s">
        <v>3593</v>
      </c>
      <c r="B3562" s="1" t="s">
        <v>3080</v>
      </c>
      <c r="C3562" s="1" t="s">
        <v>3497</v>
      </c>
      <c r="D3562">
        <v>2322</v>
      </c>
      <c r="E3562" s="8">
        <f>D3562/SUM(Comuni[Popolazione2011])*100</f>
        <v>3.9068714903775876E-3</v>
      </c>
      <c r="F3562" s="9">
        <f>Comuni[[#This Row],[Popolazione2011]]/_xlfn.XLOOKUP(Comuni[[#This Row],[Regione ]],$H$2:$H$21,$I$2:$I$21)*10</f>
        <v>4.7818078775857184E-3</v>
      </c>
      <c r="G3562" t="str">
        <f>IF(Comuni[[#This Row],[Popolazione2011]]&gt;300000,"MAGGIORE","")</f>
        <v/>
      </c>
    </row>
    <row r="3563" spans="1:7" x14ac:dyDescent="0.3">
      <c r="A3563" s="1" t="s">
        <v>3594</v>
      </c>
      <c r="B3563" s="1" t="s">
        <v>3080</v>
      </c>
      <c r="C3563" s="1" t="s">
        <v>3497</v>
      </c>
      <c r="D3563">
        <v>9797</v>
      </c>
      <c r="E3563" s="8">
        <f>D3563/SUM(Comuni[Popolazione2011])*100</f>
        <v>1.6483901805008278E-2</v>
      </c>
      <c r="F3563" s="9">
        <f>Comuni[[#This Row],[Popolazione2011]]/_xlfn.XLOOKUP(Comuni[[#This Row],[Regione ]],$H$2:$H$21,$I$2:$I$21)*10</f>
        <v>2.0175440041648271E-2</v>
      </c>
      <c r="G3563" t="str">
        <f>IF(Comuni[[#This Row],[Popolazione2011]]&gt;300000,"MAGGIORE","")</f>
        <v/>
      </c>
    </row>
    <row r="3564" spans="1:7" x14ac:dyDescent="0.3">
      <c r="A3564" s="1" t="s">
        <v>3595</v>
      </c>
      <c r="B3564" s="1" t="s">
        <v>3080</v>
      </c>
      <c r="C3564" s="1" t="s">
        <v>3497</v>
      </c>
      <c r="D3564">
        <v>5929</v>
      </c>
      <c r="E3564" s="8">
        <f>D3564/SUM(Comuni[Popolazione2011])*100</f>
        <v>9.9758144127686122E-3</v>
      </c>
      <c r="F3564" s="9">
        <f>Comuni[[#This Row],[Popolazione2011]]/_xlfn.XLOOKUP(Comuni[[#This Row],[Regione ]],$H$2:$H$21,$I$2:$I$21)*10</f>
        <v>1.2209878943241052E-2</v>
      </c>
      <c r="G3564" t="str">
        <f>IF(Comuni[[#This Row],[Popolazione2011]]&gt;300000,"MAGGIORE","")</f>
        <v/>
      </c>
    </row>
    <row r="3565" spans="1:7" x14ac:dyDescent="0.3">
      <c r="A3565" s="1" t="s">
        <v>3596</v>
      </c>
      <c r="B3565" s="1" t="s">
        <v>3080</v>
      </c>
      <c r="C3565" s="1" t="s">
        <v>3497</v>
      </c>
      <c r="D3565">
        <v>3417</v>
      </c>
      <c r="E3565" s="8">
        <f>D3565/SUM(Comuni[Popolazione2011])*100</f>
        <v>5.7492592087081034E-3</v>
      </c>
      <c r="F3565" s="9">
        <f>Comuni[[#This Row],[Popolazione2011]]/_xlfn.XLOOKUP(Comuni[[#This Row],[Regione ]],$H$2:$H$21,$I$2:$I$21)*10</f>
        <v>7.0367947966022389E-3</v>
      </c>
      <c r="G3565" t="str">
        <f>IF(Comuni[[#This Row],[Popolazione2011]]&gt;300000,"MAGGIORE","")</f>
        <v/>
      </c>
    </row>
    <row r="3566" spans="1:7" x14ac:dyDescent="0.3">
      <c r="A3566" s="1" t="s">
        <v>3597</v>
      </c>
      <c r="B3566" s="1" t="s">
        <v>3080</v>
      </c>
      <c r="C3566" s="1" t="s">
        <v>3497</v>
      </c>
      <c r="D3566">
        <v>8943</v>
      </c>
      <c r="E3566" s="8">
        <f>D3566/SUM(Comuni[Popolazione2011])*100</f>
        <v>1.5047007639296627E-2</v>
      </c>
      <c r="F3566" s="9">
        <f>Comuni[[#This Row],[Popolazione2011]]/_xlfn.XLOOKUP(Comuni[[#This Row],[Regione ]],$H$2:$H$21,$I$2:$I$21)*10</f>
        <v>1.8416756179693832E-2</v>
      </c>
      <c r="G3566" t="str">
        <f>IF(Comuni[[#This Row],[Popolazione2011]]&gt;300000,"MAGGIORE","")</f>
        <v/>
      </c>
    </row>
    <row r="3567" spans="1:7" x14ac:dyDescent="0.3">
      <c r="A3567" s="1" t="s">
        <v>3598</v>
      </c>
      <c r="B3567" s="1" t="s">
        <v>3080</v>
      </c>
      <c r="C3567" s="1" t="s">
        <v>3497</v>
      </c>
      <c r="D3567">
        <v>6981</v>
      </c>
      <c r="E3567" s="8">
        <f>D3567/SUM(Comuni[Popolazione2011])*100</f>
        <v>1.17458526590551E-2</v>
      </c>
      <c r="F3567" s="9">
        <f>Comuni[[#This Row],[Popolazione2011]]/_xlfn.XLOOKUP(Comuni[[#This Row],[Regione ]],$H$2:$H$21,$I$2:$I$21)*10</f>
        <v>1.4376313864524506E-2</v>
      </c>
      <c r="G3567" t="str">
        <f>IF(Comuni[[#This Row],[Popolazione2011]]&gt;300000,"MAGGIORE","")</f>
        <v/>
      </c>
    </row>
    <row r="3568" spans="1:7" x14ac:dyDescent="0.3">
      <c r="A3568" s="1" t="s">
        <v>3599</v>
      </c>
      <c r="B3568" s="1" t="s">
        <v>3080</v>
      </c>
      <c r="C3568" s="1" t="s">
        <v>3600</v>
      </c>
      <c r="D3568">
        <v>20233</v>
      </c>
      <c r="E3568" s="8">
        <f>D3568/SUM(Comuni[Popolazione2011])*100</f>
        <v>3.4042950415508061E-2</v>
      </c>
      <c r="F3568" s="9">
        <f>Comuni[[#This Row],[Popolazione2011]]/_xlfn.XLOOKUP(Comuni[[#This Row],[Regione ]],$H$2:$H$21,$I$2:$I$21)*10</f>
        <v>4.1666803956585632E-2</v>
      </c>
      <c r="G3568" t="str">
        <f>IF(Comuni[[#This Row],[Popolazione2011]]&gt;300000,"MAGGIORE","")</f>
        <v/>
      </c>
    </row>
    <row r="3569" spans="1:7" x14ac:dyDescent="0.3">
      <c r="A3569" s="1" t="s">
        <v>3601</v>
      </c>
      <c r="B3569" s="1" t="s">
        <v>3080</v>
      </c>
      <c r="C3569" s="1" t="s">
        <v>3600</v>
      </c>
      <c r="D3569">
        <v>4554</v>
      </c>
      <c r="E3569" s="8">
        <f>D3569/SUM(Comuni[Popolazione2011])*100</f>
        <v>7.66231385322116E-3</v>
      </c>
      <c r="F3569" s="9">
        <f>Comuni[[#This Row],[Popolazione2011]]/_xlfn.XLOOKUP(Comuni[[#This Row],[Regione ]],$H$2:$H$21,$I$2:$I$21)*10</f>
        <v>9.3782743645673388E-3</v>
      </c>
      <c r="G3569" t="str">
        <f>IF(Comuni[[#This Row],[Popolazione2011]]&gt;300000,"MAGGIORE","")</f>
        <v/>
      </c>
    </row>
    <row r="3570" spans="1:7" x14ac:dyDescent="0.3">
      <c r="A3570" s="1" t="s">
        <v>3602</v>
      </c>
      <c r="B3570" s="1" t="s">
        <v>3080</v>
      </c>
      <c r="C3570" s="1" t="s">
        <v>3600</v>
      </c>
      <c r="D3570">
        <v>2811</v>
      </c>
      <c r="E3570" s="8">
        <f>D3570/SUM(Comuni[Popolazione2011])*100</f>
        <v>4.7296364166457359E-3</v>
      </c>
      <c r="F3570" s="9">
        <f>Comuni[[#This Row],[Popolazione2011]]/_xlfn.XLOOKUP(Comuni[[#This Row],[Regione ]],$H$2:$H$21,$I$2:$I$21)*10</f>
        <v>5.7888294332013148E-3</v>
      </c>
      <c r="G3570" t="str">
        <f>IF(Comuni[[#This Row],[Popolazione2011]]&gt;300000,"MAGGIORE","")</f>
        <v/>
      </c>
    </row>
    <row r="3571" spans="1:7" x14ac:dyDescent="0.3">
      <c r="A3571" s="1" t="s">
        <v>3603</v>
      </c>
      <c r="B3571" s="1" t="s">
        <v>3080</v>
      </c>
      <c r="C3571" s="1" t="s">
        <v>3600</v>
      </c>
      <c r="D3571">
        <v>10536</v>
      </c>
      <c r="E3571" s="8">
        <f>D3571/SUM(Comuni[Popolazione2011])*100</f>
        <v>1.7727303196648694E-2</v>
      </c>
      <c r="F3571" s="9">
        <f>Comuni[[#This Row],[Popolazione2011]]/_xlfn.XLOOKUP(Comuni[[#This Row],[Regione ]],$H$2:$H$21,$I$2:$I$21)*10</f>
        <v>2.169729879338636E-2</v>
      </c>
      <c r="G3571" t="str">
        <f>IF(Comuni[[#This Row],[Popolazione2011]]&gt;300000,"MAGGIORE","")</f>
        <v/>
      </c>
    </row>
    <row r="3572" spans="1:7" x14ac:dyDescent="0.3">
      <c r="A3572" s="1" t="s">
        <v>3604</v>
      </c>
      <c r="B3572" s="1" t="s">
        <v>3080</v>
      </c>
      <c r="C3572" s="1" t="s">
        <v>3600</v>
      </c>
      <c r="D3572">
        <v>1374</v>
      </c>
      <c r="E3572" s="8">
        <f>D3572/SUM(Comuni[Popolazione2011])*100</f>
        <v>2.3118180136859627E-3</v>
      </c>
      <c r="F3572" s="9">
        <f>Comuni[[#This Row],[Popolazione2011]]/_xlfn.XLOOKUP(Comuni[[#This Row],[Regione ]],$H$2:$H$21,$I$2:$I$21)*10</f>
        <v>2.8295452298892233E-3</v>
      </c>
      <c r="G3572" t="str">
        <f>IF(Comuni[[#This Row],[Popolazione2011]]&gt;300000,"MAGGIORE","")</f>
        <v/>
      </c>
    </row>
    <row r="3573" spans="1:7" x14ac:dyDescent="0.3">
      <c r="A3573" s="1" t="s">
        <v>3605</v>
      </c>
      <c r="B3573" s="1" t="s">
        <v>3080</v>
      </c>
      <c r="C3573" s="1" t="s">
        <v>3600</v>
      </c>
      <c r="D3573">
        <v>2626</v>
      </c>
      <c r="E3573" s="8">
        <f>D3573/SUM(Comuni[Popolazione2011])*100</f>
        <v>4.41836543227026E-3</v>
      </c>
      <c r="F3573" s="9">
        <f>Comuni[[#This Row],[Popolazione2011]]/_xlfn.XLOOKUP(Comuni[[#This Row],[Regione ]],$H$2:$H$21,$I$2:$I$21)*10</f>
        <v>5.40784990807067E-3</v>
      </c>
      <c r="G3573" t="str">
        <f>IF(Comuni[[#This Row],[Popolazione2011]]&gt;300000,"MAGGIORE","")</f>
        <v/>
      </c>
    </row>
    <row r="3574" spans="1:7" x14ac:dyDescent="0.3">
      <c r="A3574" s="1" t="s">
        <v>3606</v>
      </c>
      <c r="B3574" s="1" t="s">
        <v>3080</v>
      </c>
      <c r="C3574" s="1" t="s">
        <v>3600</v>
      </c>
      <c r="D3574">
        <v>1508</v>
      </c>
      <c r="E3574" s="8">
        <f>D3574/SUM(Comuni[Popolazione2011])*100</f>
        <v>2.5372791591254961E-3</v>
      </c>
      <c r="F3574" s="9">
        <f>Comuni[[#This Row],[Popolazione2011]]/_xlfn.XLOOKUP(Comuni[[#This Row],[Regione ]],$H$2:$H$21,$I$2:$I$21)*10</f>
        <v>3.1054979670108798E-3</v>
      </c>
      <c r="G3574" t="str">
        <f>IF(Comuni[[#This Row],[Popolazione2011]]&gt;300000,"MAGGIORE","")</f>
        <v/>
      </c>
    </row>
    <row r="3575" spans="1:7" x14ac:dyDescent="0.3">
      <c r="A3575" s="1" t="s">
        <v>3607</v>
      </c>
      <c r="B3575" s="1" t="s">
        <v>3080</v>
      </c>
      <c r="C3575" s="1" t="s">
        <v>3600</v>
      </c>
      <c r="D3575">
        <v>819</v>
      </c>
      <c r="E3575" s="8">
        <f>D3575/SUM(Comuni[Popolazione2011])*100</f>
        <v>1.3780050605595368E-3</v>
      </c>
      <c r="F3575" s="9">
        <f>Comuni[[#This Row],[Popolazione2011]]/_xlfn.XLOOKUP(Comuni[[#This Row],[Regione ]],$H$2:$H$21,$I$2:$I$21)*10</f>
        <v>1.6866066544972882E-3</v>
      </c>
      <c r="G3575" t="str">
        <f>IF(Comuni[[#This Row],[Popolazione2011]]&gt;300000,"MAGGIORE","")</f>
        <v/>
      </c>
    </row>
    <row r="3576" spans="1:7" x14ac:dyDescent="0.3">
      <c r="A3576" s="1" t="s">
        <v>3608</v>
      </c>
      <c r="B3576" s="1" t="s">
        <v>3080</v>
      </c>
      <c r="C3576" s="1" t="s">
        <v>3600</v>
      </c>
      <c r="D3576">
        <v>2853</v>
      </c>
      <c r="E3576" s="8">
        <f>D3576/SUM(Comuni[Popolazione2011])*100</f>
        <v>4.8003033428282759E-3</v>
      </c>
      <c r="F3576" s="9">
        <f>Comuni[[#This Row],[Popolazione2011]]/_xlfn.XLOOKUP(Comuni[[#This Row],[Regione ]],$H$2:$H$21,$I$2:$I$21)*10</f>
        <v>5.8753220821498942E-3</v>
      </c>
      <c r="G3576" t="str">
        <f>IF(Comuni[[#This Row],[Popolazione2011]]&gt;300000,"MAGGIORE","")</f>
        <v/>
      </c>
    </row>
    <row r="3577" spans="1:7" x14ac:dyDescent="0.3">
      <c r="A3577" s="1" t="s">
        <v>3609</v>
      </c>
      <c r="B3577" s="1" t="s">
        <v>3080</v>
      </c>
      <c r="C3577" s="1" t="s">
        <v>3600</v>
      </c>
      <c r="D3577">
        <v>1007</v>
      </c>
      <c r="E3577" s="8">
        <f>D3577/SUM(Comuni[Popolazione2011])*100</f>
        <v>1.6943236825194791E-3</v>
      </c>
      <c r="F3577" s="9">
        <f>Comuni[[#This Row],[Popolazione2011]]/_xlfn.XLOOKUP(Comuni[[#This Row],[Regione ]],$H$2:$H$21,$I$2:$I$21)*10</f>
        <v>2.0737642259814034E-3</v>
      </c>
      <c r="G3577" t="str">
        <f>IF(Comuni[[#This Row],[Popolazione2011]]&gt;300000,"MAGGIORE","")</f>
        <v/>
      </c>
    </row>
    <row r="3578" spans="1:7" x14ac:dyDescent="0.3">
      <c r="A3578" s="1" t="s">
        <v>3610</v>
      </c>
      <c r="B3578" s="1" t="s">
        <v>3080</v>
      </c>
      <c r="C3578" s="1" t="s">
        <v>3600</v>
      </c>
      <c r="D3578">
        <v>1646</v>
      </c>
      <c r="E3578" s="8">
        <f>D3578/SUM(Comuni[Popolazione2011])*100</f>
        <v>2.7694704880109858E-3</v>
      </c>
      <c r="F3578" s="9">
        <f>Comuni[[#This Row],[Popolazione2011]]/_xlfn.XLOOKUP(Comuni[[#This Row],[Regione ]],$H$2:$H$21,$I$2:$I$21)*10</f>
        <v>3.3896880992704964E-3</v>
      </c>
      <c r="G3578" t="str">
        <f>IF(Comuni[[#This Row],[Popolazione2011]]&gt;300000,"MAGGIORE","")</f>
        <v/>
      </c>
    </row>
    <row r="3579" spans="1:7" x14ac:dyDescent="0.3">
      <c r="A3579" s="1" t="s">
        <v>3611</v>
      </c>
      <c r="B3579" s="1" t="s">
        <v>3080</v>
      </c>
      <c r="C3579" s="1" t="s">
        <v>3600</v>
      </c>
      <c r="D3579">
        <v>4291</v>
      </c>
      <c r="E3579" s="8">
        <f>D3579/SUM(Comuni[Popolazione2011])*100</f>
        <v>7.2198042916495377E-3</v>
      </c>
      <c r="F3579" s="9">
        <f>Comuni[[#This Row],[Popolazione2011]]/_xlfn.XLOOKUP(Comuni[[#This Row],[Regione ]],$H$2:$H$21,$I$2:$I$21)*10</f>
        <v>8.8366656342464753E-3</v>
      </c>
      <c r="G3579" t="str">
        <f>IF(Comuni[[#This Row],[Popolazione2011]]&gt;300000,"MAGGIORE","")</f>
        <v/>
      </c>
    </row>
    <row r="3580" spans="1:7" x14ac:dyDescent="0.3">
      <c r="A3580" s="1" t="s">
        <v>3612</v>
      </c>
      <c r="B3580" s="1" t="s">
        <v>3080</v>
      </c>
      <c r="C3580" s="1" t="s">
        <v>3600</v>
      </c>
      <c r="D3580">
        <v>2931</v>
      </c>
      <c r="E3580" s="8">
        <f>D3580/SUM(Comuni[Popolazione2011])*100</f>
        <v>4.9315419200244223E-3</v>
      </c>
      <c r="F3580" s="9">
        <f>Comuni[[#This Row],[Popolazione2011]]/_xlfn.XLOOKUP(Comuni[[#This Row],[Regione ]],$H$2:$H$21,$I$2:$I$21)*10</f>
        <v>6.035951287340113E-3</v>
      </c>
      <c r="G3580" t="str">
        <f>IF(Comuni[[#This Row],[Popolazione2011]]&gt;300000,"MAGGIORE","")</f>
        <v/>
      </c>
    </row>
    <row r="3581" spans="1:7" x14ac:dyDescent="0.3">
      <c r="A3581" s="1" t="s">
        <v>3613</v>
      </c>
      <c r="B3581" s="1" t="s">
        <v>3080</v>
      </c>
      <c r="C3581" s="1" t="s">
        <v>3600</v>
      </c>
      <c r="D3581">
        <v>1813</v>
      </c>
      <c r="E3581" s="8">
        <f>D3581/SUM(Comuni[Popolazione2011])*100</f>
        <v>3.050455646879658E-3</v>
      </c>
      <c r="F3581" s="9">
        <f>Comuni[[#This Row],[Popolazione2011]]/_xlfn.XLOOKUP(Comuni[[#This Row],[Regione ]],$H$2:$H$21,$I$2:$I$21)*10</f>
        <v>3.7335993462803219E-3</v>
      </c>
      <c r="G3581" t="str">
        <f>IF(Comuni[[#This Row],[Popolazione2011]]&gt;300000,"MAGGIORE","")</f>
        <v/>
      </c>
    </row>
    <row r="3582" spans="1:7" x14ac:dyDescent="0.3">
      <c r="A3582" s="1" t="s">
        <v>3614</v>
      </c>
      <c r="B3582" s="1" t="s">
        <v>3080</v>
      </c>
      <c r="C3582" s="1" t="s">
        <v>3600</v>
      </c>
      <c r="D3582">
        <v>3691</v>
      </c>
      <c r="E3582" s="8">
        <f>D3582/SUM(Comuni[Popolazione2011])*100</f>
        <v>6.2102767747561054E-3</v>
      </c>
      <c r="F3582" s="9">
        <f>Comuni[[#This Row],[Popolazione2011]]/_xlfn.XLOOKUP(Comuni[[#This Row],[Regione ]],$H$2:$H$21,$I$2:$I$21)*10</f>
        <v>7.6010563635524921E-3</v>
      </c>
      <c r="G3582" t="str">
        <f>IF(Comuni[[#This Row],[Popolazione2011]]&gt;300000,"MAGGIORE","")</f>
        <v/>
      </c>
    </row>
    <row r="3583" spans="1:7" x14ac:dyDescent="0.3">
      <c r="A3583" s="1" t="s">
        <v>3615</v>
      </c>
      <c r="B3583" s="1" t="s">
        <v>3080</v>
      </c>
      <c r="C3583" s="1" t="s">
        <v>3600</v>
      </c>
      <c r="D3583">
        <v>2514</v>
      </c>
      <c r="E3583" s="8">
        <f>D3583/SUM(Comuni[Popolazione2011])*100</f>
        <v>4.2299202957834861E-3</v>
      </c>
      <c r="F3583" s="9">
        <f>Comuni[[#This Row],[Popolazione2011]]/_xlfn.XLOOKUP(Comuni[[#This Row],[Regione ]],$H$2:$H$21,$I$2:$I$21)*10</f>
        <v>5.1772028442077928E-3</v>
      </c>
      <c r="G3583" t="str">
        <f>IF(Comuni[[#This Row],[Popolazione2011]]&gt;300000,"MAGGIORE","")</f>
        <v/>
      </c>
    </row>
    <row r="3584" spans="1:7" x14ac:dyDescent="0.3">
      <c r="A3584" s="1" t="s">
        <v>3616</v>
      </c>
      <c r="B3584" s="1" t="s">
        <v>3080</v>
      </c>
      <c r="C3584" s="1" t="s">
        <v>3600</v>
      </c>
      <c r="D3584">
        <v>2683</v>
      </c>
      <c r="E3584" s="8">
        <f>D3584/SUM(Comuni[Popolazione2011])*100</f>
        <v>4.5142705463751369E-3</v>
      </c>
      <c r="F3584" s="9">
        <f>Comuni[[#This Row],[Popolazione2011]]/_xlfn.XLOOKUP(Comuni[[#This Row],[Regione ]],$H$2:$H$21,$I$2:$I$21)*10</f>
        <v>5.5252327887865983E-3</v>
      </c>
      <c r="G3584" t="str">
        <f>IF(Comuni[[#This Row],[Popolazione2011]]&gt;300000,"MAGGIORE","")</f>
        <v/>
      </c>
    </row>
    <row r="3585" spans="1:7" x14ac:dyDescent="0.3">
      <c r="A3585" s="1" t="s">
        <v>3617</v>
      </c>
      <c r="B3585" s="1" t="s">
        <v>3080</v>
      </c>
      <c r="C3585" s="1" t="s">
        <v>3600</v>
      </c>
      <c r="D3585">
        <v>1970</v>
      </c>
      <c r="E3585" s="8">
        <f>D3585/SUM(Comuni[Popolazione2011])*100</f>
        <v>3.31461534713344E-3</v>
      </c>
      <c r="F3585" s="9">
        <f>Comuni[[#This Row],[Popolazione2011]]/_xlfn.XLOOKUP(Comuni[[#This Row],[Regione ]],$H$2:$H$21,$I$2:$I$21)*10</f>
        <v>4.0569171054452473E-3</v>
      </c>
      <c r="G3585" t="str">
        <f>IF(Comuni[[#This Row],[Popolazione2011]]&gt;300000,"MAGGIORE","")</f>
        <v/>
      </c>
    </row>
    <row r="3586" spans="1:7" x14ac:dyDescent="0.3">
      <c r="A3586" s="1" t="s">
        <v>3618</v>
      </c>
      <c r="B3586" s="1" t="s">
        <v>3080</v>
      </c>
      <c r="C3586" s="1" t="s">
        <v>3600</v>
      </c>
      <c r="D3586">
        <v>2609</v>
      </c>
      <c r="E3586" s="8">
        <f>D3586/SUM(Comuni[Popolazione2011])*100</f>
        <v>4.3897621526249467E-3</v>
      </c>
      <c r="F3586" s="9">
        <f>Comuni[[#This Row],[Popolazione2011]]/_xlfn.XLOOKUP(Comuni[[#This Row],[Regione ]],$H$2:$H$21,$I$2:$I$21)*10</f>
        <v>5.3728409787343404E-3</v>
      </c>
      <c r="G3586" t="str">
        <f>IF(Comuni[[#This Row],[Popolazione2011]]&gt;300000,"MAGGIORE","")</f>
        <v/>
      </c>
    </row>
    <row r="3587" spans="1:7" x14ac:dyDescent="0.3">
      <c r="A3587" s="1" t="s">
        <v>3619</v>
      </c>
      <c r="B3587" s="1" t="s">
        <v>3080</v>
      </c>
      <c r="C3587" s="1" t="s">
        <v>3600</v>
      </c>
      <c r="D3587">
        <v>4275</v>
      </c>
      <c r="E3587" s="8">
        <f>D3587/SUM(Comuni[Popolazione2011])*100</f>
        <v>7.1928835578657134E-3</v>
      </c>
      <c r="F3587" s="9">
        <f>Comuni[[#This Row],[Popolazione2011]]/_xlfn.XLOOKUP(Comuni[[#This Row],[Regione ]],$H$2:$H$21,$I$2:$I$21)*10</f>
        <v>8.8037160536946369E-3</v>
      </c>
      <c r="G3587" t="str">
        <f>IF(Comuni[[#This Row],[Popolazione2011]]&gt;300000,"MAGGIORE","")</f>
        <v/>
      </c>
    </row>
    <row r="3588" spans="1:7" x14ac:dyDescent="0.3">
      <c r="A3588" s="1" t="s">
        <v>3620</v>
      </c>
      <c r="B3588" s="1" t="s">
        <v>3080</v>
      </c>
      <c r="C3588" s="1" t="s">
        <v>3600</v>
      </c>
      <c r="D3588">
        <v>1529</v>
      </c>
      <c r="E3588" s="8">
        <f>D3588/SUM(Comuni[Popolazione2011])*100</f>
        <v>2.5726126222167666E-3</v>
      </c>
      <c r="F3588" s="9">
        <f>Comuni[[#This Row],[Popolazione2011]]/_xlfn.XLOOKUP(Comuni[[#This Row],[Regione ]],$H$2:$H$21,$I$2:$I$21)*10</f>
        <v>3.1487442914851695E-3</v>
      </c>
      <c r="G3588" t="str">
        <f>IF(Comuni[[#This Row],[Popolazione2011]]&gt;300000,"MAGGIORE","")</f>
        <v/>
      </c>
    </row>
    <row r="3589" spans="1:7" x14ac:dyDescent="0.3">
      <c r="A3589" s="1" t="s">
        <v>3621</v>
      </c>
      <c r="B3589" s="1" t="s">
        <v>3080</v>
      </c>
      <c r="C3589" s="1" t="s">
        <v>3600</v>
      </c>
      <c r="D3589">
        <v>2782</v>
      </c>
      <c r="E3589" s="8">
        <f>D3589/SUM(Comuni[Popolazione2011])*100</f>
        <v>4.6808425866625529E-3</v>
      </c>
      <c r="F3589" s="9">
        <f>Comuni[[#This Row],[Popolazione2011]]/_xlfn.XLOOKUP(Comuni[[#This Row],[Regione ]],$H$2:$H$21,$I$2:$I$21)*10</f>
        <v>5.7291083184511059E-3</v>
      </c>
      <c r="G3589" t="str">
        <f>IF(Comuni[[#This Row],[Popolazione2011]]&gt;300000,"MAGGIORE","")</f>
        <v/>
      </c>
    </row>
    <row r="3590" spans="1:7" x14ac:dyDescent="0.3">
      <c r="A3590" s="1" t="s">
        <v>3622</v>
      </c>
      <c r="B3590" s="1" t="s">
        <v>3080</v>
      </c>
      <c r="C3590" s="1" t="s">
        <v>3600</v>
      </c>
      <c r="D3590">
        <v>1094</v>
      </c>
      <c r="E3590" s="8">
        <f>D3590/SUM(Comuni[Popolazione2011])*100</f>
        <v>1.8407051724690271E-3</v>
      </c>
      <c r="F3590" s="9">
        <f>Comuni[[#This Row],[Popolazione2011]]/_xlfn.XLOOKUP(Comuni[[#This Row],[Regione ]],$H$2:$H$21,$I$2:$I$21)*10</f>
        <v>2.2529275702320309E-3</v>
      </c>
      <c r="G3590" t="str">
        <f>IF(Comuni[[#This Row],[Popolazione2011]]&gt;300000,"MAGGIORE","")</f>
        <v/>
      </c>
    </row>
    <row r="3591" spans="1:7" x14ac:dyDescent="0.3">
      <c r="A3591" s="1" t="s">
        <v>3623</v>
      </c>
      <c r="B3591" s="1" t="s">
        <v>3080</v>
      </c>
      <c r="C3591" s="1" t="s">
        <v>3600</v>
      </c>
      <c r="D3591">
        <v>1605</v>
      </c>
      <c r="E3591" s="8">
        <f>D3591/SUM(Comuni[Popolazione2011])*100</f>
        <v>2.7004861076899344E-3</v>
      </c>
      <c r="F3591" s="9">
        <f>Comuni[[#This Row],[Popolazione2011]]/_xlfn.XLOOKUP(Comuni[[#This Row],[Regione ]],$H$2:$H$21,$I$2:$I$21)*10</f>
        <v>3.305254799106407E-3</v>
      </c>
      <c r="G3591" t="str">
        <f>IF(Comuni[[#This Row],[Popolazione2011]]&gt;300000,"MAGGIORE","")</f>
        <v/>
      </c>
    </row>
    <row r="3592" spans="1:7" x14ac:dyDescent="0.3">
      <c r="A3592" s="1" t="s">
        <v>3624</v>
      </c>
      <c r="B3592" s="1" t="s">
        <v>3080</v>
      </c>
      <c r="C3592" s="1" t="s">
        <v>3600</v>
      </c>
      <c r="D3592">
        <v>2182</v>
      </c>
      <c r="E3592" s="8">
        <f>D3592/SUM(Comuni[Popolazione2011])*100</f>
        <v>3.6713150697691194E-3</v>
      </c>
      <c r="F3592" s="9">
        <f>Comuni[[#This Row],[Popolazione2011]]/_xlfn.XLOOKUP(Comuni[[#This Row],[Regione ]],$H$2:$H$21,$I$2:$I$21)*10</f>
        <v>4.4934990477571218E-3</v>
      </c>
      <c r="G3592" t="str">
        <f>IF(Comuni[[#This Row],[Popolazione2011]]&gt;300000,"MAGGIORE","")</f>
        <v/>
      </c>
    </row>
    <row r="3593" spans="1:7" x14ac:dyDescent="0.3">
      <c r="A3593" s="1" t="s">
        <v>3625</v>
      </c>
      <c r="B3593" s="1" t="s">
        <v>3080</v>
      </c>
      <c r="C3593" s="1" t="s">
        <v>3600</v>
      </c>
      <c r="D3593">
        <v>1185</v>
      </c>
      <c r="E3593" s="8">
        <f>D3593/SUM(Comuni[Popolazione2011])*100</f>
        <v>1.9938168458645314E-3</v>
      </c>
      <c r="F3593" s="9">
        <f>Comuni[[#This Row],[Popolazione2011]]/_xlfn.XLOOKUP(Comuni[[#This Row],[Regione ]],$H$2:$H$21,$I$2:$I$21)*10</f>
        <v>2.4403283096206185E-3</v>
      </c>
      <c r="G3593" t="str">
        <f>IF(Comuni[[#This Row],[Popolazione2011]]&gt;300000,"MAGGIORE","")</f>
        <v/>
      </c>
    </row>
    <row r="3594" spans="1:7" x14ac:dyDescent="0.3">
      <c r="A3594" s="1" t="s">
        <v>3626</v>
      </c>
      <c r="B3594" s="1" t="s">
        <v>3080</v>
      </c>
      <c r="C3594" s="1" t="s">
        <v>3600</v>
      </c>
      <c r="D3594">
        <v>12024</v>
      </c>
      <c r="E3594" s="8">
        <f>D3594/SUM(Comuni[Popolazione2011])*100</f>
        <v>2.0230931438544406E-2</v>
      </c>
      <c r="F3594" s="9">
        <f>Comuni[[#This Row],[Popolazione2011]]/_xlfn.XLOOKUP(Comuni[[#This Row],[Regione ]],$H$2:$H$21,$I$2:$I$21)*10</f>
        <v>2.4761609784707438E-2</v>
      </c>
      <c r="G3594" t="str">
        <f>IF(Comuni[[#This Row],[Popolazione2011]]&gt;300000,"MAGGIORE","")</f>
        <v/>
      </c>
    </row>
    <row r="3595" spans="1:7" x14ac:dyDescent="0.3">
      <c r="A3595" s="1" t="s">
        <v>3627</v>
      </c>
      <c r="B3595" s="1" t="s">
        <v>3080</v>
      </c>
      <c r="C3595" s="1" t="s">
        <v>3600</v>
      </c>
      <c r="D3595">
        <v>3568</v>
      </c>
      <c r="E3595" s="8">
        <f>D3595/SUM(Comuni[Popolazione2011])*100</f>
        <v>6.0033236337929509E-3</v>
      </c>
      <c r="F3595" s="9">
        <f>Comuni[[#This Row],[Popolazione2011]]/_xlfn.XLOOKUP(Comuni[[#This Row],[Regione ]],$H$2:$H$21,$I$2:$I$21)*10</f>
        <v>7.3477564630602251E-3</v>
      </c>
      <c r="G3595" t="str">
        <f>IF(Comuni[[#This Row],[Popolazione2011]]&gt;300000,"MAGGIORE","")</f>
        <v/>
      </c>
    </row>
    <row r="3596" spans="1:7" x14ac:dyDescent="0.3">
      <c r="A3596" s="1" t="s">
        <v>3628</v>
      </c>
      <c r="B3596" s="1" t="s">
        <v>3080</v>
      </c>
      <c r="C3596" s="1" t="s">
        <v>3600</v>
      </c>
      <c r="D3596">
        <v>3595</v>
      </c>
      <c r="E3596" s="8">
        <f>D3596/SUM(Comuni[Popolazione2011])*100</f>
        <v>6.0487523720531558E-3</v>
      </c>
      <c r="F3596" s="9">
        <f>Comuni[[#This Row],[Popolazione2011]]/_xlfn.XLOOKUP(Comuni[[#This Row],[Regione ]],$H$2:$H$21,$I$2:$I$21)*10</f>
        <v>7.4033588802414549E-3</v>
      </c>
      <c r="G3596" t="str">
        <f>IF(Comuni[[#This Row],[Popolazione2011]]&gt;300000,"MAGGIORE","")</f>
        <v/>
      </c>
    </row>
    <row r="3597" spans="1:7" x14ac:dyDescent="0.3">
      <c r="A3597" s="1" t="s">
        <v>3629</v>
      </c>
      <c r="B3597" s="1" t="s">
        <v>3080</v>
      </c>
      <c r="C3597" s="1" t="s">
        <v>3600</v>
      </c>
      <c r="D3597">
        <v>1870</v>
      </c>
      <c r="E3597" s="8">
        <f>D3597/SUM(Comuni[Popolazione2011])*100</f>
        <v>3.1463607609845345E-3</v>
      </c>
      <c r="F3597" s="9">
        <f>Comuni[[#This Row],[Popolazione2011]]/_xlfn.XLOOKUP(Comuni[[#This Row],[Regione ]],$H$2:$H$21,$I$2:$I$21)*10</f>
        <v>3.8509822269962501E-3</v>
      </c>
      <c r="G3597" t="str">
        <f>IF(Comuni[[#This Row],[Popolazione2011]]&gt;300000,"MAGGIORE","")</f>
        <v/>
      </c>
    </row>
    <row r="3598" spans="1:7" x14ac:dyDescent="0.3">
      <c r="A3598" s="1" t="s">
        <v>3630</v>
      </c>
      <c r="B3598" s="1" t="s">
        <v>3080</v>
      </c>
      <c r="C3598" s="1" t="s">
        <v>3600</v>
      </c>
      <c r="D3598">
        <v>11351</v>
      </c>
      <c r="E3598" s="8">
        <f>D3598/SUM(Comuni[Popolazione2011])*100</f>
        <v>1.9098578073762272E-2</v>
      </c>
      <c r="F3598" s="9">
        <f>Comuni[[#This Row],[Popolazione2011]]/_xlfn.XLOOKUP(Comuni[[#This Row],[Regione ]],$H$2:$H$21,$I$2:$I$21)*10</f>
        <v>2.3375668052745689E-2</v>
      </c>
      <c r="G3598" t="str">
        <f>IF(Comuni[[#This Row],[Popolazione2011]]&gt;300000,"MAGGIORE","")</f>
        <v/>
      </c>
    </row>
    <row r="3599" spans="1:7" x14ac:dyDescent="0.3">
      <c r="A3599" s="1" t="s">
        <v>3631</v>
      </c>
      <c r="B3599" s="1" t="s">
        <v>3080</v>
      </c>
      <c r="C3599" s="1" t="s">
        <v>3600</v>
      </c>
      <c r="D3599">
        <v>1645</v>
      </c>
      <c r="E3599" s="8">
        <f>D3599/SUM(Comuni[Popolazione2011])*100</f>
        <v>2.7677879421494967E-3</v>
      </c>
      <c r="F3599" s="9">
        <f>Comuni[[#This Row],[Popolazione2011]]/_xlfn.XLOOKUP(Comuni[[#This Row],[Regione ]],$H$2:$H$21,$I$2:$I$21)*10</f>
        <v>3.3876287504860064E-3</v>
      </c>
      <c r="G3599" t="str">
        <f>IF(Comuni[[#This Row],[Popolazione2011]]&gt;300000,"MAGGIORE","")</f>
        <v/>
      </c>
    </row>
    <row r="3600" spans="1:7" x14ac:dyDescent="0.3">
      <c r="A3600" s="1" t="s">
        <v>3632</v>
      </c>
      <c r="B3600" s="1" t="s">
        <v>3080</v>
      </c>
      <c r="C3600" s="1" t="s">
        <v>3600</v>
      </c>
      <c r="D3600">
        <v>1669</v>
      </c>
      <c r="E3600" s="8">
        <f>D3600/SUM(Comuni[Popolazione2011])*100</f>
        <v>2.8081690428252344E-3</v>
      </c>
      <c r="F3600" s="9">
        <f>Comuni[[#This Row],[Popolazione2011]]/_xlfn.XLOOKUP(Comuni[[#This Row],[Regione ]],$H$2:$H$21,$I$2:$I$21)*10</f>
        <v>3.4370531213137653E-3</v>
      </c>
      <c r="G3600" t="str">
        <f>IF(Comuni[[#This Row],[Popolazione2011]]&gt;300000,"MAGGIORE","")</f>
        <v/>
      </c>
    </row>
    <row r="3601" spans="1:7" x14ac:dyDescent="0.3">
      <c r="A3601" s="1" t="s">
        <v>3633</v>
      </c>
      <c r="B3601" s="1" t="s">
        <v>3080</v>
      </c>
      <c r="C3601" s="1" t="s">
        <v>3600</v>
      </c>
      <c r="D3601">
        <v>1262</v>
      </c>
      <c r="E3601" s="8">
        <f>D3601/SUM(Comuni[Popolazione2011])*100</f>
        <v>2.1233728771991884E-3</v>
      </c>
      <c r="F3601" s="9">
        <f>Comuni[[#This Row],[Popolazione2011]]/_xlfn.XLOOKUP(Comuni[[#This Row],[Regione ]],$H$2:$H$21,$I$2:$I$21)*10</f>
        <v>2.5988981660263464E-3</v>
      </c>
      <c r="G3601" t="str">
        <f>IF(Comuni[[#This Row],[Popolazione2011]]&gt;300000,"MAGGIORE","")</f>
        <v/>
      </c>
    </row>
    <row r="3602" spans="1:7" x14ac:dyDescent="0.3">
      <c r="A3602" s="1" t="s">
        <v>3634</v>
      </c>
      <c r="B3602" s="1" t="s">
        <v>3080</v>
      </c>
      <c r="C3602" s="1" t="s">
        <v>3600</v>
      </c>
      <c r="D3602">
        <v>4079</v>
      </c>
      <c r="E3602" s="8">
        <f>D3602/SUM(Comuni[Popolazione2011])*100</f>
        <v>6.8631045690138587E-3</v>
      </c>
      <c r="F3602" s="9">
        <f>Comuni[[#This Row],[Popolazione2011]]/_xlfn.XLOOKUP(Comuni[[#This Row],[Regione ]],$H$2:$H$21,$I$2:$I$21)*10</f>
        <v>8.4000836919346008E-3</v>
      </c>
      <c r="G3602" t="str">
        <f>IF(Comuni[[#This Row],[Popolazione2011]]&gt;300000,"MAGGIORE","")</f>
        <v/>
      </c>
    </row>
    <row r="3603" spans="1:7" x14ac:dyDescent="0.3">
      <c r="A3603" s="1" t="s">
        <v>3635</v>
      </c>
      <c r="B3603" s="1" t="s">
        <v>3080</v>
      </c>
      <c r="C3603" s="1" t="s">
        <v>3600</v>
      </c>
      <c r="D3603">
        <v>2078</v>
      </c>
      <c r="E3603" s="8">
        <f>D3603/SUM(Comuni[Popolazione2011])*100</f>
        <v>3.4963303001742576E-3</v>
      </c>
      <c r="F3603" s="9">
        <f>Comuni[[#This Row],[Popolazione2011]]/_xlfn.XLOOKUP(Comuni[[#This Row],[Regione ]],$H$2:$H$21,$I$2:$I$21)*10</f>
        <v>4.2793267741701646E-3</v>
      </c>
      <c r="G3603" t="str">
        <f>IF(Comuni[[#This Row],[Popolazione2011]]&gt;300000,"MAGGIORE","")</f>
        <v/>
      </c>
    </row>
    <row r="3604" spans="1:7" x14ac:dyDescent="0.3">
      <c r="A3604" s="1" t="s">
        <v>3636</v>
      </c>
      <c r="B3604" s="1" t="s">
        <v>3080</v>
      </c>
      <c r="C3604" s="1" t="s">
        <v>3600</v>
      </c>
      <c r="D3604">
        <v>10058</v>
      </c>
      <c r="E3604" s="8">
        <f>D3604/SUM(Comuni[Popolazione2011])*100</f>
        <v>1.6923046274856923E-2</v>
      </c>
      <c r="F3604" s="9">
        <f>Comuni[[#This Row],[Popolazione2011]]/_xlfn.XLOOKUP(Comuni[[#This Row],[Regione ]],$H$2:$H$21,$I$2:$I$21)*10</f>
        <v>2.0712930074400154E-2</v>
      </c>
      <c r="G3604" t="str">
        <f>IF(Comuni[[#This Row],[Popolazione2011]]&gt;300000,"MAGGIORE","")</f>
        <v/>
      </c>
    </row>
    <row r="3605" spans="1:7" x14ac:dyDescent="0.3">
      <c r="A3605" s="1" t="s">
        <v>3637</v>
      </c>
      <c r="B3605" s="1" t="s">
        <v>3080</v>
      </c>
      <c r="C3605" s="1" t="s">
        <v>3600</v>
      </c>
      <c r="D3605">
        <v>6481</v>
      </c>
      <c r="E3605" s="8">
        <f>D3605/SUM(Comuni[Popolazione2011])*100</f>
        <v>1.0904579728310571E-2</v>
      </c>
      <c r="F3605" s="9">
        <f>Comuni[[#This Row],[Popolazione2011]]/_xlfn.XLOOKUP(Comuni[[#This Row],[Regione ]],$H$2:$H$21,$I$2:$I$21)*10</f>
        <v>1.3346639472279518E-2</v>
      </c>
      <c r="G3605" t="str">
        <f>IF(Comuni[[#This Row],[Popolazione2011]]&gt;300000,"MAGGIORE","")</f>
        <v/>
      </c>
    </row>
    <row r="3606" spans="1:7" x14ac:dyDescent="0.3">
      <c r="A3606" s="1" t="s">
        <v>3638</v>
      </c>
      <c r="B3606" s="1" t="s">
        <v>3080</v>
      </c>
      <c r="C3606" s="1" t="s">
        <v>3600</v>
      </c>
      <c r="D3606">
        <v>50164</v>
      </c>
      <c r="E3606" s="8">
        <f>D3606/SUM(Comuni[Popolazione2011])*100</f>
        <v>8.4403230595736997E-2</v>
      </c>
      <c r="F3606" s="9">
        <f>Comuni[[#This Row],[Popolazione2011]]/_xlfn.XLOOKUP(Comuni[[#This Row],[Regione ]],$H$2:$H$21,$I$2:$I$21)*10</f>
        <v>0.10330517242515504</v>
      </c>
      <c r="G3606" t="str">
        <f>IF(Comuni[[#This Row],[Popolazione2011]]&gt;300000,"MAGGIORE","")</f>
        <v/>
      </c>
    </row>
    <row r="3607" spans="1:7" x14ac:dyDescent="0.3">
      <c r="A3607" s="1" t="s">
        <v>3639</v>
      </c>
      <c r="B3607" s="1" t="s">
        <v>3080</v>
      </c>
      <c r="C3607" s="1" t="s">
        <v>3600</v>
      </c>
      <c r="D3607">
        <v>1214</v>
      </c>
      <c r="E3607" s="8">
        <f>D3607/SUM(Comuni[Popolazione2011])*100</f>
        <v>2.0426106758477136E-3</v>
      </c>
      <c r="F3607" s="9">
        <f>Comuni[[#This Row],[Popolazione2011]]/_xlfn.XLOOKUP(Comuni[[#This Row],[Regione ]],$H$2:$H$21,$I$2:$I$21)*10</f>
        <v>2.5000494243708274E-3</v>
      </c>
      <c r="G3607" t="str">
        <f>IF(Comuni[[#This Row],[Popolazione2011]]&gt;300000,"MAGGIORE","")</f>
        <v/>
      </c>
    </row>
    <row r="3608" spans="1:7" x14ac:dyDescent="0.3">
      <c r="A3608" s="1" t="s">
        <v>3640</v>
      </c>
      <c r="B3608" s="1" t="s">
        <v>3080</v>
      </c>
      <c r="C3608" s="1" t="s">
        <v>3600</v>
      </c>
      <c r="D3608">
        <v>1156</v>
      </c>
      <c r="E3608" s="8">
        <f>D3608/SUM(Comuni[Popolazione2011])*100</f>
        <v>1.9450230158813485E-3</v>
      </c>
      <c r="F3608" s="9">
        <f>Comuni[[#This Row],[Popolazione2011]]/_xlfn.XLOOKUP(Comuni[[#This Row],[Regione ]],$H$2:$H$21,$I$2:$I$21)*10</f>
        <v>2.3806071948704092E-3</v>
      </c>
      <c r="G3608" t="str">
        <f>IF(Comuni[[#This Row],[Popolazione2011]]&gt;300000,"MAGGIORE","")</f>
        <v/>
      </c>
    </row>
    <row r="3609" spans="1:7" x14ac:dyDescent="0.3">
      <c r="A3609" s="1" t="s">
        <v>3641</v>
      </c>
      <c r="B3609" s="1" t="s">
        <v>3080</v>
      </c>
      <c r="C3609" s="1" t="s">
        <v>3600</v>
      </c>
      <c r="D3609">
        <v>4035</v>
      </c>
      <c r="E3609" s="8">
        <f>D3609/SUM(Comuni[Popolazione2011])*100</f>
        <v>6.7890725511083397E-3</v>
      </c>
      <c r="F3609" s="9">
        <f>Comuni[[#This Row],[Popolazione2011]]/_xlfn.XLOOKUP(Comuni[[#This Row],[Regione ]],$H$2:$H$21,$I$2:$I$21)*10</f>
        <v>8.3094723454170422E-3</v>
      </c>
      <c r="G3609" t="str">
        <f>IF(Comuni[[#This Row],[Popolazione2011]]&gt;300000,"MAGGIORE","")</f>
        <v/>
      </c>
    </row>
    <row r="3610" spans="1:7" x14ac:dyDescent="0.3">
      <c r="A3610" s="1" t="s">
        <v>3642</v>
      </c>
      <c r="B3610" s="1" t="s">
        <v>3080</v>
      </c>
      <c r="C3610" s="1" t="s">
        <v>3600</v>
      </c>
      <c r="D3610">
        <v>3329</v>
      </c>
      <c r="E3610" s="8">
        <f>D3610/SUM(Comuni[Popolazione2011])*100</f>
        <v>5.6011951728970671E-3</v>
      </c>
      <c r="F3610" s="9">
        <f>Comuni[[#This Row],[Popolazione2011]]/_xlfn.XLOOKUP(Comuni[[#This Row],[Regione ]],$H$2:$H$21,$I$2:$I$21)*10</f>
        <v>6.8555721035671209E-3</v>
      </c>
      <c r="G3610" t="str">
        <f>IF(Comuni[[#This Row],[Popolazione2011]]&gt;300000,"MAGGIORE","")</f>
        <v/>
      </c>
    </row>
    <row r="3611" spans="1:7" x14ac:dyDescent="0.3">
      <c r="A3611" s="1" t="s">
        <v>3643</v>
      </c>
      <c r="B3611" s="1" t="s">
        <v>3080</v>
      </c>
      <c r="C3611" s="1" t="s">
        <v>3600</v>
      </c>
      <c r="D3611">
        <v>8495</v>
      </c>
      <c r="E3611" s="8">
        <f>D3611/SUM(Comuni[Popolazione2011])*100</f>
        <v>1.4293227093349528E-2</v>
      </c>
      <c r="F3611" s="9">
        <f>Comuni[[#This Row],[Popolazione2011]]/_xlfn.XLOOKUP(Comuni[[#This Row],[Regione ]],$H$2:$H$21,$I$2:$I$21)*10</f>
        <v>1.7494167924242326E-2</v>
      </c>
      <c r="G3611" t="str">
        <f>IF(Comuni[[#This Row],[Popolazione2011]]&gt;300000,"MAGGIORE","")</f>
        <v/>
      </c>
    </row>
    <row r="3612" spans="1:7" x14ac:dyDescent="0.3">
      <c r="A3612" s="1" t="s">
        <v>3644</v>
      </c>
      <c r="B3612" s="1" t="s">
        <v>3080</v>
      </c>
      <c r="C3612" s="1" t="s">
        <v>3600</v>
      </c>
      <c r="D3612">
        <v>2956</v>
      </c>
      <c r="E3612" s="8">
        <f>D3612/SUM(Comuni[Popolazione2011])*100</f>
        <v>4.973605566561649E-3</v>
      </c>
      <c r="F3612" s="9">
        <f>Comuni[[#This Row],[Popolazione2011]]/_xlfn.XLOOKUP(Comuni[[#This Row],[Regione ]],$H$2:$H$21,$I$2:$I$21)*10</f>
        <v>6.0874350069523618E-3</v>
      </c>
      <c r="G3612" t="str">
        <f>IF(Comuni[[#This Row],[Popolazione2011]]&gt;300000,"MAGGIORE","")</f>
        <v/>
      </c>
    </row>
    <row r="3613" spans="1:7" x14ac:dyDescent="0.3">
      <c r="A3613" s="1" t="s">
        <v>3645</v>
      </c>
      <c r="B3613" s="1" t="s">
        <v>3080</v>
      </c>
      <c r="C3613" s="1" t="s">
        <v>3600</v>
      </c>
      <c r="D3613">
        <v>5188</v>
      </c>
      <c r="E3613" s="8">
        <f>D3613/SUM(Comuni[Popolazione2011])*100</f>
        <v>8.7290479294052214E-3</v>
      </c>
      <c r="F3613" s="9">
        <f>Comuni[[#This Row],[Popolazione2011]]/_xlfn.XLOOKUP(Comuni[[#This Row],[Regione ]],$H$2:$H$21,$I$2:$I$21)*10</f>
        <v>1.0683901493933983E-2</v>
      </c>
      <c r="G3613" t="str">
        <f>IF(Comuni[[#This Row],[Popolazione2011]]&gt;300000,"MAGGIORE","")</f>
        <v/>
      </c>
    </row>
    <row r="3614" spans="1:7" x14ac:dyDescent="0.3">
      <c r="A3614" s="1" t="s">
        <v>3646</v>
      </c>
      <c r="B3614" s="1" t="s">
        <v>3080</v>
      </c>
      <c r="C3614" s="1" t="s">
        <v>3600</v>
      </c>
      <c r="D3614">
        <v>1202</v>
      </c>
      <c r="E3614" s="8">
        <f>D3614/SUM(Comuni[Popolazione2011])*100</f>
        <v>2.0224201255098452E-3</v>
      </c>
      <c r="F3614" s="9">
        <f>Comuni[[#This Row],[Popolazione2011]]/_xlfn.XLOOKUP(Comuni[[#This Row],[Regione ]],$H$2:$H$21,$I$2:$I$21)*10</f>
        <v>2.4753372389569482E-3</v>
      </c>
      <c r="G3614" t="str">
        <f>IF(Comuni[[#This Row],[Popolazione2011]]&gt;300000,"MAGGIORE","")</f>
        <v/>
      </c>
    </row>
    <row r="3615" spans="1:7" x14ac:dyDescent="0.3">
      <c r="A3615" s="1" t="s">
        <v>3647</v>
      </c>
      <c r="B3615" s="1" t="s">
        <v>3080</v>
      </c>
      <c r="C3615" s="1" t="s">
        <v>3600</v>
      </c>
      <c r="D3615">
        <v>2164</v>
      </c>
      <c r="E3615" s="8">
        <f>D3615/SUM(Comuni[Popolazione2011])*100</f>
        <v>3.641029244262317E-3</v>
      </c>
      <c r="F3615" s="9">
        <f>Comuni[[#This Row],[Popolazione2011]]/_xlfn.XLOOKUP(Comuni[[#This Row],[Regione ]],$H$2:$H$21,$I$2:$I$21)*10</f>
        <v>4.4564307696363025E-3</v>
      </c>
      <c r="G3615" t="str">
        <f>IF(Comuni[[#This Row],[Popolazione2011]]&gt;300000,"MAGGIORE","")</f>
        <v/>
      </c>
    </row>
    <row r="3616" spans="1:7" x14ac:dyDescent="0.3">
      <c r="A3616" s="1" t="s">
        <v>3648</v>
      </c>
      <c r="B3616" s="1" t="s">
        <v>3080</v>
      </c>
      <c r="C3616" s="1" t="s">
        <v>3600</v>
      </c>
      <c r="D3616">
        <v>1000</v>
      </c>
      <c r="E3616" s="8">
        <f>D3616/SUM(Comuni[Popolazione2011])*100</f>
        <v>1.6825458614890556E-3</v>
      </c>
      <c r="F3616" s="9">
        <f>Comuni[[#This Row],[Popolazione2011]]/_xlfn.XLOOKUP(Comuni[[#This Row],[Regione ]],$H$2:$H$21,$I$2:$I$21)*10</f>
        <v>2.0593487844899733E-3</v>
      </c>
      <c r="G3616" t="str">
        <f>IF(Comuni[[#This Row],[Popolazione2011]]&gt;300000,"MAGGIORE","")</f>
        <v/>
      </c>
    </row>
    <row r="3617" spans="1:7" x14ac:dyDescent="0.3">
      <c r="A3617" s="1" t="s">
        <v>3649</v>
      </c>
      <c r="B3617" s="1" t="s">
        <v>3080</v>
      </c>
      <c r="C3617" s="1" t="s">
        <v>3600</v>
      </c>
      <c r="D3617">
        <v>14645</v>
      </c>
      <c r="E3617" s="8">
        <f>D3617/SUM(Comuni[Popolazione2011])*100</f>
        <v>2.4640884141507221E-2</v>
      </c>
      <c r="F3617" s="9">
        <f>Comuni[[#This Row],[Popolazione2011]]/_xlfn.XLOOKUP(Comuni[[#This Row],[Regione ]],$H$2:$H$21,$I$2:$I$21)*10</f>
        <v>3.015916294885566E-2</v>
      </c>
      <c r="G3617" t="str">
        <f>IF(Comuni[[#This Row],[Popolazione2011]]&gt;300000,"MAGGIORE","")</f>
        <v/>
      </c>
    </row>
    <row r="3618" spans="1:7" x14ac:dyDescent="0.3">
      <c r="A3618" s="1" t="s">
        <v>3650</v>
      </c>
      <c r="B3618" s="1" t="s">
        <v>3651</v>
      </c>
      <c r="C3618" s="1" t="s">
        <v>3652</v>
      </c>
      <c r="D3618">
        <v>2272</v>
      </c>
      <c r="E3618" s="8">
        <f>D3618/SUM(Comuni[Popolazione2011])*100</f>
        <v>3.8227441973031346E-3</v>
      </c>
      <c r="F3618" s="9">
        <f>Comuni[[#This Row],[Popolazione2011]]/_xlfn.XLOOKUP(Comuni[[#This Row],[Regione ]],$H$2:$H$21,$I$2:$I$21)*10</f>
        <v>1.8618509847241355E-2</v>
      </c>
      <c r="G3618" t="str">
        <f>IF(Comuni[[#This Row],[Popolazione2011]]&gt;300000,"MAGGIORE","")</f>
        <v/>
      </c>
    </row>
    <row r="3619" spans="1:7" x14ac:dyDescent="0.3">
      <c r="A3619" s="1" t="s">
        <v>3653</v>
      </c>
      <c r="B3619" s="1" t="s">
        <v>3651</v>
      </c>
      <c r="C3619" s="1" t="s">
        <v>3652</v>
      </c>
      <c r="D3619">
        <v>841</v>
      </c>
      <c r="E3619" s="8">
        <f>D3619/SUM(Comuni[Popolazione2011])*100</f>
        <v>1.4150210695122959E-3</v>
      </c>
      <c r="F3619" s="9">
        <f>Comuni[[#This Row],[Popolazione2011]]/_xlfn.XLOOKUP(Comuni[[#This Row],[Regione ]],$H$2:$H$21,$I$2:$I$21)*10</f>
        <v>6.8917987594762234E-3</v>
      </c>
      <c r="G3619" t="str">
        <f>IF(Comuni[[#This Row],[Popolazione2011]]&gt;300000,"MAGGIORE","")</f>
        <v/>
      </c>
    </row>
    <row r="3620" spans="1:7" x14ac:dyDescent="0.3">
      <c r="A3620" s="1" t="s">
        <v>3654</v>
      </c>
      <c r="B3620" s="1" t="s">
        <v>3651</v>
      </c>
      <c r="C3620" s="1" t="s">
        <v>3652</v>
      </c>
      <c r="D3620">
        <v>1030</v>
      </c>
      <c r="E3620" s="8">
        <f>D3620/SUM(Comuni[Popolazione2011])*100</f>
        <v>1.7330222373337276E-3</v>
      </c>
      <c r="F3620" s="9">
        <f>Comuni[[#This Row],[Popolazione2011]]/_xlfn.XLOOKUP(Comuni[[#This Row],[Regione ]],$H$2:$H$21,$I$2:$I$21)*10</f>
        <v>8.4406096578602974E-3</v>
      </c>
      <c r="G3620" t="str">
        <f>IF(Comuni[[#This Row],[Popolazione2011]]&gt;300000,"MAGGIORE","")</f>
        <v/>
      </c>
    </row>
    <row r="3621" spans="1:7" x14ac:dyDescent="0.3">
      <c r="A3621" s="1" t="s">
        <v>3655</v>
      </c>
      <c r="B3621" s="1" t="s">
        <v>3651</v>
      </c>
      <c r="C3621" s="1" t="s">
        <v>3652</v>
      </c>
      <c r="D3621">
        <v>3441</v>
      </c>
      <c r="E3621" s="8">
        <f>D3621/SUM(Comuni[Popolazione2011])*100</f>
        <v>5.789640309383841E-3</v>
      </c>
      <c r="F3621" s="9">
        <f>Comuni[[#This Row],[Popolazione2011]]/_xlfn.XLOOKUP(Comuni[[#This Row],[Regione ]],$H$2:$H$21,$I$2:$I$21)*10</f>
        <v>2.8198192070579886E-2</v>
      </c>
      <c r="G3621" t="str">
        <f>IF(Comuni[[#This Row],[Popolazione2011]]&gt;300000,"MAGGIORE","")</f>
        <v/>
      </c>
    </row>
    <row r="3622" spans="1:7" x14ac:dyDescent="0.3">
      <c r="A3622" s="1" t="s">
        <v>3656</v>
      </c>
      <c r="B3622" s="1" t="s">
        <v>3651</v>
      </c>
      <c r="C3622" s="1" t="s">
        <v>3652</v>
      </c>
      <c r="D3622">
        <v>2243</v>
      </c>
      <c r="E3622" s="8">
        <f>D3622/SUM(Comuni[Popolazione2011])*100</f>
        <v>3.7739503673199521E-3</v>
      </c>
      <c r="F3622" s="9">
        <f>Comuni[[#This Row],[Popolazione2011]]/_xlfn.XLOOKUP(Comuni[[#This Row],[Regione ]],$H$2:$H$21,$I$2:$I$21)*10</f>
        <v>1.8380861614155967E-2</v>
      </c>
      <c r="G3622" t="str">
        <f>IF(Comuni[[#This Row],[Popolazione2011]]&gt;300000,"MAGGIORE","")</f>
        <v/>
      </c>
    </row>
    <row r="3623" spans="1:7" x14ac:dyDescent="0.3">
      <c r="A3623" s="1" t="s">
        <v>3657</v>
      </c>
      <c r="B3623" s="1" t="s">
        <v>3651</v>
      </c>
      <c r="C3623" s="1" t="s">
        <v>3652</v>
      </c>
      <c r="D3623">
        <v>2877</v>
      </c>
      <c r="E3623" s="8">
        <f>D3623/SUM(Comuni[Popolazione2011])*100</f>
        <v>4.8406844435040135E-3</v>
      </c>
      <c r="F3623" s="9">
        <f>Comuni[[#This Row],[Popolazione2011]]/_xlfn.XLOOKUP(Comuni[[#This Row],[Regione ]],$H$2:$H$21,$I$2:$I$21)*10</f>
        <v>2.3576343675402012E-2</v>
      </c>
      <c r="G3623" t="str">
        <f>IF(Comuni[[#This Row],[Popolazione2011]]&gt;300000,"MAGGIORE","")</f>
        <v/>
      </c>
    </row>
    <row r="3624" spans="1:7" x14ac:dyDescent="0.3">
      <c r="A3624" s="1" t="s">
        <v>3658</v>
      </c>
      <c r="B3624" s="1" t="s">
        <v>3651</v>
      </c>
      <c r="C3624" s="1" t="s">
        <v>3652</v>
      </c>
      <c r="D3624">
        <v>1861</v>
      </c>
      <c r="E3624" s="8">
        <f>D3624/SUM(Comuni[Popolazione2011])*100</f>
        <v>3.1312178482311328E-3</v>
      </c>
      <c r="F3624" s="9">
        <f>Comuni[[#This Row],[Popolazione2011]]/_xlfn.XLOOKUP(Comuni[[#This Row],[Regione ]],$H$2:$H$21,$I$2:$I$21)*10</f>
        <v>1.5250460750755354E-2</v>
      </c>
      <c r="G3624" t="str">
        <f>IF(Comuni[[#This Row],[Popolazione2011]]&gt;300000,"MAGGIORE","")</f>
        <v/>
      </c>
    </row>
    <row r="3625" spans="1:7" x14ac:dyDescent="0.3">
      <c r="A3625" s="1" t="s">
        <v>3659</v>
      </c>
      <c r="B3625" s="1" t="s">
        <v>3651</v>
      </c>
      <c r="C3625" s="1" t="s">
        <v>3652</v>
      </c>
      <c r="D3625">
        <v>3577</v>
      </c>
      <c r="E3625" s="8">
        <f>D3625/SUM(Comuni[Popolazione2011])*100</f>
        <v>6.0184665465463525E-3</v>
      </c>
      <c r="F3625" s="9">
        <f>Comuni[[#This Row],[Popolazione2011]]/_xlfn.XLOOKUP(Comuni[[#This Row],[Regione ]],$H$2:$H$21,$I$2:$I$21)*10</f>
        <v>2.9312680336083769E-2</v>
      </c>
      <c r="G3625" t="str">
        <f>IF(Comuni[[#This Row],[Popolazione2011]]&gt;300000,"MAGGIORE","")</f>
        <v/>
      </c>
    </row>
    <row r="3626" spans="1:7" x14ac:dyDescent="0.3">
      <c r="A3626" s="1" t="s">
        <v>3660</v>
      </c>
      <c r="B3626" s="1" t="s">
        <v>3651</v>
      </c>
      <c r="C3626" s="1" t="s">
        <v>3652</v>
      </c>
      <c r="D3626">
        <v>5353</v>
      </c>
      <c r="E3626" s="8">
        <f>D3626/SUM(Comuni[Popolazione2011])*100</f>
        <v>9.0066679965509159E-3</v>
      </c>
      <c r="F3626" s="9">
        <f>Comuni[[#This Row],[Popolazione2011]]/_xlfn.XLOOKUP(Comuni[[#This Row],[Regione ]],$H$2:$H$21,$I$2:$I$21)*10</f>
        <v>4.3866585920899197E-2</v>
      </c>
      <c r="G3626" t="str">
        <f>IF(Comuni[[#This Row],[Popolazione2011]]&gt;300000,"MAGGIORE","")</f>
        <v/>
      </c>
    </row>
    <row r="3627" spans="1:7" x14ac:dyDescent="0.3">
      <c r="A3627" s="1" t="s">
        <v>3661</v>
      </c>
      <c r="B3627" s="1" t="s">
        <v>3651</v>
      </c>
      <c r="C3627" s="1" t="s">
        <v>3652</v>
      </c>
      <c r="D3627">
        <v>2577</v>
      </c>
      <c r="E3627" s="8">
        <f>D3627/SUM(Comuni[Popolazione2011])*100</f>
        <v>4.3359206850572965E-3</v>
      </c>
      <c r="F3627" s="9">
        <f>Comuni[[#This Row],[Popolazione2011]]/_xlfn.XLOOKUP(Comuni[[#This Row],[Regione ]],$H$2:$H$21,$I$2:$I$21)*10</f>
        <v>2.1117913677966976E-2</v>
      </c>
      <c r="G3627" t="str">
        <f>IF(Comuni[[#This Row],[Popolazione2011]]&gt;300000,"MAGGIORE","")</f>
        <v/>
      </c>
    </row>
    <row r="3628" spans="1:7" x14ac:dyDescent="0.3">
      <c r="A3628" s="1" t="s">
        <v>3662</v>
      </c>
      <c r="B3628" s="1" t="s">
        <v>3651</v>
      </c>
      <c r="C3628" s="1" t="s">
        <v>3652</v>
      </c>
      <c r="D3628">
        <v>1922</v>
      </c>
      <c r="E3628" s="8">
        <f>D3628/SUM(Comuni[Popolazione2011])*100</f>
        <v>3.2338531457819656E-3</v>
      </c>
      <c r="F3628" s="9">
        <f>Comuni[[#This Row],[Popolazione2011]]/_xlfn.XLOOKUP(Comuni[[#This Row],[Regione ]],$H$2:$H$21,$I$2:$I$21)*10</f>
        <v>1.5750341516900478E-2</v>
      </c>
      <c r="G3628" t="str">
        <f>IF(Comuni[[#This Row],[Popolazione2011]]&gt;300000,"MAGGIORE","")</f>
        <v/>
      </c>
    </row>
    <row r="3629" spans="1:7" x14ac:dyDescent="0.3">
      <c r="A3629" s="1" t="s">
        <v>3663</v>
      </c>
      <c r="B3629" s="1" t="s">
        <v>3651</v>
      </c>
      <c r="C3629" s="1" t="s">
        <v>3652</v>
      </c>
      <c r="D3629">
        <v>789</v>
      </c>
      <c r="E3629" s="8">
        <f>D3629/SUM(Comuni[Popolazione2011])*100</f>
        <v>1.327528684714865E-3</v>
      </c>
      <c r="F3629" s="9">
        <f>Comuni[[#This Row],[Popolazione2011]]/_xlfn.XLOOKUP(Comuni[[#This Row],[Regione ]],$H$2:$H$21,$I$2:$I$21)*10</f>
        <v>6.4656708932541501E-3</v>
      </c>
      <c r="G3629" t="str">
        <f>IF(Comuni[[#This Row],[Popolazione2011]]&gt;300000,"MAGGIORE","")</f>
        <v/>
      </c>
    </row>
    <row r="3630" spans="1:7" x14ac:dyDescent="0.3">
      <c r="A3630" s="1" t="s">
        <v>3664</v>
      </c>
      <c r="B3630" s="1" t="s">
        <v>3651</v>
      </c>
      <c r="C3630" s="1" t="s">
        <v>3652</v>
      </c>
      <c r="D3630">
        <v>6627</v>
      </c>
      <c r="E3630" s="8">
        <f>D3630/SUM(Comuni[Popolazione2011])*100</f>
        <v>1.1150231424087973E-2</v>
      </c>
      <c r="F3630" s="9">
        <f>Comuni[[#This Row],[Popolazione2011]]/_xlfn.XLOOKUP(Comuni[[#This Row],[Regione ]],$H$2:$H$21,$I$2:$I$21)*10</f>
        <v>5.4306718643339989E-2</v>
      </c>
      <c r="G3630" t="str">
        <f>IF(Comuni[[#This Row],[Popolazione2011]]&gt;300000,"MAGGIORE","")</f>
        <v/>
      </c>
    </row>
    <row r="3631" spans="1:7" x14ac:dyDescent="0.3">
      <c r="A3631" s="1" t="s">
        <v>3665</v>
      </c>
      <c r="B3631" s="1" t="s">
        <v>3651</v>
      </c>
      <c r="C3631" s="1" t="s">
        <v>3652</v>
      </c>
      <c r="D3631">
        <v>4039</v>
      </c>
      <c r="E3631" s="8">
        <f>D3631/SUM(Comuni[Popolazione2011])*100</f>
        <v>6.795802734554296E-3</v>
      </c>
      <c r="F3631" s="9">
        <f>Comuni[[#This Row],[Popolazione2011]]/_xlfn.XLOOKUP(Comuni[[#This Row],[Regione ]],$H$2:$H$21,$I$2:$I$21)*10</f>
        <v>3.3098662532133727E-2</v>
      </c>
      <c r="G3631" t="str">
        <f>IF(Comuni[[#This Row],[Popolazione2011]]&gt;300000,"MAGGIORE","")</f>
        <v/>
      </c>
    </row>
    <row r="3632" spans="1:7" x14ac:dyDescent="0.3">
      <c r="A3632" s="1" t="s">
        <v>3666</v>
      </c>
      <c r="B3632" s="1" t="s">
        <v>3651</v>
      </c>
      <c r="C3632" s="1" t="s">
        <v>3652</v>
      </c>
      <c r="D3632">
        <v>1660</v>
      </c>
      <c r="E3632" s="8">
        <f>D3632/SUM(Comuni[Popolazione2011])*100</f>
        <v>2.7930261300718323E-3</v>
      </c>
      <c r="F3632" s="9">
        <f>Comuni[[#This Row],[Popolazione2011]]/_xlfn.XLOOKUP(Comuni[[#This Row],[Regione ]],$H$2:$H$21,$I$2:$I$21)*10</f>
        <v>1.3603312652473876E-2</v>
      </c>
      <c r="G3632" t="str">
        <f>IF(Comuni[[#This Row],[Popolazione2011]]&gt;300000,"MAGGIORE","")</f>
        <v/>
      </c>
    </row>
    <row r="3633" spans="1:7" x14ac:dyDescent="0.3">
      <c r="A3633" s="1" t="s">
        <v>3667</v>
      </c>
      <c r="B3633" s="1" t="s">
        <v>3651</v>
      </c>
      <c r="C3633" s="1" t="s">
        <v>3652</v>
      </c>
      <c r="D3633">
        <v>7679</v>
      </c>
      <c r="E3633" s="8">
        <f>D3633/SUM(Comuni[Popolazione2011])*100</f>
        <v>1.2920269670374459E-2</v>
      </c>
      <c r="F3633" s="9">
        <f>Comuni[[#This Row],[Popolazione2011]]/_xlfn.XLOOKUP(Comuni[[#This Row],[Regione ]],$H$2:$H$21,$I$2:$I$21)*10</f>
        <v>6.292761316767885E-2</v>
      </c>
      <c r="G3633" t="str">
        <f>IF(Comuni[[#This Row],[Popolazione2011]]&gt;300000,"MAGGIORE","")</f>
        <v/>
      </c>
    </row>
    <row r="3634" spans="1:7" x14ac:dyDescent="0.3">
      <c r="A3634" s="1" t="s">
        <v>3668</v>
      </c>
      <c r="B3634" s="1" t="s">
        <v>3651</v>
      </c>
      <c r="C3634" s="1" t="s">
        <v>3652</v>
      </c>
      <c r="D3634">
        <v>2790</v>
      </c>
      <c r="E3634" s="8">
        <f>D3634/SUM(Comuni[Popolazione2011])*100</f>
        <v>4.6943029535544654E-3</v>
      </c>
      <c r="F3634" s="9">
        <f>Comuni[[#This Row],[Popolazione2011]]/_xlfn.XLOOKUP(Comuni[[#This Row],[Regione ]],$H$2:$H$21,$I$2:$I$21)*10</f>
        <v>2.2863398976145852E-2</v>
      </c>
      <c r="G3634" t="str">
        <f>IF(Comuni[[#This Row],[Popolazione2011]]&gt;300000,"MAGGIORE","")</f>
        <v/>
      </c>
    </row>
    <row r="3635" spans="1:7" x14ac:dyDescent="0.3">
      <c r="A3635" s="1" t="s">
        <v>3669</v>
      </c>
      <c r="B3635" s="1" t="s">
        <v>3651</v>
      </c>
      <c r="C3635" s="1" t="s">
        <v>3652</v>
      </c>
      <c r="D3635">
        <v>2911</v>
      </c>
      <c r="E3635" s="8">
        <f>D3635/SUM(Comuni[Popolazione2011])*100</f>
        <v>4.8978910027946418E-3</v>
      </c>
      <c r="F3635" s="9">
        <f>Comuni[[#This Row],[Popolazione2011]]/_xlfn.XLOOKUP(Comuni[[#This Row],[Regione ]],$H$2:$H$21,$I$2:$I$21)*10</f>
        <v>2.3854965741777985E-2</v>
      </c>
      <c r="G3635" t="str">
        <f>IF(Comuni[[#This Row],[Popolazione2011]]&gt;300000,"MAGGIORE","")</f>
        <v/>
      </c>
    </row>
    <row r="3636" spans="1:7" x14ac:dyDescent="0.3">
      <c r="A3636" s="1" t="s">
        <v>3670</v>
      </c>
      <c r="B3636" s="1" t="s">
        <v>3651</v>
      </c>
      <c r="C3636" s="1" t="s">
        <v>3652</v>
      </c>
      <c r="D3636">
        <v>3866</v>
      </c>
      <c r="E3636" s="8">
        <f>D3636/SUM(Comuni[Popolazione2011])*100</f>
        <v>6.5047223005166889E-3</v>
      </c>
      <c r="F3636" s="9">
        <f>Comuni[[#This Row],[Popolazione2011]]/_xlfn.XLOOKUP(Comuni[[#This Row],[Regione ]],$H$2:$H$21,$I$2:$I$21)*10</f>
        <v>3.1680967900279522E-2</v>
      </c>
      <c r="G3636" t="str">
        <f>IF(Comuni[[#This Row],[Popolazione2011]]&gt;300000,"MAGGIORE","")</f>
        <v/>
      </c>
    </row>
    <row r="3637" spans="1:7" x14ac:dyDescent="0.3">
      <c r="A3637" s="1" t="s">
        <v>3671</v>
      </c>
      <c r="B3637" s="1" t="s">
        <v>3651</v>
      </c>
      <c r="C3637" s="1" t="s">
        <v>3652</v>
      </c>
      <c r="D3637">
        <v>1087</v>
      </c>
      <c r="E3637" s="8">
        <f>D3637/SUM(Comuni[Popolazione2011])*100</f>
        <v>1.8289273514386036E-3</v>
      </c>
      <c r="F3637" s="9">
        <f>Comuni[[#This Row],[Popolazione2011]]/_xlfn.XLOOKUP(Comuni[[#This Row],[Regione ]],$H$2:$H$21,$I$2:$I$21)*10</f>
        <v>8.9077113573729546E-3</v>
      </c>
      <c r="G3637" t="str">
        <f>IF(Comuni[[#This Row],[Popolazione2011]]&gt;300000,"MAGGIORE","")</f>
        <v/>
      </c>
    </row>
    <row r="3638" spans="1:7" x14ac:dyDescent="0.3">
      <c r="A3638" s="1" t="s">
        <v>3672</v>
      </c>
      <c r="B3638" s="1" t="s">
        <v>3651</v>
      </c>
      <c r="C3638" s="1" t="s">
        <v>3652</v>
      </c>
      <c r="D3638">
        <v>696</v>
      </c>
      <c r="E3638" s="8">
        <f>D3638/SUM(Comuni[Popolazione2011])*100</f>
        <v>1.1710519195963828E-3</v>
      </c>
      <c r="F3638" s="9">
        <f>Comuni[[#This Row],[Popolazione2011]]/_xlfn.XLOOKUP(Comuni[[#This Row],[Regione ]],$H$2:$H$21,$I$2:$I$21)*10</f>
        <v>5.7035575940492887E-3</v>
      </c>
      <c r="G3638" t="str">
        <f>IF(Comuni[[#This Row],[Popolazione2011]]&gt;300000,"MAGGIORE","")</f>
        <v/>
      </c>
    </row>
    <row r="3639" spans="1:7" x14ac:dyDescent="0.3">
      <c r="A3639" s="1" t="s">
        <v>3673</v>
      </c>
      <c r="B3639" s="1" t="s">
        <v>3651</v>
      </c>
      <c r="C3639" s="1" t="s">
        <v>3652</v>
      </c>
      <c r="D3639">
        <v>13409</v>
      </c>
      <c r="E3639" s="8">
        <f>D3639/SUM(Comuni[Popolazione2011])*100</f>
        <v>2.256125745670675E-2</v>
      </c>
      <c r="F3639" s="9">
        <f>Comuni[[#This Row],[Popolazione2011]]/_xlfn.XLOOKUP(Comuni[[#This Row],[Regione ]],$H$2:$H$21,$I$2:$I$21)*10</f>
        <v>0.10988362611868809</v>
      </c>
      <c r="G3639" t="str">
        <f>IF(Comuni[[#This Row],[Popolazione2011]]&gt;300000,"MAGGIORE","")</f>
        <v/>
      </c>
    </row>
    <row r="3640" spans="1:7" x14ac:dyDescent="0.3">
      <c r="A3640" s="1" t="s">
        <v>3674</v>
      </c>
      <c r="B3640" s="1" t="s">
        <v>3651</v>
      </c>
      <c r="C3640" s="1" t="s">
        <v>3652</v>
      </c>
      <c r="D3640">
        <v>620</v>
      </c>
      <c r="E3640" s="8">
        <f>D3640/SUM(Comuni[Popolazione2011])*100</f>
        <v>1.0431784341232147E-3</v>
      </c>
      <c r="F3640" s="9">
        <f>Comuni[[#This Row],[Popolazione2011]]/_xlfn.XLOOKUP(Comuni[[#This Row],[Regione ]],$H$2:$H$21,$I$2:$I$21)*10</f>
        <v>5.0807553280324113E-3</v>
      </c>
      <c r="G3640" t="str">
        <f>IF(Comuni[[#This Row],[Popolazione2011]]&gt;300000,"MAGGIORE","")</f>
        <v/>
      </c>
    </row>
    <row r="3641" spans="1:7" x14ac:dyDescent="0.3">
      <c r="A3641" s="1" t="s">
        <v>3675</v>
      </c>
      <c r="B3641" s="1" t="s">
        <v>3651</v>
      </c>
      <c r="C3641" s="1" t="s">
        <v>3652</v>
      </c>
      <c r="D3641">
        <v>703</v>
      </c>
      <c r="E3641" s="8">
        <f>D3641/SUM(Comuni[Popolazione2011])*100</f>
        <v>1.1828297406268062E-3</v>
      </c>
      <c r="F3641" s="9">
        <f>Comuni[[#This Row],[Popolazione2011]]/_xlfn.XLOOKUP(Comuni[[#This Row],[Regione ]],$H$2:$H$21,$I$2:$I$21)*10</f>
        <v>5.760920960656106E-3</v>
      </c>
      <c r="G3641" t="str">
        <f>IF(Comuni[[#This Row],[Popolazione2011]]&gt;300000,"MAGGIORE","")</f>
        <v/>
      </c>
    </row>
    <row r="3642" spans="1:7" x14ac:dyDescent="0.3">
      <c r="A3642" s="1" t="s">
        <v>3676</v>
      </c>
      <c r="B3642" s="1" t="s">
        <v>3651</v>
      </c>
      <c r="C3642" s="1" t="s">
        <v>3652</v>
      </c>
      <c r="D3642">
        <v>11378</v>
      </c>
      <c r="E3642" s="8">
        <f>D3642/SUM(Comuni[Popolazione2011])*100</f>
        <v>1.9144006812022475E-2</v>
      </c>
      <c r="F3642" s="9">
        <f>Comuni[[#This Row],[Popolazione2011]]/_xlfn.XLOOKUP(Comuni[[#This Row],[Regione ]],$H$2:$H$21,$I$2:$I$21)*10</f>
        <v>9.3240055036052871E-2</v>
      </c>
      <c r="G3642" t="str">
        <f>IF(Comuni[[#This Row],[Popolazione2011]]&gt;300000,"MAGGIORE","")</f>
        <v/>
      </c>
    </row>
    <row r="3643" spans="1:7" x14ac:dyDescent="0.3">
      <c r="A3643" s="1" t="s">
        <v>3677</v>
      </c>
      <c r="B3643" s="1" t="s">
        <v>3651</v>
      </c>
      <c r="C3643" s="1" t="s">
        <v>3652</v>
      </c>
      <c r="D3643">
        <v>15806</v>
      </c>
      <c r="E3643" s="8">
        <f>D3643/SUM(Comuni[Popolazione2011])*100</f>
        <v>2.6594319886696017E-2</v>
      </c>
      <c r="F3643" s="9">
        <f>Comuni[[#This Row],[Popolazione2011]]/_xlfn.XLOOKUP(Comuni[[#This Row],[Regione ]],$H$2:$H$21,$I$2:$I$21)*10</f>
        <v>0.12952648179819404</v>
      </c>
      <c r="G3643" t="str">
        <f>IF(Comuni[[#This Row],[Popolazione2011]]&gt;300000,"MAGGIORE","")</f>
        <v/>
      </c>
    </row>
    <row r="3644" spans="1:7" x14ac:dyDescent="0.3">
      <c r="A3644" s="1" t="s">
        <v>3678</v>
      </c>
      <c r="B3644" s="1" t="s">
        <v>3651</v>
      </c>
      <c r="C3644" s="1" t="s">
        <v>3652</v>
      </c>
      <c r="D3644">
        <v>2231</v>
      </c>
      <c r="E3644" s="8">
        <f>D3644/SUM(Comuni[Popolazione2011])*100</f>
        <v>3.7537598169820833E-3</v>
      </c>
      <c r="F3644" s="9">
        <f>Comuni[[#This Row],[Popolazione2011]]/_xlfn.XLOOKUP(Comuni[[#This Row],[Regione ]],$H$2:$H$21,$I$2:$I$21)*10</f>
        <v>1.8282524414258566E-2</v>
      </c>
      <c r="G3644" t="str">
        <f>IF(Comuni[[#This Row],[Popolazione2011]]&gt;300000,"MAGGIORE","")</f>
        <v/>
      </c>
    </row>
    <row r="3645" spans="1:7" x14ac:dyDescent="0.3">
      <c r="A3645" s="1" t="s">
        <v>3679</v>
      </c>
      <c r="B3645" s="1" t="s">
        <v>3651</v>
      </c>
      <c r="C3645" s="1" t="s">
        <v>3652</v>
      </c>
      <c r="D3645">
        <v>532</v>
      </c>
      <c r="E3645" s="8">
        <f>D3645/SUM(Comuni[Popolazione2011])*100</f>
        <v>8.9511439831217764E-4</v>
      </c>
      <c r="F3645" s="9">
        <f>Comuni[[#This Row],[Popolazione2011]]/_xlfn.XLOOKUP(Comuni[[#This Row],[Regione ]],$H$2:$H$21,$I$2:$I$21)*10</f>
        <v>4.3596158621181345E-3</v>
      </c>
      <c r="G3645" t="str">
        <f>IF(Comuni[[#This Row],[Popolazione2011]]&gt;300000,"MAGGIORE","")</f>
        <v/>
      </c>
    </row>
    <row r="3646" spans="1:7" x14ac:dyDescent="0.3">
      <c r="A3646" s="1" t="s">
        <v>3680</v>
      </c>
      <c r="B3646" s="1" t="s">
        <v>3651</v>
      </c>
      <c r="C3646" s="1" t="s">
        <v>3652</v>
      </c>
      <c r="D3646">
        <v>3269</v>
      </c>
      <c r="E3646" s="8">
        <f>D3646/SUM(Comuni[Popolazione2011])*100</f>
        <v>5.5002424212077239E-3</v>
      </c>
      <c r="F3646" s="9">
        <f>Comuni[[#This Row],[Popolazione2011]]/_xlfn.XLOOKUP(Comuni[[#This Row],[Regione ]],$H$2:$H$21,$I$2:$I$21)*10</f>
        <v>2.6788692205383796E-2</v>
      </c>
      <c r="G3646" t="str">
        <f>IF(Comuni[[#This Row],[Popolazione2011]]&gt;300000,"MAGGIORE","")</f>
        <v/>
      </c>
    </row>
    <row r="3647" spans="1:7" x14ac:dyDescent="0.3">
      <c r="A3647" s="1" t="s">
        <v>3681</v>
      </c>
      <c r="B3647" s="1" t="s">
        <v>3651</v>
      </c>
      <c r="C3647" s="1" t="s">
        <v>3652</v>
      </c>
      <c r="D3647">
        <v>2247</v>
      </c>
      <c r="E3647" s="8">
        <f>D3647/SUM(Comuni[Popolazione2011])*100</f>
        <v>3.7806805507659084E-3</v>
      </c>
      <c r="F3647" s="9">
        <f>Comuni[[#This Row],[Popolazione2011]]/_xlfn.XLOOKUP(Comuni[[#This Row],[Regione ]],$H$2:$H$21,$I$2:$I$21)*10</f>
        <v>1.8413640680788435E-2</v>
      </c>
      <c r="G3647" t="str">
        <f>IF(Comuni[[#This Row],[Popolazione2011]]&gt;300000,"MAGGIORE","")</f>
        <v/>
      </c>
    </row>
    <row r="3648" spans="1:7" x14ac:dyDescent="0.3">
      <c r="A3648" s="1" t="s">
        <v>3682</v>
      </c>
      <c r="B3648" s="1" t="s">
        <v>3651</v>
      </c>
      <c r="C3648" s="1" t="s">
        <v>3652</v>
      </c>
      <c r="D3648">
        <v>2389</v>
      </c>
      <c r="E3648" s="8">
        <f>D3648/SUM(Comuni[Popolazione2011])*100</f>
        <v>4.0196020630973543E-3</v>
      </c>
      <c r="F3648" s="9">
        <f>Comuni[[#This Row],[Popolazione2011]]/_xlfn.XLOOKUP(Comuni[[#This Row],[Regione ]],$H$2:$H$21,$I$2:$I$21)*10</f>
        <v>1.9577297546241018E-2</v>
      </c>
      <c r="G3648" t="str">
        <f>IF(Comuni[[#This Row],[Popolazione2011]]&gt;300000,"MAGGIORE","")</f>
        <v/>
      </c>
    </row>
    <row r="3649" spans="1:7" x14ac:dyDescent="0.3">
      <c r="A3649" s="1" t="s">
        <v>3683</v>
      </c>
      <c r="B3649" s="1" t="s">
        <v>3651</v>
      </c>
      <c r="C3649" s="1" t="s">
        <v>3652</v>
      </c>
      <c r="D3649">
        <v>192</v>
      </c>
      <c r="E3649" s="8">
        <f>D3649/SUM(Comuni[Popolazione2011])*100</f>
        <v>3.230488054058987E-4</v>
      </c>
      <c r="F3649" s="9">
        <f>Comuni[[#This Row],[Popolazione2011]]/_xlfn.XLOOKUP(Comuni[[#This Row],[Regione ]],$H$2:$H$21,$I$2:$I$21)*10</f>
        <v>1.5733951983584243E-3</v>
      </c>
      <c r="G3649" t="str">
        <f>IF(Comuni[[#This Row],[Popolazione2011]]&gt;300000,"MAGGIORE","")</f>
        <v/>
      </c>
    </row>
    <row r="3650" spans="1:7" x14ac:dyDescent="0.3">
      <c r="A3650" s="1" t="s">
        <v>3684</v>
      </c>
      <c r="B3650" s="1" t="s">
        <v>3651</v>
      </c>
      <c r="C3650" s="1" t="s">
        <v>3652</v>
      </c>
      <c r="D3650">
        <v>134</v>
      </c>
      <c r="E3650" s="8">
        <f>D3650/SUM(Comuni[Popolazione2011])*100</f>
        <v>2.2546114543953345E-4</v>
      </c>
      <c r="F3650" s="9">
        <f>Comuni[[#This Row],[Popolazione2011]]/_xlfn.XLOOKUP(Comuni[[#This Row],[Regione ]],$H$2:$H$21,$I$2:$I$21)*10</f>
        <v>1.0980987321876504E-3</v>
      </c>
      <c r="G3650" t="str">
        <f>IF(Comuni[[#This Row],[Popolazione2011]]&gt;300000,"MAGGIORE","")</f>
        <v/>
      </c>
    </row>
    <row r="3651" spans="1:7" x14ac:dyDescent="0.3">
      <c r="A3651" s="1" t="s">
        <v>3685</v>
      </c>
      <c r="B3651" s="1" t="s">
        <v>3651</v>
      </c>
      <c r="C3651" s="1" t="s">
        <v>3652</v>
      </c>
      <c r="D3651">
        <v>1351</v>
      </c>
      <c r="E3651" s="8">
        <f>D3651/SUM(Comuni[Popolazione2011])*100</f>
        <v>2.2731194588717146E-3</v>
      </c>
      <c r="F3651" s="9">
        <f>Comuni[[#This Row],[Popolazione2011]]/_xlfn.XLOOKUP(Comuni[[#This Row],[Regione ]],$H$2:$H$21,$I$2:$I$21)*10</f>
        <v>1.1071129755115788E-2</v>
      </c>
      <c r="G3651" t="str">
        <f>IF(Comuni[[#This Row],[Popolazione2011]]&gt;300000,"MAGGIORE","")</f>
        <v/>
      </c>
    </row>
    <row r="3652" spans="1:7" x14ac:dyDescent="0.3">
      <c r="A3652" s="1" t="s">
        <v>3686</v>
      </c>
      <c r="B3652" s="1" t="s">
        <v>3651</v>
      </c>
      <c r="C3652" s="1" t="s">
        <v>3652</v>
      </c>
      <c r="D3652">
        <v>3014</v>
      </c>
      <c r="E3652" s="8">
        <f>D3652/SUM(Comuni[Popolazione2011])*100</f>
        <v>5.0711932265280141E-3</v>
      </c>
      <c r="F3652" s="9">
        <f>Comuni[[#This Row],[Popolazione2011]]/_xlfn.XLOOKUP(Comuni[[#This Row],[Regione ]],$H$2:$H$21,$I$2:$I$21)*10</f>
        <v>2.4699026707564017E-2</v>
      </c>
      <c r="G3652" t="str">
        <f>IF(Comuni[[#This Row],[Popolazione2011]]&gt;300000,"MAGGIORE","")</f>
        <v/>
      </c>
    </row>
    <row r="3653" spans="1:7" x14ac:dyDescent="0.3">
      <c r="A3653" s="1" t="s">
        <v>3687</v>
      </c>
      <c r="B3653" s="1" t="s">
        <v>3651</v>
      </c>
      <c r="C3653" s="1" t="s">
        <v>3652</v>
      </c>
      <c r="D3653">
        <v>6279</v>
      </c>
      <c r="E3653" s="8">
        <f>D3653/SUM(Comuni[Popolazione2011])*100</f>
        <v>1.0564705464289783E-2</v>
      </c>
      <c r="F3653" s="9">
        <f>Comuni[[#This Row],[Popolazione2011]]/_xlfn.XLOOKUP(Comuni[[#This Row],[Regione ]],$H$2:$H$21,$I$2:$I$21)*10</f>
        <v>5.1454939846315342E-2</v>
      </c>
      <c r="G3653" t="str">
        <f>IF(Comuni[[#This Row],[Popolazione2011]]&gt;300000,"MAGGIORE","")</f>
        <v/>
      </c>
    </row>
    <row r="3654" spans="1:7" x14ac:dyDescent="0.3">
      <c r="A3654" s="1" t="s">
        <v>3688</v>
      </c>
      <c r="B3654" s="1" t="s">
        <v>3651</v>
      </c>
      <c r="C3654" s="1" t="s">
        <v>3652</v>
      </c>
      <c r="D3654">
        <v>1197</v>
      </c>
      <c r="E3654" s="8">
        <f>D3654/SUM(Comuni[Popolazione2011])*100</f>
        <v>2.0140073962023998E-3</v>
      </c>
      <c r="F3654" s="9">
        <f>Comuni[[#This Row],[Popolazione2011]]/_xlfn.XLOOKUP(Comuni[[#This Row],[Regione ]],$H$2:$H$21,$I$2:$I$21)*10</f>
        <v>9.8091356897658018E-3</v>
      </c>
      <c r="G3654" t="str">
        <f>IF(Comuni[[#This Row],[Popolazione2011]]&gt;300000,"MAGGIORE","")</f>
        <v/>
      </c>
    </row>
    <row r="3655" spans="1:7" x14ac:dyDescent="0.3">
      <c r="A3655" s="1" t="s">
        <v>3689</v>
      </c>
      <c r="B3655" s="1" t="s">
        <v>3651</v>
      </c>
      <c r="C3655" s="1" t="s">
        <v>3652</v>
      </c>
      <c r="D3655">
        <v>642</v>
      </c>
      <c r="E3655" s="8">
        <f>D3655/SUM(Comuni[Popolazione2011])*100</f>
        <v>1.0801944430759737E-3</v>
      </c>
      <c r="F3655" s="9">
        <f>Comuni[[#This Row],[Popolazione2011]]/_xlfn.XLOOKUP(Comuni[[#This Row],[Regione ]],$H$2:$H$21,$I$2:$I$21)*10</f>
        <v>5.2610401945109818E-3</v>
      </c>
      <c r="G3655" t="str">
        <f>IF(Comuni[[#This Row],[Popolazione2011]]&gt;300000,"MAGGIORE","")</f>
        <v/>
      </c>
    </row>
    <row r="3656" spans="1:7" x14ac:dyDescent="0.3">
      <c r="A3656" s="1" t="s">
        <v>3690</v>
      </c>
      <c r="B3656" s="1" t="s">
        <v>3651</v>
      </c>
      <c r="C3656" s="1" t="s">
        <v>3652</v>
      </c>
      <c r="D3656">
        <v>1027</v>
      </c>
      <c r="E3656" s="8">
        <f>D3656/SUM(Comuni[Popolazione2011])*100</f>
        <v>1.7279745997492602E-3</v>
      </c>
      <c r="F3656" s="9">
        <f>Comuni[[#This Row],[Popolazione2011]]/_xlfn.XLOOKUP(Comuni[[#This Row],[Regione ]],$H$2:$H$21,$I$2:$I$21)*10</f>
        <v>8.4160253578859472E-3</v>
      </c>
      <c r="G3656" t="str">
        <f>IF(Comuni[[#This Row],[Popolazione2011]]&gt;300000,"MAGGIORE","")</f>
        <v/>
      </c>
    </row>
    <row r="3657" spans="1:7" x14ac:dyDescent="0.3">
      <c r="A3657" s="1" t="s">
        <v>3691</v>
      </c>
      <c r="B3657" s="1" t="s">
        <v>3651</v>
      </c>
      <c r="C3657" s="1" t="s">
        <v>3652</v>
      </c>
      <c r="D3657">
        <v>620</v>
      </c>
      <c r="E3657" s="8">
        <f>D3657/SUM(Comuni[Popolazione2011])*100</f>
        <v>1.0431784341232147E-3</v>
      </c>
      <c r="F3657" s="9">
        <f>Comuni[[#This Row],[Popolazione2011]]/_xlfn.XLOOKUP(Comuni[[#This Row],[Regione ]],$H$2:$H$21,$I$2:$I$21)*10</f>
        <v>5.0807553280324113E-3</v>
      </c>
      <c r="G3657" t="str">
        <f>IF(Comuni[[#This Row],[Popolazione2011]]&gt;300000,"MAGGIORE","")</f>
        <v/>
      </c>
    </row>
    <row r="3658" spans="1:7" x14ac:dyDescent="0.3">
      <c r="A3658" s="1" t="s">
        <v>3692</v>
      </c>
      <c r="B3658" s="1" t="s">
        <v>3651</v>
      </c>
      <c r="C3658" s="1" t="s">
        <v>3652</v>
      </c>
      <c r="D3658">
        <v>11141</v>
      </c>
      <c r="E3658" s="8">
        <f>D3658/SUM(Comuni[Popolazione2011])*100</f>
        <v>1.8745243442849571E-2</v>
      </c>
      <c r="F3658" s="9">
        <f>Comuni[[#This Row],[Popolazione2011]]/_xlfn.XLOOKUP(Comuni[[#This Row],[Regione ]],$H$2:$H$21,$I$2:$I$21)*10</f>
        <v>9.1297895338079194E-2</v>
      </c>
      <c r="G3658" t="str">
        <f>IF(Comuni[[#This Row],[Popolazione2011]]&gt;300000,"MAGGIORE","")</f>
        <v/>
      </c>
    </row>
    <row r="3659" spans="1:7" x14ac:dyDescent="0.3">
      <c r="A3659" s="1" t="s">
        <v>3693</v>
      </c>
      <c r="B3659" s="1" t="s">
        <v>3651</v>
      </c>
      <c r="C3659" s="1" t="s">
        <v>3652</v>
      </c>
      <c r="D3659">
        <v>4790</v>
      </c>
      <c r="E3659" s="8">
        <f>D3659/SUM(Comuni[Popolazione2011])*100</f>
        <v>8.0593946765325775E-3</v>
      </c>
      <c r="F3659" s="9">
        <f>Comuni[[#This Row],[Popolazione2011]]/_xlfn.XLOOKUP(Comuni[[#This Row],[Regione ]],$H$2:$H$21,$I$2:$I$21)*10</f>
        <v>3.9252932292379444E-2</v>
      </c>
      <c r="G3659" t="str">
        <f>IF(Comuni[[#This Row],[Popolazione2011]]&gt;300000,"MAGGIORE","")</f>
        <v/>
      </c>
    </row>
    <row r="3660" spans="1:7" x14ac:dyDescent="0.3">
      <c r="A3660" s="1" t="s">
        <v>3694</v>
      </c>
      <c r="B3660" s="1" t="s">
        <v>3651</v>
      </c>
      <c r="C3660" s="1" t="s">
        <v>3652</v>
      </c>
      <c r="D3660">
        <v>374</v>
      </c>
      <c r="E3660" s="8">
        <f>D3660/SUM(Comuni[Popolazione2011])*100</f>
        <v>6.2927215219690683E-4</v>
      </c>
      <c r="F3660" s="9">
        <f>Comuni[[#This Row],[Popolazione2011]]/_xlfn.XLOOKUP(Comuni[[#This Row],[Regione ]],$H$2:$H$21,$I$2:$I$21)*10</f>
        <v>3.0648427301356806E-3</v>
      </c>
      <c r="G3660" t="str">
        <f>IF(Comuni[[#This Row],[Popolazione2011]]&gt;300000,"MAGGIORE","")</f>
        <v/>
      </c>
    </row>
    <row r="3661" spans="1:7" x14ac:dyDescent="0.3">
      <c r="A3661" s="1" t="s">
        <v>3695</v>
      </c>
      <c r="B3661" s="1" t="s">
        <v>3651</v>
      </c>
      <c r="C3661" s="1" t="s">
        <v>3652</v>
      </c>
      <c r="D3661">
        <v>13647</v>
      </c>
      <c r="E3661" s="8">
        <f>D3661/SUM(Comuni[Popolazione2011])*100</f>
        <v>2.2961703371741145E-2</v>
      </c>
      <c r="F3661" s="9">
        <f>Comuni[[#This Row],[Popolazione2011]]/_xlfn.XLOOKUP(Comuni[[#This Row],[Regione ]],$H$2:$H$21,$I$2:$I$21)*10</f>
        <v>0.11183398058331988</v>
      </c>
      <c r="G3661" t="str">
        <f>IF(Comuni[[#This Row],[Popolazione2011]]&gt;300000,"MAGGIORE","")</f>
        <v/>
      </c>
    </row>
    <row r="3662" spans="1:7" x14ac:dyDescent="0.3">
      <c r="A3662" s="1" t="s">
        <v>3696</v>
      </c>
      <c r="B3662" s="1" t="s">
        <v>3651</v>
      </c>
      <c r="C3662" s="1" t="s">
        <v>3652</v>
      </c>
      <c r="D3662">
        <v>784</v>
      </c>
      <c r="E3662" s="8">
        <f>D3662/SUM(Comuni[Popolazione2011])*100</f>
        <v>1.3191159554074199E-3</v>
      </c>
      <c r="F3662" s="9">
        <f>Comuni[[#This Row],[Popolazione2011]]/_xlfn.XLOOKUP(Comuni[[#This Row],[Regione ]],$H$2:$H$21,$I$2:$I$21)*10</f>
        <v>6.4246970599635663E-3</v>
      </c>
      <c r="G3662" t="str">
        <f>IF(Comuni[[#This Row],[Popolazione2011]]&gt;300000,"MAGGIORE","")</f>
        <v/>
      </c>
    </row>
    <row r="3663" spans="1:7" x14ac:dyDescent="0.3">
      <c r="A3663" s="1" t="s">
        <v>3697</v>
      </c>
      <c r="B3663" s="1" t="s">
        <v>3651</v>
      </c>
      <c r="C3663" s="1" t="s">
        <v>3652</v>
      </c>
      <c r="D3663">
        <v>3885</v>
      </c>
      <c r="E3663" s="8">
        <f>D3663/SUM(Comuni[Popolazione2011])*100</f>
        <v>6.5366906718849821E-3</v>
      </c>
      <c r="F3663" s="9">
        <f>Comuni[[#This Row],[Popolazione2011]]/_xlfn.XLOOKUP(Comuni[[#This Row],[Regione ]],$H$2:$H$21,$I$2:$I$21)*10</f>
        <v>3.1836668466783742E-2</v>
      </c>
      <c r="G3663" t="str">
        <f>IF(Comuni[[#This Row],[Popolazione2011]]&gt;300000,"MAGGIORE","")</f>
        <v/>
      </c>
    </row>
    <row r="3664" spans="1:7" x14ac:dyDescent="0.3">
      <c r="A3664" s="1" t="s">
        <v>3698</v>
      </c>
      <c r="B3664" s="1" t="s">
        <v>3651</v>
      </c>
      <c r="C3664" s="1" t="s">
        <v>3652</v>
      </c>
      <c r="D3664">
        <v>6447</v>
      </c>
      <c r="E3664" s="8">
        <f>D3664/SUM(Comuni[Popolazione2011])*100</f>
        <v>1.0847373169019943E-2</v>
      </c>
      <c r="F3664" s="9">
        <f>Comuni[[#This Row],[Popolazione2011]]/_xlfn.XLOOKUP(Comuni[[#This Row],[Regione ]],$H$2:$H$21,$I$2:$I$21)*10</f>
        <v>5.2831660644878965E-2</v>
      </c>
      <c r="G3664" t="str">
        <f>IF(Comuni[[#This Row],[Popolazione2011]]&gt;300000,"MAGGIORE","")</f>
        <v/>
      </c>
    </row>
    <row r="3665" spans="1:7" x14ac:dyDescent="0.3">
      <c r="A3665" s="1" t="s">
        <v>3699</v>
      </c>
      <c r="B3665" s="1" t="s">
        <v>3651</v>
      </c>
      <c r="C3665" s="1" t="s">
        <v>3652</v>
      </c>
      <c r="D3665">
        <v>700</v>
      </c>
      <c r="E3665" s="8">
        <f>D3665/SUM(Comuni[Popolazione2011])*100</f>
        <v>1.177782103042339E-3</v>
      </c>
      <c r="F3665" s="9">
        <f>Comuni[[#This Row],[Popolazione2011]]/_xlfn.XLOOKUP(Comuni[[#This Row],[Regione ]],$H$2:$H$21,$I$2:$I$21)*10</f>
        <v>5.7363366606817557E-3</v>
      </c>
      <c r="G3665" t="str">
        <f>IF(Comuni[[#This Row],[Popolazione2011]]&gt;300000,"MAGGIORE","")</f>
        <v/>
      </c>
    </row>
    <row r="3666" spans="1:7" x14ac:dyDescent="0.3">
      <c r="A3666" s="1" t="s">
        <v>3700</v>
      </c>
      <c r="B3666" s="1" t="s">
        <v>3651</v>
      </c>
      <c r="C3666" s="1" t="s">
        <v>3652</v>
      </c>
      <c r="D3666">
        <v>2366</v>
      </c>
      <c r="E3666" s="8">
        <f>D3666/SUM(Comuni[Popolazione2011])*100</f>
        <v>3.9809035082831058E-3</v>
      </c>
      <c r="F3666" s="9">
        <f>Comuni[[#This Row],[Popolazione2011]]/_xlfn.XLOOKUP(Comuni[[#This Row],[Regione ]],$H$2:$H$21,$I$2:$I$21)*10</f>
        <v>1.9388817913104334E-2</v>
      </c>
      <c r="G3666" t="str">
        <f>IF(Comuni[[#This Row],[Popolazione2011]]&gt;300000,"MAGGIORE","")</f>
        <v/>
      </c>
    </row>
    <row r="3667" spans="1:7" x14ac:dyDescent="0.3">
      <c r="A3667" s="1" t="s">
        <v>3701</v>
      </c>
      <c r="B3667" s="1" t="s">
        <v>3651</v>
      </c>
      <c r="C3667" s="1" t="s">
        <v>3652</v>
      </c>
      <c r="D3667">
        <v>6051</v>
      </c>
      <c r="E3667" s="8">
        <f>D3667/SUM(Comuni[Popolazione2011])*100</f>
        <v>1.0181085007870275E-2</v>
      </c>
      <c r="F3667" s="9">
        <f>Comuni[[#This Row],[Popolazione2011]]/_xlfn.XLOOKUP(Comuni[[#This Row],[Regione ]],$H$2:$H$21,$I$2:$I$21)*10</f>
        <v>4.9586533048264714E-2</v>
      </c>
      <c r="G3667" t="str">
        <f>IF(Comuni[[#This Row],[Popolazione2011]]&gt;300000,"MAGGIORE","")</f>
        <v/>
      </c>
    </row>
    <row r="3668" spans="1:7" x14ac:dyDescent="0.3">
      <c r="A3668" s="1" t="s">
        <v>3702</v>
      </c>
      <c r="B3668" s="1" t="s">
        <v>3651</v>
      </c>
      <c r="C3668" s="1" t="s">
        <v>3652</v>
      </c>
      <c r="D3668">
        <v>969</v>
      </c>
      <c r="E3668" s="8">
        <f>D3668/SUM(Comuni[Popolazione2011])*100</f>
        <v>1.6303869397828949E-3</v>
      </c>
      <c r="F3668" s="9">
        <f>Comuni[[#This Row],[Popolazione2011]]/_xlfn.XLOOKUP(Comuni[[#This Row],[Regione ]],$H$2:$H$21,$I$2:$I$21)*10</f>
        <v>7.9407288917151733E-3</v>
      </c>
      <c r="G3668" t="str">
        <f>IF(Comuni[[#This Row],[Popolazione2011]]&gt;300000,"MAGGIORE","")</f>
        <v/>
      </c>
    </row>
    <row r="3669" spans="1:7" x14ac:dyDescent="0.3">
      <c r="A3669" s="1" t="s">
        <v>3703</v>
      </c>
      <c r="B3669" s="1" t="s">
        <v>3651</v>
      </c>
      <c r="C3669" s="1" t="s">
        <v>3652</v>
      </c>
      <c r="D3669">
        <v>6581</v>
      </c>
      <c r="E3669" s="8">
        <f>D3669/SUM(Comuni[Popolazione2011])*100</f>
        <v>1.1072834314459476E-2</v>
      </c>
      <c r="F3669" s="9">
        <f>Comuni[[#This Row],[Popolazione2011]]/_xlfn.XLOOKUP(Comuni[[#This Row],[Regione ]],$H$2:$H$21,$I$2:$I$21)*10</f>
        <v>5.3929759377066622E-2</v>
      </c>
      <c r="G3669" t="str">
        <f>IF(Comuni[[#This Row],[Popolazione2011]]&gt;300000,"MAGGIORE","")</f>
        <v/>
      </c>
    </row>
    <row r="3670" spans="1:7" x14ac:dyDescent="0.3">
      <c r="A3670" s="1" t="s">
        <v>3704</v>
      </c>
      <c r="B3670" s="1" t="s">
        <v>3651</v>
      </c>
      <c r="C3670" s="1" t="s">
        <v>3652</v>
      </c>
      <c r="D3670">
        <v>1963</v>
      </c>
      <c r="E3670" s="8">
        <f>D3670/SUM(Comuni[Popolazione2011])*100</f>
        <v>3.3028375261030165E-3</v>
      </c>
      <c r="F3670" s="9">
        <f>Comuni[[#This Row],[Popolazione2011]]/_xlfn.XLOOKUP(Comuni[[#This Row],[Regione ]],$H$2:$H$21,$I$2:$I$21)*10</f>
        <v>1.6086326949883264E-2</v>
      </c>
      <c r="G3670" t="str">
        <f>IF(Comuni[[#This Row],[Popolazione2011]]&gt;300000,"MAGGIORE","")</f>
        <v/>
      </c>
    </row>
    <row r="3671" spans="1:7" x14ac:dyDescent="0.3">
      <c r="A3671" s="1" t="s">
        <v>3705</v>
      </c>
      <c r="B3671" s="1" t="s">
        <v>3651</v>
      </c>
      <c r="C3671" s="1" t="s">
        <v>3652</v>
      </c>
      <c r="D3671">
        <v>6796</v>
      </c>
      <c r="E3671" s="8">
        <f>D3671/SUM(Comuni[Popolazione2011])*100</f>
        <v>1.1434581674679622E-2</v>
      </c>
      <c r="F3671" s="9">
        <f>Comuni[[#This Row],[Popolazione2011]]/_xlfn.XLOOKUP(Comuni[[#This Row],[Regione ]],$H$2:$H$21,$I$2:$I$21)*10</f>
        <v>5.5691634208561727E-2</v>
      </c>
      <c r="G3671" t="str">
        <f>IF(Comuni[[#This Row],[Popolazione2011]]&gt;300000,"MAGGIORE","")</f>
        <v/>
      </c>
    </row>
    <row r="3672" spans="1:7" x14ac:dyDescent="0.3">
      <c r="A3672" s="1" t="s">
        <v>3706</v>
      </c>
      <c r="B3672" s="1" t="s">
        <v>3651</v>
      </c>
      <c r="C3672" s="1" t="s">
        <v>3652</v>
      </c>
      <c r="D3672">
        <v>2709</v>
      </c>
      <c r="E3672" s="8">
        <f>D3672/SUM(Comuni[Popolazione2011])*100</f>
        <v>4.5580167387738527E-3</v>
      </c>
      <c r="F3672" s="9">
        <f>Comuni[[#This Row],[Popolazione2011]]/_xlfn.XLOOKUP(Comuni[[#This Row],[Regione ]],$H$2:$H$21,$I$2:$I$21)*10</f>
        <v>2.2199622876838392E-2</v>
      </c>
      <c r="G3672" t="str">
        <f>IF(Comuni[[#This Row],[Popolazione2011]]&gt;300000,"MAGGIORE","")</f>
        <v/>
      </c>
    </row>
    <row r="3673" spans="1:7" x14ac:dyDescent="0.3">
      <c r="A3673" s="1" t="s">
        <v>3707</v>
      </c>
      <c r="B3673" s="1" t="s">
        <v>3651</v>
      </c>
      <c r="C3673" s="1" t="s">
        <v>3652</v>
      </c>
      <c r="D3673">
        <v>1814</v>
      </c>
      <c r="E3673" s="8">
        <f>D3673/SUM(Comuni[Popolazione2011])*100</f>
        <v>3.0521381927411471E-3</v>
      </c>
      <c r="F3673" s="9">
        <f>Comuni[[#This Row],[Popolazione2011]]/_xlfn.XLOOKUP(Comuni[[#This Row],[Regione ]],$H$2:$H$21,$I$2:$I$21)*10</f>
        <v>1.4865306717823863E-2</v>
      </c>
      <c r="G3673" t="str">
        <f>IF(Comuni[[#This Row],[Popolazione2011]]&gt;300000,"MAGGIORE","")</f>
        <v/>
      </c>
    </row>
    <row r="3674" spans="1:7" x14ac:dyDescent="0.3">
      <c r="A3674" s="1" t="s">
        <v>3708</v>
      </c>
      <c r="B3674" s="1" t="s">
        <v>3651</v>
      </c>
      <c r="C3674" s="1" t="s">
        <v>3652</v>
      </c>
      <c r="D3674">
        <v>1648</v>
      </c>
      <c r="E3674" s="8">
        <f>D3674/SUM(Comuni[Popolazione2011])*100</f>
        <v>2.7728355797339639E-3</v>
      </c>
      <c r="F3674" s="9">
        <f>Comuni[[#This Row],[Popolazione2011]]/_xlfn.XLOOKUP(Comuni[[#This Row],[Regione ]],$H$2:$H$21,$I$2:$I$21)*10</f>
        <v>1.3504975452576475E-2</v>
      </c>
      <c r="G3674" t="str">
        <f>IF(Comuni[[#This Row],[Popolazione2011]]&gt;300000,"MAGGIORE","")</f>
        <v/>
      </c>
    </row>
    <row r="3675" spans="1:7" x14ac:dyDescent="0.3">
      <c r="A3675" s="1" t="s">
        <v>3709</v>
      </c>
      <c r="B3675" s="1" t="s">
        <v>3651</v>
      </c>
      <c r="C3675" s="1" t="s">
        <v>3652</v>
      </c>
      <c r="D3675">
        <v>558</v>
      </c>
      <c r="E3675" s="8">
        <f>D3675/SUM(Comuni[Popolazione2011])*100</f>
        <v>9.3886059071089309E-4</v>
      </c>
      <c r="F3675" s="9">
        <f>Comuni[[#This Row],[Popolazione2011]]/_xlfn.XLOOKUP(Comuni[[#This Row],[Regione ]],$H$2:$H$21,$I$2:$I$21)*10</f>
        <v>4.5726797952291703E-3</v>
      </c>
      <c r="G3675" t="str">
        <f>IF(Comuni[[#This Row],[Popolazione2011]]&gt;300000,"MAGGIORE","")</f>
        <v/>
      </c>
    </row>
    <row r="3676" spans="1:7" x14ac:dyDescent="0.3">
      <c r="A3676" s="1" t="s">
        <v>3710</v>
      </c>
      <c r="B3676" s="1" t="s">
        <v>3651</v>
      </c>
      <c r="C3676" s="1" t="s">
        <v>3652</v>
      </c>
      <c r="D3676">
        <v>5045</v>
      </c>
      <c r="E3676" s="8">
        <f>D3676/SUM(Comuni[Popolazione2011])*100</f>
        <v>8.4884438712122864E-3</v>
      </c>
      <c r="F3676" s="9">
        <f>Comuni[[#This Row],[Popolazione2011]]/_xlfn.XLOOKUP(Comuni[[#This Row],[Regione ]],$H$2:$H$21,$I$2:$I$21)*10</f>
        <v>4.1342597790199227E-2</v>
      </c>
      <c r="G3676" t="str">
        <f>IF(Comuni[[#This Row],[Popolazione2011]]&gt;300000,"MAGGIORE","")</f>
        <v/>
      </c>
    </row>
    <row r="3677" spans="1:7" x14ac:dyDescent="0.3">
      <c r="A3677" s="1" t="s">
        <v>3711</v>
      </c>
      <c r="B3677" s="1" t="s">
        <v>3651</v>
      </c>
      <c r="C3677" s="1" t="s">
        <v>3652</v>
      </c>
      <c r="D3677">
        <v>2391</v>
      </c>
      <c r="E3677" s="8">
        <f>D3677/SUM(Comuni[Popolazione2011])*100</f>
        <v>4.0229671548203325E-3</v>
      </c>
      <c r="F3677" s="9">
        <f>Comuni[[#This Row],[Popolazione2011]]/_xlfn.XLOOKUP(Comuni[[#This Row],[Regione ]],$H$2:$H$21,$I$2:$I$21)*10</f>
        <v>1.9593687079557252E-2</v>
      </c>
      <c r="G3677" t="str">
        <f>IF(Comuni[[#This Row],[Popolazione2011]]&gt;300000,"MAGGIORE","")</f>
        <v/>
      </c>
    </row>
    <row r="3678" spans="1:7" x14ac:dyDescent="0.3">
      <c r="A3678" s="1" t="s">
        <v>3712</v>
      </c>
      <c r="B3678" s="1" t="s">
        <v>3651</v>
      </c>
      <c r="C3678" s="1" t="s">
        <v>3652</v>
      </c>
      <c r="D3678">
        <v>2641</v>
      </c>
      <c r="E3678" s="8">
        <f>D3678/SUM(Comuni[Popolazione2011])*100</f>
        <v>4.443603620192596E-3</v>
      </c>
      <c r="F3678" s="9">
        <f>Comuni[[#This Row],[Popolazione2011]]/_xlfn.XLOOKUP(Comuni[[#This Row],[Regione ]],$H$2:$H$21,$I$2:$I$21)*10</f>
        <v>2.1642378744086452E-2</v>
      </c>
      <c r="G3678" t="str">
        <f>IF(Comuni[[#This Row],[Popolazione2011]]&gt;300000,"MAGGIORE","")</f>
        <v/>
      </c>
    </row>
    <row r="3679" spans="1:7" x14ac:dyDescent="0.3">
      <c r="A3679" s="1" t="s">
        <v>3713</v>
      </c>
      <c r="B3679" s="1" t="s">
        <v>3651</v>
      </c>
      <c r="C3679" s="1" t="s">
        <v>3652</v>
      </c>
      <c r="D3679">
        <v>2778</v>
      </c>
      <c r="E3679" s="8">
        <f>D3679/SUM(Comuni[Popolazione2011])*100</f>
        <v>4.6741124032165975E-3</v>
      </c>
      <c r="F3679" s="9">
        <f>Comuni[[#This Row],[Popolazione2011]]/_xlfn.XLOOKUP(Comuni[[#This Row],[Regione ]],$H$2:$H$21,$I$2:$I$21)*10</f>
        <v>2.2765061776248451E-2</v>
      </c>
      <c r="G3679" t="str">
        <f>IF(Comuni[[#This Row],[Popolazione2011]]&gt;300000,"MAGGIORE","")</f>
        <v/>
      </c>
    </row>
    <row r="3680" spans="1:7" x14ac:dyDescent="0.3">
      <c r="A3680" s="1" t="s">
        <v>3714</v>
      </c>
      <c r="B3680" s="1" t="s">
        <v>3651</v>
      </c>
      <c r="C3680" s="1" t="s">
        <v>3652</v>
      </c>
      <c r="D3680">
        <v>3006</v>
      </c>
      <c r="E3680" s="8">
        <f>D3680/SUM(Comuni[Popolazione2011])*100</f>
        <v>5.0577328596361016E-3</v>
      </c>
      <c r="F3680" s="9">
        <f>Comuni[[#This Row],[Popolazione2011]]/_xlfn.XLOOKUP(Comuni[[#This Row],[Regione ]],$H$2:$H$21,$I$2:$I$21)*10</f>
        <v>2.4633468574299083E-2</v>
      </c>
      <c r="G3680" t="str">
        <f>IF(Comuni[[#This Row],[Popolazione2011]]&gt;300000,"MAGGIORE","")</f>
        <v/>
      </c>
    </row>
    <row r="3681" spans="1:7" x14ac:dyDescent="0.3">
      <c r="A3681" s="1" t="s">
        <v>3715</v>
      </c>
      <c r="B3681" s="1" t="s">
        <v>3651</v>
      </c>
      <c r="C3681" s="1" t="s">
        <v>3652</v>
      </c>
      <c r="D3681">
        <v>2010</v>
      </c>
      <c r="E3681" s="8">
        <f>D3681/SUM(Comuni[Popolazione2011])*100</f>
        <v>3.3819171815930023E-3</v>
      </c>
      <c r="F3681" s="9">
        <f>Comuni[[#This Row],[Popolazione2011]]/_xlfn.XLOOKUP(Comuni[[#This Row],[Regione ]],$H$2:$H$21,$I$2:$I$21)*10</f>
        <v>1.6471480982814753E-2</v>
      </c>
      <c r="G3681" t="str">
        <f>IF(Comuni[[#This Row],[Popolazione2011]]&gt;300000,"MAGGIORE","")</f>
        <v/>
      </c>
    </row>
    <row r="3682" spans="1:7" x14ac:dyDescent="0.3">
      <c r="A3682" s="1" t="s">
        <v>3716</v>
      </c>
      <c r="B3682" s="1" t="s">
        <v>3651</v>
      </c>
      <c r="C3682" s="1" t="s">
        <v>3652</v>
      </c>
      <c r="D3682">
        <v>5044</v>
      </c>
      <c r="E3682" s="8">
        <f>D3682/SUM(Comuni[Popolazione2011])*100</f>
        <v>8.4867613253507973E-3</v>
      </c>
      <c r="F3682" s="9">
        <f>Comuni[[#This Row],[Popolazione2011]]/_xlfn.XLOOKUP(Comuni[[#This Row],[Regione ]],$H$2:$H$21,$I$2:$I$21)*10</f>
        <v>4.1334403023541105E-2</v>
      </c>
      <c r="G3682" t="str">
        <f>IF(Comuni[[#This Row],[Popolazione2011]]&gt;300000,"MAGGIORE","")</f>
        <v/>
      </c>
    </row>
    <row r="3683" spans="1:7" x14ac:dyDescent="0.3">
      <c r="A3683" s="1" t="s">
        <v>3717</v>
      </c>
      <c r="B3683" s="1" t="s">
        <v>3651</v>
      </c>
      <c r="C3683" s="1" t="s">
        <v>3652</v>
      </c>
      <c r="D3683">
        <v>3008</v>
      </c>
      <c r="E3683" s="8">
        <f>D3683/SUM(Comuni[Popolazione2011])*100</f>
        <v>5.0610979513590797E-3</v>
      </c>
      <c r="F3683" s="9">
        <f>Comuni[[#This Row],[Popolazione2011]]/_xlfn.XLOOKUP(Comuni[[#This Row],[Regione ]],$H$2:$H$21,$I$2:$I$21)*10</f>
        <v>2.4649858107615316E-2</v>
      </c>
      <c r="G3683" t="str">
        <f>IF(Comuni[[#This Row],[Popolazione2011]]&gt;300000,"MAGGIORE","")</f>
        <v/>
      </c>
    </row>
    <row r="3684" spans="1:7" x14ac:dyDescent="0.3">
      <c r="A3684" s="1" t="s">
        <v>3718</v>
      </c>
      <c r="B3684" s="1" t="s">
        <v>3651</v>
      </c>
      <c r="C3684" s="1" t="s">
        <v>3652</v>
      </c>
      <c r="D3684">
        <v>5409</v>
      </c>
      <c r="E3684" s="8">
        <f>D3684/SUM(Comuni[Popolazione2011])*100</f>
        <v>9.100890564794302E-3</v>
      </c>
      <c r="F3684" s="9">
        <f>Comuni[[#This Row],[Popolazione2011]]/_xlfn.XLOOKUP(Comuni[[#This Row],[Regione ]],$H$2:$H$21,$I$2:$I$21)*10</f>
        <v>4.4325492853753735E-2</v>
      </c>
      <c r="G3684" t="str">
        <f>IF(Comuni[[#This Row],[Popolazione2011]]&gt;300000,"MAGGIORE","")</f>
        <v/>
      </c>
    </row>
    <row r="3685" spans="1:7" x14ac:dyDescent="0.3">
      <c r="A3685" s="1" t="s">
        <v>3719</v>
      </c>
      <c r="B3685" s="1" t="s">
        <v>3651</v>
      </c>
      <c r="C3685" s="1" t="s">
        <v>3652</v>
      </c>
      <c r="D3685">
        <v>2372</v>
      </c>
      <c r="E3685" s="8">
        <f>D3685/SUM(Comuni[Popolazione2011])*100</f>
        <v>3.9909987834520402E-3</v>
      </c>
      <c r="F3685" s="9">
        <f>Comuni[[#This Row],[Popolazione2011]]/_xlfn.XLOOKUP(Comuni[[#This Row],[Regione ]],$H$2:$H$21,$I$2:$I$21)*10</f>
        <v>1.9437986513053035E-2</v>
      </c>
      <c r="G3685" t="str">
        <f>IF(Comuni[[#This Row],[Popolazione2011]]&gt;300000,"MAGGIORE","")</f>
        <v/>
      </c>
    </row>
    <row r="3686" spans="1:7" x14ac:dyDescent="0.3">
      <c r="A3686" s="1" t="s">
        <v>3720</v>
      </c>
      <c r="B3686" s="1" t="s">
        <v>3651</v>
      </c>
      <c r="C3686" s="1" t="s">
        <v>3652</v>
      </c>
      <c r="D3686">
        <v>9375</v>
      </c>
      <c r="E3686" s="8">
        <f>D3686/SUM(Comuni[Popolazione2011])*100</f>
        <v>1.5773867451459898E-2</v>
      </c>
      <c r="F3686" s="9">
        <f>Comuni[[#This Row],[Popolazione2011]]/_xlfn.XLOOKUP(Comuni[[#This Row],[Regione ]],$H$2:$H$21,$I$2:$I$21)*10</f>
        <v>7.6825937419844934E-2</v>
      </c>
      <c r="G3686" t="str">
        <f>IF(Comuni[[#This Row],[Popolazione2011]]&gt;300000,"MAGGIORE","")</f>
        <v/>
      </c>
    </row>
    <row r="3687" spans="1:7" x14ac:dyDescent="0.3">
      <c r="A3687" s="1" t="s">
        <v>3721</v>
      </c>
      <c r="B3687" s="1" t="s">
        <v>3651</v>
      </c>
      <c r="C3687" s="1" t="s">
        <v>3652</v>
      </c>
      <c r="D3687">
        <v>2737</v>
      </c>
      <c r="E3687" s="8">
        <f>D3687/SUM(Comuni[Popolazione2011])*100</f>
        <v>4.6051280228955457E-3</v>
      </c>
      <c r="F3687" s="9">
        <f>Comuni[[#This Row],[Popolazione2011]]/_xlfn.XLOOKUP(Comuni[[#This Row],[Regione ]],$H$2:$H$21,$I$2:$I$21)*10</f>
        <v>2.2429076343265662E-2</v>
      </c>
      <c r="G3687" t="str">
        <f>IF(Comuni[[#This Row],[Popolazione2011]]&gt;300000,"MAGGIORE","")</f>
        <v/>
      </c>
    </row>
    <row r="3688" spans="1:7" x14ac:dyDescent="0.3">
      <c r="A3688" s="1" t="s">
        <v>3722</v>
      </c>
      <c r="B3688" s="1" t="s">
        <v>3651</v>
      </c>
      <c r="C3688" s="1" t="s">
        <v>3652</v>
      </c>
      <c r="D3688">
        <v>5698</v>
      </c>
      <c r="E3688" s="8">
        <f>D3688/SUM(Comuni[Popolazione2011])*100</f>
        <v>9.5871463187646409E-3</v>
      </c>
      <c r="F3688" s="9">
        <f>Comuni[[#This Row],[Popolazione2011]]/_xlfn.XLOOKUP(Comuni[[#This Row],[Regione ]],$H$2:$H$21,$I$2:$I$21)*10</f>
        <v>4.6693780417949485E-2</v>
      </c>
      <c r="G3688" t="str">
        <f>IF(Comuni[[#This Row],[Popolazione2011]]&gt;300000,"MAGGIORE","")</f>
        <v/>
      </c>
    </row>
    <row r="3689" spans="1:7" x14ac:dyDescent="0.3">
      <c r="A3689" s="1" t="s">
        <v>3723</v>
      </c>
      <c r="B3689" s="1" t="s">
        <v>3651</v>
      </c>
      <c r="C3689" s="1" t="s">
        <v>3652</v>
      </c>
      <c r="D3689">
        <v>2595</v>
      </c>
      <c r="E3689" s="8">
        <f>D3689/SUM(Comuni[Popolazione2011])*100</f>
        <v>4.3662065105640998E-3</v>
      </c>
      <c r="F3689" s="9">
        <f>Comuni[[#This Row],[Popolazione2011]]/_xlfn.XLOOKUP(Comuni[[#This Row],[Regione ]],$H$2:$H$21,$I$2:$I$21)*10</f>
        <v>2.1265419477813078E-2</v>
      </c>
      <c r="G3689" t="str">
        <f>IF(Comuni[[#This Row],[Popolazione2011]]&gt;300000,"MAGGIORE","")</f>
        <v/>
      </c>
    </row>
    <row r="3690" spans="1:7" x14ac:dyDescent="0.3">
      <c r="A3690" s="1" t="s">
        <v>3724</v>
      </c>
      <c r="B3690" s="1" t="s">
        <v>3651</v>
      </c>
      <c r="C3690" s="1" t="s">
        <v>3652</v>
      </c>
      <c r="D3690">
        <v>1503</v>
      </c>
      <c r="E3690" s="8">
        <f>D3690/SUM(Comuni[Popolazione2011])*100</f>
        <v>2.5288664298180508E-3</v>
      </c>
      <c r="F3690" s="9">
        <f>Comuni[[#This Row],[Popolazione2011]]/_xlfn.XLOOKUP(Comuni[[#This Row],[Regione ]],$H$2:$H$21,$I$2:$I$21)*10</f>
        <v>1.2316734287149541E-2</v>
      </c>
      <c r="G3690" t="str">
        <f>IF(Comuni[[#This Row],[Popolazione2011]]&gt;300000,"MAGGIORE","")</f>
        <v/>
      </c>
    </row>
    <row r="3691" spans="1:7" x14ac:dyDescent="0.3">
      <c r="A3691" s="1" t="s">
        <v>3725</v>
      </c>
      <c r="B3691" s="1" t="s">
        <v>3651</v>
      </c>
      <c r="C3691" s="1" t="s">
        <v>3652</v>
      </c>
      <c r="D3691">
        <v>2650</v>
      </c>
      <c r="E3691" s="8">
        <f>D3691/SUM(Comuni[Popolazione2011])*100</f>
        <v>4.4587465329459976E-3</v>
      </c>
      <c r="F3691" s="9">
        <f>Comuni[[#This Row],[Popolazione2011]]/_xlfn.XLOOKUP(Comuni[[#This Row],[Regione ]],$H$2:$H$21,$I$2:$I$21)*10</f>
        <v>2.1716131644009502E-2</v>
      </c>
      <c r="G3691" t="str">
        <f>IF(Comuni[[#This Row],[Popolazione2011]]&gt;300000,"MAGGIORE","")</f>
        <v/>
      </c>
    </row>
    <row r="3692" spans="1:7" x14ac:dyDescent="0.3">
      <c r="A3692" s="1" t="s">
        <v>3726</v>
      </c>
      <c r="B3692" s="1" t="s">
        <v>3651</v>
      </c>
      <c r="C3692" s="1" t="s">
        <v>3652</v>
      </c>
      <c r="D3692">
        <v>5572</v>
      </c>
      <c r="E3692" s="8">
        <f>D3692/SUM(Comuni[Popolazione2011])*100</f>
        <v>9.3751455402170183E-3</v>
      </c>
      <c r="F3692" s="9">
        <f>Comuni[[#This Row],[Popolazione2011]]/_xlfn.XLOOKUP(Comuni[[#This Row],[Regione ]],$H$2:$H$21,$I$2:$I$21)*10</f>
        <v>4.5661239819026769E-2</v>
      </c>
      <c r="G3692" t="str">
        <f>IF(Comuni[[#This Row],[Popolazione2011]]&gt;300000,"MAGGIORE","")</f>
        <v/>
      </c>
    </row>
    <row r="3693" spans="1:7" x14ac:dyDescent="0.3">
      <c r="A3693" s="1" t="s">
        <v>3727</v>
      </c>
      <c r="B3693" s="1" t="s">
        <v>3651</v>
      </c>
      <c r="C3693" s="1" t="s">
        <v>3652</v>
      </c>
      <c r="D3693">
        <v>6880</v>
      </c>
      <c r="E3693" s="8">
        <f>D3693/SUM(Comuni[Popolazione2011])*100</f>
        <v>1.1575915527044704E-2</v>
      </c>
      <c r="F3693" s="9">
        <f>Comuni[[#This Row],[Popolazione2011]]/_xlfn.XLOOKUP(Comuni[[#This Row],[Regione ]],$H$2:$H$21,$I$2:$I$21)*10</f>
        <v>5.6379994607843535E-2</v>
      </c>
      <c r="G3693" t="str">
        <f>IF(Comuni[[#This Row],[Popolazione2011]]&gt;300000,"MAGGIORE","")</f>
        <v/>
      </c>
    </row>
    <row r="3694" spans="1:7" x14ac:dyDescent="0.3">
      <c r="A3694" s="1" t="s">
        <v>3728</v>
      </c>
      <c r="B3694" s="1" t="s">
        <v>3651</v>
      </c>
      <c r="C3694" s="1" t="s">
        <v>3652</v>
      </c>
      <c r="D3694">
        <v>3536</v>
      </c>
      <c r="E3694" s="8">
        <f>D3694/SUM(Comuni[Popolazione2011])*100</f>
        <v>5.9494821662253007E-3</v>
      </c>
      <c r="F3694" s="9">
        <f>Comuni[[#This Row],[Popolazione2011]]/_xlfn.XLOOKUP(Comuni[[#This Row],[Regione ]],$H$2:$H$21,$I$2:$I$21)*10</f>
        <v>2.8976694903100984E-2</v>
      </c>
      <c r="G3694" t="str">
        <f>IF(Comuni[[#This Row],[Popolazione2011]]&gt;300000,"MAGGIORE","")</f>
        <v/>
      </c>
    </row>
    <row r="3695" spans="1:7" x14ac:dyDescent="0.3">
      <c r="A3695" s="1" t="s">
        <v>3729</v>
      </c>
      <c r="B3695" s="1" t="s">
        <v>3651</v>
      </c>
      <c r="C3695" s="1" t="s">
        <v>3652</v>
      </c>
      <c r="D3695">
        <v>927</v>
      </c>
      <c r="E3695" s="8">
        <f>D3695/SUM(Comuni[Popolazione2011])*100</f>
        <v>1.5597200136003547E-3</v>
      </c>
      <c r="F3695" s="9">
        <f>Comuni[[#This Row],[Popolazione2011]]/_xlfn.XLOOKUP(Comuni[[#This Row],[Regione ]],$H$2:$H$21,$I$2:$I$21)*10</f>
        <v>7.5965486920742675E-3</v>
      </c>
      <c r="G3695" t="str">
        <f>IF(Comuni[[#This Row],[Popolazione2011]]&gt;300000,"MAGGIORE","")</f>
        <v/>
      </c>
    </row>
    <row r="3696" spans="1:7" x14ac:dyDescent="0.3">
      <c r="A3696" s="1" t="s">
        <v>3730</v>
      </c>
      <c r="B3696" s="1" t="s">
        <v>3651</v>
      </c>
      <c r="C3696" s="1" t="s">
        <v>3652</v>
      </c>
      <c r="D3696">
        <v>1484</v>
      </c>
      <c r="E3696" s="8">
        <f>D3696/SUM(Comuni[Popolazione2011])*100</f>
        <v>2.4968980584497589E-3</v>
      </c>
      <c r="F3696" s="9">
        <f>Comuni[[#This Row],[Popolazione2011]]/_xlfn.XLOOKUP(Comuni[[#This Row],[Regione ]],$H$2:$H$21,$I$2:$I$21)*10</f>
        <v>1.2161033720645323E-2</v>
      </c>
      <c r="G3696" t="str">
        <f>IF(Comuni[[#This Row],[Popolazione2011]]&gt;300000,"MAGGIORE","")</f>
        <v/>
      </c>
    </row>
    <row r="3697" spans="1:7" x14ac:dyDescent="0.3">
      <c r="A3697" s="1" t="s">
        <v>3731</v>
      </c>
      <c r="B3697" s="1" t="s">
        <v>3651</v>
      </c>
      <c r="C3697" s="1" t="s">
        <v>3652</v>
      </c>
      <c r="D3697">
        <v>4187</v>
      </c>
      <c r="E3697" s="8">
        <f>D3697/SUM(Comuni[Popolazione2011])*100</f>
        <v>7.0448195220546763E-3</v>
      </c>
      <c r="F3697" s="9">
        <f>Comuni[[#This Row],[Popolazione2011]]/_xlfn.XLOOKUP(Comuni[[#This Row],[Regione ]],$H$2:$H$21,$I$2:$I$21)*10</f>
        <v>3.4311487997535015E-2</v>
      </c>
      <c r="G3697" t="str">
        <f>IF(Comuni[[#This Row],[Popolazione2011]]&gt;300000,"MAGGIORE","")</f>
        <v/>
      </c>
    </row>
    <row r="3698" spans="1:7" x14ac:dyDescent="0.3">
      <c r="A3698" s="1" t="s">
        <v>3732</v>
      </c>
      <c r="B3698" s="1" t="s">
        <v>3651</v>
      </c>
      <c r="C3698" s="1" t="s">
        <v>3652</v>
      </c>
      <c r="D3698">
        <v>266</v>
      </c>
      <c r="E3698" s="8">
        <f>D3698/SUM(Comuni[Popolazione2011])*100</f>
        <v>4.4755719915608882E-4</v>
      </c>
      <c r="F3698" s="9">
        <f>Comuni[[#This Row],[Popolazione2011]]/_xlfn.XLOOKUP(Comuni[[#This Row],[Regione ]],$H$2:$H$21,$I$2:$I$21)*10</f>
        <v>2.1798079310590673E-3</v>
      </c>
      <c r="G3698" t="str">
        <f>IF(Comuni[[#This Row],[Popolazione2011]]&gt;300000,"MAGGIORE","")</f>
        <v/>
      </c>
    </row>
    <row r="3699" spans="1:7" x14ac:dyDescent="0.3">
      <c r="A3699" s="1" t="s">
        <v>3733</v>
      </c>
      <c r="B3699" s="1" t="s">
        <v>3651</v>
      </c>
      <c r="C3699" s="1" t="s">
        <v>3652</v>
      </c>
      <c r="D3699">
        <v>809</v>
      </c>
      <c r="E3699" s="8">
        <f>D3699/SUM(Comuni[Popolazione2011])*100</f>
        <v>1.3611796019446462E-3</v>
      </c>
      <c r="F3699" s="9">
        <f>Comuni[[#This Row],[Popolazione2011]]/_xlfn.XLOOKUP(Comuni[[#This Row],[Regione ]],$H$2:$H$21,$I$2:$I$21)*10</f>
        <v>6.6295662264164853E-3</v>
      </c>
      <c r="G3699" t="str">
        <f>IF(Comuni[[#This Row],[Popolazione2011]]&gt;300000,"MAGGIORE","")</f>
        <v/>
      </c>
    </row>
    <row r="3700" spans="1:7" x14ac:dyDescent="0.3">
      <c r="A3700" s="1" t="s">
        <v>3734</v>
      </c>
      <c r="B3700" s="1" t="s">
        <v>3651</v>
      </c>
      <c r="C3700" s="1" t="s">
        <v>3652</v>
      </c>
      <c r="D3700">
        <v>1033</v>
      </c>
      <c r="E3700" s="8">
        <f>D3700/SUM(Comuni[Popolazione2011])*100</f>
        <v>1.7380698749181946E-3</v>
      </c>
      <c r="F3700" s="9">
        <f>Comuni[[#This Row],[Popolazione2011]]/_xlfn.XLOOKUP(Comuni[[#This Row],[Regione ]],$H$2:$H$21,$I$2:$I$21)*10</f>
        <v>8.4651939578346477E-3</v>
      </c>
      <c r="G3700" t="str">
        <f>IF(Comuni[[#This Row],[Popolazione2011]]&gt;300000,"MAGGIORE","")</f>
        <v/>
      </c>
    </row>
    <row r="3701" spans="1:7" x14ac:dyDescent="0.3">
      <c r="A3701" s="1" t="s">
        <v>3735</v>
      </c>
      <c r="B3701" s="1" t="s">
        <v>3651</v>
      </c>
      <c r="C3701" s="1" t="s">
        <v>3652</v>
      </c>
      <c r="D3701">
        <v>3023</v>
      </c>
      <c r="E3701" s="8">
        <f>D3701/SUM(Comuni[Popolazione2011])*100</f>
        <v>5.0863361392814157E-3</v>
      </c>
      <c r="F3701" s="9">
        <f>Comuni[[#This Row],[Popolazione2011]]/_xlfn.XLOOKUP(Comuni[[#This Row],[Regione ]],$H$2:$H$21,$I$2:$I$21)*10</f>
        <v>2.4772779607487066E-2</v>
      </c>
      <c r="G3701" t="str">
        <f>IF(Comuni[[#This Row],[Popolazione2011]]&gt;300000,"MAGGIORE","")</f>
        <v/>
      </c>
    </row>
    <row r="3702" spans="1:7" x14ac:dyDescent="0.3">
      <c r="A3702" s="1" t="s">
        <v>3736</v>
      </c>
      <c r="B3702" s="1" t="s">
        <v>3651</v>
      </c>
      <c r="C3702" s="1" t="s">
        <v>3652</v>
      </c>
      <c r="D3702">
        <v>560</v>
      </c>
      <c r="E3702" s="8">
        <f>D3702/SUM(Comuni[Popolazione2011])*100</f>
        <v>9.4222568243387133E-4</v>
      </c>
      <c r="F3702" s="9">
        <f>Comuni[[#This Row],[Popolazione2011]]/_xlfn.XLOOKUP(Comuni[[#This Row],[Regione ]],$H$2:$H$21,$I$2:$I$21)*10</f>
        <v>4.5890693285454047E-3</v>
      </c>
      <c r="G3702" t="str">
        <f>IF(Comuni[[#This Row],[Popolazione2011]]&gt;300000,"MAGGIORE","")</f>
        <v/>
      </c>
    </row>
    <row r="3703" spans="1:7" x14ac:dyDescent="0.3">
      <c r="A3703" s="1" t="s">
        <v>3737</v>
      </c>
      <c r="B3703" s="1" t="s">
        <v>3651</v>
      </c>
      <c r="C3703" s="1" t="s">
        <v>3652</v>
      </c>
      <c r="D3703">
        <v>508</v>
      </c>
      <c r="E3703" s="8">
        <f>D3703/SUM(Comuni[Popolazione2011])*100</f>
        <v>8.5473329763644033E-4</v>
      </c>
      <c r="F3703" s="9">
        <f>Comuni[[#This Row],[Popolazione2011]]/_xlfn.XLOOKUP(Comuni[[#This Row],[Regione ]],$H$2:$H$21,$I$2:$I$21)*10</f>
        <v>4.1629414623233305E-3</v>
      </c>
      <c r="G3703" t="str">
        <f>IF(Comuni[[#This Row],[Popolazione2011]]&gt;300000,"MAGGIORE","")</f>
        <v/>
      </c>
    </row>
    <row r="3704" spans="1:7" x14ac:dyDescent="0.3">
      <c r="A3704" s="1" t="s">
        <v>3738</v>
      </c>
      <c r="B3704" s="1" t="s">
        <v>3651</v>
      </c>
      <c r="C3704" s="1" t="s">
        <v>3652</v>
      </c>
      <c r="D3704">
        <v>5032</v>
      </c>
      <c r="E3704" s="8">
        <f>D3704/SUM(Comuni[Popolazione2011])*100</f>
        <v>8.4665707750129285E-3</v>
      </c>
      <c r="F3704" s="9">
        <f>Comuni[[#This Row],[Popolazione2011]]/_xlfn.XLOOKUP(Comuni[[#This Row],[Regione ]],$H$2:$H$21,$I$2:$I$21)*10</f>
        <v>4.1236065823643704E-2</v>
      </c>
      <c r="G3704" t="str">
        <f>IF(Comuni[[#This Row],[Popolazione2011]]&gt;300000,"MAGGIORE","")</f>
        <v/>
      </c>
    </row>
    <row r="3705" spans="1:7" x14ac:dyDescent="0.3">
      <c r="A3705" s="1" t="s">
        <v>3739</v>
      </c>
      <c r="B3705" s="1" t="s">
        <v>3651</v>
      </c>
      <c r="C3705" s="1" t="s">
        <v>3652</v>
      </c>
      <c r="D3705">
        <v>6066</v>
      </c>
      <c r="E3705" s="8">
        <f>D3705/SUM(Comuni[Popolazione2011])*100</f>
        <v>1.0206323195792613E-2</v>
      </c>
      <c r="F3705" s="9">
        <f>Comuni[[#This Row],[Popolazione2011]]/_xlfn.XLOOKUP(Comuni[[#This Row],[Regione ]],$H$2:$H$21,$I$2:$I$21)*10</f>
        <v>4.9709454548136467E-2</v>
      </c>
      <c r="G3705" t="str">
        <f>IF(Comuni[[#This Row],[Popolazione2011]]&gt;300000,"MAGGIORE","")</f>
        <v/>
      </c>
    </row>
    <row r="3706" spans="1:7" x14ac:dyDescent="0.3">
      <c r="A3706" s="1" t="s">
        <v>3740</v>
      </c>
      <c r="B3706" s="1" t="s">
        <v>3651</v>
      </c>
      <c r="C3706" s="1" t="s">
        <v>3652</v>
      </c>
      <c r="D3706">
        <v>1091</v>
      </c>
      <c r="E3706" s="8">
        <f>D3706/SUM(Comuni[Popolazione2011])*100</f>
        <v>1.8356575348845597E-3</v>
      </c>
      <c r="F3706" s="9">
        <f>Comuni[[#This Row],[Popolazione2011]]/_xlfn.XLOOKUP(Comuni[[#This Row],[Regione ]],$H$2:$H$21,$I$2:$I$21)*10</f>
        <v>8.9404904240054216E-3</v>
      </c>
      <c r="G3706" t="str">
        <f>IF(Comuni[[#This Row],[Popolazione2011]]&gt;300000,"MAGGIORE","")</f>
        <v/>
      </c>
    </row>
    <row r="3707" spans="1:7" x14ac:dyDescent="0.3">
      <c r="A3707" s="1" t="s">
        <v>3741</v>
      </c>
      <c r="B3707" s="1" t="s">
        <v>3651</v>
      </c>
      <c r="C3707" s="1" t="s">
        <v>3652</v>
      </c>
      <c r="D3707">
        <v>315</v>
      </c>
      <c r="E3707" s="8">
        <f>D3707/SUM(Comuni[Popolazione2011])*100</f>
        <v>5.3000194636905256E-4</v>
      </c>
      <c r="F3707" s="9">
        <f>Comuni[[#This Row],[Popolazione2011]]/_xlfn.XLOOKUP(Comuni[[#This Row],[Regione ]],$H$2:$H$21,$I$2:$I$21)*10</f>
        <v>2.5813514973067895E-3</v>
      </c>
      <c r="G3707" t="str">
        <f>IF(Comuni[[#This Row],[Popolazione2011]]&gt;300000,"MAGGIORE","")</f>
        <v/>
      </c>
    </row>
    <row r="3708" spans="1:7" x14ac:dyDescent="0.3">
      <c r="A3708" s="1" t="s">
        <v>3742</v>
      </c>
      <c r="B3708" s="1" t="s">
        <v>3651</v>
      </c>
      <c r="C3708" s="1" t="s">
        <v>3652</v>
      </c>
      <c r="D3708">
        <v>502</v>
      </c>
      <c r="E3708" s="8">
        <f>D3708/SUM(Comuni[Popolazione2011])*100</f>
        <v>8.4463802246750603E-4</v>
      </c>
      <c r="F3708" s="9">
        <f>Comuni[[#This Row],[Popolazione2011]]/_xlfn.XLOOKUP(Comuni[[#This Row],[Regione ]],$H$2:$H$21,$I$2:$I$21)*10</f>
        <v>4.11377286237463E-3</v>
      </c>
      <c r="G3708" t="str">
        <f>IF(Comuni[[#This Row],[Popolazione2011]]&gt;300000,"MAGGIORE","")</f>
        <v/>
      </c>
    </row>
    <row r="3709" spans="1:7" x14ac:dyDescent="0.3">
      <c r="A3709" s="1" t="s">
        <v>3743</v>
      </c>
      <c r="B3709" s="1" t="s">
        <v>3651</v>
      </c>
      <c r="C3709" s="1" t="s">
        <v>3652</v>
      </c>
      <c r="D3709">
        <v>2479</v>
      </c>
      <c r="E3709" s="8">
        <f>D3709/SUM(Comuni[Popolazione2011])*100</f>
        <v>4.1710311906313696E-3</v>
      </c>
      <c r="F3709" s="9">
        <f>Comuni[[#This Row],[Popolazione2011]]/_xlfn.XLOOKUP(Comuni[[#This Row],[Regione ]],$H$2:$H$21,$I$2:$I$21)*10</f>
        <v>2.0314826545471534E-2</v>
      </c>
      <c r="G3709" t="str">
        <f>IF(Comuni[[#This Row],[Popolazione2011]]&gt;300000,"MAGGIORE","")</f>
        <v/>
      </c>
    </row>
    <row r="3710" spans="1:7" x14ac:dyDescent="0.3">
      <c r="A3710" s="1" t="s">
        <v>3744</v>
      </c>
      <c r="B3710" s="1" t="s">
        <v>3651</v>
      </c>
      <c r="C3710" s="1" t="s">
        <v>3652</v>
      </c>
      <c r="D3710">
        <v>2054</v>
      </c>
      <c r="E3710" s="8">
        <f>D3710/SUM(Comuni[Popolazione2011])*100</f>
        <v>3.4559491994985204E-3</v>
      </c>
      <c r="F3710" s="9">
        <f>Comuni[[#This Row],[Popolazione2011]]/_xlfn.XLOOKUP(Comuni[[#This Row],[Regione ]],$H$2:$H$21,$I$2:$I$21)*10</f>
        <v>1.6832050715771894E-2</v>
      </c>
      <c r="G3710" t="str">
        <f>IF(Comuni[[#This Row],[Popolazione2011]]&gt;300000,"MAGGIORE","")</f>
        <v/>
      </c>
    </row>
    <row r="3711" spans="1:7" x14ac:dyDescent="0.3">
      <c r="A3711" s="1" t="s">
        <v>3745</v>
      </c>
      <c r="B3711" s="1" t="s">
        <v>3651</v>
      </c>
      <c r="C3711" s="1" t="s">
        <v>3652</v>
      </c>
      <c r="D3711">
        <v>2995</v>
      </c>
      <c r="E3711" s="8">
        <f>D3711/SUM(Comuni[Popolazione2011])*100</f>
        <v>5.0392248551597218E-3</v>
      </c>
      <c r="F3711" s="9">
        <f>Comuni[[#This Row],[Popolazione2011]]/_xlfn.XLOOKUP(Comuni[[#This Row],[Regione ]],$H$2:$H$21,$I$2:$I$21)*10</f>
        <v>2.4543326141059797E-2</v>
      </c>
      <c r="G3711" t="str">
        <f>IF(Comuni[[#This Row],[Popolazione2011]]&gt;300000,"MAGGIORE","")</f>
        <v/>
      </c>
    </row>
    <row r="3712" spans="1:7" x14ac:dyDescent="0.3">
      <c r="A3712" s="1" t="s">
        <v>3746</v>
      </c>
      <c r="B3712" s="1" t="s">
        <v>3651</v>
      </c>
      <c r="C3712" s="1" t="s">
        <v>3652</v>
      </c>
      <c r="D3712">
        <v>8072</v>
      </c>
      <c r="E3712" s="8">
        <f>D3712/SUM(Comuni[Popolazione2011])*100</f>
        <v>1.3581510193939657E-2</v>
      </c>
      <c r="F3712" s="9">
        <f>Comuni[[#This Row],[Popolazione2011]]/_xlfn.XLOOKUP(Comuni[[#This Row],[Regione ]],$H$2:$H$21,$I$2:$I$21)*10</f>
        <v>6.614815646431875E-2</v>
      </c>
      <c r="G3712" t="str">
        <f>IF(Comuni[[#This Row],[Popolazione2011]]&gt;300000,"MAGGIORE","")</f>
        <v/>
      </c>
    </row>
    <row r="3713" spans="1:7" x14ac:dyDescent="0.3">
      <c r="A3713" s="1" t="s">
        <v>3747</v>
      </c>
      <c r="B3713" s="1" t="s">
        <v>3651</v>
      </c>
      <c r="C3713" s="1" t="s">
        <v>3652</v>
      </c>
      <c r="D3713">
        <v>7681</v>
      </c>
      <c r="E3713" s="8">
        <f>D3713/SUM(Comuni[Popolazione2011])*100</f>
        <v>1.2923634762097437E-2</v>
      </c>
      <c r="F3713" s="9">
        <f>Comuni[[#This Row],[Popolazione2011]]/_xlfn.XLOOKUP(Comuni[[#This Row],[Regione ]],$H$2:$H$21,$I$2:$I$21)*10</f>
        <v>6.2944002700995094E-2</v>
      </c>
      <c r="G3713" t="str">
        <f>IF(Comuni[[#This Row],[Popolazione2011]]&gt;300000,"MAGGIORE","")</f>
        <v/>
      </c>
    </row>
    <row r="3714" spans="1:7" x14ac:dyDescent="0.3">
      <c r="A3714" s="1" t="s">
        <v>3748</v>
      </c>
      <c r="B3714" s="1" t="s">
        <v>3651</v>
      </c>
      <c r="C3714" s="1" t="s">
        <v>3652</v>
      </c>
      <c r="D3714">
        <v>6117</v>
      </c>
      <c r="E3714" s="8">
        <f>D3714/SUM(Comuni[Popolazione2011])*100</f>
        <v>1.0292133034728554E-2</v>
      </c>
      <c r="F3714" s="9">
        <f>Comuni[[#This Row],[Popolazione2011]]/_xlfn.XLOOKUP(Comuni[[#This Row],[Regione ]],$H$2:$H$21,$I$2:$I$21)*10</f>
        <v>5.0127387647700423E-2</v>
      </c>
      <c r="G3714" t="str">
        <f>IF(Comuni[[#This Row],[Popolazione2011]]&gt;300000,"MAGGIORE","")</f>
        <v/>
      </c>
    </row>
    <row r="3715" spans="1:7" x14ac:dyDescent="0.3">
      <c r="A3715" s="1" t="s">
        <v>3749</v>
      </c>
      <c r="B3715" s="1" t="s">
        <v>3651</v>
      </c>
      <c r="C3715" s="1" t="s">
        <v>3652</v>
      </c>
      <c r="D3715">
        <v>1161</v>
      </c>
      <c r="E3715" s="8">
        <f>D3715/SUM(Comuni[Popolazione2011])*100</f>
        <v>1.9534357451887938E-3</v>
      </c>
      <c r="F3715" s="9">
        <f>Comuni[[#This Row],[Popolazione2011]]/_xlfn.XLOOKUP(Comuni[[#This Row],[Regione ]],$H$2:$H$21,$I$2:$I$21)*10</f>
        <v>9.5141240900735967E-3</v>
      </c>
      <c r="G3715" t="str">
        <f>IF(Comuni[[#This Row],[Popolazione2011]]&gt;300000,"MAGGIORE","")</f>
        <v/>
      </c>
    </row>
    <row r="3716" spans="1:7" x14ac:dyDescent="0.3">
      <c r="A3716" s="1" t="s">
        <v>3750</v>
      </c>
      <c r="B3716" s="1" t="s">
        <v>3651</v>
      </c>
      <c r="C3716" s="1" t="s">
        <v>3652</v>
      </c>
      <c r="D3716">
        <v>2223</v>
      </c>
      <c r="E3716" s="8">
        <f>D3716/SUM(Comuni[Popolazione2011])*100</f>
        <v>3.7402994500901712E-3</v>
      </c>
      <c r="F3716" s="9">
        <f>Comuni[[#This Row],[Popolazione2011]]/_xlfn.XLOOKUP(Comuni[[#This Row],[Regione ]],$H$2:$H$21,$I$2:$I$21)*10</f>
        <v>1.8216966280993632E-2</v>
      </c>
      <c r="G3716" t="str">
        <f>IF(Comuni[[#This Row],[Popolazione2011]]&gt;300000,"MAGGIORE","")</f>
        <v/>
      </c>
    </row>
    <row r="3717" spans="1:7" x14ac:dyDescent="0.3">
      <c r="A3717" s="1" t="s">
        <v>3751</v>
      </c>
      <c r="B3717" s="1" t="s">
        <v>3651</v>
      </c>
      <c r="C3717" s="1" t="s">
        <v>3652</v>
      </c>
      <c r="D3717">
        <v>2417</v>
      </c>
      <c r="E3717" s="8">
        <f>D3717/SUM(Comuni[Popolazione2011])*100</f>
        <v>4.0667133472190474E-3</v>
      </c>
      <c r="F3717" s="9">
        <f>Comuni[[#This Row],[Popolazione2011]]/_xlfn.XLOOKUP(Comuni[[#This Row],[Regione ]],$H$2:$H$21,$I$2:$I$21)*10</f>
        <v>1.9806751012668291E-2</v>
      </c>
      <c r="G3717" t="str">
        <f>IF(Comuni[[#This Row],[Popolazione2011]]&gt;300000,"MAGGIORE","")</f>
        <v/>
      </c>
    </row>
    <row r="3718" spans="1:7" x14ac:dyDescent="0.3">
      <c r="A3718" s="1" t="s">
        <v>3752</v>
      </c>
      <c r="B3718" s="1" t="s">
        <v>3651</v>
      </c>
      <c r="C3718" s="1" t="s">
        <v>3652</v>
      </c>
      <c r="D3718">
        <v>1333</v>
      </c>
      <c r="E3718" s="8">
        <f>D3718/SUM(Comuni[Popolazione2011])*100</f>
        <v>2.2428336333649114E-3</v>
      </c>
      <c r="F3718" s="9">
        <f>Comuni[[#This Row],[Popolazione2011]]/_xlfn.XLOOKUP(Comuni[[#This Row],[Regione ]],$H$2:$H$21,$I$2:$I$21)*10</f>
        <v>1.0923623955269685E-2</v>
      </c>
      <c r="G3718" t="str">
        <f>IF(Comuni[[#This Row],[Popolazione2011]]&gt;300000,"MAGGIORE","")</f>
        <v/>
      </c>
    </row>
    <row r="3719" spans="1:7" x14ac:dyDescent="0.3">
      <c r="A3719" s="1" t="s">
        <v>3753</v>
      </c>
      <c r="B3719" s="1" t="s">
        <v>3651</v>
      </c>
      <c r="C3719" s="1" t="s">
        <v>3652</v>
      </c>
      <c r="D3719">
        <v>1682</v>
      </c>
      <c r="E3719" s="8">
        <f>D3719/SUM(Comuni[Popolazione2011])*100</f>
        <v>2.8300421390245918E-3</v>
      </c>
      <c r="F3719" s="9">
        <f>Comuni[[#This Row],[Popolazione2011]]/_xlfn.XLOOKUP(Comuni[[#This Row],[Regione ]],$H$2:$H$21,$I$2:$I$21)*10</f>
        <v>1.3783597518952447E-2</v>
      </c>
      <c r="G3719" t="str">
        <f>IF(Comuni[[#This Row],[Popolazione2011]]&gt;300000,"MAGGIORE","")</f>
        <v/>
      </c>
    </row>
    <row r="3720" spans="1:7" x14ac:dyDescent="0.3">
      <c r="A3720" s="1" t="s">
        <v>3754</v>
      </c>
      <c r="B3720" s="1" t="s">
        <v>3651</v>
      </c>
      <c r="C3720" s="1" t="s">
        <v>3652</v>
      </c>
      <c r="D3720">
        <v>419</v>
      </c>
      <c r="E3720" s="8">
        <f>D3720/SUM(Comuni[Popolazione2011])*100</f>
        <v>7.0498671596391435E-4</v>
      </c>
      <c r="F3720" s="9">
        <f>Comuni[[#This Row],[Popolazione2011]]/_xlfn.XLOOKUP(Comuni[[#This Row],[Regione ]],$H$2:$H$21,$I$2:$I$21)*10</f>
        <v>3.4336072297509366E-3</v>
      </c>
      <c r="G3720" t="str">
        <f>IF(Comuni[[#This Row],[Popolazione2011]]&gt;300000,"MAGGIORE","")</f>
        <v/>
      </c>
    </row>
    <row r="3721" spans="1:7" x14ac:dyDescent="0.3">
      <c r="A3721" s="1" t="s">
        <v>3755</v>
      </c>
      <c r="B3721" s="1" t="s">
        <v>3651</v>
      </c>
      <c r="C3721" s="1" t="s">
        <v>3652</v>
      </c>
      <c r="D3721">
        <v>482</v>
      </c>
      <c r="E3721" s="8">
        <f>D3721/SUM(Comuni[Popolazione2011])*100</f>
        <v>8.1098710523772489E-4</v>
      </c>
      <c r="F3721" s="9">
        <f>Comuni[[#This Row],[Popolazione2011]]/_xlfn.XLOOKUP(Comuni[[#This Row],[Regione ]],$H$2:$H$21,$I$2:$I$21)*10</f>
        <v>3.9498775292122947E-3</v>
      </c>
      <c r="G3721" t="str">
        <f>IF(Comuni[[#This Row],[Popolazione2011]]&gt;300000,"MAGGIORE","")</f>
        <v/>
      </c>
    </row>
    <row r="3722" spans="1:7" x14ac:dyDescent="0.3">
      <c r="A3722" s="1" t="s">
        <v>3756</v>
      </c>
      <c r="B3722" s="1" t="s">
        <v>3651</v>
      </c>
      <c r="C3722" s="1" t="s">
        <v>3652</v>
      </c>
      <c r="D3722">
        <v>3937</v>
      </c>
      <c r="E3722" s="8">
        <f>D3722/SUM(Comuni[Popolazione2011])*100</f>
        <v>6.6241830566824127E-3</v>
      </c>
      <c r="F3722" s="9">
        <f>Comuni[[#This Row],[Popolazione2011]]/_xlfn.XLOOKUP(Comuni[[#This Row],[Regione ]],$H$2:$H$21,$I$2:$I$21)*10</f>
        <v>3.2262796333005814E-2</v>
      </c>
      <c r="G3722" t="str">
        <f>IF(Comuni[[#This Row],[Popolazione2011]]&gt;300000,"MAGGIORE","")</f>
        <v/>
      </c>
    </row>
    <row r="3723" spans="1:7" x14ac:dyDescent="0.3">
      <c r="A3723" s="1" t="s">
        <v>3757</v>
      </c>
      <c r="B3723" s="1" t="s">
        <v>3651</v>
      </c>
      <c r="C3723" s="1" t="s">
        <v>3652</v>
      </c>
      <c r="D3723">
        <v>941</v>
      </c>
      <c r="E3723" s="8">
        <f>D3723/SUM(Comuni[Popolazione2011])*100</f>
        <v>1.5832756556612016E-3</v>
      </c>
      <c r="F3723" s="9">
        <f>Comuni[[#This Row],[Popolazione2011]]/_xlfn.XLOOKUP(Comuni[[#This Row],[Regione ]],$H$2:$H$21,$I$2:$I$21)*10</f>
        <v>7.7112754252879022E-3</v>
      </c>
      <c r="G3723" t="str">
        <f>IF(Comuni[[#This Row],[Popolazione2011]]&gt;300000,"MAGGIORE","")</f>
        <v/>
      </c>
    </row>
    <row r="3724" spans="1:7" x14ac:dyDescent="0.3">
      <c r="A3724" s="1" t="s">
        <v>3758</v>
      </c>
      <c r="B3724" s="1" t="s">
        <v>3651</v>
      </c>
      <c r="C3724" s="1" t="s">
        <v>3652</v>
      </c>
      <c r="D3724">
        <v>398</v>
      </c>
      <c r="E3724" s="8">
        <f>D3724/SUM(Comuni[Popolazione2011])*100</f>
        <v>6.6965325287264425E-4</v>
      </c>
      <c r="F3724" s="9">
        <f>Comuni[[#This Row],[Popolazione2011]]/_xlfn.XLOOKUP(Comuni[[#This Row],[Regione ]],$H$2:$H$21,$I$2:$I$21)*10</f>
        <v>3.2615171299304841E-3</v>
      </c>
      <c r="G3724" t="str">
        <f>IF(Comuni[[#This Row],[Popolazione2011]]&gt;300000,"MAGGIORE","")</f>
        <v/>
      </c>
    </row>
    <row r="3725" spans="1:7" x14ac:dyDescent="0.3">
      <c r="A3725" s="1" t="s">
        <v>3759</v>
      </c>
      <c r="B3725" s="1" t="s">
        <v>3651</v>
      </c>
      <c r="C3725" s="1" t="s">
        <v>3652</v>
      </c>
      <c r="D3725">
        <v>1371</v>
      </c>
      <c r="E3725" s="8">
        <f>D3725/SUM(Comuni[Popolazione2011])*100</f>
        <v>2.3067703761014955E-3</v>
      </c>
      <c r="F3725" s="9">
        <f>Comuni[[#This Row],[Popolazione2011]]/_xlfn.XLOOKUP(Comuni[[#This Row],[Regione ]],$H$2:$H$21,$I$2:$I$21)*10</f>
        <v>1.1235025088278124E-2</v>
      </c>
      <c r="G3725" t="str">
        <f>IF(Comuni[[#This Row],[Popolazione2011]]&gt;300000,"MAGGIORE","")</f>
        <v/>
      </c>
    </row>
    <row r="3726" spans="1:7" x14ac:dyDescent="0.3">
      <c r="A3726" s="1" t="s">
        <v>3760</v>
      </c>
      <c r="B3726" s="1" t="s">
        <v>3651</v>
      </c>
      <c r="C3726" s="1" t="s">
        <v>3652</v>
      </c>
      <c r="D3726">
        <v>679</v>
      </c>
      <c r="E3726" s="8">
        <f>D3726/SUM(Comuni[Popolazione2011])*100</f>
        <v>1.1424486399510688E-3</v>
      </c>
      <c r="F3726" s="9">
        <f>Comuni[[#This Row],[Popolazione2011]]/_xlfn.XLOOKUP(Comuni[[#This Row],[Regione ]],$H$2:$H$21,$I$2:$I$21)*10</f>
        <v>5.5642465608613037E-3</v>
      </c>
      <c r="G3726" t="str">
        <f>IF(Comuni[[#This Row],[Popolazione2011]]&gt;300000,"MAGGIORE","")</f>
        <v/>
      </c>
    </row>
    <row r="3727" spans="1:7" x14ac:dyDescent="0.3">
      <c r="A3727" s="1" t="s">
        <v>3761</v>
      </c>
      <c r="B3727" s="1" t="s">
        <v>3651</v>
      </c>
      <c r="C3727" s="1" t="s">
        <v>3652</v>
      </c>
      <c r="D3727">
        <v>4144</v>
      </c>
      <c r="E3727" s="8">
        <f>D3727/SUM(Comuni[Popolazione2011])*100</f>
        <v>6.9724700500106472E-3</v>
      </c>
      <c r="F3727" s="9">
        <f>Comuni[[#This Row],[Popolazione2011]]/_xlfn.XLOOKUP(Comuni[[#This Row],[Regione ]],$H$2:$H$21,$I$2:$I$21)*10</f>
        <v>3.3959113031235992E-2</v>
      </c>
      <c r="G3727" t="str">
        <f>IF(Comuni[[#This Row],[Popolazione2011]]&gt;300000,"MAGGIORE","")</f>
        <v/>
      </c>
    </row>
    <row r="3728" spans="1:7" x14ac:dyDescent="0.3">
      <c r="A3728" s="1" t="s">
        <v>3762</v>
      </c>
      <c r="B3728" s="1" t="s">
        <v>3651</v>
      </c>
      <c r="C3728" s="1" t="s">
        <v>3652</v>
      </c>
      <c r="D3728">
        <v>9095</v>
      </c>
      <c r="E3728" s="8">
        <f>D3728/SUM(Comuni[Popolazione2011])*100</f>
        <v>1.5302754610242964E-2</v>
      </c>
      <c r="F3728" s="9">
        <f>Comuni[[#This Row],[Popolazione2011]]/_xlfn.XLOOKUP(Comuni[[#This Row],[Regione ]],$H$2:$H$21,$I$2:$I$21)*10</f>
        <v>7.453140275557224E-2</v>
      </c>
      <c r="G3728" t="str">
        <f>IF(Comuni[[#This Row],[Popolazione2011]]&gt;300000,"MAGGIORE","")</f>
        <v/>
      </c>
    </row>
    <row r="3729" spans="1:7" x14ac:dyDescent="0.3">
      <c r="A3729" s="1" t="s">
        <v>3763</v>
      </c>
      <c r="B3729" s="1" t="s">
        <v>3651</v>
      </c>
      <c r="C3729" s="1" t="s">
        <v>3652</v>
      </c>
      <c r="D3729">
        <v>4577</v>
      </c>
      <c r="E3729" s="8">
        <f>D3729/SUM(Comuni[Popolazione2011])*100</f>
        <v>7.7010124080354085E-3</v>
      </c>
      <c r="F3729" s="9">
        <f>Comuni[[#This Row],[Popolazione2011]]/_xlfn.XLOOKUP(Comuni[[#This Row],[Regione ]],$H$2:$H$21,$I$2:$I$21)*10</f>
        <v>3.7507446994200562E-2</v>
      </c>
      <c r="G3729" t="str">
        <f>IF(Comuni[[#This Row],[Popolazione2011]]&gt;300000,"MAGGIORE","")</f>
        <v/>
      </c>
    </row>
    <row r="3730" spans="1:7" x14ac:dyDescent="0.3">
      <c r="A3730" s="1" t="s">
        <v>3764</v>
      </c>
      <c r="B3730" s="1" t="s">
        <v>3651</v>
      </c>
      <c r="C3730" s="1" t="s">
        <v>3652</v>
      </c>
      <c r="D3730">
        <v>14262</v>
      </c>
      <c r="E3730" s="8">
        <f>D3730/SUM(Comuni[Popolazione2011])*100</f>
        <v>2.3996469076556913E-2</v>
      </c>
      <c r="F3730" s="9">
        <f>Comuni[[#This Row],[Popolazione2011]]/_xlfn.XLOOKUP(Comuni[[#This Row],[Regione ]],$H$2:$H$21,$I$2:$I$21)*10</f>
        <v>0.11687376207806172</v>
      </c>
      <c r="G3730" t="str">
        <f>IF(Comuni[[#This Row],[Popolazione2011]]&gt;300000,"MAGGIORE","")</f>
        <v/>
      </c>
    </row>
    <row r="3731" spans="1:7" x14ac:dyDescent="0.3">
      <c r="A3731" s="1" t="s">
        <v>3765</v>
      </c>
      <c r="B3731" s="1" t="s">
        <v>3651</v>
      </c>
      <c r="C3731" s="1" t="s">
        <v>3652</v>
      </c>
      <c r="D3731">
        <v>2881</v>
      </c>
      <c r="E3731" s="8">
        <f>D3731/SUM(Comuni[Popolazione2011])*100</f>
        <v>4.8474146269499698E-3</v>
      </c>
      <c r="F3731" s="9">
        <f>Comuni[[#This Row],[Popolazione2011]]/_xlfn.XLOOKUP(Comuni[[#This Row],[Regione ]],$H$2:$H$21,$I$2:$I$21)*10</f>
        <v>2.3609122742034482E-2</v>
      </c>
      <c r="G3731" t="str">
        <f>IF(Comuni[[#This Row],[Popolazione2011]]&gt;300000,"MAGGIORE","")</f>
        <v/>
      </c>
    </row>
    <row r="3732" spans="1:7" x14ac:dyDescent="0.3">
      <c r="A3732" s="1" t="s">
        <v>3766</v>
      </c>
      <c r="B3732" s="1" t="s">
        <v>3651</v>
      </c>
      <c r="C3732" s="1" t="s">
        <v>3652</v>
      </c>
      <c r="D3732">
        <v>10570</v>
      </c>
      <c r="E3732" s="8">
        <f>D3732/SUM(Comuni[Popolazione2011])*100</f>
        <v>1.7784509755939319E-2</v>
      </c>
      <c r="F3732" s="9">
        <f>Comuni[[#This Row],[Popolazione2011]]/_xlfn.XLOOKUP(Comuni[[#This Row],[Regione ]],$H$2:$H$21,$I$2:$I$21)*10</f>
        <v>8.66186835762945E-2</v>
      </c>
      <c r="G3732" t="str">
        <f>IF(Comuni[[#This Row],[Popolazione2011]]&gt;300000,"MAGGIORE","")</f>
        <v/>
      </c>
    </row>
    <row r="3733" spans="1:7" x14ac:dyDescent="0.3">
      <c r="A3733" s="1" t="s">
        <v>3767</v>
      </c>
      <c r="B3733" s="1" t="s">
        <v>3651</v>
      </c>
      <c r="C3733" s="1" t="s">
        <v>3652</v>
      </c>
      <c r="D3733">
        <v>2213</v>
      </c>
      <c r="E3733" s="8">
        <f>D3733/SUM(Comuni[Popolazione2011])*100</f>
        <v>3.7234739914752801E-3</v>
      </c>
      <c r="F3733" s="9">
        <f>Comuni[[#This Row],[Popolazione2011]]/_xlfn.XLOOKUP(Comuni[[#This Row],[Regione ]],$H$2:$H$21,$I$2:$I$21)*10</f>
        <v>1.8135018614412465E-2</v>
      </c>
      <c r="G3733" t="str">
        <f>IF(Comuni[[#This Row],[Popolazione2011]]&gt;300000,"MAGGIORE","")</f>
        <v/>
      </c>
    </row>
    <row r="3734" spans="1:7" x14ac:dyDescent="0.3">
      <c r="A3734" s="1" t="s">
        <v>3768</v>
      </c>
      <c r="B3734" s="1" t="s">
        <v>3651</v>
      </c>
      <c r="C3734" s="1" t="s">
        <v>3652</v>
      </c>
      <c r="D3734">
        <v>2969</v>
      </c>
      <c r="E3734" s="8">
        <f>D3734/SUM(Comuni[Popolazione2011])*100</f>
        <v>4.9954786627610069E-3</v>
      </c>
      <c r="F3734" s="9">
        <f>Comuni[[#This Row],[Popolazione2011]]/_xlfn.XLOOKUP(Comuni[[#This Row],[Regione ]],$H$2:$H$21,$I$2:$I$21)*10</f>
        <v>2.4330262207948761E-2</v>
      </c>
      <c r="G3734" t="str">
        <f>IF(Comuni[[#This Row],[Popolazione2011]]&gt;300000,"MAGGIORE","")</f>
        <v/>
      </c>
    </row>
    <row r="3735" spans="1:7" x14ac:dyDescent="0.3">
      <c r="A3735" s="1" t="s">
        <v>3769</v>
      </c>
      <c r="B3735" s="1" t="s">
        <v>3651</v>
      </c>
      <c r="C3735" s="1" t="s">
        <v>3652</v>
      </c>
      <c r="D3735">
        <v>2298</v>
      </c>
      <c r="E3735" s="8">
        <f>D3735/SUM(Comuni[Popolazione2011])*100</f>
        <v>3.86649038970185E-3</v>
      </c>
      <c r="F3735" s="9">
        <f>Comuni[[#This Row],[Popolazione2011]]/_xlfn.XLOOKUP(Comuni[[#This Row],[Regione ]],$H$2:$H$21,$I$2:$I$21)*10</f>
        <v>1.8831573780352391E-2</v>
      </c>
      <c r="G3735" t="str">
        <f>IF(Comuni[[#This Row],[Popolazione2011]]&gt;300000,"MAGGIORE","")</f>
        <v/>
      </c>
    </row>
    <row r="3736" spans="1:7" x14ac:dyDescent="0.3">
      <c r="A3736" s="1" t="s">
        <v>3770</v>
      </c>
      <c r="B3736" s="1" t="s">
        <v>3651</v>
      </c>
      <c r="C3736" s="1" t="s">
        <v>3652</v>
      </c>
      <c r="D3736">
        <v>1741</v>
      </c>
      <c r="E3736" s="8">
        <f>D3736/SUM(Comuni[Popolazione2011])*100</f>
        <v>2.9293123448524464E-3</v>
      </c>
      <c r="F3736" s="9">
        <f>Comuni[[#This Row],[Popolazione2011]]/_xlfn.XLOOKUP(Comuni[[#This Row],[Regione ]],$H$2:$H$21,$I$2:$I$21)*10</f>
        <v>1.4267088751781338E-2</v>
      </c>
      <c r="G3736" t="str">
        <f>IF(Comuni[[#This Row],[Popolazione2011]]&gt;300000,"MAGGIORE","")</f>
        <v/>
      </c>
    </row>
    <row r="3737" spans="1:7" x14ac:dyDescent="0.3">
      <c r="A3737" s="1" t="s">
        <v>3771</v>
      </c>
      <c r="B3737" s="1" t="s">
        <v>3651</v>
      </c>
      <c r="C3737" s="1" t="s">
        <v>3652</v>
      </c>
      <c r="D3737">
        <v>7609</v>
      </c>
      <c r="E3737" s="8">
        <f>D3737/SUM(Comuni[Popolazione2011])*100</f>
        <v>1.2802491460070228E-2</v>
      </c>
      <c r="F3737" s="9">
        <f>Comuni[[#This Row],[Popolazione2011]]/_xlfn.XLOOKUP(Comuni[[#This Row],[Regione ]],$H$2:$H$21,$I$2:$I$21)*10</f>
        <v>6.235397950161068E-2</v>
      </c>
      <c r="G3737" t="str">
        <f>IF(Comuni[[#This Row],[Popolazione2011]]&gt;300000,"MAGGIORE","")</f>
        <v/>
      </c>
    </row>
    <row r="3738" spans="1:7" x14ac:dyDescent="0.3">
      <c r="A3738" s="1" t="s">
        <v>3772</v>
      </c>
      <c r="B3738" s="1" t="s">
        <v>3651</v>
      </c>
      <c r="C3738" s="1" t="s">
        <v>3652</v>
      </c>
      <c r="D3738">
        <v>1689</v>
      </c>
      <c r="E3738" s="8">
        <f>D3738/SUM(Comuni[Popolazione2011])*100</f>
        <v>2.8418199600550153E-3</v>
      </c>
      <c r="F3738" s="9">
        <f>Comuni[[#This Row],[Popolazione2011]]/_xlfn.XLOOKUP(Comuni[[#This Row],[Regione ]],$H$2:$H$21,$I$2:$I$21)*10</f>
        <v>1.3840960885559264E-2</v>
      </c>
      <c r="G3738" t="str">
        <f>IF(Comuni[[#This Row],[Popolazione2011]]&gt;300000,"MAGGIORE","")</f>
        <v/>
      </c>
    </row>
    <row r="3739" spans="1:7" x14ac:dyDescent="0.3">
      <c r="A3739" s="1" t="s">
        <v>3773</v>
      </c>
      <c r="B3739" s="1" t="s">
        <v>3651</v>
      </c>
      <c r="C3739" s="1" t="s">
        <v>3652</v>
      </c>
      <c r="D3739">
        <v>98287</v>
      </c>
      <c r="E3739" s="8">
        <f>D3739/SUM(Comuni[Popolazione2011])*100</f>
        <v>0.16537238508817484</v>
      </c>
      <c r="F3739" s="9">
        <f>Comuni[[#This Row],[Popolazione2011]]/_xlfn.XLOOKUP(Comuni[[#This Row],[Regione ]],$H$2:$H$21,$I$2:$I$21)*10</f>
        <v>0.80543903052632526</v>
      </c>
      <c r="G3739" t="str">
        <f>IF(Comuni[[#This Row],[Popolazione2011]]&gt;300000,"MAGGIORE","")</f>
        <v/>
      </c>
    </row>
    <row r="3740" spans="1:7" x14ac:dyDescent="0.3">
      <c r="A3740" s="1" t="s">
        <v>3774</v>
      </c>
      <c r="B3740" s="1" t="s">
        <v>3651</v>
      </c>
      <c r="C3740" s="1" t="s">
        <v>3652</v>
      </c>
      <c r="D3740">
        <v>2830</v>
      </c>
      <c r="E3740" s="8">
        <f>D3740/SUM(Comuni[Popolazione2011])*100</f>
        <v>4.7616047880140282E-3</v>
      </c>
      <c r="F3740" s="9">
        <f>Comuni[[#This Row],[Popolazione2011]]/_xlfn.XLOOKUP(Comuni[[#This Row],[Regione ]],$H$2:$H$21,$I$2:$I$21)*10</f>
        <v>2.3191189642470526E-2</v>
      </c>
      <c r="G3740" t="str">
        <f>IF(Comuni[[#This Row],[Popolazione2011]]&gt;300000,"MAGGIORE","")</f>
        <v/>
      </c>
    </row>
    <row r="3741" spans="1:7" x14ac:dyDescent="0.3">
      <c r="A3741" s="1" t="s">
        <v>3775</v>
      </c>
      <c r="B3741" s="1" t="s">
        <v>3651</v>
      </c>
      <c r="C3741" s="1" t="s">
        <v>3652</v>
      </c>
      <c r="D3741">
        <v>2230</v>
      </c>
      <c r="E3741" s="8">
        <f>D3741/SUM(Comuni[Popolazione2011])*100</f>
        <v>3.7520772711205942E-3</v>
      </c>
      <c r="F3741" s="9">
        <f>Comuni[[#This Row],[Popolazione2011]]/_xlfn.XLOOKUP(Comuni[[#This Row],[Regione ]],$H$2:$H$21,$I$2:$I$21)*10</f>
        <v>1.8274329647600451E-2</v>
      </c>
      <c r="G3741" t="str">
        <f>IF(Comuni[[#This Row],[Popolazione2011]]&gt;300000,"MAGGIORE","")</f>
        <v/>
      </c>
    </row>
    <row r="3742" spans="1:7" x14ac:dyDescent="0.3">
      <c r="A3742" s="1" t="s">
        <v>3776</v>
      </c>
      <c r="B3742" s="1" t="s">
        <v>3651</v>
      </c>
      <c r="C3742" s="1" t="s">
        <v>3652</v>
      </c>
      <c r="D3742">
        <v>906</v>
      </c>
      <c r="E3742" s="8">
        <f>D3742/SUM(Comuni[Popolazione2011])*100</f>
        <v>1.5243865505090845E-3</v>
      </c>
      <c r="F3742" s="9">
        <f>Comuni[[#This Row],[Popolazione2011]]/_xlfn.XLOOKUP(Comuni[[#This Row],[Regione ]],$H$2:$H$21,$I$2:$I$21)*10</f>
        <v>7.4244585922538147E-3</v>
      </c>
      <c r="G3742" t="str">
        <f>IF(Comuni[[#This Row],[Popolazione2011]]&gt;300000,"MAGGIORE","")</f>
        <v/>
      </c>
    </row>
    <row r="3743" spans="1:7" x14ac:dyDescent="0.3">
      <c r="A3743" s="1" t="s">
        <v>3777</v>
      </c>
      <c r="B3743" s="1" t="s">
        <v>3651</v>
      </c>
      <c r="C3743" s="1" t="s">
        <v>3652</v>
      </c>
      <c r="D3743">
        <v>2222</v>
      </c>
      <c r="E3743" s="8">
        <f>D3743/SUM(Comuni[Popolazione2011])*100</f>
        <v>3.7386169042286817E-3</v>
      </c>
      <c r="F3743" s="9">
        <f>Comuni[[#This Row],[Popolazione2011]]/_xlfn.XLOOKUP(Comuni[[#This Row],[Regione ]],$H$2:$H$21,$I$2:$I$21)*10</f>
        <v>1.8208771514335514E-2</v>
      </c>
      <c r="G3743" t="str">
        <f>IF(Comuni[[#This Row],[Popolazione2011]]&gt;300000,"MAGGIORE","")</f>
        <v/>
      </c>
    </row>
    <row r="3744" spans="1:7" x14ac:dyDescent="0.3">
      <c r="A3744" s="1" t="s">
        <v>3778</v>
      </c>
      <c r="B3744" s="1" t="s">
        <v>3651</v>
      </c>
      <c r="C3744" s="1" t="s">
        <v>3652</v>
      </c>
      <c r="D3744">
        <v>775</v>
      </c>
      <c r="E3744" s="8">
        <f>D3744/SUM(Comuni[Popolazione2011])*100</f>
        <v>1.3039730426540181E-3</v>
      </c>
      <c r="F3744" s="9">
        <f>Comuni[[#This Row],[Popolazione2011]]/_xlfn.XLOOKUP(Comuni[[#This Row],[Regione ]],$H$2:$H$21,$I$2:$I$21)*10</f>
        <v>6.3509441600405154E-3</v>
      </c>
      <c r="G3744" t="str">
        <f>IF(Comuni[[#This Row],[Popolazione2011]]&gt;300000,"MAGGIORE","")</f>
        <v/>
      </c>
    </row>
    <row r="3745" spans="1:7" x14ac:dyDescent="0.3">
      <c r="A3745" s="1" t="s">
        <v>3779</v>
      </c>
      <c r="B3745" s="1" t="s">
        <v>3651</v>
      </c>
      <c r="C3745" s="1" t="s">
        <v>3652</v>
      </c>
      <c r="D3745">
        <v>606</v>
      </c>
      <c r="E3745" s="8">
        <f>D3745/SUM(Comuni[Popolazione2011])*100</f>
        <v>1.0196227920623677E-3</v>
      </c>
      <c r="F3745" s="9">
        <f>Comuni[[#This Row],[Popolazione2011]]/_xlfn.XLOOKUP(Comuni[[#This Row],[Regione ]],$H$2:$H$21,$I$2:$I$21)*10</f>
        <v>4.9660285948187766E-3</v>
      </c>
      <c r="G3745" t="str">
        <f>IF(Comuni[[#This Row],[Popolazione2011]]&gt;300000,"MAGGIORE","")</f>
        <v/>
      </c>
    </row>
    <row r="3746" spans="1:7" x14ac:dyDescent="0.3">
      <c r="A3746" s="1" t="s">
        <v>3780</v>
      </c>
      <c r="B3746" s="1" t="s">
        <v>3651</v>
      </c>
      <c r="C3746" s="1" t="s">
        <v>3652</v>
      </c>
      <c r="D3746">
        <v>1826</v>
      </c>
      <c r="E3746" s="8">
        <f>D3746/SUM(Comuni[Popolazione2011])*100</f>
        <v>3.0723287430790159E-3</v>
      </c>
      <c r="F3746" s="9">
        <f>Comuni[[#This Row],[Popolazione2011]]/_xlfn.XLOOKUP(Comuni[[#This Row],[Regione ]],$H$2:$H$21,$I$2:$I$21)*10</f>
        <v>1.4963643917721266E-2</v>
      </c>
      <c r="G3746" t="str">
        <f>IF(Comuni[[#This Row],[Popolazione2011]]&gt;300000,"MAGGIORE","")</f>
        <v/>
      </c>
    </row>
    <row r="3747" spans="1:7" x14ac:dyDescent="0.3">
      <c r="A3747" s="1" t="s">
        <v>3781</v>
      </c>
      <c r="B3747" s="1" t="s">
        <v>3651</v>
      </c>
      <c r="C3747" s="1" t="s">
        <v>3652</v>
      </c>
      <c r="D3747">
        <v>1210</v>
      </c>
      <c r="E3747" s="8">
        <f>D3747/SUM(Comuni[Popolazione2011])*100</f>
        <v>2.0358804924017577E-3</v>
      </c>
      <c r="F3747" s="9">
        <f>Comuni[[#This Row],[Popolazione2011]]/_xlfn.XLOOKUP(Comuni[[#This Row],[Regione ]],$H$2:$H$21,$I$2:$I$21)*10</f>
        <v>9.9156676563213197E-3</v>
      </c>
      <c r="G3747" t="str">
        <f>IF(Comuni[[#This Row],[Popolazione2011]]&gt;300000,"MAGGIORE","")</f>
        <v/>
      </c>
    </row>
    <row r="3748" spans="1:7" x14ac:dyDescent="0.3">
      <c r="A3748" s="1" t="s">
        <v>3782</v>
      </c>
      <c r="B3748" s="1" t="s">
        <v>3651</v>
      </c>
      <c r="C3748" s="1" t="s">
        <v>3652</v>
      </c>
      <c r="D3748">
        <v>6403</v>
      </c>
      <c r="E3748" s="8">
        <f>D3748/SUM(Comuni[Popolazione2011])*100</f>
        <v>1.0773341151114425E-2</v>
      </c>
      <c r="F3748" s="9">
        <f>Comuni[[#This Row],[Popolazione2011]]/_xlfn.XLOOKUP(Comuni[[#This Row],[Regione ]],$H$2:$H$21,$I$2:$I$21)*10</f>
        <v>5.2471090911921828E-2</v>
      </c>
      <c r="G3748" t="str">
        <f>IF(Comuni[[#This Row],[Popolazione2011]]&gt;300000,"MAGGIORE","")</f>
        <v/>
      </c>
    </row>
    <row r="3749" spans="1:7" x14ac:dyDescent="0.3">
      <c r="A3749" s="1" t="s">
        <v>3783</v>
      </c>
      <c r="B3749" s="1" t="s">
        <v>3651</v>
      </c>
      <c r="C3749" s="1" t="s">
        <v>3652</v>
      </c>
      <c r="D3749">
        <v>1306</v>
      </c>
      <c r="E3749" s="8">
        <f>D3749/SUM(Comuni[Popolazione2011])*100</f>
        <v>2.197404895104707E-3</v>
      </c>
      <c r="F3749" s="9">
        <f>Comuni[[#This Row],[Popolazione2011]]/_xlfn.XLOOKUP(Comuni[[#This Row],[Regione ]],$H$2:$H$21,$I$2:$I$21)*10</f>
        <v>1.0702365255500532E-2</v>
      </c>
      <c r="G3749" t="str">
        <f>IF(Comuni[[#This Row],[Popolazione2011]]&gt;300000,"MAGGIORE","")</f>
        <v/>
      </c>
    </row>
    <row r="3750" spans="1:7" x14ac:dyDescent="0.3">
      <c r="A3750" s="1" t="s">
        <v>3784</v>
      </c>
      <c r="B3750" s="1" t="s">
        <v>3651</v>
      </c>
      <c r="C3750" s="1" t="s">
        <v>3652</v>
      </c>
      <c r="D3750">
        <v>6408</v>
      </c>
      <c r="E3750" s="8">
        <f>D3750/SUM(Comuni[Popolazione2011])*100</f>
        <v>1.0781753880421869E-2</v>
      </c>
      <c r="F3750" s="9">
        <f>Comuni[[#This Row],[Popolazione2011]]/_xlfn.XLOOKUP(Comuni[[#This Row],[Regione ]],$H$2:$H$21,$I$2:$I$21)*10</f>
        <v>5.2512064745212417E-2</v>
      </c>
      <c r="G3750" t="str">
        <f>IF(Comuni[[#This Row],[Popolazione2011]]&gt;300000,"MAGGIORE","")</f>
        <v/>
      </c>
    </row>
    <row r="3751" spans="1:7" x14ac:dyDescent="0.3">
      <c r="A3751" s="1" t="s">
        <v>3785</v>
      </c>
      <c r="B3751" s="1" t="s">
        <v>3651</v>
      </c>
      <c r="C3751" s="1" t="s">
        <v>3652</v>
      </c>
      <c r="D3751">
        <v>784</v>
      </c>
      <c r="E3751" s="8">
        <f>D3751/SUM(Comuni[Popolazione2011])*100</f>
        <v>1.3191159554074199E-3</v>
      </c>
      <c r="F3751" s="9">
        <f>Comuni[[#This Row],[Popolazione2011]]/_xlfn.XLOOKUP(Comuni[[#This Row],[Regione ]],$H$2:$H$21,$I$2:$I$21)*10</f>
        <v>6.4246970599635663E-3</v>
      </c>
      <c r="G3751" t="str">
        <f>IF(Comuni[[#This Row],[Popolazione2011]]&gt;300000,"MAGGIORE","")</f>
        <v/>
      </c>
    </row>
    <row r="3752" spans="1:7" x14ac:dyDescent="0.3">
      <c r="A3752" s="1" t="s">
        <v>3786</v>
      </c>
      <c r="B3752" s="1" t="s">
        <v>3651</v>
      </c>
      <c r="C3752" s="1" t="s">
        <v>3787</v>
      </c>
      <c r="D3752">
        <v>1731</v>
      </c>
      <c r="E3752" s="8">
        <f>D3752/SUM(Comuni[Popolazione2011])*100</f>
        <v>2.9124868862375557E-3</v>
      </c>
      <c r="F3752" s="9">
        <f>Comuni[[#This Row],[Popolazione2011]]/_xlfn.XLOOKUP(Comuni[[#This Row],[Regione ]],$H$2:$H$21,$I$2:$I$21)*10</f>
        <v>1.418514108520017E-2</v>
      </c>
      <c r="G3752" t="str">
        <f>IF(Comuni[[#This Row],[Popolazione2011]]&gt;300000,"MAGGIORE","")</f>
        <v/>
      </c>
    </row>
    <row r="3753" spans="1:7" x14ac:dyDescent="0.3">
      <c r="A3753" s="1" t="s">
        <v>3788</v>
      </c>
      <c r="B3753" s="1" t="s">
        <v>3651</v>
      </c>
      <c r="C3753" s="1" t="s">
        <v>3787</v>
      </c>
      <c r="D3753">
        <v>7543</v>
      </c>
      <c r="E3753" s="8">
        <f>D3753/SUM(Comuni[Popolazione2011])*100</f>
        <v>1.2691443433211947E-2</v>
      </c>
      <c r="F3753" s="9">
        <f>Comuni[[#This Row],[Popolazione2011]]/_xlfn.XLOOKUP(Comuni[[#This Row],[Regione ]],$H$2:$H$21,$I$2:$I$21)*10</f>
        <v>6.1813124902174971E-2</v>
      </c>
      <c r="G3753" t="str">
        <f>IF(Comuni[[#This Row],[Popolazione2011]]&gt;300000,"MAGGIORE","")</f>
        <v/>
      </c>
    </row>
    <row r="3754" spans="1:7" x14ac:dyDescent="0.3">
      <c r="A3754" s="1" t="s">
        <v>3789</v>
      </c>
      <c r="B3754" s="1" t="s">
        <v>3651</v>
      </c>
      <c r="C3754" s="1" t="s">
        <v>3787</v>
      </c>
      <c r="D3754">
        <v>1441</v>
      </c>
      <c r="E3754" s="8">
        <f>D3754/SUM(Comuni[Popolazione2011])*100</f>
        <v>2.4245485864057294E-3</v>
      </c>
      <c r="F3754" s="9">
        <f>Comuni[[#This Row],[Popolazione2011]]/_xlfn.XLOOKUP(Comuni[[#This Row],[Regione ]],$H$2:$H$21,$I$2:$I$21)*10</f>
        <v>1.1808658754346299E-2</v>
      </c>
      <c r="G3754" t="str">
        <f>IF(Comuni[[#This Row],[Popolazione2011]]&gt;300000,"MAGGIORE","")</f>
        <v/>
      </c>
    </row>
    <row r="3755" spans="1:7" x14ac:dyDescent="0.3">
      <c r="A3755" s="1" t="s">
        <v>3790</v>
      </c>
      <c r="B3755" s="1" t="s">
        <v>3651</v>
      </c>
      <c r="C3755" s="1" t="s">
        <v>3787</v>
      </c>
      <c r="D3755">
        <v>390</v>
      </c>
      <c r="E3755" s="8">
        <f>D3755/SUM(Comuni[Popolazione2011])*100</f>
        <v>6.5619288598073181E-4</v>
      </c>
      <c r="F3755" s="9">
        <f>Comuni[[#This Row],[Popolazione2011]]/_xlfn.XLOOKUP(Comuni[[#This Row],[Regione ]],$H$2:$H$21,$I$2:$I$21)*10</f>
        <v>3.1959589966655496E-3</v>
      </c>
      <c r="G3755" t="str">
        <f>IF(Comuni[[#This Row],[Popolazione2011]]&gt;300000,"MAGGIORE","")</f>
        <v/>
      </c>
    </row>
    <row r="3756" spans="1:7" x14ac:dyDescent="0.3">
      <c r="A3756" s="1" t="s">
        <v>3791</v>
      </c>
      <c r="B3756" s="1" t="s">
        <v>3651</v>
      </c>
      <c r="C3756" s="1" t="s">
        <v>3787</v>
      </c>
      <c r="D3756">
        <v>1752</v>
      </c>
      <c r="E3756" s="8">
        <f>D3756/SUM(Comuni[Popolazione2011])*100</f>
        <v>2.9478203493288257E-3</v>
      </c>
      <c r="F3756" s="9">
        <f>Comuni[[#This Row],[Popolazione2011]]/_xlfn.XLOOKUP(Comuni[[#This Row],[Regione ]],$H$2:$H$21,$I$2:$I$21)*10</f>
        <v>1.4357231185020622E-2</v>
      </c>
      <c r="G3756" t="str">
        <f>IF(Comuni[[#This Row],[Popolazione2011]]&gt;300000,"MAGGIORE","")</f>
        <v/>
      </c>
    </row>
    <row r="3757" spans="1:7" x14ac:dyDescent="0.3">
      <c r="A3757" s="1" t="s">
        <v>3792</v>
      </c>
      <c r="B3757" s="1" t="s">
        <v>3651</v>
      </c>
      <c r="C3757" s="1" t="s">
        <v>3787</v>
      </c>
      <c r="D3757">
        <v>3052</v>
      </c>
      <c r="E3757" s="8">
        <f>D3757/SUM(Comuni[Popolazione2011])*100</f>
        <v>5.1351299692645978E-3</v>
      </c>
      <c r="F3757" s="9">
        <f>Comuni[[#This Row],[Popolazione2011]]/_xlfn.XLOOKUP(Comuni[[#This Row],[Regione ]],$H$2:$H$21,$I$2:$I$21)*10</f>
        <v>2.5010427840572454E-2</v>
      </c>
      <c r="G3757" t="str">
        <f>IF(Comuni[[#This Row],[Popolazione2011]]&gt;300000,"MAGGIORE","")</f>
        <v/>
      </c>
    </row>
    <row r="3758" spans="1:7" x14ac:dyDescent="0.3">
      <c r="A3758" s="1" t="s">
        <v>3793</v>
      </c>
      <c r="B3758" s="1" t="s">
        <v>3651</v>
      </c>
      <c r="C3758" s="1" t="s">
        <v>3787</v>
      </c>
      <c r="D3758">
        <v>35212</v>
      </c>
      <c r="E3758" s="8">
        <f>D3758/SUM(Comuni[Popolazione2011])*100</f>
        <v>5.9245804874752631E-2</v>
      </c>
      <c r="F3758" s="9">
        <f>Comuni[[#This Row],[Popolazione2011]]/_xlfn.XLOOKUP(Comuni[[#This Row],[Regione ]],$H$2:$H$21,$I$2:$I$21)*10</f>
        <v>0.28855412356560856</v>
      </c>
      <c r="G3758" t="str">
        <f>IF(Comuni[[#This Row],[Popolazione2011]]&gt;300000,"MAGGIORE","")</f>
        <v/>
      </c>
    </row>
    <row r="3759" spans="1:7" x14ac:dyDescent="0.3">
      <c r="A3759" s="1" t="s">
        <v>3794</v>
      </c>
      <c r="B3759" s="1" t="s">
        <v>3651</v>
      </c>
      <c r="C3759" s="1" t="s">
        <v>3787</v>
      </c>
      <c r="D3759">
        <v>6528</v>
      </c>
      <c r="E3759" s="8">
        <f>D3759/SUM(Comuni[Popolazione2011])*100</f>
        <v>1.0983659383800557E-2</v>
      </c>
      <c r="F3759" s="9">
        <f>Comuni[[#This Row],[Popolazione2011]]/_xlfn.XLOOKUP(Comuni[[#This Row],[Regione ]],$H$2:$H$21,$I$2:$I$21)*10</f>
        <v>5.3495436744186428E-2</v>
      </c>
      <c r="G3759" t="str">
        <f>IF(Comuni[[#This Row],[Popolazione2011]]&gt;300000,"MAGGIORE","")</f>
        <v/>
      </c>
    </row>
    <row r="3760" spans="1:7" x14ac:dyDescent="0.3">
      <c r="A3760" s="1" t="s">
        <v>3795</v>
      </c>
      <c r="B3760" s="1" t="s">
        <v>3651</v>
      </c>
      <c r="C3760" s="1" t="s">
        <v>3787</v>
      </c>
      <c r="D3760">
        <v>8462</v>
      </c>
      <c r="E3760" s="8">
        <f>D3760/SUM(Comuni[Popolazione2011])*100</f>
        <v>1.4237703079920391E-2</v>
      </c>
      <c r="F3760" s="9">
        <f>Comuni[[#This Row],[Popolazione2011]]/_xlfn.XLOOKUP(Comuni[[#This Row],[Regione ]],$H$2:$H$21,$I$2:$I$21)*10</f>
        <v>6.9344115460984304E-2</v>
      </c>
      <c r="G3760" t="str">
        <f>IF(Comuni[[#This Row],[Popolazione2011]]&gt;300000,"MAGGIORE","")</f>
        <v/>
      </c>
    </row>
    <row r="3761" spans="1:7" x14ac:dyDescent="0.3">
      <c r="A3761" s="1" t="s">
        <v>3796</v>
      </c>
      <c r="B3761" s="1" t="s">
        <v>3651</v>
      </c>
      <c r="C3761" s="1" t="s">
        <v>3787</v>
      </c>
      <c r="D3761">
        <v>1600</v>
      </c>
      <c r="E3761" s="8">
        <f>D3761/SUM(Comuni[Popolazione2011])*100</f>
        <v>2.6920733783824895E-3</v>
      </c>
      <c r="F3761" s="9">
        <f>Comuni[[#This Row],[Popolazione2011]]/_xlfn.XLOOKUP(Comuni[[#This Row],[Regione ]],$H$2:$H$21,$I$2:$I$21)*10</f>
        <v>1.3111626652986869E-2</v>
      </c>
      <c r="G3761" t="str">
        <f>IF(Comuni[[#This Row],[Popolazione2011]]&gt;300000,"MAGGIORE","")</f>
        <v/>
      </c>
    </row>
    <row r="3762" spans="1:7" x14ac:dyDescent="0.3">
      <c r="A3762" s="1" t="s">
        <v>3797</v>
      </c>
      <c r="B3762" s="1" t="s">
        <v>3651</v>
      </c>
      <c r="C3762" s="1" t="s">
        <v>3787</v>
      </c>
      <c r="D3762">
        <v>970</v>
      </c>
      <c r="E3762" s="8">
        <f>D3762/SUM(Comuni[Popolazione2011])*100</f>
        <v>1.632069485644384E-3</v>
      </c>
      <c r="F3762" s="9">
        <f>Comuni[[#This Row],[Popolazione2011]]/_xlfn.XLOOKUP(Comuni[[#This Row],[Regione ]],$H$2:$H$21,$I$2:$I$21)*10</f>
        <v>7.94892365837329E-3</v>
      </c>
      <c r="G3762" t="str">
        <f>IF(Comuni[[#This Row],[Popolazione2011]]&gt;300000,"MAGGIORE","")</f>
        <v/>
      </c>
    </row>
    <row r="3763" spans="1:7" x14ac:dyDescent="0.3">
      <c r="A3763" s="1" t="s">
        <v>3798</v>
      </c>
      <c r="B3763" s="1" t="s">
        <v>3651</v>
      </c>
      <c r="C3763" s="1" t="s">
        <v>3787</v>
      </c>
      <c r="D3763">
        <v>27041</v>
      </c>
      <c r="E3763" s="8">
        <f>D3763/SUM(Comuni[Popolazione2011])*100</f>
        <v>4.5497722640525554E-2</v>
      </c>
      <c r="F3763" s="9">
        <f>Comuni[[#This Row],[Popolazione2011]]/_xlfn.XLOOKUP(Comuni[[#This Row],[Regione ]],$H$2:$H$21,$I$2:$I$21)*10</f>
        <v>0.22159468520213621</v>
      </c>
      <c r="G3763" t="str">
        <f>IF(Comuni[[#This Row],[Popolazione2011]]&gt;300000,"MAGGIORE","")</f>
        <v/>
      </c>
    </row>
    <row r="3764" spans="1:7" x14ac:dyDescent="0.3">
      <c r="A3764" s="1" t="s">
        <v>3799</v>
      </c>
      <c r="B3764" s="1" t="s">
        <v>3651</v>
      </c>
      <c r="C3764" s="1" t="s">
        <v>3787</v>
      </c>
      <c r="D3764">
        <v>767</v>
      </c>
      <c r="E3764" s="8">
        <f>D3764/SUM(Comuni[Popolazione2011])*100</f>
        <v>1.2905126757621057E-3</v>
      </c>
      <c r="F3764" s="9">
        <f>Comuni[[#This Row],[Popolazione2011]]/_xlfn.XLOOKUP(Comuni[[#This Row],[Regione ]],$H$2:$H$21,$I$2:$I$21)*10</f>
        <v>6.2853860267755805E-3</v>
      </c>
      <c r="G3764" t="str">
        <f>IF(Comuni[[#This Row],[Popolazione2011]]&gt;300000,"MAGGIORE","")</f>
        <v/>
      </c>
    </row>
    <row r="3765" spans="1:7" x14ac:dyDescent="0.3">
      <c r="A3765" s="1" t="s">
        <v>3800</v>
      </c>
      <c r="B3765" s="1" t="s">
        <v>3651</v>
      </c>
      <c r="C3765" s="1" t="s">
        <v>3787</v>
      </c>
      <c r="D3765">
        <v>1659</v>
      </c>
      <c r="E3765" s="8">
        <f>D3765/SUM(Comuni[Popolazione2011])*100</f>
        <v>2.7913435842103432E-3</v>
      </c>
      <c r="F3765" s="9">
        <f>Comuni[[#This Row],[Popolazione2011]]/_xlfn.XLOOKUP(Comuni[[#This Row],[Regione ]],$H$2:$H$21,$I$2:$I$21)*10</f>
        <v>1.359511788581576E-2</v>
      </c>
      <c r="G3765" t="str">
        <f>IF(Comuni[[#This Row],[Popolazione2011]]&gt;300000,"MAGGIORE","")</f>
        <v/>
      </c>
    </row>
    <row r="3766" spans="1:7" x14ac:dyDescent="0.3">
      <c r="A3766" s="1" t="s">
        <v>3801</v>
      </c>
      <c r="B3766" s="1" t="s">
        <v>3651</v>
      </c>
      <c r="C3766" s="1" t="s">
        <v>3787</v>
      </c>
      <c r="D3766">
        <v>3702</v>
      </c>
      <c r="E3766" s="8">
        <f>D3766/SUM(Comuni[Popolazione2011])*100</f>
        <v>6.2287847792324852E-3</v>
      </c>
      <c r="F3766" s="9">
        <f>Comuni[[#This Row],[Popolazione2011]]/_xlfn.XLOOKUP(Comuni[[#This Row],[Regione ]],$H$2:$H$21,$I$2:$I$21)*10</f>
        <v>3.0337026168348366E-2</v>
      </c>
      <c r="G3766" t="str">
        <f>IF(Comuni[[#This Row],[Popolazione2011]]&gt;300000,"MAGGIORE","")</f>
        <v/>
      </c>
    </row>
    <row r="3767" spans="1:7" x14ac:dyDescent="0.3">
      <c r="A3767" s="1" t="s">
        <v>3802</v>
      </c>
      <c r="B3767" s="1" t="s">
        <v>3651</v>
      </c>
      <c r="C3767" s="1" t="s">
        <v>3787</v>
      </c>
      <c r="D3767">
        <v>11960</v>
      </c>
      <c r="E3767" s="8">
        <f>D3767/SUM(Comuni[Popolazione2011])*100</f>
        <v>2.0123248503409106E-2</v>
      </c>
      <c r="F3767" s="9">
        <f>Comuni[[#This Row],[Popolazione2011]]/_xlfn.XLOOKUP(Comuni[[#This Row],[Regione ]],$H$2:$H$21,$I$2:$I$21)*10</f>
        <v>9.8009409231076844E-2</v>
      </c>
      <c r="G3767" t="str">
        <f>IF(Comuni[[#This Row],[Popolazione2011]]&gt;300000,"MAGGIORE","")</f>
        <v/>
      </c>
    </row>
    <row r="3768" spans="1:7" x14ac:dyDescent="0.3">
      <c r="A3768" s="1" t="s">
        <v>3803</v>
      </c>
      <c r="B3768" s="1" t="s">
        <v>3651</v>
      </c>
      <c r="C3768" s="1" t="s">
        <v>3787</v>
      </c>
      <c r="D3768">
        <v>2236</v>
      </c>
      <c r="E3768" s="8">
        <f>D3768/SUM(Comuni[Popolazione2011])*100</f>
        <v>3.7621725462895286E-3</v>
      </c>
      <c r="F3768" s="9">
        <f>Comuni[[#This Row],[Popolazione2011]]/_xlfn.XLOOKUP(Comuni[[#This Row],[Regione ]],$H$2:$H$21,$I$2:$I$21)*10</f>
        <v>1.8323498247549148E-2</v>
      </c>
      <c r="G3768" t="str">
        <f>IF(Comuni[[#This Row],[Popolazione2011]]&gt;300000,"MAGGIORE","")</f>
        <v/>
      </c>
    </row>
    <row r="3769" spans="1:7" x14ac:dyDescent="0.3">
      <c r="A3769" s="1" t="s">
        <v>3804</v>
      </c>
      <c r="B3769" s="1" t="s">
        <v>3651</v>
      </c>
      <c r="C3769" s="1" t="s">
        <v>3787</v>
      </c>
      <c r="D3769">
        <v>6309</v>
      </c>
      <c r="E3769" s="8">
        <f>D3769/SUM(Comuni[Popolazione2011])*100</f>
        <v>1.0615181840134453E-2</v>
      </c>
      <c r="F3769" s="9">
        <f>Comuni[[#This Row],[Popolazione2011]]/_xlfn.XLOOKUP(Comuni[[#This Row],[Regione ]],$H$2:$H$21,$I$2:$I$21)*10</f>
        <v>5.1700782846058849E-2</v>
      </c>
      <c r="G3769" t="str">
        <f>IF(Comuni[[#This Row],[Popolazione2011]]&gt;300000,"MAGGIORE","")</f>
        <v/>
      </c>
    </row>
    <row r="3770" spans="1:7" x14ac:dyDescent="0.3">
      <c r="A3770" s="1" t="s">
        <v>3805</v>
      </c>
      <c r="B3770" s="1" t="s">
        <v>3651</v>
      </c>
      <c r="C3770" s="1" t="s">
        <v>3787</v>
      </c>
      <c r="D3770">
        <v>798</v>
      </c>
      <c r="E3770" s="8">
        <f>D3770/SUM(Comuni[Popolazione2011])*100</f>
        <v>1.3426715974682664E-3</v>
      </c>
      <c r="F3770" s="9">
        <f>Comuni[[#This Row],[Popolazione2011]]/_xlfn.XLOOKUP(Comuni[[#This Row],[Regione ]],$H$2:$H$21,$I$2:$I$21)*10</f>
        <v>6.5394237931772018E-3</v>
      </c>
      <c r="G3770" t="str">
        <f>IF(Comuni[[#This Row],[Popolazione2011]]&gt;300000,"MAGGIORE","")</f>
        <v/>
      </c>
    </row>
    <row r="3771" spans="1:7" x14ac:dyDescent="0.3">
      <c r="A3771" s="1" t="s">
        <v>3806</v>
      </c>
      <c r="B3771" s="1" t="s">
        <v>3651</v>
      </c>
      <c r="C3771" s="1" t="s">
        <v>3787</v>
      </c>
      <c r="D3771">
        <v>1548</v>
      </c>
      <c r="E3771" s="8">
        <f>D3771/SUM(Comuni[Popolazione2011])*100</f>
        <v>2.6045809935850584E-3</v>
      </c>
      <c r="F3771" s="9">
        <f>Comuni[[#This Row],[Popolazione2011]]/_xlfn.XLOOKUP(Comuni[[#This Row],[Regione ]],$H$2:$H$21,$I$2:$I$21)*10</f>
        <v>1.2685498786764796E-2</v>
      </c>
      <c r="G3771" t="str">
        <f>IF(Comuni[[#This Row],[Popolazione2011]]&gt;300000,"MAGGIORE","")</f>
        <v/>
      </c>
    </row>
    <row r="3772" spans="1:7" x14ac:dyDescent="0.3">
      <c r="A3772" s="1" t="s">
        <v>3807</v>
      </c>
      <c r="B3772" s="1" t="s">
        <v>3651</v>
      </c>
      <c r="C3772" s="1" t="s">
        <v>3787</v>
      </c>
      <c r="D3772">
        <v>2019</v>
      </c>
      <c r="E3772" s="8">
        <f>D3772/SUM(Comuni[Popolazione2011])*100</f>
        <v>3.3970600943464034E-3</v>
      </c>
      <c r="F3772" s="9">
        <f>Comuni[[#This Row],[Popolazione2011]]/_xlfn.XLOOKUP(Comuni[[#This Row],[Regione ]],$H$2:$H$21,$I$2:$I$21)*10</f>
        <v>1.6545233882737806E-2</v>
      </c>
      <c r="G3772" t="str">
        <f>IF(Comuni[[#This Row],[Popolazione2011]]&gt;300000,"MAGGIORE","")</f>
        <v/>
      </c>
    </row>
    <row r="3773" spans="1:7" x14ac:dyDescent="0.3">
      <c r="A3773" s="1" t="s">
        <v>3808</v>
      </c>
      <c r="B3773" s="1" t="s">
        <v>3651</v>
      </c>
      <c r="C3773" s="1" t="s">
        <v>3787</v>
      </c>
      <c r="D3773">
        <v>1727</v>
      </c>
      <c r="E3773" s="8">
        <f>D3773/SUM(Comuni[Popolazione2011])*100</f>
        <v>2.9057567027915994E-3</v>
      </c>
      <c r="F3773" s="9">
        <f>Comuni[[#This Row],[Popolazione2011]]/_xlfn.XLOOKUP(Comuni[[#This Row],[Regione ]],$H$2:$H$21,$I$2:$I$21)*10</f>
        <v>1.4152362018567703E-2</v>
      </c>
      <c r="G3773" t="str">
        <f>IF(Comuni[[#This Row],[Popolazione2011]]&gt;300000,"MAGGIORE","")</f>
        <v/>
      </c>
    </row>
    <row r="3774" spans="1:7" x14ac:dyDescent="0.3">
      <c r="A3774" s="1" t="s">
        <v>3809</v>
      </c>
      <c r="B3774" s="1" t="s">
        <v>3651</v>
      </c>
      <c r="C3774" s="1" t="s">
        <v>3787</v>
      </c>
      <c r="D3774">
        <v>7199</v>
      </c>
      <c r="E3774" s="8">
        <f>D3774/SUM(Comuni[Popolazione2011])*100</f>
        <v>1.2112647656859713E-2</v>
      </c>
      <c r="F3774" s="9">
        <f>Comuni[[#This Row],[Popolazione2011]]/_xlfn.XLOOKUP(Comuni[[#This Row],[Regione ]],$H$2:$H$21,$I$2:$I$21)*10</f>
        <v>5.8994125171782798E-2</v>
      </c>
      <c r="G3774" t="str">
        <f>IF(Comuni[[#This Row],[Popolazione2011]]&gt;300000,"MAGGIORE","")</f>
        <v/>
      </c>
    </row>
    <row r="3775" spans="1:7" x14ac:dyDescent="0.3">
      <c r="A3775" s="1" t="s">
        <v>3810</v>
      </c>
      <c r="B3775" s="1" t="s">
        <v>3651</v>
      </c>
      <c r="C3775" s="1" t="s">
        <v>3787</v>
      </c>
      <c r="D3775">
        <v>2780</v>
      </c>
      <c r="E3775" s="8">
        <f>D3775/SUM(Comuni[Popolazione2011])*100</f>
        <v>4.6774774949395748E-3</v>
      </c>
      <c r="F3775" s="9">
        <f>Comuni[[#This Row],[Popolazione2011]]/_xlfn.XLOOKUP(Comuni[[#This Row],[Regione ]],$H$2:$H$21,$I$2:$I$21)*10</f>
        <v>2.2781451309564684E-2</v>
      </c>
      <c r="G3775" t="str">
        <f>IF(Comuni[[#This Row],[Popolazione2011]]&gt;300000,"MAGGIORE","")</f>
        <v/>
      </c>
    </row>
    <row r="3776" spans="1:7" x14ac:dyDescent="0.3">
      <c r="A3776" s="1" t="s">
        <v>3811</v>
      </c>
      <c r="B3776" s="1" t="s">
        <v>3651</v>
      </c>
      <c r="C3776" s="1" t="s">
        <v>3787</v>
      </c>
      <c r="D3776">
        <v>1717</v>
      </c>
      <c r="E3776" s="8">
        <f>D3776/SUM(Comuni[Popolazione2011])*100</f>
        <v>2.8889312441767088E-3</v>
      </c>
      <c r="F3776" s="9">
        <f>Comuni[[#This Row],[Popolazione2011]]/_xlfn.XLOOKUP(Comuni[[#This Row],[Regione ]],$H$2:$H$21,$I$2:$I$21)*10</f>
        <v>1.4070414351986535E-2</v>
      </c>
      <c r="G3776" t="str">
        <f>IF(Comuni[[#This Row],[Popolazione2011]]&gt;300000,"MAGGIORE","")</f>
        <v/>
      </c>
    </row>
    <row r="3777" spans="1:7" x14ac:dyDescent="0.3">
      <c r="A3777" s="1" t="s">
        <v>3812</v>
      </c>
      <c r="B3777" s="1" t="s">
        <v>3651</v>
      </c>
      <c r="C3777" s="1" t="s">
        <v>3813</v>
      </c>
      <c r="D3777">
        <v>8586</v>
      </c>
      <c r="E3777" s="8">
        <f>D3777/SUM(Comuni[Popolazione2011])*100</f>
        <v>1.4446338766745033E-2</v>
      </c>
      <c r="F3777" s="9">
        <f>Comuni[[#This Row],[Popolazione2011]]/_xlfn.XLOOKUP(Comuni[[#This Row],[Regione ]],$H$2:$H$21,$I$2:$I$21)*10</f>
        <v>7.036026652659079E-2</v>
      </c>
      <c r="G3777" t="str">
        <f>IF(Comuni[[#This Row],[Popolazione2011]]&gt;300000,"MAGGIORE","")</f>
        <v/>
      </c>
    </row>
    <row r="3778" spans="1:7" x14ac:dyDescent="0.3">
      <c r="A3778" s="1" t="s">
        <v>3814</v>
      </c>
      <c r="B3778" s="1" t="s">
        <v>3651</v>
      </c>
      <c r="C3778" s="1" t="s">
        <v>3813</v>
      </c>
      <c r="D3778">
        <v>881</v>
      </c>
      <c r="E3778" s="8">
        <f>D3778/SUM(Comuni[Popolazione2011])*100</f>
        <v>1.4823229039718582E-3</v>
      </c>
      <c r="F3778" s="9">
        <f>Comuni[[#This Row],[Popolazione2011]]/_xlfn.XLOOKUP(Comuni[[#This Row],[Regione ]],$H$2:$H$21,$I$2:$I$21)*10</f>
        <v>7.2195894258008948E-3</v>
      </c>
      <c r="G3778" t="str">
        <f>IF(Comuni[[#This Row],[Popolazione2011]]&gt;300000,"MAGGIORE","")</f>
        <v/>
      </c>
    </row>
    <row r="3779" spans="1:7" x14ac:dyDescent="0.3">
      <c r="A3779" s="1" t="s">
        <v>3815</v>
      </c>
      <c r="B3779" s="1" t="s">
        <v>3651</v>
      </c>
      <c r="C3779" s="1" t="s">
        <v>3813</v>
      </c>
      <c r="D3779">
        <v>13022</v>
      </c>
      <c r="E3779" s="8">
        <f>D3779/SUM(Comuni[Popolazione2011])*100</f>
        <v>2.1910112208310482E-2</v>
      </c>
      <c r="F3779" s="9">
        <f>Comuni[[#This Row],[Popolazione2011]]/_xlfn.XLOOKUP(Comuni[[#This Row],[Regione ]],$H$2:$H$21,$I$2:$I$21)*10</f>
        <v>0.10671225142199689</v>
      </c>
      <c r="G3779" t="str">
        <f>IF(Comuni[[#This Row],[Popolazione2011]]&gt;300000,"MAGGIORE","")</f>
        <v/>
      </c>
    </row>
    <row r="3780" spans="1:7" x14ac:dyDescent="0.3">
      <c r="A3780" s="1" t="s">
        <v>3816</v>
      </c>
      <c r="B3780" s="1" t="s">
        <v>3651</v>
      </c>
      <c r="C3780" s="1" t="s">
        <v>3813</v>
      </c>
      <c r="D3780">
        <v>5912</v>
      </c>
      <c r="E3780" s="8">
        <f>D3780/SUM(Comuni[Popolazione2011])*100</f>
        <v>9.947211133123298E-3</v>
      </c>
      <c r="F3780" s="9">
        <f>Comuni[[#This Row],[Popolazione2011]]/_xlfn.XLOOKUP(Comuni[[#This Row],[Regione ]],$H$2:$H$21,$I$2:$I$21)*10</f>
        <v>4.8447460482786482E-2</v>
      </c>
      <c r="G3780" t="str">
        <f>IF(Comuni[[#This Row],[Popolazione2011]]&gt;300000,"MAGGIORE","")</f>
        <v/>
      </c>
    </row>
    <row r="3781" spans="1:7" x14ac:dyDescent="0.3">
      <c r="A3781" s="1" t="s">
        <v>3817</v>
      </c>
      <c r="B3781" s="1" t="s">
        <v>3651</v>
      </c>
      <c r="C3781" s="1" t="s">
        <v>3813</v>
      </c>
      <c r="D3781">
        <v>2077</v>
      </c>
      <c r="E3781" s="8">
        <f>D3781/SUM(Comuni[Popolazione2011])*100</f>
        <v>3.494647754312769E-3</v>
      </c>
      <c r="F3781" s="9">
        <f>Comuni[[#This Row],[Popolazione2011]]/_xlfn.XLOOKUP(Comuni[[#This Row],[Regione ]],$H$2:$H$21,$I$2:$I$21)*10</f>
        <v>1.7020530348908582E-2</v>
      </c>
      <c r="G3781" t="str">
        <f>IF(Comuni[[#This Row],[Popolazione2011]]&gt;300000,"MAGGIORE","")</f>
        <v/>
      </c>
    </row>
    <row r="3782" spans="1:7" x14ac:dyDescent="0.3">
      <c r="A3782" s="1" t="s">
        <v>3818</v>
      </c>
      <c r="B3782" s="1" t="s">
        <v>3651</v>
      </c>
      <c r="C3782" s="1" t="s">
        <v>3813</v>
      </c>
      <c r="D3782">
        <v>202123</v>
      </c>
      <c r="E3782" s="8">
        <f>D3782/SUM(Comuni[Popolazione2011])*100</f>
        <v>0.34008121716175238</v>
      </c>
      <c r="F3782" s="9">
        <f>Comuni[[#This Row],[Popolazione2011]]/_xlfn.XLOOKUP(Comuni[[#This Row],[Regione ]],$H$2:$H$21,$I$2:$I$21)*10</f>
        <v>1.6563508212385405</v>
      </c>
      <c r="G3782" t="str">
        <f>IF(Comuni[[#This Row],[Popolazione2011]]&gt;300000,"MAGGIORE","")</f>
        <v/>
      </c>
    </row>
    <row r="3783" spans="1:7" x14ac:dyDescent="0.3">
      <c r="A3783" s="1" t="s">
        <v>3819</v>
      </c>
      <c r="B3783" s="1" t="s">
        <v>3651</v>
      </c>
      <c r="C3783" s="1" t="s">
        <v>3820</v>
      </c>
      <c r="D3783">
        <v>282</v>
      </c>
      <c r="E3783" s="8">
        <f>D3783/SUM(Comuni[Popolazione2011])*100</f>
        <v>4.7447793293991369E-4</v>
      </c>
      <c r="F3783" s="9">
        <f>Comuni[[#This Row],[Popolazione2011]]/_xlfn.XLOOKUP(Comuni[[#This Row],[Regione ]],$H$2:$H$21,$I$2:$I$21)*10</f>
        <v>2.3109241975889355E-3</v>
      </c>
      <c r="G3783" t="str">
        <f>IF(Comuni[[#This Row],[Popolazione2011]]&gt;300000,"MAGGIORE","")</f>
        <v/>
      </c>
    </row>
    <row r="3784" spans="1:7" x14ac:dyDescent="0.3">
      <c r="A3784" s="1" t="s">
        <v>3821</v>
      </c>
      <c r="B3784" s="1" t="s">
        <v>3651</v>
      </c>
      <c r="C3784" s="1" t="s">
        <v>3820</v>
      </c>
      <c r="D3784">
        <v>1309</v>
      </c>
      <c r="E3784" s="8">
        <f>D3784/SUM(Comuni[Popolazione2011])*100</f>
        <v>2.2024525326891742E-3</v>
      </c>
      <c r="F3784" s="9">
        <f>Comuni[[#This Row],[Popolazione2011]]/_xlfn.XLOOKUP(Comuni[[#This Row],[Regione ]],$H$2:$H$21,$I$2:$I$21)*10</f>
        <v>1.0726949555474883E-2</v>
      </c>
      <c r="G3784" t="str">
        <f>IF(Comuni[[#This Row],[Popolazione2011]]&gt;300000,"MAGGIORE","")</f>
        <v/>
      </c>
    </row>
    <row r="3785" spans="1:7" x14ac:dyDescent="0.3">
      <c r="A3785" s="1" t="s">
        <v>3822</v>
      </c>
      <c r="B3785" s="1" t="s">
        <v>3651</v>
      </c>
      <c r="C3785" s="1" t="s">
        <v>3820</v>
      </c>
      <c r="D3785">
        <v>9025</v>
      </c>
      <c r="E3785" s="8">
        <f>D3785/SUM(Comuni[Popolazione2011])*100</f>
        <v>1.5184976399938729E-2</v>
      </c>
      <c r="F3785" s="9">
        <f>Comuni[[#This Row],[Popolazione2011]]/_xlfn.XLOOKUP(Comuni[[#This Row],[Regione ]],$H$2:$H$21,$I$2:$I$21)*10</f>
        <v>7.3957769089504063E-2</v>
      </c>
      <c r="G3785" t="str">
        <f>IF(Comuni[[#This Row],[Popolazione2011]]&gt;300000,"MAGGIORE","")</f>
        <v/>
      </c>
    </row>
    <row r="3786" spans="1:7" x14ac:dyDescent="0.3">
      <c r="A3786" s="1" t="s">
        <v>3823</v>
      </c>
      <c r="B3786" s="1" t="s">
        <v>3651</v>
      </c>
      <c r="C3786" s="1" t="s">
        <v>3820</v>
      </c>
      <c r="D3786">
        <v>15554</v>
      </c>
      <c r="E3786" s="8">
        <f>D3786/SUM(Comuni[Popolazione2011])*100</f>
        <v>2.6170318329600772E-2</v>
      </c>
      <c r="F3786" s="9">
        <f>Comuni[[#This Row],[Popolazione2011]]/_xlfn.XLOOKUP(Comuni[[#This Row],[Regione ]],$H$2:$H$21,$I$2:$I$21)*10</f>
        <v>0.12746140060034861</v>
      </c>
      <c r="G3786" t="str">
        <f>IF(Comuni[[#This Row],[Popolazione2011]]&gt;300000,"MAGGIORE","")</f>
        <v/>
      </c>
    </row>
    <row r="3787" spans="1:7" x14ac:dyDescent="0.3">
      <c r="A3787" s="1" t="s">
        <v>3824</v>
      </c>
      <c r="B3787" s="1" t="s">
        <v>3651</v>
      </c>
      <c r="C3787" s="1" t="s">
        <v>3820</v>
      </c>
      <c r="D3787">
        <v>261</v>
      </c>
      <c r="E3787" s="8">
        <f>D3787/SUM(Comuni[Popolazione2011])*100</f>
        <v>4.3914446984864359E-4</v>
      </c>
      <c r="F3787" s="9">
        <f>Comuni[[#This Row],[Popolazione2011]]/_xlfn.XLOOKUP(Comuni[[#This Row],[Regione ]],$H$2:$H$21,$I$2:$I$21)*10</f>
        <v>2.138834097768483E-3</v>
      </c>
      <c r="G3787" t="str">
        <f>IF(Comuni[[#This Row],[Popolazione2011]]&gt;300000,"MAGGIORE","")</f>
        <v/>
      </c>
    </row>
    <row r="3788" spans="1:7" x14ac:dyDescent="0.3">
      <c r="A3788" s="1" t="s">
        <v>3825</v>
      </c>
      <c r="B3788" s="1" t="s">
        <v>3651</v>
      </c>
      <c r="C3788" s="1" t="s">
        <v>3820</v>
      </c>
      <c r="D3788">
        <v>9254</v>
      </c>
      <c r="E3788" s="8">
        <f>D3788/SUM(Comuni[Popolazione2011])*100</f>
        <v>1.5570279402219722E-2</v>
      </c>
      <c r="F3788" s="9">
        <f>Comuni[[#This Row],[Popolazione2011]]/_xlfn.XLOOKUP(Comuni[[#This Row],[Regione ]],$H$2:$H$21,$I$2:$I$21)*10</f>
        <v>7.5834370654212807E-2</v>
      </c>
      <c r="G3788" t="str">
        <f>IF(Comuni[[#This Row],[Popolazione2011]]&gt;300000,"MAGGIORE","")</f>
        <v/>
      </c>
    </row>
    <row r="3789" spans="1:7" x14ac:dyDescent="0.3">
      <c r="A3789" s="1" t="s">
        <v>3826</v>
      </c>
      <c r="B3789" s="1" t="s">
        <v>3651</v>
      </c>
      <c r="C3789" s="1" t="s">
        <v>3820</v>
      </c>
      <c r="D3789">
        <v>2552</v>
      </c>
      <c r="E3789" s="8">
        <f>D3789/SUM(Comuni[Popolazione2011])*100</f>
        <v>4.2938570385200698E-3</v>
      </c>
      <c r="F3789" s="9">
        <f>Comuni[[#This Row],[Popolazione2011]]/_xlfn.XLOOKUP(Comuni[[#This Row],[Regione ]],$H$2:$H$21,$I$2:$I$21)*10</f>
        <v>2.0913044511514059E-2</v>
      </c>
      <c r="G3789" t="str">
        <f>IF(Comuni[[#This Row],[Popolazione2011]]&gt;300000,"MAGGIORE","")</f>
        <v/>
      </c>
    </row>
    <row r="3790" spans="1:7" x14ac:dyDescent="0.3">
      <c r="A3790" s="1" t="s">
        <v>3827</v>
      </c>
      <c r="B3790" s="1" t="s">
        <v>3651</v>
      </c>
      <c r="C3790" s="1" t="s">
        <v>3820</v>
      </c>
      <c r="D3790">
        <v>6504</v>
      </c>
      <c r="E3790" s="8">
        <f>D3790/SUM(Comuni[Popolazione2011])*100</f>
        <v>1.0943278283124819E-2</v>
      </c>
      <c r="F3790" s="9">
        <f>Comuni[[#This Row],[Popolazione2011]]/_xlfn.XLOOKUP(Comuni[[#This Row],[Regione ]],$H$2:$H$21,$I$2:$I$21)*10</f>
        <v>5.3298762344391626E-2</v>
      </c>
      <c r="G3790" t="str">
        <f>IF(Comuni[[#This Row],[Popolazione2011]]&gt;300000,"MAGGIORE","")</f>
        <v/>
      </c>
    </row>
    <row r="3791" spans="1:7" x14ac:dyDescent="0.3">
      <c r="A3791" s="1" t="s">
        <v>3828</v>
      </c>
      <c r="B3791" s="1" t="s">
        <v>3651</v>
      </c>
      <c r="C3791" s="1" t="s">
        <v>3820</v>
      </c>
      <c r="D3791">
        <v>8440</v>
      </c>
      <c r="E3791" s="8">
        <f>D3791/SUM(Comuni[Popolazione2011])*100</f>
        <v>1.4200687070967631E-2</v>
      </c>
      <c r="F3791" s="9">
        <f>Comuni[[#This Row],[Popolazione2011]]/_xlfn.XLOOKUP(Comuni[[#This Row],[Regione ]],$H$2:$H$21,$I$2:$I$21)*10</f>
        <v>6.9163830594505732E-2</v>
      </c>
      <c r="G3791" t="str">
        <f>IF(Comuni[[#This Row],[Popolazione2011]]&gt;300000,"MAGGIORE","")</f>
        <v/>
      </c>
    </row>
    <row r="3792" spans="1:7" x14ac:dyDescent="0.3">
      <c r="A3792" s="1" t="s">
        <v>3829</v>
      </c>
      <c r="B3792" s="1" t="s">
        <v>3651</v>
      </c>
      <c r="C3792" s="1" t="s">
        <v>3820</v>
      </c>
      <c r="D3792">
        <v>913</v>
      </c>
      <c r="E3792" s="8">
        <f>D3792/SUM(Comuni[Popolazione2011])*100</f>
        <v>1.5361643715395079E-3</v>
      </c>
      <c r="F3792" s="9">
        <f>Comuni[[#This Row],[Popolazione2011]]/_xlfn.XLOOKUP(Comuni[[#This Row],[Regione ]],$H$2:$H$21,$I$2:$I$21)*10</f>
        <v>7.4818219588606329E-3</v>
      </c>
      <c r="G3792" t="str">
        <f>IF(Comuni[[#This Row],[Popolazione2011]]&gt;300000,"MAGGIORE","")</f>
        <v/>
      </c>
    </row>
    <row r="3793" spans="1:7" x14ac:dyDescent="0.3">
      <c r="A3793" s="1" t="s">
        <v>3830</v>
      </c>
      <c r="B3793" s="1" t="s">
        <v>3651</v>
      </c>
      <c r="C3793" s="1" t="s">
        <v>3820</v>
      </c>
      <c r="D3793">
        <v>1606</v>
      </c>
      <c r="E3793" s="8">
        <f>D3793/SUM(Comuni[Popolazione2011])*100</f>
        <v>2.7021686535514235E-3</v>
      </c>
      <c r="F3793" s="9">
        <f>Comuni[[#This Row],[Popolazione2011]]/_xlfn.XLOOKUP(Comuni[[#This Row],[Regione ]],$H$2:$H$21,$I$2:$I$21)*10</f>
        <v>1.3160795252935571E-2</v>
      </c>
      <c r="G3793" t="str">
        <f>IF(Comuni[[#This Row],[Popolazione2011]]&gt;300000,"MAGGIORE","")</f>
        <v/>
      </c>
    </row>
    <row r="3794" spans="1:7" x14ac:dyDescent="0.3">
      <c r="A3794" s="1" t="s">
        <v>3831</v>
      </c>
      <c r="B3794" s="1" t="s">
        <v>3651</v>
      </c>
      <c r="C3794" s="1" t="s">
        <v>3820</v>
      </c>
      <c r="D3794">
        <v>5188</v>
      </c>
      <c r="E3794" s="8">
        <f>D3794/SUM(Comuni[Popolazione2011])*100</f>
        <v>8.7290479294052214E-3</v>
      </c>
      <c r="F3794" s="9">
        <f>Comuni[[#This Row],[Popolazione2011]]/_xlfn.XLOOKUP(Comuni[[#This Row],[Regione ]],$H$2:$H$21,$I$2:$I$21)*10</f>
        <v>4.2514449422309919E-2</v>
      </c>
      <c r="G3794" t="str">
        <f>IF(Comuni[[#This Row],[Popolazione2011]]&gt;300000,"MAGGIORE","")</f>
        <v/>
      </c>
    </row>
    <row r="3795" spans="1:7" x14ac:dyDescent="0.3">
      <c r="A3795" s="1" t="s">
        <v>3832</v>
      </c>
      <c r="B3795" s="1" t="s">
        <v>3651</v>
      </c>
      <c r="C3795" s="1" t="s">
        <v>3820</v>
      </c>
      <c r="D3795">
        <v>421</v>
      </c>
      <c r="E3795" s="8">
        <f>D3795/SUM(Comuni[Popolazione2011])*100</f>
        <v>7.0835180768689249E-4</v>
      </c>
      <c r="F3795" s="9">
        <f>Comuni[[#This Row],[Popolazione2011]]/_xlfn.XLOOKUP(Comuni[[#This Row],[Regione ]],$H$2:$H$21,$I$2:$I$21)*10</f>
        <v>3.4499967630671705E-3</v>
      </c>
      <c r="G3795" t="str">
        <f>IF(Comuni[[#This Row],[Popolazione2011]]&gt;300000,"MAGGIORE","")</f>
        <v/>
      </c>
    </row>
    <row r="3796" spans="1:7" x14ac:dyDescent="0.3">
      <c r="A3796" s="1" t="s">
        <v>3833</v>
      </c>
      <c r="B3796" s="1" t="s">
        <v>3651</v>
      </c>
      <c r="C3796" s="1" t="s">
        <v>3820</v>
      </c>
      <c r="D3796">
        <v>1005</v>
      </c>
      <c r="E3796" s="8">
        <f>D3796/SUM(Comuni[Popolazione2011])*100</f>
        <v>1.6909585907965011E-3</v>
      </c>
      <c r="F3796" s="9">
        <f>Comuni[[#This Row],[Popolazione2011]]/_xlfn.XLOOKUP(Comuni[[#This Row],[Regione ]],$H$2:$H$21,$I$2:$I$21)*10</f>
        <v>8.2357404914073767E-3</v>
      </c>
      <c r="G3796" t="str">
        <f>IF(Comuni[[#This Row],[Popolazione2011]]&gt;300000,"MAGGIORE","")</f>
        <v/>
      </c>
    </row>
    <row r="3797" spans="1:7" x14ac:dyDescent="0.3">
      <c r="A3797" s="1" t="s">
        <v>3834</v>
      </c>
      <c r="B3797" s="1" t="s">
        <v>3651</v>
      </c>
      <c r="C3797" s="1" t="s">
        <v>3820</v>
      </c>
      <c r="D3797">
        <v>390</v>
      </c>
      <c r="E3797" s="8">
        <f>D3797/SUM(Comuni[Popolazione2011])*100</f>
        <v>6.5619288598073181E-4</v>
      </c>
      <c r="F3797" s="9">
        <f>Comuni[[#This Row],[Popolazione2011]]/_xlfn.XLOOKUP(Comuni[[#This Row],[Regione ]],$H$2:$H$21,$I$2:$I$21)*10</f>
        <v>3.1959589966655496E-3</v>
      </c>
      <c r="G3797" t="str">
        <f>IF(Comuni[[#This Row],[Popolazione2011]]&gt;300000,"MAGGIORE","")</f>
        <v/>
      </c>
    </row>
    <row r="3798" spans="1:7" x14ac:dyDescent="0.3">
      <c r="A3798" s="1" t="s">
        <v>3835</v>
      </c>
      <c r="B3798" s="1" t="s">
        <v>3651</v>
      </c>
      <c r="C3798" s="1" t="s">
        <v>3820</v>
      </c>
      <c r="D3798">
        <v>18203</v>
      </c>
      <c r="E3798" s="8">
        <f>D3798/SUM(Comuni[Popolazione2011])*100</f>
        <v>3.062738231668528E-2</v>
      </c>
      <c r="F3798" s="9">
        <f>Comuni[[#This Row],[Popolazione2011]]/_xlfn.XLOOKUP(Comuni[[#This Row],[Regione ]],$H$2:$H$21,$I$2:$I$21)*10</f>
        <v>0.1491693374777</v>
      </c>
      <c r="G3798" t="str">
        <f>IF(Comuni[[#This Row],[Popolazione2011]]&gt;300000,"MAGGIORE","")</f>
        <v/>
      </c>
    </row>
    <row r="3799" spans="1:7" x14ac:dyDescent="0.3">
      <c r="A3799" s="1" t="s">
        <v>3836</v>
      </c>
      <c r="B3799" s="1" t="s">
        <v>3651</v>
      </c>
      <c r="C3799" s="1" t="s">
        <v>3820</v>
      </c>
      <c r="D3799">
        <v>2748</v>
      </c>
      <c r="E3799" s="8">
        <f>D3799/SUM(Comuni[Popolazione2011])*100</f>
        <v>4.6236360273719255E-3</v>
      </c>
      <c r="F3799" s="9">
        <f>Comuni[[#This Row],[Popolazione2011]]/_xlfn.XLOOKUP(Comuni[[#This Row],[Regione ]],$H$2:$H$21,$I$2:$I$21)*10</f>
        <v>2.2519218776504948E-2</v>
      </c>
      <c r="G3799" t="str">
        <f>IF(Comuni[[#This Row],[Popolazione2011]]&gt;300000,"MAGGIORE","")</f>
        <v/>
      </c>
    </row>
    <row r="3800" spans="1:7" x14ac:dyDescent="0.3">
      <c r="A3800" s="1" t="s">
        <v>3837</v>
      </c>
      <c r="B3800" s="1" t="s">
        <v>3651</v>
      </c>
      <c r="C3800" s="1" t="s">
        <v>3820</v>
      </c>
      <c r="D3800">
        <v>387</v>
      </c>
      <c r="E3800" s="8">
        <f>D3800/SUM(Comuni[Popolazione2011])*100</f>
        <v>6.511452483962646E-4</v>
      </c>
      <c r="F3800" s="9">
        <f>Comuni[[#This Row],[Popolazione2011]]/_xlfn.XLOOKUP(Comuni[[#This Row],[Regione ]],$H$2:$H$21,$I$2:$I$21)*10</f>
        <v>3.1713746966911989E-3</v>
      </c>
      <c r="G3800" t="str">
        <f>IF(Comuni[[#This Row],[Popolazione2011]]&gt;300000,"MAGGIORE","")</f>
        <v/>
      </c>
    </row>
    <row r="3801" spans="1:7" x14ac:dyDescent="0.3">
      <c r="A3801" s="1" t="s">
        <v>3838</v>
      </c>
      <c r="B3801" s="1" t="s">
        <v>3651</v>
      </c>
      <c r="C3801" s="1" t="s">
        <v>3820</v>
      </c>
      <c r="D3801">
        <v>1556</v>
      </c>
      <c r="E3801" s="8">
        <f>D3801/SUM(Comuni[Popolazione2011])*100</f>
        <v>2.6180413604769705E-3</v>
      </c>
      <c r="F3801" s="9">
        <f>Comuni[[#This Row],[Popolazione2011]]/_xlfn.XLOOKUP(Comuni[[#This Row],[Regione ]],$H$2:$H$21,$I$2:$I$21)*10</f>
        <v>1.275105692002973E-2</v>
      </c>
      <c r="G3801" t="str">
        <f>IF(Comuni[[#This Row],[Popolazione2011]]&gt;300000,"MAGGIORE","")</f>
        <v/>
      </c>
    </row>
    <row r="3802" spans="1:7" x14ac:dyDescent="0.3">
      <c r="A3802" s="1" t="s">
        <v>3839</v>
      </c>
      <c r="B3802" s="1" t="s">
        <v>3651</v>
      </c>
      <c r="C3802" s="1" t="s">
        <v>3820</v>
      </c>
      <c r="D3802">
        <v>11486</v>
      </c>
      <c r="E3802" s="8">
        <f>D3802/SUM(Comuni[Popolazione2011])*100</f>
        <v>1.9325721765063295E-2</v>
      </c>
      <c r="F3802" s="9">
        <f>Comuni[[#This Row],[Popolazione2011]]/_xlfn.XLOOKUP(Comuni[[#This Row],[Regione ]],$H$2:$H$21,$I$2:$I$21)*10</f>
        <v>9.4125089835129488E-2</v>
      </c>
      <c r="G3802" t="str">
        <f>IF(Comuni[[#This Row],[Popolazione2011]]&gt;300000,"MAGGIORE","")</f>
        <v/>
      </c>
    </row>
    <row r="3803" spans="1:7" x14ac:dyDescent="0.3">
      <c r="A3803" s="1" t="s">
        <v>3840</v>
      </c>
      <c r="B3803" s="1" t="s">
        <v>3651</v>
      </c>
      <c r="C3803" s="1" t="s">
        <v>3820</v>
      </c>
      <c r="D3803">
        <v>11537</v>
      </c>
      <c r="E3803" s="8">
        <f>D3803/SUM(Comuni[Popolazione2011])*100</f>
        <v>1.9411531603999239E-2</v>
      </c>
      <c r="F3803" s="9">
        <f>Comuni[[#This Row],[Popolazione2011]]/_xlfn.XLOOKUP(Comuni[[#This Row],[Regione ]],$H$2:$H$21,$I$2:$I$21)*10</f>
        <v>9.4543022934693438E-2</v>
      </c>
      <c r="G3803" t="str">
        <f>IF(Comuni[[#This Row],[Popolazione2011]]&gt;300000,"MAGGIORE","")</f>
        <v/>
      </c>
    </row>
    <row r="3804" spans="1:7" x14ac:dyDescent="0.3">
      <c r="A3804" s="1" t="s">
        <v>3841</v>
      </c>
      <c r="B3804" s="1" t="s">
        <v>3651</v>
      </c>
      <c r="C3804" s="1" t="s">
        <v>3820</v>
      </c>
      <c r="D3804">
        <v>645</v>
      </c>
      <c r="E3804" s="8">
        <f>D3804/SUM(Comuni[Popolazione2011])*100</f>
        <v>1.0852420806604409E-3</v>
      </c>
      <c r="F3804" s="9">
        <f>Comuni[[#This Row],[Popolazione2011]]/_xlfn.XLOOKUP(Comuni[[#This Row],[Regione ]],$H$2:$H$21,$I$2:$I$21)*10</f>
        <v>5.2856244944853321E-3</v>
      </c>
      <c r="G3804" t="str">
        <f>IF(Comuni[[#This Row],[Popolazione2011]]&gt;300000,"MAGGIORE","")</f>
        <v/>
      </c>
    </row>
    <row r="3805" spans="1:7" x14ac:dyDescent="0.3">
      <c r="A3805" s="1" t="s">
        <v>3842</v>
      </c>
      <c r="B3805" s="1" t="s">
        <v>3651</v>
      </c>
      <c r="C3805" s="1" t="s">
        <v>3820</v>
      </c>
      <c r="D3805">
        <v>11818</v>
      </c>
      <c r="E3805" s="8">
        <f>D3805/SUM(Comuni[Popolazione2011])*100</f>
        <v>1.9884326991077662E-2</v>
      </c>
      <c r="F3805" s="9">
        <f>Comuni[[#This Row],[Popolazione2011]]/_xlfn.XLOOKUP(Comuni[[#This Row],[Regione ]],$H$2:$H$21,$I$2:$I$21)*10</f>
        <v>9.684575236562426E-2</v>
      </c>
      <c r="G3805" t="str">
        <f>IF(Comuni[[#This Row],[Popolazione2011]]&gt;300000,"MAGGIORE","")</f>
        <v/>
      </c>
    </row>
    <row r="3806" spans="1:7" x14ac:dyDescent="0.3">
      <c r="A3806" s="1" t="s">
        <v>3843</v>
      </c>
      <c r="B3806" s="1" t="s">
        <v>3651</v>
      </c>
      <c r="C3806" s="1" t="s">
        <v>3820</v>
      </c>
      <c r="D3806">
        <v>1674</v>
      </c>
      <c r="E3806" s="8">
        <f>D3806/SUM(Comuni[Popolazione2011])*100</f>
        <v>2.8165817721326793E-3</v>
      </c>
      <c r="F3806" s="9">
        <f>Comuni[[#This Row],[Popolazione2011]]/_xlfn.XLOOKUP(Comuni[[#This Row],[Regione ]],$H$2:$H$21,$I$2:$I$21)*10</f>
        <v>1.3718039385687511E-2</v>
      </c>
      <c r="G3806" t="str">
        <f>IF(Comuni[[#This Row],[Popolazione2011]]&gt;300000,"MAGGIORE","")</f>
        <v/>
      </c>
    </row>
    <row r="3807" spans="1:7" x14ac:dyDescent="0.3">
      <c r="A3807" s="1" t="s">
        <v>3844</v>
      </c>
      <c r="B3807" s="1" t="s">
        <v>3651</v>
      </c>
      <c r="C3807" s="1" t="s">
        <v>3820</v>
      </c>
      <c r="D3807">
        <v>4517</v>
      </c>
      <c r="E3807" s="8">
        <f>D3807/SUM(Comuni[Popolazione2011])*100</f>
        <v>7.6000596563460653E-3</v>
      </c>
      <c r="F3807" s="9">
        <f>Comuni[[#This Row],[Popolazione2011]]/_xlfn.XLOOKUP(Comuni[[#This Row],[Regione ]],$H$2:$H$21,$I$2:$I$21)*10</f>
        <v>3.7015760994713556E-2</v>
      </c>
      <c r="G3807" t="str">
        <f>IF(Comuni[[#This Row],[Popolazione2011]]&gt;300000,"MAGGIORE","")</f>
        <v/>
      </c>
    </row>
    <row r="3808" spans="1:7" x14ac:dyDescent="0.3">
      <c r="A3808" s="1" t="s">
        <v>3845</v>
      </c>
      <c r="B3808" s="1" t="s">
        <v>3651</v>
      </c>
      <c r="C3808" s="1" t="s">
        <v>3820</v>
      </c>
      <c r="D3808">
        <v>2865</v>
      </c>
      <c r="E3808" s="8">
        <f>D3808/SUM(Comuni[Popolazione2011])*100</f>
        <v>4.8204938931661447E-3</v>
      </c>
      <c r="F3808" s="9">
        <f>Comuni[[#This Row],[Popolazione2011]]/_xlfn.XLOOKUP(Comuni[[#This Row],[Regione ]],$H$2:$H$21,$I$2:$I$21)*10</f>
        <v>2.3478006475504614E-2</v>
      </c>
      <c r="G3808" t="str">
        <f>IF(Comuni[[#This Row],[Popolazione2011]]&gt;300000,"MAGGIORE","")</f>
        <v/>
      </c>
    </row>
    <row r="3809" spans="1:7" x14ac:dyDescent="0.3">
      <c r="A3809" s="1" t="s">
        <v>3846</v>
      </c>
      <c r="B3809" s="1" t="s">
        <v>3651</v>
      </c>
      <c r="C3809" s="1" t="s">
        <v>3820</v>
      </c>
      <c r="D3809">
        <v>7843</v>
      </c>
      <c r="E3809" s="8">
        <f>D3809/SUM(Comuni[Popolazione2011])*100</f>
        <v>1.3196207191658666E-2</v>
      </c>
      <c r="F3809" s="9">
        <f>Comuni[[#This Row],[Popolazione2011]]/_xlfn.XLOOKUP(Comuni[[#This Row],[Regione ]],$H$2:$H$21,$I$2:$I$21)*10</f>
        <v>6.4271554899610006E-2</v>
      </c>
      <c r="G3809" t="str">
        <f>IF(Comuni[[#This Row],[Popolazione2011]]&gt;300000,"MAGGIORE","")</f>
        <v/>
      </c>
    </row>
    <row r="3810" spans="1:7" x14ac:dyDescent="0.3">
      <c r="A3810" s="1" t="s">
        <v>3847</v>
      </c>
      <c r="B3810" s="1" t="s">
        <v>3651</v>
      </c>
      <c r="C3810" s="1" t="s">
        <v>3820</v>
      </c>
      <c r="D3810">
        <v>1567</v>
      </c>
      <c r="E3810" s="8">
        <f>D3810/SUM(Comuni[Popolazione2011])*100</f>
        <v>2.6365493649533507E-3</v>
      </c>
      <c r="F3810" s="9">
        <f>Comuni[[#This Row],[Popolazione2011]]/_xlfn.XLOOKUP(Comuni[[#This Row],[Regione ]],$H$2:$H$21,$I$2:$I$21)*10</f>
        <v>1.2841199353269014E-2</v>
      </c>
      <c r="G3810" t="str">
        <f>IF(Comuni[[#This Row],[Popolazione2011]]&gt;300000,"MAGGIORE","")</f>
        <v/>
      </c>
    </row>
    <row r="3811" spans="1:7" x14ac:dyDescent="0.3">
      <c r="A3811" s="1" t="s">
        <v>3848</v>
      </c>
      <c r="B3811" s="1" t="s">
        <v>3651</v>
      </c>
      <c r="C3811" s="1" t="s">
        <v>3820</v>
      </c>
      <c r="D3811">
        <v>3176</v>
      </c>
      <c r="E3811" s="8">
        <f>D3811/SUM(Comuni[Popolazione2011])*100</f>
        <v>5.3437656560892405E-3</v>
      </c>
      <c r="F3811" s="9">
        <f>Comuni[[#This Row],[Popolazione2011]]/_xlfn.XLOOKUP(Comuni[[#This Row],[Regione ]],$H$2:$H$21,$I$2:$I$21)*10</f>
        <v>2.6026578906178936E-2</v>
      </c>
      <c r="G3811" t="str">
        <f>IF(Comuni[[#This Row],[Popolazione2011]]&gt;300000,"MAGGIORE","")</f>
        <v/>
      </c>
    </row>
    <row r="3812" spans="1:7" x14ac:dyDescent="0.3">
      <c r="A3812" s="1" t="s">
        <v>3849</v>
      </c>
      <c r="B3812" s="1" t="s">
        <v>3651</v>
      </c>
      <c r="C3812" s="1" t="s">
        <v>3820</v>
      </c>
      <c r="D3812">
        <v>15251</v>
      </c>
      <c r="E3812" s="8">
        <f>D3812/SUM(Comuni[Popolazione2011])*100</f>
        <v>2.5660506933569589E-2</v>
      </c>
      <c r="F3812" s="9">
        <f>Comuni[[#This Row],[Popolazione2011]]/_xlfn.XLOOKUP(Comuni[[#This Row],[Regione ]],$H$2:$H$21,$I$2:$I$21)*10</f>
        <v>0.12497838630293923</v>
      </c>
      <c r="G3812" t="str">
        <f>IF(Comuni[[#This Row],[Popolazione2011]]&gt;300000,"MAGGIORE","")</f>
        <v/>
      </c>
    </row>
    <row r="3813" spans="1:7" x14ac:dyDescent="0.3">
      <c r="A3813" s="1" t="s">
        <v>3850</v>
      </c>
      <c r="B3813" s="1" t="s">
        <v>3651</v>
      </c>
      <c r="C3813" s="1" t="s">
        <v>3820</v>
      </c>
      <c r="D3813">
        <v>50583</v>
      </c>
      <c r="E3813" s="8">
        <f>D3813/SUM(Comuni[Popolazione2011])*100</f>
        <v>8.5108217311700915E-2</v>
      </c>
      <c r="F3813" s="9">
        <f>Comuni[[#This Row],[Popolazione2011]]/_xlfn.XLOOKUP(Comuni[[#This Row],[Regione ]],$H$2:$H$21,$I$2:$I$21)*10</f>
        <v>0.41451588186752175</v>
      </c>
      <c r="G3813" t="str">
        <f>IF(Comuni[[#This Row],[Popolazione2011]]&gt;300000,"MAGGIORE","")</f>
        <v/>
      </c>
    </row>
    <row r="3814" spans="1:7" x14ac:dyDescent="0.3">
      <c r="A3814" s="1" t="s">
        <v>3851</v>
      </c>
      <c r="B3814" s="1" t="s">
        <v>3651</v>
      </c>
      <c r="C3814" s="1" t="s">
        <v>3820</v>
      </c>
      <c r="D3814">
        <v>8451</v>
      </c>
      <c r="E3814" s="8">
        <f>D3814/SUM(Comuni[Popolazione2011])*100</f>
        <v>1.4219195075444011E-2</v>
      </c>
      <c r="F3814" s="9">
        <f>Comuni[[#This Row],[Popolazione2011]]/_xlfn.XLOOKUP(Comuni[[#This Row],[Regione ]],$H$2:$H$21,$I$2:$I$21)*10</f>
        <v>6.9253973027745025E-2</v>
      </c>
      <c r="G3814" t="str">
        <f>IF(Comuni[[#This Row],[Popolazione2011]]&gt;300000,"MAGGIORE","")</f>
        <v/>
      </c>
    </row>
    <row r="3815" spans="1:7" x14ac:dyDescent="0.3">
      <c r="A3815" s="1" t="s">
        <v>3852</v>
      </c>
      <c r="B3815" s="1" t="s">
        <v>3651</v>
      </c>
      <c r="C3815" s="1" t="s">
        <v>3820</v>
      </c>
      <c r="D3815">
        <v>3471</v>
      </c>
      <c r="E3815" s="8">
        <f>D3815/SUM(Comuni[Popolazione2011])*100</f>
        <v>5.8401166852285131E-3</v>
      </c>
      <c r="F3815" s="9">
        <f>Comuni[[#This Row],[Popolazione2011]]/_xlfn.XLOOKUP(Comuni[[#This Row],[Regione ]],$H$2:$H$21,$I$2:$I$21)*10</f>
        <v>2.8444035070323389E-2</v>
      </c>
      <c r="G3815" t="str">
        <f>IF(Comuni[[#This Row],[Popolazione2011]]&gt;300000,"MAGGIORE","")</f>
        <v/>
      </c>
    </row>
    <row r="3816" spans="1:7" x14ac:dyDescent="0.3">
      <c r="A3816" s="1" t="s">
        <v>3853</v>
      </c>
      <c r="B3816" s="1" t="s">
        <v>3651</v>
      </c>
      <c r="C3816" s="1" t="s">
        <v>3820</v>
      </c>
      <c r="D3816">
        <v>5779</v>
      </c>
      <c r="E3816" s="8">
        <f>D3816/SUM(Comuni[Popolazione2011])*100</f>
        <v>9.7234325335452537E-3</v>
      </c>
      <c r="F3816" s="9">
        <f>Comuni[[#This Row],[Popolazione2011]]/_xlfn.XLOOKUP(Comuni[[#This Row],[Regione ]],$H$2:$H$21,$I$2:$I$21)*10</f>
        <v>4.7357556517256948E-2</v>
      </c>
      <c r="G3816" t="str">
        <f>IF(Comuni[[#This Row],[Popolazione2011]]&gt;300000,"MAGGIORE","")</f>
        <v/>
      </c>
    </row>
    <row r="3817" spans="1:7" x14ac:dyDescent="0.3">
      <c r="A3817" s="1" t="s">
        <v>3854</v>
      </c>
      <c r="B3817" s="1" t="s">
        <v>3651</v>
      </c>
      <c r="C3817" s="1" t="s">
        <v>3820</v>
      </c>
      <c r="D3817">
        <v>19897</v>
      </c>
      <c r="E3817" s="8">
        <f>D3817/SUM(Comuni[Popolazione2011])*100</f>
        <v>3.3477615006047748E-2</v>
      </c>
      <c r="F3817" s="9">
        <f>Comuni[[#This Row],[Popolazione2011]]/_xlfn.XLOOKUP(Comuni[[#This Row],[Regione ]],$H$2:$H$21,$I$2:$I$21)*10</f>
        <v>0.16305127219654986</v>
      </c>
      <c r="G3817" t="str">
        <f>IF(Comuni[[#This Row],[Popolazione2011]]&gt;300000,"MAGGIORE","")</f>
        <v/>
      </c>
    </row>
    <row r="3818" spans="1:7" x14ac:dyDescent="0.3">
      <c r="A3818" s="1" t="s">
        <v>3855</v>
      </c>
      <c r="B3818" s="1" t="s">
        <v>3651</v>
      </c>
      <c r="C3818" s="1" t="s">
        <v>3820</v>
      </c>
      <c r="D3818">
        <v>4530</v>
      </c>
      <c r="E3818" s="8">
        <f>D3818/SUM(Comuni[Popolazione2011])*100</f>
        <v>7.6219327525454223E-3</v>
      </c>
      <c r="F3818" s="9">
        <f>Comuni[[#This Row],[Popolazione2011]]/_xlfn.XLOOKUP(Comuni[[#This Row],[Regione ]],$H$2:$H$21,$I$2:$I$21)*10</f>
        <v>3.7122292961269072E-2</v>
      </c>
      <c r="G3818" t="str">
        <f>IF(Comuni[[#This Row],[Popolazione2011]]&gt;300000,"MAGGIORE","")</f>
        <v/>
      </c>
    </row>
    <row r="3819" spans="1:7" x14ac:dyDescent="0.3">
      <c r="A3819" s="1" t="s">
        <v>3856</v>
      </c>
      <c r="B3819" s="1" t="s">
        <v>3651</v>
      </c>
      <c r="C3819" s="1" t="s">
        <v>3820</v>
      </c>
      <c r="D3819">
        <v>1496</v>
      </c>
      <c r="E3819" s="8">
        <f>D3819/SUM(Comuni[Popolazione2011])*100</f>
        <v>2.5170886087876273E-3</v>
      </c>
      <c r="F3819" s="9">
        <f>Comuni[[#This Row],[Popolazione2011]]/_xlfn.XLOOKUP(Comuni[[#This Row],[Regione ]],$H$2:$H$21,$I$2:$I$21)*10</f>
        <v>1.2259370920542722E-2</v>
      </c>
      <c r="G3819" t="str">
        <f>IF(Comuni[[#This Row],[Popolazione2011]]&gt;300000,"MAGGIORE","")</f>
        <v/>
      </c>
    </row>
    <row r="3820" spans="1:7" x14ac:dyDescent="0.3">
      <c r="A3820" s="1" t="s">
        <v>3857</v>
      </c>
      <c r="B3820" s="1" t="s">
        <v>3651</v>
      </c>
      <c r="C3820" s="1" t="s">
        <v>3820</v>
      </c>
      <c r="D3820">
        <v>4274</v>
      </c>
      <c r="E3820" s="8">
        <f>D3820/SUM(Comuni[Popolazione2011])*100</f>
        <v>7.1912010120042244E-3</v>
      </c>
      <c r="F3820" s="9">
        <f>Comuni[[#This Row],[Popolazione2011]]/_xlfn.XLOOKUP(Comuni[[#This Row],[Regione ]],$H$2:$H$21,$I$2:$I$21)*10</f>
        <v>3.5024432696791175E-2</v>
      </c>
      <c r="G3820" t="str">
        <f>IF(Comuni[[#This Row],[Popolazione2011]]&gt;300000,"MAGGIORE","")</f>
        <v/>
      </c>
    </row>
    <row r="3821" spans="1:7" x14ac:dyDescent="0.3">
      <c r="A3821" s="1" t="s">
        <v>3858</v>
      </c>
      <c r="B3821" s="1" t="s">
        <v>3651</v>
      </c>
      <c r="C3821" s="1" t="s">
        <v>3820</v>
      </c>
      <c r="D3821">
        <v>15011</v>
      </c>
      <c r="E3821" s="8">
        <f>D3821/SUM(Comuni[Popolazione2011])*100</f>
        <v>2.5256695926812216E-2</v>
      </c>
      <c r="F3821" s="9">
        <f>Comuni[[#This Row],[Popolazione2011]]/_xlfn.XLOOKUP(Comuni[[#This Row],[Regione ]],$H$2:$H$21,$I$2:$I$21)*10</f>
        <v>0.12301164230499118</v>
      </c>
      <c r="G3821" t="str">
        <f>IF(Comuni[[#This Row],[Popolazione2011]]&gt;300000,"MAGGIORE","")</f>
        <v/>
      </c>
    </row>
    <row r="3822" spans="1:7" x14ac:dyDescent="0.3">
      <c r="A3822" s="1" t="s">
        <v>3859</v>
      </c>
      <c r="B3822" s="1" t="s">
        <v>3651</v>
      </c>
      <c r="C3822" s="1" t="s">
        <v>3820</v>
      </c>
      <c r="D3822">
        <v>2221</v>
      </c>
      <c r="E3822" s="8">
        <f>D3822/SUM(Comuni[Popolazione2011])*100</f>
        <v>3.736934358367193E-3</v>
      </c>
      <c r="F3822" s="9">
        <f>Comuni[[#This Row],[Popolazione2011]]/_xlfn.XLOOKUP(Comuni[[#This Row],[Regione ]],$H$2:$H$21,$I$2:$I$21)*10</f>
        <v>1.8200576747677399E-2</v>
      </c>
      <c r="G3822" t="str">
        <f>IF(Comuni[[#This Row],[Popolazione2011]]&gt;300000,"MAGGIORE","")</f>
        <v/>
      </c>
    </row>
    <row r="3823" spans="1:7" x14ac:dyDescent="0.3">
      <c r="A3823" s="1" t="s">
        <v>3860</v>
      </c>
      <c r="B3823" s="1" t="s">
        <v>3651</v>
      </c>
      <c r="C3823" s="1" t="s">
        <v>3820</v>
      </c>
      <c r="D3823">
        <v>6319</v>
      </c>
      <c r="E3823" s="8">
        <f>D3823/SUM(Comuni[Popolazione2011])*100</f>
        <v>1.0632007298749344E-2</v>
      </c>
      <c r="F3823" s="9">
        <f>Comuni[[#This Row],[Popolazione2011]]/_xlfn.XLOOKUP(Comuni[[#This Row],[Regione ]],$H$2:$H$21,$I$2:$I$21)*10</f>
        <v>5.1782730512640013E-2</v>
      </c>
      <c r="G3823" t="str">
        <f>IF(Comuni[[#This Row],[Popolazione2011]]&gt;300000,"MAGGIORE","")</f>
        <v/>
      </c>
    </row>
    <row r="3824" spans="1:7" x14ac:dyDescent="0.3">
      <c r="A3824" s="1" t="s">
        <v>3861</v>
      </c>
      <c r="B3824" s="1" t="s">
        <v>3651</v>
      </c>
      <c r="C3824" s="1" t="s">
        <v>3820</v>
      </c>
      <c r="D3824">
        <v>11902</v>
      </c>
      <c r="E3824" s="8">
        <f>D3824/SUM(Comuni[Popolazione2011])*100</f>
        <v>2.002566084344274E-2</v>
      </c>
      <c r="F3824" s="9">
        <f>Comuni[[#This Row],[Popolazione2011]]/_xlfn.XLOOKUP(Comuni[[#This Row],[Regione ]],$H$2:$H$21,$I$2:$I$21)*10</f>
        <v>9.7534112764906089E-2</v>
      </c>
      <c r="G3824" t="str">
        <f>IF(Comuni[[#This Row],[Popolazione2011]]&gt;300000,"MAGGIORE","")</f>
        <v/>
      </c>
    </row>
    <row r="3825" spans="1:7" x14ac:dyDescent="0.3">
      <c r="A3825" s="1" t="s">
        <v>3862</v>
      </c>
      <c r="B3825" s="1" t="s">
        <v>3651</v>
      </c>
      <c r="C3825" s="1" t="s">
        <v>3820</v>
      </c>
      <c r="D3825">
        <v>358</v>
      </c>
      <c r="E3825" s="8">
        <f>D3825/SUM(Comuni[Popolazione2011])*100</f>
        <v>6.0235141841308195E-4</v>
      </c>
      <c r="F3825" s="9">
        <f>Comuni[[#This Row],[Popolazione2011]]/_xlfn.XLOOKUP(Comuni[[#This Row],[Regione ]],$H$2:$H$21,$I$2:$I$21)*10</f>
        <v>2.9337264636058119E-3</v>
      </c>
      <c r="G3825" t="str">
        <f>IF(Comuni[[#This Row],[Popolazione2011]]&gt;300000,"MAGGIORE","")</f>
        <v/>
      </c>
    </row>
    <row r="3826" spans="1:7" x14ac:dyDescent="0.3">
      <c r="A3826" s="1" t="s">
        <v>3863</v>
      </c>
      <c r="B3826" s="1" t="s">
        <v>3651</v>
      </c>
      <c r="C3826" s="1" t="s">
        <v>3820</v>
      </c>
      <c r="D3826">
        <v>410</v>
      </c>
      <c r="E3826" s="8">
        <f>D3826/SUM(Comuni[Popolazione2011])*100</f>
        <v>6.8984380321051285E-4</v>
      </c>
      <c r="F3826" s="9">
        <f>Comuni[[#This Row],[Popolazione2011]]/_xlfn.XLOOKUP(Comuni[[#This Row],[Regione ]],$H$2:$H$21,$I$2:$I$21)*10</f>
        <v>3.3598543298278853E-3</v>
      </c>
      <c r="G3826" t="str">
        <f>IF(Comuni[[#This Row],[Popolazione2011]]&gt;300000,"MAGGIORE","")</f>
        <v/>
      </c>
    </row>
    <row r="3827" spans="1:7" x14ac:dyDescent="0.3">
      <c r="A3827" s="1" t="s">
        <v>3864</v>
      </c>
      <c r="B3827" s="1" t="s">
        <v>3651</v>
      </c>
      <c r="C3827" s="1" t="s">
        <v>3820</v>
      </c>
      <c r="D3827">
        <v>1814</v>
      </c>
      <c r="E3827" s="8">
        <f>D3827/SUM(Comuni[Popolazione2011])*100</f>
        <v>3.0521381927411471E-3</v>
      </c>
      <c r="F3827" s="9">
        <f>Comuni[[#This Row],[Popolazione2011]]/_xlfn.XLOOKUP(Comuni[[#This Row],[Regione ]],$H$2:$H$21,$I$2:$I$21)*10</f>
        <v>1.4865306717823863E-2</v>
      </c>
      <c r="G3827" t="str">
        <f>IF(Comuni[[#This Row],[Popolazione2011]]&gt;300000,"MAGGIORE","")</f>
        <v/>
      </c>
    </row>
    <row r="3828" spans="1:7" x14ac:dyDescent="0.3">
      <c r="A3828" s="1" t="s">
        <v>3865</v>
      </c>
      <c r="B3828" s="1" t="s">
        <v>3651</v>
      </c>
      <c r="C3828" s="1" t="s">
        <v>3820</v>
      </c>
      <c r="D3828">
        <v>818</v>
      </c>
      <c r="E3828" s="8">
        <f>D3828/SUM(Comuni[Popolazione2011])*100</f>
        <v>1.3763225146980476E-3</v>
      </c>
      <c r="F3828" s="9">
        <f>Comuni[[#This Row],[Popolazione2011]]/_xlfn.XLOOKUP(Comuni[[#This Row],[Regione ]],$H$2:$H$21,$I$2:$I$21)*10</f>
        <v>6.703319126339537E-3</v>
      </c>
      <c r="G3828" t="str">
        <f>IF(Comuni[[#This Row],[Popolazione2011]]&gt;300000,"MAGGIORE","")</f>
        <v/>
      </c>
    </row>
    <row r="3829" spans="1:7" x14ac:dyDescent="0.3">
      <c r="A3829" s="1" t="s">
        <v>3866</v>
      </c>
      <c r="B3829" s="1" t="s">
        <v>3651</v>
      </c>
      <c r="C3829" s="1" t="s">
        <v>3820</v>
      </c>
      <c r="D3829">
        <v>1399</v>
      </c>
      <c r="E3829" s="8">
        <f>D3829/SUM(Comuni[Popolazione2011])*100</f>
        <v>2.353881660223189E-3</v>
      </c>
      <c r="F3829" s="9">
        <f>Comuni[[#This Row],[Popolazione2011]]/_xlfn.XLOOKUP(Comuni[[#This Row],[Regione ]],$H$2:$H$21,$I$2:$I$21)*10</f>
        <v>1.1464478554705393E-2</v>
      </c>
      <c r="G3829" t="str">
        <f>IF(Comuni[[#This Row],[Popolazione2011]]&gt;300000,"MAGGIORE","")</f>
        <v/>
      </c>
    </row>
    <row r="3830" spans="1:7" x14ac:dyDescent="0.3">
      <c r="A3830" s="1" t="s">
        <v>3867</v>
      </c>
      <c r="B3830" s="1" t="s">
        <v>3651</v>
      </c>
      <c r="C3830" s="1" t="s">
        <v>3820</v>
      </c>
      <c r="D3830">
        <v>8419</v>
      </c>
      <c r="E3830" s="8">
        <f>D3830/SUM(Comuni[Popolazione2011])*100</f>
        <v>1.4165353607876359E-2</v>
      </c>
      <c r="F3830" s="9">
        <f>Comuni[[#This Row],[Popolazione2011]]/_xlfn.XLOOKUP(Comuni[[#This Row],[Regione ]],$H$2:$H$21,$I$2:$I$21)*10</f>
        <v>6.8991740494685289E-2</v>
      </c>
      <c r="G3830" t="str">
        <f>IF(Comuni[[#This Row],[Popolazione2011]]&gt;300000,"MAGGIORE","")</f>
        <v/>
      </c>
    </row>
    <row r="3831" spans="1:7" x14ac:dyDescent="0.3">
      <c r="A3831" s="1" t="s">
        <v>3868</v>
      </c>
      <c r="B3831" s="1" t="s">
        <v>3651</v>
      </c>
      <c r="C3831" s="1" t="s">
        <v>3820</v>
      </c>
      <c r="D3831">
        <v>1715</v>
      </c>
      <c r="E3831" s="8">
        <f>D3831/SUM(Comuni[Popolazione2011])*100</f>
        <v>2.8855661524537306E-3</v>
      </c>
      <c r="F3831" s="9">
        <f>Comuni[[#This Row],[Popolazione2011]]/_xlfn.XLOOKUP(Comuni[[#This Row],[Regione ]],$H$2:$H$21,$I$2:$I$21)*10</f>
        <v>1.40540248186703E-2</v>
      </c>
      <c r="G3831" t="str">
        <f>IF(Comuni[[#This Row],[Popolazione2011]]&gt;300000,"MAGGIORE","")</f>
        <v/>
      </c>
    </row>
    <row r="3832" spans="1:7" x14ac:dyDescent="0.3">
      <c r="A3832" s="1" t="s">
        <v>3869</v>
      </c>
      <c r="B3832" s="1" t="s">
        <v>3651</v>
      </c>
      <c r="C3832" s="1" t="s">
        <v>3820</v>
      </c>
      <c r="D3832">
        <v>3967</v>
      </c>
      <c r="E3832" s="8">
        <f>D3832/SUM(Comuni[Popolazione2011])*100</f>
        <v>6.6746594325270839E-3</v>
      </c>
      <c r="F3832" s="9">
        <f>Comuni[[#This Row],[Popolazione2011]]/_xlfn.XLOOKUP(Comuni[[#This Row],[Regione ]],$H$2:$H$21,$I$2:$I$21)*10</f>
        <v>3.250863933274932E-2</v>
      </c>
      <c r="G3832" t="str">
        <f>IF(Comuni[[#This Row],[Popolazione2011]]&gt;300000,"MAGGIORE","")</f>
        <v/>
      </c>
    </row>
    <row r="3833" spans="1:7" x14ac:dyDescent="0.3">
      <c r="A3833" s="1" t="s">
        <v>3870</v>
      </c>
      <c r="B3833" s="1" t="s">
        <v>3871</v>
      </c>
      <c r="C3833" s="1" t="s">
        <v>3872</v>
      </c>
      <c r="D3833">
        <v>461</v>
      </c>
      <c r="E3833" s="8">
        <f>D3833/SUM(Comuni[Popolazione2011])*100</f>
        <v>7.7565364214645478E-4</v>
      </c>
      <c r="F3833" s="9">
        <f>Comuni[[#This Row],[Popolazione2011]]/_xlfn.XLOOKUP(Comuni[[#This Row],[Regione ]],$H$2:$H$21,$I$2:$I$21)*10</f>
        <v>2.9350083466289424E-3</v>
      </c>
      <c r="G3833" t="str">
        <f>IF(Comuni[[#This Row],[Popolazione2011]]&gt;300000,"MAGGIORE","")</f>
        <v/>
      </c>
    </row>
    <row r="3834" spans="1:7" x14ac:dyDescent="0.3">
      <c r="A3834" s="1" t="s">
        <v>3873</v>
      </c>
      <c r="B3834" s="1" t="s">
        <v>3871</v>
      </c>
      <c r="C3834" s="1" t="s">
        <v>3872</v>
      </c>
      <c r="D3834">
        <v>625</v>
      </c>
      <c r="E3834" s="8">
        <f>D3834/SUM(Comuni[Popolazione2011])*100</f>
        <v>1.0515911634306598E-3</v>
      </c>
      <c r="F3834" s="9">
        <f>Comuni[[#This Row],[Popolazione2011]]/_xlfn.XLOOKUP(Comuni[[#This Row],[Regione ]],$H$2:$H$21,$I$2:$I$21)*10</f>
        <v>3.9791327909828398E-3</v>
      </c>
      <c r="G3834" t="str">
        <f>IF(Comuni[[#This Row],[Popolazione2011]]&gt;300000,"MAGGIORE","")</f>
        <v/>
      </c>
    </row>
    <row r="3835" spans="1:7" x14ac:dyDescent="0.3">
      <c r="A3835" s="1" t="s">
        <v>3874</v>
      </c>
      <c r="B3835" s="1" t="s">
        <v>3871</v>
      </c>
      <c r="C3835" s="1" t="s">
        <v>3872</v>
      </c>
      <c r="D3835">
        <v>176</v>
      </c>
      <c r="E3835" s="8">
        <f>D3835/SUM(Comuni[Popolazione2011])*100</f>
        <v>2.9612807162207383E-4</v>
      </c>
      <c r="F3835" s="9">
        <f>Comuni[[#This Row],[Popolazione2011]]/_xlfn.XLOOKUP(Comuni[[#This Row],[Regione ]],$H$2:$H$21,$I$2:$I$21)*10</f>
        <v>1.1205237939407675E-3</v>
      </c>
      <c r="G3835" t="str">
        <f>IF(Comuni[[#This Row],[Popolazione2011]]&gt;300000,"MAGGIORE","")</f>
        <v/>
      </c>
    </row>
    <row r="3836" spans="1:7" x14ac:dyDescent="0.3">
      <c r="A3836" s="1" t="s">
        <v>3875</v>
      </c>
      <c r="B3836" s="1" t="s">
        <v>3871</v>
      </c>
      <c r="C3836" s="1" t="s">
        <v>3872</v>
      </c>
      <c r="D3836">
        <v>124</v>
      </c>
      <c r="E3836" s="8">
        <f>D3836/SUM(Comuni[Popolazione2011])*100</f>
        <v>2.0863568682464293E-4</v>
      </c>
      <c r="F3836" s="9">
        <f>Comuni[[#This Row],[Popolazione2011]]/_xlfn.XLOOKUP(Comuni[[#This Row],[Regione ]],$H$2:$H$21,$I$2:$I$21)*10</f>
        <v>7.8945994573099531E-4</v>
      </c>
      <c r="G3836" t="str">
        <f>IF(Comuni[[#This Row],[Popolazione2011]]&gt;300000,"MAGGIORE","")</f>
        <v/>
      </c>
    </row>
    <row r="3837" spans="1:7" x14ac:dyDescent="0.3">
      <c r="A3837" s="1" t="s">
        <v>3876</v>
      </c>
      <c r="B3837" s="1" t="s">
        <v>3871</v>
      </c>
      <c r="C3837" s="1" t="s">
        <v>3872</v>
      </c>
      <c r="D3837">
        <v>346</v>
      </c>
      <c r="E3837" s="8">
        <f>D3837/SUM(Comuni[Popolazione2011])*100</f>
        <v>5.8216086807521324E-4</v>
      </c>
      <c r="F3837" s="9">
        <f>Comuni[[#This Row],[Popolazione2011]]/_xlfn.XLOOKUP(Comuni[[#This Row],[Regione ]],$H$2:$H$21,$I$2:$I$21)*10</f>
        <v>2.2028479130880999E-3</v>
      </c>
      <c r="G3837" t="str">
        <f>IF(Comuni[[#This Row],[Popolazione2011]]&gt;300000,"MAGGIORE","")</f>
        <v/>
      </c>
    </row>
    <row r="3838" spans="1:7" x14ac:dyDescent="0.3">
      <c r="A3838" s="1" t="s">
        <v>3877</v>
      </c>
      <c r="B3838" s="1" t="s">
        <v>3871</v>
      </c>
      <c r="C3838" s="1" t="s">
        <v>3872</v>
      </c>
      <c r="D3838">
        <v>1190</v>
      </c>
      <c r="E3838" s="8">
        <f>D3838/SUM(Comuni[Popolazione2011])*100</f>
        <v>2.0022295751719764E-3</v>
      </c>
      <c r="F3838" s="9">
        <f>Comuni[[#This Row],[Popolazione2011]]/_xlfn.XLOOKUP(Comuni[[#This Row],[Regione ]],$H$2:$H$21,$I$2:$I$21)*10</f>
        <v>7.5762688340313264E-3</v>
      </c>
      <c r="G3838" t="str">
        <f>IF(Comuni[[#This Row],[Popolazione2011]]&gt;300000,"MAGGIORE","")</f>
        <v/>
      </c>
    </row>
    <row r="3839" spans="1:7" x14ac:dyDescent="0.3">
      <c r="A3839" s="1" t="s">
        <v>3878</v>
      </c>
      <c r="B3839" s="1" t="s">
        <v>3871</v>
      </c>
      <c r="C3839" s="1" t="s">
        <v>3872</v>
      </c>
      <c r="D3839">
        <v>312</v>
      </c>
      <c r="E3839" s="8">
        <f>D3839/SUM(Comuni[Popolazione2011])*100</f>
        <v>5.2495430878458547E-4</v>
      </c>
      <c r="F3839" s="9">
        <f>Comuni[[#This Row],[Popolazione2011]]/_xlfn.XLOOKUP(Comuni[[#This Row],[Regione ]],$H$2:$H$21,$I$2:$I$21)*10</f>
        <v>1.9863830892586335E-3</v>
      </c>
      <c r="G3839" t="str">
        <f>IF(Comuni[[#This Row],[Popolazione2011]]&gt;300000,"MAGGIORE","")</f>
        <v/>
      </c>
    </row>
    <row r="3840" spans="1:7" x14ac:dyDescent="0.3">
      <c r="A3840" s="1" t="s">
        <v>3879</v>
      </c>
      <c r="B3840" s="1" t="s">
        <v>3871</v>
      </c>
      <c r="C3840" s="1" t="s">
        <v>3872</v>
      </c>
      <c r="D3840">
        <v>10416</v>
      </c>
      <c r="E3840" s="8">
        <f>D3840/SUM(Comuni[Popolazione2011])*100</f>
        <v>1.7525397693270005E-2</v>
      </c>
      <c r="F3840" s="9">
        <f>Comuni[[#This Row],[Popolazione2011]]/_xlfn.XLOOKUP(Comuni[[#This Row],[Regione ]],$H$2:$H$21,$I$2:$I$21)*10</f>
        <v>6.6314635441403605E-2</v>
      </c>
      <c r="G3840" t="str">
        <f>IF(Comuni[[#This Row],[Popolazione2011]]&gt;300000,"MAGGIORE","")</f>
        <v/>
      </c>
    </row>
    <row r="3841" spans="1:7" x14ac:dyDescent="0.3">
      <c r="A3841" s="1" t="s">
        <v>3880</v>
      </c>
      <c r="B3841" s="1" t="s">
        <v>3871</v>
      </c>
      <c r="C3841" s="1" t="s">
        <v>3872</v>
      </c>
      <c r="D3841">
        <v>463</v>
      </c>
      <c r="E3841" s="8">
        <f>D3841/SUM(Comuni[Popolazione2011])*100</f>
        <v>7.7901873386943281E-4</v>
      </c>
      <c r="F3841" s="9">
        <f>Comuni[[#This Row],[Popolazione2011]]/_xlfn.XLOOKUP(Comuni[[#This Row],[Regione ]],$H$2:$H$21,$I$2:$I$21)*10</f>
        <v>2.9477415715600873E-3</v>
      </c>
      <c r="G3841" t="str">
        <f>IF(Comuni[[#This Row],[Popolazione2011]]&gt;300000,"MAGGIORE","")</f>
        <v/>
      </c>
    </row>
    <row r="3842" spans="1:7" x14ac:dyDescent="0.3">
      <c r="A3842" s="1" t="s">
        <v>3881</v>
      </c>
      <c r="B3842" s="1" t="s">
        <v>3871</v>
      </c>
      <c r="C3842" s="1" t="s">
        <v>3872</v>
      </c>
      <c r="D3842">
        <v>873</v>
      </c>
      <c r="E3842" s="8">
        <f>D3842/SUM(Comuni[Popolazione2011])*100</f>
        <v>1.4688625370799457E-3</v>
      </c>
      <c r="F3842" s="9">
        <f>Comuni[[#This Row],[Popolazione2011]]/_xlfn.XLOOKUP(Comuni[[#This Row],[Regione ]],$H$2:$H$21,$I$2:$I$21)*10</f>
        <v>5.5580526824448298E-3</v>
      </c>
      <c r="G3842" t="str">
        <f>IF(Comuni[[#This Row],[Popolazione2011]]&gt;300000,"MAGGIORE","")</f>
        <v/>
      </c>
    </row>
    <row r="3843" spans="1:7" x14ac:dyDescent="0.3">
      <c r="A3843" s="1" t="s">
        <v>3882</v>
      </c>
      <c r="B3843" s="1" t="s">
        <v>3871</v>
      </c>
      <c r="C3843" s="1" t="s">
        <v>3872</v>
      </c>
      <c r="D3843">
        <v>5419</v>
      </c>
      <c r="E3843" s="8">
        <f>D3843/SUM(Comuni[Popolazione2011])*100</f>
        <v>9.1177160234091927E-3</v>
      </c>
      <c r="F3843" s="9">
        <f>Comuni[[#This Row],[Popolazione2011]]/_xlfn.XLOOKUP(Comuni[[#This Row],[Regione ]],$H$2:$H$21,$I$2:$I$21)*10</f>
        <v>3.4500672950937616E-2</v>
      </c>
      <c r="G3843" t="str">
        <f>IF(Comuni[[#This Row],[Popolazione2011]]&gt;300000,"MAGGIORE","")</f>
        <v/>
      </c>
    </row>
    <row r="3844" spans="1:7" x14ac:dyDescent="0.3">
      <c r="A3844" s="1" t="s">
        <v>3883</v>
      </c>
      <c r="B3844" s="1" t="s">
        <v>3871</v>
      </c>
      <c r="C3844" s="1" t="s">
        <v>3872</v>
      </c>
      <c r="D3844">
        <v>303</v>
      </c>
      <c r="E3844" s="8">
        <f>D3844/SUM(Comuni[Popolazione2011])*100</f>
        <v>5.0981139603118385E-4</v>
      </c>
      <c r="F3844" s="9">
        <f>Comuni[[#This Row],[Popolazione2011]]/_xlfn.XLOOKUP(Comuni[[#This Row],[Regione ]],$H$2:$H$21,$I$2:$I$21)*10</f>
        <v>1.9290835770684805E-3</v>
      </c>
      <c r="G3844" t="str">
        <f>IF(Comuni[[#This Row],[Popolazione2011]]&gt;300000,"MAGGIORE","")</f>
        <v/>
      </c>
    </row>
    <row r="3845" spans="1:7" x14ac:dyDescent="0.3">
      <c r="A3845" s="1" t="s">
        <v>3884</v>
      </c>
      <c r="B3845" s="1" t="s">
        <v>3871</v>
      </c>
      <c r="C3845" s="1" t="s">
        <v>3872</v>
      </c>
      <c r="D3845">
        <v>1233</v>
      </c>
      <c r="E3845" s="8">
        <f>D3845/SUM(Comuni[Popolazione2011])*100</f>
        <v>2.0745790472160059E-3</v>
      </c>
      <c r="F3845" s="9">
        <f>Comuni[[#This Row],[Popolazione2011]]/_xlfn.XLOOKUP(Comuni[[#This Row],[Regione ]],$H$2:$H$21,$I$2:$I$21)*10</f>
        <v>7.8500331700509449E-3</v>
      </c>
      <c r="G3845" t="str">
        <f>IF(Comuni[[#This Row],[Popolazione2011]]&gt;300000,"MAGGIORE","")</f>
        <v/>
      </c>
    </row>
    <row r="3846" spans="1:7" x14ac:dyDescent="0.3">
      <c r="A3846" s="1" t="s">
        <v>3885</v>
      </c>
      <c r="B3846" s="1" t="s">
        <v>3871</v>
      </c>
      <c r="C3846" s="1" t="s">
        <v>3872</v>
      </c>
      <c r="D3846">
        <v>329</v>
      </c>
      <c r="E3846" s="8">
        <f>D3846/SUM(Comuni[Popolazione2011])*100</f>
        <v>5.535575884298993E-4</v>
      </c>
      <c r="F3846" s="9">
        <f>Comuni[[#This Row],[Popolazione2011]]/_xlfn.XLOOKUP(Comuni[[#This Row],[Regione ]],$H$2:$H$21,$I$2:$I$21)*10</f>
        <v>2.0946155011733669E-3</v>
      </c>
      <c r="G3846" t="str">
        <f>IF(Comuni[[#This Row],[Popolazione2011]]&gt;300000,"MAGGIORE","")</f>
        <v/>
      </c>
    </row>
    <row r="3847" spans="1:7" x14ac:dyDescent="0.3">
      <c r="A3847" s="1" t="s">
        <v>3886</v>
      </c>
      <c r="B3847" s="1" t="s">
        <v>3871</v>
      </c>
      <c r="C3847" s="1" t="s">
        <v>3872</v>
      </c>
      <c r="D3847">
        <v>1253</v>
      </c>
      <c r="E3847" s="8">
        <f>D3847/SUM(Comuni[Popolazione2011])*100</f>
        <v>2.1082299644457868E-3</v>
      </c>
      <c r="F3847" s="9">
        <f>Comuni[[#This Row],[Popolazione2011]]/_xlfn.XLOOKUP(Comuni[[#This Row],[Regione ]],$H$2:$H$21,$I$2:$I$21)*10</f>
        <v>7.9773654193623957E-3</v>
      </c>
      <c r="G3847" t="str">
        <f>IF(Comuni[[#This Row],[Popolazione2011]]&gt;300000,"MAGGIORE","")</f>
        <v/>
      </c>
    </row>
    <row r="3848" spans="1:7" x14ac:dyDescent="0.3">
      <c r="A3848" s="1" t="s">
        <v>3887</v>
      </c>
      <c r="B3848" s="1" t="s">
        <v>3871</v>
      </c>
      <c r="C3848" s="1" t="s">
        <v>3872</v>
      </c>
      <c r="D3848">
        <v>1128</v>
      </c>
      <c r="E3848" s="8">
        <f>D3848/SUM(Comuni[Popolazione2011])*100</f>
        <v>1.8979117317596548E-3</v>
      </c>
      <c r="F3848" s="9">
        <f>Comuni[[#This Row],[Popolazione2011]]/_xlfn.XLOOKUP(Comuni[[#This Row],[Regione ]],$H$2:$H$21,$I$2:$I$21)*10</f>
        <v>7.1815388611658291E-3</v>
      </c>
      <c r="G3848" t="str">
        <f>IF(Comuni[[#This Row],[Popolazione2011]]&gt;300000,"MAGGIORE","")</f>
        <v/>
      </c>
    </row>
    <row r="3849" spans="1:7" x14ac:dyDescent="0.3">
      <c r="A3849" s="1" t="s">
        <v>3888</v>
      </c>
      <c r="B3849" s="1" t="s">
        <v>3871</v>
      </c>
      <c r="C3849" s="1" t="s">
        <v>3872</v>
      </c>
      <c r="D3849">
        <v>286</v>
      </c>
      <c r="E3849" s="8">
        <f>D3849/SUM(Comuni[Popolazione2011])*100</f>
        <v>4.8120811638586997E-4</v>
      </c>
      <c r="F3849" s="9">
        <f>Comuni[[#This Row],[Popolazione2011]]/_xlfn.XLOOKUP(Comuni[[#This Row],[Regione ]],$H$2:$H$21,$I$2:$I$21)*10</f>
        <v>1.8208511651537473E-3</v>
      </c>
      <c r="G3849" t="str">
        <f>IF(Comuni[[#This Row],[Popolazione2011]]&gt;300000,"MAGGIORE","")</f>
        <v/>
      </c>
    </row>
    <row r="3850" spans="1:7" x14ac:dyDescent="0.3">
      <c r="A3850" s="1" t="s">
        <v>3889</v>
      </c>
      <c r="B3850" s="1" t="s">
        <v>3871</v>
      </c>
      <c r="C3850" s="1" t="s">
        <v>3872</v>
      </c>
      <c r="D3850">
        <v>603</v>
      </c>
      <c r="E3850" s="8">
        <f>D3850/SUM(Comuni[Popolazione2011])*100</f>
        <v>1.0145751544779005E-3</v>
      </c>
      <c r="F3850" s="9">
        <f>Comuni[[#This Row],[Popolazione2011]]/_xlfn.XLOOKUP(Comuni[[#This Row],[Regione ]],$H$2:$H$21,$I$2:$I$21)*10</f>
        <v>3.8390673167402437E-3</v>
      </c>
      <c r="G3850" t="str">
        <f>IF(Comuni[[#This Row],[Popolazione2011]]&gt;300000,"MAGGIORE","")</f>
        <v/>
      </c>
    </row>
    <row r="3851" spans="1:7" x14ac:dyDescent="0.3">
      <c r="A3851" s="1" t="s">
        <v>3890</v>
      </c>
      <c r="B3851" s="1" t="s">
        <v>3871</v>
      </c>
      <c r="C3851" s="1" t="s">
        <v>3872</v>
      </c>
      <c r="D3851">
        <v>565</v>
      </c>
      <c r="E3851" s="8">
        <f>D3851/SUM(Comuni[Popolazione2011])*100</f>
        <v>9.5063841174131646E-4</v>
      </c>
      <c r="F3851" s="9">
        <f>Comuni[[#This Row],[Popolazione2011]]/_xlfn.XLOOKUP(Comuni[[#This Row],[Regione ]],$H$2:$H$21,$I$2:$I$21)*10</f>
        <v>3.5971360430484866E-3</v>
      </c>
      <c r="G3851" t="str">
        <f>IF(Comuni[[#This Row],[Popolazione2011]]&gt;300000,"MAGGIORE","")</f>
        <v/>
      </c>
    </row>
    <row r="3852" spans="1:7" x14ac:dyDescent="0.3">
      <c r="A3852" s="1" t="s">
        <v>3891</v>
      </c>
      <c r="B3852" s="1" t="s">
        <v>3871</v>
      </c>
      <c r="C3852" s="1" t="s">
        <v>3872</v>
      </c>
      <c r="D3852">
        <v>1271</v>
      </c>
      <c r="E3852" s="8">
        <f>D3852/SUM(Comuni[Popolazione2011])*100</f>
        <v>2.13851578995259E-3</v>
      </c>
      <c r="F3852" s="9">
        <f>Comuni[[#This Row],[Popolazione2011]]/_xlfn.XLOOKUP(Comuni[[#This Row],[Regione ]],$H$2:$H$21,$I$2:$I$21)*10</f>
        <v>8.0919644437427024E-3</v>
      </c>
      <c r="G3852" t="str">
        <f>IF(Comuni[[#This Row],[Popolazione2011]]&gt;300000,"MAGGIORE","")</f>
        <v/>
      </c>
    </row>
    <row r="3853" spans="1:7" x14ac:dyDescent="0.3">
      <c r="A3853" s="1" t="s">
        <v>3892</v>
      </c>
      <c r="B3853" s="1" t="s">
        <v>3871</v>
      </c>
      <c r="C3853" s="1" t="s">
        <v>3872</v>
      </c>
      <c r="D3853">
        <v>640</v>
      </c>
      <c r="E3853" s="8">
        <f>D3853/SUM(Comuni[Popolazione2011])*100</f>
        <v>1.0768293513529958E-3</v>
      </c>
      <c r="F3853" s="9">
        <f>Comuni[[#This Row],[Popolazione2011]]/_xlfn.XLOOKUP(Comuni[[#This Row],[Regione ]],$H$2:$H$21,$I$2:$I$21)*10</f>
        <v>4.0746319779664279E-3</v>
      </c>
      <c r="G3853" t="str">
        <f>IF(Comuni[[#This Row],[Popolazione2011]]&gt;300000,"MAGGIORE","")</f>
        <v/>
      </c>
    </row>
    <row r="3854" spans="1:7" x14ac:dyDescent="0.3">
      <c r="A3854" s="1" t="s">
        <v>3893</v>
      </c>
      <c r="B3854" s="1" t="s">
        <v>3871</v>
      </c>
      <c r="C3854" s="1" t="s">
        <v>3872</v>
      </c>
      <c r="D3854">
        <v>248</v>
      </c>
      <c r="E3854" s="8">
        <f>D3854/SUM(Comuni[Popolazione2011])*100</f>
        <v>4.1727137364928587E-4</v>
      </c>
      <c r="F3854" s="9">
        <f>Comuni[[#This Row],[Popolazione2011]]/_xlfn.XLOOKUP(Comuni[[#This Row],[Regione ]],$H$2:$H$21,$I$2:$I$21)*10</f>
        <v>1.5789198914619906E-3</v>
      </c>
      <c r="G3854" t="str">
        <f>IF(Comuni[[#This Row],[Popolazione2011]]&gt;300000,"MAGGIORE","")</f>
        <v/>
      </c>
    </row>
    <row r="3855" spans="1:7" x14ac:dyDescent="0.3">
      <c r="A3855" s="1" t="s">
        <v>3894</v>
      </c>
      <c r="B3855" s="1" t="s">
        <v>3871</v>
      </c>
      <c r="C3855" s="1" t="s">
        <v>3872</v>
      </c>
      <c r="D3855">
        <v>803</v>
      </c>
      <c r="E3855" s="8">
        <f>D3855/SUM(Comuni[Popolazione2011])*100</f>
        <v>1.3510843267757118E-3</v>
      </c>
      <c r="F3855" s="9">
        <f>Comuni[[#This Row],[Popolazione2011]]/_xlfn.XLOOKUP(Comuni[[#This Row],[Regione ]],$H$2:$H$21,$I$2:$I$21)*10</f>
        <v>5.1123898098547511E-3</v>
      </c>
      <c r="G3855" t="str">
        <f>IF(Comuni[[#This Row],[Popolazione2011]]&gt;300000,"MAGGIORE","")</f>
        <v/>
      </c>
    </row>
    <row r="3856" spans="1:7" x14ac:dyDescent="0.3">
      <c r="A3856" s="1" t="s">
        <v>3895</v>
      </c>
      <c r="B3856" s="1" t="s">
        <v>3871</v>
      </c>
      <c r="C3856" s="1" t="s">
        <v>3872</v>
      </c>
      <c r="D3856">
        <v>678</v>
      </c>
      <c r="E3856" s="8">
        <f>D3856/SUM(Comuni[Popolazione2011])*100</f>
        <v>1.14076609408958E-3</v>
      </c>
      <c r="F3856" s="9">
        <f>Comuni[[#This Row],[Popolazione2011]]/_xlfn.XLOOKUP(Comuni[[#This Row],[Regione ]],$H$2:$H$21,$I$2:$I$21)*10</f>
        <v>4.3165632516581846E-3</v>
      </c>
      <c r="G3856" t="str">
        <f>IF(Comuni[[#This Row],[Popolazione2011]]&gt;300000,"MAGGIORE","")</f>
        <v/>
      </c>
    </row>
    <row r="3857" spans="1:7" x14ac:dyDescent="0.3">
      <c r="A3857" s="1" t="s">
        <v>3896</v>
      </c>
      <c r="B3857" s="1" t="s">
        <v>3871</v>
      </c>
      <c r="C3857" s="1" t="s">
        <v>3872</v>
      </c>
      <c r="D3857">
        <v>2257</v>
      </c>
      <c r="E3857" s="8">
        <f>D3857/SUM(Comuni[Popolazione2011])*100</f>
        <v>3.7975060093807991E-3</v>
      </c>
      <c r="F3857" s="9">
        <f>Comuni[[#This Row],[Popolazione2011]]/_xlfn.XLOOKUP(Comuni[[#This Row],[Regione ]],$H$2:$H$21,$I$2:$I$21)*10</f>
        <v>1.436944433479723E-2</v>
      </c>
      <c r="G3857" t="str">
        <f>IF(Comuni[[#This Row],[Popolazione2011]]&gt;300000,"MAGGIORE","")</f>
        <v/>
      </c>
    </row>
    <row r="3858" spans="1:7" x14ac:dyDescent="0.3">
      <c r="A3858" s="1" t="s">
        <v>3897</v>
      </c>
      <c r="B3858" s="1" t="s">
        <v>3871</v>
      </c>
      <c r="C3858" s="1" t="s">
        <v>3872</v>
      </c>
      <c r="D3858">
        <v>6004</v>
      </c>
      <c r="E3858" s="8">
        <f>D3858/SUM(Comuni[Popolazione2011])*100</f>
        <v>1.0102005352380291E-2</v>
      </c>
      <c r="F3858" s="9">
        <f>Comuni[[#This Row],[Popolazione2011]]/_xlfn.XLOOKUP(Comuni[[#This Row],[Regione ]],$H$2:$H$21,$I$2:$I$21)*10</f>
        <v>3.8225141243297546E-2</v>
      </c>
      <c r="G3858" t="str">
        <f>IF(Comuni[[#This Row],[Popolazione2011]]&gt;300000,"MAGGIORE","")</f>
        <v/>
      </c>
    </row>
    <row r="3859" spans="1:7" x14ac:dyDescent="0.3">
      <c r="A3859" s="1" t="s">
        <v>3898</v>
      </c>
      <c r="B3859" s="1" t="s">
        <v>3871</v>
      </c>
      <c r="C3859" s="1" t="s">
        <v>3872</v>
      </c>
      <c r="D3859">
        <v>1101</v>
      </c>
      <c r="E3859" s="8">
        <f>D3859/SUM(Comuni[Popolazione2011])*100</f>
        <v>1.8524829934994506E-3</v>
      </c>
      <c r="F3859" s="9">
        <f>Comuni[[#This Row],[Popolazione2011]]/_xlfn.XLOOKUP(Comuni[[#This Row],[Regione ]],$H$2:$H$21,$I$2:$I$21)*10</f>
        <v>7.0096403245953698E-3</v>
      </c>
      <c r="G3859" t="str">
        <f>IF(Comuni[[#This Row],[Popolazione2011]]&gt;300000,"MAGGIORE","")</f>
        <v/>
      </c>
    </row>
    <row r="3860" spans="1:7" x14ac:dyDescent="0.3">
      <c r="A3860" s="1" t="s">
        <v>3899</v>
      </c>
      <c r="B3860" s="1" t="s">
        <v>3871</v>
      </c>
      <c r="C3860" s="1" t="s">
        <v>3872</v>
      </c>
      <c r="D3860">
        <v>1990</v>
      </c>
      <c r="E3860" s="8">
        <f>D3860/SUM(Comuni[Popolazione2011])*100</f>
        <v>3.3482662643632209E-3</v>
      </c>
      <c r="F3860" s="9">
        <f>Comuni[[#This Row],[Popolazione2011]]/_xlfn.XLOOKUP(Comuni[[#This Row],[Regione ]],$H$2:$H$21,$I$2:$I$21)*10</f>
        <v>1.2669558806489361E-2</v>
      </c>
      <c r="G3860" t="str">
        <f>IF(Comuni[[#This Row],[Popolazione2011]]&gt;300000,"MAGGIORE","")</f>
        <v/>
      </c>
    </row>
    <row r="3861" spans="1:7" x14ac:dyDescent="0.3">
      <c r="A3861" s="1" t="s">
        <v>3900</v>
      </c>
      <c r="B3861" s="1" t="s">
        <v>3871</v>
      </c>
      <c r="C3861" s="1" t="s">
        <v>3872</v>
      </c>
      <c r="D3861">
        <v>1451</v>
      </c>
      <c r="E3861" s="8">
        <f>D3861/SUM(Comuni[Popolazione2011])*100</f>
        <v>2.4413740450206201E-3</v>
      </c>
      <c r="F3861" s="9">
        <f>Comuni[[#This Row],[Popolazione2011]]/_xlfn.XLOOKUP(Comuni[[#This Row],[Regione ]],$H$2:$H$21,$I$2:$I$21)*10</f>
        <v>9.2379546875457595E-3</v>
      </c>
      <c r="G3861" t="str">
        <f>IF(Comuni[[#This Row],[Popolazione2011]]&gt;300000,"MAGGIORE","")</f>
        <v/>
      </c>
    </row>
    <row r="3862" spans="1:7" x14ac:dyDescent="0.3">
      <c r="A3862" s="1" t="s">
        <v>3901</v>
      </c>
      <c r="B3862" s="1" t="s">
        <v>3871</v>
      </c>
      <c r="C3862" s="1" t="s">
        <v>3872</v>
      </c>
      <c r="D3862">
        <v>42322</v>
      </c>
      <c r="E3862" s="8">
        <f>D3862/SUM(Comuni[Popolazione2011])*100</f>
        <v>7.1208705949939818E-2</v>
      </c>
      <c r="F3862" s="9">
        <f>Comuni[[#This Row],[Popolazione2011]]/_xlfn.XLOOKUP(Comuni[[#This Row],[Regione ]],$H$2:$H$21,$I$2:$I$21)*10</f>
        <v>0.26944777276796117</v>
      </c>
      <c r="G3862" t="str">
        <f>IF(Comuni[[#This Row],[Popolazione2011]]&gt;300000,"MAGGIORE","")</f>
        <v/>
      </c>
    </row>
    <row r="3863" spans="1:7" x14ac:dyDescent="0.3">
      <c r="A3863" s="1" t="s">
        <v>3902</v>
      </c>
      <c r="B3863" s="1" t="s">
        <v>3871</v>
      </c>
      <c r="C3863" s="1" t="s">
        <v>3872</v>
      </c>
      <c r="D3863">
        <v>678</v>
      </c>
      <c r="E3863" s="8">
        <f>D3863/SUM(Comuni[Popolazione2011])*100</f>
        <v>1.14076609408958E-3</v>
      </c>
      <c r="F3863" s="9">
        <f>Comuni[[#This Row],[Popolazione2011]]/_xlfn.XLOOKUP(Comuni[[#This Row],[Regione ]],$H$2:$H$21,$I$2:$I$21)*10</f>
        <v>4.3165632516581846E-3</v>
      </c>
      <c r="G3863" t="str">
        <f>IF(Comuni[[#This Row],[Popolazione2011]]&gt;300000,"MAGGIORE","")</f>
        <v/>
      </c>
    </row>
    <row r="3864" spans="1:7" x14ac:dyDescent="0.3">
      <c r="A3864" s="1" t="s">
        <v>3903</v>
      </c>
      <c r="B3864" s="1" t="s">
        <v>3871</v>
      </c>
      <c r="C3864" s="1" t="s">
        <v>3872</v>
      </c>
      <c r="D3864">
        <v>280</v>
      </c>
      <c r="E3864" s="8">
        <f>D3864/SUM(Comuni[Popolazione2011])*100</f>
        <v>4.7111284121693567E-4</v>
      </c>
      <c r="F3864" s="9">
        <f>Comuni[[#This Row],[Popolazione2011]]/_xlfn.XLOOKUP(Comuni[[#This Row],[Regione ]],$H$2:$H$21,$I$2:$I$21)*10</f>
        <v>1.7826514903603119E-3</v>
      </c>
      <c r="G3864" t="str">
        <f>IF(Comuni[[#This Row],[Popolazione2011]]&gt;300000,"MAGGIORE","")</f>
        <v/>
      </c>
    </row>
    <row r="3865" spans="1:7" x14ac:dyDescent="0.3">
      <c r="A3865" s="1" t="s">
        <v>3904</v>
      </c>
      <c r="B3865" s="1" t="s">
        <v>3871</v>
      </c>
      <c r="C3865" s="1" t="s">
        <v>3872</v>
      </c>
      <c r="D3865">
        <v>205</v>
      </c>
      <c r="E3865" s="8">
        <f>D3865/SUM(Comuni[Popolazione2011])*100</f>
        <v>3.4492190160525642E-4</v>
      </c>
      <c r="F3865" s="9">
        <f>Comuni[[#This Row],[Popolazione2011]]/_xlfn.XLOOKUP(Comuni[[#This Row],[Regione ]],$H$2:$H$21,$I$2:$I$21)*10</f>
        <v>1.3051555554423713E-3</v>
      </c>
      <c r="G3865" t="str">
        <f>IF(Comuni[[#This Row],[Popolazione2011]]&gt;300000,"MAGGIORE","")</f>
        <v/>
      </c>
    </row>
    <row r="3866" spans="1:7" x14ac:dyDescent="0.3">
      <c r="A3866" s="1" t="s">
        <v>3905</v>
      </c>
      <c r="B3866" s="1" t="s">
        <v>3871</v>
      </c>
      <c r="C3866" s="1" t="s">
        <v>3872</v>
      </c>
      <c r="D3866">
        <v>626</v>
      </c>
      <c r="E3866" s="8">
        <f>D3866/SUM(Comuni[Popolazione2011])*100</f>
        <v>1.0532737092921489E-3</v>
      </c>
      <c r="F3866" s="9">
        <f>Comuni[[#This Row],[Popolazione2011]]/_xlfn.XLOOKUP(Comuni[[#This Row],[Regione ]],$H$2:$H$21,$I$2:$I$21)*10</f>
        <v>3.9854994034484118E-3</v>
      </c>
      <c r="G3866" t="str">
        <f>IF(Comuni[[#This Row],[Popolazione2011]]&gt;300000,"MAGGIORE","")</f>
        <v/>
      </c>
    </row>
    <row r="3867" spans="1:7" x14ac:dyDescent="0.3">
      <c r="A3867" s="1" t="s">
        <v>3906</v>
      </c>
      <c r="B3867" s="1" t="s">
        <v>3871</v>
      </c>
      <c r="C3867" s="1" t="s">
        <v>3872</v>
      </c>
      <c r="D3867">
        <v>121</v>
      </c>
      <c r="E3867" s="8">
        <f>D3867/SUM(Comuni[Popolazione2011])*100</f>
        <v>2.0358804924017573E-4</v>
      </c>
      <c r="F3867" s="9">
        <f>Comuni[[#This Row],[Popolazione2011]]/_xlfn.XLOOKUP(Comuni[[#This Row],[Regione ]],$H$2:$H$21,$I$2:$I$21)*10</f>
        <v>7.7036010833427763E-4</v>
      </c>
      <c r="G3867" t="str">
        <f>IF(Comuni[[#This Row],[Popolazione2011]]&gt;300000,"MAGGIORE","")</f>
        <v/>
      </c>
    </row>
    <row r="3868" spans="1:7" x14ac:dyDescent="0.3">
      <c r="A3868" s="1" t="s">
        <v>3907</v>
      </c>
      <c r="B3868" s="1" t="s">
        <v>3871</v>
      </c>
      <c r="C3868" s="1" t="s">
        <v>3872</v>
      </c>
      <c r="D3868">
        <v>225</v>
      </c>
      <c r="E3868" s="8">
        <f>D3868/SUM(Comuni[Popolazione2011])*100</f>
        <v>3.7857281883503752E-4</v>
      </c>
      <c r="F3868" s="9">
        <f>Comuni[[#This Row],[Popolazione2011]]/_xlfn.XLOOKUP(Comuni[[#This Row],[Regione ]],$H$2:$H$21,$I$2:$I$21)*10</f>
        <v>1.4324878047538223E-3</v>
      </c>
      <c r="G3868" t="str">
        <f>IF(Comuni[[#This Row],[Popolazione2011]]&gt;300000,"MAGGIORE","")</f>
        <v/>
      </c>
    </row>
    <row r="3869" spans="1:7" x14ac:dyDescent="0.3">
      <c r="A3869" s="1" t="s">
        <v>3908</v>
      </c>
      <c r="B3869" s="1" t="s">
        <v>3871</v>
      </c>
      <c r="C3869" s="1" t="s">
        <v>3872</v>
      </c>
      <c r="D3869">
        <v>3386</v>
      </c>
      <c r="E3869" s="8">
        <f>D3869/SUM(Comuni[Popolazione2011])*100</f>
        <v>5.6971002870019431E-3</v>
      </c>
      <c r="F3869" s="9">
        <f>Comuni[[#This Row],[Popolazione2011]]/_xlfn.XLOOKUP(Comuni[[#This Row],[Regione ]],$H$2:$H$21,$I$2:$I$21)*10</f>
        <v>2.155734980842863E-2</v>
      </c>
      <c r="G3869" t="str">
        <f>IF(Comuni[[#This Row],[Popolazione2011]]&gt;300000,"MAGGIORE","")</f>
        <v/>
      </c>
    </row>
    <row r="3870" spans="1:7" x14ac:dyDescent="0.3">
      <c r="A3870" s="1" t="s">
        <v>3909</v>
      </c>
      <c r="B3870" s="1" t="s">
        <v>3871</v>
      </c>
      <c r="C3870" s="1" t="s">
        <v>3872</v>
      </c>
      <c r="D3870">
        <v>912</v>
      </c>
      <c r="E3870" s="8">
        <f>D3870/SUM(Comuni[Popolazione2011])*100</f>
        <v>1.5344818256780189E-3</v>
      </c>
      <c r="F3870" s="9">
        <f>Comuni[[#This Row],[Popolazione2011]]/_xlfn.XLOOKUP(Comuni[[#This Row],[Regione ]],$H$2:$H$21,$I$2:$I$21)*10</f>
        <v>5.8063505686021585E-3</v>
      </c>
      <c r="G3870" t="str">
        <f>IF(Comuni[[#This Row],[Popolazione2011]]&gt;300000,"MAGGIORE","")</f>
        <v/>
      </c>
    </row>
    <row r="3871" spans="1:7" x14ac:dyDescent="0.3">
      <c r="A3871" s="1" t="s">
        <v>3910</v>
      </c>
      <c r="B3871" s="1" t="s">
        <v>3871</v>
      </c>
      <c r="C3871" s="1" t="s">
        <v>3872</v>
      </c>
      <c r="D3871">
        <v>541</v>
      </c>
      <c r="E3871" s="8">
        <f>D3871/SUM(Comuni[Popolazione2011])*100</f>
        <v>9.1025731106557926E-4</v>
      </c>
      <c r="F3871" s="9">
        <f>Comuni[[#This Row],[Popolazione2011]]/_xlfn.XLOOKUP(Comuni[[#This Row],[Regione ]],$H$2:$H$21,$I$2:$I$21)*10</f>
        <v>3.444337343874746E-3</v>
      </c>
      <c r="G3871" t="str">
        <f>IF(Comuni[[#This Row],[Popolazione2011]]&gt;300000,"MAGGIORE","")</f>
        <v/>
      </c>
    </row>
    <row r="3872" spans="1:7" x14ac:dyDescent="0.3">
      <c r="A3872" s="1" t="s">
        <v>3911</v>
      </c>
      <c r="B3872" s="1" t="s">
        <v>3871</v>
      </c>
      <c r="C3872" s="1" t="s">
        <v>3872</v>
      </c>
      <c r="D3872">
        <v>1400</v>
      </c>
      <c r="E3872" s="8">
        <f>D3872/SUM(Comuni[Popolazione2011])*100</f>
        <v>2.3555642060846781E-3</v>
      </c>
      <c r="F3872" s="9">
        <f>Comuni[[#This Row],[Popolazione2011]]/_xlfn.XLOOKUP(Comuni[[#This Row],[Regione ]],$H$2:$H$21,$I$2:$I$21)*10</f>
        <v>8.9132574518015605E-3</v>
      </c>
      <c r="G3872" t="str">
        <f>IF(Comuni[[#This Row],[Popolazione2011]]&gt;300000,"MAGGIORE","")</f>
        <v/>
      </c>
    </row>
    <row r="3873" spans="1:7" x14ac:dyDescent="0.3">
      <c r="A3873" s="1" t="s">
        <v>3912</v>
      </c>
      <c r="B3873" s="1" t="s">
        <v>3871</v>
      </c>
      <c r="C3873" s="1" t="s">
        <v>3872</v>
      </c>
      <c r="D3873">
        <v>894</v>
      </c>
      <c r="E3873" s="8">
        <f>D3873/SUM(Comuni[Popolazione2011])*100</f>
        <v>1.5041960001712159E-3</v>
      </c>
      <c r="F3873" s="9">
        <f>Comuni[[#This Row],[Popolazione2011]]/_xlfn.XLOOKUP(Comuni[[#This Row],[Regione ]],$H$2:$H$21,$I$2:$I$21)*10</f>
        <v>5.6917515442218534E-3</v>
      </c>
      <c r="G3873" t="str">
        <f>IF(Comuni[[#This Row],[Popolazione2011]]&gt;300000,"MAGGIORE","")</f>
        <v/>
      </c>
    </row>
    <row r="3874" spans="1:7" x14ac:dyDescent="0.3">
      <c r="A3874" s="1" t="s">
        <v>3913</v>
      </c>
      <c r="B3874" s="1" t="s">
        <v>3871</v>
      </c>
      <c r="C3874" s="1" t="s">
        <v>3872</v>
      </c>
      <c r="D3874">
        <v>809</v>
      </c>
      <c r="E3874" s="8">
        <f>D3874/SUM(Comuni[Popolazione2011])*100</f>
        <v>1.3611796019446462E-3</v>
      </c>
      <c r="F3874" s="9">
        <f>Comuni[[#This Row],[Popolazione2011]]/_xlfn.XLOOKUP(Comuni[[#This Row],[Regione ]],$H$2:$H$21,$I$2:$I$21)*10</f>
        <v>5.1505894846481867E-3</v>
      </c>
      <c r="G3874" t="str">
        <f>IF(Comuni[[#This Row],[Popolazione2011]]&gt;300000,"MAGGIORE","")</f>
        <v/>
      </c>
    </row>
    <row r="3875" spans="1:7" x14ac:dyDescent="0.3">
      <c r="A3875" s="1" t="s">
        <v>3914</v>
      </c>
      <c r="B3875" s="1" t="s">
        <v>3871</v>
      </c>
      <c r="C3875" s="1" t="s">
        <v>3872</v>
      </c>
      <c r="D3875">
        <v>2356</v>
      </c>
      <c r="E3875" s="8">
        <f>D3875/SUM(Comuni[Popolazione2011])*100</f>
        <v>3.9640780496682159E-3</v>
      </c>
      <c r="F3875" s="9">
        <f>Comuni[[#This Row],[Popolazione2011]]/_xlfn.XLOOKUP(Comuni[[#This Row],[Regione ]],$H$2:$H$21,$I$2:$I$21)*10</f>
        <v>1.4999738968888912E-2</v>
      </c>
      <c r="G3875" t="str">
        <f>IF(Comuni[[#This Row],[Popolazione2011]]&gt;300000,"MAGGIORE","")</f>
        <v/>
      </c>
    </row>
    <row r="3876" spans="1:7" x14ac:dyDescent="0.3">
      <c r="A3876" s="1" t="s">
        <v>3915</v>
      </c>
      <c r="B3876" s="1" t="s">
        <v>3871</v>
      </c>
      <c r="C3876" s="1" t="s">
        <v>3872</v>
      </c>
      <c r="D3876">
        <v>584</v>
      </c>
      <c r="E3876" s="8">
        <f>D3876/SUM(Comuni[Popolazione2011])*100</f>
        <v>9.8260678310960864E-4</v>
      </c>
      <c r="F3876" s="9">
        <f>Comuni[[#This Row],[Popolazione2011]]/_xlfn.XLOOKUP(Comuni[[#This Row],[Regione ]],$H$2:$H$21,$I$2:$I$21)*10</f>
        <v>3.7181016798943653E-3</v>
      </c>
      <c r="G3876" t="str">
        <f>IF(Comuni[[#This Row],[Popolazione2011]]&gt;300000,"MAGGIORE","")</f>
        <v/>
      </c>
    </row>
    <row r="3877" spans="1:7" x14ac:dyDescent="0.3">
      <c r="A3877" s="1" t="s">
        <v>3916</v>
      </c>
      <c r="B3877" s="1" t="s">
        <v>3871</v>
      </c>
      <c r="C3877" s="1" t="s">
        <v>3872</v>
      </c>
      <c r="D3877">
        <v>500</v>
      </c>
      <c r="E3877" s="8">
        <f>D3877/SUM(Comuni[Popolazione2011])*100</f>
        <v>8.4127293074452779E-4</v>
      </c>
      <c r="F3877" s="9">
        <f>Comuni[[#This Row],[Popolazione2011]]/_xlfn.XLOOKUP(Comuni[[#This Row],[Regione ]],$H$2:$H$21,$I$2:$I$21)*10</f>
        <v>3.1833062327862715E-3</v>
      </c>
      <c r="G3877" t="str">
        <f>IF(Comuni[[#This Row],[Popolazione2011]]&gt;300000,"MAGGIORE","")</f>
        <v/>
      </c>
    </row>
    <row r="3878" spans="1:7" x14ac:dyDescent="0.3">
      <c r="A3878" s="1" t="s">
        <v>3917</v>
      </c>
      <c r="B3878" s="1" t="s">
        <v>3871</v>
      </c>
      <c r="C3878" s="1" t="s">
        <v>3872</v>
      </c>
      <c r="D3878">
        <v>556</v>
      </c>
      <c r="E3878" s="8">
        <f>D3878/SUM(Comuni[Popolazione2011])*100</f>
        <v>9.3549549898791506E-4</v>
      </c>
      <c r="F3878" s="9">
        <f>Comuni[[#This Row],[Popolazione2011]]/_xlfn.XLOOKUP(Comuni[[#This Row],[Regione ]],$H$2:$H$21,$I$2:$I$21)*10</f>
        <v>3.5398365308583341E-3</v>
      </c>
      <c r="G3878" t="str">
        <f>IF(Comuni[[#This Row],[Popolazione2011]]&gt;300000,"MAGGIORE","")</f>
        <v/>
      </c>
    </row>
    <row r="3879" spans="1:7" x14ac:dyDescent="0.3">
      <c r="A3879" s="1" t="s">
        <v>3918</v>
      </c>
      <c r="B3879" s="1" t="s">
        <v>3871</v>
      </c>
      <c r="C3879" s="1" t="s">
        <v>3872</v>
      </c>
      <c r="D3879">
        <v>371</v>
      </c>
      <c r="E3879" s="8">
        <f>D3879/SUM(Comuni[Popolazione2011])*100</f>
        <v>6.2422451461243973E-4</v>
      </c>
      <c r="F3879" s="9">
        <f>Comuni[[#This Row],[Popolazione2011]]/_xlfn.XLOOKUP(Comuni[[#This Row],[Regione ]],$H$2:$H$21,$I$2:$I$21)*10</f>
        <v>2.3620132247274134E-3</v>
      </c>
      <c r="G3879" t="str">
        <f>IF(Comuni[[#This Row],[Popolazione2011]]&gt;300000,"MAGGIORE","")</f>
        <v/>
      </c>
    </row>
    <row r="3880" spans="1:7" x14ac:dyDescent="0.3">
      <c r="A3880" s="1" t="s">
        <v>3919</v>
      </c>
      <c r="B3880" s="1" t="s">
        <v>3871</v>
      </c>
      <c r="C3880" s="1" t="s">
        <v>3872</v>
      </c>
      <c r="D3880">
        <v>2861</v>
      </c>
      <c r="E3880" s="8">
        <f>D3880/SUM(Comuni[Popolazione2011])*100</f>
        <v>4.8137637097201893E-3</v>
      </c>
      <c r="F3880" s="9">
        <f>Comuni[[#This Row],[Popolazione2011]]/_xlfn.XLOOKUP(Comuni[[#This Row],[Regione ]],$H$2:$H$21,$I$2:$I$21)*10</f>
        <v>1.8214878264003045E-2</v>
      </c>
      <c r="G3880" t="str">
        <f>IF(Comuni[[#This Row],[Popolazione2011]]&gt;300000,"MAGGIORE","")</f>
        <v/>
      </c>
    </row>
    <row r="3881" spans="1:7" x14ac:dyDescent="0.3">
      <c r="A3881" s="1" t="s">
        <v>3920</v>
      </c>
      <c r="B3881" s="1" t="s">
        <v>3871</v>
      </c>
      <c r="C3881" s="1" t="s">
        <v>3872</v>
      </c>
      <c r="D3881">
        <v>272</v>
      </c>
      <c r="E3881" s="8">
        <f>D3881/SUM(Comuni[Popolazione2011])*100</f>
        <v>4.5765247432502318E-4</v>
      </c>
      <c r="F3881" s="9">
        <f>Comuni[[#This Row],[Popolazione2011]]/_xlfn.XLOOKUP(Comuni[[#This Row],[Regione ]],$H$2:$H$21,$I$2:$I$21)*10</f>
        <v>1.7317185906357317E-3</v>
      </c>
      <c r="G3881" t="str">
        <f>IF(Comuni[[#This Row],[Popolazione2011]]&gt;300000,"MAGGIORE","")</f>
        <v/>
      </c>
    </row>
    <row r="3882" spans="1:7" x14ac:dyDescent="0.3">
      <c r="A3882" s="1" t="s">
        <v>3921</v>
      </c>
      <c r="B3882" s="1" t="s">
        <v>3871</v>
      </c>
      <c r="C3882" s="1" t="s">
        <v>3872</v>
      </c>
      <c r="D3882">
        <v>3127</v>
      </c>
      <c r="E3882" s="8">
        <f>D3882/SUM(Comuni[Popolazione2011])*100</f>
        <v>5.2613209088762779E-3</v>
      </c>
      <c r="F3882" s="9">
        <f>Comuni[[#This Row],[Popolazione2011]]/_xlfn.XLOOKUP(Comuni[[#This Row],[Regione ]],$H$2:$H$21,$I$2:$I$21)*10</f>
        <v>1.9908397179845341E-2</v>
      </c>
      <c r="G3882" t="str">
        <f>IF(Comuni[[#This Row],[Popolazione2011]]&gt;300000,"MAGGIORE","")</f>
        <v/>
      </c>
    </row>
    <row r="3883" spans="1:7" x14ac:dyDescent="0.3">
      <c r="A3883" s="1" t="s">
        <v>3922</v>
      </c>
      <c r="B3883" s="1" t="s">
        <v>3871</v>
      </c>
      <c r="C3883" s="1" t="s">
        <v>3872</v>
      </c>
      <c r="D3883">
        <v>1278</v>
      </c>
      <c r="E3883" s="8">
        <f>D3883/SUM(Comuni[Popolazione2011])*100</f>
        <v>2.1502936109830135E-3</v>
      </c>
      <c r="F3883" s="9">
        <f>Comuni[[#This Row],[Popolazione2011]]/_xlfn.XLOOKUP(Comuni[[#This Row],[Regione ]],$H$2:$H$21,$I$2:$I$21)*10</f>
        <v>8.13653073100171E-3</v>
      </c>
      <c r="G3883" t="str">
        <f>IF(Comuni[[#This Row],[Popolazione2011]]&gt;300000,"MAGGIORE","")</f>
        <v/>
      </c>
    </row>
    <row r="3884" spans="1:7" x14ac:dyDescent="0.3">
      <c r="A3884" s="1" t="s">
        <v>3923</v>
      </c>
      <c r="B3884" s="1" t="s">
        <v>3871</v>
      </c>
      <c r="C3884" s="1" t="s">
        <v>3872</v>
      </c>
      <c r="D3884">
        <v>1373</v>
      </c>
      <c r="E3884" s="8">
        <f>D3884/SUM(Comuni[Popolazione2011])*100</f>
        <v>2.3101354678244737E-3</v>
      </c>
      <c r="F3884" s="9">
        <f>Comuni[[#This Row],[Popolazione2011]]/_xlfn.XLOOKUP(Comuni[[#This Row],[Regione ]],$H$2:$H$21,$I$2:$I$21)*10</f>
        <v>8.7413589152311021E-3</v>
      </c>
      <c r="G3884" t="str">
        <f>IF(Comuni[[#This Row],[Popolazione2011]]&gt;300000,"MAGGIORE","")</f>
        <v/>
      </c>
    </row>
    <row r="3885" spans="1:7" x14ac:dyDescent="0.3">
      <c r="A3885" s="1" t="s">
        <v>3924</v>
      </c>
      <c r="B3885" s="1" t="s">
        <v>3871</v>
      </c>
      <c r="C3885" s="1" t="s">
        <v>3872</v>
      </c>
      <c r="D3885">
        <v>54137</v>
      </c>
      <c r="E3885" s="8">
        <f>D3885/SUM(Comuni[Popolazione2011])*100</f>
        <v>9.1087985303433011E-2</v>
      </c>
      <c r="F3885" s="9">
        <f>Comuni[[#This Row],[Popolazione2011]]/_xlfn.XLOOKUP(Comuni[[#This Row],[Regione ]],$H$2:$H$21,$I$2:$I$21)*10</f>
        <v>0.34466929904870075</v>
      </c>
      <c r="G3885" t="str">
        <f>IF(Comuni[[#This Row],[Popolazione2011]]&gt;300000,"MAGGIORE","")</f>
        <v/>
      </c>
    </row>
    <row r="3886" spans="1:7" x14ac:dyDescent="0.3">
      <c r="A3886" s="1" t="s">
        <v>3925</v>
      </c>
      <c r="B3886" s="1" t="s">
        <v>3871</v>
      </c>
      <c r="C3886" s="1" t="s">
        <v>3872</v>
      </c>
      <c r="D3886">
        <v>2239</v>
      </c>
      <c r="E3886" s="8">
        <f>D3886/SUM(Comuni[Popolazione2011])*100</f>
        <v>3.7672201838739958E-3</v>
      </c>
      <c r="F3886" s="9">
        <f>Comuni[[#This Row],[Popolazione2011]]/_xlfn.XLOOKUP(Comuni[[#This Row],[Regione ]],$H$2:$H$21,$I$2:$I$21)*10</f>
        <v>1.4254845310416925E-2</v>
      </c>
      <c r="G3886" t="str">
        <f>IF(Comuni[[#This Row],[Popolazione2011]]&gt;300000,"MAGGIORE","")</f>
        <v/>
      </c>
    </row>
    <row r="3887" spans="1:7" x14ac:dyDescent="0.3">
      <c r="A3887" s="1" t="s">
        <v>3926</v>
      </c>
      <c r="B3887" s="1" t="s">
        <v>3871</v>
      </c>
      <c r="C3887" s="1" t="s">
        <v>3872</v>
      </c>
      <c r="D3887">
        <v>323</v>
      </c>
      <c r="E3887" s="8">
        <f>D3887/SUM(Comuni[Popolazione2011])*100</f>
        <v>5.43462313260965E-4</v>
      </c>
      <c r="F3887" s="9">
        <f>Comuni[[#This Row],[Popolazione2011]]/_xlfn.XLOOKUP(Comuni[[#This Row],[Regione ]],$H$2:$H$21,$I$2:$I$21)*10</f>
        <v>2.0564158263799313E-3</v>
      </c>
      <c r="G3887" t="str">
        <f>IF(Comuni[[#This Row],[Popolazione2011]]&gt;300000,"MAGGIORE","")</f>
        <v/>
      </c>
    </row>
    <row r="3888" spans="1:7" x14ac:dyDescent="0.3">
      <c r="A3888" s="1" t="s">
        <v>3927</v>
      </c>
      <c r="B3888" s="1" t="s">
        <v>3871</v>
      </c>
      <c r="C3888" s="1" t="s">
        <v>3872</v>
      </c>
      <c r="D3888">
        <v>985</v>
      </c>
      <c r="E3888" s="8">
        <f>D3888/SUM(Comuni[Popolazione2011])*100</f>
        <v>1.65730767356672E-3</v>
      </c>
      <c r="F3888" s="9">
        <f>Comuni[[#This Row],[Popolazione2011]]/_xlfn.XLOOKUP(Comuni[[#This Row],[Regione ]],$H$2:$H$21,$I$2:$I$21)*10</f>
        <v>6.2711132785889549E-3</v>
      </c>
      <c r="G3888" t="str">
        <f>IF(Comuni[[#This Row],[Popolazione2011]]&gt;300000,"MAGGIORE","")</f>
        <v/>
      </c>
    </row>
    <row r="3889" spans="1:7" x14ac:dyDescent="0.3">
      <c r="A3889" s="1" t="s">
        <v>3928</v>
      </c>
      <c r="B3889" s="1" t="s">
        <v>3871</v>
      </c>
      <c r="C3889" s="1" t="s">
        <v>3872</v>
      </c>
      <c r="D3889">
        <v>14032</v>
      </c>
      <c r="E3889" s="8">
        <f>D3889/SUM(Comuni[Popolazione2011])*100</f>
        <v>2.3609483528414431E-2</v>
      </c>
      <c r="F3889" s="9">
        <f>Comuni[[#This Row],[Popolazione2011]]/_xlfn.XLOOKUP(Comuni[[#This Row],[Regione ]],$H$2:$H$21,$I$2:$I$21)*10</f>
        <v>8.9336306116913913E-2</v>
      </c>
      <c r="G3889" t="str">
        <f>IF(Comuni[[#This Row],[Popolazione2011]]&gt;300000,"MAGGIORE","")</f>
        <v/>
      </c>
    </row>
    <row r="3890" spans="1:7" x14ac:dyDescent="0.3">
      <c r="A3890" s="1" t="s">
        <v>3929</v>
      </c>
      <c r="B3890" s="1" t="s">
        <v>3871</v>
      </c>
      <c r="C3890" s="1" t="s">
        <v>3872</v>
      </c>
      <c r="D3890">
        <v>232</v>
      </c>
      <c r="E3890" s="8">
        <f>D3890/SUM(Comuni[Popolazione2011])*100</f>
        <v>3.9035063986546094E-4</v>
      </c>
      <c r="F3890" s="9">
        <f>Comuni[[#This Row],[Popolazione2011]]/_xlfn.XLOOKUP(Comuni[[#This Row],[Regione ]],$H$2:$H$21,$I$2:$I$21)*10</f>
        <v>1.4770540920128301E-3</v>
      </c>
      <c r="G3890" t="str">
        <f>IF(Comuni[[#This Row],[Popolazione2011]]&gt;300000,"MAGGIORE","")</f>
        <v/>
      </c>
    </row>
    <row r="3891" spans="1:7" x14ac:dyDescent="0.3">
      <c r="A3891" s="1" t="s">
        <v>3930</v>
      </c>
      <c r="B3891" s="1" t="s">
        <v>3871</v>
      </c>
      <c r="C3891" s="1" t="s">
        <v>3872</v>
      </c>
      <c r="D3891">
        <v>374</v>
      </c>
      <c r="E3891" s="8">
        <f>D3891/SUM(Comuni[Popolazione2011])*100</f>
        <v>6.2927215219690683E-4</v>
      </c>
      <c r="F3891" s="9">
        <f>Comuni[[#This Row],[Popolazione2011]]/_xlfn.XLOOKUP(Comuni[[#This Row],[Regione ]],$H$2:$H$21,$I$2:$I$21)*10</f>
        <v>2.3811130621241312E-3</v>
      </c>
      <c r="G3891" t="str">
        <f>IF(Comuni[[#This Row],[Popolazione2011]]&gt;300000,"MAGGIORE","")</f>
        <v/>
      </c>
    </row>
    <row r="3892" spans="1:7" x14ac:dyDescent="0.3">
      <c r="A3892" s="1" t="s">
        <v>3931</v>
      </c>
      <c r="B3892" s="1" t="s">
        <v>3871</v>
      </c>
      <c r="C3892" s="1" t="s">
        <v>3872</v>
      </c>
      <c r="D3892">
        <v>1332</v>
      </c>
      <c r="E3892" s="8">
        <f>D3892/SUM(Comuni[Popolazione2011])*100</f>
        <v>2.2411510875034223E-3</v>
      </c>
      <c r="F3892" s="9">
        <f>Comuni[[#This Row],[Popolazione2011]]/_xlfn.XLOOKUP(Comuni[[#This Row],[Regione ]],$H$2:$H$21,$I$2:$I$21)*10</f>
        <v>8.4803278041426268E-3</v>
      </c>
      <c r="G3892" t="str">
        <f>IF(Comuni[[#This Row],[Popolazione2011]]&gt;300000,"MAGGIORE","")</f>
        <v/>
      </c>
    </row>
    <row r="3893" spans="1:7" x14ac:dyDescent="0.3">
      <c r="A3893" s="1" t="s">
        <v>3932</v>
      </c>
      <c r="B3893" s="1" t="s">
        <v>3871</v>
      </c>
      <c r="C3893" s="1" t="s">
        <v>3872</v>
      </c>
      <c r="D3893">
        <v>7032</v>
      </c>
      <c r="E3893" s="8">
        <f>D3893/SUM(Comuni[Popolazione2011])*100</f>
        <v>1.1831662497991041E-2</v>
      </c>
      <c r="F3893" s="9">
        <f>Comuni[[#This Row],[Popolazione2011]]/_xlfn.XLOOKUP(Comuni[[#This Row],[Regione ]],$H$2:$H$21,$I$2:$I$21)*10</f>
        <v>4.4770018857906123E-2</v>
      </c>
      <c r="G3893" t="str">
        <f>IF(Comuni[[#This Row],[Popolazione2011]]&gt;300000,"MAGGIORE","")</f>
        <v/>
      </c>
    </row>
    <row r="3894" spans="1:7" x14ac:dyDescent="0.3">
      <c r="A3894" s="1" t="s">
        <v>3933</v>
      </c>
      <c r="B3894" s="1" t="s">
        <v>3871</v>
      </c>
      <c r="C3894" s="1" t="s">
        <v>3872</v>
      </c>
      <c r="D3894">
        <v>424</v>
      </c>
      <c r="E3894" s="8">
        <f>D3894/SUM(Comuni[Popolazione2011])*100</f>
        <v>7.1339944527135969E-4</v>
      </c>
      <c r="F3894" s="9">
        <f>Comuni[[#This Row],[Popolazione2011]]/_xlfn.XLOOKUP(Comuni[[#This Row],[Regione ]],$H$2:$H$21,$I$2:$I$21)*10</f>
        <v>2.6994436854027581E-3</v>
      </c>
      <c r="G3894" t="str">
        <f>IF(Comuni[[#This Row],[Popolazione2011]]&gt;300000,"MAGGIORE","")</f>
        <v/>
      </c>
    </row>
    <row r="3895" spans="1:7" x14ac:dyDescent="0.3">
      <c r="A3895" s="1" t="s">
        <v>3934</v>
      </c>
      <c r="B3895" s="1" t="s">
        <v>3871</v>
      </c>
      <c r="C3895" s="1" t="s">
        <v>3872</v>
      </c>
      <c r="D3895">
        <v>23926</v>
      </c>
      <c r="E3895" s="8">
        <f>D3895/SUM(Comuni[Popolazione2011])*100</f>
        <v>4.025659228198715E-2</v>
      </c>
      <c r="F3895" s="9">
        <f>Comuni[[#This Row],[Popolazione2011]]/_xlfn.XLOOKUP(Comuni[[#This Row],[Regione ]],$H$2:$H$21,$I$2:$I$21)*10</f>
        <v>0.15232756985128867</v>
      </c>
      <c r="G3895" t="str">
        <f>IF(Comuni[[#This Row],[Popolazione2011]]&gt;300000,"MAGGIORE","")</f>
        <v/>
      </c>
    </row>
    <row r="3896" spans="1:7" x14ac:dyDescent="0.3">
      <c r="A3896" s="1" t="s">
        <v>3935</v>
      </c>
      <c r="B3896" s="1" t="s">
        <v>3871</v>
      </c>
      <c r="C3896" s="1" t="s">
        <v>3872</v>
      </c>
      <c r="D3896">
        <v>287</v>
      </c>
      <c r="E3896" s="8">
        <f>D3896/SUM(Comuni[Popolazione2011])*100</f>
        <v>4.8289066224735898E-4</v>
      </c>
      <c r="F3896" s="9">
        <f>Comuni[[#This Row],[Popolazione2011]]/_xlfn.XLOOKUP(Comuni[[#This Row],[Regione ]],$H$2:$H$21,$I$2:$I$21)*10</f>
        <v>1.8272177776193198E-3</v>
      </c>
      <c r="G3896" t="str">
        <f>IF(Comuni[[#This Row],[Popolazione2011]]&gt;300000,"MAGGIORE","")</f>
        <v/>
      </c>
    </row>
    <row r="3897" spans="1:7" x14ac:dyDescent="0.3">
      <c r="A3897" s="1" t="s">
        <v>3936</v>
      </c>
      <c r="B3897" s="1" t="s">
        <v>3871</v>
      </c>
      <c r="C3897" s="1" t="s">
        <v>3872</v>
      </c>
      <c r="D3897">
        <v>437</v>
      </c>
      <c r="E3897" s="8">
        <f>D3897/SUM(Comuni[Popolazione2011])*100</f>
        <v>7.3527254147071736E-4</v>
      </c>
      <c r="F3897" s="9">
        <f>Comuni[[#This Row],[Popolazione2011]]/_xlfn.XLOOKUP(Comuni[[#This Row],[Regione ]],$H$2:$H$21,$I$2:$I$21)*10</f>
        <v>2.7822096474552013E-3</v>
      </c>
      <c r="G3897" t="str">
        <f>IF(Comuni[[#This Row],[Popolazione2011]]&gt;300000,"MAGGIORE","")</f>
        <v/>
      </c>
    </row>
    <row r="3898" spans="1:7" x14ac:dyDescent="0.3">
      <c r="A3898" s="1" t="s">
        <v>3937</v>
      </c>
      <c r="B3898" s="1" t="s">
        <v>3871</v>
      </c>
      <c r="C3898" s="1" t="s">
        <v>3872</v>
      </c>
      <c r="D3898">
        <v>517</v>
      </c>
      <c r="E3898" s="8">
        <f>D3898/SUM(Comuni[Popolazione2011])*100</f>
        <v>8.6987621038984184E-4</v>
      </c>
      <c r="F3898" s="9">
        <f>Comuni[[#This Row],[Popolazione2011]]/_xlfn.XLOOKUP(Comuni[[#This Row],[Regione ]],$H$2:$H$21,$I$2:$I$21)*10</f>
        <v>3.2915386447010049E-3</v>
      </c>
      <c r="G3898" t="str">
        <f>IF(Comuni[[#This Row],[Popolazione2011]]&gt;300000,"MAGGIORE","")</f>
        <v/>
      </c>
    </row>
    <row r="3899" spans="1:7" x14ac:dyDescent="0.3">
      <c r="A3899" s="1" t="s">
        <v>3938</v>
      </c>
      <c r="B3899" s="1" t="s">
        <v>3871</v>
      </c>
      <c r="C3899" s="1" t="s">
        <v>3939</v>
      </c>
      <c r="D3899">
        <v>11026</v>
      </c>
      <c r="E3899" s="8">
        <f>D3899/SUM(Comuni[Popolazione2011])*100</f>
        <v>1.855175066877833E-2</v>
      </c>
      <c r="F3899" s="9">
        <f>Comuni[[#This Row],[Popolazione2011]]/_xlfn.XLOOKUP(Comuni[[#This Row],[Regione ]],$H$2:$H$21,$I$2:$I$21)*10</f>
        <v>7.0198269045402856E-2</v>
      </c>
      <c r="G3899" t="str">
        <f>IF(Comuni[[#This Row],[Popolazione2011]]&gt;300000,"MAGGIORE","")</f>
        <v/>
      </c>
    </row>
    <row r="3900" spans="1:7" x14ac:dyDescent="0.3">
      <c r="A3900" s="1" t="s">
        <v>3940</v>
      </c>
      <c r="B3900" s="1" t="s">
        <v>3871</v>
      </c>
      <c r="C3900" s="1" t="s">
        <v>3939</v>
      </c>
      <c r="D3900">
        <v>23576</v>
      </c>
      <c r="E3900" s="8">
        <f>D3900/SUM(Comuni[Popolazione2011])*100</f>
        <v>3.9667701230465979E-2</v>
      </c>
      <c r="F3900" s="9">
        <f>Comuni[[#This Row],[Popolazione2011]]/_xlfn.XLOOKUP(Comuni[[#This Row],[Regione ]],$H$2:$H$21,$I$2:$I$21)*10</f>
        <v>0.15009925548833827</v>
      </c>
      <c r="G3900" t="str">
        <f>IF(Comuni[[#This Row],[Popolazione2011]]&gt;300000,"MAGGIORE","")</f>
        <v/>
      </c>
    </row>
    <row r="3901" spans="1:7" x14ac:dyDescent="0.3">
      <c r="A3901" s="1" t="s">
        <v>3941</v>
      </c>
      <c r="B3901" s="1" t="s">
        <v>3871</v>
      </c>
      <c r="C3901" s="1" t="s">
        <v>3939</v>
      </c>
      <c r="D3901">
        <v>5564</v>
      </c>
      <c r="E3901" s="8">
        <f>D3901/SUM(Comuni[Popolazione2011])*100</f>
        <v>9.3616851733251058E-3</v>
      </c>
      <c r="F3901" s="9">
        <f>Comuni[[#This Row],[Popolazione2011]]/_xlfn.XLOOKUP(Comuni[[#This Row],[Regione ]],$H$2:$H$21,$I$2:$I$21)*10</f>
        <v>3.5423831758445629E-2</v>
      </c>
      <c r="G3901" t="str">
        <f>IF(Comuni[[#This Row],[Popolazione2011]]&gt;300000,"MAGGIORE","")</f>
        <v/>
      </c>
    </row>
    <row r="3902" spans="1:7" x14ac:dyDescent="0.3">
      <c r="A3902" s="1" t="s">
        <v>3942</v>
      </c>
      <c r="B3902" s="1" t="s">
        <v>3871</v>
      </c>
      <c r="C3902" s="1" t="s">
        <v>3939</v>
      </c>
      <c r="D3902">
        <v>10407</v>
      </c>
      <c r="E3902" s="8">
        <f>D3902/SUM(Comuni[Popolazione2011])*100</f>
        <v>1.7510254780516602E-2</v>
      </c>
      <c r="F3902" s="9">
        <f>Comuni[[#This Row],[Popolazione2011]]/_xlfn.XLOOKUP(Comuni[[#This Row],[Regione ]],$H$2:$H$21,$I$2:$I$21)*10</f>
        <v>6.6257335929213457E-2</v>
      </c>
      <c r="G3902" t="str">
        <f>IF(Comuni[[#This Row],[Popolazione2011]]&gt;300000,"MAGGIORE","")</f>
        <v/>
      </c>
    </row>
    <row r="3903" spans="1:7" x14ac:dyDescent="0.3">
      <c r="A3903" s="1" t="s">
        <v>3943</v>
      </c>
      <c r="B3903" s="1" t="s">
        <v>3871</v>
      </c>
      <c r="C3903" s="1" t="s">
        <v>3939</v>
      </c>
      <c r="D3903">
        <v>2127</v>
      </c>
      <c r="E3903" s="8">
        <f>D3903/SUM(Comuni[Popolazione2011])*100</f>
        <v>3.5787750473872215E-3</v>
      </c>
      <c r="F3903" s="9">
        <f>Comuni[[#This Row],[Popolazione2011]]/_xlfn.XLOOKUP(Comuni[[#This Row],[Regione ]],$H$2:$H$21,$I$2:$I$21)*10</f>
        <v>1.35417847142728E-2</v>
      </c>
      <c r="G3903" t="str">
        <f>IF(Comuni[[#This Row],[Popolazione2011]]&gt;300000,"MAGGIORE","")</f>
        <v/>
      </c>
    </row>
    <row r="3904" spans="1:7" x14ac:dyDescent="0.3">
      <c r="A3904" s="1" t="s">
        <v>3944</v>
      </c>
      <c r="B3904" s="1" t="s">
        <v>3871</v>
      </c>
      <c r="C3904" s="1" t="s">
        <v>3939</v>
      </c>
      <c r="D3904">
        <v>7470</v>
      </c>
      <c r="E3904" s="8">
        <f>D3904/SUM(Comuni[Popolazione2011])*100</f>
        <v>1.2568617585323247E-2</v>
      </c>
      <c r="F3904" s="9">
        <f>Comuni[[#This Row],[Popolazione2011]]/_xlfn.XLOOKUP(Comuni[[#This Row],[Regione ]],$H$2:$H$21,$I$2:$I$21)*10</f>
        <v>4.7558595117826896E-2</v>
      </c>
      <c r="G3904" t="str">
        <f>IF(Comuni[[#This Row],[Popolazione2011]]&gt;300000,"MAGGIORE","")</f>
        <v/>
      </c>
    </row>
    <row r="3905" spans="1:7" x14ac:dyDescent="0.3">
      <c r="A3905" s="1" t="s">
        <v>3945</v>
      </c>
      <c r="B3905" s="1" t="s">
        <v>3871</v>
      </c>
      <c r="C3905" s="1" t="s">
        <v>3939</v>
      </c>
      <c r="D3905">
        <v>630</v>
      </c>
      <c r="E3905" s="8">
        <f>D3905/SUM(Comuni[Popolazione2011])*100</f>
        <v>1.0600038927381051E-3</v>
      </c>
      <c r="F3905" s="9">
        <f>Comuni[[#This Row],[Popolazione2011]]/_xlfn.XLOOKUP(Comuni[[#This Row],[Regione ]],$H$2:$H$21,$I$2:$I$21)*10</f>
        <v>4.0109658533107025E-3</v>
      </c>
      <c r="G3905" t="str">
        <f>IF(Comuni[[#This Row],[Popolazione2011]]&gt;300000,"MAGGIORE","")</f>
        <v/>
      </c>
    </row>
    <row r="3906" spans="1:7" x14ac:dyDescent="0.3">
      <c r="A3906" s="1" t="s">
        <v>3946</v>
      </c>
      <c r="B3906" s="1" t="s">
        <v>3871</v>
      </c>
      <c r="C3906" s="1" t="s">
        <v>3939</v>
      </c>
      <c r="D3906">
        <v>597</v>
      </c>
      <c r="E3906" s="8">
        <f>D3906/SUM(Comuni[Popolazione2011])*100</f>
        <v>1.0044798793089663E-3</v>
      </c>
      <c r="F3906" s="9">
        <f>Comuni[[#This Row],[Popolazione2011]]/_xlfn.XLOOKUP(Comuni[[#This Row],[Regione ]],$H$2:$H$21,$I$2:$I$21)*10</f>
        <v>3.8008676419468081E-3</v>
      </c>
      <c r="G3906" t="str">
        <f>IF(Comuni[[#This Row],[Popolazione2011]]&gt;300000,"MAGGIORE","")</f>
        <v/>
      </c>
    </row>
    <row r="3907" spans="1:7" x14ac:dyDescent="0.3">
      <c r="A3907" s="1" t="s">
        <v>3947</v>
      </c>
      <c r="B3907" s="1" t="s">
        <v>3871</v>
      </c>
      <c r="C3907" s="1" t="s">
        <v>3939</v>
      </c>
      <c r="D3907">
        <v>697</v>
      </c>
      <c r="E3907" s="8">
        <f>D3907/SUM(Comuni[Popolazione2011])*100</f>
        <v>1.1727344654578718E-3</v>
      </c>
      <c r="F3907" s="9">
        <f>Comuni[[#This Row],[Popolazione2011]]/_xlfn.XLOOKUP(Comuni[[#This Row],[Regione ]],$H$2:$H$21,$I$2:$I$21)*10</f>
        <v>4.4375288885040625E-3</v>
      </c>
      <c r="G3907" t="str">
        <f>IF(Comuni[[#This Row],[Popolazione2011]]&gt;300000,"MAGGIORE","")</f>
        <v/>
      </c>
    </row>
    <row r="3908" spans="1:7" x14ac:dyDescent="0.3">
      <c r="A3908" s="1" t="s">
        <v>3948</v>
      </c>
      <c r="B3908" s="1" t="s">
        <v>3871</v>
      </c>
      <c r="C3908" s="1" t="s">
        <v>3939</v>
      </c>
      <c r="D3908">
        <v>1126</v>
      </c>
      <c r="E3908" s="8">
        <f>D3908/SUM(Comuni[Popolazione2011])*100</f>
        <v>1.8945466400366769E-3</v>
      </c>
      <c r="F3908" s="9">
        <f>Comuni[[#This Row],[Popolazione2011]]/_xlfn.XLOOKUP(Comuni[[#This Row],[Regione ]],$H$2:$H$21,$I$2:$I$21)*10</f>
        <v>7.1688056362346833E-3</v>
      </c>
      <c r="G3908" t="str">
        <f>IF(Comuni[[#This Row],[Popolazione2011]]&gt;300000,"MAGGIORE","")</f>
        <v/>
      </c>
    </row>
    <row r="3909" spans="1:7" x14ac:dyDescent="0.3">
      <c r="A3909" s="1" t="s">
        <v>3949</v>
      </c>
      <c r="B3909" s="1" t="s">
        <v>3871</v>
      </c>
      <c r="C3909" s="1" t="s">
        <v>3939</v>
      </c>
      <c r="D3909">
        <v>2437</v>
      </c>
      <c r="E3909" s="8">
        <f>D3909/SUM(Comuni[Popolazione2011])*100</f>
        <v>4.1003642644488287E-3</v>
      </c>
      <c r="F3909" s="9">
        <f>Comuni[[#This Row],[Popolazione2011]]/_xlfn.XLOOKUP(Comuni[[#This Row],[Regione ]],$H$2:$H$21,$I$2:$I$21)*10</f>
        <v>1.5515434578600287E-2</v>
      </c>
      <c r="G3909" t="str">
        <f>IF(Comuni[[#This Row],[Popolazione2011]]&gt;300000,"MAGGIORE","")</f>
        <v/>
      </c>
    </row>
    <row r="3910" spans="1:7" x14ac:dyDescent="0.3">
      <c r="A3910" s="1" t="s">
        <v>3950</v>
      </c>
      <c r="B3910" s="1" t="s">
        <v>3871</v>
      </c>
      <c r="C3910" s="1" t="s">
        <v>3939</v>
      </c>
      <c r="D3910">
        <v>5154</v>
      </c>
      <c r="E3910" s="8">
        <f>D3910/SUM(Comuni[Popolazione2011])*100</f>
        <v>8.6718413701145931E-3</v>
      </c>
      <c r="F3910" s="9">
        <f>Comuni[[#This Row],[Popolazione2011]]/_xlfn.XLOOKUP(Comuni[[#This Row],[Regione ]],$H$2:$H$21,$I$2:$I$21)*10</f>
        <v>3.2813520647560893E-2</v>
      </c>
      <c r="G3910" t="str">
        <f>IF(Comuni[[#This Row],[Popolazione2011]]&gt;300000,"MAGGIORE","")</f>
        <v/>
      </c>
    </row>
    <row r="3911" spans="1:7" x14ac:dyDescent="0.3">
      <c r="A3911" s="1" t="s">
        <v>3951</v>
      </c>
      <c r="B3911" s="1" t="s">
        <v>3871</v>
      </c>
      <c r="C3911" s="1" t="s">
        <v>3939</v>
      </c>
      <c r="D3911">
        <v>2327</v>
      </c>
      <c r="E3911" s="8">
        <f>D3911/SUM(Comuni[Popolazione2011])*100</f>
        <v>3.9152842196850321E-3</v>
      </c>
      <c r="F3911" s="9">
        <f>Comuni[[#This Row],[Popolazione2011]]/_xlfn.XLOOKUP(Comuni[[#This Row],[Regione ]],$H$2:$H$21,$I$2:$I$21)*10</f>
        <v>1.4815107207387308E-2</v>
      </c>
      <c r="G3911" t="str">
        <f>IF(Comuni[[#This Row],[Popolazione2011]]&gt;300000,"MAGGIORE","")</f>
        <v/>
      </c>
    </row>
    <row r="3912" spans="1:7" x14ac:dyDescent="0.3">
      <c r="A3912" s="1" t="s">
        <v>3952</v>
      </c>
      <c r="B3912" s="1" t="s">
        <v>3871</v>
      </c>
      <c r="C3912" s="1" t="s">
        <v>3939</v>
      </c>
      <c r="D3912">
        <v>401</v>
      </c>
      <c r="E3912" s="8">
        <f>D3912/SUM(Comuni[Popolazione2011])*100</f>
        <v>6.7470089045711134E-4</v>
      </c>
      <c r="F3912" s="9">
        <f>Comuni[[#This Row],[Popolazione2011]]/_xlfn.XLOOKUP(Comuni[[#This Row],[Regione ]],$H$2:$H$21,$I$2:$I$21)*10</f>
        <v>2.5530115986945896E-3</v>
      </c>
      <c r="G3912" t="str">
        <f>IF(Comuni[[#This Row],[Popolazione2011]]&gt;300000,"MAGGIORE","")</f>
        <v/>
      </c>
    </row>
    <row r="3913" spans="1:7" x14ac:dyDescent="0.3">
      <c r="A3913" s="1" t="s">
        <v>3953</v>
      </c>
      <c r="B3913" s="1" t="s">
        <v>3871</v>
      </c>
      <c r="C3913" s="1" t="s">
        <v>3939</v>
      </c>
      <c r="D3913">
        <v>13237</v>
      </c>
      <c r="E3913" s="8">
        <f>D3913/SUM(Comuni[Popolazione2011])*100</f>
        <v>2.227185956853063E-2</v>
      </c>
      <c r="F3913" s="9">
        <f>Comuni[[#This Row],[Popolazione2011]]/_xlfn.XLOOKUP(Comuni[[#This Row],[Regione ]],$H$2:$H$21,$I$2:$I$21)*10</f>
        <v>8.4274849206783742E-2</v>
      </c>
      <c r="G3913" t="str">
        <f>IF(Comuni[[#This Row],[Popolazione2011]]&gt;300000,"MAGGIORE","")</f>
        <v/>
      </c>
    </row>
    <row r="3914" spans="1:7" x14ac:dyDescent="0.3">
      <c r="A3914" s="1" t="s">
        <v>3954</v>
      </c>
      <c r="B3914" s="1" t="s">
        <v>3871</v>
      </c>
      <c r="C3914" s="1" t="s">
        <v>3939</v>
      </c>
      <c r="D3914">
        <v>1683</v>
      </c>
      <c r="E3914" s="8">
        <f>D3914/SUM(Comuni[Popolazione2011])*100</f>
        <v>2.8317246848860809E-3</v>
      </c>
      <c r="F3914" s="9">
        <f>Comuni[[#This Row],[Popolazione2011]]/_xlfn.XLOOKUP(Comuni[[#This Row],[Regione ]],$H$2:$H$21,$I$2:$I$21)*10</f>
        <v>1.0715008779558589E-2</v>
      </c>
      <c r="G3914" t="str">
        <f>IF(Comuni[[#This Row],[Popolazione2011]]&gt;300000,"MAGGIORE","")</f>
        <v/>
      </c>
    </row>
    <row r="3915" spans="1:7" x14ac:dyDescent="0.3">
      <c r="A3915" s="1" t="s">
        <v>3955</v>
      </c>
      <c r="B3915" s="1" t="s">
        <v>3871</v>
      </c>
      <c r="C3915" s="1" t="s">
        <v>3939</v>
      </c>
      <c r="D3915">
        <v>1550</v>
      </c>
      <c r="E3915" s="8">
        <f>D3915/SUM(Comuni[Popolazione2011])*100</f>
        <v>2.6079460853080361E-3</v>
      </c>
      <c r="F3915" s="9">
        <f>Comuni[[#This Row],[Popolazione2011]]/_xlfn.XLOOKUP(Comuni[[#This Row],[Regione ]],$H$2:$H$21,$I$2:$I$21)*10</f>
        <v>9.8682493216374432E-3</v>
      </c>
      <c r="G3915" t="str">
        <f>IF(Comuni[[#This Row],[Popolazione2011]]&gt;300000,"MAGGIORE","")</f>
        <v/>
      </c>
    </row>
    <row r="3916" spans="1:7" x14ac:dyDescent="0.3">
      <c r="A3916" s="1" t="s">
        <v>3956</v>
      </c>
      <c r="B3916" s="1" t="s">
        <v>3871</v>
      </c>
      <c r="C3916" s="1" t="s">
        <v>3939</v>
      </c>
      <c r="D3916">
        <v>5605</v>
      </c>
      <c r="E3916" s="8">
        <f>D3916/SUM(Comuni[Popolazione2011])*100</f>
        <v>9.4306695536461576E-3</v>
      </c>
      <c r="F3916" s="9">
        <f>Comuni[[#This Row],[Popolazione2011]]/_xlfn.XLOOKUP(Comuni[[#This Row],[Regione ]],$H$2:$H$21,$I$2:$I$21)*10</f>
        <v>3.5684862869534102E-2</v>
      </c>
      <c r="G3916" t="str">
        <f>IF(Comuni[[#This Row],[Popolazione2011]]&gt;300000,"MAGGIORE","")</f>
        <v/>
      </c>
    </row>
    <row r="3917" spans="1:7" x14ac:dyDescent="0.3">
      <c r="A3917" s="1" t="s">
        <v>3957</v>
      </c>
      <c r="B3917" s="1" t="s">
        <v>3871</v>
      </c>
      <c r="C3917" s="1" t="s">
        <v>3939</v>
      </c>
      <c r="D3917">
        <v>744</v>
      </c>
      <c r="E3917" s="8">
        <f>D3917/SUM(Comuni[Popolazione2011])*100</f>
        <v>1.2518141209478574E-3</v>
      </c>
      <c r="F3917" s="9">
        <f>Comuni[[#This Row],[Popolazione2011]]/_xlfn.XLOOKUP(Comuni[[#This Row],[Regione ]],$H$2:$H$21,$I$2:$I$21)*10</f>
        <v>4.7367596743859725E-3</v>
      </c>
      <c r="G3917" t="str">
        <f>IF(Comuni[[#This Row],[Popolazione2011]]&gt;300000,"MAGGIORE","")</f>
        <v/>
      </c>
    </row>
    <row r="3918" spans="1:7" x14ac:dyDescent="0.3">
      <c r="A3918" s="1" t="s">
        <v>3958</v>
      </c>
      <c r="B3918" s="1" t="s">
        <v>3871</v>
      </c>
      <c r="C3918" s="1" t="s">
        <v>3939</v>
      </c>
      <c r="D3918">
        <v>321</v>
      </c>
      <c r="E3918" s="8">
        <f>D3918/SUM(Comuni[Popolazione2011])*100</f>
        <v>5.4009722153798686E-4</v>
      </c>
      <c r="F3918" s="9">
        <f>Comuni[[#This Row],[Popolazione2011]]/_xlfn.XLOOKUP(Comuni[[#This Row],[Regione ]],$H$2:$H$21,$I$2:$I$21)*10</f>
        <v>2.0436826014487864E-3</v>
      </c>
      <c r="G3918" t="str">
        <f>IF(Comuni[[#This Row],[Popolazione2011]]&gt;300000,"MAGGIORE","")</f>
        <v/>
      </c>
    </row>
    <row r="3919" spans="1:7" x14ac:dyDescent="0.3">
      <c r="A3919" s="1" t="s">
        <v>3959</v>
      </c>
      <c r="B3919" s="1" t="s">
        <v>3871</v>
      </c>
      <c r="C3919" s="1" t="s">
        <v>3939</v>
      </c>
      <c r="D3919">
        <v>172</v>
      </c>
      <c r="E3919" s="8">
        <f>D3919/SUM(Comuni[Popolazione2011])*100</f>
        <v>2.8939788817611761E-4</v>
      </c>
      <c r="F3919" s="9">
        <f>Comuni[[#This Row],[Popolazione2011]]/_xlfn.XLOOKUP(Comuni[[#This Row],[Regione ]],$H$2:$H$21,$I$2:$I$21)*10</f>
        <v>1.0950573440784775E-3</v>
      </c>
      <c r="G3919" t="str">
        <f>IF(Comuni[[#This Row],[Popolazione2011]]&gt;300000,"MAGGIORE","")</f>
        <v/>
      </c>
    </row>
    <row r="3920" spans="1:7" x14ac:dyDescent="0.3">
      <c r="A3920" s="1" t="s">
        <v>3960</v>
      </c>
      <c r="B3920" s="1" t="s">
        <v>3871</v>
      </c>
      <c r="C3920" s="1" t="s">
        <v>3939</v>
      </c>
      <c r="D3920">
        <v>5353</v>
      </c>
      <c r="E3920" s="8">
        <f>D3920/SUM(Comuni[Popolazione2011])*100</f>
        <v>9.0066679965509159E-3</v>
      </c>
      <c r="F3920" s="9">
        <f>Comuni[[#This Row],[Popolazione2011]]/_xlfn.XLOOKUP(Comuni[[#This Row],[Regione ]],$H$2:$H$21,$I$2:$I$21)*10</f>
        <v>3.4080476528209822E-2</v>
      </c>
      <c r="G3920" t="str">
        <f>IF(Comuni[[#This Row],[Popolazione2011]]&gt;300000,"MAGGIORE","")</f>
        <v/>
      </c>
    </row>
    <row r="3921" spans="1:7" x14ac:dyDescent="0.3">
      <c r="A3921" s="1" t="s">
        <v>3961</v>
      </c>
      <c r="B3921" s="1" t="s">
        <v>3871</v>
      </c>
      <c r="C3921" s="1" t="s">
        <v>3939</v>
      </c>
      <c r="D3921">
        <v>3678</v>
      </c>
      <c r="E3921" s="8">
        <f>D3921/SUM(Comuni[Popolazione2011])*100</f>
        <v>6.1884036785567476E-3</v>
      </c>
      <c r="F3921" s="9">
        <f>Comuni[[#This Row],[Popolazione2011]]/_xlfn.XLOOKUP(Comuni[[#This Row],[Regione ]],$H$2:$H$21,$I$2:$I$21)*10</f>
        <v>2.3416400648375815E-2</v>
      </c>
      <c r="G3921" t="str">
        <f>IF(Comuni[[#This Row],[Popolazione2011]]&gt;300000,"MAGGIORE","")</f>
        <v/>
      </c>
    </row>
    <row r="3922" spans="1:7" x14ac:dyDescent="0.3">
      <c r="A3922" s="1" t="s">
        <v>3962</v>
      </c>
      <c r="B3922" s="1" t="s">
        <v>3871</v>
      </c>
      <c r="C3922" s="1" t="s">
        <v>3939</v>
      </c>
      <c r="D3922">
        <v>5815</v>
      </c>
      <c r="E3922" s="8">
        <f>D3922/SUM(Comuni[Popolazione2011])*100</f>
        <v>9.7840041845588602E-3</v>
      </c>
      <c r="F3922" s="9">
        <f>Comuni[[#This Row],[Popolazione2011]]/_xlfn.XLOOKUP(Comuni[[#This Row],[Regione ]],$H$2:$H$21,$I$2:$I$21)*10</f>
        <v>3.7021851487304337E-2</v>
      </c>
      <c r="G3922" t="str">
        <f>IF(Comuni[[#This Row],[Popolazione2011]]&gt;300000,"MAGGIORE","")</f>
        <v/>
      </c>
    </row>
    <row r="3923" spans="1:7" x14ac:dyDescent="0.3">
      <c r="A3923" s="1" t="s">
        <v>3963</v>
      </c>
      <c r="B3923" s="1" t="s">
        <v>3871</v>
      </c>
      <c r="C3923" s="1" t="s">
        <v>3939</v>
      </c>
      <c r="D3923">
        <v>1964</v>
      </c>
      <c r="E3923" s="8">
        <f>D3923/SUM(Comuni[Popolazione2011])*100</f>
        <v>3.3045200719645056E-3</v>
      </c>
      <c r="F3923" s="9">
        <f>Comuni[[#This Row],[Popolazione2011]]/_xlfn.XLOOKUP(Comuni[[#This Row],[Regione ]],$H$2:$H$21,$I$2:$I$21)*10</f>
        <v>1.2504026882384474E-2</v>
      </c>
      <c r="G3923" t="str">
        <f>IF(Comuni[[#This Row],[Popolazione2011]]&gt;300000,"MAGGIORE","")</f>
        <v/>
      </c>
    </row>
    <row r="3924" spans="1:7" x14ac:dyDescent="0.3">
      <c r="A3924" s="1" t="s">
        <v>3964</v>
      </c>
      <c r="B3924" s="1" t="s">
        <v>3871</v>
      </c>
      <c r="C3924" s="1" t="s">
        <v>3939</v>
      </c>
      <c r="D3924">
        <v>1080</v>
      </c>
      <c r="E3924" s="8">
        <f>D3924/SUM(Comuni[Popolazione2011])*100</f>
        <v>1.8171495304081802E-3</v>
      </c>
      <c r="F3924" s="9">
        <f>Comuni[[#This Row],[Popolazione2011]]/_xlfn.XLOOKUP(Comuni[[#This Row],[Regione ]],$H$2:$H$21,$I$2:$I$21)*10</f>
        <v>6.8759414628183461E-3</v>
      </c>
      <c r="G3924" t="str">
        <f>IF(Comuni[[#This Row],[Popolazione2011]]&gt;300000,"MAGGIORE","")</f>
        <v/>
      </c>
    </row>
    <row r="3925" spans="1:7" x14ac:dyDescent="0.3">
      <c r="A3925" s="1" t="s">
        <v>3965</v>
      </c>
      <c r="B3925" s="1" t="s">
        <v>3871</v>
      </c>
      <c r="C3925" s="1" t="s">
        <v>3939</v>
      </c>
      <c r="D3925">
        <v>2003</v>
      </c>
      <c r="E3925" s="8">
        <f>D3925/SUM(Comuni[Popolazione2011])*100</f>
        <v>3.3701393605625788E-3</v>
      </c>
      <c r="F3925" s="9">
        <f>Comuni[[#This Row],[Popolazione2011]]/_xlfn.XLOOKUP(Comuni[[#This Row],[Regione ]],$H$2:$H$21,$I$2:$I$21)*10</f>
        <v>1.2752324768541804E-2</v>
      </c>
      <c r="G3925" t="str">
        <f>IF(Comuni[[#This Row],[Popolazione2011]]&gt;300000,"MAGGIORE","")</f>
        <v/>
      </c>
    </row>
    <row r="3926" spans="1:7" x14ac:dyDescent="0.3">
      <c r="A3926" s="1" t="s">
        <v>3966</v>
      </c>
      <c r="B3926" s="1" t="s">
        <v>3871</v>
      </c>
      <c r="C3926" s="1" t="s">
        <v>3939</v>
      </c>
      <c r="D3926">
        <v>256</v>
      </c>
      <c r="E3926" s="8">
        <f>D3926/SUM(Comuni[Popolazione2011])*100</f>
        <v>4.307317405411983E-4</v>
      </c>
      <c r="F3926" s="9">
        <f>Comuni[[#This Row],[Popolazione2011]]/_xlfn.XLOOKUP(Comuni[[#This Row],[Regione ]],$H$2:$H$21,$I$2:$I$21)*10</f>
        <v>1.6298527911865709E-3</v>
      </c>
      <c r="G3926" t="str">
        <f>IF(Comuni[[#This Row],[Popolazione2011]]&gt;300000,"MAGGIORE","")</f>
        <v/>
      </c>
    </row>
    <row r="3927" spans="1:7" x14ac:dyDescent="0.3">
      <c r="A3927" s="1" t="s">
        <v>3967</v>
      </c>
      <c r="B3927" s="1" t="s">
        <v>3871</v>
      </c>
      <c r="C3927" s="1" t="s">
        <v>3939</v>
      </c>
      <c r="D3927">
        <v>11724</v>
      </c>
      <c r="E3927" s="8">
        <f>D3927/SUM(Comuni[Popolazione2011])*100</f>
        <v>1.9726167680097689E-2</v>
      </c>
      <c r="F3927" s="9">
        <f>Comuni[[#This Row],[Popolazione2011]]/_xlfn.XLOOKUP(Comuni[[#This Row],[Regione ]],$H$2:$H$21,$I$2:$I$21)*10</f>
        <v>7.46421645463725E-2</v>
      </c>
      <c r="G3927" t="str">
        <f>IF(Comuni[[#This Row],[Popolazione2011]]&gt;300000,"MAGGIORE","")</f>
        <v/>
      </c>
    </row>
    <row r="3928" spans="1:7" x14ac:dyDescent="0.3">
      <c r="A3928" s="1" t="s">
        <v>3968</v>
      </c>
      <c r="B3928" s="1" t="s">
        <v>3871</v>
      </c>
      <c r="C3928" s="1" t="s">
        <v>3939</v>
      </c>
      <c r="D3928">
        <v>1214</v>
      </c>
      <c r="E3928" s="8">
        <f>D3928/SUM(Comuni[Popolazione2011])*100</f>
        <v>2.0426106758477136E-3</v>
      </c>
      <c r="F3928" s="9">
        <f>Comuni[[#This Row],[Popolazione2011]]/_xlfn.XLOOKUP(Comuni[[#This Row],[Regione ]],$H$2:$H$21,$I$2:$I$21)*10</f>
        <v>7.7290675332050678E-3</v>
      </c>
      <c r="G3928" t="str">
        <f>IF(Comuni[[#This Row],[Popolazione2011]]&gt;300000,"MAGGIORE","")</f>
        <v/>
      </c>
    </row>
    <row r="3929" spans="1:7" x14ac:dyDescent="0.3">
      <c r="A3929" s="1" t="s">
        <v>3969</v>
      </c>
      <c r="B3929" s="1" t="s">
        <v>3871</v>
      </c>
      <c r="C3929" s="1" t="s">
        <v>3939</v>
      </c>
      <c r="D3929">
        <v>946</v>
      </c>
      <c r="E3929" s="8">
        <f>D3929/SUM(Comuni[Popolazione2011])*100</f>
        <v>1.5916883849686468E-3</v>
      </c>
      <c r="F3929" s="9">
        <f>Comuni[[#This Row],[Popolazione2011]]/_xlfn.XLOOKUP(Comuni[[#This Row],[Regione ]],$H$2:$H$21,$I$2:$I$21)*10</f>
        <v>6.0228153924316262E-3</v>
      </c>
      <c r="G3929" t="str">
        <f>IF(Comuni[[#This Row],[Popolazione2011]]&gt;300000,"MAGGIORE","")</f>
        <v/>
      </c>
    </row>
    <row r="3930" spans="1:7" x14ac:dyDescent="0.3">
      <c r="A3930" s="1" t="s">
        <v>3970</v>
      </c>
      <c r="B3930" s="1" t="s">
        <v>3871</v>
      </c>
      <c r="C3930" s="1" t="s">
        <v>3939</v>
      </c>
      <c r="D3930">
        <v>460</v>
      </c>
      <c r="E3930" s="8">
        <f>D3930/SUM(Comuni[Popolazione2011])*100</f>
        <v>7.7397109628496571E-4</v>
      </c>
      <c r="F3930" s="9">
        <f>Comuni[[#This Row],[Popolazione2011]]/_xlfn.XLOOKUP(Comuni[[#This Row],[Regione ]],$H$2:$H$21,$I$2:$I$21)*10</f>
        <v>2.9286417341633699E-3</v>
      </c>
      <c r="G3930" t="str">
        <f>IF(Comuni[[#This Row],[Popolazione2011]]&gt;300000,"MAGGIORE","")</f>
        <v/>
      </c>
    </row>
    <row r="3931" spans="1:7" x14ac:dyDescent="0.3">
      <c r="A3931" s="1" t="s">
        <v>3971</v>
      </c>
      <c r="B3931" s="1" t="s">
        <v>3871</v>
      </c>
      <c r="C3931" s="1" t="s">
        <v>3939</v>
      </c>
      <c r="D3931">
        <v>1800</v>
      </c>
      <c r="E3931" s="8">
        <f>D3931/SUM(Comuni[Popolazione2011])*100</f>
        <v>3.0285825506803001E-3</v>
      </c>
      <c r="F3931" s="9">
        <f>Comuni[[#This Row],[Popolazione2011]]/_xlfn.XLOOKUP(Comuni[[#This Row],[Regione ]],$H$2:$H$21,$I$2:$I$21)*10</f>
        <v>1.1459902438030578E-2</v>
      </c>
      <c r="G3931" t="str">
        <f>IF(Comuni[[#This Row],[Popolazione2011]]&gt;300000,"MAGGIORE","")</f>
        <v/>
      </c>
    </row>
    <row r="3932" spans="1:7" x14ac:dyDescent="0.3">
      <c r="A3932" s="1" t="s">
        <v>3972</v>
      </c>
      <c r="B3932" s="1" t="s">
        <v>3871</v>
      </c>
      <c r="C3932" s="1" t="s">
        <v>3939</v>
      </c>
      <c r="D3932">
        <v>11563</v>
      </c>
      <c r="E3932" s="8">
        <f>D3932/SUM(Comuni[Popolazione2011])*100</f>
        <v>1.9455277796397951E-2</v>
      </c>
      <c r="F3932" s="9">
        <f>Comuni[[#This Row],[Popolazione2011]]/_xlfn.XLOOKUP(Comuni[[#This Row],[Regione ]],$H$2:$H$21,$I$2:$I$21)*10</f>
        <v>7.3617139939415308E-2</v>
      </c>
      <c r="G3932" t="str">
        <f>IF(Comuni[[#This Row],[Popolazione2011]]&gt;300000,"MAGGIORE","")</f>
        <v/>
      </c>
    </row>
    <row r="3933" spans="1:7" x14ac:dyDescent="0.3">
      <c r="A3933" s="1" t="s">
        <v>3973</v>
      </c>
      <c r="B3933" s="1" t="s">
        <v>3871</v>
      </c>
      <c r="C3933" s="1" t="s">
        <v>3939</v>
      </c>
      <c r="D3933">
        <v>917</v>
      </c>
      <c r="E3933" s="8">
        <f>D3933/SUM(Comuni[Popolazione2011])*100</f>
        <v>1.542894554985464E-3</v>
      </c>
      <c r="F3933" s="9">
        <f>Comuni[[#This Row],[Popolazione2011]]/_xlfn.XLOOKUP(Comuni[[#This Row],[Regione ]],$H$2:$H$21,$I$2:$I$21)*10</f>
        <v>5.838183630930022E-3</v>
      </c>
      <c r="G3933" t="str">
        <f>IF(Comuni[[#This Row],[Popolazione2011]]&gt;300000,"MAGGIORE","")</f>
        <v/>
      </c>
    </row>
    <row r="3934" spans="1:7" x14ac:dyDescent="0.3">
      <c r="A3934" s="1" t="s">
        <v>3974</v>
      </c>
      <c r="B3934" s="1" t="s">
        <v>3871</v>
      </c>
      <c r="C3934" s="1" t="s">
        <v>3939</v>
      </c>
      <c r="D3934">
        <v>1200</v>
      </c>
      <c r="E3934" s="8">
        <f>D3934/SUM(Comuni[Popolazione2011])*100</f>
        <v>2.019055033786867E-3</v>
      </c>
      <c r="F3934" s="9">
        <f>Comuni[[#This Row],[Popolazione2011]]/_xlfn.XLOOKUP(Comuni[[#This Row],[Regione ]],$H$2:$H$21,$I$2:$I$21)*10</f>
        <v>7.6399349586870518E-3</v>
      </c>
      <c r="G3934" t="str">
        <f>IF(Comuni[[#This Row],[Popolazione2011]]&gt;300000,"MAGGIORE","")</f>
        <v/>
      </c>
    </row>
    <row r="3935" spans="1:7" x14ac:dyDescent="0.3">
      <c r="A3935" s="1" t="s">
        <v>3975</v>
      </c>
      <c r="B3935" s="1" t="s">
        <v>3871</v>
      </c>
      <c r="C3935" s="1" t="s">
        <v>3939</v>
      </c>
      <c r="D3935">
        <v>121</v>
      </c>
      <c r="E3935" s="8">
        <f>D3935/SUM(Comuni[Popolazione2011])*100</f>
        <v>2.0358804924017573E-4</v>
      </c>
      <c r="F3935" s="9">
        <f>Comuni[[#This Row],[Popolazione2011]]/_xlfn.XLOOKUP(Comuni[[#This Row],[Regione ]],$H$2:$H$21,$I$2:$I$21)*10</f>
        <v>7.7036010833427763E-4</v>
      </c>
      <c r="G3935" t="str">
        <f>IF(Comuni[[#This Row],[Popolazione2011]]&gt;300000,"MAGGIORE","")</f>
        <v/>
      </c>
    </row>
    <row r="3936" spans="1:7" x14ac:dyDescent="0.3">
      <c r="A3936" s="1" t="s">
        <v>3976</v>
      </c>
      <c r="B3936" s="1" t="s">
        <v>3871</v>
      </c>
      <c r="C3936" s="1" t="s">
        <v>3939</v>
      </c>
      <c r="D3936">
        <v>3426</v>
      </c>
      <c r="E3936" s="8">
        <f>D3936/SUM(Comuni[Popolazione2011])*100</f>
        <v>5.764402121461505E-3</v>
      </c>
      <c r="F3936" s="9">
        <f>Comuni[[#This Row],[Popolazione2011]]/_xlfn.XLOOKUP(Comuni[[#This Row],[Regione ]],$H$2:$H$21,$I$2:$I$21)*10</f>
        <v>2.1812014307051531E-2</v>
      </c>
      <c r="G3936" t="str">
        <f>IF(Comuni[[#This Row],[Popolazione2011]]&gt;300000,"MAGGIORE","")</f>
        <v/>
      </c>
    </row>
    <row r="3937" spans="1:7" x14ac:dyDescent="0.3">
      <c r="A3937" s="1" t="s">
        <v>3977</v>
      </c>
      <c r="B3937" s="1" t="s">
        <v>3871</v>
      </c>
      <c r="C3937" s="1" t="s">
        <v>3939</v>
      </c>
      <c r="D3937">
        <v>539</v>
      </c>
      <c r="E3937" s="8">
        <f>D3937/SUM(Comuni[Popolazione2011])*100</f>
        <v>9.0689221934260101E-4</v>
      </c>
      <c r="F3937" s="9">
        <f>Comuni[[#This Row],[Popolazione2011]]/_xlfn.XLOOKUP(Comuni[[#This Row],[Regione ]],$H$2:$H$21,$I$2:$I$21)*10</f>
        <v>3.4316041189436006E-3</v>
      </c>
      <c r="G3937" t="str">
        <f>IF(Comuni[[#This Row],[Popolazione2011]]&gt;300000,"MAGGIORE","")</f>
        <v/>
      </c>
    </row>
    <row r="3938" spans="1:7" x14ac:dyDescent="0.3">
      <c r="A3938" s="1" t="s">
        <v>3978</v>
      </c>
      <c r="B3938" s="1" t="s">
        <v>3871</v>
      </c>
      <c r="C3938" s="1" t="s">
        <v>3939</v>
      </c>
      <c r="D3938">
        <v>838</v>
      </c>
      <c r="E3938" s="8">
        <f>D3938/SUM(Comuni[Popolazione2011])*100</f>
        <v>1.4099734319278287E-3</v>
      </c>
      <c r="F3938" s="9">
        <f>Comuni[[#This Row],[Popolazione2011]]/_xlfn.XLOOKUP(Comuni[[#This Row],[Regione ]],$H$2:$H$21,$I$2:$I$21)*10</f>
        <v>5.3352212461497909E-3</v>
      </c>
      <c r="G3938" t="str">
        <f>IF(Comuni[[#This Row],[Popolazione2011]]&gt;300000,"MAGGIORE","")</f>
        <v/>
      </c>
    </row>
    <row r="3939" spans="1:7" x14ac:dyDescent="0.3">
      <c r="A3939" s="1" t="s">
        <v>3979</v>
      </c>
      <c r="B3939" s="1" t="s">
        <v>3871</v>
      </c>
      <c r="C3939" s="1" t="s">
        <v>3939</v>
      </c>
      <c r="D3939">
        <v>222</v>
      </c>
      <c r="E3939" s="8">
        <f>D3939/SUM(Comuni[Popolazione2011])*100</f>
        <v>3.7352518125057036E-4</v>
      </c>
      <c r="F3939" s="9">
        <f>Comuni[[#This Row],[Popolazione2011]]/_xlfn.XLOOKUP(Comuni[[#This Row],[Regione ]],$H$2:$H$21,$I$2:$I$21)*10</f>
        <v>1.4133879673571047E-3</v>
      </c>
      <c r="G3939" t="str">
        <f>IF(Comuni[[#This Row],[Popolazione2011]]&gt;300000,"MAGGIORE","")</f>
        <v/>
      </c>
    </row>
    <row r="3940" spans="1:7" x14ac:dyDescent="0.3">
      <c r="A3940" s="1" t="s">
        <v>3980</v>
      </c>
      <c r="B3940" s="1" t="s">
        <v>3871</v>
      </c>
      <c r="C3940" s="1" t="s">
        <v>3939</v>
      </c>
      <c r="D3940">
        <v>2801</v>
      </c>
      <c r="E3940" s="8">
        <f>D3940/SUM(Comuni[Popolazione2011])*100</f>
        <v>4.7128109580308452E-3</v>
      </c>
      <c r="F3940" s="9">
        <f>Comuni[[#This Row],[Popolazione2011]]/_xlfn.XLOOKUP(Comuni[[#This Row],[Regione ]],$H$2:$H$21,$I$2:$I$21)*10</f>
        <v>1.7832881516068693E-2</v>
      </c>
      <c r="G3940" t="str">
        <f>IF(Comuni[[#This Row],[Popolazione2011]]&gt;300000,"MAGGIORE","")</f>
        <v/>
      </c>
    </row>
    <row r="3941" spans="1:7" x14ac:dyDescent="0.3">
      <c r="A3941" s="1" t="s">
        <v>3981</v>
      </c>
      <c r="B3941" s="1" t="s">
        <v>3871</v>
      </c>
      <c r="C3941" s="1" t="s">
        <v>3939</v>
      </c>
      <c r="D3941">
        <v>234</v>
      </c>
      <c r="E3941" s="8">
        <f>D3941/SUM(Comuni[Popolazione2011])*100</f>
        <v>3.9371573158843907E-4</v>
      </c>
      <c r="F3941" s="9">
        <f>Comuni[[#This Row],[Popolazione2011]]/_xlfn.XLOOKUP(Comuni[[#This Row],[Regione ]],$H$2:$H$21,$I$2:$I$21)*10</f>
        <v>1.489787316943975E-3</v>
      </c>
      <c r="G3941" t="str">
        <f>IF(Comuni[[#This Row],[Popolazione2011]]&gt;300000,"MAGGIORE","")</f>
        <v/>
      </c>
    </row>
    <row r="3942" spans="1:7" x14ac:dyDescent="0.3">
      <c r="A3942" s="1" t="s">
        <v>3982</v>
      </c>
      <c r="B3942" s="1" t="s">
        <v>3871</v>
      </c>
      <c r="C3942" s="1" t="s">
        <v>3939</v>
      </c>
      <c r="D3942">
        <v>895</v>
      </c>
      <c r="E3942" s="8">
        <f>D3942/SUM(Comuni[Popolazione2011])*100</f>
        <v>1.5058785460327049E-3</v>
      </c>
      <c r="F3942" s="9">
        <f>Comuni[[#This Row],[Popolazione2011]]/_xlfn.XLOOKUP(Comuni[[#This Row],[Regione ]],$H$2:$H$21,$I$2:$I$21)*10</f>
        <v>5.6981181566874263E-3</v>
      </c>
      <c r="G3942" t="str">
        <f>IF(Comuni[[#This Row],[Popolazione2011]]&gt;300000,"MAGGIORE","")</f>
        <v/>
      </c>
    </row>
    <row r="3943" spans="1:7" x14ac:dyDescent="0.3">
      <c r="A3943" s="1" t="s">
        <v>3983</v>
      </c>
      <c r="B3943" s="1" t="s">
        <v>3871</v>
      </c>
      <c r="C3943" s="1" t="s">
        <v>3939</v>
      </c>
      <c r="D3943">
        <v>1583</v>
      </c>
      <c r="E3943" s="8">
        <f>D3943/SUM(Comuni[Popolazione2011])*100</f>
        <v>2.6634700987371754E-3</v>
      </c>
      <c r="F3943" s="9">
        <f>Comuni[[#This Row],[Popolazione2011]]/_xlfn.XLOOKUP(Comuni[[#This Row],[Regione ]],$H$2:$H$21,$I$2:$I$21)*10</f>
        <v>1.0078347533001335E-2</v>
      </c>
      <c r="G3943" t="str">
        <f>IF(Comuni[[#This Row],[Popolazione2011]]&gt;300000,"MAGGIORE","")</f>
        <v/>
      </c>
    </row>
    <row r="3944" spans="1:7" x14ac:dyDescent="0.3">
      <c r="A3944" s="1" t="s">
        <v>3984</v>
      </c>
      <c r="B3944" s="1" t="s">
        <v>3871</v>
      </c>
      <c r="C3944" s="1" t="s">
        <v>3939</v>
      </c>
      <c r="D3944">
        <v>469</v>
      </c>
      <c r="E3944" s="8">
        <f>D3944/SUM(Comuni[Popolazione2011])*100</f>
        <v>7.8911400903836711E-4</v>
      </c>
      <c r="F3944" s="9">
        <f>Comuni[[#This Row],[Popolazione2011]]/_xlfn.XLOOKUP(Comuni[[#This Row],[Regione ]],$H$2:$H$21,$I$2:$I$21)*10</f>
        <v>2.9859412463535229E-3</v>
      </c>
      <c r="G3944" t="str">
        <f>IF(Comuni[[#This Row],[Popolazione2011]]&gt;300000,"MAGGIORE","")</f>
        <v/>
      </c>
    </row>
    <row r="3945" spans="1:7" x14ac:dyDescent="0.3">
      <c r="A3945" s="1" t="s">
        <v>3985</v>
      </c>
      <c r="B3945" s="1" t="s">
        <v>3871</v>
      </c>
      <c r="C3945" s="1" t="s">
        <v>3939</v>
      </c>
      <c r="D3945">
        <v>957</v>
      </c>
      <c r="E3945" s="8">
        <f>D3945/SUM(Comuni[Popolazione2011])*100</f>
        <v>1.6101963894450263E-3</v>
      </c>
      <c r="F3945" s="9">
        <f>Comuni[[#This Row],[Popolazione2011]]/_xlfn.XLOOKUP(Comuni[[#This Row],[Regione ]],$H$2:$H$21,$I$2:$I$21)*10</f>
        <v>6.0928481295529236E-3</v>
      </c>
      <c r="G3945" t="str">
        <f>IF(Comuni[[#This Row],[Popolazione2011]]&gt;300000,"MAGGIORE","")</f>
        <v/>
      </c>
    </row>
    <row r="3946" spans="1:7" x14ac:dyDescent="0.3">
      <c r="A3946" s="1" t="s">
        <v>3986</v>
      </c>
      <c r="B3946" s="1" t="s">
        <v>3871</v>
      </c>
      <c r="C3946" s="1" t="s">
        <v>3939</v>
      </c>
      <c r="D3946">
        <v>857</v>
      </c>
      <c r="E3946" s="8">
        <f>D3946/SUM(Comuni[Popolazione2011])*100</f>
        <v>1.4419418032961208E-3</v>
      </c>
      <c r="F3946" s="9">
        <f>Comuni[[#This Row],[Popolazione2011]]/_xlfn.XLOOKUP(Comuni[[#This Row],[Regione ]],$H$2:$H$21,$I$2:$I$21)*10</f>
        <v>5.4561868829956697E-3</v>
      </c>
      <c r="G3946" t="str">
        <f>IF(Comuni[[#This Row],[Popolazione2011]]&gt;300000,"MAGGIORE","")</f>
        <v/>
      </c>
    </row>
    <row r="3947" spans="1:7" x14ac:dyDescent="0.3">
      <c r="A3947" s="1" t="s">
        <v>3987</v>
      </c>
      <c r="B3947" s="1" t="s">
        <v>3871</v>
      </c>
      <c r="C3947" s="1" t="s">
        <v>3939</v>
      </c>
      <c r="D3947">
        <v>8880</v>
      </c>
      <c r="E3947" s="8">
        <f>D3947/SUM(Comuni[Popolazione2011])*100</f>
        <v>1.4941007250022814E-2</v>
      </c>
      <c r="F3947" s="9">
        <f>Comuni[[#This Row],[Popolazione2011]]/_xlfn.XLOOKUP(Comuni[[#This Row],[Regione ]],$H$2:$H$21,$I$2:$I$21)*10</f>
        <v>5.6535518694284179E-2</v>
      </c>
      <c r="G3947" t="str">
        <f>IF(Comuni[[#This Row],[Popolazione2011]]&gt;300000,"MAGGIORE","")</f>
        <v/>
      </c>
    </row>
    <row r="3948" spans="1:7" x14ac:dyDescent="0.3">
      <c r="A3948" s="1" t="s">
        <v>3988</v>
      </c>
      <c r="B3948" s="1" t="s">
        <v>3871</v>
      </c>
      <c r="C3948" s="1" t="s">
        <v>3939</v>
      </c>
      <c r="D3948">
        <v>648</v>
      </c>
      <c r="E3948" s="8">
        <f>D3948/SUM(Comuni[Popolazione2011])*100</f>
        <v>1.0902897182449081E-3</v>
      </c>
      <c r="F3948" s="9">
        <f>Comuni[[#This Row],[Popolazione2011]]/_xlfn.XLOOKUP(Comuni[[#This Row],[Regione ]],$H$2:$H$21,$I$2:$I$21)*10</f>
        <v>4.1255648776910075E-3</v>
      </c>
      <c r="G3948" t="str">
        <f>IF(Comuni[[#This Row],[Popolazione2011]]&gt;300000,"MAGGIORE","")</f>
        <v/>
      </c>
    </row>
    <row r="3949" spans="1:7" x14ac:dyDescent="0.3">
      <c r="A3949" s="1" t="s">
        <v>3989</v>
      </c>
      <c r="B3949" s="1" t="s">
        <v>3871</v>
      </c>
      <c r="C3949" s="1" t="s">
        <v>3939</v>
      </c>
      <c r="D3949">
        <v>846</v>
      </c>
      <c r="E3949" s="8">
        <f>D3949/SUM(Comuni[Popolazione2011])*100</f>
        <v>1.4234337988197412E-3</v>
      </c>
      <c r="F3949" s="9">
        <f>Comuni[[#This Row],[Popolazione2011]]/_xlfn.XLOOKUP(Comuni[[#This Row],[Regione ]],$H$2:$H$21,$I$2:$I$21)*10</f>
        <v>5.3861541458743722E-3</v>
      </c>
      <c r="G3949" t="str">
        <f>IF(Comuni[[#This Row],[Popolazione2011]]&gt;300000,"MAGGIORE","")</f>
        <v/>
      </c>
    </row>
    <row r="3950" spans="1:7" x14ac:dyDescent="0.3">
      <c r="A3950" s="1" t="s">
        <v>3990</v>
      </c>
      <c r="B3950" s="1" t="s">
        <v>3871</v>
      </c>
      <c r="C3950" s="1" t="s">
        <v>3939</v>
      </c>
      <c r="D3950">
        <v>7336</v>
      </c>
      <c r="E3950" s="8">
        <f>D3950/SUM(Comuni[Popolazione2011])*100</f>
        <v>1.2343156439883712E-2</v>
      </c>
      <c r="F3950" s="9">
        <f>Comuni[[#This Row],[Popolazione2011]]/_xlfn.XLOOKUP(Comuni[[#This Row],[Regione ]],$H$2:$H$21,$I$2:$I$21)*10</f>
        <v>4.6705469047440176E-2</v>
      </c>
      <c r="G3950" t="str">
        <f>IF(Comuni[[#This Row],[Popolazione2011]]&gt;300000,"MAGGIORE","")</f>
        <v/>
      </c>
    </row>
    <row r="3951" spans="1:7" x14ac:dyDescent="0.3">
      <c r="A3951" s="1" t="s">
        <v>3991</v>
      </c>
      <c r="B3951" s="1" t="s">
        <v>3871</v>
      </c>
      <c r="C3951" s="1" t="s">
        <v>3939</v>
      </c>
      <c r="D3951">
        <v>564</v>
      </c>
      <c r="E3951" s="8">
        <f>D3951/SUM(Comuni[Popolazione2011])*100</f>
        <v>9.4895586587982739E-4</v>
      </c>
      <c r="F3951" s="9">
        <f>Comuni[[#This Row],[Popolazione2011]]/_xlfn.XLOOKUP(Comuni[[#This Row],[Regione ]],$H$2:$H$21,$I$2:$I$21)*10</f>
        <v>3.5907694305829145E-3</v>
      </c>
      <c r="G3951" t="str">
        <f>IF(Comuni[[#This Row],[Popolazione2011]]&gt;300000,"MAGGIORE","")</f>
        <v/>
      </c>
    </row>
    <row r="3952" spans="1:7" x14ac:dyDescent="0.3">
      <c r="A3952" s="1" t="s">
        <v>3992</v>
      </c>
      <c r="B3952" s="1" t="s">
        <v>3871</v>
      </c>
      <c r="C3952" s="1" t="s">
        <v>3939</v>
      </c>
      <c r="D3952">
        <v>746</v>
      </c>
      <c r="E3952" s="8">
        <f>D3952/SUM(Comuni[Popolazione2011])*100</f>
        <v>1.2551792126708355E-3</v>
      </c>
      <c r="F3952" s="9">
        <f>Comuni[[#This Row],[Popolazione2011]]/_xlfn.XLOOKUP(Comuni[[#This Row],[Regione ]],$H$2:$H$21,$I$2:$I$21)*10</f>
        <v>4.7494928993171174E-3</v>
      </c>
      <c r="G3952" t="str">
        <f>IF(Comuni[[#This Row],[Popolazione2011]]&gt;300000,"MAGGIORE","")</f>
        <v/>
      </c>
    </row>
    <row r="3953" spans="1:7" x14ac:dyDescent="0.3">
      <c r="A3953" s="1" t="s">
        <v>3993</v>
      </c>
      <c r="B3953" s="1" t="s">
        <v>3871</v>
      </c>
      <c r="C3953" s="1" t="s">
        <v>3939</v>
      </c>
      <c r="D3953">
        <v>1882</v>
      </c>
      <c r="E3953" s="8">
        <f>D3953/SUM(Comuni[Popolazione2011])*100</f>
        <v>3.1665513113224033E-3</v>
      </c>
      <c r="F3953" s="9">
        <f>Comuni[[#This Row],[Popolazione2011]]/_xlfn.XLOOKUP(Comuni[[#This Row],[Regione ]],$H$2:$H$21,$I$2:$I$21)*10</f>
        <v>1.1981964660207527E-2</v>
      </c>
      <c r="G3953" t="str">
        <f>IF(Comuni[[#This Row],[Popolazione2011]]&gt;300000,"MAGGIORE","")</f>
        <v/>
      </c>
    </row>
    <row r="3954" spans="1:7" x14ac:dyDescent="0.3">
      <c r="A3954" s="1" t="s">
        <v>3994</v>
      </c>
      <c r="B3954" s="1" t="s">
        <v>3871</v>
      </c>
      <c r="C3954" s="1" t="s">
        <v>3939</v>
      </c>
      <c r="D3954">
        <v>60661</v>
      </c>
      <c r="E3954" s="8">
        <f>D3954/SUM(Comuni[Popolazione2011])*100</f>
        <v>0.10206491450378763</v>
      </c>
      <c r="F3954" s="9">
        <f>Comuni[[#This Row],[Popolazione2011]]/_xlfn.XLOOKUP(Comuni[[#This Row],[Regione ]],$H$2:$H$21,$I$2:$I$21)*10</f>
        <v>0.38620507877409604</v>
      </c>
      <c r="G3954" t="str">
        <f>IF(Comuni[[#This Row],[Popolazione2011]]&gt;300000,"MAGGIORE","")</f>
        <v/>
      </c>
    </row>
    <row r="3955" spans="1:7" x14ac:dyDescent="0.3">
      <c r="A3955" s="1" t="s">
        <v>3995</v>
      </c>
      <c r="B3955" s="1" t="s">
        <v>3871</v>
      </c>
      <c r="C3955" s="1" t="s">
        <v>3939</v>
      </c>
      <c r="D3955">
        <v>3886</v>
      </c>
      <c r="E3955" s="8">
        <f>D3955/SUM(Comuni[Popolazione2011])*100</f>
        <v>6.5383732177464703E-3</v>
      </c>
      <c r="F3955" s="9">
        <f>Comuni[[#This Row],[Popolazione2011]]/_xlfn.XLOOKUP(Comuni[[#This Row],[Regione ]],$H$2:$H$21,$I$2:$I$21)*10</f>
        <v>2.4740656041214903E-2</v>
      </c>
      <c r="G3955" t="str">
        <f>IF(Comuni[[#This Row],[Popolazione2011]]&gt;300000,"MAGGIORE","")</f>
        <v/>
      </c>
    </row>
    <row r="3956" spans="1:7" x14ac:dyDescent="0.3">
      <c r="A3956" s="1" t="s">
        <v>3996</v>
      </c>
      <c r="B3956" s="1" t="s">
        <v>3871</v>
      </c>
      <c r="C3956" s="1" t="s">
        <v>3939</v>
      </c>
      <c r="D3956">
        <v>3066</v>
      </c>
      <c r="E3956" s="8">
        <f>D3956/SUM(Comuni[Popolazione2011])*100</f>
        <v>5.1586856113254448E-3</v>
      </c>
      <c r="F3956" s="9">
        <f>Comuni[[#This Row],[Popolazione2011]]/_xlfn.XLOOKUP(Comuni[[#This Row],[Regione ]],$H$2:$H$21,$I$2:$I$21)*10</f>
        <v>1.9520033819445417E-2</v>
      </c>
      <c r="G3956" t="str">
        <f>IF(Comuni[[#This Row],[Popolazione2011]]&gt;300000,"MAGGIORE","")</f>
        <v/>
      </c>
    </row>
    <row r="3957" spans="1:7" x14ac:dyDescent="0.3">
      <c r="A3957" s="1" t="s">
        <v>3997</v>
      </c>
      <c r="B3957" s="1" t="s">
        <v>3871</v>
      </c>
      <c r="C3957" s="1" t="s">
        <v>3939</v>
      </c>
      <c r="D3957">
        <v>858</v>
      </c>
      <c r="E3957" s="8">
        <f>D3957/SUM(Comuni[Popolazione2011])*100</f>
        <v>1.4436243491576098E-3</v>
      </c>
      <c r="F3957" s="9">
        <f>Comuni[[#This Row],[Popolazione2011]]/_xlfn.XLOOKUP(Comuni[[#This Row],[Regione ]],$H$2:$H$21,$I$2:$I$21)*10</f>
        <v>5.4625534954612417E-3</v>
      </c>
      <c r="G3957" t="str">
        <f>IF(Comuni[[#This Row],[Popolazione2011]]&gt;300000,"MAGGIORE","")</f>
        <v/>
      </c>
    </row>
    <row r="3958" spans="1:7" x14ac:dyDescent="0.3">
      <c r="A3958" s="1" t="s">
        <v>3998</v>
      </c>
      <c r="B3958" s="1" t="s">
        <v>3871</v>
      </c>
      <c r="C3958" s="1" t="s">
        <v>3939</v>
      </c>
      <c r="D3958">
        <v>212</v>
      </c>
      <c r="E3958" s="8">
        <f>D3958/SUM(Comuni[Popolazione2011])*100</f>
        <v>3.5669972263567985E-4</v>
      </c>
      <c r="F3958" s="9">
        <f>Comuni[[#This Row],[Popolazione2011]]/_xlfn.XLOOKUP(Comuni[[#This Row],[Regione ]],$H$2:$H$21,$I$2:$I$21)*10</f>
        <v>1.3497218427013791E-3</v>
      </c>
      <c r="G3958" t="str">
        <f>IF(Comuni[[#This Row],[Popolazione2011]]&gt;300000,"MAGGIORE","")</f>
        <v/>
      </c>
    </row>
    <row r="3959" spans="1:7" x14ac:dyDescent="0.3">
      <c r="A3959" s="1" t="s">
        <v>3999</v>
      </c>
      <c r="B3959" s="1" t="s">
        <v>3871</v>
      </c>
      <c r="C3959" s="1" t="s">
        <v>3939</v>
      </c>
      <c r="D3959">
        <v>2669</v>
      </c>
      <c r="E3959" s="8">
        <f>D3959/SUM(Comuni[Popolazione2011])*100</f>
        <v>4.4907149043142899E-3</v>
      </c>
      <c r="F3959" s="9">
        <f>Comuni[[#This Row],[Popolazione2011]]/_xlfn.XLOOKUP(Comuni[[#This Row],[Regione ]],$H$2:$H$21,$I$2:$I$21)*10</f>
        <v>1.6992488670613117E-2</v>
      </c>
      <c r="G3959" t="str">
        <f>IF(Comuni[[#This Row],[Popolazione2011]]&gt;300000,"MAGGIORE","")</f>
        <v/>
      </c>
    </row>
    <row r="3960" spans="1:7" x14ac:dyDescent="0.3">
      <c r="A3960" s="1" t="s">
        <v>4000</v>
      </c>
      <c r="B3960" s="1" t="s">
        <v>3871</v>
      </c>
      <c r="C3960" s="1" t="s">
        <v>3939</v>
      </c>
      <c r="D3960">
        <v>2489</v>
      </c>
      <c r="E3960" s="8">
        <f>D3960/SUM(Comuni[Popolazione2011])*100</f>
        <v>4.1878566492462603E-3</v>
      </c>
      <c r="F3960" s="9">
        <f>Comuni[[#This Row],[Popolazione2011]]/_xlfn.XLOOKUP(Comuni[[#This Row],[Regione ]],$H$2:$H$21,$I$2:$I$21)*10</f>
        <v>1.584649842681006E-2</v>
      </c>
      <c r="G3960" t="str">
        <f>IF(Comuni[[#This Row],[Popolazione2011]]&gt;300000,"MAGGIORE","")</f>
        <v/>
      </c>
    </row>
    <row r="3961" spans="1:7" x14ac:dyDescent="0.3">
      <c r="A3961" s="1" t="s">
        <v>4001</v>
      </c>
      <c r="B3961" s="1" t="s">
        <v>3871</v>
      </c>
      <c r="C3961" s="1" t="s">
        <v>3939</v>
      </c>
      <c r="D3961">
        <v>769</v>
      </c>
      <c r="E3961" s="8">
        <f>D3961/SUM(Comuni[Popolazione2011])*100</f>
        <v>1.2938777674850839E-3</v>
      </c>
      <c r="F3961" s="9">
        <f>Comuni[[#This Row],[Popolazione2011]]/_xlfn.XLOOKUP(Comuni[[#This Row],[Regione ]],$H$2:$H$21,$I$2:$I$21)*10</f>
        <v>4.895924986025286E-3</v>
      </c>
      <c r="G3961" t="str">
        <f>IF(Comuni[[#This Row],[Popolazione2011]]&gt;300000,"MAGGIORE","")</f>
        <v/>
      </c>
    </row>
    <row r="3962" spans="1:7" x14ac:dyDescent="0.3">
      <c r="A3962" s="1" t="s">
        <v>4002</v>
      </c>
      <c r="B3962" s="1" t="s">
        <v>3871</v>
      </c>
      <c r="C3962" s="1" t="s">
        <v>3939</v>
      </c>
      <c r="D3962">
        <v>8232</v>
      </c>
      <c r="E3962" s="8">
        <f>D3962/SUM(Comuni[Popolazione2011])*100</f>
        <v>1.3850717531777907E-2</v>
      </c>
      <c r="F3962" s="9">
        <f>Comuni[[#This Row],[Popolazione2011]]/_xlfn.XLOOKUP(Comuni[[#This Row],[Regione ]],$H$2:$H$21,$I$2:$I$21)*10</f>
        <v>5.2409953816593177E-2</v>
      </c>
      <c r="G3962" t="str">
        <f>IF(Comuni[[#This Row],[Popolazione2011]]&gt;300000,"MAGGIORE","")</f>
        <v/>
      </c>
    </row>
    <row r="3963" spans="1:7" x14ac:dyDescent="0.3">
      <c r="A3963" s="1" t="s">
        <v>4003</v>
      </c>
      <c r="B3963" s="1" t="s">
        <v>3871</v>
      </c>
      <c r="C3963" s="1" t="s">
        <v>3939</v>
      </c>
      <c r="D3963">
        <v>13461</v>
      </c>
      <c r="E3963" s="8">
        <f>D3963/SUM(Comuni[Popolazione2011])*100</f>
        <v>2.2648749841504182E-2</v>
      </c>
      <c r="F3963" s="9">
        <f>Comuni[[#This Row],[Popolazione2011]]/_xlfn.XLOOKUP(Comuni[[#This Row],[Regione ]],$H$2:$H$21,$I$2:$I$21)*10</f>
        <v>8.5700970399071999E-2</v>
      </c>
      <c r="G3963" t="str">
        <f>IF(Comuni[[#This Row],[Popolazione2011]]&gt;300000,"MAGGIORE","")</f>
        <v/>
      </c>
    </row>
    <row r="3964" spans="1:7" x14ac:dyDescent="0.3">
      <c r="A3964" s="1" t="s">
        <v>4004</v>
      </c>
      <c r="B3964" s="1" t="s">
        <v>3871</v>
      </c>
      <c r="C3964" s="1" t="s">
        <v>3939</v>
      </c>
      <c r="D3964">
        <v>403</v>
      </c>
      <c r="E3964" s="8">
        <f>D3964/SUM(Comuni[Popolazione2011])*100</f>
        <v>6.7806598218008948E-4</v>
      </c>
      <c r="F3964" s="9">
        <f>Comuni[[#This Row],[Popolazione2011]]/_xlfn.XLOOKUP(Comuni[[#This Row],[Regione ]],$H$2:$H$21,$I$2:$I$21)*10</f>
        <v>2.5657448236257345E-3</v>
      </c>
      <c r="G3964" t="str">
        <f>IF(Comuni[[#This Row],[Popolazione2011]]&gt;300000,"MAGGIORE","")</f>
        <v/>
      </c>
    </row>
    <row r="3965" spans="1:7" x14ac:dyDescent="0.3">
      <c r="A3965" s="1" t="s">
        <v>4005</v>
      </c>
      <c r="B3965" s="1" t="s">
        <v>3871</v>
      </c>
      <c r="C3965" s="1" t="s">
        <v>3939</v>
      </c>
      <c r="D3965">
        <v>810</v>
      </c>
      <c r="E3965" s="8">
        <f>D3965/SUM(Comuni[Popolazione2011])*100</f>
        <v>1.362862147806135E-3</v>
      </c>
      <c r="F3965" s="9">
        <f>Comuni[[#This Row],[Popolazione2011]]/_xlfn.XLOOKUP(Comuni[[#This Row],[Regione ]],$H$2:$H$21,$I$2:$I$21)*10</f>
        <v>5.1569560971137596E-3</v>
      </c>
      <c r="G3965" t="str">
        <f>IF(Comuni[[#This Row],[Popolazione2011]]&gt;300000,"MAGGIORE","")</f>
        <v/>
      </c>
    </row>
    <row r="3966" spans="1:7" x14ac:dyDescent="0.3">
      <c r="A3966" s="1" t="s">
        <v>4006</v>
      </c>
      <c r="B3966" s="1" t="s">
        <v>3871</v>
      </c>
      <c r="C3966" s="1" t="s">
        <v>3939</v>
      </c>
      <c r="D3966">
        <v>2522</v>
      </c>
      <c r="E3966" s="8">
        <f>D3966/SUM(Comuni[Popolazione2011])*100</f>
        <v>4.2433806626753987E-3</v>
      </c>
      <c r="F3966" s="9">
        <f>Comuni[[#This Row],[Popolazione2011]]/_xlfn.XLOOKUP(Comuni[[#This Row],[Regione ]],$H$2:$H$21,$I$2:$I$21)*10</f>
        <v>1.6056596638173954E-2</v>
      </c>
      <c r="G3966" t="str">
        <f>IF(Comuni[[#This Row],[Popolazione2011]]&gt;300000,"MAGGIORE","")</f>
        <v/>
      </c>
    </row>
    <row r="3967" spans="1:7" x14ac:dyDescent="0.3">
      <c r="A3967" s="1" t="s">
        <v>4007</v>
      </c>
      <c r="B3967" s="1" t="s">
        <v>3871</v>
      </c>
      <c r="C3967" s="1" t="s">
        <v>3939</v>
      </c>
      <c r="D3967">
        <v>322</v>
      </c>
      <c r="E3967" s="8">
        <f>D3967/SUM(Comuni[Popolazione2011])*100</f>
        <v>5.4177976739947593E-4</v>
      </c>
      <c r="F3967" s="9">
        <f>Comuni[[#This Row],[Popolazione2011]]/_xlfn.XLOOKUP(Comuni[[#This Row],[Regione ]],$H$2:$H$21,$I$2:$I$21)*10</f>
        <v>2.0500492139143589E-3</v>
      </c>
      <c r="G3967" t="str">
        <f>IF(Comuni[[#This Row],[Popolazione2011]]&gt;300000,"MAGGIORE","")</f>
        <v/>
      </c>
    </row>
    <row r="3968" spans="1:7" x14ac:dyDescent="0.3">
      <c r="A3968" s="1" t="s">
        <v>4008</v>
      </c>
      <c r="B3968" s="1" t="s">
        <v>3871</v>
      </c>
      <c r="C3968" s="1" t="s">
        <v>4009</v>
      </c>
      <c r="D3968">
        <v>11584</v>
      </c>
      <c r="E3968" s="8">
        <f>D3968/SUM(Comuni[Popolazione2011])*100</f>
        <v>1.949061125948922E-2</v>
      </c>
      <c r="F3968" s="9">
        <f>Comuni[[#This Row],[Popolazione2011]]/_xlfn.XLOOKUP(Comuni[[#This Row],[Regione ]],$H$2:$H$21,$I$2:$I$21)*10</f>
        <v>7.3750838801192334E-2</v>
      </c>
      <c r="G3968" t="str">
        <f>IF(Comuni[[#This Row],[Popolazione2011]]&gt;300000,"MAGGIORE","")</f>
        <v/>
      </c>
    </row>
    <row r="3969" spans="1:7" x14ac:dyDescent="0.3">
      <c r="A3969" s="1" t="s">
        <v>4010</v>
      </c>
      <c r="B3969" s="1" t="s">
        <v>3871</v>
      </c>
      <c r="C3969" s="1" t="s">
        <v>4009</v>
      </c>
      <c r="D3969">
        <v>2539</v>
      </c>
      <c r="E3969" s="8">
        <f>D3969/SUM(Comuni[Popolazione2011])*100</f>
        <v>4.2719839423207128E-3</v>
      </c>
      <c r="F3969" s="9">
        <f>Comuni[[#This Row],[Popolazione2011]]/_xlfn.XLOOKUP(Comuni[[#This Row],[Regione ]],$H$2:$H$21,$I$2:$I$21)*10</f>
        <v>1.6164829050088685E-2</v>
      </c>
      <c r="G3969" t="str">
        <f>IF(Comuni[[#This Row],[Popolazione2011]]&gt;300000,"MAGGIORE","")</f>
        <v/>
      </c>
    </row>
    <row r="3970" spans="1:7" x14ac:dyDescent="0.3">
      <c r="A3970" s="1" t="s">
        <v>4011</v>
      </c>
      <c r="B3970" s="1" t="s">
        <v>3871</v>
      </c>
      <c r="C3970" s="1" t="s">
        <v>4009</v>
      </c>
      <c r="D3970">
        <v>2810</v>
      </c>
      <c r="E3970" s="8">
        <f>D3970/SUM(Comuni[Popolazione2011])*100</f>
        <v>4.7279538707842468E-3</v>
      </c>
      <c r="F3970" s="9">
        <f>Comuni[[#This Row],[Popolazione2011]]/_xlfn.XLOOKUP(Comuni[[#This Row],[Regione ]],$H$2:$H$21,$I$2:$I$21)*10</f>
        <v>1.7890181028258845E-2</v>
      </c>
      <c r="G3970" t="str">
        <f>IF(Comuni[[#This Row],[Popolazione2011]]&gt;300000,"MAGGIORE","")</f>
        <v/>
      </c>
    </row>
    <row r="3971" spans="1:7" x14ac:dyDescent="0.3">
      <c r="A3971" s="1" t="s">
        <v>4012</v>
      </c>
      <c r="B3971" s="1" t="s">
        <v>3871</v>
      </c>
      <c r="C3971" s="1" t="s">
        <v>4009</v>
      </c>
      <c r="D3971">
        <v>4486</v>
      </c>
      <c r="E3971" s="8">
        <f>D3971/SUM(Comuni[Popolazione2011])*100</f>
        <v>7.5479007346399042E-3</v>
      </c>
      <c r="F3971" s="9">
        <f>Comuni[[#This Row],[Popolazione2011]]/_xlfn.XLOOKUP(Comuni[[#This Row],[Regione ]],$H$2:$H$21,$I$2:$I$21)*10</f>
        <v>2.8560623520558426E-2</v>
      </c>
      <c r="G3971" t="str">
        <f>IF(Comuni[[#This Row],[Popolazione2011]]&gt;300000,"MAGGIORE","")</f>
        <v/>
      </c>
    </row>
    <row r="3972" spans="1:7" x14ac:dyDescent="0.3">
      <c r="A3972" s="1" t="s">
        <v>4013</v>
      </c>
      <c r="B3972" s="1" t="s">
        <v>3871</v>
      </c>
      <c r="C3972" s="1" t="s">
        <v>4009</v>
      </c>
      <c r="D3972">
        <v>2124</v>
      </c>
      <c r="E3972" s="8">
        <f>D3972/SUM(Comuni[Popolazione2011])*100</f>
        <v>3.5737274098027547E-3</v>
      </c>
      <c r="F3972" s="9">
        <f>Comuni[[#This Row],[Popolazione2011]]/_xlfn.XLOOKUP(Comuni[[#This Row],[Regione ]],$H$2:$H$21,$I$2:$I$21)*10</f>
        <v>1.3522684876876082E-2</v>
      </c>
      <c r="G3972" t="str">
        <f>IF(Comuni[[#This Row],[Popolazione2011]]&gt;300000,"MAGGIORE","")</f>
        <v/>
      </c>
    </row>
    <row r="3973" spans="1:7" x14ac:dyDescent="0.3">
      <c r="A3973" s="1" t="s">
        <v>4014</v>
      </c>
      <c r="B3973" s="1" t="s">
        <v>3871</v>
      </c>
      <c r="C3973" s="1" t="s">
        <v>4009</v>
      </c>
      <c r="D3973">
        <v>5741</v>
      </c>
      <c r="E3973" s="8">
        <f>D3973/SUM(Comuni[Popolazione2011])*100</f>
        <v>9.6594957908086691E-3</v>
      </c>
      <c r="F3973" s="9">
        <f>Comuni[[#This Row],[Popolazione2011]]/_xlfn.XLOOKUP(Comuni[[#This Row],[Regione ]],$H$2:$H$21,$I$2:$I$21)*10</f>
        <v>3.6550722164851973E-2</v>
      </c>
      <c r="G3973" t="str">
        <f>IF(Comuni[[#This Row],[Popolazione2011]]&gt;300000,"MAGGIORE","")</f>
        <v/>
      </c>
    </row>
    <row r="3974" spans="1:7" x14ac:dyDescent="0.3">
      <c r="A3974" s="1" t="s">
        <v>4015</v>
      </c>
      <c r="B3974" s="1" t="s">
        <v>3871</v>
      </c>
      <c r="C3974" s="1" t="s">
        <v>4009</v>
      </c>
      <c r="D3974">
        <v>5481</v>
      </c>
      <c r="E3974" s="8">
        <f>D3974/SUM(Comuni[Popolazione2011])*100</f>
        <v>9.2220338668215149E-3</v>
      </c>
      <c r="F3974" s="9">
        <f>Comuni[[#This Row],[Popolazione2011]]/_xlfn.XLOOKUP(Comuni[[#This Row],[Regione ]],$H$2:$H$21,$I$2:$I$21)*10</f>
        <v>3.4895402923803109E-2</v>
      </c>
      <c r="G3974" t="str">
        <f>IF(Comuni[[#This Row],[Popolazione2011]]&gt;300000,"MAGGIORE","")</f>
        <v/>
      </c>
    </row>
    <row r="3975" spans="1:7" x14ac:dyDescent="0.3">
      <c r="A3975" s="1" t="s">
        <v>4016</v>
      </c>
      <c r="B3975" s="1" t="s">
        <v>3871</v>
      </c>
      <c r="C3975" s="1" t="s">
        <v>4009</v>
      </c>
      <c r="D3975">
        <v>3045</v>
      </c>
      <c r="E3975" s="8">
        <f>D3975/SUM(Comuni[Popolazione2011])*100</f>
        <v>5.1233521482341744E-3</v>
      </c>
      <c r="F3975" s="9">
        <f>Comuni[[#This Row],[Popolazione2011]]/_xlfn.XLOOKUP(Comuni[[#This Row],[Regione ]],$H$2:$H$21,$I$2:$I$21)*10</f>
        <v>1.9386334957668394E-2</v>
      </c>
      <c r="G3975" t="str">
        <f>IF(Comuni[[#This Row],[Popolazione2011]]&gt;300000,"MAGGIORE","")</f>
        <v/>
      </c>
    </row>
    <row r="3976" spans="1:7" x14ac:dyDescent="0.3">
      <c r="A3976" s="1" t="s">
        <v>4017</v>
      </c>
      <c r="B3976" s="1" t="s">
        <v>3871</v>
      </c>
      <c r="C3976" s="1" t="s">
        <v>4009</v>
      </c>
      <c r="D3976">
        <v>7306</v>
      </c>
      <c r="E3976" s="8">
        <f>D3976/SUM(Comuni[Popolazione2011])*100</f>
        <v>1.2292680064039042E-2</v>
      </c>
      <c r="F3976" s="9">
        <f>Comuni[[#This Row],[Popolazione2011]]/_xlfn.XLOOKUP(Comuni[[#This Row],[Regione ]],$H$2:$H$21,$I$2:$I$21)*10</f>
        <v>4.6514470673473002E-2</v>
      </c>
      <c r="G3976" t="str">
        <f>IF(Comuni[[#This Row],[Popolazione2011]]&gt;300000,"MAGGIORE","")</f>
        <v/>
      </c>
    </row>
    <row r="3977" spans="1:7" x14ac:dyDescent="0.3">
      <c r="A3977" s="1" t="s">
        <v>4018</v>
      </c>
      <c r="B3977" s="1" t="s">
        <v>3871</v>
      </c>
      <c r="C3977" s="1" t="s">
        <v>4009</v>
      </c>
      <c r="D3977">
        <v>3649</v>
      </c>
      <c r="E3977" s="8">
        <f>D3977/SUM(Comuni[Popolazione2011])*100</f>
        <v>6.1396098485735646E-3</v>
      </c>
      <c r="F3977" s="9">
        <f>Comuni[[#This Row],[Popolazione2011]]/_xlfn.XLOOKUP(Comuni[[#This Row],[Regione ]],$H$2:$H$21,$I$2:$I$21)*10</f>
        <v>2.3231768886874213E-2</v>
      </c>
      <c r="G3977" t="str">
        <f>IF(Comuni[[#This Row],[Popolazione2011]]&gt;300000,"MAGGIORE","")</f>
        <v/>
      </c>
    </row>
    <row r="3978" spans="1:7" x14ac:dyDescent="0.3">
      <c r="A3978" s="1" t="s">
        <v>4019</v>
      </c>
      <c r="B3978" s="1" t="s">
        <v>3871</v>
      </c>
      <c r="C3978" s="1" t="s">
        <v>4009</v>
      </c>
      <c r="D3978">
        <v>6708</v>
      </c>
      <c r="E3978" s="8">
        <f>D3978/SUM(Comuni[Popolazione2011])*100</f>
        <v>1.1286517638868588E-2</v>
      </c>
      <c r="F3978" s="9">
        <f>Comuni[[#This Row],[Popolazione2011]]/_xlfn.XLOOKUP(Comuni[[#This Row],[Regione ]],$H$2:$H$21,$I$2:$I$21)*10</f>
        <v>4.2707236419060615E-2</v>
      </c>
      <c r="G3978" t="str">
        <f>IF(Comuni[[#This Row],[Popolazione2011]]&gt;300000,"MAGGIORE","")</f>
        <v/>
      </c>
    </row>
    <row r="3979" spans="1:7" x14ac:dyDescent="0.3">
      <c r="A3979" s="1" t="s">
        <v>4020</v>
      </c>
      <c r="B3979" s="1" t="s">
        <v>3871</v>
      </c>
      <c r="C3979" s="1" t="s">
        <v>4009</v>
      </c>
      <c r="D3979">
        <v>3232</v>
      </c>
      <c r="E3979" s="8">
        <f>D3979/SUM(Comuni[Popolazione2011])*100</f>
        <v>5.4379882243326284E-3</v>
      </c>
      <c r="F3979" s="9">
        <f>Comuni[[#This Row],[Popolazione2011]]/_xlfn.XLOOKUP(Comuni[[#This Row],[Regione ]],$H$2:$H$21,$I$2:$I$21)*10</f>
        <v>2.0576891488730459E-2</v>
      </c>
      <c r="G3979" t="str">
        <f>IF(Comuni[[#This Row],[Popolazione2011]]&gt;300000,"MAGGIORE","")</f>
        <v/>
      </c>
    </row>
    <row r="3980" spans="1:7" x14ac:dyDescent="0.3">
      <c r="A3980" s="1" t="s">
        <v>4021</v>
      </c>
      <c r="B3980" s="1" t="s">
        <v>3871</v>
      </c>
      <c r="C3980" s="1" t="s">
        <v>4009</v>
      </c>
      <c r="D3980">
        <v>1642</v>
      </c>
      <c r="E3980" s="8">
        <f>D3980/SUM(Comuni[Popolazione2011])*100</f>
        <v>2.7627403045650295E-3</v>
      </c>
      <c r="F3980" s="9">
        <f>Comuni[[#This Row],[Popolazione2011]]/_xlfn.XLOOKUP(Comuni[[#This Row],[Regione ]],$H$2:$H$21,$I$2:$I$21)*10</f>
        <v>1.0453977668470116E-2</v>
      </c>
      <c r="G3980" t="str">
        <f>IF(Comuni[[#This Row],[Popolazione2011]]&gt;300000,"MAGGIORE","")</f>
        <v/>
      </c>
    </row>
    <row r="3981" spans="1:7" x14ac:dyDescent="0.3">
      <c r="A3981" s="1" t="s">
        <v>4022</v>
      </c>
      <c r="B3981" s="1" t="s">
        <v>3871</v>
      </c>
      <c r="C3981" s="1" t="s">
        <v>4009</v>
      </c>
      <c r="D3981">
        <v>4006</v>
      </c>
      <c r="E3981" s="8">
        <f>D3981/SUM(Comuni[Popolazione2011])*100</f>
        <v>6.7402787211251576E-3</v>
      </c>
      <c r="F3981" s="9">
        <f>Comuni[[#This Row],[Popolazione2011]]/_xlfn.XLOOKUP(Comuni[[#This Row],[Regione ]],$H$2:$H$21,$I$2:$I$21)*10</f>
        <v>2.5504649537083608E-2</v>
      </c>
      <c r="G3981" t="str">
        <f>IF(Comuni[[#This Row],[Popolazione2011]]&gt;300000,"MAGGIORE","")</f>
        <v/>
      </c>
    </row>
    <row r="3982" spans="1:7" x14ac:dyDescent="0.3">
      <c r="A3982" s="1" t="s">
        <v>4023</v>
      </c>
      <c r="B3982" s="1" t="s">
        <v>3871</v>
      </c>
      <c r="C3982" s="1" t="s">
        <v>4009</v>
      </c>
      <c r="D3982">
        <v>27338</v>
      </c>
      <c r="E3982" s="8">
        <f>D3982/SUM(Comuni[Popolazione2011])*100</f>
        <v>4.5997438761387802E-2</v>
      </c>
      <c r="F3982" s="9">
        <f>Comuni[[#This Row],[Popolazione2011]]/_xlfn.XLOOKUP(Comuni[[#This Row],[Regione ]],$H$2:$H$21,$I$2:$I$21)*10</f>
        <v>0.17405045158382218</v>
      </c>
      <c r="G3982" t="str">
        <f>IF(Comuni[[#This Row],[Popolazione2011]]&gt;300000,"MAGGIORE","")</f>
        <v/>
      </c>
    </row>
    <row r="3983" spans="1:7" x14ac:dyDescent="0.3">
      <c r="A3983" s="1" t="s">
        <v>4024</v>
      </c>
      <c r="B3983" s="1" t="s">
        <v>3871</v>
      </c>
      <c r="C3983" s="1" t="s">
        <v>4009</v>
      </c>
      <c r="D3983">
        <v>2566</v>
      </c>
      <c r="E3983" s="8">
        <f>D3983/SUM(Comuni[Popolazione2011])*100</f>
        <v>4.3174126805809168E-3</v>
      </c>
      <c r="F3983" s="9">
        <f>Comuni[[#This Row],[Popolazione2011]]/_xlfn.XLOOKUP(Comuni[[#This Row],[Regione ]],$H$2:$H$21,$I$2:$I$21)*10</f>
        <v>1.6336727586659144E-2</v>
      </c>
      <c r="G3983" t="str">
        <f>IF(Comuni[[#This Row],[Popolazione2011]]&gt;300000,"MAGGIORE","")</f>
        <v/>
      </c>
    </row>
    <row r="3984" spans="1:7" x14ac:dyDescent="0.3">
      <c r="A3984" s="1" t="s">
        <v>4025</v>
      </c>
      <c r="B3984" s="1" t="s">
        <v>3871</v>
      </c>
      <c r="C3984" s="1" t="s">
        <v>4009</v>
      </c>
      <c r="D3984">
        <v>9145</v>
      </c>
      <c r="E3984" s="8">
        <f>D3984/SUM(Comuni[Popolazione2011])*100</f>
        <v>1.5386881903317414E-2</v>
      </c>
      <c r="F3984" s="9">
        <f>Comuni[[#This Row],[Popolazione2011]]/_xlfn.XLOOKUP(Comuni[[#This Row],[Regione ]],$H$2:$H$21,$I$2:$I$21)*10</f>
        <v>5.8222670997660902E-2</v>
      </c>
      <c r="G3984" t="str">
        <f>IF(Comuni[[#This Row],[Popolazione2011]]&gt;300000,"MAGGIORE","")</f>
        <v/>
      </c>
    </row>
    <row r="3985" spans="1:7" x14ac:dyDescent="0.3">
      <c r="A3985" s="1" t="s">
        <v>4026</v>
      </c>
      <c r="B3985" s="1" t="s">
        <v>3871</v>
      </c>
      <c r="C3985" s="1" t="s">
        <v>4009</v>
      </c>
      <c r="D3985">
        <v>5641</v>
      </c>
      <c r="E3985" s="8">
        <f>D3985/SUM(Comuni[Popolazione2011])*100</f>
        <v>9.491241204659764E-3</v>
      </c>
      <c r="F3985" s="9">
        <f>Comuni[[#This Row],[Popolazione2011]]/_xlfn.XLOOKUP(Comuni[[#This Row],[Regione ]],$H$2:$H$21,$I$2:$I$21)*10</f>
        <v>3.5914060918294716E-2</v>
      </c>
      <c r="G3985" t="str">
        <f>IF(Comuni[[#This Row],[Popolazione2011]]&gt;300000,"MAGGIORE","")</f>
        <v/>
      </c>
    </row>
    <row r="3986" spans="1:7" x14ac:dyDescent="0.3">
      <c r="A3986" s="1" t="s">
        <v>4027</v>
      </c>
      <c r="B3986" s="1" t="s">
        <v>3871</v>
      </c>
      <c r="C3986" s="1" t="s">
        <v>4009</v>
      </c>
      <c r="D3986">
        <v>274</v>
      </c>
      <c r="E3986" s="8">
        <f>D3986/SUM(Comuni[Popolazione2011])*100</f>
        <v>4.6101756604800126E-4</v>
      </c>
      <c r="F3986" s="9">
        <f>Comuni[[#This Row],[Popolazione2011]]/_xlfn.XLOOKUP(Comuni[[#This Row],[Regione ]],$H$2:$H$21,$I$2:$I$21)*10</f>
        <v>1.7444518155668768E-3</v>
      </c>
      <c r="G3986" t="str">
        <f>IF(Comuni[[#This Row],[Popolazione2011]]&gt;300000,"MAGGIORE","")</f>
        <v/>
      </c>
    </row>
    <row r="3987" spans="1:7" x14ac:dyDescent="0.3">
      <c r="A3987" s="1" t="s">
        <v>4028</v>
      </c>
      <c r="B3987" s="1" t="s">
        <v>3871</v>
      </c>
      <c r="C3987" s="1" t="s">
        <v>4009</v>
      </c>
      <c r="D3987">
        <v>561</v>
      </c>
      <c r="E3987" s="8">
        <f>D3987/SUM(Comuni[Popolazione2011])*100</f>
        <v>9.4390822829536019E-4</v>
      </c>
      <c r="F3987" s="9">
        <f>Comuni[[#This Row],[Popolazione2011]]/_xlfn.XLOOKUP(Comuni[[#This Row],[Regione ]],$H$2:$H$21,$I$2:$I$21)*10</f>
        <v>3.5716695931861967E-3</v>
      </c>
      <c r="G3987" t="str">
        <f>IF(Comuni[[#This Row],[Popolazione2011]]&gt;300000,"MAGGIORE","")</f>
        <v/>
      </c>
    </row>
    <row r="3988" spans="1:7" x14ac:dyDescent="0.3">
      <c r="A3988" s="1" t="s">
        <v>4029</v>
      </c>
      <c r="B3988" s="1" t="s">
        <v>3871</v>
      </c>
      <c r="C3988" s="1" t="s">
        <v>4009</v>
      </c>
      <c r="D3988">
        <v>1927</v>
      </c>
      <c r="E3988" s="8">
        <f>D3988/SUM(Comuni[Popolazione2011])*100</f>
        <v>3.2422658750894109E-3</v>
      </c>
      <c r="F3988" s="9">
        <f>Comuni[[#This Row],[Popolazione2011]]/_xlfn.XLOOKUP(Comuni[[#This Row],[Regione ]],$H$2:$H$21,$I$2:$I$21)*10</f>
        <v>1.226846222115829E-2</v>
      </c>
      <c r="G3988" t="str">
        <f>IF(Comuni[[#This Row],[Popolazione2011]]&gt;300000,"MAGGIORE","")</f>
        <v/>
      </c>
    </row>
    <row r="3989" spans="1:7" x14ac:dyDescent="0.3">
      <c r="A3989" s="1" t="s">
        <v>4030</v>
      </c>
      <c r="B3989" s="1" t="s">
        <v>3871</v>
      </c>
      <c r="C3989" s="1" t="s">
        <v>4009</v>
      </c>
      <c r="D3989">
        <v>100</v>
      </c>
      <c r="E3989" s="8">
        <f>D3989/SUM(Comuni[Popolazione2011])*100</f>
        <v>1.682545861489056E-4</v>
      </c>
      <c r="F3989" s="9">
        <f>Comuni[[#This Row],[Popolazione2011]]/_xlfn.XLOOKUP(Comuni[[#This Row],[Regione ]],$H$2:$H$21,$I$2:$I$21)*10</f>
        <v>6.3666124655725439E-4</v>
      </c>
      <c r="G3989" t="str">
        <f>IF(Comuni[[#This Row],[Popolazione2011]]&gt;300000,"MAGGIORE","")</f>
        <v/>
      </c>
    </row>
    <row r="3990" spans="1:7" x14ac:dyDescent="0.3">
      <c r="A3990" s="1" t="s">
        <v>4031</v>
      </c>
      <c r="B3990" s="1" t="s">
        <v>3871</v>
      </c>
      <c r="C3990" s="1" t="s">
        <v>4009</v>
      </c>
      <c r="D3990">
        <v>504</v>
      </c>
      <c r="E3990" s="8">
        <f>D3990/SUM(Comuni[Popolazione2011])*100</f>
        <v>8.4800311419048406E-4</v>
      </c>
      <c r="F3990" s="9">
        <f>Comuni[[#This Row],[Popolazione2011]]/_xlfn.XLOOKUP(Comuni[[#This Row],[Regione ]],$H$2:$H$21,$I$2:$I$21)*10</f>
        <v>3.2087726826485622E-3</v>
      </c>
      <c r="G3990" t="str">
        <f>IF(Comuni[[#This Row],[Popolazione2011]]&gt;300000,"MAGGIORE","")</f>
        <v/>
      </c>
    </row>
    <row r="3991" spans="1:7" x14ac:dyDescent="0.3">
      <c r="A3991" s="1" t="s">
        <v>4032</v>
      </c>
      <c r="B3991" s="1" t="s">
        <v>3871</v>
      </c>
      <c r="C3991" s="1" t="s">
        <v>4009</v>
      </c>
      <c r="D3991">
        <v>274</v>
      </c>
      <c r="E3991" s="8">
        <f>D3991/SUM(Comuni[Popolazione2011])*100</f>
        <v>4.6101756604800126E-4</v>
      </c>
      <c r="F3991" s="9">
        <f>Comuni[[#This Row],[Popolazione2011]]/_xlfn.XLOOKUP(Comuni[[#This Row],[Regione ]],$H$2:$H$21,$I$2:$I$21)*10</f>
        <v>1.7444518155668768E-3</v>
      </c>
      <c r="G3991" t="str">
        <f>IF(Comuni[[#This Row],[Popolazione2011]]&gt;300000,"MAGGIORE","")</f>
        <v/>
      </c>
    </row>
    <row r="3992" spans="1:7" x14ac:dyDescent="0.3">
      <c r="A3992" s="1" t="s">
        <v>4033</v>
      </c>
      <c r="B3992" s="1" t="s">
        <v>3871</v>
      </c>
      <c r="C3992" s="1" t="s">
        <v>4009</v>
      </c>
      <c r="D3992">
        <v>586180</v>
      </c>
      <c r="E3992" s="8">
        <f>D3992/SUM(Comuni[Popolazione2011])*100</f>
        <v>0.98627473308765468</v>
      </c>
      <c r="F3992" s="9">
        <f>Comuni[[#This Row],[Popolazione2011]]/_xlfn.XLOOKUP(Comuni[[#This Row],[Regione ]],$H$2:$H$21,$I$2:$I$21)*10</f>
        <v>3.7319808950693134</v>
      </c>
      <c r="G3992" t="str">
        <f>IF(Comuni[[#This Row],[Popolazione2011]]&gt;300000,"MAGGIORE","")</f>
        <v>MAGGIORE</v>
      </c>
    </row>
    <row r="3993" spans="1:7" x14ac:dyDescent="0.3">
      <c r="A3993" s="1" t="s">
        <v>4034</v>
      </c>
      <c r="B3993" s="1" t="s">
        <v>3871</v>
      </c>
      <c r="C3993" s="1" t="s">
        <v>4009</v>
      </c>
      <c r="D3993">
        <v>107</v>
      </c>
      <c r="E3993" s="8">
        <f>D3993/SUM(Comuni[Popolazione2011])*100</f>
        <v>1.8003240717932896E-4</v>
      </c>
      <c r="F3993" s="9">
        <f>Comuni[[#This Row],[Popolazione2011]]/_xlfn.XLOOKUP(Comuni[[#This Row],[Regione ]],$H$2:$H$21,$I$2:$I$21)*10</f>
        <v>6.8122753381626221E-4</v>
      </c>
      <c r="G3993" t="str">
        <f>IF(Comuni[[#This Row],[Popolazione2011]]&gt;300000,"MAGGIORE","")</f>
        <v/>
      </c>
    </row>
    <row r="3994" spans="1:7" x14ac:dyDescent="0.3">
      <c r="A3994" s="1" t="s">
        <v>4035</v>
      </c>
      <c r="B3994" s="1" t="s">
        <v>3871</v>
      </c>
      <c r="C3994" s="1" t="s">
        <v>4009</v>
      </c>
      <c r="D3994">
        <v>1535</v>
      </c>
      <c r="E3994" s="8">
        <f>D3994/SUM(Comuni[Popolazione2011])*100</f>
        <v>2.5827078973857005E-3</v>
      </c>
      <c r="F3994" s="9">
        <f>Comuni[[#This Row],[Popolazione2011]]/_xlfn.XLOOKUP(Comuni[[#This Row],[Regione ]],$H$2:$H$21,$I$2:$I$21)*10</f>
        <v>9.7727501346538542E-3</v>
      </c>
      <c r="G3994" t="str">
        <f>IF(Comuni[[#This Row],[Popolazione2011]]&gt;300000,"MAGGIORE","")</f>
        <v/>
      </c>
    </row>
    <row r="3995" spans="1:7" x14ac:dyDescent="0.3">
      <c r="A3995" s="1" t="s">
        <v>4036</v>
      </c>
      <c r="B3995" s="1" t="s">
        <v>3871</v>
      </c>
      <c r="C3995" s="1" t="s">
        <v>4009</v>
      </c>
      <c r="D3995">
        <v>12579</v>
      </c>
      <c r="E3995" s="8">
        <f>D3995/SUM(Comuni[Popolazione2011])*100</f>
        <v>2.1164744391670834E-2</v>
      </c>
      <c r="F3995" s="9">
        <f>Comuni[[#This Row],[Popolazione2011]]/_xlfn.XLOOKUP(Comuni[[#This Row],[Regione ]],$H$2:$H$21,$I$2:$I$21)*10</f>
        <v>8.008561820443702E-2</v>
      </c>
      <c r="G3995" t="str">
        <f>IF(Comuni[[#This Row],[Popolazione2011]]&gt;300000,"MAGGIORE","")</f>
        <v/>
      </c>
    </row>
    <row r="3996" spans="1:7" x14ac:dyDescent="0.3">
      <c r="A3996" s="1" t="s">
        <v>4037</v>
      </c>
      <c r="B3996" s="1" t="s">
        <v>3871</v>
      </c>
      <c r="C3996" s="1" t="s">
        <v>4009</v>
      </c>
      <c r="D3996">
        <v>2349</v>
      </c>
      <c r="E3996" s="8">
        <f>D3996/SUM(Comuni[Popolazione2011])*100</f>
        <v>3.9523002286377925E-3</v>
      </c>
      <c r="F3996" s="9">
        <f>Comuni[[#This Row],[Popolazione2011]]/_xlfn.XLOOKUP(Comuni[[#This Row],[Regione ]],$H$2:$H$21,$I$2:$I$21)*10</f>
        <v>1.4955172681629903E-2</v>
      </c>
      <c r="G3996" t="str">
        <f>IF(Comuni[[#This Row],[Popolazione2011]]&gt;300000,"MAGGIORE","")</f>
        <v/>
      </c>
    </row>
    <row r="3997" spans="1:7" x14ac:dyDescent="0.3">
      <c r="A3997" s="1" t="s">
        <v>4038</v>
      </c>
      <c r="B3997" s="1" t="s">
        <v>3871</v>
      </c>
      <c r="C3997" s="1" t="s">
        <v>4009</v>
      </c>
      <c r="D3997">
        <v>519</v>
      </c>
      <c r="E3997" s="8">
        <f>D3997/SUM(Comuni[Popolazione2011])*100</f>
        <v>8.7324130211282008E-4</v>
      </c>
      <c r="F3997" s="9">
        <f>Comuni[[#This Row],[Popolazione2011]]/_xlfn.XLOOKUP(Comuni[[#This Row],[Regione ]],$H$2:$H$21,$I$2:$I$21)*10</f>
        <v>3.3042718696321498E-3</v>
      </c>
      <c r="G3997" t="str">
        <f>IF(Comuni[[#This Row],[Popolazione2011]]&gt;300000,"MAGGIORE","")</f>
        <v/>
      </c>
    </row>
    <row r="3998" spans="1:7" x14ac:dyDescent="0.3">
      <c r="A3998" s="1" t="s">
        <v>4039</v>
      </c>
      <c r="B3998" s="1" t="s">
        <v>3871</v>
      </c>
      <c r="C3998" s="1" t="s">
        <v>4009</v>
      </c>
      <c r="D3998">
        <v>1594</v>
      </c>
      <c r="E3998" s="8">
        <f>D3998/SUM(Comuni[Popolazione2011])*100</f>
        <v>2.6819781032135551E-3</v>
      </c>
      <c r="F3998" s="9">
        <f>Comuni[[#This Row],[Popolazione2011]]/_xlfn.XLOOKUP(Comuni[[#This Row],[Regione ]],$H$2:$H$21,$I$2:$I$21)*10</f>
        <v>1.0148380270122635E-2</v>
      </c>
      <c r="G3998" t="str">
        <f>IF(Comuni[[#This Row],[Popolazione2011]]&gt;300000,"MAGGIORE","")</f>
        <v/>
      </c>
    </row>
    <row r="3999" spans="1:7" x14ac:dyDescent="0.3">
      <c r="A3999" s="1" t="s">
        <v>4040</v>
      </c>
      <c r="B3999" s="1" t="s">
        <v>3871</v>
      </c>
      <c r="C3999" s="1" t="s">
        <v>4009</v>
      </c>
      <c r="D3999">
        <v>3758</v>
      </c>
      <c r="E3999" s="8">
        <f>D3999/SUM(Comuni[Popolazione2011])*100</f>
        <v>6.3230073474758713E-3</v>
      </c>
      <c r="F3999" s="9">
        <f>Comuni[[#This Row],[Popolazione2011]]/_xlfn.XLOOKUP(Comuni[[#This Row],[Regione ]],$H$2:$H$21,$I$2:$I$21)*10</f>
        <v>2.3925729645621618E-2</v>
      </c>
      <c r="G3999" t="str">
        <f>IF(Comuni[[#This Row],[Popolazione2011]]&gt;300000,"MAGGIORE","")</f>
        <v/>
      </c>
    </row>
    <row r="4000" spans="1:7" x14ac:dyDescent="0.3">
      <c r="A4000" s="1" t="s">
        <v>4041</v>
      </c>
      <c r="B4000" s="1" t="s">
        <v>3871</v>
      </c>
      <c r="C4000" s="1" t="s">
        <v>4009</v>
      </c>
      <c r="D4000">
        <v>2687</v>
      </c>
      <c r="E4000" s="8">
        <f>D4000/SUM(Comuni[Popolazione2011])*100</f>
        <v>4.5210007298210932E-3</v>
      </c>
      <c r="F4000" s="9">
        <f>Comuni[[#This Row],[Popolazione2011]]/_xlfn.XLOOKUP(Comuni[[#This Row],[Regione ]],$H$2:$H$21,$I$2:$I$21)*10</f>
        <v>1.7107087694993424E-2</v>
      </c>
      <c r="G4000" t="str">
        <f>IF(Comuni[[#This Row],[Popolazione2011]]&gt;300000,"MAGGIORE","")</f>
        <v/>
      </c>
    </row>
    <row r="4001" spans="1:7" x14ac:dyDescent="0.3">
      <c r="A4001" s="1" t="s">
        <v>4042</v>
      </c>
      <c r="B4001" s="1" t="s">
        <v>3871</v>
      </c>
      <c r="C4001" s="1" t="s">
        <v>4009</v>
      </c>
      <c r="D4001">
        <v>1624</v>
      </c>
      <c r="E4001" s="8">
        <f>D4001/SUM(Comuni[Popolazione2011])*100</f>
        <v>2.7324544790582267E-3</v>
      </c>
      <c r="F4001" s="9">
        <f>Comuni[[#This Row],[Popolazione2011]]/_xlfn.XLOOKUP(Comuni[[#This Row],[Regione ]],$H$2:$H$21,$I$2:$I$21)*10</f>
        <v>1.0339378644089809E-2</v>
      </c>
      <c r="G4001" t="str">
        <f>IF(Comuni[[#This Row],[Popolazione2011]]&gt;300000,"MAGGIORE","")</f>
        <v/>
      </c>
    </row>
    <row r="4002" spans="1:7" x14ac:dyDescent="0.3">
      <c r="A4002" s="1" t="s">
        <v>4043</v>
      </c>
      <c r="B4002" s="1" t="s">
        <v>3871</v>
      </c>
      <c r="C4002" s="1" t="s">
        <v>4009</v>
      </c>
      <c r="D4002">
        <v>3756</v>
      </c>
      <c r="E4002" s="8">
        <f>D4002/SUM(Comuni[Popolazione2011])*100</f>
        <v>6.3196422557528931E-3</v>
      </c>
      <c r="F4002" s="9">
        <f>Comuni[[#This Row],[Popolazione2011]]/_xlfn.XLOOKUP(Comuni[[#This Row],[Regione ]],$H$2:$H$21,$I$2:$I$21)*10</f>
        <v>2.3912996420690471E-2</v>
      </c>
      <c r="G4002" t="str">
        <f>IF(Comuni[[#This Row],[Popolazione2011]]&gt;300000,"MAGGIORE","")</f>
        <v/>
      </c>
    </row>
    <row r="4003" spans="1:7" x14ac:dyDescent="0.3">
      <c r="A4003" s="1" t="s">
        <v>4044</v>
      </c>
      <c r="B4003" s="1" t="s">
        <v>3871</v>
      </c>
      <c r="C4003" s="1" t="s">
        <v>4009</v>
      </c>
      <c r="D4003">
        <v>2695</v>
      </c>
      <c r="E4003" s="8">
        <f>D4003/SUM(Comuni[Popolazione2011])*100</f>
        <v>4.5344610967130057E-3</v>
      </c>
      <c r="F4003" s="9">
        <f>Comuni[[#This Row],[Popolazione2011]]/_xlfn.XLOOKUP(Comuni[[#This Row],[Regione ]],$H$2:$H$21,$I$2:$I$21)*10</f>
        <v>1.7158020594718004E-2</v>
      </c>
      <c r="G4003" t="str">
        <f>IF(Comuni[[#This Row],[Popolazione2011]]&gt;300000,"MAGGIORE","")</f>
        <v/>
      </c>
    </row>
    <row r="4004" spans="1:7" x14ac:dyDescent="0.3">
      <c r="A4004" s="1" t="s">
        <v>4045</v>
      </c>
      <c r="B4004" s="1" t="s">
        <v>3871</v>
      </c>
      <c r="C4004" s="1" t="s">
        <v>4009</v>
      </c>
      <c r="D4004">
        <v>2890</v>
      </c>
      <c r="E4004" s="8">
        <f>D4004/SUM(Comuni[Popolazione2011])*100</f>
        <v>4.8625575397033714E-3</v>
      </c>
      <c r="F4004" s="9">
        <f>Comuni[[#This Row],[Popolazione2011]]/_xlfn.XLOOKUP(Comuni[[#This Row],[Regione ]],$H$2:$H$21,$I$2:$I$21)*10</f>
        <v>1.8399510025504648E-2</v>
      </c>
      <c r="G4004" t="str">
        <f>IF(Comuni[[#This Row],[Popolazione2011]]&gt;300000,"MAGGIORE","")</f>
        <v/>
      </c>
    </row>
    <row r="4005" spans="1:7" x14ac:dyDescent="0.3">
      <c r="A4005" s="1" t="s">
        <v>4046</v>
      </c>
      <c r="B4005" s="1" t="s">
        <v>3871</v>
      </c>
      <c r="C4005" s="1" t="s">
        <v>4009</v>
      </c>
      <c r="D4005">
        <v>217</v>
      </c>
      <c r="E4005" s="8">
        <f>D4005/SUM(Comuni[Popolazione2011])*100</f>
        <v>3.6511245194312508E-4</v>
      </c>
      <c r="F4005" s="9">
        <f>Comuni[[#This Row],[Popolazione2011]]/_xlfn.XLOOKUP(Comuni[[#This Row],[Regione ]],$H$2:$H$21,$I$2:$I$21)*10</f>
        <v>1.3815549050292418E-3</v>
      </c>
      <c r="G4005" t="str">
        <f>IF(Comuni[[#This Row],[Popolazione2011]]&gt;300000,"MAGGIORE","")</f>
        <v/>
      </c>
    </row>
    <row r="4006" spans="1:7" x14ac:dyDescent="0.3">
      <c r="A4006" s="1" t="s">
        <v>4047</v>
      </c>
      <c r="B4006" s="1" t="s">
        <v>3871</v>
      </c>
      <c r="C4006" s="1" t="s">
        <v>4009</v>
      </c>
      <c r="D4006">
        <v>2062</v>
      </c>
      <c r="E4006" s="8">
        <f>D4006/SUM(Comuni[Popolazione2011])*100</f>
        <v>3.4694095663904334E-3</v>
      </c>
      <c r="F4006" s="9">
        <f>Comuni[[#This Row],[Popolazione2011]]/_xlfn.XLOOKUP(Comuni[[#This Row],[Regione ]],$H$2:$H$21,$I$2:$I$21)*10</f>
        <v>1.3127954904010584E-2</v>
      </c>
      <c r="G4006" t="str">
        <f>IF(Comuni[[#This Row],[Popolazione2011]]&gt;300000,"MAGGIORE","")</f>
        <v/>
      </c>
    </row>
    <row r="4007" spans="1:7" x14ac:dyDescent="0.3">
      <c r="A4007" s="1" t="s">
        <v>4048</v>
      </c>
      <c r="B4007" s="1" t="s">
        <v>3871</v>
      </c>
      <c r="C4007" s="1" t="s">
        <v>4009</v>
      </c>
      <c r="D4007">
        <v>2361</v>
      </c>
      <c r="E4007" s="8">
        <f>D4007/SUM(Comuni[Popolazione2011])*100</f>
        <v>3.9724907789756613E-3</v>
      </c>
      <c r="F4007" s="9">
        <f>Comuni[[#This Row],[Popolazione2011]]/_xlfn.XLOOKUP(Comuni[[#This Row],[Regione ]],$H$2:$H$21,$I$2:$I$21)*10</f>
        <v>1.5031572031216774E-2</v>
      </c>
      <c r="G4007" t="str">
        <f>IF(Comuni[[#This Row],[Popolazione2011]]&gt;300000,"MAGGIORE","")</f>
        <v/>
      </c>
    </row>
    <row r="4008" spans="1:7" x14ac:dyDescent="0.3">
      <c r="A4008" s="1" t="s">
        <v>4049</v>
      </c>
      <c r="B4008" s="1" t="s">
        <v>3871</v>
      </c>
      <c r="C4008" s="1" t="s">
        <v>4009</v>
      </c>
      <c r="D4008">
        <v>984</v>
      </c>
      <c r="E4008" s="8">
        <f>D4008/SUM(Comuni[Popolazione2011])*100</f>
        <v>1.6556251277052309E-3</v>
      </c>
      <c r="F4008" s="9">
        <f>Comuni[[#This Row],[Popolazione2011]]/_xlfn.XLOOKUP(Comuni[[#This Row],[Regione ]],$H$2:$H$21,$I$2:$I$21)*10</f>
        <v>6.2647466661233829E-3</v>
      </c>
      <c r="G4008" t="str">
        <f>IF(Comuni[[#This Row],[Popolazione2011]]&gt;300000,"MAGGIORE","")</f>
        <v/>
      </c>
    </row>
    <row r="4009" spans="1:7" x14ac:dyDescent="0.3">
      <c r="A4009" s="1" t="s">
        <v>4050</v>
      </c>
      <c r="B4009" s="1" t="s">
        <v>3871</v>
      </c>
      <c r="C4009" s="1" t="s">
        <v>4009</v>
      </c>
      <c r="D4009">
        <v>604</v>
      </c>
      <c r="E4009" s="8">
        <f>D4009/SUM(Comuni[Popolazione2011])*100</f>
        <v>1.0162577003393898E-3</v>
      </c>
      <c r="F4009" s="9">
        <f>Comuni[[#This Row],[Popolazione2011]]/_xlfn.XLOOKUP(Comuni[[#This Row],[Regione ]],$H$2:$H$21,$I$2:$I$21)*10</f>
        <v>3.8454339292058161E-3</v>
      </c>
      <c r="G4009" t="str">
        <f>IF(Comuni[[#This Row],[Popolazione2011]]&gt;300000,"MAGGIORE","")</f>
        <v/>
      </c>
    </row>
    <row r="4010" spans="1:7" x14ac:dyDescent="0.3">
      <c r="A4010" s="1" t="s">
        <v>4051</v>
      </c>
      <c r="B4010" s="1" t="s">
        <v>3871</v>
      </c>
      <c r="C4010" s="1" t="s">
        <v>4009</v>
      </c>
      <c r="D4010">
        <v>2582</v>
      </c>
      <c r="E4010" s="8">
        <f>D4010/SUM(Comuni[Popolazione2011])*100</f>
        <v>4.3443334143647419E-3</v>
      </c>
      <c r="F4010" s="9">
        <f>Comuni[[#This Row],[Popolazione2011]]/_xlfn.XLOOKUP(Comuni[[#This Row],[Regione ]],$H$2:$H$21,$I$2:$I$21)*10</f>
        <v>1.6438593386108306E-2</v>
      </c>
      <c r="G4010" t="str">
        <f>IF(Comuni[[#This Row],[Popolazione2011]]&gt;300000,"MAGGIORE","")</f>
        <v/>
      </c>
    </row>
    <row r="4011" spans="1:7" x14ac:dyDescent="0.3">
      <c r="A4011" s="1" t="s">
        <v>4052</v>
      </c>
      <c r="B4011" s="1" t="s">
        <v>3871</v>
      </c>
      <c r="C4011" s="1" t="s">
        <v>4009</v>
      </c>
      <c r="D4011">
        <v>453</v>
      </c>
      <c r="E4011" s="8">
        <f>D4011/SUM(Comuni[Popolazione2011])*100</f>
        <v>7.6219327525454223E-4</v>
      </c>
      <c r="F4011" s="9">
        <f>Comuni[[#This Row],[Popolazione2011]]/_xlfn.XLOOKUP(Comuni[[#This Row],[Regione ]],$H$2:$H$21,$I$2:$I$21)*10</f>
        <v>2.8840754469043623E-3</v>
      </c>
      <c r="G4011" t="str">
        <f>IF(Comuni[[#This Row],[Popolazione2011]]&gt;300000,"MAGGIORE","")</f>
        <v/>
      </c>
    </row>
    <row r="4012" spans="1:7" x14ac:dyDescent="0.3">
      <c r="A4012" s="1" t="s">
        <v>4053</v>
      </c>
      <c r="B4012" s="1" t="s">
        <v>3871</v>
      </c>
      <c r="C4012" s="1" t="s">
        <v>4009</v>
      </c>
      <c r="D4012">
        <v>161</v>
      </c>
      <c r="E4012" s="8">
        <f>D4012/SUM(Comuni[Popolazione2011])*100</f>
        <v>2.7088988369973797E-4</v>
      </c>
      <c r="F4012" s="9">
        <f>Comuni[[#This Row],[Popolazione2011]]/_xlfn.XLOOKUP(Comuni[[#This Row],[Regione ]],$H$2:$H$21,$I$2:$I$21)*10</f>
        <v>1.0250246069571794E-3</v>
      </c>
      <c r="G4012" t="str">
        <f>IF(Comuni[[#This Row],[Popolazione2011]]&gt;300000,"MAGGIORE","")</f>
        <v/>
      </c>
    </row>
    <row r="4013" spans="1:7" x14ac:dyDescent="0.3">
      <c r="A4013" s="1" t="s">
        <v>4054</v>
      </c>
      <c r="B4013" s="1" t="s">
        <v>3871</v>
      </c>
      <c r="C4013" s="1" t="s">
        <v>4009</v>
      </c>
      <c r="D4013">
        <v>29226</v>
      </c>
      <c r="E4013" s="8">
        <f>D4013/SUM(Comuni[Popolazione2011])*100</f>
        <v>4.9174085347879141E-2</v>
      </c>
      <c r="F4013" s="9">
        <f>Comuni[[#This Row],[Popolazione2011]]/_xlfn.XLOOKUP(Comuni[[#This Row],[Regione ]],$H$2:$H$21,$I$2:$I$21)*10</f>
        <v>0.18607061591882315</v>
      </c>
      <c r="G4013" t="str">
        <f>IF(Comuni[[#This Row],[Popolazione2011]]&gt;300000,"MAGGIORE","")</f>
        <v/>
      </c>
    </row>
    <row r="4014" spans="1:7" x14ac:dyDescent="0.3">
      <c r="A4014" s="1" t="s">
        <v>4055</v>
      </c>
      <c r="B4014" s="1" t="s">
        <v>3871</v>
      </c>
      <c r="C4014" s="1" t="s">
        <v>4009</v>
      </c>
      <c r="D4014">
        <v>10106</v>
      </c>
      <c r="E4014" s="8">
        <f>D4014/SUM(Comuni[Popolazione2011])*100</f>
        <v>1.7003808476208398E-2</v>
      </c>
      <c r="F4014" s="9">
        <f>Comuni[[#This Row],[Popolazione2011]]/_xlfn.XLOOKUP(Comuni[[#This Row],[Regione ]],$H$2:$H$21,$I$2:$I$21)*10</f>
        <v>6.4340985577076126E-2</v>
      </c>
      <c r="G4014" t="str">
        <f>IF(Comuni[[#This Row],[Popolazione2011]]&gt;300000,"MAGGIORE","")</f>
        <v/>
      </c>
    </row>
    <row r="4015" spans="1:7" x14ac:dyDescent="0.3">
      <c r="A4015" s="1" t="s">
        <v>4056</v>
      </c>
      <c r="B4015" s="1" t="s">
        <v>3871</v>
      </c>
      <c r="C4015" s="1" t="s">
        <v>4009</v>
      </c>
      <c r="D4015">
        <v>1080</v>
      </c>
      <c r="E4015" s="8">
        <f>D4015/SUM(Comuni[Popolazione2011])*100</f>
        <v>1.8171495304081802E-3</v>
      </c>
      <c r="F4015" s="9">
        <f>Comuni[[#This Row],[Popolazione2011]]/_xlfn.XLOOKUP(Comuni[[#This Row],[Regione ]],$H$2:$H$21,$I$2:$I$21)*10</f>
        <v>6.8759414628183461E-3</v>
      </c>
      <c r="G4015" t="str">
        <f>IF(Comuni[[#This Row],[Popolazione2011]]&gt;300000,"MAGGIORE","")</f>
        <v/>
      </c>
    </row>
    <row r="4016" spans="1:7" x14ac:dyDescent="0.3">
      <c r="A4016" s="1" t="s">
        <v>4057</v>
      </c>
      <c r="B4016" s="1" t="s">
        <v>3871</v>
      </c>
      <c r="C4016" s="1" t="s">
        <v>4009</v>
      </c>
      <c r="D4016">
        <v>4558</v>
      </c>
      <c r="E4016" s="8">
        <f>D4016/SUM(Comuni[Popolazione2011])*100</f>
        <v>7.6690440366671163E-3</v>
      </c>
      <c r="F4016" s="9">
        <f>Comuni[[#This Row],[Popolazione2011]]/_xlfn.XLOOKUP(Comuni[[#This Row],[Regione ]],$H$2:$H$21,$I$2:$I$21)*10</f>
        <v>2.901901961807965E-2</v>
      </c>
      <c r="G4016" t="str">
        <f>IF(Comuni[[#This Row],[Popolazione2011]]&gt;300000,"MAGGIORE","")</f>
        <v/>
      </c>
    </row>
    <row r="4017" spans="1:7" x14ac:dyDescent="0.3">
      <c r="A4017" s="1" t="s">
        <v>4058</v>
      </c>
      <c r="B4017" s="1" t="s">
        <v>3871</v>
      </c>
      <c r="C4017" s="1" t="s">
        <v>4009</v>
      </c>
      <c r="D4017">
        <v>69</v>
      </c>
      <c r="E4017" s="8">
        <f>D4017/SUM(Comuni[Popolazione2011])*100</f>
        <v>1.1609566444274485E-4</v>
      </c>
      <c r="F4017" s="9">
        <f>Comuni[[#This Row],[Popolazione2011]]/_xlfn.XLOOKUP(Comuni[[#This Row],[Regione ]],$H$2:$H$21,$I$2:$I$21)*10</f>
        <v>4.3929626012450548E-4</v>
      </c>
      <c r="G4017" t="str">
        <f>IF(Comuni[[#This Row],[Popolazione2011]]&gt;300000,"MAGGIORE","")</f>
        <v/>
      </c>
    </row>
    <row r="4018" spans="1:7" x14ac:dyDescent="0.3">
      <c r="A4018" s="1" t="s">
        <v>4059</v>
      </c>
      <c r="B4018" s="1" t="s">
        <v>3871</v>
      </c>
      <c r="C4018" s="1" t="s">
        <v>4009</v>
      </c>
      <c r="D4018">
        <v>2932</v>
      </c>
      <c r="E4018" s="8">
        <f>D4018/SUM(Comuni[Popolazione2011])*100</f>
        <v>4.9332244658859123E-3</v>
      </c>
      <c r="F4018" s="9">
        <f>Comuni[[#This Row],[Popolazione2011]]/_xlfn.XLOOKUP(Comuni[[#This Row],[Regione ]],$H$2:$H$21,$I$2:$I$21)*10</f>
        <v>1.8666907749058697E-2</v>
      </c>
      <c r="G4018" t="str">
        <f>IF(Comuni[[#This Row],[Popolazione2011]]&gt;300000,"MAGGIORE","")</f>
        <v/>
      </c>
    </row>
    <row r="4019" spans="1:7" x14ac:dyDescent="0.3">
      <c r="A4019" s="1" t="s">
        <v>4060</v>
      </c>
      <c r="B4019" s="1" t="s">
        <v>3871</v>
      </c>
      <c r="C4019" s="1" t="s">
        <v>4009</v>
      </c>
      <c r="D4019">
        <v>568</v>
      </c>
      <c r="E4019" s="8">
        <f>D4019/SUM(Comuni[Popolazione2011])*100</f>
        <v>9.5568604932578366E-4</v>
      </c>
      <c r="F4019" s="9">
        <f>Comuni[[#This Row],[Popolazione2011]]/_xlfn.XLOOKUP(Comuni[[#This Row],[Regione ]],$H$2:$H$21,$I$2:$I$21)*10</f>
        <v>3.6162358804452044E-3</v>
      </c>
      <c r="G4019" t="str">
        <f>IF(Comuni[[#This Row],[Popolazione2011]]&gt;300000,"MAGGIORE","")</f>
        <v/>
      </c>
    </row>
    <row r="4020" spans="1:7" x14ac:dyDescent="0.3">
      <c r="A4020" s="1" t="s">
        <v>4061</v>
      </c>
      <c r="B4020" s="1" t="s">
        <v>3871</v>
      </c>
      <c r="C4020" s="1" t="s">
        <v>4009</v>
      </c>
      <c r="D4020">
        <v>2687</v>
      </c>
      <c r="E4020" s="8">
        <f>D4020/SUM(Comuni[Popolazione2011])*100</f>
        <v>4.5210007298210932E-3</v>
      </c>
      <c r="F4020" s="9">
        <f>Comuni[[#This Row],[Popolazione2011]]/_xlfn.XLOOKUP(Comuni[[#This Row],[Regione ]],$H$2:$H$21,$I$2:$I$21)*10</f>
        <v>1.7107087694993424E-2</v>
      </c>
      <c r="G4020" t="str">
        <f>IF(Comuni[[#This Row],[Popolazione2011]]&gt;300000,"MAGGIORE","")</f>
        <v/>
      </c>
    </row>
    <row r="4021" spans="1:7" x14ac:dyDescent="0.3">
      <c r="A4021" s="1" t="s">
        <v>4062</v>
      </c>
      <c r="B4021" s="1" t="s">
        <v>3871</v>
      </c>
      <c r="C4021" s="1" t="s">
        <v>4009</v>
      </c>
      <c r="D4021">
        <v>9709</v>
      </c>
      <c r="E4021" s="8">
        <f>D4021/SUM(Comuni[Popolazione2011])*100</f>
        <v>1.6335837769197243E-2</v>
      </c>
      <c r="F4021" s="9">
        <f>Comuni[[#This Row],[Popolazione2011]]/_xlfn.XLOOKUP(Comuni[[#This Row],[Regione ]],$H$2:$H$21,$I$2:$I$21)*10</f>
        <v>6.181344042824382E-2</v>
      </c>
      <c r="G4021" t="str">
        <f>IF(Comuni[[#This Row],[Popolazione2011]]&gt;300000,"MAGGIORE","")</f>
        <v/>
      </c>
    </row>
    <row r="4022" spans="1:7" x14ac:dyDescent="0.3">
      <c r="A4022" s="1" t="s">
        <v>4063</v>
      </c>
      <c r="B4022" s="1" t="s">
        <v>3871</v>
      </c>
      <c r="C4022" s="1" t="s">
        <v>4009</v>
      </c>
      <c r="D4022">
        <v>5911</v>
      </c>
      <c r="E4022" s="8">
        <f>D4022/SUM(Comuni[Popolazione2011])*100</f>
        <v>9.945528587261809E-3</v>
      </c>
      <c r="F4022" s="9">
        <f>Comuni[[#This Row],[Popolazione2011]]/_xlfn.XLOOKUP(Comuni[[#This Row],[Regione ]],$H$2:$H$21,$I$2:$I$21)*10</f>
        <v>3.76330462839993E-2</v>
      </c>
      <c r="G4022" t="str">
        <f>IF(Comuni[[#This Row],[Popolazione2011]]&gt;300000,"MAGGIORE","")</f>
        <v/>
      </c>
    </row>
    <row r="4023" spans="1:7" x14ac:dyDescent="0.3">
      <c r="A4023" s="1" t="s">
        <v>4064</v>
      </c>
      <c r="B4023" s="1" t="s">
        <v>3871</v>
      </c>
      <c r="C4023" s="1" t="s">
        <v>4009</v>
      </c>
      <c r="D4023">
        <v>1217</v>
      </c>
      <c r="E4023" s="8">
        <f>D4023/SUM(Comuni[Popolazione2011])*100</f>
        <v>2.0476583134321812E-3</v>
      </c>
      <c r="F4023" s="9">
        <f>Comuni[[#This Row],[Popolazione2011]]/_xlfn.XLOOKUP(Comuni[[#This Row],[Regione ]],$H$2:$H$21,$I$2:$I$21)*10</f>
        <v>7.7481673706017856E-3</v>
      </c>
      <c r="G4023" t="str">
        <f>IF(Comuni[[#This Row],[Popolazione2011]]&gt;300000,"MAGGIORE","")</f>
        <v/>
      </c>
    </row>
    <row r="4024" spans="1:7" x14ac:dyDescent="0.3">
      <c r="A4024" s="1" t="s">
        <v>4065</v>
      </c>
      <c r="B4024" s="1" t="s">
        <v>3871</v>
      </c>
      <c r="C4024" s="1" t="s">
        <v>4009</v>
      </c>
      <c r="D4024">
        <v>3226</v>
      </c>
      <c r="E4024" s="8">
        <f>D4024/SUM(Comuni[Popolazione2011])*100</f>
        <v>5.427892949163694E-3</v>
      </c>
      <c r="F4024" s="9">
        <f>Comuni[[#This Row],[Popolazione2011]]/_xlfn.XLOOKUP(Comuni[[#This Row],[Regione ]],$H$2:$H$21,$I$2:$I$21)*10</f>
        <v>2.0538691813937023E-2</v>
      </c>
      <c r="G4024" t="str">
        <f>IF(Comuni[[#This Row],[Popolazione2011]]&gt;300000,"MAGGIORE","")</f>
        <v/>
      </c>
    </row>
    <row r="4025" spans="1:7" x14ac:dyDescent="0.3">
      <c r="A4025" s="1" t="s">
        <v>4066</v>
      </c>
      <c r="B4025" s="1" t="s">
        <v>3871</v>
      </c>
      <c r="C4025" s="1" t="s">
        <v>4009</v>
      </c>
      <c r="D4025">
        <v>7931</v>
      </c>
      <c r="E4025" s="8">
        <f>D4025/SUM(Comuni[Popolazione2011])*100</f>
        <v>1.3344271227469701E-2</v>
      </c>
      <c r="F4025" s="9">
        <f>Comuni[[#This Row],[Popolazione2011]]/_xlfn.XLOOKUP(Comuni[[#This Row],[Regione ]],$H$2:$H$21,$I$2:$I$21)*10</f>
        <v>5.049360346445584E-2</v>
      </c>
      <c r="G4025" t="str">
        <f>IF(Comuni[[#This Row],[Popolazione2011]]&gt;300000,"MAGGIORE","")</f>
        <v/>
      </c>
    </row>
    <row r="4026" spans="1:7" x14ac:dyDescent="0.3">
      <c r="A4026" s="1" t="s">
        <v>4067</v>
      </c>
      <c r="B4026" s="1" t="s">
        <v>3871</v>
      </c>
      <c r="C4026" s="1" t="s">
        <v>4009</v>
      </c>
      <c r="D4026">
        <v>18172</v>
      </c>
      <c r="E4026" s="8">
        <f>D4026/SUM(Comuni[Popolazione2011])*100</f>
        <v>3.0575223394979117E-2</v>
      </c>
      <c r="F4026" s="9">
        <f>Comuni[[#This Row],[Popolazione2011]]/_xlfn.XLOOKUP(Comuni[[#This Row],[Regione ]],$H$2:$H$21,$I$2:$I$21)*10</f>
        <v>0.11569408172438427</v>
      </c>
      <c r="G4026" t="str">
        <f>IF(Comuni[[#This Row],[Popolazione2011]]&gt;300000,"MAGGIORE","")</f>
        <v/>
      </c>
    </row>
    <row r="4027" spans="1:7" x14ac:dyDescent="0.3">
      <c r="A4027" s="1" t="s">
        <v>4068</v>
      </c>
      <c r="B4027" s="1" t="s">
        <v>3871</v>
      </c>
      <c r="C4027" s="1" t="s">
        <v>4009</v>
      </c>
      <c r="D4027">
        <v>4404</v>
      </c>
      <c r="E4027" s="8">
        <f>D4027/SUM(Comuni[Popolazione2011])*100</f>
        <v>7.4099319739978024E-3</v>
      </c>
      <c r="F4027" s="9">
        <f>Comuni[[#This Row],[Popolazione2011]]/_xlfn.XLOOKUP(Comuni[[#This Row],[Regione ]],$H$2:$H$21,$I$2:$I$21)*10</f>
        <v>2.8038561298381479E-2</v>
      </c>
      <c r="G4027" t="str">
        <f>IF(Comuni[[#This Row],[Popolazione2011]]&gt;300000,"MAGGIORE","")</f>
        <v/>
      </c>
    </row>
    <row r="4028" spans="1:7" x14ac:dyDescent="0.3">
      <c r="A4028" s="1" t="s">
        <v>4069</v>
      </c>
      <c r="B4028" s="1" t="s">
        <v>3871</v>
      </c>
      <c r="C4028" s="1" t="s">
        <v>4009</v>
      </c>
      <c r="D4028">
        <v>580</v>
      </c>
      <c r="E4028" s="8">
        <f>D4028/SUM(Comuni[Popolazione2011])*100</f>
        <v>9.7587659966365226E-4</v>
      </c>
      <c r="F4028" s="9">
        <f>Comuni[[#This Row],[Popolazione2011]]/_xlfn.XLOOKUP(Comuni[[#This Row],[Regione ]],$H$2:$H$21,$I$2:$I$21)*10</f>
        <v>3.6926352300320751E-3</v>
      </c>
      <c r="G4028" t="str">
        <f>IF(Comuni[[#This Row],[Popolazione2011]]&gt;300000,"MAGGIORE","")</f>
        <v/>
      </c>
    </row>
    <row r="4029" spans="1:7" x14ac:dyDescent="0.3">
      <c r="A4029" s="1" t="s">
        <v>4070</v>
      </c>
      <c r="B4029" s="1" t="s">
        <v>3871</v>
      </c>
      <c r="C4029" s="1" t="s">
        <v>4009</v>
      </c>
      <c r="D4029">
        <v>2392</v>
      </c>
      <c r="E4029" s="8">
        <f>D4029/SUM(Comuni[Popolazione2011])*100</f>
        <v>4.0246497006818215E-3</v>
      </c>
      <c r="F4029" s="9">
        <f>Comuni[[#This Row],[Popolazione2011]]/_xlfn.XLOOKUP(Comuni[[#This Row],[Regione ]],$H$2:$H$21,$I$2:$I$21)*10</f>
        <v>1.5228937017649524E-2</v>
      </c>
      <c r="G4029" t="str">
        <f>IF(Comuni[[#This Row],[Popolazione2011]]&gt;300000,"MAGGIORE","")</f>
        <v/>
      </c>
    </row>
    <row r="4030" spans="1:7" x14ac:dyDescent="0.3">
      <c r="A4030" s="1" t="s">
        <v>4071</v>
      </c>
      <c r="B4030" s="1" t="s">
        <v>3871</v>
      </c>
      <c r="C4030" s="1" t="s">
        <v>4009</v>
      </c>
      <c r="D4030">
        <v>620</v>
      </c>
      <c r="E4030" s="8">
        <f>D4030/SUM(Comuni[Popolazione2011])*100</f>
        <v>1.0431784341232147E-3</v>
      </c>
      <c r="F4030" s="9">
        <f>Comuni[[#This Row],[Popolazione2011]]/_xlfn.XLOOKUP(Comuni[[#This Row],[Regione ]],$H$2:$H$21,$I$2:$I$21)*10</f>
        <v>3.9472997286549762E-3</v>
      </c>
      <c r="G4030" t="str">
        <f>IF(Comuni[[#This Row],[Popolazione2011]]&gt;300000,"MAGGIORE","")</f>
        <v/>
      </c>
    </row>
    <row r="4031" spans="1:7" x14ac:dyDescent="0.3">
      <c r="A4031" s="1" t="s">
        <v>4072</v>
      </c>
      <c r="B4031" s="1" t="s">
        <v>3871</v>
      </c>
      <c r="C4031" s="1" t="s">
        <v>4009</v>
      </c>
      <c r="D4031">
        <v>2275</v>
      </c>
      <c r="E4031" s="8">
        <f>D4031/SUM(Comuni[Popolazione2011])*100</f>
        <v>3.8277918348876014E-3</v>
      </c>
      <c r="F4031" s="9">
        <f>Comuni[[#This Row],[Popolazione2011]]/_xlfn.XLOOKUP(Comuni[[#This Row],[Regione ]],$H$2:$H$21,$I$2:$I$21)*10</f>
        <v>1.4484043359177537E-2</v>
      </c>
      <c r="G4031" t="str">
        <f>IF(Comuni[[#This Row],[Popolazione2011]]&gt;300000,"MAGGIORE","")</f>
        <v/>
      </c>
    </row>
    <row r="4032" spans="1:7" x14ac:dyDescent="0.3">
      <c r="A4032" s="1" t="s">
        <v>4073</v>
      </c>
      <c r="B4032" s="1" t="s">
        <v>3871</v>
      </c>
      <c r="C4032" s="1" t="s">
        <v>4009</v>
      </c>
      <c r="D4032">
        <v>812</v>
      </c>
      <c r="E4032" s="8">
        <f>D4032/SUM(Comuni[Popolazione2011])*100</f>
        <v>1.3662272395291134E-3</v>
      </c>
      <c r="F4032" s="9">
        <f>Comuni[[#This Row],[Popolazione2011]]/_xlfn.XLOOKUP(Comuni[[#This Row],[Regione ]],$H$2:$H$21,$I$2:$I$21)*10</f>
        <v>5.1696893220449045E-3</v>
      </c>
      <c r="G4032" t="str">
        <f>IF(Comuni[[#This Row],[Popolazione2011]]&gt;300000,"MAGGIORE","")</f>
        <v/>
      </c>
    </row>
    <row r="4033" spans="1:7" x14ac:dyDescent="0.3">
      <c r="A4033" s="1" t="s">
        <v>4074</v>
      </c>
      <c r="B4033" s="1" t="s">
        <v>3871</v>
      </c>
      <c r="C4033" s="1" t="s">
        <v>4009</v>
      </c>
      <c r="D4033">
        <v>463</v>
      </c>
      <c r="E4033" s="8">
        <f>D4033/SUM(Comuni[Popolazione2011])*100</f>
        <v>7.7901873386943281E-4</v>
      </c>
      <c r="F4033" s="9">
        <f>Comuni[[#This Row],[Popolazione2011]]/_xlfn.XLOOKUP(Comuni[[#This Row],[Regione ]],$H$2:$H$21,$I$2:$I$21)*10</f>
        <v>2.9477415715600873E-3</v>
      </c>
      <c r="G4033" t="str">
        <f>IF(Comuni[[#This Row],[Popolazione2011]]&gt;300000,"MAGGIORE","")</f>
        <v/>
      </c>
    </row>
    <row r="4034" spans="1:7" x14ac:dyDescent="0.3">
      <c r="A4034" s="1" t="s">
        <v>4075</v>
      </c>
      <c r="B4034" s="1" t="s">
        <v>3871</v>
      </c>
      <c r="C4034" s="1" t="s">
        <v>4009</v>
      </c>
      <c r="D4034">
        <v>2516</v>
      </c>
      <c r="E4034" s="8">
        <f>D4034/SUM(Comuni[Popolazione2011])*100</f>
        <v>4.2332853875064642E-3</v>
      </c>
      <c r="F4034" s="9">
        <f>Comuni[[#This Row],[Popolazione2011]]/_xlfn.XLOOKUP(Comuni[[#This Row],[Regione ]],$H$2:$H$21,$I$2:$I$21)*10</f>
        <v>1.6018396963380518E-2</v>
      </c>
      <c r="G4034" t="str">
        <f>IF(Comuni[[#This Row],[Popolazione2011]]&gt;300000,"MAGGIORE","")</f>
        <v/>
      </c>
    </row>
    <row r="4035" spans="1:7" x14ac:dyDescent="0.3">
      <c r="A4035" s="1" t="s">
        <v>4076</v>
      </c>
      <c r="B4035" s="1" t="s">
        <v>3871</v>
      </c>
      <c r="C4035" s="1" t="s">
        <v>4077</v>
      </c>
      <c r="D4035">
        <v>4484</v>
      </c>
      <c r="E4035" s="8">
        <f>D4035/SUM(Comuni[Popolazione2011])*100</f>
        <v>7.5445356429169269E-3</v>
      </c>
      <c r="F4035" s="9">
        <f>Comuni[[#This Row],[Popolazione2011]]/_xlfn.XLOOKUP(Comuni[[#This Row],[Regione ]],$H$2:$H$21,$I$2:$I$21)*10</f>
        <v>2.8547890295627286E-2</v>
      </c>
      <c r="G4035" t="str">
        <f>IF(Comuni[[#This Row],[Popolazione2011]]&gt;300000,"MAGGIORE","")</f>
        <v/>
      </c>
    </row>
    <row r="4036" spans="1:7" x14ac:dyDescent="0.3">
      <c r="A4036" s="1" t="s">
        <v>4078</v>
      </c>
      <c r="B4036" s="1" t="s">
        <v>3871</v>
      </c>
      <c r="C4036" s="1" t="s">
        <v>4077</v>
      </c>
      <c r="D4036">
        <v>10316</v>
      </c>
      <c r="E4036" s="8">
        <f>D4036/SUM(Comuni[Popolazione2011])*100</f>
        <v>1.7357143107121099E-2</v>
      </c>
      <c r="F4036" s="9">
        <f>Comuni[[#This Row],[Popolazione2011]]/_xlfn.XLOOKUP(Comuni[[#This Row],[Regione ]],$H$2:$H$21,$I$2:$I$21)*10</f>
        <v>6.5677974194846361E-2</v>
      </c>
      <c r="G4036" t="str">
        <f>IF(Comuni[[#This Row],[Popolazione2011]]&gt;300000,"MAGGIORE","")</f>
        <v/>
      </c>
    </row>
    <row r="4037" spans="1:7" x14ac:dyDescent="0.3">
      <c r="A4037" s="1" t="s">
        <v>4079</v>
      </c>
      <c r="B4037" s="1" t="s">
        <v>3871</v>
      </c>
      <c r="C4037" s="1" t="s">
        <v>4077</v>
      </c>
      <c r="D4037">
        <v>2403</v>
      </c>
      <c r="E4037" s="8">
        <f>D4037/SUM(Comuni[Popolazione2011])*100</f>
        <v>4.0431577051582004E-3</v>
      </c>
      <c r="F4037" s="9">
        <f>Comuni[[#This Row],[Popolazione2011]]/_xlfn.XLOOKUP(Comuni[[#This Row],[Regione ]],$H$2:$H$21,$I$2:$I$21)*10</f>
        <v>1.5298969754770821E-2</v>
      </c>
      <c r="G4037" t="str">
        <f>IF(Comuni[[#This Row],[Popolazione2011]]&gt;300000,"MAGGIORE","")</f>
        <v/>
      </c>
    </row>
    <row r="4038" spans="1:7" x14ac:dyDescent="0.3">
      <c r="A4038" s="1" t="s">
        <v>4080</v>
      </c>
      <c r="B4038" s="1" t="s">
        <v>3871</v>
      </c>
      <c r="C4038" s="1" t="s">
        <v>4077</v>
      </c>
      <c r="D4038">
        <v>7759</v>
      </c>
      <c r="E4038" s="8">
        <f>D4038/SUM(Comuni[Popolazione2011])*100</f>
        <v>1.3054873339293584E-2</v>
      </c>
      <c r="F4038" s="9">
        <f>Comuni[[#This Row],[Popolazione2011]]/_xlfn.XLOOKUP(Comuni[[#This Row],[Regione ]],$H$2:$H$21,$I$2:$I$21)*10</f>
        <v>4.9398546120377362E-2</v>
      </c>
      <c r="G4038" t="str">
        <f>IF(Comuni[[#This Row],[Popolazione2011]]&gt;300000,"MAGGIORE","")</f>
        <v/>
      </c>
    </row>
    <row r="4039" spans="1:7" x14ac:dyDescent="0.3">
      <c r="A4039" s="1" t="s">
        <v>4081</v>
      </c>
      <c r="B4039" s="1" t="s">
        <v>3871</v>
      </c>
      <c r="C4039" s="1" t="s">
        <v>4077</v>
      </c>
      <c r="D4039">
        <v>995</v>
      </c>
      <c r="E4039" s="8">
        <f>D4039/SUM(Comuni[Popolazione2011])*100</f>
        <v>1.6741331321816105E-3</v>
      </c>
      <c r="F4039" s="9">
        <f>Comuni[[#This Row],[Popolazione2011]]/_xlfn.XLOOKUP(Comuni[[#This Row],[Regione ]],$H$2:$H$21,$I$2:$I$21)*10</f>
        <v>6.3347794032446803E-3</v>
      </c>
      <c r="G4039" t="str">
        <f>IF(Comuni[[#This Row],[Popolazione2011]]&gt;300000,"MAGGIORE","")</f>
        <v/>
      </c>
    </row>
    <row r="4040" spans="1:7" x14ac:dyDescent="0.3">
      <c r="A4040" s="1" t="s">
        <v>4082</v>
      </c>
      <c r="B4040" s="1" t="s">
        <v>3871</v>
      </c>
      <c r="C4040" s="1" t="s">
        <v>4077</v>
      </c>
      <c r="D4040">
        <v>1008</v>
      </c>
      <c r="E4040" s="8">
        <f>D4040/SUM(Comuni[Popolazione2011])*100</f>
        <v>1.6960062283809681E-3</v>
      </c>
      <c r="F4040" s="9">
        <f>Comuni[[#This Row],[Popolazione2011]]/_xlfn.XLOOKUP(Comuni[[#This Row],[Regione ]],$H$2:$H$21,$I$2:$I$21)*10</f>
        <v>6.4175453652971243E-3</v>
      </c>
      <c r="G4040" t="str">
        <f>IF(Comuni[[#This Row],[Popolazione2011]]&gt;300000,"MAGGIORE","")</f>
        <v/>
      </c>
    </row>
    <row r="4041" spans="1:7" x14ac:dyDescent="0.3">
      <c r="A4041" s="1" t="s">
        <v>4083</v>
      </c>
      <c r="B4041" s="1" t="s">
        <v>3871</v>
      </c>
      <c r="C4041" s="1" t="s">
        <v>4077</v>
      </c>
      <c r="D4041">
        <v>1266</v>
      </c>
      <c r="E4041" s="8">
        <f>D4041/SUM(Comuni[Popolazione2011])*100</f>
        <v>2.1301030606451447E-3</v>
      </c>
      <c r="F4041" s="9">
        <f>Comuni[[#This Row],[Popolazione2011]]/_xlfn.XLOOKUP(Comuni[[#This Row],[Regione ]],$H$2:$H$21,$I$2:$I$21)*10</f>
        <v>8.0601313814148406E-3</v>
      </c>
      <c r="G4041" t="str">
        <f>IF(Comuni[[#This Row],[Popolazione2011]]&gt;300000,"MAGGIORE","")</f>
        <v/>
      </c>
    </row>
    <row r="4042" spans="1:7" x14ac:dyDescent="0.3">
      <c r="A4042" s="1" t="s">
        <v>4084</v>
      </c>
      <c r="B4042" s="1" t="s">
        <v>3871</v>
      </c>
      <c r="C4042" s="1" t="s">
        <v>4077</v>
      </c>
      <c r="D4042">
        <v>1146</v>
      </c>
      <c r="E4042" s="8">
        <f>D4042/SUM(Comuni[Popolazione2011])*100</f>
        <v>1.928197557266458E-3</v>
      </c>
      <c r="F4042" s="9">
        <f>Comuni[[#This Row],[Popolazione2011]]/_xlfn.XLOOKUP(Comuni[[#This Row],[Regione ]],$H$2:$H$21,$I$2:$I$21)*10</f>
        <v>7.296137885546135E-3</v>
      </c>
      <c r="G4042" t="str">
        <f>IF(Comuni[[#This Row],[Popolazione2011]]&gt;300000,"MAGGIORE","")</f>
        <v/>
      </c>
    </row>
    <row r="4043" spans="1:7" x14ac:dyDescent="0.3">
      <c r="A4043" s="1" t="s">
        <v>4085</v>
      </c>
      <c r="B4043" s="1" t="s">
        <v>3871</v>
      </c>
      <c r="C4043" s="1" t="s">
        <v>4077</v>
      </c>
      <c r="D4043">
        <v>580</v>
      </c>
      <c r="E4043" s="8">
        <f>D4043/SUM(Comuni[Popolazione2011])*100</f>
        <v>9.7587659966365226E-4</v>
      </c>
      <c r="F4043" s="9">
        <f>Comuni[[#This Row],[Popolazione2011]]/_xlfn.XLOOKUP(Comuni[[#This Row],[Regione ]],$H$2:$H$21,$I$2:$I$21)*10</f>
        <v>3.6926352300320751E-3</v>
      </c>
      <c r="G4043" t="str">
        <f>IF(Comuni[[#This Row],[Popolazione2011]]&gt;300000,"MAGGIORE","")</f>
        <v/>
      </c>
    </row>
    <row r="4044" spans="1:7" x14ac:dyDescent="0.3">
      <c r="A4044" s="1" t="s">
        <v>4086</v>
      </c>
      <c r="B4044" s="1" t="s">
        <v>3871</v>
      </c>
      <c r="C4044" s="1" t="s">
        <v>4077</v>
      </c>
      <c r="D4044">
        <v>521</v>
      </c>
      <c r="E4044" s="8">
        <f>D4044/SUM(Comuni[Popolazione2011])*100</f>
        <v>8.7660639383579811E-4</v>
      </c>
      <c r="F4044" s="9">
        <f>Comuni[[#This Row],[Popolazione2011]]/_xlfn.XLOOKUP(Comuni[[#This Row],[Regione ]],$H$2:$H$21,$I$2:$I$21)*10</f>
        <v>3.3170050945632947E-3</v>
      </c>
      <c r="G4044" t="str">
        <f>IF(Comuni[[#This Row],[Popolazione2011]]&gt;300000,"MAGGIORE","")</f>
        <v/>
      </c>
    </row>
    <row r="4045" spans="1:7" x14ac:dyDescent="0.3">
      <c r="A4045" s="1" t="s">
        <v>4087</v>
      </c>
      <c r="B4045" s="1" t="s">
        <v>3871</v>
      </c>
      <c r="C4045" s="1" t="s">
        <v>4077</v>
      </c>
      <c r="D4045">
        <v>8269</v>
      </c>
      <c r="E4045" s="8">
        <f>D4045/SUM(Comuni[Popolazione2011])*100</f>
        <v>1.3912971728653002E-2</v>
      </c>
      <c r="F4045" s="9">
        <f>Comuni[[#This Row],[Popolazione2011]]/_xlfn.XLOOKUP(Comuni[[#This Row],[Regione ]],$H$2:$H$21,$I$2:$I$21)*10</f>
        <v>5.2645518477819356E-2</v>
      </c>
      <c r="G4045" t="str">
        <f>IF(Comuni[[#This Row],[Popolazione2011]]&gt;300000,"MAGGIORE","")</f>
        <v/>
      </c>
    </row>
    <row r="4046" spans="1:7" x14ac:dyDescent="0.3">
      <c r="A4046" s="1" t="s">
        <v>4088</v>
      </c>
      <c r="B4046" s="1" t="s">
        <v>3871</v>
      </c>
      <c r="C4046" s="1" t="s">
        <v>4077</v>
      </c>
      <c r="D4046">
        <v>1438</v>
      </c>
      <c r="E4046" s="8">
        <f>D4046/SUM(Comuni[Popolazione2011])*100</f>
        <v>2.4195009488212622E-3</v>
      </c>
      <c r="F4046" s="9">
        <f>Comuni[[#This Row],[Popolazione2011]]/_xlfn.XLOOKUP(Comuni[[#This Row],[Regione ]],$H$2:$H$21,$I$2:$I$21)*10</f>
        <v>9.1551887254933163E-3</v>
      </c>
      <c r="G4046" t="str">
        <f>IF(Comuni[[#This Row],[Popolazione2011]]&gt;300000,"MAGGIORE","")</f>
        <v/>
      </c>
    </row>
    <row r="4047" spans="1:7" x14ac:dyDescent="0.3">
      <c r="A4047" s="1" t="s">
        <v>4089</v>
      </c>
      <c r="B4047" s="1" t="s">
        <v>3871</v>
      </c>
      <c r="C4047" s="1" t="s">
        <v>4077</v>
      </c>
      <c r="D4047">
        <v>6337</v>
      </c>
      <c r="E4047" s="8">
        <f>D4047/SUM(Comuni[Popolazione2011])*100</f>
        <v>1.0662293124256147E-2</v>
      </c>
      <c r="F4047" s="9">
        <f>Comuni[[#This Row],[Popolazione2011]]/_xlfn.XLOOKUP(Comuni[[#This Row],[Regione ]],$H$2:$H$21,$I$2:$I$21)*10</f>
        <v>4.0345223194333202E-2</v>
      </c>
      <c r="G4047" t="str">
        <f>IF(Comuni[[#This Row],[Popolazione2011]]&gt;300000,"MAGGIORE","")</f>
        <v/>
      </c>
    </row>
    <row r="4048" spans="1:7" x14ac:dyDescent="0.3">
      <c r="A4048" s="1" t="s">
        <v>4090</v>
      </c>
      <c r="B4048" s="1" t="s">
        <v>3871</v>
      </c>
      <c r="C4048" s="1" t="s">
        <v>4077</v>
      </c>
      <c r="D4048">
        <v>683</v>
      </c>
      <c r="E4048" s="8">
        <f>D4048/SUM(Comuni[Popolazione2011])*100</f>
        <v>1.1491788233970251E-3</v>
      </c>
      <c r="F4048" s="9">
        <f>Comuni[[#This Row],[Popolazione2011]]/_xlfn.XLOOKUP(Comuni[[#This Row],[Regione ]],$H$2:$H$21,$I$2:$I$21)*10</f>
        <v>4.3483963139860473E-3</v>
      </c>
      <c r="G4048" t="str">
        <f>IF(Comuni[[#This Row],[Popolazione2011]]&gt;300000,"MAGGIORE","")</f>
        <v/>
      </c>
    </row>
    <row r="4049" spans="1:7" x14ac:dyDescent="0.3">
      <c r="A4049" s="1" t="s">
        <v>4091</v>
      </c>
      <c r="B4049" s="1" t="s">
        <v>3871</v>
      </c>
      <c r="C4049" s="1" t="s">
        <v>4077</v>
      </c>
      <c r="D4049">
        <v>92659</v>
      </c>
      <c r="E4049" s="8">
        <f>D4049/SUM(Comuni[Popolazione2011])*100</f>
        <v>0.1559030169797144</v>
      </c>
      <c r="F4049" s="9">
        <f>Comuni[[#This Row],[Popolazione2011]]/_xlfn.XLOOKUP(Comuni[[#This Row],[Regione ]],$H$2:$H$21,$I$2:$I$21)*10</f>
        <v>0.5899239444474863</v>
      </c>
      <c r="G4049" t="str">
        <f>IF(Comuni[[#This Row],[Popolazione2011]]&gt;300000,"MAGGIORE","")</f>
        <v/>
      </c>
    </row>
    <row r="4050" spans="1:7" x14ac:dyDescent="0.3">
      <c r="A4050" s="1" t="s">
        <v>4092</v>
      </c>
      <c r="B4050" s="1" t="s">
        <v>3871</v>
      </c>
      <c r="C4050" s="1" t="s">
        <v>4077</v>
      </c>
      <c r="D4050">
        <v>10090</v>
      </c>
      <c r="E4050" s="8">
        <f>D4050/SUM(Comuni[Popolazione2011])*100</f>
        <v>1.6976887742424573E-2</v>
      </c>
      <c r="F4050" s="9">
        <f>Comuni[[#This Row],[Popolazione2011]]/_xlfn.XLOOKUP(Comuni[[#This Row],[Regione ]],$H$2:$H$21,$I$2:$I$21)*10</f>
        <v>6.423911977762696E-2</v>
      </c>
      <c r="G4050" t="str">
        <f>IF(Comuni[[#This Row],[Popolazione2011]]&gt;300000,"MAGGIORE","")</f>
        <v/>
      </c>
    </row>
    <row r="4051" spans="1:7" x14ac:dyDescent="0.3">
      <c r="A4051" s="1" t="s">
        <v>4093</v>
      </c>
      <c r="B4051" s="1" t="s">
        <v>3871</v>
      </c>
      <c r="C4051" s="1" t="s">
        <v>4077</v>
      </c>
      <c r="D4051">
        <v>5509</v>
      </c>
      <c r="E4051" s="8">
        <f>D4051/SUM(Comuni[Popolazione2011])*100</f>
        <v>9.2691451509432088E-3</v>
      </c>
      <c r="F4051" s="9">
        <f>Comuni[[#This Row],[Popolazione2011]]/_xlfn.XLOOKUP(Comuni[[#This Row],[Regione ]],$H$2:$H$21,$I$2:$I$21)*10</f>
        <v>3.507366807283914E-2</v>
      </c>
      <c r="G4051" t="str">
        <f>IF(Comuni[[#This Row],[Popolazione2011]]&gt;300000,"MAGGIORE","")</f>
        <v/>
      </c>
    </row>
    <row r="4052" spans="1:7" x14ac:dyDescent="0.3">
      <c r="A4052" s="1" t="s">
        <v>4094</v>
      </c>
      <c r="B4052" s="1" t="s">
        <v>3871</v>
      </c>
      <c r="C4052" s="1" t="s">
        <v>4077</v>
      </c>
      <c r="D4052">
        <v>659</v>
      </c>
      <c r="E4052" s="8">
        <f>D4052/SUM(Comuni[Popolazione2011])*100</f>
        <v>1.1087977227212879E-3</v>
      </c>
      <c r="F4052" s="9">
        <f>Comuni[[#This Row],[Popolazione2011]]/_xlfn.XLOOKUP(Comuni[[#This Row],[Regione ]],$H$2:$H$21,$I$2:$I$21)*10</f>
        <v>4.1955976148123058E-3</v>
      </c>
      <c r="G4052" t="str">
        <f>IF(Comuni[[#This Row],[Popolazione2011]]&gt;300000,"MAGGIORE","")</f>
        <v/>
      </c>
    </row>
    <row r="4053" spans="1:7" x14ac:dyDescent="0.3">
      <c r="A4053" s="1" t="s">
        <v>4095</v>
      </c>
      <c r="B4053" s="1" t="s">
        <v>3871</v>
      </c>
      <c r="C4053" s="1" t="s">
        <v>4077</v>
      </c>
      <c r="D4053">
        <v>1481</v>
      </c>
      <c r="E4053" s="8">
        <f>D4053/SUM(Comuni[Popolazione2011])*100</f>
        <v>2.4918504208652917E-3</v>
      </c>
      <c r="F4053" s="9">
        <f>Comuni[[#This Row],[Popolazione2011]]/_xlfn.XLOOKUP(Comuni[[#This Row],[Regione ]],$H$2:$H$21,$I$2:$I$21)*10</f>
        <v>9.4289530615129374E-3</v>
      </c>
      <c r="G4053" t="str">
        <f>IF(Comuni[[#This Row],[Popolazione2011]]&gt;300000,"MAGGIORE","")</f>
        <v/>
      </c>
    </row>
    <row r="4054" spans="1:7" x14ac:dyDescent="0.3">
      <c r="A4054" s="1" t="s">
        <v>4096</v>
      </c>
      <c r="B4054" s="1" t="s">
        <v>3871</v>
      </c>
      <c r="C4054" s="1" t="s">
        <v>4077</v>
      </c>
      <c r="D4054">
        <v>8405</v>
      </c>
      <c r="E4054" s="8">
        <f>D4054/SUM(Comuni[Popolazione2011])*100</f>
        <v>1.4141797965815512E-2</v>
      </c>
      <c r="F4054" s="9">
        <f>Comuni[[#This Row],[Popolazione2011]]/_xlfn.XLOOKUP(Comuni[[#This Row],[Regione ]],$H$2:$H$21,$I$2:$I$21)*10</f>
        <v>5.3511377773137227E-2</v>
      </c>
      <c r="G4054" t="str">
        <f>IF(Comuni[[#This Row],[Popolazione2011]]&gt;300000,"MAGGIORE","")</f>
        <v/>
      </c>
    </row>
    <row r="4055" spans="1:7" x14ac:dyDescent="0.3">
      <c r="A4055" s="1" t="s">
        <v>4097</v>
      </c>
      <c r="B4055" s="1" t="s">
        <v>3871</v>
      </c>
      <c r="C4055" s="1" t="s">
        <v>4077</v>
      </c>
      <c r="D4055">
        <v>599</v>
      </c>
      <c r="E4055" s="8">
        <f>D4055/SUM(Comuni[Popolazione2011])*100</f>
        <v>1.0078449710319442E-3</v>
      </c>
      <c r="F4055" s="9">
        <f>Comuni[[#This Row],[Popolazione2011]]/_xlfn.XLOOKUP(Comuni[[#This Row],[Regione ]],$H$2:$H$21,$I$2:$I$21)*10</f>
        <v>3.813600866877953E-3</v>
      </c>
      <c r="G4055" t="str">
        <f>IF(Comuni[[#This Row],[Popolazione2011]]&gt;300000,"MAGGIORE","")</f>
        <v/>
      </c>
    </row>
    <row r="4056" spans="1:7" x14ac:dyDescent="0.3">
      <c r="A4056" s="1" t="s">
        <v>4098</v>
      </c>
      <c r="B4056" s="1" t="s">
        <v>3871</v>
      </c>
      <c r="C4056" s="1" t="s">
        <v>4077</v>
      </c>
      <c r="D4056">
        <v>3702</v>
      </c>
      <c r="E4056" s="8">
        <f>D4056/SUM(Comuni[Popolazione2011])*100</f>
        <v>6.2287847792324852E-3</v>
      </c>
      <c r="F4056" s="9">
        <f>Comuni[[#This Row],[Popolazione2011]]/_xlfn.XLOOKUP(Comuni[[#This Row],[Regione ]],$H$2:$H$21,$I$2:$I$21)*10</f>
        <v>2.3569199347549558E-2</v>
      </c>
      <c r="G4056" t="str">
        <f>IF(Comuni[[#This Row],[Popolazione2011]]&gt;300000,"MAGGIORE","")</f>
        <v/>
      </c>
    </row>
    <row r="4057" spans="1:7" x14ac:dyDescent="0.3">
      <c r="A4057" s="1" t="s">
        <v>4099</v>
      </c>
      <c r="B4057" s="1" t="s">
        <v>3871</v>
      </c>
      <c r="C4057" s="1" t="s">
        <v>4077</v>
      </c>
      <c r="D4057">
        <v>3537</v>
      </c>
      <c r="E4057" s="8">
        <f>D4057/SUM(Comuni[Popolazione2011])*100</f>
        <v>5.9511647120867907E-3</v>
      </c>
      <c r="F4057" s="9">
        <f>Comuni[[#This Row],[Popolazione2011]]/_xlfn.XLOOKUP(Comuni[[#This Row],[Regione ]],$H$2:$H$21,$I$2:$I$21)*10</f>
        <v>2.2518708290730084E-2</v>
      </c>
      <c r="G4057" t="str">
        <f>IF(Comuni[[#This Row],[Popolazione2011]]&gt;300000,"MAGGIORE","")</f>
        <v/>
      </c>
    </row>
    <row r="4058" spans="1:7" x14ac:dyDescent="0.3">
      <c r="A4058" s="1" t="s">
        <v>4100</v>
      </c>
      <c r="B4058" s="1" t="s">
        <v>3871</v>
      </c>
      <c r="C4058" s="1" t="s">
        <v>4077</v>
      </c>
      <c r="D4058">
        <v>1669</v>
      </c>
      <c r="E4058" s="8">
        <f>D4058/SUM(Comuni[Popolazione2011])*100</f>
        <v>2.8081690428252344E-3</v>
      </c>
      <c r="F4058" s="9">
        <f>Comuni[[#This Row],[Popolazione2011]]/_xlfn.XLOOKUP(Comuni[[#This Row],[Regione ]],$H$2:$H$21,$I$2:$I$21)*10</f>
        <v>1.0625876205040574E-2</v>
      </c>
      <c r="G4058" t="str">
        <f>IF(Comuni[[#This Row],[Popolazione2011]]&gt;300000,"MAGGIORE","")</f>
        <v/>
      </c>
    </row>
    <row r="4059" spans="1:7" x14ac:dyDescent="0.3">
      <c r="A4059" s="1" t="s">
        <v>4101</v>
      </c>
      <c r="B4059" s="1" t="s">
        <v>3871</v>
      </c>
      <c r="C4059" s="1" t="s">
        <v>4077</v>
      </c>
      <c r="D4059">
        <v>785</v>
      </c>
      <c r="E4059" s="8">
        <f>D4059/SUM(Comuni[Popolazione2011])*100</f>
        <v>1.3207985012689087E-3</v>
      </c>
      <c r="F4059" s="9">
        <f>Comuni[[#This Row],[Popolazione2011]]/_xlfn.XLOOKUP(Comuni[[#This Row],[Regione ]],$H$2:$H$21,$I$2:$I$21)*10</f>
        <v>4.9977907854744461E-3</v>
      </c>
      <c r="G4059" t="str">
        <f>IF(Comuni[[#This Row],[Popolazione2011]]&gt;300000,"MAGGIORE","")</f>
        <v/>
      </c>
    </row>
    <row r="4060" spans="1:7" x14ac:dyDescent="0.3">
      <c r="A4060" s="1" t="s">
        <v>4102</v>
      </c>
      <c r="B4060" s="1" t="s">
        <v>3871</v>
      </c>
      <c r="C4060" s="1" t="s">
        <v>4077</v>
      </c>
      <c r="D4060">
        <v>8790</v>
      </c>
      <c r="E4060" s="8">
        <f>D4060/SUM(Comuni[Popolazione2011])*100</f>
        <v>1.47895781224888E-2</v>
      </c>
      <c r="F4060" s="9">
        <f>Comuni[[#This Row],[Popolazione2011]]/_xlfn.XLOOKUP(Comuni[[#This Row],[Regione ]],$H$2:$H$21,$I$2:$I$21)*10</f>
        <v>5.5962523572382655E-2</v>
      </c>
      <c r="G4060" t="str">
        <f>IF(Comuni[[#This Row],[Popolazione2011]]&gt;300000,"MAGGIORE","")</f>
        <v/>
      </c>
    </row>
    <row r="4061" spans="1:7" x14ac:dyDescent="0.3">
      <c r="A4061" s="1" t="s">
        <v>4103</v>
      </c>
      <c r="B4061" s="1" t="s">
        <v>3871</v>
      </c>
      <c r="C4061" s="1" t="s">
        <v>4077</v>
      </c>
      <c r="D4061">
        <v>21829</v>
      </c>
      <c r="E4061" s="8">
        <f>D4061/SUM(Comuni[Popolazione2011])*100</f>
        <v>3.67282936104446E-2</v>
      </c>
      <c r="F4061" s="9">
        <f>Comuni[[#This Row],[Popolazione2011]]/_xlfn.XLOOKUP(Comuni[[#This Row],[Regione ]],$H$2:$H$21,$I$2:$I$21)*10</f>
        <v>0.13897678351098305</v>
      </c>
      <c r="G4061" t="str">
        <f>IF(Comuni[[#This Row],[Popolazione2011]]&gt;300000,"MAGGIORE","")</f>
        <v/>
      </c>
    </row>
    <row r="4062" spans="1:7" x14ac:dyDescent="0.3">
      <c r="A4062" s="1" t="s">
        <v>4104</v>
      </c>
      <c r="B4062" s="1" t="s">
        <v>3871</v>
      </c>
      <c r="C4062" s="1" t="s">
        <v>4077</v>
      </c>
      <c r="D4062">
        <v>1452</v>
      </c>
      <c r="E4062" s="8">
        <f>D4062/SUM(Comuni[Popolazione2011])*100</f>
        <v>2.4430565908821092E-3</v>
      </c>
      <c r="F4062" s="9">
        <f>Comuni[[#This Row],[Popolazione2011]]/_xlfn.XLOOKUP(Comuni[[#This Row],[Regione ]],$H$2:$H$21,$I$2:$I$21)*10</f>
        <v>9.2443213000113315E-3</v>
      </c>
      <c r="G4062" t="str">
        <f>IF(Comuni[[#This Row],[Popolazione2011]]&gt;300000,"MAGGIORE","")</f>
        <v/>
      </c>
    </row>
    <row r="4063" spans="1:7" x14ac:dyDescent="0.3">
      <c r="A4063" s="1" t="s">
        <v>4105</v>
      </c>
      <c r="B4063" s="1" t="s">
        <v>3871</v>
      </c>
      <c r="C4063" s="1" t="s">
        <v>4077</v>
      </c>
      <c r="D4063">
        <v>2103</v>
      </c>
      <c r="E4063" s="8">
        <f>D4063/SUM(Comuni[Popolazione2011])*100</f>
        <v>3.5383939467114843E-3</v>
      </c>
      <c r="F4063" s="9">
        <f>Comuni[[#This Row],[Popolazione2011]]/_xlfn.XLOOKUP(Comuni[[#This Row],[Regione ]],$H$2:$H$21,$I$2:$I$21)*10</f>
        <v>1.3388986015099058E-2</v>
      </c>
      <c r="G4063" t="str">
        <f>IF(Comuni[[#This Row],[Popolazione2011]]&gt;300000,"MAGGIORE","")</f>
        <v/>
      </c>
    </row>
    <row r="4064" spans="1:7" x14ac:dyDescent="0.3">
      <c r="A4064" s="1" t="s">
        <v>4106</v>
      </c>
      <c r="B4064" s="1" t="s">
        <v>3871</v>
      </c>
      <c r="C4064" s="1" t="s">
        <v>4077</v>
      </c>
      <c r="D4064">
        <v>941</v>
      </c>
      <c r="E4064" s="8">
        <f>D4064/SUM(Comuni[Popolazione2011])*100</f>
        <v>1.5832756556612016E-3</v>
      </c>
      <c r="F4064" s="9">
        <f>Comuni[[#This Row],[Popolazione2011]]/_xlfn.XLOOKUP(Comuni[[#This Row],[Regione ]],$H$2:$H$21,$I$2:$I$21)*10</f>
        <v>5.9909823301037635E-3</v>
      </c>
      <c r="G4064" t="str">
        <f>IF(Comuni[[#This Row],[Popolazione2011]]&gt;300000,"MAGGIORE","")</f>
        <v/>
      </c>
    </row>
    <row r="4065" spans="1:7" x14ac:dyDescent="0.3">
      <c r="A4065" s="1" t="s">
        <v>4107</v>
      </c>
      <c r="B4065" s="1" t="s">
        <v>3871</v>
      </c>
      <c r="C4065" s="1" t="s">
        <v>4077</v>
      </c>
      <c r="D4065">
        <v>7391</v>
      </c>
      <c r="E4065" s="8">
        <f>D4065/SUM(Comuni[Popolazione2011])*100</f>
        <v>1.2435696462265611E-2</v>
      </c>
      <c r="F4065" s="9">
        <f>Comuni[[#This Row],[Popolazione2011]]/_xlfn.XLOOKUP(Comuni[[#This Row],[Regione ]],$H$2:$H$21,$I$2:$I$21)*10</f>
        <v>4.7055632733046665E-2</v>
      </c>
      <c r="G4065" t="str">
        <f>IF(Comuni[[#This Row],[Popolazione2011]]&gt;300000,"MAGGIORE","")</f>
        <v/>
      </c>
    </row>
    <row r="4066" spans="1:7" x14ac:dyDescent="0.3">
      <c r="A4066" s="1" t="s">
        <v>4108</v>
      </c>
      <c r="B4066" s="1" t="s">
        <v>3871</v>
      </c>
      <c r="C4066" s="1" t="s">
        <v>4077</v>
      </c>
      <c r="D4066">
        <v>524</v>
      </c>
      <c r="E4066" s="8">
        <f>D4066/SUM(Comuni[Popolazione2011])*100</f>
        <v>8.8165403142026521E-4</v>
      </c>
      <c r="F4066" s="9">
        <f>Comuni[[#This Row],[Popolazione2011]]/_xlfn.XLOOKUP(Comuni[[#This Row],[Regione ]],$H$2:$H$21,$I$2:$I$21)*10</f>
        <v>3.3361049319600125E-3</v>
      </c>
      <c r="G4066" t="str">
        <f>IF(Comuni[[#This Row],[Popolazione2011]]&gt;300000,"MAGGIORE","")</f>
        <v/>
      </c>
    </row>
    <row r="4067" spans="1:7" x14ac:dyDescent="0.3">
      <c r="A4067" s="1" t="s">
        <v>4109</v>
      </c>
      <c r="B4067" s="1" t="s">
        <v>4110</v>
      </c>
      <c r="C4067" s="1" t="s">
        <v>4111</v>
      </c>
      <c r="D4067">
        <v>2070</v>
      </c>
      <c r="E4067" s="8">
        <f>D4067/SUM(Comuni[Popolazione2011])*100</f>
        <v>3.4828699332823455E-3</v>
      </c>
      <c r="F4067" s="9">
        <f>Comuni[[#This Row],[Popolazione2011]]/_xlfn.XLOOKUP(Comuni[[#This Row],[Regione ]],$H$2:$H$21,$I$2:$I$21)*10</f>
        <v>4.7672400789012777E-3</v>
      </c>
      <c r="G4067" t="str">
        <f>IF(Comuni[[#This Row],[Popolazione2011]]&gt;300000,"MAGGIORE","")</f>
        <v/>
      </c>
    </row>
    <row r="4068" spans="1:7" x14ac:dyDescent="0.3">
      <c r="A4068" s="1" t="s">
        <v>4112</v>
      </c>
      <c r="B4068" s="1" t="s">
        <v>4110</v>
      </c>
      <c r="C4068" s="1" t="s">
        <v>4111</v>
      </c>
      <c r="D4068">
        <v>4823</v>
      </c>
      <c r="E4068" s="8">
        <f>D4068/SUM(Comuni[Popolazione2011])*100</f>
        <v>8.1149186899617167E-3</v>
      </c>
      <c r="F4068" s="9">
        <f>Comuni[[#This Row],[Popolazione2011]]/_xlfn.XLOOKUP(Comuni[[#This Row],[Regione ]],$H$2:$H$21,$I$2:$I$21)*10</f>
        <v>1.1107439082386891E-2</v>
      </c>
      <c r="G4068" t="str">
        <f>IF(Comuni[[#This Row],[Popolazione2011]]&gt;300000,"MAGGIORE","")</f>
        <v/>
      </c>
    </row>
    <row r="4069" spans="1:7" x14ac:dyDescent="0.3">
      <c r="A4069" s="1" t="s">
        <v>4113</v>
      </c>
      <c r="B4069" s="1" t="s">
        <v>4110</v>
      </c>
      <c r="C4069" s="1" t="s">
        <v>4111</v>
      </c>
      <c r="D4069">
        <v>976</v>
      </c>
      <c r="E4069" s="8">
        <f>D4069/SUM(Comuni[Popolazione2011])*100</f>
        <v>1.6421647608133184E-3</v>
      </c>
      <c r="F4069" s="9">
        <f>Comuni[[#This Row],[Popolazione2011]]/_xlfn.XLOOKUP(Comuni[[#This Row],[Regione ]],$H$2:$H$21,$I$2:$I$21)*10</f>
        <v>2.2477421821292982E-3</v>
      </c>
      <c r="G4069" t="str">
        <f>IF(Comuni[[#This Row],[Popolazione2011]]&gt;300000,"MAGGIORE","")</f>
        <v/>
      </c>
    </row>
    <row r="4070" spans="1:7" x14ac:dyDescent="0.3">
      <c r="A4070" s="1" t="s">
        <v>4114</v>
      </c>
      <c r="B4070" s="1" t="s">
        <v>4110</v>
      </c>
      <c r="C4070" s="1" t="s">
        <v>4111</v>
      </c>
      <c r="D4070">
        <v>2999</v>
      </c>
      <c r="E4070" s="8">
        <f>D4070/SUM(Comuni[Popolazione2011])*100</f>
        <v>5.0459550386056781E-3</v>
      </c>
      <c r="F4070" s="9">
        <f>Comuni[[#This Row],[Popolazione2011]]/_xlfn.XLOOKUP(Comuni[[#This Row],[Regione ]],$H$2:$H$21,$I$2:$I$21)*10</f>
        <v>6.9067405780796776E-3</v>
      </c>
      <c r="G4070" t="str">
        <f>IF(Comuni[[#This Row],[Popolazione2011]]&gt;300000,"MAGGIORE","")</f>
        <v/>
      </c>
    </row>
    <row r="4071" spans="1:7" x14ac:dyDescent="0.3">
      <c r="A4071" s="1" t="s">
        <v>4115</v>
      </c>
      <c r="B4071" s="1" t="s">
        <v>4110</v>
      </c>
      <c r="C4071" s="1" t="s">
        <v>4111</v>
      </c>
      <c r="D4071">
        <v>3711</v>
      </c>
      <c r="E4071" s="8">
        <f>D4071/SUM(Comuni[Popolazione2011])*100</f>
        <v>6.2439276919858859E-3</v>
      </c>
      <c r="F4071" s="9">
        <f>Comuni[[#This Row],[Popolazione2011]]/_xlfn.XLOOKUP(Comuni[[#This Row],[Regione ]],$H$2:$H$21,$I$2:$I$21)*10</f>
        <v>8.5464869240592482E-3</v>
      </c>
      <c r="G4071" t="str">
        <f>IF(Comuni[[#This Row],[Popolazione2011]]&gt;300000,"MAGGIORE","")</f>
        <v/>
      </c>
    </row>
    <row r="4072" spans="1:7" x14ac:dyDescent="0.3">
      <c r="A4072" s="1" t="s">
        <v>4116</v>
      </c>
      <c r="B4072" s="1" t="s">
        <v>4110</v>
      </c>
      <c r="C4072" s="1" t="s">
        <v>4111</v>
      </c>
      <c r="D4072">
        <v>7631</v>
      </c>
      <c r="E4072" s="8">
        <f>D4072/SUM(Comuni[Popolazione2011])*100</f>
        <v>1.2839507469022984E-2</v>
      </c>
      <c r="F4072" s="9">
        <f>Comuni[[#This Row],[Popolazione2011]]/_xlfn.XLOOKUP(Comuni[[#This Row],[Regione ]],$H$2:$H$21,$I$2:$I$21)*10</f>
        <v>1.7574303885070364E-2</v>
      </c>
      <c r="G4072" t="str">
        <f>IF(Comuni[[#This Row],[Popolazione2011]]&gt;300000,"MAGGIORE","")</f>
        <v/>
      </c>
    </row>
    <row r="4073" spans="1:7" x14ac:dyDescent="0.3">
      <c r="A4073" s="1" t="s">
        <v>4117</v>
      </c>
      <c r="B4073" s="1" t="s">
        <v>4110</v>
      </c>
      <c r="C4073" s="1" t="s">
        <v>4111</v>
      </c>
      <c r="D4073">
        <v>6052</v>
      </c>
      <c r="E4073" s="8">
        <f>D4073/SUM(Comuni[Popolazione2011])*100</f>
        <v>1.0182767553731766E-2</v>
      </c>
      <c r="F4073" s="9">
        <f>Comuni[[#This Row],[Popolazione2011]]/_xlfn.XLOOKUP(Comuni[[#This Row],[Regione ]],$H$2:$H$21,$I$2:$I$21)*10</f>
        <v>1.3937843940826346E-2</v>
      </c>
      <c r="G4073" t="str">
        <f>IF(Comuni[[#This Row],[Popolazione2011]]&gt;300000,"MAGGIORE","")</f>
        <v/>
      </c>
    </row>
    <row r="4074" spans="1:7" x14ac:dyDescent="0.3">
      <c r="A4074" s="1" t="s">
        <v>4118</v>
      </c>
      <c r="B4074" s="1" t="s">
        <v>4110</v>
      </c>
      <c r="C4074" s="1" t="s">
        <v>4111</v>
      </c>
      <c r="D4074">
        <v>2448</v>
      </c>
      <c r="E4074" s="8">
        <f>D4074/SUM(Comuni[Popolazione2011])*100</f>
        <v>4.1188722689252085E-3</v>
      </c>
      <c r="F4074" s="9">
        <f>Comuni[[#This Row],[Popolazione2011]]/_xlfn.XLOOKUP(Comuni[[#This Row],[Regione ]],$H$2:$H$21,$I$2:$I$21)*10</f>
        <v>5.6377795715702068E-3</v>
      </c>
      <c r="G4074" t="str">
        <f>IF(Comuni[[#This Row],[Popolazione2011]]&gt;300000,"MAGGIORE","")</f>
        <v/>
      </c>
    </row>
    <row r="4075" spans="1:7" x14ac:dyDescent="0.3">
      <c r="A4075" s="1" t="s">
        <v>4119</v>
      </c>
      <c r="B4075" s="1" t="s">
        <v>4110</v>
      </c>
      <c r="C4075" s="1" t="s">
        <v>4111</v>
      </c>
      <c r="D4075">
        <v>4830</v>
      </c>
      <c r="E4075" s="8">
        <f>D4075/SUM(Comuni[Popolazione2011])*100</f>
        <v>8.1266965109921402E-3</v>
      </c>
      <c r="F4075" s="9">
        <f>Comuni[[#This Row],[Popolazione2011]]/_xlfn.XLOOKUP(Comuni[[#This Row],[Regione ]],$H$2:$H$21,$I$2:$I$21)*10</f>
        <v>1.112356018410298E-2</v>
      </c>
      <c r="G4075" t="str">
        <f>IF(Comuni[[#This Row],[Popolazione2011]]&gt;300000,"MAGGIORE","")</f>
        <v/>
      </c>
    </row>
    <row r="4076" spans="1:7" x14ac:dyDescent="0.3">
      <c r="A4076" s="1" t="s">
        <v>4120</v>
      </c>
      <c r="B4076" s="1" t="s">
        <v>4110</v>
      </c>
      <c r="C4076" s="1" t="s">
        <v>4111</v>
      </c>
      <c r="D4076">
        <v>7537</v>
      </c>
      <c r="E4076" s="8">
        <f>D4076/SUM(Comuni[Popolazione2011])*100</f>
        <v>1.2681348158043013E-2</v>
      </c>
      <c r="F4076" s="9">
        <f>Comuni[[#This Row],[Popolazione2011]]/_xlfn.XLOOKUP(Comuni[[#This Row],[Regione ]],$H$2:$H$21,$I$2:$I$21)*10</f>
        <v>1.7357820519168565E-2</v>
      </c>
      <c r="G4076" t="str">
        <f>IF(Comuni[[#This Row],[Popolazione2011]]&gt;300000,"MAGGIORE","")</f>
        <v/>
      </c>
    </row>
    <row r="4077" spans="1:7" x14ac:dyDescent="0.3">
      <c r="A4077" s="1" t="s">
        <v>4121</v>
      </c>
      <c r="B4077" s="1" t="s">
        <v>4110</v>
      </c>
      <c r="C4077" s="1" t="s">
        <v>4111</v>
      </c>
      <c r="D4077">
        <v>4712</v>
      </c>
      <c r="E4077" s="8">
        <f>D4077/SUM(Comuni[Popolazione2011])*100</f>
        <v>7.9281560993364319E-3</v>
      </c>
      <c r="F4077" s="9">
        <f>Comuni[[#This Row],[Popolazione2011]]/_xlfn.XLOOKUP(Comuni[[#This Row],[Regione ]],$H$2:$H$21,$I$2:$I$21)*10</f>
        <v>1.08518044694603E-2</v>
      </c>
      <c r="G4077" t="str">
        <f>IF(Comuni[[#This Row],[Popolazione2011]]&gt;300000,"MAGGIORE","")</f>
        <v/>
      </c>
    </row>
    <row r="4078" spans="1:7" x14ac:dyDescent="0.3">
      <c r="A4078" s="1" t="s">
        <v>4122</v>
      </c>
      <c r="B4078" s="1" t="s">
        <v>4110</v>
      </c>
      <c r="C4078" s="1" t="s">
        <v>4111</v>
      </c>
      <c r="D4078">
        <v>13629</v>
      </c>
      <c r="E4078" s="8">
        <f>D4078/SUM(Comuni[Popolazione2011])*100</f>
        <v>2.2931417546234342E-2</v>
      </c>
      <c r="F4078" s="9">
        <f>Comuni[[#This Row],[Popolazione2011]]/_xlfn.XLOOKUP(Comuni[[#This Row],[Regione ]],$H$2:$H$21,$I$2:$I$21)*10</f>
        <v>3.1387785041229715E-2</v>
      </c>
      <c r="G4078" t="str">
        <f>IF(Comuni[[#This Row],[Popolazione2011]]&gt;300000,"MAGGIORE","")</f>
        <v/>
      </c>
    </row>
    <row r="4079" spans="1:7" x14ac:dyDescent="0.3">
      <c r="A4079" s="1" t="s">
        <v>4123</v>
      </c>
      <c r="B4079" s="1" t="s">
        <v>4110</v>
      </c>
      <c r="C4079" s="1" t="s">
        <v>4111</v>
      </c>
      <c r="D4079">
        <v>5584</v>
      </c>
      <c r="E4079" s="8">
        <f>D4079/SUM(Comuni[Popolazione2011])*100</f>
        <v>9.3953360905548889E-3</v>
      </c>
      <c r="F4079" s="9">
        <f>Comuni[[#This Row],[Popolazione2011]]/_xlfn.XLOOKUP(Comuni[[#This Row],[Regione ]],$H$2:$H$21,$I$2:$I$21)*10</f>
        <v>1.2860033140379101E-2</v>
      </c>
      <c r="G4079" t="str">
        <f>IF(Comuni[[#This Row],[Popolazione2011]]&gt;300000,"MAGGIORE","")</f>
        <v/>
      </c>
    </row>
    <row r="4080" spans="1:7" x14ac:dyDescent="0.3">
      <c r="A4080" s="1" t="s">
        <v>4124</v>
      </c>
      <c r="B4080" s="1" t="s">
        <v>4110</v>
      </c>
      <c r="C4080" s="1" t="s">
        <v>4111</v>
      </c>
      <c r="D4080">
        <v>155</v>
      </c>
      <c r="E4080" s="8">
        <f>D4080/SUM(Comuni[Popolazione2011])*100</f>
        <v>2.6079460853080367E-4</v>
      </c>
      <c r="F4080" s="9">
        <f>Comuni[[#This Row],[Popolazione2011]]/_xlfn.XLOOKUP(Comuni[[#This Row],[Regione ]],$H$2:$H$21,$I$2:$I$21)*10</f>
        <v>3.5696725228487829E-4</v>
      </c>
      <c r="G4080" t="str">
        <f>IF(Comuni[[#This Row],[Popolazione2011]]&gt;300000,"MAGGIORE","")</f>
        <v/>
      </c>
    </row>
    <row r="4081" spans="1:7" x14ac:dyDescent="0.3">
      <c r="A4081" s="1" t="s">
        <v>4125</v>
      </c>
      <c r="B4081" s="1" t="s">
        <v>4110</v>
      </c>
      <c r="C4081" s="1" t="s">
        <v>4111</v>
      </c>
      <c r="D4081">
        <v>955</v>
      </c>
      <c r="E4081" s="8">
        <f>D4081/SUM(Comuni[Popolazione2011])*100</f>
        <v>1.6068312977220484E-3</v>
      </c>
      <c r="F4081" s="9">
        <f>Comuni[[#This Row],[Popolazione2011]]/_xlfn.XLOOKUP(Comuni[[#This Row],[Regione ]],$H$2:$H$21,$I$2:$I$21)*10</f>
        <v>2.1993788769810244E-3</v>
      </c>
      <c r="G4081" t="str">
        <f>IF(Comuni[[#This Row],[Popolazione2011]]&gt;300000,"MAGGIORE","")</f>
        <v/>
      </c>
    </row>
    <row r="4082" spans="1:7" x14ac:dyDescent="0.3">
      <c r="A4082" s="1" t="s">
        <v>4126</v>
      </c>
      <c r="B4082" s="1" t="s">
        <v>4110</v>
      </c>
      <c r="C4082" s="1" t="s">
        <v>4111</v>
      </c>
      <c r="D4082">
        <v>671</v>
      </c>
      <c r="E4082" s="8">
        <f>D4082/SUM(Comuni[Popolazione2011])*100</f>
        <v>1.1289882730591565E-3</v>
      </c>
      <c r="F4082" s="9">
        <f>Comuni[[#This Row],[Popolazione2011]]/_xlfn.XLOOKUP(Comuni[[#This Row],[Regione ]],$H$2:$H$21,$I$2:$I$21)*10</f>
        <v>1.5453227502138923E-3</v>
      </c>
      <c r="G4082" t="str">
        <f>IF(Comuni[[#This Row],[Popolazione2011]]&gt;300000,"MAGGIORE","")</f>
        <v/>
      </c>
    </row>
    <row r="4083" spans="1:7" x14ac:dyDescent="0.3">
      <c r="A4083" s="1" t="s">
        <v>4127</v>
      </c>
      <c r="B4083" s="1" t="s">
        <v>4110</v>
      </c>
      <c r="C4083" s="1" t="s">
        <v>4111</v>
      </c>
      <c r="D4083">
        <v>4456</v>
      </c>
      <c r="E4083" s="8">
        <f>D4083/SUM(Comuni[Popolazione2011])*100</f>
        <v>7.497424358795233E-3</v>
      </c>
      <c r="F4083" s="9">
        <f>Comuni[[#This Row],[Popolazione2011]]/_xlfn.XLOOKUP(Comuni[[#This Row],[Regione ]],$H$2:$H$21,$I$2:$I$21)*10</f>
        <v>1.0262232749557534E-2</v>
      </c>
      <c r="G4083" t="str">
        <f>IF(Comuni[[#This Row],[Popolazione2011]]&gt;300000,"MAGGIORE","")</f>
        <v/>
      </c>
    </row>
    <row r="4084" spans="1:7" x14ac:dyDescent="0.3">
      <c r="A4084" s="1" t="s">
        <v>4128</v>
      </c>
      <c r="B4084" s="1" t="s">
        <v>4110</v>
      </c>
      <c r="C4084" s="1" t="s">
        <v>4111</v>
      </c>
      <c r="D4084">
        <v>1455</v>
      </c>
      <c r="E4084" s="8">
        <f>D4084/SUM(Comuni[Popolazione2011])*100</f>
        <v>2.4481042284665759E-3</v>
      </c>
      <c r="F4084" s="9">
        <f>Comuni[[#This Row],[Popolazione2011]]/_xlfn.XLOOKUP(Comuni[[#This Row],[Regione ]],$H$2:$H$21,$I$2:$I$21)*10</f>
        <v>3.3508861424161153E-3</v>
      </c>
      <c r="G4084" t="str">
        <f>IF(Comuni[[#This Row],[Popolazione2011]]&gt;300000,"MAGGIORE","")</f>
        <v/>
      </c>
    </row>
    <row r="4085" spans="1:7" x14ac:dyDescent="0.3">
      <c r="A4085" s="1" t="s">
        <v>4129</v>
      </c>
      <c r="B4085" s="1" t="s">
        <v>4110</v>
      </c>
      <c r="C4085" s="1" t="s">
        <v>4111</v>
      </c>
      <c r="D4085">
        <v>1425</v>
      </c>
      <c r="E4085" s="8">
        <f>D4085/SUM(Comuni[Popolazione2011])*100</f>
        <v>2.3976278526219043E-3</v>
      </c>
      <c r="F4085" s="9">
        <f>Comuni[[#This Row],[Popolazione2011]]/_xlfn.XLOOKUP(Comuni[[#This Row],[Regione ]],$H$2:$H$21,$I$2:$I$21)*10</f>
        <v>3.2817957064900098E-3</v>
      </c>
      <c r="G4085" t="str">
        <f>IF(Comuni[[#This Row],[Popolazione2011]]&gt;300000,"MAGGIORE","")</f>
        <v/>
      </c>
    </row>
    <row r="4086" spans="1:7" x14ac:dyDescent="0.3">
      <c r="A4086" s="1" t="s">
        <v>4130</v>
      </c>
      <c r="B4086" s="1" t="s">
        <v>4110</v>
      </c>
      <c r="C4086" s="1" t="s">
        <v>4111</v>
      </c>
      <c r="D4086">
        <v>14886</v>
      </c>
      <c r="E4086" s="8">
        <f>D4086/SUM(Comuni[Popolazione2011])*100</f>
        <v>2.5046377694126088E-2</v>
      </c>
      <c r="F4086" s="9">
        <f>Comuni[[#This Row],[Popolazione2011]]/_xlfn.XLOOKUP(Comuni[[#This Row],[Regione ]],$H$2:$H$21,$I$2:$I$21)*10</f>
        <v>3.4282674306533534E-2</v>
      </c>
      <c r="G4086" t="str">
        <f>IF(Comuni[[#This Row],[Popolazione2011]]&gt;300000,"MAGGIORE","")</f>
        <v/>
      </c>
    </row>
    <row r="4087" spans="1:7" x14ac:dyDescent="0.3">
      <c r="A4087" s="1" t="s">
        <v>4131</v>
      </c>
      <c r="B4087" s="1" t="s">
        <v>4110</v>
      </c>
      <c r="C4087" s="1" t="s">
        <v>4111</v>
      </c>
      <c r="D4087">
        <v>1999</v>
      </c>
      <c r="E4087" s="8">
        <f>D4087/SUM(Comuni[Popolazione2011])*100</f>
        <v>3.3634091771166225E-3</v>
      </c>
      <c r="F4087" s="9">
        <f>Comuni[[#This Row],[Popolazione2011]]/_xlfn.XLOOKUP(Comuni[[#This Row],[Regione ]],$H$2:$H$21,$I$2:$I$21)*10</f>
        <v>4.6037260472094948E-3</v>
      </c>
      <c r="G4087" t="str">
        <f>IF(Comuni[[#This Row],[Popolazione2011]]&gt;300000,"MAGGIORE","")</f>
        <v/>
      </c>
    </row>
    <row r="4088" spans="1:7" x14ac:dyDescent="0.3">
      <c r="A4088" s="1" t="s">
        <v>4132</v>
      </c>
      <c r="B4088" s="1" t="s">
        <v>4110</v>
      </c>
      <c r="C4088" s="1" t="s">
        <v>4111</v>
      </c>
      <c r="D4088">
        <v>5431</v>
      </c>
      <c r="E4088" s="8">
        <f>D4088/SUM(Comuni[Popolazione2011])*100</f>
        <v>9.1379065737470615E-3</v>
      </c>
      <c r="F4088" s="9">
        <f>Comuni[[#This Row],[Popolazione2011]]/_xlfn.XLOOKUP(Comuni[[#This Row],[Regione ]],$H$2:$H$21,$I$2:$I$21)*10</f>
        <v>1.2507671917155962E-2</v>
      </c>
      <c r="G4088" t="str">
        <f>IF(Comuni[[#This Row],[Popolazione2011]]&gt;300000,"MAGGIORE","")</f>
        <v/>
      </c>
    </row>
    <row r="4089" spans="1:7" x14ac:dyDescent="0.3">
      <c r="A4089" s="1" t="s">
        <v>4133</v>
      </c>
      <c r="B4089" s="1" t="s">
        <v>4110</v>
      </c>
      <c r="C4089" s="1" t="s">
        <v>4111</v>
      </c>
      <c r="D4089">
        <v>4386</v>
      </c>
      <c r="E4089" s="8">
        <f>D4089/SUM(Comuni[Popolazione2011])*100</f>
        <v>7.3796461484909991E-3</v>
      </c>
      <c r="F4089" s="9">
        <f>Comuni[[#This Row],[Popolazione2011]]/_xlfn.XLOOKUP(Comuni[[#This Row],[Regione ]],$H$2:$H$21,$I$2:$I$21)*10</f>
        <v>1.0101021732396621E-2</v>
      </c>
      <c r="G4089" t="str">
        <f>IF(Comuni[[#This Row],[Popolazione2011]]&gt;300000,"MAGGIORE","")</f>
        <v/>
      </c>
    </row>
    <row r="4090" spans="1:7" x14ac:dyDescent="0.3">
      <c r="A4090" s="1" t="s">
        <v>4134</v>
      </c>
      <c r="B4090" s="1" t="s">
        <v>4110</v>
      </c>
      <c r="C4090" s="1" t="s">
        <v>4111</v>
      </c>
      <c r="D4090">
        <v>2324</v>
      </c>
      <c r="E4090" s="8">
        <f>D4090/SUM(Comuni[Popolazione2011])*100</f>
        <v>3.9102365821005658E-3</v>
      </c>
      <c r="F4090" s="9">
        <f>Comuni[[#This Row],[Popolazione2011]]/_xlfn.XLOOKUP(Comuni[[#This Row],[Regione ]],$H$2:$H$21,$I$2:$I$21)*10</f>
        <v>5.3522057697423043E-3</v>
      </c>
      <c r="G4090" t="str">
        <f>IF(Comuni[[#This Row],[Popolazione2011]]&gt;300000,"MAGGIORE","")</f>
        <v/>
      </c>
    </row>
    <row r="4091" spans="1:7" x14ac:dyDescent="0.3">
      <c r="A4091" s="1" t="s">
        <v>4135</v>
      </c>
      <c r="B4091" s="1" t="s">
        <v>4110</v>
      </c>
      <c r="C4091" s="1" t="s">
        <v>4111</v>
      </c>
      <c r="D4091">
        <v>4155</v>
      </c>
      <c r="E4091" s="8">
        <f>D4091/SUM(Comuni[Popolazione2011])*100</f>
        <v>6.990978054487027E-3</v>
      </c>
      <c r="F4091" s="9">
        <f>Comuni[[#This Row],[Popolazione2011]]/_xlfn.XLOOKUP(Comuni[[#This Row],[Regione ]],$H$2:$H$21,$I$2:$I$21)*10</f>
        <v>9.569025375765608E-3</v>
      </c>
      <c r="G4091" t="str">
        <f>IF(Comuni[[#This Row],[Popolazione2011]]&gt;300000,"MAGGIORE","")</f>
        <v/>
      </c>
    </row>
    <row r="4092" spans="1:7" x14ac:dyDescent="0.3">
      <c r="A4092" s="1" t="s">
        <v>4136</v>
      </c>
      <c r="B4092" s="1" t="s">
        <v>4110</v>
      </c>
      <c r="C4092" s="1" t="s">
        <v>4111</v>
      </c>
      <c r="D4092">
        <v>5428</v>
      </c>
      <c r="E4092" s="8">
        <f>D4092/SUM(Comuni[Popolazione2011])*100</f>
        <v>9.132858936162596E-3</v>
      </c>
      <c r="F4092" s="9">
        <f>Comuni[[#This Row],[Popolazione2011]]/_xlfn.XLOOKUP(Comuni[[#This Row],[Regione ]],$H$2:$H$21,$I$2:$I$21)*10</f>
        <v>1.250076287356335E-2</v>
      </c>
      <c r="G4092" t="str">
        <f>IF(Comuni[[#This Row],[Popolazione2011]]&gt;300000,"MAGGIORE","")</f>
        <v/>
      </c>
    </row>
    <row r="4093" spans="1:7" x14ac:dyDescent="0.3">
      <c r="A4093" s="1" t="s">
        <v>4137</v>
      </c>
      <c r="B4093" s="1" t="s">
        <v>4110</v>
      </c>
      <c r="C4093" s="1" t="s">
        <v>4111</v>
      </c>
      <c r="D4093">
        <v>1105</v>
      </c>
      <c r="E4093" s="8">
        <f>D4093/SUM(Comuni[Popolazione2011])*100</f>
        <v>1.8592131769454066E-3</v>
      </c>
      <c r="F4093" s="9">
        <f>Comuni[[#This Row],[Popolazione2011]]/_xlfn.XLOOKUP(Comuni[[#This Row],[Regione ]],$H$2:$H$21,$I$2:$I$21)*10</f>
        <v>2.5448310566115518E-3</v>
      </c>
      <c r="G4093" t="str">
        <f>IF(Comuni[[#This Row],[Popolazione2011]]&gt;300000,"MAGGIORE","")</f>
        <v/>
      </c>
    </row>
    <row r="4094" spans="1:7" x14ac:dyDescent="0.3">
      <c r="A4094" s="1" t="s">
        <v>4138</v>
      </c>
      <c r="B4094" s="1" t="s">
        <v>4110</v>
      </c>
      <c r="C4094" s="1" t="s">
        <v>4111</v>
      </c>
      <c r="D4094">
        <v>570</v>
      </c>
      <c r="E4094" s="8">
        <f>D4094/SUM(Comuni[Popolazione2011])*100</f>
        <v>9.5905114104876191E-4</v>
      </c>
      <c r="F4094" s="9">
        <f>Comuni[[#This Row],[Popolazione2011]]/_xlfn.XLOOKUP(Comuni[[#This Row],[Regione ]],$H$2:$H$21,$I$2:$I$21)*10</f>
        <v>1.3127182825960042E-3</v>
      </c>
      <c r="G4094" t="str">
        <f>IF(Comuni[[#This Row],[Popolazione2011]]&gt;300000,"MAGGIORE","")</f>
        <v/>
      </c>
    </row>
    <row r="4095" spans="1:7" x14ac:dyDescent="0.3">
      <c r="A4095" s="1" t="s">
        <v>4139</v>
      </c>
      <c r="B4095" s="1" t="s">
        <v>4110</v>
      </c>
      <c r="C4095" s="1" t="s">
        <v>4111</v>
      </c>
      <c r="D4095">
        <v>100311</v>
      </c>
      <c r="E4095" s="8">
        <f>D4095/SUM(Comuni[Popolazione2011])*100</f>
        <v>0.16877785791182867</v>
      </c>
      <c r="F4095" s="9">
        <f>Comuni[[#This Row],[Popolazione2011]]/_xlfn.XLOOKUP(Comuni[[#This Row],[Regione ]],$H$2:$H$21,$I$2:$I$21)*10</f>
        <v>0.23101769060611888</v>
      </c>
      <c r="G4095" t="str">
        <f>IF(Comuni[[#This Row],[Popolazione2011]]&gt;300000,"MAGGIORE","")</f>
        <v/>
      </c>
    </row>
    <row r="4096" spans="1:7" x14ac:dyDescent="0.3">
      <c r="A4096" s="1" t="s">
        <v>4140</v>
      </c>
      <c r="B4096" s="1" t="s">
        <v>4110</v>
      </c>
      <c r="C4096" s="1" t="s">
        <v>4111</v>
      </c>
      <c r="D4096">
        <v>2290</v>
      </c>
      <c r="E4096" s="8">
        <f>D4096/SUM(Comuni[Popolazione2011])*100</f>
        <v>3.8530300228099379E-3</v>
      </c>
      <c r="F4096" s="9">
        <f>Comuni[[#This Row],[Popolazione2011]]/_xlfn.XLOOKUP(Comuni[[#This Row],[Regione ]],$H$2:$H$21,$I$2:$I$21)*10</f>
        <v>5.2739032756927186E-3</v>
      </c>
      <c r="G4096" t="str">
        <f>IF(Comuni[[#This Row],[Popolazione2011]]&gt;300000,"MAGGIORE","")</f>
        <v/>
      </c>
    </row>
    <row r="4097" spans="1:7" x14ac:dyDescent="0.3">
      <c r="A4097" s="1" t="s">
        <v>4141</v>
      </c>
      <c r="B4097" s="1" t="s">
        <v>4110</v>
      </c>
      <c r="C4097" s="1" t="s">
        <v>4111</v>
      </c>
      <c r="D4097">
        <v>642</v>
      </c>
      <c r="E4097" s="8">
        <f>D4097/SUM(Comuni[Popolazione2011])*100</f>
        <v>1.0801944430759737E-3</v>
      </c>
      <c r="F4097" s="9">
        <f>Comuni[[#This Row],[Popolazione2011]]/_xlfn.XLOOKUP(Comuni[[#This Row],[Regione ]],$H$2:$H$21,$I$2:$I$21)*10</f>
        <v>1.4785353288186572E-3</v>
      </c>
      <c r="G4097" t="str">
        <f>IF(Comuni[[#This Row],[Popolazione2011]]&gt;300000,"MAGGIORE","")</f>
        <v/>
      </c>
    </row>
    <row r="4098" spans="1:7" x14ac:dyDescent="0.3">
      <c r="A4098" s="1" t="s">
        <v>4142</v>
      </c>
      <c r="B4098" s="1" t="s">
        <v>4110</v>
      </c>
      <c r="C4098" s="1" t="s">
        <v>4111</v>
      </c>
      <c r="D4098">
        <v>8990</v>
      </c>
      <c r="E4098" s="8">
        <f>D4098/SUM(Comuni[Popolazione2011])*100</f>
        <v>1.512608729478661E-2</v>
      </c>
      <c r="F4098" s="9">
        <f>Comuni[[#This Row],[Popolazione2011]]/_xlfn.XLOOKUP(Comuni[[#This Row],[Regione ]],$H$2:$H$21,$I$2:$I$21)*10</f>
        <v>2.070410063252294E-2</v>
      </c>
      <c r="G4098" t="str">
        <f>IF(Comuni[[#This Row],[Popolazione2011]]&gt;300000,"MAGGIORE","")</f>
        <v/>
      </c>
    </row>
    <row r="4099" spans="1:7" x14ac:dyDescent="0.3">
      <c r="A4099" s="1" t="s">
        <v>4143</v>
      </c>
      <c r="B4099" s="1" t="s">
        <v>4110</v>
      </c>
      <c r="C4099" s="1" t="s">
        <v>4111</v>
      </c>
      <c r="D4099">
        <v>4936</v>
      </c>
      <c r="E4099" s="8">
        <f>D4099/SUM(Comuni[Popolazione2011])*100</f>
        <v>8.3050463723099797E-3</v>
      </c>
      <c r="F4099" s="9">
        <f>Comuni[[#This Row],[Popolazione2011]]/_xlfn.XLOOKUP(Comuni[[#This Row],[Regione ]],$H$2:$H$21,$I$2:$I$21)*10</f>
        <v>1.1367679724375222E-2</v>
      </c>
      <c r="G4099" t="str">
        <f>IF(Comuni[[#This Row],[Popolazione2011]]&gt;300000,"MAGGIORE","")</f>
        <v/>
      </c>
    </row>
    <row r="4100" spans="1:7" x14ac:dyDescent="0.3">
      <c r="A4100" s="1" t="s">
        <v>4144</v>
      </c>
      <c r="B4100" s="1" t="s">
        <v>4110</v>
      </c>
      <c r="C4100" s="1" t="s">
        <v>4111</v>
      </c>
      <c r="D4100">
        <v>6373</v>
      </c>
      <c r="E4100" s="8">
        <f>D4100/SUM(Comuni[Popolazione2011])*100</f>
        <v>1.0722864775269752E-2</v>
      </c>
      <c r="F4100" s="9">
        <f>Comuni[[#This Row],[Popolazione2011]]/_xlfn.XLOOKUP(Comuni[[#This Row],[Regione ]],$H$2:$H$21,$I$2:$I$21)*10</f>
        <v>1.4677111605235674E-2</v>
      </c>
      <c r="G4100" t="str">
        <f>IF(Comuni[[#This Row],[Popolazione2011]]&gt;300000,"MAGGIORE","")</f>
        <v/>
      </c>
    </row>
    <row r="4101" spans="1:7" x14ac:dyDescent="0.3">
      <c r="A4101" s="1" t="s">
        <v>4145</v>
      </c>
      <c r="B4101" s="1" t="s">
        <v>4110</v>
      </c>
      <c r="C4101" s="1" t="s">
        <v>4111</v>
      </c>
      <c r="D4101">
        <v>6853</v>
      </c>
      <c r="E4101" s="8">
        <f>D4101/SUM(Comuni[Popolazione2011])*100</f>
        <v>1.1530486788784499E-2</v>
      </c>
      <c r="F4101" s="9">
        <f>Comuni[[#This Row],[Popolazione2011]]/_xlfn.XLOOKUP(Comuni[[#This Row],[Regione ]],$H$2:$H$21,$I$2:$I$21)*10</f>
        <v>1.5782558580053362E-2</v>
      </c>
      <c r="G4101" t="str">
        <f>IF(Comuni[[#This Row],[Popolazione2011]]&gt;300000,"MAGGIORE","")</f>
        <v/>
      </c>
    </row>
    <row r="4102" spans="1:7" x14ac:dyDescent="0.3">
      <c r="A4102" s="1" t="s">
        <v>4146</v>
      </c>
      <c r="B4102" s="1" t="s">
        <v>4110</v>
      </c>
      <c r="C4102" s="1" t="s">
        <v>4111</v>
      </c>
      <c r="D4102">
        <v>11641</v>
      </c>
      <c r="E4102" s="8">
        <f>D4102/SUM(Comuni[Popolazione2011])*100</f>
        <v>1.9586516373594098E-2</v>
      </c>
      <c r="F4102" s="9">
        <f>Comuni[[#This Row],[Popolazione2011]]/_xlfn.XLOOKUP(Comuni[[#This Row],[Regione ]],$H$2:$H$21,$I$2:$I$21)*10</f>
        <v>2.6809392153859798E-2</v>
      </c>
      <c r="G4102" t="str">
        <f>IF(Comuni[[#This Row],[Popolazione2011]]&gt;300000,"MAGGIORE","")</f>
        <v/>
      </c>
    </row>
    <row r="4103" spans="1:7" x14ac:dyDescent="0.3">
      <c r="A4103" s="1" t="s">
        <v>4147</v>
      </c>
      <c r="B4103" s="1" t="s">
        <v>4110</v>
      </c>
      <c r="C4103" s="1" t="s">
        <v>4111</v>
      </c>
      <c r="D4103">
        <v>5818</v>
      </c>
      <c r="E4103" s="8">
        <f>D4103/SUM(Comuni[Popolazione2011])*100</f>
        <v>9.7890518221433274E-3</v>
      </c>
      <c r="F4103" s="9">
        <f>Comuni[[#This Row],[Popolazione2011]]/_xlfn.XLOOKUP(Comuni[[#This Row],[Regione ]],$H$2:$H$21,$I$2:$I$21)*10</f>
        <v>1.3398938540602721E-2</v>
      </c>
      <c r="G4103" t="str">
        <f>IF(Comuni[[#This Row],[Popolazione2011]]&gt;300000,"MAGGIORE","")</f>
        <v/>
      </c>
    </row>
    <row r="4104" spans="1:7" x14ac:dyDescent="0.3">
      <c r="A4104" s="1" t="s">
        <v>4148</v>
      </c>
      <c r="B4104" s="1" t="s">
        <v>4110</v>
      </c>
      <c r="C4104" s="1" t="s">
        <v>4111</v>
      </c>
      <c r="D4104">
        <v>926</v>
      </c>
      <c r="E4104" s="8">
        <f>D4104/SUM(Comuni[Popolazione2011])*100</f>
        <v>1.5580374677388656E-3</v>
      </c>
      <c r="F4104" s="9">
        <f>Comuni[[#This Row],[Popolazione2011]]/_xlfn.XLOOKUP(Comuni[[#This Row],[Regione ]],$H$2:$H$21,$I$2:$I$21)*10</f>
        <v>2.1325914555857892E-3</v>
      </c>
      <c r="G4104" t="str">
        <f>IF(Comuni[[#This Row],[Popolazione2011]]&gt;300000,"MAGGIORE","")</f>
        <v/>
      </c>
    </row>
    <row r="4105" spans="1:7" x14ac:dyDescent="0.3">
      <c r="A4105" s="1" t="s">
        <v>4149</v>
      </c>
      <c r="B4105" s="1" t="s">
        <v>4110</v>
      </c>
      <c r="C4105" s="1" t="s">
        <v>4111</v>
      </c>
      <c r="D4105">
        <v>2919</v>
      </c>
      <c r="E4105" s="8">
        <f>D4105/SUM(Comuni[Popolazione2011])*100</f>
        <v>4.9113513696865535E-3</v>
      </c>
      <c r="F4105" s="9">
        <f>Comuni[[#This Row],[Popolazione2011]]/_xlfn.XLOOKUP(Comuni[[#This Row],[Regione ]],$H$2:$H$21,$I$2:$I$21)*10</f>
        <v>6.7224994156100618E-3</v>
      </c>
      <c r="G4105" t="str">
        <f>IF(Comuni[[#This Row],[Popolazione2011]]&gt;300000,"MAGGIORE","")</f>
        <v/>
      </c>
    </row>
    <row r="4106" spans="1:7" x14ac:dyDescent="0.3">
      <c r="A4106" s="1" t="s">
        <v>4150</v>
      </c>
      <c r="B4106" s="1" t="s">
        <v>4110</v>
      </c>
      <c r="C4106" s="1" t="s">
        <v>4111</v>
      </c>
      <c r="D4106">
        <v>1993</v>
      </c>
      <c r="E4106" s="8">
        <f>D4106/SUM(Comuni[Popolazione2011])*100</f>
        <v>3.3533139019476885E-3</v>
      </c>
      <c r="F4106" s="9">
        <f>Comuni[[#This Row],[Popolazione2011]]/_xlfn.XLOOKUP(Comuni[[#This Row],[Regione ]],$H$2:$H$21,$I$2:$I$21)*10</f>
        <v>4.5899079600242735E-3</v>
      </c>
      <c r="G4106" t="str">
        <f>IF(Comuni[[#This Row],[Popolazione2011]]&gt;300000,"MAGGIORE","")</f>
        <v/>
      </c>
    </row>
    <row r="4107" spans="1:7" x14ac:dyDescent="0.3">
      <c r="A4107" s="1" t="s">
        <v>4151</v>
      </c>
      <c r="B4107" s="1" t="s">
        <v>4110</v>
      </c>
      <c r="C4107" s="1" t="s">
        <v>4111</v>
      </c>
      <c r="D4107">
        <v>2241</v>
      </c>
      <c r="E4107" s="8">
        <f>D4107/SUM(Comuni[Popolazione2011])*100</f>
        <v>3.770585275596974E-3</v>
      </c>
      <c r="F4107" s="9">
        <f>Comuni[[#This Row],[Popolazione2011]]/_xlfn.XLOOKUP(Comuni[[#This Row],[Regione ]],$H$2:$H$21,$I$2:$I$21)*10</f>
        <v>5.1610555636800786E-3</v>
      </c>
      <c r="G4107" t="str">
        <f>IF(Comuni[[#This Row],[Popolazione2011]]&gt;300000,"MAGGIORE","")</f>
        <v/>
      </c>
    </row>
    <row r="4108" spans="1:7" x14ac:dyDescent="0.3">
      <c r="A4108" s="1" t="s">
        <v>4152</v>
      </c>
      <c r="B4108" s="1" t="s">
        <v>4110</v>
      </c>
      <c r="C4108" s="1" t="s">
        <v>4111</v>
      </c>
      <c r="D4108">
        <v>4268</v>
      </c>
      <c r="E4108" s="8">
        <f>D4108/SUM(Comuni[Popolazione2011])*100</f>
        <v>7.18110573683529E-3</v>
      </c>
      <c r="F4108" s="9">
        <f>Comuni[[#This Row],[Popolazione2011]]/_xlfn.XLOOKUP(Comuni[[#This Row],[Regione ]],$H$2:$H$21,$I$2:$I$21)*10</f>
        <v>9.8292660177539386E-3</v>
      </c>
      <c r="G4108" t="str">
        <f>IF(Comuni[[#This Row],[Popolazione2011]]&gt;300000,"MAGGIORE","")</f>
        <v/>
      </c>
    </row>
    <row r="4109" spans="1:7" x14ac:dyDescent="0.3">
      <c r="A4109" s="1" t="s">
        <v>4153</v>
      </c>
      <c r="B4109" s="1" t="s">
        <v>4110</v>
      </c>
      <c r="C4109" s="1" t="s">
        <v>4111</v>
      </c>
      <c r="D4109">
        <v>1936</v>
      </c>
      <c r="E4109" s="8">
        <f>D4109/SUM(Comuni[Popolazione2011])*100</f>
        <v>3.2574087878428117E-3</v>
      </c>
      <c r="F4109" s="9">
        <f>Comuni[[#This Row],[Popolazione2011]]/_xlfn.XLOOKUP(Comuni[[#This Row],[Regione ]],$H$2:$H$21,$I$2:$I$21)*10</f>
        <v>4.4586361317646732E-3</v>
      </c>
      <c r="G4109" t="str">
        <f>IF(Comuni[[#This Row],[Popolazione2011]]&gt;300000,"MAGGIORE","")</f>
        <v/>
      </c>
    </row>
    <row r="4110" spans="1:7" x14ac:dyDescent="0.3">
      <c r="A4110" s="1" t="s">
        <v>4154</v>
      </c>
      <c r="B4110" s="1" t="s">
        <v>4110</v>
      </c>
      <c r="C4110" s="1" t="s">
        <v>4111</v>
      </c>
      <c r="D4110">
        <v>92</v>
      </c>
      <c r="E4110" s="8">
        <f>D4110/SUM(Comuni[Popolazione2011])*100</f>
        <v>1.5479421925699313E-4</v>
      </c>
      <c r="F4110" s="9">
        <f>Comuni[[#This Row],[Popolazione2011]]/_xlfn.XLOOKUP(Comuni[[#This Row],[Regione ]],$H$2:$H$21,$I$2:$I$21)*10</f>
        <v>2.1187733684005679E-4</v>
      </c>
      <c r="G4110" t="str">
        <f>IF(Comuni[[#This Row],[Popolazione2011]]&gt;300000,"MAGGIORE","")</f>
        <v/>
      </c>
    </row>
    <row r="4111" spans="1:7" x14ac:dyDescent="0.3">
      <c r="A4111" s="1" t="s">
        <v>4155</v>
      </c>
      <c r="B4111" s="1" t="s">
        <v>4110</v>
      </c>
      <c r="C4111" s="1" t="s">
        <v>4111</v>
      </c>
      <c r="D4111">
        <v>2635</v>
      </c>
      <c r="E4111" s="8">
        <f>D4111/SUM(Comuni[Popolazione2011])*100</f>
        <v>4.4335083450236616E-3</v>
      </c>
      <c r="F4111" s="9">
        <f>Comuni[[#This Row],[Popolazione2011]]/_xlfn.XLOOKUP(Comuni[[#This Row],[Regione ]],$H$2:$H$21,$I$2:$I$21)*10</f>
        <v>6.0684432888429311E-3</v>
      </c>
      <c r="G4111" t="str">
        <f>IF(Comuni[[#This Row],[Popolazione2011]]&gt;300000,"MAGGIORE","")</f>
        <v/>
      </c>
    </row>
    <row r="4112" spans="1:7" x14ac:dyDescent="0.3">
      <c r="A4112" s="1" t="s">
        <v>4156</v>
      </c>
      <c r="B4112" s="1" t="s">
        <v>4110</v>
      </c>
      <c r="C4112" s="1" t="s">
        <v>4111</v>
      </c>
      <c r="D4112">
        <v>3349</v>
      </c>
      <c r="E4112" s="8">
        <f>D4112/SUM(Comuni[Popolazione2011])*100</f>
        <v>5.6348460901268476E-3</v>
      </c>
      <c r="F4112" s="9">
        <f>Comuni[[#This Row],[Popolazione2011]]/_xlfn.XLOOKUP(Comuni[[#This Row],[Regione ]],$H$2:$H$21,$I$2:$I$21)*10</f>
        <v>7.7127956638842416E-3</v>
      </c>
      <c r="G4112" t="str">
        <f>IF(Comuni[[#This Row],[Popolazione2011]]&gt;300000,"MAGGIORE","")</f>
        <v/>
      </c>
    </row>
    <row r="4113" spans="1:7" x14ac:dyDescent="0.3">
      <c r="A4113" s="1" t="s">
        <v>4157</v>
      </c>
      <c r="B4113" s="1" t="s">
        <v>4110</v>
      </c>
      <c r="C4113" s="1" t="s">
        <v>4158</v>
      </c>
      <c r="D4113">
        <v>2165</v>
      </c>
      <c r="E4113" s="8">
        <f>D4113/SUM(Comuni[Popolazione2011])*100</f>
        <v>3.6427117901238057E-3</v>
      </c>
      <c r="F4113" s="9">
        <f>Comuni[[#This Row],[Popolazione2011]]/_xlfn.XLOOKUP(Comuni[[#This Row],[Regione ]],$H$2:$H$21,$I$2:$I$21)*10</f>
        <v>4.9860264593339452E-3</v>
      </c>
      <c r="G4113" t="str">
        <f>IF(Comuni[[#This Row],[Popolazione2011]]&gt;300000,"MAGGIORE","")</f>
        <v/>
      </c>
    </row>
    <row r="4114" spans="1:7" x14ac:dyDescent="0.3">
      <c r="A4114" s="1" t="s">
        <v>4159</v>
      </c>
      <c r="B4114" s="1" t="s">
        <v>4110</v>
      </c>
      <c r="C4114" s="1" t="s">
        <v>4158</v>
      </c>
      <c r="D4114">
        <v>2337</v>
      </c>
      <c r="E4114" s="8">
        <f>D4114/SUM(Comuni[Popolazione2011])*100</f>
        <v>3.9321096782999236E-3</v>
      </c>
      <c r="F4114" s="9">
        <f>Comuni[[#This Row],[Popolazione2011]]/_xlfn.XLOOKUP(Comuni[[#This Row],[Regione ]],$H$2:$H$21,$I$2:$I$21)*10</f>
        <v>5.3821449586436169E-3</v>
      </c>
      <c r="G4114" t="str">
        <f>IF(Comuni[[#This Row],[Popolazione2011]]&gt;300000,"MAGGIORE","")</f>
        <v/>
      </c>
    </row>
    <row r="4115" spans="1:7" x14ac:dyDescent="0.3">
      <c r="A4115" s="1" t="s">
        <v>4160</v>
      </c>
      <c r="B4115" s="1" t="s">
        <v>4110</v>
      </c>
      <c r="C4115" s="1" t="s">
        <v>4158</v>
      </c>
      <c r="D4115">
        <v>3617</v>
      </c>
      <c r="E4115" s="8">
        <f>D4115/SUM(Comuni[Popolazione2011])*100</f>
        <v>6.0857683810059144E-3</v>
      </c>
      <c r="F4115" s="9">
        <f>Comuni[[#This Row],[Popolazione2011]]/_xlfn.XLOOKUP(Comuni[[#This Row],[Regione ]],$H$2:$H$21,$I$2:$I$21)*10</f>
        <v>8.3300035581574498E-3</v>
      </c>
      <c r="G4115" t="str">
        <f>IF(Comuni[[#This Row],[Popolazione2011]]&gt;300000,"MAGGIORE","")</f>
        <v/>
      </c>
    </row>
    <row r="4116" spans="1:7" x14ac:dyDescent="0.3">
      <c r="A4116" s="1" t="s">
        <v>4161</v>
      </c>
      <c r="B4116" s="1" t="s">
        <v>4110</v>
      </c>
      <c r="C4116" s="1" t="s">
        <v>4158</v>
      </c>
      <c r="D4116">
        <v>2144</v>
      </c>
      <c r="E4116" s="8">
        <f>D4116/SUM(Comuni[Popolazione2011])*100</f>
        <v>3.6073783270325352E-3</v>
      </c>
      <c r="F4116" s="9">
        <f>Comuni[[#This Row],[Popolazione2011]]/_xlfn.XLOOKUP(Comuni[[#This Row],[Regione ]],$H$2:$H$21,$I$2:$I$21)*10</f>
        <v>4.9376631541856713E-3</v>
      </c>
      <c r="G4116" t="str">
        <f>IF(Comuni[[#This Row],[Popolazione2011]]&gt;300000,"MAGGIORE","")</f>
        <v/>
      </c>
    </row>
    <row r="4117" spans="1:7" x14ac:dyDescent="0.3">
      <c r="A4117" s="1" t="s">
        <v>4162</v>
      </c>
      <c r="B4117" s="1" t="s">
        <v>4110</v>
      </c>
      <c r="C4117" s="1" t="s">
        <v>4158</v>
      </c>
      <c r="D4117">
        <v>799</v>
      </c>
      <c r="E4117" s="8">
        <f>D4117/SUM(Comuni[Popolazione2011])*100</f>
        <v>1.3443541433297555E-3</v>
      </c>
      <c r="F4117" s="9">
        <f>Comuni[[#This Row],[Popolazione2011]]/_xlfn.XLOOKUP(Comuni[[#This Row],[Regione ]],$H$2:$H$21,$I$2:$I$21)*10</f>
        <v>1.8401086101652757E-3</v>
      </c>
      <c r="G4117" t="str">
        <f>IF(Comuni[[#This Row],[Popolazione2011]]&gt;300000,"MAGGIORE","")</f>
        <v/>
      </c>
    </row>
    <row r="4118" spans="1:7" x14ac:dyDescent="0.3">
      <c r="A4118" s="1" t="s">
        <v>4163</v>
      </c>
      <c r="B4118" s="1" t="s">
        <v>4110</v>
      </c>
      <c r="C4118" s="1" t="s">
        <v>4158</v>
      </c>
      <c r="D4118">
        <v>7275</v>
      </c>
      <c r="E4118" s="8">
        <f>D4118/SUM(Comuni[Popolazione2011])*100</f>
        <v>1.2240521142332881E-2</v>
      </c>
      <c r="F4118" s="9">
        <f>Comuni[[#This Row],[Popolazione2011]]/_xlfn.XLOOKUP(Comuni[[#This Row],[Regione ]],$H$2:$H$21,$I$2:$I$21)*10</f>
        <v>1.6754430712080579E-2</v>
      </c>
      <c r="G4118" t="str">
        <f>IF(Comuni[[#This Row],[Popolazione2011]]&gt;300000,"MAGGIORE","")</f>
        <v/>
      </c>
    </row>
    <row r="4119" spans="1:7" x14ac:dyDescent="0.3">
      <c r="A4119" s="1" t="s">
        <v>4164</v>
      </c>
      <c r="B4119" s="1" t="s">
        <v>4110</v>
      </c>
      <c r="C4119" s="1" t="s">
        <v>4158</v>
      </c>
      <c r="D4119">
        <v>7043</v>
      </c>
      <c r="E4119" s="8">
        <f>D4119/SUM(Comuni[Popolazione2011])*100</f>
        <v>1.185017050246742E-2</v>
      </c>
      <c r="F4119" s="9">
        <f>Comuni[[#This Row],[Popolazione2011]]/_xlfn.XLOOKUP(Comuni[[#This Row],[Regione ]],$H$2:$H$21,$I$2:$I$21)*10</f>
        <v>1.6220131340918695E-2</v>
      </c>
      <c r="G4119" t="str">
        <f>IF(Comuni[[#This Row],[Popolazione2011]]&gt;300000,"MAGGIORE","")</f>
        <v/>
      </c>
    </row>
    <row r="4120" spans="1:7" x14ac:dyDescent="0.3">
      <c r="A4120" s="1" t="s">
        <v>4165</v>
      </c>
      <c r="B4120" s="1" t="s">
        <v>4110</v>
      </c>
      <c r="C4120" s="1" t="s">
        <v>4158</v>
      </c>
      <c r="D4120">
        <v>2033</v>
      </c>
      <c r="E4120" s="8">
        <f>D4120/SUM(Comuni[Popolazione2011])*100</f>
        <v>3.42061573640725E-3</v>
      </c>
      <c r="F4120" s="9">
        <f>Comuni[[#This Row],[Popolazione2011]]/_xlfn.XLOOKUP(Comuni[[#This Row],[Regione ]],$H$2:$H$21,$I$2:$I$21)*10</f>
        <v>4.6820285412590814E-3</v>
      </c>
      <c r="G4120" t="str">
        <f>IF(Comuni[[#This Row],[Popolazione2011]]&gt;300000,"MAGGIORE","")</f>
        <v/>
      </c>
    </row>
    <row r="4121" spans="1:7" x14ac:dyDescent="0.3">
      <c r="A4121" s="1" t="s">
        <v>4166</v>
      </c>
      <c r="B4121" s="1" t="s">
        <v>4110</v>
      </c>
      <c r="C4121" s="1" t="s">
        <v>4158</v>
      </c>
      <c r="D4121">
        <v>13893</v>
      </c>
      <c r="E4121" s="8">
        <f>D4121/SUM(Comuni[Popolazione2011])*100</f>
        <v>2.3375609653667452E-2</v>
      </c>
      <c r="F4121" s="9">
        <f>Comuni[[#This Row],[Popolazione2011]]/_xlfn.XLOOKUP(Comuni[[#This Row],[Regione ]],$H$2:$H$21,$I$2:$I$21)*10</f>
        <v>3.1995780877379448E-2</v>
      </c>
      <c r="G4121" t="str">
        <f>IF(Comuni[[#This Row],[Popolazione2011]]&gt;300000,"MAGGIORE","")</f>
        <v/>
      </c>
    </row>
    <row r="4122" spans="1:7" x14ac:dyDescent="0.3">
      <c r="A4122" s="1" t="s">
        <v>4167</v>
      </c>
      <c r="B4122" s="1" t="s">
        <v>4110</v>
      </c>
      <c r="C4122" s="1" t="s">
        <v>4158</v>
      </c>
      <c r="D4122">
        <v>8920</v>
      </c>
      <c r="E4122" s="8">
        <f>D4122/SUM(Comuni[Popolazione2011])*100</f>
        <v>1.5008309084482377E-2</v>
      </c>
      <c r="F4122" s="9">
        <f>Comuni[[#This Row],[Popolazione2011]]/_xlfn.XLOOKUP(Comuni[[#This Row],[Regione ]],$H$2:$H$21,$I$2:$I$21)*10</f>
        <v>2.0542889615362027E-2</v>
      </c>
      <c r="G4122" t="str">
        <f>IF(Comuni[[#This Row],[Popolazione2011]]&gt;300000,"MAGGIORE","")</f>
        <v/>
      </c>
    </row>
    <row r="4123" spans="1:7" x14ac:dyDescent="0.3">
      <c r="A4123" s="1" t="s">
        <v>4168</v>
      </c>
      <c r="B4123" s="1" t="s">
        <v>4110</v>
      </c>
      <c r="C4123" s="1" t="s">
        <v>4158</v>
      </c>
      <c r="D4123">
        <v>1122</v>
      </c>
      <c r="E4123" s="8">
        <f>D4123/SUM(Comuni[Popolazione2011])*100</f>
        <v>1.8878164565907204E-3</v>
      </c>
      <c r="F4123" s="9">
        <f>Comuni[[#This Row],[Popolazione2011]]/_xlfn.XLOOKUP(Comuni[[#This Row],[Regione ]],$H$2:$H$21,$I$2:$I$21)*10</f>
        <v>2.5839823036363447E-3</v>
      </c>
      <c r="G4123" t="str">
        <f>IF(Comuni[[#This Row],[Popolazione2011]]&gt;300000,"MAGGIORE","")</f>
        <v/>
      </c>
    </row>
    <row r="4124" spans="1:7" x14ac:dyDescent="0.3">
      <c r="A4124" s="1" t="s">
        <v>4169</v>
      </c>
      <c r="B4124" s="1" t="s">
        <v>4110</v>
      </c>
      <c r="C4124" s="1" t="s">
        <v>4158</v>
      </c>
      <c r="D4124">
        <v>1997</v>
      </c>
      <c r="E4124" s="8">
        <f>D4124/SUM(Comuni[Popolazione2011])*100</f>
        <v>3.3600440853936444E-3</v>
      </c>
      <c r="F4124" s="9">
        <f>Comuni[[#This Row],[Popolazione2011]]/_xlfn.XLOOKUP(Comuni[[#This Row],[Regione ]],$H$2:$H$21,$I$2:$I$21)*10</f>
        <v>4.5991200181477549E-3</v>
      </c>
      <c r="G4124" t="str">
        <f>IF(Comuni[[#This Row],[Popolazione2011]]&gt;300000,"MAGGIORE","")</f>
        <v/>
      </c>
    </row>
    <row r="4125" spans="1:7" x14ac:dyDescent="0.3">
      <c r="A4125" s="1" t="s">
        <v>4170</v>
      </c>
      <c r="B4125" s="1" t="s">
        <v>4110</v>
      </c>
      <c r="C4125" s="1" t="s">
        <v>4158</v>
      </c>
      <c r="D4125">
        <v>8621</v>
      </c>
      <c r="E4125" s="8">
        <f>D4125/SUM(Comuni[Popolazione2011])*100</f>
        <v>1.4505227871897149E-2</v>
      </c>
      <c r="F4125" s="9">
        <f>Comuni[[#This Row],[Popolazione2011]]/_xlfn.XLOOKUP(Comuni[[#This Row],[Regione ]],$H$2:$H$21,$I$2:$I$21)*10</f>
        <v>1.9854288270631845E-2</v>
      </c>
      <c r="G4125" t="str">
        <f>IF(Comuni[[#This Row],[Popolazione2011]]&gt;300000,"MAGGIORE","")</f>
        <v/>
      </c>
    </row>
    <row r="4126" spans="1:7" x14ac:dyDescent="0.3">
      <c r="A4126" s="1" t="s">
        <v>4171</v>
      </c>
      <c r="B4126" s="1" t="s">
        <v>4110</v>
      </c>
      <c r="C4126" s="1" t="s">
        <v>4158</v>
      </c>
      <c r="D4126">
        <v>25521</v>
      </c>
      <c r="E4126" s="8">
        <f>D4126/SUM(Comuni[Popolazione2011])*100</f>
        <v>4.2940252931062191E-2</v>
      </c>
      <c r="F4126" s="9">
        <f>Comuni[[#This Row],[Popolazione2011]]/_xlfn.XLOOKUP(Comuni[[#This Row],[Regione ]],$H$2:$H$21,$I$2:$I$21)*10</f>
        <v>5.8775233842337932E-2</v>
      </c>
      <c r="G4126" t="str">
        <f>IF(Comuni[[#This Row],[Popolazione2011]]&gt;300000,"MAGGIORE","")</f>
        <v/>
      </c>
    </row>
    <row r="4127" spans="1:7" x14ac:dyDescent="0.3">
      <c r="A4127" s="1" t="s">
        <v>4172</v>
      </c>
      <c r="B4127" s="1" t="s">
        <v>4110</v>
      </c>
      <c r="C4127" s="1" t="s">
        <v>4158</v>
      </c>
      <c r="D4127">
        <v>6963</v>
      </c>
      <c r="E4127" s="8">
        <f>D4127/SUM(Comuni[Popolazione2011])*100</f>
        <v>1.1715566833548297E-2</v>
      </c>
      <c r="F4127" s="9">
        <f>Comuni[[#This Row],[Popolazione2011]]/_xlfn.XLOOKUP(Comuni[[#This Row],[Regione ]],$H$2:$H$21,$I$2:$I$21)*10</f>
        <v>1.6035890178449082E-2</v>
      </c>
      <c r="G4127" t="str">
        <f>IF(Comuni[[#This Row],[Popolazione2011]]&gt;300000,"MAGGIORE","")</f>
        <v/>
      </c>
    </row>
    <row r="4128" spans="1:7" x14ac:dyDescent="0.3">
      <c r="A4128" s="1" t="s">
        <v>4173</v>
      </c>
      <c r="B4128" s="1" t="s">
        <v>4110</v>
      </c>
      <c r="C4128" s="1" t="s">
        <v>4158</v>
      </c>
      <c r="D4128">
        <v>5428</v>
      </c>
      <c r="E4128" s="8">
        <f>D4128/SUM(Comuni[Popolazione2011])*100</f>
        <v>9.132858936162596E-3</v>
      </c>
      <c r="F4128" s="9">
        <f>Comuni[[#This Row],[Popolazione2011]]/_xlfn.XLOOKUP(Comuni[[#This Row],[Regione ]],$H$2:$H$21,$I$2:$I$21)*10</f>
        <v>1.250076287356335E-2</v>
      </c>
      <c r="G4128" t="str">
        <f>IF(Comuni[[#This Row],[Popolazione2011]]&gt;300000,"MAGGIORE","")</f>
        <v/>
      </c>
    </row>
    <row r="4129" spans="1:7" x14ac:dyDescent="0.3">
      <c r="A4129" s="1" t="s">
        <v>4174</v>
      </c>
      <c r="B4129" s="1" t="s">
        <v>4110</v>
      </c>
      <c r="C4129" s="1" t="s">
        <v>4158</v>
      </c>
      <c r="D4129">
        <v>6192</v>
      </c>
      <c r="E4129" s="8">
        <f>D4129/SUM(Comuni[Popolazione2011])*100</f>
        <v>1.0418323974340234E-2</v>
      </c>
      <c r="F4129" s="9">
        <f>Comuni[[#This Row],[Popolazione2011]]/_xlfn.XLOOKUP(Comuni[[#This Row],[Regione ]],$H$2:$H$21,$I$2:$I$21)*10</f>
        <v>1.4260265975148172E-2</v>
      </c>
      <c r="G4129" t="str">
        <f>IF(Comuni[[#This Row],[Popolazione2011]]&gt;300000,"MAGGIORE","")</f>
        <v/>
      </c>
    </row>
    <row r="4130" spans="1:7" x14ac:dyDescent="0.3">
      <c r="A4130" s="1" t="s">
        <v>4175</v>
      </c>
      <c r="B4130" s="1" t="s">
        <v>4110</v>
      </c>
      <c r="C4130" s="1" t="s">
        <v>4158</v>
      </c>
      <c r="D4130">
        <v>9784</v>
      </c>
      <c r="E4130" s="8">
        <f>D4130/SUM(Comuni[Popolazione2011])*100</f>
        <v>1.6462028708808921E-2</v>
      </c>
      <c r="F4130" s="9">
        <f>Comuni[[#This Row],[Popolazione2011]]/_xlfn.XLOOKUP(Comuni[[#This Row],[Regione ]],$H$2:$H$21,$I$2:$I$21)*10</f>
        <v>2.2532694170033868E-2</v>
      </c>
      <c r="G4130" t="str">
        <f>IF(Comuni[[#This Row],[Popolazione2011]]&gt;300000,"MAGGIORE","")</f>
        <v/>
      </c>
    </row>
    <row r="4131" spans="1:7" x14ac:dyDescent="0.3">
      <c r="A4131" s="1" t="s">
        <v>4176</v>
      </c>
      <c r="B4131" s="1" t="s">
        <v>4110</v>
      </c>
      <c r="C4131" s="1" t="s">
        <v>4158</v>
      </c>
      <c r="D4131">
        <v>4759</v>
      </c>
      <c r="E4131" s="8">
        <f>D4131/SUM(Comuni[Popolazione2011])*100</f>
        <v>8.0072357548264163E-3</v>
      </c>
      <c r="F4131" s="9">
        <f>Comuni[[#This Row],[Popolazione2011]]/_xlfn.XLOOKUP(Comuni[[#This Row],[Regione ]],$H$2:$H$21,$I$2:$I$21)*10</f>
        <v>1.0960046152411198E-2</v>
      </c>
      <c r="G4131" t="str">
        <f>IF(Comuni[[#This Row],[Popolazione2011]]&gt;300000,"MAGGIORE","")</f>
        <v/>
      </c>
    </row>
    <row r="4132" spans="1:7" x14ac:dyDescent="0.3">
      <c r="A4132" s="1" t="s">
        <v>4177</v>
      </c>
      <c r="B4132" s="1" t="s">
        <v>4110</v>
      </c>
      <c r="C4132" s="1" t="s">
        <v>4158</v>
      </c>
      <c r="D4132">
        <v>10663</v>
      </c>
      <c r="E4132" s="8">
        <f>D4132/SUM(Comuni[Popolazione2011])*100</f>
        <v>1.79409865210578E-2</v>
      </c>
      <c r="F4132" s="9">
        <f>Comuni[[#This Row],[Popolazione2011]]/_xlfn.XLOOKUP(Comuni[[#This Row],[Regione ]],$H$2:$H$21,$I$2:$I$21)*10</f>
        <v>2.4557043942668756E-2</v>
      </c>
      <c r="G4132" t="str">
        <f>IF(Comuni[[#This Row],[Popolazione2011]]&gt;300000,"MAGGIORE","")</f>
        <v/>
      </c>
    </row>
    <row r="4133" spans="1:7" x14ac:dyDescent="0.3">
      <c r="A4133" s="1" t="s">
        <v>4178</v>
      </c>
      <c r="B4133" s="1" t="s">
        <v>4110</v>
      </c>
      <c r="C4133" s="1" t="s">
        <v>4158</v>
      </c>
      <c r="D4133">
        <v>985</v>
      </c>
      <c r="E4133" s="8">
        <f>D4133/SUM(Comuni[Popolazione2011])*100</f>
        <v>1.65730767356672E-3</v>
      </c>
      <c r="F4133" s="9">
        <f>Comuni[[#This Row],[Popolazione2011]]/_xlfn.XLOOKUP(Comuni[[#This Row],[Regione ]],$H$2:$H$21,$I$2:$I$21)*10</f>
        <v>2.2684693129071298E-3</v>
      </c>
      <c r="G4133" t="str">
        <f>IF(Comuni[[#This Row],[Popolazione2011]]&gt;300000,"MAGGIORE","")</f>
        <v/>
      </c>
    </row>
    <row r="4134" spans="1:7" x14ac:dyDescent="0.3">
      <c r="A4134" s="1" t="s">
        <v>4179</v>
      </c>
      <c r="B4134" s="1" t="s">
        <v>4110</v>
      </c>
      <c r="C4134" s="1" t="s">
        <v>4158</v>
      </c>
      <c r="D4134">
        <v>10482</v>
      </c>
      <c r="E4134" s="8">
        <f>D4134/SUM(Comuni[Popolazione2011])*100</f>
        <v>1.7636445720128284E-2</v>
      </c>
      <c r="F4134" s="9">
        <f>Comuni[[#This Row],[Popolazione2011]]/_xlfn.XLOOKUP(Comuni[[#This Row],[Regione ]],$H$2:$H$21,$I$2:$I$21)*10</f>
        <v>2.4140198312581251E-2</v>
      </c>
      <c r="G4134" t="str">
        <f>IF(Comuni[[#This Row],[Popolazione2011]]&gt;300000,"MAGGIORE","")</f>
        <v/>
      </c>
    </row>
    <row r="4135" spans="1:7" x14ac:dyDescent="0.3">
      <c r="A4135" s="1" t="s">
        <v>4180</v>
      </c>
      <c r="B4135" s="1" t="s">
        <v>4110</v>
      </c>
      <c r="C4135" s="1" t="s">
        <v>4158</v>
      </c>
      <c r="D4135">
        <v>3691</v>
      </c>
      <c r="E4135" s="8">
        <f>D4135/SUM(Comuni[Popolazione2011])*100</f>
        <v>6.2102767747561054E-3</v>
      </c>
      <c r="F4135" s="9">
        <f>Comuni[[#This Row],[Popolazione2011]]/_xlfn.XLOOKUP(Comuni[[#This Row],[Regione ]],$H$2:$H$21,$I$2:$I$21)*10</f>
        <v>8.5004266334418425E-3</v>
      </c>
      <c r="G4135" t="str">
        <f>IF(Comuni[[#This Row],[Popolazione2011]]&gt;300000,"MAGGIORE","")</f>
        <v/>
      </c>
    </row>
    <row r="4136" spans="1:7" x14ac:dyDescent="0.3">
      <c r="A4136" s="1" t="s">
        <v>4181</v>
      </c>
      <c r="B4136" s="1" t="s">
        <v>4110</v>
      </c>
      <c r="C4136" s="1" t="s">
        <v>4158</v>
      </c>
      <c r="D4136">
        <v>12705</v>
      </c>
      <c r="E4136" s="8">
        <f>D4136/SUM(Comuni[Popolazione2011])*100</f>
        <v>2.1376745170218453E-2</v>
      </c>
      <c r="F4136" s="9">
        <f>Comuni[[#This Row],[Popolazione2011]]/_xlfn.XLOOKUP(Comuni[[#This Row],[Regione ]],$H$2:$H$21,$I$2:$I$21)*10</f>
        <v>2.9259799614705668E-2</v>
      </c>
      <c r="G4136" t="str">
        <f>IF(Comuni[[#This Row],[Popolazione2011]]&gt;300000,"MAGGIORE","")</f>
        <v/>
      </c>
    </row>
    <row r="4137" spans="1:7" x14ac:dyDescent="0.3">
      <c r="A4137" s="1" t="s">
        <v>4182</v>
      </c>
      <c r="B4137" s="1" t="s">
        <v>4110</v>
      </c>
      <c r="C4137" s="1" t="s">
        <v>4158</v>
      </c>
      <c r="D4137">
        <v>1165</v>
      </c>
      <c r="E4137" s="8">
        <f>D4137/SUM(Comuni[Popolazione2011])*100</f>
        <v>1.9601659286347501E-3</v>
      </c>
      <c r="F4137" s="9">
        <f>Comuni[[#This Row],[Popolazione2011]]/_xlfn.XLOOKUP(Comuni[[#This Row],[Regione ]],$H$2:$H$21,$I$2:$I$21)*10</f>
        <v>2.6830119284637628E-3</v>
      </c>
      <c r="G4137" t="str">
        <f>IF(Comuni[[#This Row],[Popolazione2011]]&gt;300000,"MAGGIORE","")</f>
        <v/>
      </c>
    </row>
    <row r="4138" spans="1:7" x14ac:dyDescent="0.3">
      <c r="A4138" s="1" t="s">
        <v>4183</v>
      </c>
      <c r="B4138" s="1" t="s">
        <v>4110</v>
      </c>
      <c r="C4138" s="1" t="s">
        <v>4158</v>
      </c>
      <c r="D4138">
        <v>175895</v>
      </c>
      <c r="E4138" s="8">
        <f>D4138/SUM(Comuni[Popolazione2011])*100</f>
        <v>0.29595140430661748</v>
      </c>
      <c r="F4138" s="9">
        <f>Comuni[[#This Row],[Popolazione2011]]/_xlfn.XLOOKUP(Comuni[[#This Row],[Regione ]],$H$2:$H$21,$I$2:$I$21)*10</f>
        <v>0.40508874090741076</v>
      </c>
      <c r="G4138" t="str">
        <f>IF(Comuni[[#This Row],[Popolazione2011]]&gt;300000,"MAGGIORE","")</f>
        <v/>
      </c>
    </row>
    <row r="4139" spans="1:7" x14ac:dyDescent="0.3">
      <c r="A4139" s="1" t="s">
        <v>4184</v>
      </c>
      <c r="B4139" s="1" t="s">
        <v>4110</v>
      </c>
      <c r="C4139" s="1" t="s">
        <v>4158</v>
      </c>
      <c r="D4139">
        <v>1066</v>
      </c>
      <c r="E4139" s="8">
        <f>D4139/SUM(Comuni[Popolazione2011])*100</f>
        <v>1.7935938883473334E-3</v>
      </c>
      <c r="F4139" s="9">
        <f>Comuni[[#This Row],[Popolazione2011]]/_xlfn.XLOOKUP(Comuni[[#This Row],[Regione ]],$H$2:$H$21,$I$2:$I$21)*10</f>
        <v>2.4550134899076143E-3</v>
      </c>
      <c r="G4139" t="str">
        <f>IF(Comuni[[#This Row],[Popolazione2011]]&gt;300000,"MAGGIORE","")</f>
        <v/>
      </c>
    </row>
    <row r="4140" spans="1:7" x14ac:dyDescent="0.3">
      <c r="A4140" s="1" t="s">
        <v>4185</v>
      </c>
      <c r="B4140" s="1" t="s">
        <v>4110</v>
      </c>
      <c r="C4140" s="1" t="s">
        <v>4158</v>
      </c>
      <c r="D4140">
        <v>3069</v>
      </c>
      <c r="E4140" s="8">
        <f>D4140/SUM(Comuni[Popolazione2011])*100</f>
        <v>5.163733248909912E-3</v>
      </c>
      <c r="F4140" s="9">
        <f>Comuni[[#This Row],[Popolazione2011]]/_xlfn.XLOOKUP(Comuni[[#This Row],[Regione ]],$H$2:$H$21,$I$2:$I$21)*10</f>
        <v>7.0679515952405897E-3</v>
      </c>
      <c r="G4140" t="str">
        <f>IF(Comuni[[#This Row],[Popolazione2011]]&gt;300000,"MAGGIORE","")</f>
        <v/>
      </c>
    </row>
    <row r="4141" spans="1:7" x14ac:dyDescent="0.3">
      <c r="A4141" s="1" t="s">
        <v>4186</v>
      </c>
      <c r="B4141" s="1" t="s">
        <v>4110</v>
      </c>
      <c r="C4141" s="1" t="s">
        <v>4158</v>
      </c>
      <c r="D4141">
        <v>5392</v>
      </c>
      <c r="E4141" s="8">
        <f>D4141/SUM(Comuni[Popolazione2011])*100</f>
        <v>9.0722872851489895E-3</v>
      </c>
      <c r="F4141" s="9">
        <f>Comuni[[#This Row],[Popolazione2011]]/_xlfn.XLOOKUP(Comuni[[#This Row],[Regione ]],$H$2:$H$21,$I$2:$I$21)*10</f>
        <v>1.2417854350452024E-2</v>
      </c>
      <c r="G4141" t="str">
        <f>IF(Comuni[[#This Row],[Popolazione2011]]&gt;300000,"MAGGIORE","")</f>
        <v/>
      </c>
    </row>
    <row r="4142" spans="1:7" x14ac:dyDescent="0.3">
      <c r="A4142" s="1" t="s">
        <v>4187</v>
      </c>
      <c r="B4142" s="1" t="s">
        <v>4110</v>
      </c>
      <c r="C4142" s="1" t="s">
        <v>4158</v>
      </c>
      <c r="D4142">
        <v>19505</v>
      </c>
      <c r="E4142" s="8">
        <f>D4142/SUM(Comuni[Popolazione2011])*100</f>
        <v>3.2818057028344033E-2</v>
      </c>
      <c r="F4142" s="9">
        <f>Comuni[[#This Row],[Popolazione2011]]/_xlfn.XLOOKUP(Comuni[[#This Row],[Regione ]],$H$2:$H$21,$I$2:$I$21)*10</f>
        <v>4.4920298424622904E-2</v>
      </c>
      <c r="G4142" t="str">
        <f>IF(Comuni[[#This Row],[Popolazione2011]]&gt;300000,"MAGGIORE","")</f>
        <v/>
      </c>
    </row>
    <row r="4143" spans="1:7" x14ac:dyDescent="0.3">
      <c r="A4143" s="1" t="s">
        <v>4188</v>
      </c>
      <c r="B4143" s="1" t="s">
        <v>4110</v>
      </c>
      <c r="C4143" s="1" t="s">
        <v>4158</v>
      </c>
      <c r="D4143">
        <v>5519</v>
      </c>
      <c r="E4143" s="8">
        <f>D4143/SUM(Comuni[Popolazione2011])*100</f>
        <v>9.2859706095580977E-3</v>
      </c>
      <c r="F4143" s="9">
        <f>Comuni[[#This Row],[Popolazione2011]]/_xlfn.XLOOKUP(Comuni[[#This Row],[Regione ]],$H$2:$H$21,$I$2:$I$21)*10</f>
        <v>1.2710337195872537E-2</v>
      </c>
      <c r="G4143" t="str">
        <f>IF(Comuni[[#This Row],[Popolazione2011]]&gt;300000,"MAGGIORE","")</f>
        <v/>
      </c>
    </row>
    <row r="4144" spans="1:7" x14ac:dyDescent="0.3">
      <c r="A4144" s="1" t="s">
        <v>4189</v>
      </c>
      <c r="B4144" s="1" t="s">
        <v>4110</v>
      </c>
      <c r="C4144" s="1" t="s">
        <v>4158</v>
      </c>
      <c r="D4144">
        <v>1809</v>
      </c>
      <c r="E4144" s="8">
        <f>D4144/SUM(Comuni[Popolazione2011])*100</f>
        <v>3.0437254634337017E-3</v>
      </c>
      <c r="F4144" s="9">
        <f>Comuni[[#This Row],[Popolazione2011]]/_xlfn.XLOOKUP(Comuni[[#This Row],[Regione ]],$H$2:$H$21,$I$2:$I$21)*10</f>
        <v>4.1661532863441599E-3</v>
      </c>
      <c r="G4144" t="str">
        <f>IF(Comuni[[#This Row],[Popolazione2011]]&gt;300000,"MAGGIORE","")</f>
        <v/>
      </c>
    </row>
    <row r="4145" spans="1:7" x14ac:dyDescent="0.3">
      <c r="A4145" s="1" t="s">
        <v>4190</v>
      </c>
      <c r="B4145" s="1" t="s">
        <v>4110</v>
      </c>
      <c r="C4145" s="1" t="s">
        <v>4158</v>
      </c>
      <c r="D4145">
        <v>4872</v>
      </c>
      <c r="E4145" s="8">
        <f>D4145/SUM(Comuni[Popolazione2011])*100</f>
        <v>8.1973634371746793E-3</v>
      </c>
      <c r="F4145" s="9">
        <f>Comuni[[#This Row],[Popolazione2011]]/_xlfn.XLOOKUP(Comuni[[#This Row],[Regione ]],$H$2:$H$21,$I$2:$I$21)*10</f>
        <v>1.1220286794399528E-2</v>
      </c>
      <c r="G4145" t="str">
        <f>IF(Comuni[[#This Row],[Popolazione2011]]&gt;300000,"MAGGIORE","")</f>
        <v/>
      </c>
    </row>
    <row r="4146" spans="1:7" x14ac:dyDescent="0.3">
      <c r="A4146" s="1" t="s">
        <v>4191</v>
      </c>
      <c r="B4146" s="1" t="s">
        <v>4110</v>
      </c>
      <c r="C4146" s="1" t="s">
        <v>4158</v>
      </c>
      <c r="D4146">
        <v>1195</v>
      </c>
      <c r="E4146" s="8">
        <f>D4146/SUM(Comuni[Popolazione2011])*100</f>
        <v>2.0106423044794217E-3</v>
      </c>
      <c r="F4146" s="9">
        <f>Comuni[[#This Row],[Popolazione2011]]/_xlfn.XLOOKUP(Comuni[[#This Row],[Regione ]],$H$2:$H$21,$I$2:$I$21)*10</f>
        <v>2.7521023643898679E-3</v>
      </c>
      <c r="G4146" t="str">
        <f>IF(Comuni[[#This Row],[Popolazione2011]]&gt;300000,"MAGGIORE","")</f>
        <v/>
      </c>
    </row>
    <row r="4147" spans="1:7" x14ac:dyDescent="0.3">
      <c r="A4147" s="1" t="s">
        <v>4192</v>
      </c>
      <c r="B4147" s="1" t="s">
        <v>4110</v>
      </c>
      <c r="C4147" s="1" t="s">
        <v>4158</v>
      </c>
      <c r="D4147">
        <v>2113</v>
      </c>
      <c r="E4147" s="8">
        <f>D4147/SUM(Comuni[Popolazione2011])*100</f>
        <v>3.555219405326375E-3</v>
      </c>
      <c r="F4147" s="9">
        <f>Comuni[[#This Row],[Popolazione2011]]/_xlfn.XLOOKUP(Comuni[[#This Row],[Regione ]],$H$2:$H$21,$I$2:$I$21)*10</f>
        <v>4.8662697037286954E-3</v>
      </c>
      <c r="G4147" t="str">
        <f>IF(Comuni[[#This Row],[Popolazione2011]]&gt;300000,"MAGGIORE","")</f>
        <v/>
      </c>
    </row>
    <row r="4148" spans="1:7" x14ac:dyDescent="0.3">
      <c r="A4148" s="1" t="s">
        <v>4193</v>
      </c>
      <c r="B4148" s="1" t="s">
        <v>4110</v>
      </c>
      <c r="C4148" s="1" t="s">
        <v>4158</v>
      </c>
      <c r="D4148">
        <v>1102</v>
      </c>
      <c r="E4148" s="8">
        <f>D4148/SUM(Comuni[Popolazione2011])*100</f>
        <v>1.8541655393609397E-3</v>
      </c>
      <c r="F4148" s="9">
        <f>Comuni[[#This Row],[Popolazione2011]]/_xlfn.XLOOKUP(Comuni[[#This Row],[Regione ]],$H$2:$H$21,$I$2:$I$21)*10</f>
        <v>2.5379220130189411E-3</v>
      </c>
      <c r="G4148" t="str">
        <f>IF(Comuni[[#This Row],[Popolazione2011]]&gt;300000,"MAGGIORE","")</f>
        <v/>
      </c>
    </row>
    <row r="4149" spans="1:7" x14ac:dyDescent="0.3">
      <c r="A4149" s="1" t="s">
        <v>4194</v>
      </c>
      <c r="B4149" s="1" t="s">
        <v>4110</v>
      </c>
      <c r="C4149" s="1" t="s">
        <v>4158</v>
      </c>
      <c r="D4149">
        <v>7458</v>
      </c>
      <c r="E4149" s="8">
        <f>D4149/SUM(Comuni[Popolazione2011])*100</f>
        <v>1.2548427034985378E-2</v>
      </c>
      <c r="F4149" s="9">
        <f>Comuni[[#This Row],[Popolazione2011]]/_xlfn.XLOOKUP(Comuni[[#This Row],[Regione ]],$H$2:$H$21,$I$2:$I$21)*10</f>
        <v>1.7175882371229821E-2</v>
      </c>
      <c r="G4149" t="str">
        <f>IF(Comuni[[#This Row],[Popolazione2011]]&gt;300000,"MAGGIORE","")</f>
        <v/>
      </c>
    </row>
    <row r="4150" spans="1:7" x14ac:dyDescent="0.3">
      <c r="A4150" s="1" t="s">
        <v>4195</v>
      </c>
      <c r="B4150" s="1" t="s">
        <v>4110</v>
      </c>
      <c r="C4150" s="1" t="s">
        <v>4158</v>
      </c>
      <c r="D4150">
        <v>9275</v>
      </c>
      <c r="E4150" s="8">
        <f>D4150/SUM(Comuni[Popolazione2011])*100</f>
        <v>1.5605612865310993E-2</v>
      </c>
      <c r="F4150" s="9">
        <f>Comuni[[#This Row],[Popolazione2011]]/_xlfn.XLOOKUP(Comuni[[#This Row],[Regione ]],$H$2:$H$21,$I$2:$I$21)*10</f>
        <v>2.1360459773820943E-2</v>
      </c>
      <c r="G4150" t="str">
        <f>IF(Comuni[[#This Row],[Popolazione2011]]&gt;300000,"MAGGIORE","")</f>
        <v/>
      </c>
    </row>
    <row r="4151" spans="1:7" x14ac:dyDescent="0.3">
      <c r="A4151" s="1" t="s">
        <v>4196</v>
      </c>
      <c r="B4151" s="1" t="s">
        <v>4110</v>
      </c>
      <c r="C4151" s="1" t="s">
        <v>4158</v>
      </c>
      <c r="D4151">
        <v>567</v>
      </c>
      <c r="E4151" s="8">
        <f>D4151/SUM(Comuni[Popolazione2011])*100</f>
        <v>9.540035034642947E-4</v>
      </c>
      <c r="F4151" s="9">
        <f>Comuni[[#This Row],[Popolazione2011]]/_xlfn.XLOOKUP(Comuni[[#This Row],[Regione ]],$H$2:$H$21,$I$2:$I$21)*10</f>
        <v>1.3058092390033937E-3</v>
      </c>
      <c r="G4151" t="str">
        <f>IF(Comuni[[#This Row],[Popolazione2011]]&gt;300000,"MAGGIORE","")</f>
        <v/>
      </c>
    </row>
    <row r="4152" spans="1:7" x14ac:dyDescent="0.3">
      <c r="A4152" s="1" t="s">
        <v>4197</v>
      </c>
      <c r="B4152" s="1" t="s">
        <v>4110</v>
      </c>
      <c r="C4152" s="1" t="s">
        <v>4158</v>
      </c>
      <c r="D4152">
        <v>2689</v>
      </c>
      <c r="E4152" s="8">
        <f>D4152/SUM(Comuni[Popolazione2011])*100</f>
        <v>4.5243658215440713E-3</v>
      </c>
      <c r="F4152" s="9">
        <f>Comuni[[#This Row],[Popolazione2011]]/_xlfn.XLOOKUP(Comuni[[#This Row],[Regione ]],$H$2:$H$21,$I$2:$I$21)*10</f>
        <v>6.1928060735099207E-3</v>
      </c>
      <c r="G4152" t="str">
        <f>IF(Comuni[[#This Row],[Popolazione2011]]&gt;300000,"MAGGIORE","")</f>
        <v/>
      </c>
    </row>
    <row r="4153" spans="1:7" x14ac:dyDescent="0.3">
      <c r="A4153" s="1" t="s">
        <v>4198</v>
      </c>
      <c r="B4153" s="1" t="s">
        <v>4110</v>
      </c>
      <c r="C4153" s="1" t="s">
        <v>4158</v>
      </c>
      <c r="D4153">
        <v>1281</v>
      </c>
      <c r="E4153" s="8">
        <f>D4153/SUM(Comuni[Popolazione2011])*100</f>
        <v>2.1553412485674807E-3</v>
      </c>
      <c r="F4153" s="9">
        <f>Comuni[[#This Row],[Popolazione2011]]/_xlfn.XLOOKUP(Comuni[[#This Row],[Regione ]],$H$2:$H$21,$I$2:$I$21)*10</f>
        <v>2.9501616140447042E-3</v>
      </c>
      <c r="G4153" t="str">
        <f>IF(Comuni[[#This Row],[Popolazione2011]]&gt;300000,"MAGGIORE","")</f>
        <v/>
      </c>
    </row>
    <row r="4154" spans="1:7" x14ac:dyDescent="0.3">
      <c r="A4154" s="1" t="s">
        <v>4199</v>
      </c>
      <c r="B4154" s="1" t="s">
        <v>4110</v>
      </c>
      <c r="C4154" s="1" t="s">
        <v>4158</v>
      </c>
      <c r="D4154">
        <v>7991</v>
      </c>
      <c r="E4154" s="8">
        <f>D4154/SUM(Comuni[Popolazione2011])*100</f>
        <v>1.3445223979159045E-2</v>
      </c>
      <c r="F4154" s="9">
        <f>Comuni[[#This Row],[Popolazione2011]]/_xlfn.XLOOKUP(Comuni[[#This Row],[Regione ]],$H$2:$H$21,$I$2:$I$21)*10</f>
        <v>1.8403389116183628E-2</v>
      </c>
      <c r="G4154" t="str">
        <f>IF(Comuni[[#This Row],[Popolazione2011]]&gt;300000,"MAGGIORE","")</f>
        <v/>
      </c>
    </row>
    <row r="4155" spans="1:7" x14ac:dyDescent="0.3">
      <c r="A4155" s="1" t="s">
        <v>4200</v>
      </c>
      <c r="B4155" s="1" t="s">
        <v>4110</v>
      </c>
      <c r="C4155" s="1" t="s">
        <v>4158</v>
      </c>
      <c r="D4155">
        <v>3348</v>
      </c>
      <c r="E4155" s="8">
        <f>D4155/SUM(Comuni[Popolazione2011])*100</f>
        <v>5.6331635442653585E-3</v>
      </c>
      <c r="F4155" s="9">
        <f>Comuni[[#This Row],[Popolazione2011]]/_xlfn.XLOOKUP(Comuni[[#This Row],[Regione ]],$H$2:$H$21,$I$2:$I$21)*10</f>
        <v>7.7104926493533708E-3</v>
      </c>
      <c r="G4155" t="str">
        <f>IF(Comuni[[#This Row],[Popolazione2011]]&gt;300000,"MAGGIORE","")</f>
        <v/>
      </c>
    </row>
    <row r="4156" spans="1:7" x14ac:dyDescent="0.3">
      <c r="A4156" s="1" t="s">
        <v>4201</v>
      </c>
      <c r="B4156" s="1" t="s">
        <v>4110</v>
      </c>
      <c r="C4156" s="1" t="s">
        <v>4158</v>
      </c>
      <c r="D4156">
        <v>12984</v>
      </c>
      <c r="E4156" s="8">
        <f>D4156/SUM(Comuni[Popolazione2011])*100</f>
        <v>2.1846175465573901E-2</v>
      </c>
      <c r="F4156" s="9">
        <f>Comuni[[#This Row],[Popolazione2011]]/_xlfn.XLOOKUP(Comuni[[#This Row],[Regione ]],$H$2:$H$21,$I$2:$I$21)*10</f>
        <v>2.9902340668818451E-2</v>
      </c>
      <c r="G4156" t="str">
        <f>IF(Comuni[[#This Row],[Popolazione2011]]&gt;300000,"MAGGIORE","")</f>
        <v/>
      </c>
    </row>
    <row r="4157" spans="1:7" x14ac:dyDescent="0.3">
      <c r="A4157" s="1" t="s">
        <v>4202</v>
      </c>
      <c r="B4157" s="1" t="s">
        <v>4110</v>
      </c>
      <c r="C4157" s="1" t="s">
        <v>4203</v>
      </c>
      <c r="D4157">
        <v>8755</v>
      </c>
      <c r="E4157" s="8">
        <f>D4157/SUM(Comuni[Popolazione2011])*100</f>
        <v>1.4730689017336684E-2</v>
      </c>
      <c r="F4157" s="9">
        <f>Comuni[[#This Row],[Popolazione2011]]/_xlfn.XLOOKUP(Comuni[[#This Row],[Regione ]],$H$2:$H$21,$I$2:$I$21)*10</f>
        <v>2.0162892217768447E-2</v>
      </c>
      <c r="G4157" t="str">
        <f>IF(Comuni[[#This Row],[Popolazione2011]]&gt;300000,"MAGGIORE","")</f>
        <v/>
      </c>
    </row>
    <row r="4158" spans="1:7" x14ac:dyDescent="0.3">
      <c r="A4158" s="1" t="s">
        <v>4204</v>
      </c>
      <c r="B4158" s="1" t="s">
        <v>4110</v>
      </c>
      <c r="C4158" s="1" t="s">
        <v>4203</v>
      </c>
      <c r="D4158">
        <v>9386</v>
      </c>
      <c r="E4158" s="8">
        <f>D4158/SUM(Comuni[Popolazione2011])*100</f>
        <v>1.5792375455936276E-2</v>
      </c>
      <c r="F4158" s="9">
        <f>Comuni[[#This Row],[Popolazione2011]]/_xlfn.XLOOKUP(Comuni[[#This Row],[Regione ]],$H$2:$H$21,$I$2:$I$21)*10</f>
        <v>2.1616094386747532E-2</v>
      </c>
      <c r="G4158" t="str">
        <f>IF(Comuni[[#This Row],[Popolazione2011]]&gt;300000,"MAGGIORE","")</f>
        <v/>
      </c>
    </row>
    <row r="4159" spans="1:7" x14ac:dyDescent="0.3">
      <c r="A4159" s="1" t="s">
        <v>4205</v>
      </c>
      <c r="B4159" s="1" t="s">
        <v>4110</v>
      </c>
      <c r="C4159" s="1" t="s">
        <v>4203</v>
      </c>
      <c r="D4159">
        <v>3403</v>
      </c>
      <c r="E4159" s="8">
        <f>D4159/SUM(Comuni[Popolazione2011])*100</f>
        <v>5.7257035666472564E-3</v>
      </c>
      <c r="F4159" s="9">
        <f>Comuni[[#This Row],[Popolazione2011]]/_xlfn.XLOOKUP(Comuni[[#This Row],[Regione ]],$H$2:$H$21,$I$2:$I$21)*10</f>
        <v>7.8371584485512312E-3</v>
      </c>
      <c r="G4159" t="str">
        <f>IF(Comuni[[#This Row],[Popolazione2011]]&gt;300000,"MAGGIORE","")</f>
        <v/>
      </c>
    </row>
    <row r="4160" spans="1:7" x14ac:dyDescent="0.3">
      <c r="A4160" s="1" t="s">
        <v>4206</v>
      </c>
      <c r="B4160" s="1" t="s">
        <v>4110</v>
      </c>
      <c r="C4160" s="1" t="s">
        <v>4203</v>
      </c>
      <c r="D4160">
        <v>9965</v>
      </c>
      <c r="E4160" s="8">
        <f>D4160/SUM(Comuni[Popolazione2011])*100</f>
        <v>1.6766569509738441E-2</v>
      </c>
      <c r="F4160" s="9">
        <f>Comuni[[#This Row],[Popolazione2011]]/_xlfn.XLOOKUP(Comuni[[#This Row],[Regione ]],$H$2:$H$21,$I$2:$I$21)*10</f>
        <v>2.2949539800121366E-2</v>
      </c>
      <c r="G4160" t="str">
        <f>IF(Comuni[[#This Row],[Popolazione2011]]&gt;300000,"MAGGIORE","")</f>
        <v/>
      </c>
    </row>
    <row r="4161" spans="1:7" x14ac:dyDescent="0.3">
      <c r="A4161" s="1" t="s">
        <v>4207</v>
      </c>
      <c r="B4161" s="1" t="s">
        <v>4110</v>
      </c>
      <c r="C4161" s="1" t="s">
        <v>4203</v>
      </c>
      <c r="D4161">
        <v>5263</v>
      </c>
      <c r="E4161" s="8">
        <f>D4161/SUM(Comuni[Popolazione2011])*100</f>
        <v>8.8552388690168998E-3</v>
      </c>
      <c r="F4161" s="9">
        <f>Comuni[[#This Row],[Popolazione2011]]/_xlfn.XLOOKUP(Comuni[[#This Row],[Regione ]],$H$2:$H$21,$I$2:$I$21)*10</f>
        <v>1.2120765475969769E-2</v>
      </c>
      <c r="G4161" t="str">
        <f>IF(Comuni[[#This Row],[Popolazione2011]]&gt;300000,"MAGGIORE","")</f>
        <v/>
      </c>
    </row>
    <row r="4162" spans="1:7" x14ac:dyDescent="0.3">
      <c r="A4162" s="1" t="s">
        <v>4208</v>
      </c>
      <c r="B4162" s="1" t="s">
        <v>4110</v>
      </c>
      <c r="C4162" s="1" t="s">
        <v>4203</v>
      </c>
      <c r="D4162">
        <v>5546</v>
      </c>
      <c r="E4162" s="8">
        <f>D4162/SUM(Comuni[Popolazione2011])*100</f>
        <v>9.3313993478183026E-3</v>
      </c>
      <c r="F4162" s="9">
        <f>Comuni[[#This Row],[Popolazione2011]]/_xlfn.XLOOKUP(Comuni[[#This Row],[Regione ]],$H$2:$H$21,$I$2:$I$21)*10</f>
        <v>1.2772518588206033E-2</v>
      </c>
      <c r="G4162" t="str">
        <f>IF(Comuni[[#This Row],[Popolazione2011]]&gt;300000,"MAGGIORE","")</f>
        <v/>
      </c>
    </row>
    <row r="4163" spans="1:7" x14ac:dyDescent="0.3">
      <c r="A4163" s="1" t="s">
        <v>4209</v>
      </c>
      <c r="B4163" s="1" t="s">
        <v>4110</v>
      </c>
      <c r="C4163" s="1" t="s">
        <v>4203</v>
      </c>
      <c r="D4163">
        <v>10409</v>
      </c>
      <c r="E4163" s="8">
        <f>D4163/SUM(Comuni[Popolazione2011])*100</f>
        <v>1.7513619872239584E-2</v>
      </c>
      <c r="F4163" s="9">
        <f>Comuni[[#This Row],[Popolazione2011]]/_xlfn.XLOOKUP(Comuni[[#This Row],[Regione ]],$H$2:$H$21,$I$2:$I$21)*10</f>
        <v>2.397207825182773E-2</v>
      </c>
      <c r="G4163" t="str">
        <f>IF(Comuni[[#This Row],[Popolazione2011]]&gt;300000,"MAGGIORE","")</f>
        <v/>
      </c>
    </row>
    <row r="4164" spans="1:7" x14ac:dyDescent="0.3">
      <c r="A4164" s="1" t="s">
        <v>4210</v>
      </c>
      <c r="B4164" s="1" t="s">
        <v>4110</v>
      </c>
      <c r="C4164" s="1" t="s">
        <v>4203</v>
      </c>
      <c r="D4164">
        <v>5493</v>
      </c>
      <c r="E4164" s="8">
        <f>D4164/SUM(Comuni[Popolazione2011])*100</f>
        <v>9.2422244171593837E-3</v>
      </c>
      <c r="F4164" s="9">
        <f>Comuni[[#This Row],[Popolazione2011]]/_xlfn.XLOOKUP(Comuni[[#This Row],[Regione ]],$H$2:$H$21,$I$2:$I$21)*10</f>
        <v>1.2650458818069912E-2</v>
      </c>
      <c r="G4164" t="str">
        <f>IF(Comuni[[#This Row],[Popolazione2011]]&gt;300000,"MAGGIORE","")</f>
        <v/>
      </c>
    </row>
    <row r="4165" spans="1:7" x14ac:dyDescent="0.3">
      <c r="A4165" s="1" t="s">
        <v>4211</v>
      </c>
      <c r="B4165" s="1" t="s">
        <v>4110</v>
      </c>
      <c r="C4165" s="1" t="s">
        <v>4203</v>
      </c>
      <c r="D4165">
        <v>5114</v>
      </c>
      <c r="E4165" s="8">
        <f>D4165/SUM(Comuni[Popolazione2011])*100</f>
        <v>8.6045395356550303E-3</v>
      </c>
      <c r="F4165" s="9">
        <f>Comuni[[#This Row],[Popolazione2011]]/_xlfn.XLOOKUP(Comuni[[#This Row],[Regione ]],$H$2:$H$21,$I$2:$I$21)*10</f>
        <v>1.1777616310870112E-2</v>
      </c>
      <c r="G4165" t="str">
        <f>IF(Comuni[[#This Row],[Popolazione2011]]&gt;300000,"MAGGIORE","")</f>
        <v/>
      </c>
    </row>
    <row r="4166" spans="1:7" x14ac:dyDescent="0.3">
      <c r="A4166" s="1" t="s">
        <v>4212</v>
      </c>
      <c r="B4166" s="1" t="s">
        <v>4110</v>
      </c>
      <c r="C4166" s="1" t="s">
        <v>4203</v>
      </c>
      <c r="D4166">
        <v>4178</v>
      </c>
      <c r="E4166" s="8">
        <f>D4166/SUM(Comuni[Popolazione2011])*100</f>
        <v>7.0296766093012747E-3</v>
      </c>
      <c r="F4166" s="9">
        <f>Comuni[[#This Row],[Popolazione2011]]/_xlfn.XLOOKUP(Comuni[[#This Row],[Regione ]],$H$2:$H$21,$I$2:$I$21)*10</f>
        <v>9.6219947099756235E-3</v>
      </c>
      <c r="G4166" t="str">
        <f>IF(Comuni[[#This Row],[Popolazione2011]]&gt;300000,"MAGGIORE","")</f>
        <v/>
      </c>
    </row>
    <row r="4167" spans="1:7" x14ac:dyDescent="0.3">
      <c r="A4167" s="1" t="s">
        <v>4213</v>
      </c>
      <c r="B4167" s="1" t="s">
        <v>4110</v>
      </c>
      <c r="C4167" s="1" t="s">
        <v>4203</v>
      </c>
      <c r="D4167">
        <v>18635</v>
      </c>
      <c r="E4167" s="8">
        <f>D4167/SUM(Comuni[Popolazione2011])*100</f>
        <v>3.1354242128848554E-2</v>
      </c>
      <c r="F4167" s="9">
        <f>Comuni[[#This Row],[Popolazione2011]]/_xlfn.XLOOKUP(Comuni[[#This Row],[Regione ]],$H$2:$H$21,$I$2:$I$21)*10</f>
        <v>4.2916675782765853E-2</v>
      </c>
      <c r="G4167" t="str">
        <f>IF(Comuni[[#This Row],[Popolazione2011]]&gt;300000,"MAGGIORE","")</f>
        <v/>
      </c>
    </row>
    <row r="4168" spans="1:7" x14ac:dyDescent="0.3">
      <c r="A4168" s="1" t="s">
        <v>4214</v>
      </c>
      <c r="B4168" s="1" t="s">
        <v>4110</v>
      </c>
      <c r="C4168" s="1" t="s">
        <v>4203</v>
      </c>
      <c r="D4168">
        <v>4534</v>
      </c>
      <c r="E4168" s="8">
        <f>D4168/SUM(Comuni[Popolazione2011])*100</f>
        <v>7.6286629359913786E-3</v>
      </c>
      <c r="F4168" s="9">
        <f>Comuni[[#This Row],[Popolazione2011]]/_xlfn.XLOOKUP(Comuni[[#This Row],[Regione ]],$H$2:$H$21,$I$2:$I$21)*10</f>
        <v>1.0441867882965408E-2</v>
      </c>
      <c r="G4168" t="str">
        <f>IF(Comuni[[#This Row],[Popolazione2011]]&gt;300000,"MAGGIORE","")</f>
        <v/>
      </c>
    </row>
    <row r="4169" spans="1:7" x14ac:dyDescent="0.3">
      <c r="A4169" s="1" t="s">
        <v>4215</v>
      </c>
      <c r="B4169" s="1" t="s">
        <v>4110</v>
      </c>
      <c r="C4169" s="1" t="s">
        <v>4203</v>
      </c>
      <c r="D4169">
        <v>14838</v>
      </c>
      <c r="E4169" s="8">
        <f>D4169/SUM(Comuni[Popolazione2011])*100</f>
        <v>2.4965615492774609E-2</v>
      </c>
      <c r="F4169" s="9">
        <f>Comuni[[#This Row],[Popolazione2011]]/_xlfn.XLOOKUP(Comuni[[#This Row],[Regione ]],$H$2:$H$21,$I$2:$I$21)*10</f>
        <v>3.417212960905177E-2</v>
      </c>
      <c r="G4169" t="str">
        <f>IF(Comuni[[#This Row],[Popolazione2011]]&gt;300000,"MAGGIORE","")</f>
        <v/>
      </c>
    </row>
    <row r="4170" spans="1:7" x14ac:dyDescent="0.3">
      <c r="A4170" s="1" t="s">
        <v>4216</v>
      </c>
      <c r="B4170" s="1" t="s">
        <v>4110</v>
      </c>
      <c r="C4170" s="1" t="s">
        <v>4203</v>
      </c>
      <c r="D4170">
        <v>8594</v>
      </c>
      <c r="E4170" s="8">
        <f>D4170/SUM(Comuni[Popolazione2011])*100</f>
        <v>1.4459799133636946E-2</v>
      </c>
      <c r="F4170" s="9">
        <f>Comuni[[#This Row],[Popolazione2011]]/_xlfn.XLOOKUP(Comuni[[#This Row],[Regione ]],$H$2:$H$21,$I$2:$I$21)*10</f>
        <v>1.9792106878298348E-2</v>
      </c>
      <c r="G4170" t="str">
        <f>IF(Comuni[[#This Row],[Popolazione2011]]&gt;300000,"MAGGIORE","")</f>
        <v/>
      </c>
    </row>
    <row r="4171" spans="1:7" x14ac:dyDescent="0.3">
      <c r="A4171" s="1" t="s">
        <v>4217</v>
      </c>
      <c r="B4171" s="1" t="s">
        <v>4110</v>
      </c>
      <c r="C4171" s="1" t="s">
        <v>4203</v>
      </c>
      <c r="D4171">
        <v>10481</v>
      </c>
      <c r="E4171" s="8">
        <f>D4171/SUM(Comuni[Popolazione2011])*100</f>
        <v>1.7634763174266793E-2</v>
      </c>
      <c r="F4171" s="9">
        <f>Comuni[[#This Row],[Popolazione2011]]/_xlfn.XLOOKUP(Comuni[[#This Row],[Regione ]],$H$2:$H$21,$I$2:$I$21)*10</f>
        <v>2.4137895298050382E-2</v>
      </c>
      <c r="G4171" t="str">
        <f>IF(Comuni[[#This Row],[Popolazione2011]]&gt;300000,"MAGGIORE","")</f>
        <v/>
      </c>
    </row>
    <row r="4172" spans="1:7" x14ac:dyDescent="0.3">
      <c r="A4172" s="1" t="s">
        <v>4218</v>
      </c>
      <c r="B4172" s="1" t="s">
        <v>4110</v>
      </c>
      <c r="C4172" s="1" t="s">
        <v>4203</v>
      </c>
      <c r="D4172">
        <v>9698</v>
      </c>
      <c r="E4172" s="8">
        <f>D4172/SUM(Comuni[Popolazione2011])*100</f>
        <v>1.6317329764720861E-2</v>
      </c>
      <c r="F4172" s="9">
        <f>Comuni[[#This Row],[Popolazione2011]]/_xlfn.XLOOKUP(Comuni[[#This Row],[Regione ]],$H$2:$H$21,$I$2:$I$21)*10</f>
        <v>2.2334634920379029E-2</v>
      </c>
      <c r="G4172" t="str">
        <f>IF(Comuni[[#This Row],[Popolazione2011]]&gt;300000,"MAGGIORE","")</f>
        <v/>
      </c>
    </row>
    <row r="4173" spans="1:7" x14ac:dyDescent="0.3">
      <c r="A4173" s="1" t="s">
        <v>4219</v>
      </c>
      <c r="B4173" s="1" t="s">
        <v>4110</v>
      </c>
      <c r="C4173" s="1" t="s">
        <v>4203</v>
      </c>
      <c r="D4173">
        <v>3785</v>
      </c>
      <c r="E4173" s="8">
        <f>D4173/SUM(Comuni[Popolazione2011])*100</f>
        <v>6.368436085736077E-3</v>
      </c>
      <c r="F4173" s="9">
        <f>Comuni[[#This Row],[Popolazione2011]]/_xlfn.XLOOKUP(Comuni[[#This Row],[Regione ]],$H$2:$H$21,$I$2:$I$21)*10</f>
        <v>8.7169099993436409E-3</v>
      </c>
      <c r="G4173" t="str">
        <f>IF(Comuni[[#This Row],[Popolazione2011]]&gt;300000,"MAGGIORE","")</f>
        <v/>
      </c>
    </row>
    <row r="4174" spans="1:7" x14ac:dyDescent="0.3">
      <c r="A4174" s="1" t="s">
        <v>4220</v>
      </c>
      <c r="B4174" s="1" t="s">
        <v>4110</v>
      </c>
      <c r="C4174" s="1" t="s">
        <v>4203</v>
      </c>
      <c r="D4174">
        <v>24825</v>
      </c>
      <c r="E4174" s="8">
        <f>D4174/SUM(Comuni[Popolazione2011])*100</f>
        <v>4.1769201011465806E-2</v>
      </c>
      <c r="F4174" s="9">
        <f>Comuni[[#This Row],[Popolazione2011]]/_xlfn.XLOOKUP(Comuni[[#This Row],[Regione ]],$H$2:$H$21,$I$2:$I$21)*10</f>
        <v>5.7172335728852282E-2</v>
      </c>
      <c r="G4174" t="str">
        <f>IF(Comuni[[#This Row],[Popolazione2011]]&gt;300000,"MAGGIORE","")</f>
        <v/>
      </c>
    </row>
    <row r="4175" spans="1:7" x14ac:dyDescent="0.3">
      <c r="A4175" s="1" t="s">
        <v>4221</v>
      </c>
      <c r="B4175" s="1" t="s">
        <v>4110</v>
      </c>
      <c r="C4175" s="1" t="s">
        <v>4203</v>
      </c>
      <c r="D4175">
        <v>6696</v>
      </c>
      <c r="E4175" s="8">
        <f>D4175/SUM(Comuni[Popolazione2011])*100</f>
        <v>1.1266327088530717E-2</v>
      </c>
      <c r="F4175" s="9">
        <f>Comuni[[#This Row],[Popolazione2011]]/_xlfn.XLOOKUP(Comuni[[#This Row],[Regione ]],$H$2:$H$21,$I$2:$I$21)*10</f>
        <v>1.5420985298706742E-2</v>
      </c>
      <c r="G4175" t="str">
        <f>IF(Comuni[[#This Row],[Popolazione2011]]&gt;300000,"MAGGIORE","")</f>
        <v/>
      </c>
    </row>
    <row r="4176" spans="1:7" x14ac:dyDescent="0.3">
      <c r="A4176" s="1" t="s">
        <v>4222</v>
      </c>
      <c r="B4176" s="1" t="s">
        <v>4110</v>
      </c>
      <c r="C4176" s="1" t="s">
        <v>4203</v>
      </c>
      <c r="D4176">
        <v>5899</v>
      </c>
      <c r="E4176" s="8">
        <f>D4176/SUM(Comuni[Popolazione2011])*100</f>
        <v>9.9253380369239402E-3</v>
      </c>
      <c r="F4176" s="9">
        <f>Comuni[[#This Row],[Popolazione2011]]/_xlfn.XLOOKUP(Comuni[[#This Row],[Regione ]],$H$2:$H$21,$I$2:$I$21)*10</f>
        <v>1.3585482717603205E-2</v>
      </c>
      <c r="G4176" t="str">
        <f>IF(Comuni[[#This Row],[Popolazione2011]]&gt;300000,"MAGGIORE","")</f>
        <v/>
      </c>
    </row>
    <row r="4177" spans="1:7" x14ac:dyDescent="0.3">
      <c r="A4177" s="1" t="s">
        <v>4223</v>
      </c>
      <c r="B4177" s="1" t="s">
        <v>4110</v>
      </c>
      <c r="C4177" s="1" t="s">
        <v>4203</v>
      </c>
      <c r="D4177">
        <v>6639</v>
      </c>
      <c r="E4177" s="8">
        <f>D4177/SUM(Comuni[Popolazione2011])*100</f>
        <v>1.117042197442584E-2</v>
      </c>
      <c r="F4177" s="9">
        <f>Comuni[[#This Row],[Popolazione2011]]/_xlfn.XLOOKUP(Comuni[[#This Row],[Regione ]],$H$2:$H$21,$I$2:$I$21)*10</f>
        <v>1.5289713470447143E-2</v>
      </c>
      <c r="G4177" t="str">
        <f>IF(Comuni[[#This Row],[Popolazione2011]]&gt;300000,"MAGGIORE","")</f>
        <v/>
      </c>
    </row>
    <row r="4178" spans="1:7" x14ac:dyDescent="0.3">
      <c r="A4178" s="1" t="s">
        <v>4224</v>
      </c>
      <c r="B4178" s="1" t="s">
        <v>4110</v>
      </c>
      <c r="C4178" s="1" t="s">
        <v>4203</v>
      </c>
      <c r="D4178">
        <v>14786</v>
      </c>
      <c r="E4178" s="8">
        <f>D4178/SUM(Comuni[Popolazione2011])*100</f>
        <v>2.4878123107977181E-2</v>
      </c>
      <c r="F4178" s="9">
        <f>Comuni[[#This Row],[Popolazione2011]]/_xlfn.XLOOKUP(Comuni[[#This Row],[Regione ]],$H$2:$H$21,$I$2:$I$21)*10</f>
        <v>3.4052372853446519E-2</v>
      </c>
      <c r="G4178" t="str">
        <f>IF(Comuni[[#This Row],[Popolazione2011]]&gt;300000,"MAGGIORE","")</f>
        <v/>
      </c>
    </row>
    <row r="4179" spans="1:7" x14ac:dyDescent="0.3">
      <c r="A4179" s="1" t="s">
        <v>4225</v>
      </c>
      <c r="B4179" s="1" t="s">
        <v>4110</v>
      </c>
      <c r="C4179" s="1" t="s">
        <v>4203</v>
      </c>
      <c r="D4179">
        <v>9169</v>
      </c>
      <c r="E4179" s="8">
        <f>D4179/SUM(Comuni[Popolazione2011])*100</f>
        <v>1.5427263003993153E-2</v>
      </c>
      <c r="F4179" s="9">
        <f>Comuni[[#This Row],[Popolazione2011]]/_xlfn.XLOOKUP(Comuni[[#This Row],[Regione ]],$H$2:$H$21,$I$2:$I$21)*10</f>
        <v>2.1116340233548705E-2</v>
      </c>
      <c r="G4179" t="str">
        <f>IF(Comuni[[#This Row],[Popolazione2011]]&gt;300000,"MAGGIORE","")</f>
        <v/>
      </c>
    </row>
    <row r="4180" spans="1:7" x14ac:dyDescent="0.3">
      <c r="A4180" s="1" t="s">
        <v>4226</v>
      </c>
      <c r="B4180" s="1" t="s">
        <v>4110</v>
      </c>
      <c r="C4180" s="1" t="s">
        <v>4203</v>
      </c>
      <c r="D4180">
        <v>10201</v>
      </c>
      <c r="E4180" s="8">
        <f>D4180/SUM(Comuni[Popolazione2011])*100</f>
        <v>1.7163650333049858E-2</v>
      </c>
      <c r="F4180" s="9">
        <f>Comuni[[#This Row],[Popolazione2011]]/_xlfn.XLOOKUP(Comuni[[#This Row],[Regione ]],$H$2:$H$21,$I$2:$I$21)*10</f>
        <v>2.3493051229406731E-2</v>
      </c>
      <c r="G4180" t="str">
        <f>IF(Comuni[[#This Row],[Popolazione2011]]&gt;300000,"MAGGIORE","")</f>
        <v/>
      </c>
    </row>
    <row r="4181" spans="1:7" x14ac:dyDescent="0.3">
      <c r="A4181" s="1" t="s">
        <v>4227</v>
      </c>
      <c r="B4181" s="1" t="s">
        <v>4110</v>
      </c>
      <c r="C4181" s="1" t="s">
        <v>4203</v>
      </c>
      <c r="D4181">
        <v>13455</v>
      </c>
      <c r="E4181" s="8">
        <f>D4181/SUM(Comuni[Popolazione2011])*100</f>
        <v>2.2638654566335244E-2</v>
      </c>
      <c r="F4181" s="9">
        <f>Comuni[[#This Row],[Popolazione2011]]/_xlfn.XLOOKUP(Comuni[[#This Row],[Regione ]],$H$2:$H$21,$I$2:$I$21)*10</f>
        <v>3.0987060512858308E-2</v>
      </c>
      <c r="G4181" t="str">
        <f>IF(Comuni[[#This Row],[Popolazione2011]]&gt;300000,"MAGGIORE","")</f>
        <v/>
      </c>
    </row>
    <row r="4182" spans="1:7" x14ac:dyDescent="0.3">
      <c r="A4182" s="1" t="s">
        <v>4228</v>
      </c>
      <c r="B4182" s="1" t="s">
        <v>4110</v>
      </c>
      <c r="C4182" s="1" t="s">
        <v>4203</v>
      </c>
      <c r="D4182">
        <v>7045</v>
      </c>
      <c r="E4182" s="8">
        <f>D4182/SUM(Comuni[Popolazione2011])*100</f>
        <v>1.1853535594190398E-2</v>
      </c>
      <c r="F4182" s="9">
        <f>Comuni[[#This Row],[Popolazione2011]]/_xlfn.XLOOKUP(Comuni[[#This Row],[Regione ]],$H$2:$H$21,$I$2:$I$21)*10</f>
        <v>1.6224737369980438E-2</v>
      </c>
      <c r="G4182" t="str">
        <f>IF(Comuni[[#This Row],[Popolazione2011]]&gt;300000,"MAGGIORE","")</f>
        <v/>
      </c>
    </row>
    <row r="4183" spans="1:7" x14ac:dyDescent="0.3">
      <c r="A4183" s="1" t="s">
        <v>4229</v>
      </c>
      <c r="B4183" s="1" t="s">
        <v>4110</v>
      </c>
      <c r="C4183" s="1" t="s">
        <v>4203</v>
      </c>
      <c r="D4183">
        <v>12909</v>
      </c>
      <c r="E4183" s="8">
        <f>D4183/SUM(Comuni[Popolazione2011])*100</f>
        <v>2.1719984525962219E-2</v>
      </c>
      <c r="F4183" s="9">
        <f>Comuni[[#This Row],[Popolazione2011]]/_xlfn.XLOOKUP(Comuni[[#This Row],[Regione ]],$H$2:$H$21,$I$2:$I$21)*10</f>
        <v>2.9729614579003184E-2</v>
      </c>
      <c r="G4183" t="str">
        <f>IF(Comuni[[#This Row],[Popolazione2011]]&gt;300000,"MAGGIORE","")</f>
        <v/>
      </c>
    </row>
    <row r="4184" spans="1:7" x14ac:dyDescent="0.3">
      <c r="A4184" s="1" t="s">
        <v>4230</v>
      </c>
      <c r="B4184" s="1" t="s">
        <v>4110</v>
      </c>
      <c r="C4184" s="1" t="s">
        <v>4203</v>
      </c>
      <c r="D4184">
        <v>9217</v>
      </c>
      <c r="E4184" s="8">
        <f>D4184/SUM(Comuni[Popolazione2011])*100</f>
        <v>1.5508025205344627E-2</v>
      </c>
      <c r="F4184" s="9">
        <f>Comuni[[#This Row],[Popolazione2011]]/_xlfn.XLOOKUP(Comuni[[#This Row],[Regione ]],$H$2:$H$21,$I$2:$I$21)*10</f>
        <v>2.1226884931030473E-2</v>
      </c>
      <c r="G4184" t="str">
        <f>IF(Comuni[[#This Row],[Popolazione2011]]&gt;300000,"MAGGIORE","")</f>
        <v/>
      </c>
    </row>
    <row r="4185" spans="1:7" x14ac:dyDescent="0.3">
      <c r="A4185" s="1" t="s">
        <v>4231</v>
      </c>
      <c r="B4185" s="1" t="s">
        <v>4110</v>
      </c>
      <c r="C4185" s="1" t="s">
        <v>4203</v>
      </c>
      <c r="D4185">
        <v>162082</v>
      </c>
      <c r="E4185" s="8">
        <f>D4185/SUM(Comuni[Popolazione2011])*100</f>
        <v>0.27271039832186911</v>
      </c>
      <c r="F4185" s="9">
        <f>Comuni[[#This Row],[Popolazione2011]]/_xlfn.XLOOKUP(Comuni[[#This Row],[Regione ]],$H$2:$H$21,$I$2:$I$21)*10</f>
        <v>0.37327720119250091</v>
      </c>
      <c r="G4185" t="str">
        <f>IF(Comuni[[#This Row],[Popolazione2011]]&gt;300000,"MAGGIORE","")</f>
        <v/>
      </c>
    </row>
    <row r="4186" spans="1:7" x14ac:dyDescent="0.3">
      <c r="A4186" s="1" t="s">
        <v>4232</v>
      </c>
      <c r="B4186" s="1" t="s">
        <v>4110</v>
      </c>
      <c r="C4186" s="1" t="s">
        <v>4203</v>
      </c>
      <c r="D4186">
        <v>6092</v>
      </c>
      <c r="E4186" s="8">
        <f>D4186/SUM(Comuni[Popolazione2011])*100</f>
        <v>1.0250069388191329E-2</v>
      </c>
      <c r="F4186" s="9">
        <f>Comuni[[#This Row],[Popolazione2011]]/_xlfn.XLOOKUP(Comuni[[#This Row],[Regione ]],$H$2:$H$21,$I$2:$I$21)*10</f>
        <v>1.402996452206115E-2</v>
      </c>
      <c r="G4186" t="str">
        <f>IF(Comuni[[#This Row],[Popolazione2011]]&gt;300000,"MAGGIORE","")</f>
        <v/>
      </c>
    </row>
    <row r="4187" spans="1:7" x14ac:dyDescent="0.3">
      <c r="A4187" s="1" t="s">
        <v>4233</v>
      </c>
      <c r="B4187" s="1" t="s">
        <v>4110</v>
      </c>
      <c r="C4187" s="1" t="s">
        <v>4203</v>
      </c>
      <c r="D4187">
        <v>4038</v>
      </c>
      <c r="E4187" s="8">
        <f>D4187/SUM(Comuni[Popolazione2011])*100</f>
        <v>6.7941201886928069E-3</v>
      </c>
      <c r="F4187" s="9">
        <f>Comuni[[#This Row],[Popolazione2011]]/_xlfn.XLOOKUP(Comuni[[#This Row],[Regione ]],$H$2:$H$21,$I$2:$I$21)*10</f>
        <v>9.2995726756537975E-3</v>
      </c>
      <c r="G4187" t="str">
        <f>IF(Comuni[[#This Row],[Popolazione2011]]&gt;300000,"MAGGIORE","")</f>
        <v/>
      </c>
    </row>
    <row r="4188" spans="1:7" x14ac:dyDescent="0.3">
      <c r="A4188" s="1" t="s">
        <v>4234</v>
      </c>
      <c r="B4188" s="1" t="s">
        <v>4110</v>
      </c>
      <c r="C4188" s="1" t="s">
        <v>4203</v>
      </c>
      <c r="D4188">
        <v>14421</v>
      </c>
      <c r="E4188" s="8">
        <f>D4188/SUM(Comuni[Popolazione2011])*100</f>
        <v>2.4263993868533673E-2</v>
      </c>
      <c r="F4188" s="9">
        <f>Comuni[[#This Row],[Popolazione2011]]/_xlfn.XLOOKUP(Comuni[[#This Row],[Regione ]],$H$2:$H$21,$I$2:$I$21)*10</f>
        <v>3.32117725496789E-2</v>
      </c>
      <c r="G4188" t="str">
        <f>IF(Comuni[[#This Row],[Popolazione2011]]&gt;300000,"MAGGIORE","")</f>
        <v/>
      </c>
    </row>
    <row r="4189" spans="1:7" x14ac:dyDescent="0.3">
      <c r="A4189" s="1" t="s">
        <v>4235</v>
      </c>
      <c r="B4189" s="1" t="s">
        <v>4110</v>
      </c>
      <c r="C4189" s="1" t="s">
        <v>4203</v>
      </c>
      <c r="D4189">
        <v>7773</v>
      </c>
      <c r="E4189" s="8">
        <f>D4189/SUM(Comuni[Popolazione2011])*100</f>
        <v>1.3078428981354431E-2</v>
      </c>
      <c r="F4189" s="9">
        <f>Comuni[[#This Row],[Popolazione2011]]/_xlfn.XLOOKUP(Comuni[[#This Row],[Regione ]],$H$2:$H$21,$I$2:$I$21)*10</f>
        <v>1.7901331948453929E-2</v>
      </c>
      <c r="G4189" t="str">
        <f>IF(Comuni[[#This Row],[Popolazione2011]]&gt;300000,"MAGGIORE","")</f>
        <v/>
      </c>
    </row>
    <row r="4190" spans="1:7" x14ac:dyDescent="0.3">
      <c r="A4190" s="1" t="s">
        <v>4236</v>
      </c>
      <c r="B4190" s="1" t="s">
        <v>4110</v>
      </c>
      <c r="C4190" s="1" t="s">
        <v>4203</v>
      </c>
      <c r="D4190">
        <v>5949</v>
      </c>
      <c r="E4190" s="8">
        <f>D4190/SUM(Comuni[Popolazione2011])*100</f>
        <v>1.0009465329998394E-2</v>
      </c>
      <c r="F4190" s="9">
        <f>Comuni[[#This Row],[Popolazione2011]]/_xlfn.XLOOKUP(Comuni[[#This Row],[Regione ]],$H$2:$H$21,$I$2:$I$21)*10</f>
        <v>1.3700633444146716E-2</v>
      </c>
      <c r="G4190" t="str">
        <f>IF(Comuni[[#This Row],[Popolazione2011]]&gt;300000,"MAGGIORE","")</f>
        <v/>
      </c>
    </row>
    <row r="4191" spans="1:7" x14ac:dyDescent="0.3">
      <c r="A4191" s="1" t="s">
        <v>4237</v>
      </c>
      <c r="B4191" s="1" t="s">
        <v>4110</v>
      </c>
      <c r="C4191" s="1" t="s">
        <v>4203</v>
      </c>
      <c r="D4191">
        <v>10939</v>
      </c>
      <c r="E4191" s="8">
        <f>D4191/SUM(Comuni[Popolazione2011])*100</f>
        <v>1.8405369178828779E-2</v>
      </c>
      <c r="F4191" s="9">
        <f>Comuni[[#This Row],[Popolazione2011]]/_xlfn.XLOOKUP(Comuni[[#This Row],[Regione ]],$H$2:$H$21,$I$2:$I$21)*10</f>
        <v>2.5192675953188928E-2</v>
      </c>
      <c r="G4191" t="str">
        <f>IF(Comuni[[#This Row],[Popolazione2011]]&gt;300000,"MAGGIORE","")</f>
        <v/>
      </c>
    </row>
    <row r="4192" spans="1:7" x14ac:dyDescent="0.3">
      <c r="A4192" s="1" t="s">
        <v>4238</v>
      </c>
      <c r="B4192" s="1" t="s">
        <v>4110</v>
      </c>
      <c r="C4192" s="1" t="s">
        <v>4203</v>
      </c>
      <c r="D4192">
        <v>24792</v>
      </c>
      <c r="E4192" s="8">
        <f>D4192/SUM(Comuni[Popolazione2011])*100</f>
        <v>4.1713676998036672E-2</v>
      </c>
      <c r="F4192" s="9">
        <f>Comuni[[#This Row],[Popolazione2011]]/_xlfn.XLOOKUP(Comuni[[#This Row],[Regione ]],$H$2:$H$21,$I$2:$I$21)*10</f>
        <v>5.7096336249333565E-2</v>
      </c>
      <c r="G4192" t="str">
        <f>IF(Comuni[[#This Row],[Popolazione2011]]&gt;300000,"MAGGIORE","")</f>
        <v/>
      </c>
    </row>
    <row r="4193" spans="1:7" x14ac:dyDescent="0.3">
      <c r="A4193" s="1" t="s">
        <v>4239</v>
      </c>
      <c r="B4193" s="1" t="s">
        <v>4110</v>
      </c>
      <c r="C4193" s="1" t="s">
        <v>4203</v>
      </c>
      <c r="D4193">
        <v>4458</v>
      </c>
      <c r="E4193" s="8">
        <f>D4193/SUM(Comuni[Popolazione2011])*100</f>
        <v>7.5007894505182103E-3</v>
      </c>
      <c r="F4193" s="9">
        <f>Comuni[[#This Row],[Popolazione2011]]/_xlfn.XLOOKUP(Comuni[[#This Row],[Regione ]],$H$2:$H$21,$I$2:$I$21)*10</f>
        <v>1.0266838778619274E-2</v>
      </c>
      <c r="G4193" t="str">
        <f>IF(Comuni[[#This Row],[Popolazione2011]]&gt;300000,"MAGGIORE","")</f>
        <v/>
      </c>
    </row>
    <row r="4194" spans="1:7" x14ac:dyDescent="0.3">
      <c r="A4194" s="1" t="s">
        <v>4240</v>
      </c>
      <c r="B4194" s="1" t="s">
        <v>4110</v>
      </c>
      <c r="C4194" s="1" t="s">
        <v>4203</v>
      </c>
      <c r="D4194">
        <v>1956</v>
      </c>
      <c r="E4194" s="8">
        <f>D4194/SUM(Comuni[Popolazione2011])*100</f>
        <v>3.291059705072593E-3</v>
      </c>
      <c r="F4194" s="9">
        <f>Comuni[[#This Row],[Popolazione2011]]/_xlfn.XLOOKUP(Comuni[[#This Row],[Regione ]],$H$2:$H$21,$I$2:$I$21)*10</f>
        <v>4.5046964223820771E-3</v>
      </c>
      <c r="G4194" t="str">
        <f>IF(Comuni[[#This Row],[Popolazione2011]]&gt;300000,"MAGGIORE","")</f>
        <v/>
      </c>
    </row>
    <row r="4195" spans="1:7" x14ac:dyDescent="0.3">
      <c r="A4195" s="1" t="s">
        <v>4241</v>
      </c>
      <c r="B4195" s="1" t="s">
        <v>4110</v>
      </c>
      <c r="C4195" s="1" t="s">
        <v>4203</v>
      </c>
      <c r="D4195">
        <v>4214</v>
      </c>
      <c r="E4195" s="8">
        <f>D4195/SUM(Comuni[Popolazione2011])*100</f>
        <v>7.0902482603148811E-3</v>
      </c>
      <c r="F4195" s="9">
        <f>Comuni[[#This Row],[Popolazione2011]]/_xlfn.XLOOKUP(Comuni[[#This Row],[Regione ]],$H$2:$H$21,$I$2:$I$21)*10</f>
        <v>9.7049032330869481E-3</v>
      </c>
      <c r="G4195" t="str">
        <f>IF(Comuni[[#This Row],[Popolazione2011]]&gt;300000,"MAGGIORE","")</f>
        <v/>
      </c>
    </row>
    <row r="4196" spans="1:7" x14ac:dyDescent="0.3">
      <c r="A4196" s="1" t="s">
        <v>4242</v>
      </c>
      <c r="B4196" s="1" t="s">
        <v>4110</v>
      </c>
      <c r="C4196" s="1" t="s">
        <v>4203</v>
      </c>
      <c r="D4196">
        <v>3377</v>
      </c>
      <c r="E4196" s="8">
        <f>D4196/SUM(Comuni[Popolazione2011])*100</f>
        <v>5.6819573742485415E-3</v>
      </c>
      <c r="F4196" s="9">
        <f>Comuni[[#This Row],[Popolazione2011]]/_xlfn.XLOOKUP(Comuni[[#This Row],[Regione ]],$H$2:$H$21,$I$2:$I$21)*10</f>
        <v>7.7772800707486068E-3</v>
      </c>
      <c r="G4196" t="str">
        <f>IF(Comuni[[#This Row],[Popolazione2011]]&gt;300000,"MAGGIORE","")</f>
        <v/>
      </c>
    </row>
    <row r="4197" spans="1:7" x14ac:dyDescent="0.3">
      <c r="A4197" s="1" t="s">
        <v>4243</v>
      </c>
      <c r="B4197" s="1" t="s">
        <v>4110</v>
      </c>
      <c r="C4197" s="1" t="s">
        <v>4203</v>
      </c>
      <c r="D4197">
        <v>3900</v>
      </c>
      <c r="E4197" s="8">
        <f>D4197/SUM(Comuni[Popolazione2011])*100</f>
        <v>6.5619288598073172E-3</v>
      </c>
      <c r="F4197" s="9">
        <f>Comuni[[#This Row],[Popolazione2011]]/_xlfn.XLOOKUP(Comuni[[#This Row],[Regione ]],$H$2:$H$21,$I$2:$I$21)*10</f>
        <v>8.9817566703937115E-3</v>
      </c>
      <c r="G4197" t="str">
        <f>IF(Comuni[[#This Row],[Popolazione2011]]&gt;300000,"MAGGIORE","")</f>
        <v/>
      </c>
    </row>
    <row r="4198" spans="1:7" x14ac:dyDescent="0.3">
      <c r="A4198" s="1" t="s">
        <v>4244</v>
      </c>
      <c r="B4198" s="1" t="s">
        <v>4110</v>
      </c>
      <c r="C4198" s="1" t="s">
        <v>4203</v>
      </c>
      <c r="D4198">
        <v>4407</v>
      </c>
      <c r="E4198" s="8">
        <f>D4198/SUM(Comuni[Popolazione2011])*100</f>
        <v>7.4149796115822687E-3</v>
      </c>
      <c r="F4198" s="9">
        <f>Comuni[[#This Row],[Popolazione2011]]/_xlfn.XLOOKUP(Comuni[[#This Row],[Regione ]],$H$2:$H$21,$I$2:$I$21)*10</f>
        <v>1.0149385037544895E-2</v>
      </c>
      <c r="G4198" t="str">
        <f>IF(Comuni[[#This Row],[Popolazione2011]]&gt;300000,"MAGGIORE","")</f>
        <v/>
      </c>
    </row>
    <row r="4199" spans="1:7" x14ac:dyDescent="0.3">
      <c r="A4199" s="1" t="s">
        <v>4245</v>
      </c>
      <c r="B4199" s="1" t="s">
        <v>4110</v>
      </c>
      <c r="C4199" s="1" t="s">
        <v>4246</v>
      </c>
      <c r="D4199">
        <v>3985</v>
      </c>
      <c r="E4199" s="8">
        <f>D4199/SUM(Comuni[Popolazione2011])*100</f>
        <v>6.7049452580338871E-3</v>
      </c>
      <c r="F4199" s="9">
        <f>Comuni[[#This Row],[Popolazione2011]]/_xlfn.XLOOKUP(Comuni[[#This Row],[Regione ]],$H$2:$H$21,$I$2:$I$21)*10</f>
        <v>9.177512905517677E-3</v>
      </c>
      <c r="G4199" t="str">
        <f>IF(Comuni[[#This Row],[Popolazione2011]]&gt;300000,"MAGGIORE","")</f>
        <v/>
      </c>
    </row>
    <row r="4200" spans="1:7" x14ac:dyDescent="0.3">
      <c r="A4200" s="1" t="s">
        <v>4247</v>
      </c>
      <c r="B4200" s="1" t="s">
        <v>4110</v>
      </c>
      <c r="C4200" s="1" t="s">
        <v>4246</v>
      </c>
      <c r="D4200">
        <v>9761</v>
      </c>
      <c r="E4200" s="8">
        <f>D4200/SUM(Comuni[Popolazione2011])*100</f>
        <v>1.6423330153994671E-2</v>
      </c>
      <c r="F4200" s="9">
        <f>Comuni[[#This Row],[Popolazione2011]]/_xlfn.XLOOKUP(Comuni[[#This Row],[Regione ]],$H$2:$H$21,$I$2:$I$21)*10</f>
        <v>2.2479724835823851E-2</v>
      </c>
      <c r="G4200" t="str">
        <f>IF(Comuni[[#This Row],[Popolazione2011]]&gt;300000,"MAGGIORE","")</f>
        <v/>
      </c>
    </row>
    <row r="4201" spans="1:7" x14ac:dyDescent="0.3">
      <c r="A4201" s="1" t="s">
        <v>4248</v>
      </c>
      <c r="B4201" s="1" t="s">
        <v>4110</v>
      </c>
      <c r="C4201" s="1" t="s">
        <v>4246</v>
      </c>
      <c r="D4201">
        <v>8514</v>
      </c>
      <c r="E4201" s="8">
        <f>D4201/SUM(Comuni[Popolazione2011])*100</f>
        <v>1.432519546471782E-2</v>
      </c>
      <c r="F4201" s="9">
        <f>Comuni[[#This Row],[Popolazione2011]]/_xlfn.XLOOKUP(Comuni[[#This Row],[Regione ]],$H$2:$H$21,$I$2:$I$21)*10</f>
        <v>1.9607865715828735E-2</v>
      </c>
      <c r="G4201" t="str">
        <f>IF(Comuni[[#This Row],[Popolazione2011]]&gt;300000,"MAGGIORE","")</f>
        <v/>
      </c>
    </row>
    <row r="4202" spans="1:7" x14ac:dyDescent="0.3">
      <c r="A4202" s="1" t="s">
        <v>4249</v>
      </c>
      <c r="B4202" s="1" t="s">
        <v>4110</v>
      </c>
      <c r="C4202" s="1" t="s">
        <v>4246</v>
      </c>
      <c r="D4202">
        <v>3171</v>
      </c>
      <c r="E4202" s="8">
        <f>D4202/SUM(Comuni[Popolazione2011])*100</f>
        <v>5.3353529267817952E-3</v>
      </c>
      <c r="F4202" s="9">
        <f>Comuni[[#This Row],[Popolazione2011]]/_xlfn.XLOOKUP(Comuni[[#This Row],[Regione ]],$H$2:$H$21,$I$2:$I$21)*10</f>
        <v>7.3028590773893494E-3</v>
      </c>
      <c r="G4202" t="str">
        <f>IF(Comuni[[#This Row],[Popolazione2011]]&gt;300000,"MAGGIORE","")</f>
        <v/>
      </c>
    </row>
    <row r="4203" spans="1:7" x14ac:dyDescent="0.3">
      <c r="A4203" s="1" t="s">
        <v>4250</v>
      </c>
      <c r="B4203" s="1" t="s">
        <v>4110</v>
      </c>
      <c r="C4203" s="1" t="s">
        <v>4246</v>
      </c>
      <c r="D4203">
        <v>67268</v>
      </c>
      <c r="E4203" s="8">
        <f>D4203/SUM(Comuni[Popolazione2011])*100</f>
        <v>0.1131814950106458</v>
      </c>
      <c r="F4203" s="9">
        <f>Comuni[[#This Row],[Popolazione2011]]/_xlfn.XLOOKUP(Comuni[[#This Row],[Regione ]],$H$2:$H$21,$I$2:$I$21)*10</f>
        <v>0.15491918146257544</v>
      </c>
      <c r="G4203" t="str">
        <f>IF(Comuni[[#This Row],[Popolazione2011]]&gt;300000,"MAGGIORE","")</f>
        <v/>
      </c>
    </row>
    <row r="4204" spans="1:7" x14ac:dyDescent="0.3">
      <c r="A4204" s="1" t="s">
        <v>4251</v>
      </c>
      <c r="B4204" s="1" t="s">
        <v>4110</v>
      </c>
      <c r="C4204" s="1" t="s">
        <v>4246</v>
      </c>
      <c r="D4204">
        <v>31656</v>
      </c>
      <c r="E4204" s="8">
        <f>D4204/SUM(Comuni[Popolazione2011])*100</f>
        <v>5.3262671791297553E-2</v>
      </c>
      <c r="F4204" s="9">
        <f>Comuni[[#This Row],[Popolazione2011]]/_xlfn.XLOOKUP(Comuni[[#This Row],[Regione ]],$H$2:$H$21,$I$2:$I$21)*10</f>
        <v>7.2904227989226494E-2</v>
      </c>
      <c r="G4204" t="str">
        <f>IF(Comuni[[#This Row],[Popolazione2011]]&gt;300000,"MAGGIORE","")</f>
        <v/>
      </c>
    </row>
    <row r="4205" spans="1:7" x14ac:dyDescent="0.3">
      <c r="A4205" s="1" t="s">
        <v>4252</v>
      </c>
      <c r="B4205" s="1" t="s">
        <v>4110</v>
      </c>
      <c r="C4205" s="1" t="s">
        <v>4246</v>
      </c>
      <c r="D4205">
        <v>14116</v>
      </c>
      <c r="E4205" s="8">
        <f>D4205/SUM(Comuni[Popolazione2011])*100</f>
        <v>2.3750817380779509E-2</v>
      </c>
      <c r="F4205" s="9">
        <f>Comuni[[#This Row],[Popolazione2011]]/_xlfn.XLOOKUP(Comuni[[#This Row],[Regione ]],$H$2:$H$21,$I$2:$I$21)*10</f>
        <v>3.2509353117763498E-2</v>
      </c>
      <c r="G4205" t="str">
        <f>IF(Comuni[[#This Row],[Popolazione2011]]&gt;300000,"MAGGIORE","")</f>
        <v/>
      </c>
    </row>
    <row r="4206" spans="1:7" x14ac:dyDescent="0.3">
      <c r="A4206" s="1" t="s">
        <v>4253</v>
      </c>
      <c r="B4206" s="1" t="s">
        <v>4110</v>
      </c>
      <c r="C4206" s="1" t="s">
        <v>4246</v>
      </c>
      <c r="D4206">
        <v>11012</v>
      </c>
      <c r="E4206" s="8">
        <f>D4206/SUM(Comuni[Popolazione2011])*100</f>
        <v>1.8528195026717483E-2</v>
      </c>
      <c r="F4206" s="9">
        <f>Comuni[[#This Row],[Popolazione2011]]/_xlfn.XLOOKUP(Comuni[[#This Row],[Regione ]],$H$2:$H$21,$I$2:$I$21)*10</f>
        <v>2.5360796013942449E-2</v>
      </c>
      <c r="G4206" t="str">
        <f>IF(Comuni[[#This Row],[Popolazione2011]]&gt;300000,"MAGGIORE","")</f>
        <v/>
      </c>
    </row>
    <row r="4207" spans="1:7" x14ac:dyDescent="0.3">
      <c r="A4207" s="1" t="s">
        <v>4254</v>
      </c>
      <c r="B4207" s="1" t="s">
        <v>4110</v>
      </c>
      <c r="C4207" s="1" t="s">
        <v>4246</v>
      </c>
      <c r="D4207">
        <v>7196</v>
      </c>
      <c r="E4207" s="8">
        <f>D4207/SUM(Comuni[Popolazione2011])*100</f>
        <v>1.2107600019275244E-2</v>
      </c>
      <c r="F4207" s="9">
        <f>Comuni[[#This Row],[Popolazione2011]]/_xlfn.XLOOKUP(Comuni[[#This Row],[Regione ]],$H$2:$H$21,$I$2:$I$21)*10</f>
        <v>1.6572492564141832E-2</v>
      </c>
      <c r="G4207" t="str">
        <f>IF(Comuni[[#This Row],[Popolazione2011]]&gt;300000,"MAGGIORE","")</f>
        <v/>
      </c>
    </row>
    <row r="4208" spans="1:7" x14ac:dyDescent="0.3">
      <c r="A4208" s="1" t="s">
        <v>4255</v>
      </c>
      <c r="B4208" s="1" t="s">
        <v>4110</v>
      </c>
      <c r="C4208" s="1" t="s">
        <v>4246</v>
      </c>
      <c r="D4208">
        <v>8968</v>
      </c>
      <c r="E4208" s="8">
        <f>D4208/SUM(Comuni[Popolazione2011])*100</f>
        <v>1.5089071285833854E-2</v>
      </c>
      <c r="F4208" s="9">
        <f>Comuni[[#This Row],[Popolazione2011]]/_xlfn.XLOOKUP(Comuni[[#This Row],[Regione ]],$H$2:$H$21,$I$2:$I$21)*10</f>
        <v>2.0653434312843798E-2</v>
      </c>
      <c r="G4208" t="str">
        <f>IF(Comuni[[#This Row],[Popolazione2011]]&gt;300000,"MAGGIORE","")</f>
        <v/>
      </c>
    </row>
    <row r="4209" spans="1:7" x14ac:dyDescent="0.3">
      <c r="A4209" s="1" t="s">
        <v>4256</v>
      </c>
      <c r="B4209" s="1" t="s">
        <v>4110</v>
      </c>
      <c r="C4209" s="1" t="s">
        <v>4246</v>
      </c>
      <c r="D4209">
        <v>3028</v>
      </c>
      <c r="E4209" s="8">
        <f>D4209/SUM(Comuni[Popolazione2011])*100</f>
        <v>5.0947488685888611E-3</v>
      </c>
      <c r="F4209" s="9">
        <f>Comuni[[#This Row],[Popolazione2011]]/_xlfn.XLOOKUP(Comuni[[#This Row],[Regione ]],$H$2:$H$21,$I$2:$I$21)*10</f>
        <v>6.9735279994749128E-3</v>
      </c>
      <c r="G4209" t="str">
        <f>IF(Comuni[[#This Row],[Popolazione2011]]&gt;300000,"MAGGIORE","")</f>
        <v/>
      </c>
    </row>
    <row r="4210" spans="1:7" x14ac:dyDescent="0.3">
      <c r="A4210" s="1" t="s">
        <v>4257</v>
      </c>
      <c r="B4210" s="1" t="s">
        <v>4110</v>
      </c>
      <c r="C4210" s="1" t="s">
        <v>4246</v>
      </c>
      <c r="D4210">
        <v>15713</v>
      </c>
      <c r="E4210" s="8">
        <f>D4210/SUM(Comuni[Popolazione2011])*100</f>
        <v>2.6437843121577535E-2</v>
      </c>
      <c r="F4210" s="9">
        <f>Comuni[[#This Row],[Popolazione2011]]/_xlfn.XLOOKUP(Comuni[[#This Row],[Regione ]],$H$2:$H$21,$I$2:$I$21)*10</f>
        <v>3.6187267323563178E-2</v>
      </c>
      <c r="G4210" t="str">
        <f>IF(Comuni[[#This Row],[Popolazione2011]]&gt;300000,"MAGGIORE","")</f>
        <v/>
      </c>
    </row>
    <row r="4211" spans="1:7" x14ac:dyDescent="0.3">
      <c r="A4211" s="1" t="s">
        <v>4258</v>
      </c>
      <c r="B4211" s="1" t="s">
        <v>4110</v>
      </c>
      <c r="C4211" s="1" t="s">
        <v>4246</v>
      </c>
      <c r="D4211">
        <v>16945</v>
      </c>
      <c r="E4211" s="8">
        <f>D4211/SUM(Comuni[Popolazione2011])*100</f>
        <v>2.851073962293205E-2</v>
      </c>
      <c r="F4211" s="9">
        <f>Comuni[[#This Row],[Popolazione2011]]/_xlfn.XLOOKUP(Comuni[[#This Row],[Regione ]],$H$2:$H$21,$I$2:$I$21)*10</f>
        <v>3.902458122559524E-2</v>
      </c>
      <c r="G4211" t="str">
        <f>IF(Comuni[[#This Row],[Popolazione2011]]&gt;300000,"MAGGIORE","")</f>
        <v/>
      </c>
    </row>
    <row r="4212" spans="1:7" x14ac:dyDescent="0.3">
      <c r="A4212" s="1" t="s">
        <v>4259</v>
      </c>
      <c r="B4212" s="1" t="s">
        <v>4110</v>
      </c>
      <c r="C4212" s="1" t="s">
        <v>4246</v>
      </c>
      <c r="D4212">
        <v>1304</v>
      </c>
      <c r="E4212" s="8">
        <f>D4212/SUM(Comuni[Popolazione2011])*100</f>
        <v>2.1940398033817288E-3</v>
      </c>
      <c r="F4212" s="9">
        <f>Comuni[[#This Row],[Popolazione2011]]/_xlfn.XLOOKUP(Comuni[[#This Row],[Regione ]],$H$2:$H$21,$I$2:$I$21)*10</f>
        <v>3.0031309482547184E-3</v>
      </c>
      <c r="G4212" t="str">
        <f>IF(Comuni[[#This Row],[Popolazione2011]]&gt;300000,"MAGGIORE","")</f>
        <v/>
      </c>
    </row>
    <row r="4213" spans="1:7" x14ac:dyDescent="0.3">
      <c r="A4213" s="1" t="s">
        <v>4260</v>
      </c>
      <c r="B4213" s="1" t="s">
        <v>4110</v>
      </c>
      <c r="C4213" s="1" t="s">
        <v>4246</v>
      </c>
      <c r="D4213">
        <v>33667</v>
      </c>
      <c r="E4213" s="8">
        <f>D4213/SUM(Comuni[Popolazione2011])*100</f>
        <v>5.6646271518752039E-2</v>
      </c>
      <c r="F4213" s="9">
        <f>Comuni[[#This Row],[Popolazione2011]]/_xlfn.XLOOKUP(Comuni[[#This Row],[Regione ]],$H$2:$H$21,$I$2:$I$21)*10</f>
        <v>7.7535590210806429E-2</v>
      </c>
      <c r="G4213" t="str">
        <f>IF(Comuni[[#This Row],[Popolazione2011]]&gt;300000,"MAGGIORE","")</f>
        <v/>
      </c>
    </row>
    <row r="4214" spans="1:7" x14ac:dyDescent="0.3">
      <c r="A4214" s="1" t="s">
        <v>4261</v>
      </c>
      <c r="B4214" s="1" t="s">
        <v>4110</v>
      </c>
      <c r="C4214" s="1" t="s">
        <v>4246</v>
      </c>
      <c r="D4214">
        <v>1997</v>
      </c>
      <c r="E4214" s="8">
        <f>D4214/SUM(Comuni[Popolazione2011])*100</f>
        <v>3.3600440853936444E-3</v>
      </c>
      <c r="F4214" s="9">
        <f>Comuni[[#This Row],[Popolazione2011]]/_xlfn.XLOOKUP(Comuni[[#This Row],[Regione ]],$H$2:$H$21,$I$2:$I$21)*10</f>
        <v>4.5991200181477549E-3</v>
      </c>
      <c r="G4214" t="str">
        <f>IF(Comuni[[#This Row],[Popolazione2011]]&gt;300000,"MAGGIORE","")</f>
        <v/>
      </c>
    </row>
    <row r="4215" spans="1:7" x14ac:dyDescent="0.3">
      <c r="A4215" s="1" t="s">
        <v>4262</v>
      </c>
      <c r="B4215" s="1" t="s">
        <v>4110</v>
      </c>
      <c r="C4215" s="1" t="s">
        <v>4246</v>
      </c>
      <c r="D4215">
        <v>3999</v>
      </c>
      <c r="E4215" s="8">
        <f>D4215/SUM(Comuni[Popolazione2011])*100</f>
        <v>6.7285009000947341E-3</v>
      </c>
      <c r="F4215" s="9">
        <f>Comuni[[#This Row],[Popolazione2011]]/_xlfn.XLOOKUP(Comuni[[#This Row],[Regione ]],$H$2:$H$21,$I$2:$I$21)*10</f>
        <v>9.2097551089498596E-3</v>
      </c>
      <c r="G4215" t="str">
        <f>IF(Comuni[[#This Row],[Popolazione2011]]&gt;300000,"MAGGIORE","")</f>
        <v/>
      </c>
    </row>
    <row r="4216" spans="1:7" x14ac:dyDescent="0.3">
      <c r="A4216" s="1" t="s">
        <v>4263</v>
      </c>
      <c r="B4216" s="1" t="s">
        <v>4110</v>
      </c>
      <c r="C4216" s="1" t="s">
        <v>4246</v>
      </c>
      <c r="D4216">
        <v>2844</v>
      </c>
      <c r="E4216" s="8">
        <f>D4216/SUM(Comuni[Popolazione2011])*100</f>
        <v>4.7851604300748743E-3</v>
      </c>
      <c r="F4216" s="9">
        <f>Comuni[[#This Row],[Popolazione2011]]/_xlfn.XLOOKUP(Comuni[[#This Row],[Regione ]],$H$2:$H$21,$I$2:$I$21)*10</f>
        <v>6.5497733257947992E-3</v>
      </c>
      <c r="G4216" t="str">
        <f>IF(Comuni[[#This Row],[Popolazione2011]]&gt;300000,"MAGGIORE","")</f>
        <v/>
      </c>
    </row>
    <row r="4217" spans="1:7" x14ac:dyDescent="0.3">
      <c r="A4217" s="1" t="s">
        <v>4264</v>
      </c>
      <c r="B4217" s="1" t="s">
        <v>4110</v>
      </c>
      <c r="C4217" s="1" t="s">
        <v>4246</v>
      </c>
      <c r="D4217">
        <v>16622</v>
      </c>
      <c r="E4217" s="8">
        <f>D4217/SUM(Comuni[Popolazione2011])*100</f>
        <v>2.7967277309671086E-2</v>
      </c>
      <c r="F4217" s="9">
        <f>Comuni[[#This Row],[Popolazione2011]]/_xlfn.XLOOKUP(Comuni[[#This Row],[Regione ]],$H$2:$H$21,$I$2:$I$21)*10</f>
        <v>3.8280707532124175E-2</v>
      </c>
      <c r="G4217" t="str">
        <f>IF(Comuni[[#This Row],[Popolazione2011]]&gt;300000,"MAGGIORE","")</f>
        <v/>
      </c>
    </row>
    <row r="4218" spans="1:7" x14ac:dyDescent="0.3">
      <c r="A4218" s="1" t="s">
        <v>4265</v>
      </c>
      <c r="B4218" s="1" t="s">
        <v>4110</v>
      </c>
      <c r="C4218" s="1" t="s">
        <v>4246</v>
      </c>
      <c r="D4218">
        <v>4787</v>
      </c>
      <c r="E4218" s="8">
        <f>D4218/SUM(Comuni[Popolazione2011])*100</f>
        <v>8.0543470389481103E-3</v>
      </c>
      <c r="F4218" s="9">
        <f>Comuni[[#This Row],[Popolazione2011]]/_xlfn.XLOOKUP(Comuni[[#This Row],[Regione ]],$H$2:$H$21,$I$2:$I$21)*10</f>
        <v>1.1024530559275564E-2</v>
      </c>
      <c r="G4218" t="str">
        <f>IF(Comuni[[#This Row],[Popolazione2011]]&gt;300000,"MAGGIORE","")</f>
        <v/>
      </c>
    </row>
    <row r="4219" spans="1:7" x14ac:dyDescent="0.3">
      <c r="A4219" s="1" t="s">
        <v>4266</v>
      </c>
      <c r="B4219" s="1" t="s">
        <v>4110</v>
      </c>
      <c r="C4219" s="1" t="s">
        <v>4246</v>
      </c>
      <c r="D4219">
        <v>6322</v>
      </c>
      <c r="E4219" s="8">
        <f>D4219/SUM(Comuni[Popolazione2011])*100</f>
        <v>1.0637054936333811E-2</v>
      </c>
      <c r="F4219" s="9">
        <f>Comuni[[#This Row],[Popolazione2011]]/_xlfn.XLOOKUP(Comuni[[#This Row],[Regione ]],$H$2:$H$21,$I$2:$I$21)*10</f>
        <v>1.4559657864161293E-2</v>
      </c>
      <c r="G4219" t="str">
        <f>IF(Comuni[[#This Row],[Popolazione2011]]&gt;300000,"MAGGIORE","")</f>
        <v/>
      </c>
    </row>
    <row r="4220" spans="1:7" x14ac:dyDescent="0.3">
      <c r="A4220" s="1" t="s">
        <v>4267</v>
      </c>
      <c r="B4220" s="1" t="s">
        <v>4110</v>
      </c>
      <c r="C4220" s="1" t="s">
        <v>4246</v>
      </c>
      <c r="D4220">
        <v>23960</v>
      </c>
      <c r="E4220" s="8">
        <f>D4220/SUM(Comuni[Popolazione2011])*100</f>
        <v>4.0313798841277775E-2</v>
      </c>
      <c r="F4220" s="9">
        <f>Comuni[[#This Row],[Popolazione2011]]/_xlfn.XLOOKUP(Comuni[[#This Row],[Regione ]],$H$2:$H$21,$I$2:$I$21)*10</f>
        <v>5.5180228159649569E-2</v>
      </c>
      <c r="G4220" t="str">
        <f>IF(Comuni[[#This Row],[Popolazione2011]]&gt;300000,"MAGGIORE","")</f>
        <v/>
      </c>
    </row>
    <row r="4221" spans="1:7" x14ac:dyDescent="0.3">
      <c r="A4221" s="1" t="s">
        <v>4268</v>
      </c>
      <c r="B4221" s="1" t="s">
        <v>4110</v>
      </c>
      <c r="C4221" s="1" t="s">
        <v>4246</v>
      </c>
      <c r="D4221">
        <v>179149</v>
      </c>
      <c r="E4221" s="8">
        <f>D4221/SUM(Comuni[Popolazione2011])*100</f>
        <v>0.30142640853990288</v>
      </c>
      <c r="F4221" s="9">
        <f>Comuni[[#This Row],[Popolazione2011]]/_xlfn.XLOOKUP(Comuni[[#This Row],[Regione ]],$H$2:$H$21,$I$2:$I$21)*10</f>
        <v>0.41258275019086232</v>
      </c>
      <c r="G4221" t="str">
        <f>IF(Comuni[[#This Row],[Popolazione2011]]&gt;300000,"MAGGIORE","")</f>
        <v/>
      </c>
    </row>
    <row r="4222" spans="1:7" x14ac:dyDescent="0.3">
      <c r="A4222" s="1" t="s">
        <v>4269</v>
      </c>
      <c r="B4222" s="1" t="s">
        <v>4110</v>
      </c>
      <c r="C4222" s="1" t="s">
        <v>4246</v>
      </c>
      <c r="D4222">
        <v>1000</v>
      </c>
      <c r="E4222" s="8">
        <f>D4222/SUM(Comuni[Popolazione2011])*100</f>
        <v>1.6825458614890556E-3</v>
      </c>
      <c r="F4222" s="9">
        <f>Comuni[[#This Row],[Popolazione2011]]/_xlfn.XLOOKUP(Comuni[[#This Row],[Regione ]],$H$2:$H$21,$I$2:$I$21)*10</f>
        <v>2.3030145308701828E-3</v>
      </c>
      <c r="G4222" t="str">
        <f>IF(Comuni[[#This Row],[Popolazione2011]]&gt;300000,"MAGGIORE","")</f>
        <v/>
      </c>
    </row>
    <row r="4223" spans="1:7" x14ac:dyDescent="0.3">
      <c r="A4223" s="1" t="s">
        <v>4270</v>
      </c>
      <c r="B4223" s="1" t="s">
        <v>4110</v>
      </c>
      <c r="C4223" s="1" t="s">
        <v>4246</v>
      </c>
      <c r="D4223">
        <v>2253</v>
      </c>
      <c r="E4223" s="8">
        <f>D4223/SUM(Comuni[Popolazione2011])*100</f>
        <v>3.7907758259348424E-3</v>
      </c>
      <c r="F4223" s="9">
        <f>Comuni[[#This Row],[Popolazione2011]]/_xlfn.XLOOKUP(Comuni[[#This Row],[Regione ]],$H$2:$H$21,$I$2:$I$21)*10</f>
        <v>5.1886917380505205E-3</v>
      </c>
      <c r="G4223" t="str">
        <f>IF(Comuni[[#This Row],[Popolazione2011]]&gt;300000,"MAGGIORE","")</f>
        <v/>
      </c>
    </row>
    <row r="4224" spans="1:7" x14ac:dyDescent="0.3">
      <c r="A4224" s="1" t="s">
        <v>4271</v>
      </c>
      <c r="B4224" s="1" t="s">
        <v>4110</v>
      </c>
      <c r="C4224" s="1" t="s">
        <v>4246</v>
      </c>
      <c r="D4224">
        <v>3357</v>
      </c>
      <c r="E4224" s="8">
        <f>D4224/SUM(Comuni[Popolazione2011])*100</f>
        <v>5.6483064570187601E-3</v>
      </c>
      <c r="F4224" s="9">
        <f>Comuni[[#This Row],[Popolazione2011]]/_xlfn.XLOOKUP(Comuni[[#This Row],[Regione ]],$H$2:$H$21,$I$2:$I$21)*10</f>
        <v>7.7312197801312019E-3</v>
      </c>
      <c r="G4224" t="str">
        <f>IF(Comuni[[#This Row],[Popolazione2011]]&gt;300000,"MAGGIORE","")</f>
        <v/>
      </c>
    </row>
    <row r="4225" spans="1:7" x14ac:dyDescent="0.3">
      <c r="A4225" s="1" t="s">
        <v>4272</v>
      </c>
      <c r="B4225" s="1" t="s">
        <v>4110</v>
      </c>
      <c r="C4225" s="1" t="s">
        <v>4246</v>
      </c>
      <c r="D4225">
        <v>15179</v>
      </c>
      <c r="E4225" s="8">
        <f>D4225/SUM(Comuni[Popolazione2011])*100</f>
        <v>2.5539363631542376E-2</v>
      </c>
      <c r="F4225" s="9">
        <f>Comuni[[#This Row],[Popolazione2011]]/_xlfn.XLOOKUP(Comuni[[#This Row],[Regione ]],$H$2:$H$21,$I$2:$I$21)*10</f>
        <v>3.4957457564078503E-2</v>
      </c>
      <c r="G4225" t="str">
        <f>IF(Comuni[[#This Row],[Popolazione2011]]&gt;300000,"MAGGIORE","")</f>
        <v/>
      </c>
    </row>
    <row r="4226" spans="1:7" x14ac:dyDescent="0.3">
      <c r="A4226" s="1" t="s">
        <v>4273</v>
      </c>
      <c r="B4226" s="1" t="s">
        <v>4110</v>
      </c>
      <c r="C4226" s="1" t="s">
        <v>4246</v>
      </c>
      <c r="D4226">
        <v>10972</v>
      </c>
      <c r="E4226" s="8">
        <f>D4226/SUM(Comuni[Popolazione2011])*100</f>
        <v>1.846089319225792E-2</v>
      </c>
      <c r="F4226" s="9">
        <f>Comuni[[#This Row],[Popolazione2011]]/_xlfn.XLOOKUP(Comuni[[#This Row],[Regione ]],$H$2:$H$21,$I$2:$I$21)*10</f>
        <v>2.5268675432707641E-2</v>
      </c>
      <c r="G4226" t="str">
        <f>IF(Comuni[[#This Row],[Popolazione2011]]&gt;300000,"MAGGIORE","")</f>
        <v/>
      </c>
    </row>
    <row r="4227" spans="1:7" x14ac:dyDescent="0.3">
      <c r="A4227" s="1" t="s">
        <v>4274</v>
      </c>
      <c r="B4227" s="1" t="s">
        <v>4110</v>
      </c>
      <c r="C4227" s="1" t="s">
        <v>4246</v>
      </c>
      <c r="D4227">
        <v>2354</v>
      </c>
      <c r="E4227" s="8">
        <f>D4227/SUM(Comuni[Popolazione2011])*100</f>
        <v>3.9607129579452378E-3</v>
      </c>
      <c r="F4227" s="9">
        <f>Comuni[[#This Row],[Popolazione2011]]/_xlfn.XLOOKUP(Comuni[[#This Row],[Regione ]],$H$2:$H$21,$I$2:$I$21)*10</f>
        <v>5.4212962056684102E-3</v>
      </c>
      <c r="G4227" t="str">
        <f>IF(Comuni[[#This Row],[Popolazione2011]]&gt;300000,"MAGGIORE","")</f>
        <v/>
      </c>
    </row>
    <row r="4228" spans="1:7" x14ac:dyDescent="0.3">
      <c r="A4228" s="1" t="s">
        <v>4275</v>
      </c>
      <c r="B4228" s="1" t="s">
        <v>4110</v>
      </c>
      <c r="C4228" s="1" t="s">
        <v>4246</v>
      </c>
      <c r="D4228">
        <v>17198</v>
      </c>
      <c r="E4228" s="8">
        <f>D4228/SUM(Comuni[Popolazione2011])*100</f>
        <v>2.8936423725888779E-2</v>
      </c>
      <c r="F4228" s="9">
        <f>Comuni[[#This Row],[Popolazione2011]]/_xlfn.XLOOKUP(Comuni[[#This Row],[Regione ]],$H$2:$H$21,$I$2:$I$21)*10</f>
        <v>3.9607243901905398E-2</v>
      </c>
      <c r="G4228" t="str">
        <f>IF(Comuni[[#This Row],[Popolazione2011]]&gt;300000,"MAGGIORE","")</f>
        <v/>
      </c>
    </row>
    <row r="4229" spans="1:7" x14ac:dyDescent="0.3">
      <c r="A4229" s="1" t="s">
        <v>4276</v>
      </c>
      <c r="B4229" s="1" t="s">
        <v>4110</v>
      </c>
      <c r="C4229" s="1" t="s">
        <v>4246</v>
      </c>
      <c r="D4229">
        <v>2241</v>
      </c>
      <c r="E4229" s="8">
        <f>D4229/SUM(Comuni[Popolazione2011])*100</f>
        <v>3.770585275596974E-3</v>
      </c>
      <c r="F4229" s="9">
        <f>Comuni[[#This Row],[Popolazione2011]]/_xlfn.XLOOKUP(Comuni[[#This Row],[Regione ]],$H$2:$H$21,$I$2:$I$21)*10</f>
        <v>5.1610555636800786E-3</v>
      </c>
      <c r="G4229" t="str">
        <f>IF(Comuni[[#This Row],[Popolazione2011]]&gt;300000,"MAGGIORE","")</f>
        <v/>
      </c>
    </row>
    <row r="4230" spans="1:7" x14ac:dyDescent="0.3">
      <c r="A4230" s="1" t="s">
        <v>4277</v>
      </c>
      <c r="B4230" s="1" t="s">
        <v>4110</v>
      </c>
      <c r="C4230" s="1" t="s">
        <v>4246</v>
      </c>
      <c r="D4230">
        <v>1742</v>
      </c>
      <c r="E4230" s="8">
        <f>D4230/SUM(Comuni[Popolazione2011])*100</f>
        <v>2.930994890713935E-3</v>
      </c>
      <c r="F4230" s="9">
        <f>Comuni[[#This Row],[Popolazione2011]]/_xlfn.XLOOKUP(Comuni[[#This Row],[Regione ]],$H$2:$H$21,$I$2:$I$21)*10</f>
        <v>4.0118513127758576E-3</v>
      </c>
      <c r="G4230" t="str">
        <f>IF(Comuni[[#This Row],[Popolazione2011]]&gt;300000,"MAGGIORE","")</f>
        <v/>
      </c>
    </row>
    <row r="4231" spans="1:7" x14ac:dyDescent="0.3">
      <c r="A4231" s="1" t="s">
        <v>4278</v>
      </c>
      <c r="B4231" s="1" t="s">
        <v>4110</v>
      </c>
      <c r="C4231" s="1" t="s">
        <v>4246</v>
      </c>
      <c r="D4231">
        <v>3773</v>
      </c>
      <c r="E4231" s="8">
        <f>D4231/SUM(Comuni[Popolazione2011])*100</f>
        <v>6.3482455353982073E-3</v>
      </c>
      <c r="F4231" s="9">
        <f>Comuni[[#This Row],[Popolazione2011]]/_xlfn.XLOOKUP(Comuni[[#This Row],[Regione ]],$H$2:$H$21,$I$2:$I$21)*10</f>
        <v>8.6892738249731982E-3</v>
      </c>
      <c r="G4231" t="str">
        <f>IF(Comuni[[#This Row],[Popolazione2011]]&gt;300000,"MAGGIORE","")</f>
        <v/>
      </c>
    </row>
    <row r="4232" spans="1:7" x14ac:dyDescent="0.3">
      <c r="A4232" s="1" t="s">
        <v>4279</v>
      </c>
      <c r="B4232" s="1" t="s">
        <v>4110</v>
      </c>
      <c r="C4232" s="1" t="s">
        <v>4246</v>
      </c>
      <c r="D4232">
        <v>6165</v>
      </c>
      <c r="E4232" s="8">
        <f>D4232/SUM(Comuni[Popolazione2011])*100</f>
        <v>1.0372895236080029E-2</v>
      </c>
      <c r="F4232" s="9">
        <f>Comuni[[#This Row],[Popolazione2011]]/_xlfn.XLOOKUP(Comuni[[#This Row],[Regione ]],$H$2:$H$21,$I$2:$I$21)*10</f>
        <v>1.4198084582814675E-2</v>
      </c>
      <c r="G4232" t="str">
        <f>IF(Comuni[[#This Row],[Popolazione2011]]&gt;300000,"MAGGIORE","")</f>
        <v/>
      </c>
    </row>
    <row r="4233" spans="1:7" x14ac:dyDescent="0.3">
      <c r="A4233" s="1" t="s">
        <v>4280</v>
      </c>
      <c r="B4233" s="1" t="s">
        <v>4110</v>
      </c>
      <c r="C4233" s="1" t="s">
        <v>4246</v>
      </c>
      <c r="D4233">
        <v>759</v>
      </c>
      <c r="E4233" s="8">
        <f>D4233/SUM(Comuni[Popolazione2011])*100</f>
        <v>1.2770523088701932E-3</v>
      </c>
      <c r="F4233" s="9">
        <f>Comuni[[#This Row],[Popolazione2011]]/_xlfn.XLOOKUP(Comuni[[#This Row],[Regione ]],$H$2:$H$21,$I$2:$I$21)*10</f>
        <v>1.7479880289304685E-3</v>
      </c>
      <c r="G4233" t="str">
        <f>IF(Comuni[[#This Row],[Popolazione2011]]&gt;300000,"MAGGIORE","")</f>
        <v/>
      </c>
    </row>
    <row r="4234" spans="1:7" x14ac:dyDescent="0.3">
      <c r="A4234" s="1" t="s">
        <v>4281</v>
      </c>
      <c r="B4234" s="1" t="s">
        <v>4110</v>
      </c>
      <c r="C4234" s="1" t="s">
        <v>4246</v>
      </c>
      <c r="D4234">
        <v>6117</v>
      </c>
      <c r="E4234" s="8">
        <f>D4234/SUM(Comuni[Popolazione2011])*100</f>
        <v>1.0292133034728554E-2</v>
      </c>
      <c r="F4234" s="9">
        <f>Comuni[[#This Row],[Popolazione2011]]/_xlfn.XLOOKUP(Comuni[[#This Row],[Regione ]],$H$2:$H$21,$I$2:$I$21)*10</f>
        <v>1.4087539885332906E-2</v>
      </c>
      <c r="G4234" t="str">
        <f>IF(Comuni[[#This Row],[Popolazione2011]]&gt;300000,"MAGGIORE","")</f>
        <v/>
      </c>
    </row>
    <row r="4235" spans="1:7" x14ac:dyDescent="0.3">
      <c r="A4235" s="1" t="s">
        <v>4282</v>
      </c>
      <c r="B4235" s="1" t="s">
        <v>4110</v>
      </c>
      <c r="C4235" s="1" t="s">
        <v>4246</v>
      </c>
      <c r="D4235">
        <v>11026</v>
      </c>
      <c r="E4235" s="8">
        <f>D4235/SUM(Comuni[Popolazione2011])*100</f>
        <v>1.855175066877833E-2</v>
      </c>
      <c r="F4235" s="9">
        <f>Comuni[[#This Row],[Popolazione2011]]/_xlfn.XLOOKUP(Comuni[[#This Row],[Regione ]],$H$2:$H$21,$I$2:$I$21)*10</f>
        <v>2.5393038217374632E-2</v>
      </c>
      <c r="G4235" t="str">
        <f>IF(Comuni[[#This Row],[Popolazione2011]]&gt;300000,"MAGGIORE","")</f>
        <v/>
      </c>
    </row>
    <row r="4236" spans="1:7" x14ac:dyDescent="0.3">
      <c r="A4236" s="1" t="s">
        <v>4283</v>
      </c>
      <c r="B4236" s="1" t="s">
        <v>4110</v>
      </c>
      <c r="C4236" s="1" t="s">
        <v>4246</v>
      </c>
      <c r="D4236">
        <v>3621</v>
      </c>
      <c r="E4236" s="8">
        <f>D4236/SUM(Comuni[Popolazione2011])*100</f>
        <v>6.0924985644518707E-3</v>
      </c>
      <c r="F4236" s="9">
        <f>Comuni[[#This Row],[Popolazione2011]]/_xlfn.XLOOKUP(Comuni[[#This Row],[Regione ]],$H$2:$H$21,$I$2:$I$21)*10</f>
        <v>8.3392156162809296E-3</v>
      </c>
      <c r="G4236" t="str">
        <f>IF(Comuni[[#This Row],[Popolazione2011]]&gt;300000,"MAGGIORE","")</f>
        <v/>
      </c>
    </row>
    <row r="4237" spans="1:7" x14ac:dyDescent="0.3">
      <c r="A4237" s="1" t="s">
        <v>4284</v>
      </c>
      <c r="B4237" s="1" t="s">
        <v>4110</v>
      </c>
      <c r="C4237" s="1" t="s">
        <v>4246</v>
      </c>
      <c r="D4237">
        <v>5841</v>
      </c>
      <c r="E4237" s="8">
        <f>D4237/SUM(Comuni[Popolazione2011])*100</f>
        <v>9.8277503769575742E-3</v>
      </c>
      <c r="F4237" s="9">
        <f>Comuni[[#This Row],[Popolazione2011]]/_xlfn.XLOOKUP(Comuni[[#This Row],[Regione ]],$H$2:$H$21,$I$2:$I$21)*10</f>
        <v>1.3451907874812735E-2</v>
      </c>
      <c r="G4237" t="str">
        <f>IF(Comuni[[#This Row],[Popolazione2011]]&gt;300000,"MAGGIORE","")</f>
        <v/>
      </c>
    </row>
    <row r="4238" spans="1:7" x14ac:dyDescent="0.3">
      <c r="A4238" s="1" t="s">
        <v>4285</v>
      </c>
      <c r="B4238" s="1" t="s">
        <v>4110</v>
      </c>
      <c r="C4238" s="1" t="s">
        <v>4246</v>
      </c>
      <c r="D4238">
        <v>39885</v>
      </c>
      <c r="E4238" s="8">
        <f>D4238/SUM(Comuni[Popolazione2011])*100</f>
        <v>6.7108341685490985E-2</v>
      </c>
      <c r="F4238" s="9">
        <f>Comuni[[#This Row],[Popolazione2011]]/_xlfn.XLOOKUP(Comuni[[#This Row],[Regione ]],$H$2:$H$21,$I$2:$I$21)*10</f>
        <v>9.185573456375723E-2</v>
      </c>
      <c r="G4238" t="str">
        <f>IF(Comuni[[#This Row],[Popolazione2011]]&gt;300000,"MAGGIORE","")</f>
        <v/>
      </c>
    </row>
    <row r="4239" spans="1:7" x14ac:dyDescent="0.3">
      <c r="A4239" s="1" t="s">
        <v>4286</v>
      </c>
      <c r="B4239" s="1" t="s">
        <v>4110</v>
      </c>
      <c r="C4239" s="1" t="s">
        <v>4246</v>
      </c>
      <c r="D4239">
        <v>9276</v>
      </c>
      <c r="E4239" s="8">
        <f>D4239/SUM(Comuni[Popolazione2011])*100</f>
        <v>1.5607295411172482E-2</v>
      </c>
      <c r="F4239" s="9">
        <f>Comuni[[#This Row],[Popolazione2011]]/_xlfn.XLOOKUP(Comuni[[#This Row],[Regione ]],$H$2:$H$21,$I$2:$I$21)*10</f>
        <v>2.1362762788351815E-2</v>
      </c>
      <c r="G4239" t="str">
        <f>IF(Comuni[[#This Row],[Popolazione2011]]&gt;300000,"MAGGIORE","")</f>
        <v/>
      </c>
    </row>
    <row r="4240" spans="1:7" x14ac:dyDescent="0.3">
      <c r="A4240" s="1" t="s">
        <v>4287</v>
      </c>
      <c r="B4240" s="1" t="s">
        <v>4110</v>
      </c>
      <c r="C4240" s="1" t="s">
        <v>4246</v>
      </c>
      <c r="D4240">
        <v>8014</v>
      </c>
      <c r="E4240" s="8">
        <f>D4240/SUM(Comuni[Popolazione2011])*100</f>
        <v>1.3483922533973292E-2</v>
      </c>
      <c r="F4240" s="9">
        <f>Comuni[[#This Row],[Popolazione2011]]/_xlfn.XLOOKUP(Comuni[[#This Row],[Regione ]],$H$2:$H$21,$I$2:$I$21)*10</f>
        <v>1.8456358450393642E-2</v>
      </c>
      <c r="G4240" t="str">
        <f>IF(Comuni[[#This Row],[Popolazione2011]]&gt;300000,"MAGGIORE","")</f>
        <v/>
      </c>
    </row>
    <row r="4241" spans="1:7" x14ac:dyDescent="0.3">
      <c r="A4241" s="1" t="s">
        <v>4288</v>
      </c>
      <c r="B4241" s="1" t="s">
        <v>4110</v>
      </c>
      <c r="C4241" s="1" t="s">
        <v>4246</v>
      </c>
      <c r="D4241">
        <v>2602</v>
      </c>
      <c r="E4241" s="8">
        <f>D4241/SUM(Comuni[Popolazione2011])*100</f>
        <v>4.3779843315945232E-3</v>
      </c>
      <c r="F4241" s="9">
        <f>Comuni[[#This Row],[Popolazione2011]]/_xlfn.XLOOKUP(Comuni[[#This Row],[Regione ]],$H$2:$H$21,$I$2:$I$21)*10</f>
        <v>5.9924438093242154E-3</v>
      </c>
      <c r="G4241" t="str">
        <f>IF(Comuni[[#This Row],[Popolazione2011]]&gt;300000,"MAGGIORE","")</f>
        <v/>
      </c>
    </row>
    <row r="4242" spans="1:7" x14ac:dyDescent="0.3">
      <c r="A4242" s="1" t="s">
        <v>4289</v>
      </c>
      <c r="B4242" s="1" t="s">
        <v>4110</v>
      </c>
      <c r="C4242" s="1" t="s">
        <v>4246</v>
      </c>
      <c r="D4242">
        <v>15061</v>
      </c>
      <c r="E4242" s="8">
        <f>D4242/SUM(Comuni[Popolazione2011])*100</f>
        <v>2.534082321988667E-2</v>
      </c>
      <c r="F4242" s="9">
        <f>Comuni[[#This Row],[Popolazione2011]]/_xlfn.XLOOKUP(Comuni[[#This Row],[Regione ]],$H$2:$H$21,$I$2:$I$21)*10</f>
        <v>3.468570184943582E-2</v>
      </c>
      <c r="G4242" t="str">
        <f>IF(Comuni[[#This Row],[Popolazione2011]]&gt;300000,"MAGGIORE","")</f>
        <v/>
      </c>
    </row>
    <row r="4243" spans="1:7" x14ac:dyDescent="0.3">
      <c r="A4243" s="1" t="s">
        <v>4290</v>
      </c>
      <c r="B4243" s="1" t="s">
        <v>4110</v>
      </c>
      <c r="C4243" s="1" t="s">
        <v>4246</v>
      </c>
      <c r="D4243">
        <v>12130</v>
      </c>
      <c r="E4243" s="8">
        <f>D4243/SUM(Comuni[Popolazione2011])*100</f>
        <v>2.0409281299862244E-2</v>
      </c>
      <c r="F4243" s="9">
        <f>Comuni[[#This Row],[Popolazione2011]]/_xlfn.XLOOKUP(Comuni[[#This Row],[Regione ]],$H$2:$H$21,$I$2:$I$21)*10</f>
        <v>2.7935566259455313E-2</v>
      </c>
      <c r="G4243" t="str">
        <f>IF(Comuni[[#This Row],[Popolazione2011]]&gt;300000,"MAGGIORE","")</f>
        <v/>
      </c>
    </row>
    <row r="4244" spans="1:7" x14ac:dyDescent="0.3">
      <c r="A4244" s="1" t="s">
        <v>4291</v>
      </c>
      <c r="B4244" s="1" t="s">
        <v>4110</v>
      </c>
      <c r="C4244" s="1" t="s">
        <v>4246</v>
      </c>
      <c r="D4244">
        <v>24344</v>
      </c>
      <c r="E4244" s="8">
        <f>D4244/SUM(Comuni[Popolazione2011])*100</f>
        <v>4.095989645208957E-2</v>
      </c>
      <c r="F4244" s="9">
        <f>Comuni[[#This Row],[Popolazione2011]]/_xlfn.XLOOKUP(Comuni[[#This Row],[Regione ]],$H$2:$H$21,$I$2:$I$21)*10</f>
        <v>5.6064585739503722E-2</v>
      </c>
      <c r="G4244" t="str">
        <f>IF(Comuni[[#This Row],[Popolazione2011]]&gt;300000,"MAGGIORE","")</f>
        <v/>
      </c>
    </row>
    <row r="4245" spans="1:7" x14ac:dyDescent="0.3">
      <c r="A4245" s="1" t="s">
        <v>4292</v>
      </c>
      <c r="B4245" s="1" t="s">
        <v>4110</v>
      </c>
      <c r="C4245" s="1" t="s">
        <v>4246</v>
      </c>
      <c r="D4245">
        <v>4883</v>
      </c>
      <c r="E4245" s="8">
        <f>D4245/SUM(Comuni[Popolazione2011])*100</f>
        <v>8.2158714416510591E-3</v>
      </c>
      <c r="F4245" s="9">
        <f>Comuni[[#This Row],[Popolazione2011]]/_xlfn.XLOOKUP(Comuni[[#This Row],[Regione ]],$H$2:$H$21,$I$2:$I$21)*10</f>
        <v>1.1245619954239103E-2</v>
      </c>
      <c r="G4245" t="str">
        <f>IF(Comuni[[#This Row],[Popolazione2011]]&gt;300000,"MAGGIORE","")</f>
        <v/>
      </c>
    </row>
    <row r="4246" spans="1:7" x14ac:dyDescent="0.3">
      <c r="A4246" s="1" t="s">
        <v>4293</v>
      </c>
      <c r="B4246" s="1" t="s">
        <v>4110</v>
      </c>
      <c r="C4246" s="1" t="s">
        <v>4294</v>
      </c>
      <c r="D4246">
        <v>11851</v>
      </c>
      <c r="E4246" s="8">
        <f>D4246/SUM(Comuni[Popolazione2011])*100</f>
        <v>1.9939851004506799E-2</v>
      </c>
      <c r="F4246" s="9">
        <f>Comuni[[#This Row],[Popolazione2011]]/_xlfn.XLOOKUP(Comuni[[#This Row],[Regione ]],$H$2:$H$21,$I$2:$I$21)*10</f>
        <v>2.7293025205342533E-2</v>
      </c>
      <c r="G4246" t="str">
        <f>IF(Comuni[[#This Row],[Popolazione2011]]&gt;300000,"MAGGIORE","")</f>
        <v/>
      </c>
    </row>
    <row r="4247" spans="1:7" x14ac:dyDescent="0.3">
      <c r="A4247" s="1" t="s">
        <v>4295</v>
      </c>
      <c r="B4247" s="1" t="s">
        <v>4110</v>
      </c>
      <c r="C4247" s="1" t="s">
        <v>4294</v>
      </c>
      <c r="D4247">
        <v>9656</v>
      </c>
      <c r="E4247" s="8">
        <f>D4247/SUM(Comuni[Popolazione2011])*100</f>
        <v>1.6246662838538324E-2</v>
      </c>
      <c r="F4247" s="9">
        <f>Comuni[[#This Row],[Popolazione2011]]/_xlfn.XLOOKUP(Comuni[[#This Row],[Regione ]],$H$2:$H$21,$I$2:$I$21)*10</f>
        <v>2.2237908310082481E-2</v>
      </c>
      <c r="G4247" t="str">
        <f>IF(Comuni[[#This Row],[Popolazione2011]]&gt;300000,"MAGGIORE","")</f>
        <v/>
      </c>
    </row>
    <row r="4248" spans="1:7" x14ac:dyDescent="0.3">
      <c r="A4248" s="1" t="s">
        <v>4296</v>
      </c>
      <c r="B4248" s="1" t="s">
        <v>4110</v>
      </c>
      <c r="C4248" s="1" t="s">
        <v>4294</v>
      </c>
      <c r="D4248">
        <v>6763</v>
      </c>
      <c r="E4248" s="8">
        <f>D4248/SUM(Comuni[Popolazione2011])*100</f>
        <v>1.1379057661250485E-2</v>
      </c>
      <c r="F4248" s="9">
        <f>Comuni[[#This Row],[Popolazione2011]]/_xlfn.XLOOKUP(Comuni[[#This Row],[Regione ]],$H$2:$H$21,$I$2:$I$21)*10</f>
        <v>1.5575287272275045E-2</v>
      </c>
      <c r="G4248" t="str">
        <f>IF(Comuni[[#This Row],[Popolazione2011]]&gt;300000,"MAGGIORE","")</f>
        <v/>
      </c>
    </row>
    <row r="4249" spans="1:7" x14ac:dyDescent="0.3">
      <c r="A4249" s="1" t="s">
        <v>4297</v>
      </c>
      <c r="B4249" s="1" t="s">
        <v>4110</v>
      </c>
      <c r="C4249" s="1" t="s">
        <v>4294</v>
      </c>
      <c r="D4249">
        <v>5358</v>
      </c>
      <c r="E4249" s="8">
        <f>D4249/SUM(Comuni[Popolazione2011])*100</f>
        <v>9.0150807258583612E-3</v>
      </c>
      <c r="F4249" s="9">
        <f>Comuni[[#This Row],[Popolazione2011]]/_xlfn.XLOOKUP(Comuni[[#This Row],[Regione ]],$H$2:$H$21,$I$2:$I$21)*10</f>
        <v>1.2339551856402437E-2</v>
      </c>
      <c r="G4249" t="str">
        <f>IF(Comuni[[#This Row],[Popolazione2011]]&gt;300000,"MAGGIORE","")</f>
        <v/>
      </c>
    </row>
    <row r="4250" spans="1:7" x14ac:dyDescent="0.3">
      <c r="A4250" s="1" t="s">
        <v>4298</v>
      </c>
      <c r="B4250" s="1" t="s">
        <v>4110</v>
      </c>
      <c r="C4250" s="1" t="s">
        <v>4294</v>
      </c>
      <c r="D4250">
        <v>371337</v>
      </c>
      <c r="E4250" s="8">
        <f>D4250/SUM(Comuni[Popolazione2011])*100</f>
        <v>0.62479153256776143</v>
      </c>
      <c r="F4250" s="9">
        <f>Comuni[[#This Row],[Popolazione2011]]/_xlfn.XLOOKUP(Comuni[[#This Row],[Regione ]],$H$2:$H$21,$I$2:$I$21)*10</f>
        <v>0.85519450684974108</v>
      </c>
      <c r="G4250" t="str">
        <f>IF(Comuni[[#This Row],[Popolazione2011]]&gt;300000,"MAGGIORE","")</f>
        <v>MAGGIORE</v>
      </c>
    </row>
    <row r="4251" spans="1:7" x14ac:dyDescent="0.3">
      <c r="A4251" s="1" t="s">
        <v>4299</v>
      </c>
      <c r="B4251" s="1" t="s">
        <v>4110</v>
      </c>
      <c r="C4251" s="1" t="s">
        <v>4294</v>
      </c>
      <c r="D4251">
        <v>3302</v>
      </c>
      <c r="E4251" s="8">
        <f>D4251/SUM(Comuni[Popolazione2011])*100</f>
        <v>5.5557664346368623E-3</v>
      </c>
      <c r="F4251" s="9">
        <f>Comuni[[#This Row],[Popolazione2011]]/_xlfn.XLOOKUP(Comuni[[#This Row],[Regione ]],$H$2:$H$21,$I$2:$I$21)*10</f>
        <v>7.6045539809333432E-3</v>
      </c>
      <c r="G4251" t="str">
        <f>IF(Comuni[[#This Row],[Popolazione2011]]&gt;300000,"MAGGIORE","")</f>
        <v/>
      </c>
    </row>
    <row r="4252" spans="1:7" x14ac:dyDescent="0.3">
      <c r="A4252" s="1" t="s">
        <v>4300</v>
      </c>
      <c r="B4252" s="1" t="s">
        <v>4110</v>
      </c>
      <c r="C4252" s="1" t="s">
        <v>4294</v>
      </c>
      <c r="D4252">
        <v>18008</v>
      </c>
      <c r="E4252" s="8">
        <f>D4252/SUM(Comuni[Popolazione2011])*100</f>
        <v>3.0299285873694914E-2</v>
      </c>
      <c r="F4252" s="9">
        <f>Comuni[[#This Row],[Popolazione2011]]/_xlfn.XLOOKUP(Comuni[[#This Row],[Regione ]],$H$2:$H$21,$I$2:$I$21)*10</f>
        <v>4.1472685671910252E-2</v>
      </c>
      <c r="G4252" t="str">
        <f>IF(Comuni[[#This Row],[Popolazione2011]]&gt;300000,"MAGGIORE","")</f>
        <v/>
      </c>
    </row>
    <row r="4253" spans="1:7" x14ac:dyDescent="0.3">
      <c r="A4253" s="1" t="s">
        <v>4301</v>
      </c>
      <c r="B4253" s="1" t="s">
        <v>4110</v>
      </c>
      <c r="C4253" s="1" t="s">
        <v>4294</v>
      </c>
      <c r="D4253">
        <v>13148</v>
      </c>
      <c r="E4253" s="8">
        <f>D4253/SUM(Comuni[Popolazione2011])*100</f>
        <v>2.2122112986858105E-2</v>
      </c>
      <c r="F4253" s="9">
        <f>Comuni[[#This Row],[Popolazione2011]]/_xlfn.XLOOKUP(Comuni[[#This Row],[Regione ]],$H$2:$H$21,$I$2:$I$21)*10</f>
        <v>3.0280035051881163E-2</v>
      </c>
      <c r="G4253" t="str">
        <f>IF(Comuni[[#This Row],[Popolazione2011]]&gt;300000,"MAGGIORE","")</f>
        <v/>
      </c>
    </row>
    <row r="4254" spans="1:7" x14ac:dyDescent="0.3">
      <c r="A4254" s="1" t="s">
        <v>4302</v>
      </c>
      <c r="B4254" s="1" t="s">
        <v>4110</v>
      </c>
      <c r="C4254" s="1" t="s">
        <v>4294</v>
      </c>
      <c r="D4254">
        <v>2000</v>
      </c>
      <c r="E4254" s="8">
        <f>D4254/SUM(Comuni[Popolazione2011])*100</f>
        <v>3.3650917229781111E-3</v>
      </c>
      <c r="F4254" s="9">
        <f>Comuni[[#This Row],[Popolazione2011]]/_xlfn.XLOOKUP(Comuni[[#This Row],[Regione ]],$H$2:$H$21,$I$2:$I$21)*10</f>
        <v>4.6060290617403656E-3</v>
      </c>
      <c r="G4254" t="str">
        <f>IF(Comuni[[#This Row],[Popolazione2011]]&gt;300000,"MAGGIORE","")</f>
        <v/>
      </c>
    </row>
    <row r="4255" spans="1:7" x14ac:dyDescent="0.3">
      <c r="A4255" s="1" t="s">
        <v>4303</v>
      </c>
      <c r="B4255" s="1" t="s">
        <v>4110</v>
      </c>
      <c r="C4255" s="1" t="s">
        <v>4294</v>
      </c>
      <c r="D4255">
        <v>35173</v>
      </c>
      <c r="E4255" s="8">
        <f>D4255/SUM(Comuni[Popolazione2011])*100</f>
        <v>5.9180185586154559E-2</v>
      </c>
      <c r="F4255" s="9">
        <f>Comuni[[#This Row],[Popolazione2011]]/_xlfn.XLOOKUP(Comuni[[#This Row],[Regione ]],$H$2:$H$21,$I$2:$I$21)*10</f>
        <v>8.1003930094296919E-2</v>
      </c>
      <c r="G4255" t="str">
        <f>IF(Comuni[[#This Row],[Popolazione2011]]&gt;300000,"MAGGIORE","")</f>
        <v/>
      </c>
    </row>
    <row r="4256" spans="1:7" x14ac:dyDescent="0.3">
      <c r="A4256" s="1" t="s">
        <v>4304</v>
      </c>
      <c r="B4256" s="1" t="s">
        <v>4110</v>
      </c>
      <c r="C4256" s="1" t="s">
        <v>4294</v>
      </c>
      <c r="D4256">
        <v>3461</v>
      </c>
      <c r="E4256" s="8">
        <f>D4256/SUM(Comuni[Popolazione2011])*100</f>
        <v>5.8232912266136224E-3</v>
      </c>
      <c r="F4256" s="9">
        <f>Comuni[[#This Row],[Popolazione2011]]/_xlfn.XLOOKUP(Comuni[[#This Row],[Regione ]],$H$2:$H$21,$I$2:$I$21)*10</f>
        <v>7.9707332913417014E-3</v>
      </c>
      <c r="G4256" t="str">
        <f>IF(Comuni[[#This Row],[Popolazione2011]]&gt;300000,"MAGGIORE","")</f>
        <v/>
      </c>
    </row>
    <row r="4257" spans="1:7" x14ac:dyDescent="0.3">
      <c r="A4257" s="1" t="s">
        <v>4305</v>
      </c>
      <c r="B4257" s="1" t="s">
        <v>4110</v>
      </c>
      <c r="C4257" s="1" t="s">
        <v>4294</v>
      </c>
      <c r="D4257">
        <v>1951</v>
      </c>
      <c r="E4257" s="8">
        <f>D4257/SUM(Comuni[Popolazione2011])*100</f>
        <v>3.2826469757651481E-3</v>
      </c>
      <c r="F4257" s="9">
        <f>Comuni[[#This Row],[Popolazione2011]]/_xlfn.XLOOKUP(Comuni[[#This Row],[Regione ]],$H$2:$H$21,$I$2:$I$21)*10</f>
        <v>4.4931813497277266E-3</v>
      </c>
      <c r="G4257" t="str">
        <f>IF(Comuni[[#This Row],[Popolazione2011]]&gt;300000,"MAGGIORE","")</f>
        <v/>
      </c>
    </row>
    <row r="4258" spans="1:7" x14ac:dyDescent="0.3">
      <c r="A4258" s="1" t="s">
        <v>4306</v>
      </c>
      <c r="B4258" s="1" t="s">
        <v>4110</v>
      </c>
      <c r="C4258" s="1" t="s">
        <v>4294</v>
      </c>
      <c r="D4258">
        <v>1230</v>
      </c>
      <c r="E4258" s="8">
        <f>D4258/SUM(Comuni[Popolazione2011])*100</f>
        <v>2.0695314096315386E-3</v>
      </c>
      <c r="F4258" s="9">
        <f>Comuni[[#This Row],[Popolazione2011]]/_xlfn.XLOOKUP(Comuni[[#This Row],[Regione ]],$H$2:$H$21,$I$2:$I$21)*10</f>
        <v>2.8327078729703243E-3</v>
      </c>
      <c r="G4258" t="str">
        <f>IF(Comuni[[#This Row],[Popolazione2011]]&gt;300000,"MAGGIORE","")</f>
        <v/>
      </c>
    </row>
    <row r="4259" spans="1:7" x14ac:dyDescent="0.3">
      <c r="A4259" s="1" t="s">
        <v>4307</v>
      </c>
      <c r="B4259" s="1" t="s">
        <v>4110</v>
      </c>
      <c r="C4259" s="1" t="s">
        <v>4294</v>
      </c>
      <c r="D4259">
        <v>3479</v>
      </c>
      <c r="E4259" s="8">
        <f>D4259/SUM(Comuni[Popolazione2011])*100</f>
        <v>5.8535770521204247E-3</v>
      </c>
      <c r="F4259" s="9">
        <f>Comuni[[#This Row],[Popolazione2011]]/_xlfn.XLOOKUP(Comuni[[#This Row],[Regione ]],$H$2:$H$21,$I$2:$I$21)*10</f>
        <v>8.0121875528973655E-3</v>
      </c>
      <c r="G4259" t="str">
        <f>IF(Comuni[[#This Row],[Popolazione2011]]&gt;300000,"MAGGIORE","")</f>
        <v/>
      </c>
    </row>
    <row r="4260" spans="1:7" x14ac:dyDescent="0.3">
      <c r="A4260" s="1" t="s">
        <v>4308</v>
      </c>
      <c r="B4260" s="1" t="s">
        <v>4110</v>
      </c>
      <c r="C4260" s="1" t="s">
        <v>4294</v>
      </c>
      <c r="D4260">
        <v>4277</v>
      </c>
      <c r="E4260" s="8">
        <f>D4260/SUM(Comuni[Popolazione2011])*100</f>
        <v>7.1962486495886907E-3</v>
      </c>
      <c r="F4260" s="9">
        <f>Comuni[[#This Row],[Popolazione2011]]/_xlfn.XLOOKUP(Comuni[[#This Row],[Regione ]],$H$2:$H$21,$I$2:$I$21)*10</f>
        <v>9.8499931485317698E-3</v>
      </c>
      <c r="G4260" t="str">
        <f>IF(Comuni[[#This Row],[Popolazione2011]]&gt;300000,"MAGGIORE","")</f>
        <v/>
      </c>
    </row>
    <row r="4261" spans="1:7" x14ac:dyDescent="0.3">
      <c r="A4261" s="1" t="s">
        <v>4309</v>
      </c>
      <c r="B4261" s="1" t="s">
        <v>4110</v>
      </c>
      <c r="C4261" s="1" t="s">
        <v>4294</v>
      </c>
      <c r="D4261">
        <v>6458</v>
      </c>
      <c r="E4261" s="8">
        <f>D4261/SUM(Comuni[Popolazione2011])*100</f>
        <v>1.0865881173496322E-2</v>
      </c>
      <c r="F4261" s="9">
        <f>Comuni[[#This Row],[Popolazione2011]]/_xlfn.XLOOKUP(Comuni[[#This Row],[Regione ]],$H$2:$H$21,$I$2:$I$21)*10</f>
        <v>1.4872867840359639E-2</v>
      </c>
      <c r="G4261" t="str">
        <f>IF(Comuni[[#This Row],[Popolazione2011]]&gt;300000,"MAGGIORE","")</f>
        <v/>
      </c>
    </row>
    <row r="4262" spans="1:7" x14ac:dyDescent="0.3">
      <c r="A4262" s="1" t="s">
        <v>4310</v>
      </c>
      <c r="B4262" s="1" t="s">
        <v>4110</v>
      </c>
      <c r="C4262" s="1" t="s">
        <v>4294</v>
      </c>
      <c r="D4262">
        <v>17507</v>
      </c>
      <c r="E4262" s="8">
        <f>D4262/SUM(Comuni[Popolazione2011])*100</f>
        <v>2.9456330397088899E-2</v>
      </c>
      <c r="F4262" s="9">
        <f>Comuni[[#This Row],[Popolazione2011]]/_xlfn.XLOOKUP(Comuni[[#This Row],[Regione ]],$H$2:$H$21,$I$2:$I$21)*10</f>
        <v>4.0318875391944287E-2</v>
      </c>
      <c r="G4262" t="str">
        <f>IF(Comuni[[#This Row],[Popolazione2011]]&gt;300000,"MAGGIORE","")</f>
        <v/>
      </c>
    </row>
    <row r="4263" spans="1:7" x14ac:dyDescent="0.3">
      <c r="A4263" s="1" t="s">
        <v>4311</v>
      </c>
      <c r="B4263" s="1" t="s">
        <v>4110</v>
      </c>
      <c r="C4263" s="1" t="s">
        <v>4294</v>
      </c>
      <c r="D4263">
        <v>20468</v>
      </c>
      <c r="E4263" s="8">
        <f>D4263/SUM(Comuni[Popolazione2011])*100</f>
        <v>3.4438348692957997E-2</v>
      </c>
      <c r="F4263" s="9">
        <f>Comuni[[#This Row],[Popolazione2011]]/_xlfn.XLOOKUP(Comuni[[#This Row],[Regione ]],$H$2:$H$21,$I$2:$I$21)*10</f>
        <v>4.7138101417850894E-2</v>
      </c>
      <c r="G4263" t="str">
        <f>IF(Comuni[[#This Row],[Popolazione2011]]&gt;300000,"MAGGIORE","")</f>
        <v/>
      </c>
    </row>
    <row r="4264" spans="1:7" x14ac:dyDescent="0.3">
      <c r="A4264" s="1" t="s">
        <v>4312</v>
      </c>
      <c r="B4264" s="1" t="s">
        <v>4110</v>
      </c>
      <c r="C4264" s="1" t="s">
        <v>4294</v>
      </c>
      <c r="D4264">
        <v>14352</v>
      </c>
      <c r="E4264" s="8">
        <f>D4264/SUM(Comuni[Popolazione2011])*100</f>
        <v>2.4147898204090929E-2</v>
      </c>
      <c r="F4264" s="9">
        <f>Comuni[[#This Row],[Popolazione2011]]/_xlfn.XLOOKUP(Comuni[[#This Row],[Regione ]],$H$2:$H$21,$I$2:$I$21)*10</f>
        <v>3.3052864547048859E-2</v>
      </c>
      <c r="G4264" t="str">
        <f>IF(Comuni[[#This Row],[Popolazione2011]]&gt;300000,"MAGGIORE","")</f>
        <v/>
      </c>
    </row>
    <row r="4265" spans="1:7" x14ac:dyDescent="0.3">
      <c r="A4265" s="1" t="s">
        <v>4313</v>
      </c>
      <c r="B4265" s="1" t="s">
        <v>4110</v>
      </c>
      <c r="C4265" s="1" t="s">
        <v>4294</v>
      </c>
      <c r="D4265">
        <v>5870</v>
      </c>
      <c r="E4265" s="8">
        <f>D4265/SUM(Comuni[Popolazione2011])*100</f>
        <v>9.8765442069407572E-3</v>
      </c>
      <c r="F4265" s="9">
        <f>Comuni[[#This Row],[Popolazione2011]]/_xlfn.XLOOKUP(Comuni[[#This Row],[Regione ]],$H$2:$H$21,$I$2:$I$21)*10</f>
        <v>1.3518695296207972E-2</v>
      </c>
      <c r="G4265" t="str">
        <f>IF(Comuni[[#This Row],[Popolazione2011]]&gt;300000,"MAGGIORE","")</f>
        <v/>
      </c>
    </row>
    <row r="4266" spans="1:7" x14ac:dyDescent="0.3">
      <c r="A4266" s="1" t="s">
        <v>4314</v>
      </c>
      <c r="B4266" s="1" t="s">
        <v>4110</v>
      </c>
      <c r="C4266" s="1" t="s">
        <v>4294</v>
      </c>
      <c r="D4266">
        <v>13527</v>
      </c>
      <c r="E4266" s="8">
        <f>D4266/SUM(Comuni[Popolazione2011])*100</f>
        <v>2.2759797868362457E-2</v>
      </c>
      <c r="F4266" s="9">
        <f>Comuni[[#This Row],[Popolazione2011]]/_xlfn.XLOOKUP(Comuni[[#This Row],[Regione ]],$H$2:$H$21,$I$2:$I$21)*10</f>
        <v>3.1152877559080961E-2</v>
      </c>
      <c r="G4266" t="str">
        <f>IF(Comuni[[#This Row],[Popolazione2011]]&gt;300000,"MAGGIORE","")</f>
        <v/>
      </c>
    </row>
    <row r="4267" spans="1:7" x14ac:dyDescent="0.3">
      <c r="A4267" s="1" t="s">
        <v>4315</v>
      </c>
      <c r="B4267" s="1" t="s">
        <v>4110</v>
      </c>
      <c r="C4267" s="1" t="s">
        <v>4294</v>
      </c>
      <c r="D4267">
        <v>6440</v>
      </c>
      <c r="E4267" s="8">
        <f>D4267/SUM(Comuni[Popolazione2011])*100</f>
        <v>1.0835595347989519E-2</v>
      </c>
      <c r="F4267" s="9">
        <f>Comuni[[#This Row],[Popolazione2011]]/_xlfn.XLOOKUP(Comuni[[#This Row],[Regione ]],$H$2:$H$21,$I$2:$I$21)*10</f>
        <v>1.4831413578803975E-2</v>
      </c>
      <c r="G4267" t="str">
        <f>IF(Comuni[[#This Row],[Popolazione2011]]&gt;300000,"MAGGIORE","")</f>
        <v/>
      </c>
    </row>
    <row r="4268" spans="1:7" x14ac:dyDescent="0.3">
      <c r="A4268" s="1" t="s">
        <v>4316</v>
      </c>
      <c r="B4268" s="1" t="s">
        <v>4110</v>
      </c>
      <c r="C4268" s="1" t="s">
        <v>4294</v>
      </c>
      <c r="D4268">
        <v>1927</v>
      </c>
      <c r="E4268" s="8">
        <f>D4268/SUM(Comuni[Popolazione2011])*100</f>
        <v>3.2422658750894109E-3</v>
      </c>
      <c r="F4268" s="9">
        <f>Comuni[[#This Row],[Popolazione2011]]/_xlfn.XLOOKUP(Comuni[[#This Row],[Regione ]],$H$2:$H$21,$I$2:$I$21)*10</f>
        <v>4.437909000986842E-3</v>
      </c>
      <c r="G4268" t="str">
        <f>IF(Comuni[[#This Row],[Popolazione2011]]&gt;300000,"MAGGIORE","")</f>
        <v/>
      </c>
    </row>
    <row r="4269" spans="1:7" x14ac:dyDescent="0.3">
      <c r="A4269" s="1" t="s">
        <v>4317</v>
      </c>
      <c r="B4269" s="1" t="s">
        <v>4110</v>
      </c>
      <c r="C4269" s="1" t="s">
        <v>4294</v>
      </c>
      <c r="D4269">
        <v>5066</v>
      </c>
      <c r="E4269" s="8">
        <f>D4269/SUM(Comuni[Popolazione2011])*100</f>
        <v>8.5237773343035568E-3</v>
      </c>
      <c r="F4269" s="9">
        <f>Comuni[[#This Row],[Popolazione2011]]/_xlfn.XLOOKUP(Comuni[[#This Row],[Regione ]],$H$2:$H$21,$I$2:$I$21)*10</f>
        <v>1.1667071613388345E-2</v>
      </c>
      <c r="G4269" t="str">
        <f>IF(Comuni[[#This Row],[Popolazione2011]]&gt;300000,"MAGGIORE","")</f>
        <v/>
      </c>
    </row>
    <row r="4270" spans="1:7" x14ac:dyDescent="0.3">
      <c r="A4270" s="1" t="s">
        <v>4318</v>
      </c>
      <c r="B4270" s="1" t="s">
        <v>4110</v>
      </c>
      <c r="C4270" s="1" t="s">
        <v>4294</v>
      </c>
      <c r="D4270">
        <v>5462</v>
      </c>
      <c r="E4270" s="8">
        <f>D4270/SUM(Comuni[Popolazione2011])*100</f>
        <v>9.1900654954532226E-3</v>
      </c>
      <c r="F4270" s="9">
        <f>Comuni[[#This Row],[Popolazione2011]]/_xlfn.XLOOKUP(Comuni[[#This Row],[Regione ]],$H$2:$H$21,$I$2:$I$21)*10</f>
        <v>1.2579065367612937E-2</v>
      </c>
      <c r="G4270" t="str">
        <f>IF(Comuni[[#This Row],[Popolazione2011]]&gt;300000,"MAGGIORE","")</f>
        <v/>
      </c>
    </row>
    <row r="4271" spans="1:7" x14ac:dyDescent="0.3">
      <c r="A4271" s="1" t="s">
        <v>4319</v>
      </c>
      <c r="B4271" s="1" t="s">
        <v>4110</v>
      </c>
      <c r="C4271" s="1" t="s">
        <v>4294</v>
      </c>
      <c r="D4271">
        <v>10766</v>
      </c>
      <c r="E4271" s="8">
        <f>D4271/SUM(Comuni[Popolazione2011])*100</f>
        <v>1.8114288744791176E-2</v>
      </c>
      <c r="F4271" s="9">
        <f>Comuni[[#This Row],[Popolazione2011]]/_xlfn.XLOOKUP(Comuni[[#This Row],[Regione ]],$H$2:$H$21,$I$2:$I$21)*10</f>
        <v>2.4794254439348386E-2</v>
      </c>
      <c r="G4271" t="str">
        <f>IF(Comuni[[#This Row],[Popolazione2011]]&gt;300000,"MAGGIORE","")</f>
        <v/>
      </c>
    </row>
    <row r="4272" spans="1:7" x14ac:dyDescent="0.3">
      <c r="A4272" s="1" t="s">
        <v>4320</v>
      </c>
      <c r="B4272" s="1" t="s">
        <v>4110</v>
      </c>
      <c r="C4272" s="1" t="s">
        <v>4294</v>
      </c>
      <c r="D4272">
        <v>3982</v>
      </c>
      <c r="E4272" s="8">
        <f>D4272/SUM(Comuni[Popolazione2011])*100</f>
        <v>6.6998976204494208E-3</v>
      </c>
      <c r="F4272" s="9">
        <f>Comuni[[#This Row],[Popolazione2011]]/_xlfn.XLOOKUP(Comuni[[#This Row],[Regione ]],$H$2:$H$21,$I$2:$I$21)*10</f>
        <v>9.1706038619250672E-3</v>
      </c>
      <c r="G4272" t="str">
        <f>IF(Comuni[[#This Row],[Popolazione2011]]&gt;300000,"MAGGIORE","")</f>
        <v/>
      </c>
    </row>
    <row r="4273" spans="1:7" x14ac:dyDescent="0.3">
      <c r="A4273" s="1" t="s">
        <v>4321</v>
      </c>
      <c r="B4273" s="1" t="s">
        <v>4110</v>
      </c>
      <c r="C4273" s="1" t="s">
        <v>4294</v>
      </c>
      <c r="D4273">
        <v>67892</v>
      </c>
      <c r="E4273" s="8">
        <f>D4273/SUM(Comuni[Popolazione2011])*100</f>
        <v>0.11423140362821498</v>
      </c>
      <c r="F4273" s="9">
        <f>Comuni[[#This Row],[Popolazione2011]]/_xlfn.XLOOKUP(Comuni[[#This Row],[Regione ]],$H$2:$H$21,$I$2:$I$21)*10</f>
        <v>0.15635626252983842</v>
      </c>
      <c r="G4273" t="str">
        <f>IF(Comuni[[#This Row],[Popolazione2011]]&gt;300000,"MAGGIORE","")</f>
        <v/>
      </c>
    </row>
    <row r="4274" spans="1:7" x14ac:dyDescent="0.3">
      <c r="A4274" s="1" t="s">
        <v>4322</v>
      </c>
      <c r="B4274" s="1" t="s">
        <v>4110</v>
      </c>
      <c r="C4274" s="1" t="s">
        <v>4294</v>
      </c>
      <c r="D4274">
        <v>2309</v>
      </c>
      <c r="E4274" s="8">
        <f>D4274/SUM(Comuni[Popolazione2011])*100</f>
        <v>3.8849983941782297E-3</v>
      </c>
      <c r="F4274" s="9">
        <f>Comuni[[#This Row],[Popolazione2011]]/_xlfn.XLOOKUP(Comuni[[#This Row],[Regione ]],$H$2:$H$21,$I$2:$I$21)*10</f>
        <v>5.3176605517792517E-3</v>
      </c>
      <c r="G4274" t="str">
        <f>IF(Comuni[[#This Row],[Popolazione2011]]&gt;300000,"MAGGIORE","")</f>
        <v/>
      </c>
    </row>
    <row r="4275" spans="1:7" x14ac:dyDescent="0.3">
      <c r="A4275" s="1" t="s">
        <v>4323</v>
      </c>
      <c r="B4275" s="1" t="s">
        <v>4110</v>
      </c>
      <c r="C4275" s="1" t="s">
        <v>4294</v>
      </c>
      <c r="D4275">
        <v>4434</v>
      </c>
      <c r="E4275" s="8">
        <f>D4275/SUM(Comuni[Popolazione2011])*100</f>
        <v>7.4604083498424735E-3</v>
      </c>
      <c r="F4275" s="9">
        <f>Comuni[[#This Row],[Popolazione2011]]/_xlfn.XLOOKUP(Comuni[[#This Row],[Regione ]],$H$2:$H$21,$I$2:$I$21)*10</f>
        <v>1.021156642987839E-2</v>
      </c>
      <c r="G4275" t="str">
        <f>IF(Comuni[[#This Row],[Popolazione2011]]&gt;300000,"MAGGIORE","")</f>
        <v/>
      </c>
    </row>
    <row r="4276" spans="1:7" x14ac:dyDescent="0.3">
      <c r="A4276" s="1" t="s">
        <v>4324</v>
      </c>
      <c r="B4276" s="1" t="s">
        <v>4110</v>
      </c>
      <c r="C4276" s="1" t="s">
        <v>4294</v>
      </c>
      <c r="D4276">
        <v>8771</v>
      </c>
      <c r="E4276" s="8">
        <f>D4276/SUM(Comuni[Popolazione2011])*100</f>
        <v>1.4757609751120509E-2</v>
      </c>
      <c r="F4276" s="9">
        <f>Comuni[[#This Row],[Popolazione2011]]/_xlfn.XLOOKUP(Comuni[[#This Row],[Regione ]],$H$2:$H$21,$I$2:$I$21)*10</f>
        <v>2.019974045026237E-2</v>
      </c>
      <c r="G4276" t="str">
        <f>IF(Comuni[[#This Row],[Popolazione2011]]&gt;300000,"MAGGIORE","")</f>
        <v/>
      </c>
    </row>
    <row r="4277" spans="1:7" x14ac:dyDescent="0.3">
      <c r="A4277" s="1" t="s">
        <v>4325</v>
      </c>
      <c r="B4277" s="1" t="s">
        <v>4110</v>
      </c>
      <c r="C4277" s="1" t="s">
        <v>4294</v>
      </c>
      <c r="D4277">
        <v>6684</v>
      </c>
      <c r="E4277" s="8">
        <f>D4277/SUM(Comuni[Popolazione2011])*100</f>
        <v>1.1246136538192848E-2</v>
      </c>
      <c r="F4277" s="9">
        <f>Comuni[[#This Row],[Popolazione2011]]/_xlfn.XLOOKUP(Comuni[[#This Row],[Regione ]],$H$2:$H$21,$I$2:$I$21)*10</f>
        <v>1.5393349124336301E-2</v>
      </c>
      <c r="G4277" t="str">
        <f>IF(Comuni[[#This Row],[Popolazione2011]]&gt;300000,"MAGGIORE","")</f>
        <v/>
      </c>
    </row>
    <row r="4278" spans="1:7" x14ac:dyDescent="0.3">
      <c r="A4278" s="1" t="s">
        <v>4326</v>
      </c>
      <c r="B4278" s="1" t="s">
        <v>4110</v>
      </c>
      <c r="C4278" s="1" t="s">
        <v>4294</v>
      </c>
      <c r="D4278">
        <v>16526</v>
      </c>
      <c r="E4278" s="8">
        <f>D4278/SUM(Comuni[Popolazione2011])*100</f>
        <v>2.7805752906968136E-2</v>
      </c>
      <c r="F4278" s="9">
        <f>Comuni[[#This Row],[Popolazione2011]]/_xlfn.XLOOKUP(Comuni[[#This Row],[Regione ]],$H$2:$H$21,$I$2:$I$21)*10</f>
        <v>3.805961813716064E-2</v>
      </c>
      <c r="G4278" t="str">
        <f>IF(Comuni[[#This Row],[Popolazione2011]]&gt;300000,"MAGGIORE","")</f>
        <v/>
      </c>
    </row>
    <row r="4279" spans="1:7" x14ac:dyDescent="0.3">
      <c r="A4279" s="1" t="s">
        <v>4327</v>
      </c>
      <c r="B4279" s="1" t="s">
        <v>4110</v>
      </c>
      <c r="C4279" s="1" t="s">
        <v>4294</v>
      </c>
      <c r="D4279">
        <v>8674</v>
      </c>
      <c r="E4279" s="8">
        <f>D4279/SUM(Comuni[Popolazione2011])*100</f>
        <v>1.459440280255607E-2</v>
      </c>
      <c r="F4279" s="9">
        <f>Comuni[[#This Row],[Popolazione2011]]/_xlfn.XLOOKUP(Comuni[[#This Row],[Regione ]],$H$2:$H$21,$I$2:$I$21)*10</f>
        <v>1.9976348040767963E-2</v>
      </c>
      <c r="G4279" t="str">
        <f>IF(Comuni[[#This Row],[Popolazione2011]]&gt;300000,"MAGGIORE","")</f>
        <v/>
      </c>
    </row>
    <row r="4280" spans="1:7" x14ac:dyDescent="0.3">
      <c r="A4280" s="1" t="s">
        <v>4328</v>
      </c>
      <c r="B4280" s="1" t="s">
        <v>4110</v>
      </c>
      <c r="C4280" s="1" t="s">
        <v>4294</v>
      </c>
      <c r="D4280">
        <v>15651</v>
      </c>
      <c r="E4280" s="8">
        <f>D4280/SUM(Comuni[Popolazione2011])*100</f>
        <v>2.6333525278165213E-2</v>
      </c>
      <c r="F4280" s="9">
        <f>Comuni[[#This Row],[Popolazione2011]]/_xlfn.XLOOKUP(Comuni[[#This Row],[Regione ]],$H$2:$H$21,$I$2:$I$21)*10</f>
        <v>3.6044480422649225E-2</v>
      </c>
      <c r="G4280" t="str">
        <f>IF(Comuni[[#This Row],[Popolazione2011]]&gt;300000,"MAGGIORE","")</f>
        <v/>
      </c>
    </row>
    <row r="4281" spans="1:7" x14ac:dyDescent="0.3">
      <c r="A4281" s="1" t="s">
        <v>4329</v>
      </c>
      <c r="B4281" s="1" t="s">
        <v>4110</v>
      </c>
      <c r="C4281" s="1" t="s">
        <v>4294</v>
      </c>
      <c r="D4281">
        <v>3806</v>
      </c>
      <c r="E4281" s="8">
        <f>D4281/SUM(Comuni[Popolazione2011])*100</f>
        <v>6.4037695488273465E-3</v>
      </c>
      <c r="F4281" s="9">
        <f>Comuni[[#This Row],[Popolazione2011]]/_xlfn.XLOOKUP(Comuni[[#This Row],[Regione ]],$H$2:$H$21,$I$2:$I$21)*10</f>
        <v>8.7652733044919148E-3</v>
      </c>
      <c r="G4281" t="str">
        <f>IF(Comuni[[#This Row],[Popolazione2011]]&gt;300000,"MAGGIORE","")</f>
        <v/>
      </c>
    </row>
    <row r="4282" spans="1:7" x14ac:dyDescent="0.3">
      <c r="A4282" s="1" t="s">
        <v>4330</v>
      </c>
      <c r="B4282" s="1" t="s">
        <v>4110</v>
      </c>
      <c r="C4282" s="1" t="s">
        <v>4294</v>
      </c>
      <c r="D4282">
        <v>5853</v>
      </c>
      <c r="E4282" s="8">
        <f>D4282/SUM(Comuni[Popolazione2011])*100</f>
        <v>9.847940927295443E-3</v>
      </c>
      <c r="F4282" s="9">
        <f>Comuni[[#This Row],[Popolazione2011]]/_xlfn.XLOOKUP(Comuni[[#This Row],[Regione ]],$H$2:$H$21,$I$2:$I$21)*10</f>
        <v>1.3479544049183178E-2</v>
      </c>
      <c r="G4282" t="str">
        <f>IF(Comuni[[#This Row],[Popolazione2011]]&gt;300000,"MAGGIORE","")</f>
        <v/>
      </c>
    </row>
    <row r="4283" spans="1:7" x14ac:dyDescent="0.3">
      <c r="A4283" s="1" t="s">
        <v>4331</v>
      </c>
      <c r="B4283" s="1" t="s">
        <v>4110</v>
      </c>
      <c r="C4283" s="1" t="s">
        <v>4294</v>
      </c>
      <c r="D4283">
        <v>10820</v>
      </c>
      <c r="E4283" s="8">
        <f>D4283/SUM(Comuni[Popolazione2011])*100</f>
        <v>1.8205146221311586E-2</v>
      </c>
      <c r="F4283" s="9">
        <f>Comuni[[#This Row],[Popolazione2011]]/_xlfn.XLOOKUP(Comuni[[#This Row],[Regione ]],$H$2:$H$21,$I$2:$I$21)*10</f>
        <v>2.4918617224015376E-2</v>
      </c>
      <c r="G4283" t="str">
        <f>IF(Comuni[[#This Row],[Popolazione2011]]&gt;300000,"MAGGIORE","")</f>
        <v/>
      </c>
    </row>
    <row r="4284" spans="1:7" x14ac:dyDescent="0.3">
      <c r="A4284" s="1" t="s">
        <v>4332</v>
      </c>
      <c r="B4284" s="1" t="s">
        <v>4110</v>
      </c>
      <c r="C4284" s="1" t="s">
        <v>4294</v>
      </c>
      <c r="D4284">
        <v>6133</v>
      </c>
      <c r="E4284" s="8">
        <f>D4284/SUM(Comuni[Popolazione2011])*100</f>
        <v>1.0319053768512379E-2</v>
      </c>
      <c r="F4284" s="9">
        <f>Comuni[[#This Row],[Popolazione2011]]/_xlfn.XLOOKUP(Comuni[[#This Row],[Regione ]],$H$2:$H$21,$I$2:$I$21)*10</f>
        <v>1.412438811782683E-2</v>
      </c>
      <c r="G4284" t="str">
        <f>IF(Comuni[[#This Row],[Popolazione2011]]&gt;300000,"MAGGIORE","")</f>
        <v/>
      </c>
    </row>
    <row r="4285" spans="1:7" x14ac:dyDescent="0.3">
      <c r="A4285" s="1" t="s">
        <v>4333</v>
      </c>
      <c r="B4285" s="1" t="s">
        <v>4110</v>
      </c>
      <c r="C4285" s="1" t="s">
        <v>4294</v>
      </c>
      <c r="D4285">
        <v>4644</v>
      </c>
      <c r="E4285" s="8">
        <f>D4285/SUM(Comuni[Popolazione2011])*100</f>
        <v>7.8137429807551752E-3</v>
      </c>
      <c r="F4285" s="9">
        <f>Comuni[[#This Row],[Popolazione2011]]/_xlfn.XLOOKUP(Comuni[[#This Row],[Regione ]],$H$2:$H$21,$I$2:$I$21)*10</f>
        <v>1.0695199481361127E-2</v>
      </c>
      <c r="G4285" t="str">
        <f>IF(Comuni[[#This Row],[Popolazione2011]]&gt;300000,"MAGGIORE","")</f>
        <v/>
      </c>
    </row>
    <row r="4286" spans="1:7" x14ac:dyDescent="0.3">
      <c r="A4286" s="1" t="s">
        <v>4334</v>
      </c>
      <c r="B4286" s="1" t="s">
        <v>4110</v>
      </c>
      <c r="C4286" s="1" t="s">
        <v>4294</v>
      </c>
      <c r="D4286">
        <v>12870</v>
      </c>
      <c r="E4286" s="8">
        <f>D4286/SUM(Comuni[Popolazione2011])*100</f>
        <v>2.1654365237364148E-2</v>
      </c>
      <c r="F4286" s="9">
        <f>Comuni[[#This Row],[Popolazione2011]]/_xlfn.XLOOKUP(Comuni[[#This Row],[Regione ]],$H$2:$H$21,$I$2:$I$21)*10</f>
        <v>2.9639797012299251E-2</v>
      </c>
      <c r="G4286" t="str">
        <f>IF(Comuni[[#This Row],[Popolazione2011]]&gt;300000,"MAGGIORE","")</f>
        <v/>
      </c>
    </row>
    <row r="4287" spans="1:7" x14ac:dyDescent="0.3">
      <c r="A4287" s="1" t="s">
        <v>4335</v>
      </c>
      <c r="B4287" s="1" t="s">
        <v>4110</v>
      </c>
      <c r="C4287" s="1" t="s">
        <v>4294</v>
      </c>
      <c r="D4287">
        <v>16890</v>
      </c>
      <c r="E4287" s="8">
        <f>D4287/SUM(Comuni[Popolazione2011])*100</f>
        <v>2.8418199600550153E-2</v>
      </c>
      <c r="F4287" s="9">
        <f>Comuni[[#This Row],[Popolazione2011]]/_xlfn.XLOOKUP(Comuni[[#This Row],[Regione ]],$H$2:$H$21,$I$2:$I$21)*10</f>
        <v>3.8897915426397381E-2</v>
      </c>
      <c r="G4287" t="str">
        <f>IF(Comuni[[#This Row],[Popolazione2011]]&gt;300000,"MAGGIORE","")</f>
        <v/>
      </c>
    </row>
    <row r="4288" spans="1:7" x14ac:dyDescent="0.3">
      <c r="A4288" s="1" t="s">
        <v>4336</v>
      </c>
      <c r="B4288" s="1" t="s">
        <v>4110</v>
      </c>
      <c r="C4288" s="1" t="s">
        <v>4294</v>
      </c>
      <c r="D4288">
        <v>6895</v>
      </c>
      <c r="E4288" s="8">
        <f>D4288/SUM(Comuni[Popolazione2011])*100</f>
        <v>1.1601153714967038E-2</v>
      </c>
      <c r="F4288" s="9">
        <f>Comuni[[#This Row],[Popolazione2011]]/_xlfn.XLOOKUP(Comuni[[#This Row],[Regione ]],$H$2:$H$21,$I$2:$I$21)*10</f>
        <v>1.5879285190349909E-2</v>
      </c>
      <c r="G4288" t="str">
        <f>IF(Comuni[[#This Row],[Popolazione2011]]&gt;300000,"MAGGIORE","")</f>
        <v/>
      </c>
    </row>
    <row r="4289" spans="1:7" x14ac:dyDescent="0.3">
      <c r="A4289" s="1" t="s">
        <v>4337</v>
      </c>
      <c r="B4289" s="1" t="s">
        <v>4110</v>
      </c>
      <c r="C4289" s="1" t="s">
        <v>4294</v>
      </c>
      <c r="D4289">
        <v>8245</v>
      </c>
      <c r="E4289" s="8">
        <f>D4289/SUM(Comuni[Popolazione2011])*100</f>
        <v>1.3872590627977266E-2</v>
      </c>
      <c r="F4289" s="9">
        <f>Comuni[[#This Row],[Popolazione2011]]/_xlfn.XLOOKUP(Comuni[[#This Row],[Regione ]],$H$2:$H$21,$I$2:$I$21)*10</f>
        <v>1.8988354807024654E-2</v>
      </c>
      <c r="G4289" t="str">
        <f>IF(Comuni[[#This Row],[Popolazione2011]]&gt;300000,"MAGGIORE","")</f>
        <v/>
      </c>
    </row>
    <row r="4290" spans="1:7" x14ac:dyDescent="0.3">
      <c r="A4290" s="1" t="s">
        <v>4338</v>
      </c>
      <c r="B4290" s="1" t="s">
        <v>4110</v>
      </c>
      <c r="C4290" s="1" t="s">
        <v>4294</v>
      </c>
      <c r="D4290">
        <v>4393</v>
      </c>
      <c r="E4290" s="8">
        <f>D4290/SUM(Comuni[Popolazione2011])*100</f>
        <v>7.3914239695214226E-3</v>
      </c>
      <c r="F4290" s="9">
        <f>Comuni[[#This Row],[Popolazione2011]]/_xlfn.XLOOKUP(Comuni[[#This Row],[Regione ]],$H$2:$H$21,$I$2:$I$21)*10</f>
        <v>1.0117142834112712E-2</v>
      </c>
      <c r="G4290" t="str">
        <f>IF(Comuni[[#This Row],[Popolazione2011]]&gt;300000,"MAGGIORE","")</f>
        <v/>
      </c>
    </row>
    <row r="4291" spans="1:7" x14ac:dyDescent="0.3">
      <c r="A4291" s="1" t="s">
        <v>4339</v>
      </c>
      <c r="B4291" s="1" t="s">
        <v>4110</v>
      </c>
      <c r="C4291" s="1" t="s">
        <v>4294</v>
      </c>
      <c r="D4291">
        <v>8201</v>
      </c>
      <c r="E4291" s="8">
        <f>D4291/SUM(Comuni[Popolazione2011])*100</f>
        <v>1.3798558610071747E-2</v>
      </c>
      <c r="F4291" s="9">
        <f>Comuni[[#This Row],[Popolazione2011]]/_xlfn.XLOOKUP(Comuni[[#This Row],[Regione ]],$H$2:$H$21,$I$2:$I$21)*10</f>
        <v>1.8887022167666367E-2</v>
      </c>
      <c r="G4291" t="str">
        <f>IF(Comuni[[#This Row],[Popolazione2011]]&gt;300000,"MAGGIORE","")</f>
        <v/>
      </c>
    </row>
    <row r="4292" spans="1:7" x14ac:dyDescent="0.3">
      <c r="A4292" s="1" t="s">
        <v>4340</v>
      </c>
      <c r="B4292" s="1" t="s">
        <v>4110</v>
      </c>
      <c r="C4292" s="1" t="s">
        <v>4294</v>
      </c>
      <c r="D4292">
        <v>26992</v>
      </c>
      <c r="E4292" s="8">
        <f>D4292/SUM(Comuni[Popolazione2011])*100</f>
        <v>4.5415277893312594E-2</v>
      </c>
      <c r="F4292" s="9">
        <f>Comuni[[#This Row],[Popolazione2011]]/_xlfn.XLOOKUP(Comuni[[#This Row],[Regione ]],$H$2:$H$21,$I$2:$I$21)*10</f>
        <v>6.2162968217247962E-2</v>
      </c>
      <c r="G4292" t="str">
        <f>IF(Comuni[[#This Row],[Popolazione2011]]&gt;300000,"MAGGIORE","")</f>
        <v/>
      </c>
    </row>
    <row r="4293" spans="1:7" x14ac:dyDescent="0.3">
      <c r="A4293" s="1" t="s">
        <v>4341</v>
      </c>
      <c r="B4293" s="1" t="s">
        <v>4110</v>
      </c>
      <c r="C4293" s="1" t="s">
        <v>4294</v>
      </c>
      <c r="D4293">
        <v>31091</v>
      </c>
      <c r="E4293" s="8">
        <f>D4293/SUM(Comuni[Popolazione2011])*100</f>
        <v>5.2312033379556235E-2</v>
      </c>
      <c r="F4293" s="9">
        <f>Comuni[[#This Row],[Popolazione2011]]/_xlfn.XLOOKUP(Comuni[[#This Row],[Regione ]],$H$2:$H$21,$I$2:$I$21)*10</f>
        <v>7.1603024779284846E-2</v>
      </c>
      <c r="G4293" t="str">
        <f>IF(Comuni[[#This Row],[Popolazione2011]]&gt;300000,"MAGGIORE","")</f>
        <v/>
      </c>
    </row>
    <row r="4294" spans="1:7" x14ac:dyDescent="0.3">
      <c r="A4294" s="1" t="s">
        <v>4342</v>
      </c>
      <c r="B4294" s="1" t="s">
        <v>4110</v>
      </c>
      <c r="C4294" s="1" t="s">
        <v>4294</v>
      </c>
      <c r="D4294">
        <v>11736</v>
      </c>
      <c r="E4294" s="8">
        <f>D4294/SUM(Comuni[Popolazione2011])*100</f>
        <v>1.9746358230435558E-2</v>
      </c>
      <c r="F4294" s="9">
        <f>Comuni[[#This Row],[Popolazione2011]]/_xlfn.XLOOKUP(Comuni[[#This Row],[Regione ]],$H$2:$H$21,$I$2:$I$21)*10</f>
        <v>2.7028178534292464E-2</v>
      </c>
      <c r="G4294" t="str">
        <f>IF(Comuni[[#This Row],[Popolazione2011]]&gt;300000,"MAGGIORE","")</f>
        <v/>
      </c>
    </row>
    <row r="4295" spans="1:7" x14ac:dyDescent="0.3">
      <c r="A4295" s="1" t="s">
        <v>4343</v>
      </c>
      <c r="B4295" s="1" t="s">
        <v>4110</v>
      </c>
      <c r="C4295" s="1" t="s">
        <v>4294</v>
      </c>
      <c r="D4295">
        <v>7140</v>
      </c>
      <c r="E4295" s="8">
        <f>D4295/SUM(Comuni[Popolazione2011])*100</f>
        <v>1.2013377451031858E-2</v>
      </c>
      <c r="F4295" s="9">
        <f>Comuni[[#This Row],[Popolazione2011]]/_xlfn.XLOOKUP(Comuni[[#This Row],[Regione ]],$H$2:$H$21,$I$2:$I$21)*10</f>
        <v>1.6443523750413101E-2</v>
      </c>
      <c r="G4295" t="str">
        <f>IF(Comuni[[#This Row],[Popolazione2011]]&gt;300000,"MAGGIORE","")</f>
        <v/>
      </c>
    </row>
    <row r="4296" spans="1:7" x14ac:dyDescent="0.3">
      <c r="A4296" s="1" t="s">
        <v>4344</v>
      </c>
      <c r="B4296" s="1" t="s">
        <v>4110</v>
      </c>
      <c r="C4296" s="1" t="s">
        <v>4294</v>
      </c>
      <c r="D4296">
        <v>14545</v>
      </c>
      <c r="E4296" s="8">
        <f>D4296/SUM(Comuni[Popolazione2011])*100</f>
        <v>2.4472629555358314E-2</v>
      </c>
      <c r="F4296" s="9">
        <f>Comuni[[#This Row],[Popolazione2011]]/_xlfn.XLOOKUP(Comuni[[#This Row],[Regione ]],$H$2:$H$21,$I$2:$I$21)*10</f>
        <v>3.3497346351506807E-2</v>
      </c>
      <c r="G4296" t="str">
        <f>IF(Comuni[[#This Row],[Popolazione2011]]&gt;300000,"MAGGIORE","")</f>
        <v/>
      </c>
    </row>
    <row r="4297" spans="1:7" x14ac:dyDescent="0.3">
      <c r="A4297" s="1" t="s">
        <v>4345</v>
      </c>
      <c r="B4297" s="1" t="s">
        <v>4110</v>
      </c>
      <c r="C4297" s="1" t="s">
        <v>4294</v>
      </c>
      <c r="D4297">
        <v>7642</v>
      </c>
      <c r="E4297" s="8">
        <f>D4297/SUM(Comuni[Popolazione2011])*100</f>
        <v>1.2858015473499363E-2</v>
      </c>
      <c r="F4297" s="9">
        <f>Comuni[[#This Row],[Popolazione2011]]/_xlfn.XLOOKUP(Comuni[[#This Row],[Regione ]],$H$2:$H$21,$I$2:$I$21)*10</f>
        <v>1.7599637044909935E-2</v>
      </c>
      <c r="G4297" t="str">
        <f>IF(Comuni[[#This Row],[Popolazione2011]]&gt;300000,"MAGGIORE","")</f>
        <v/>
      </c>
    </row>
    <row r="4298" spans="1:7" x14ac:dyDescent="0.3">
      <c r="A4298" s="1" t="s">
        <v>4346</v>
      </c>
      <c r="B4298" s="1" t="s">
        <v>4110</v>
      </c>
      <c r="C4298" s="1" t="s">
        <v>4294</v>
      </c>
      <c r="D4298">
        <v>18193</v>
      </c>
      <c r="E4298" s="8">
        <f>D4298/SUM(Comuni[Popolazione2011])*100</f>
        <v>3.0610556858070393E-2</v>
      </c>
      <c r="F4298" s="9">
        <f>Comuni[[#This Row],[Popolazione2011]]/_xlfn.XLOOKUP(Comuni[[#This Row],[Regione ]],$H$2:$H$21,$I$2:$I$21)*10</f>
        <v>4.1898743360121234E-2</v>
      </c>
      <c r="G4298" t="str">
        <f>IF(Comuni[[#This Row],[Popolazione2011]]&gt;300000,"MAGGIORE","")</f>
        <v/>
      </c>
    </row>
    <row r="4299" spans="1:7" x14ac:dyDescent="0.3">
      <c r="A4299" s="1" t="s">
        <v>4347</v>
      </c>
      <c r="B4299" s="1" t="s">
        <v>4110</v>
      </c>
      <c r="C4299" s="1" t="s">
        <v>4294</v>
      </c>
      <c r="D4299">
        <v>29427</v>
      </c>
      <c r="E4299" s="8">
        <f>D4299/SUM(Comuni[Popolazione2011])*100</f>
        <v>4.9512277066038446E-2</v>
      </c>
      <c r="F4299" s="9">
        <f>Comuni[[#This Row],[Popolazione2011]]/_xlfn.XLOOKUP(Comuni[[#This Row],[Regione ]],$H$2:$H$21,$I$2:$I$21)*10</f>
        <v>6.7770808599916854E-2</v>
      </c>
      <c r="G4299" t="str">
        <f>IF(Comuni[[#This Row],[Popolazione2011]]&gt;300000,"MAGGIORE","")</f>
        <v/>
      </c>
    </row>
    <row r="4300" spans="1:7" x14ac:dyDescent="0.3">
      <c r="A4300" s="1" t="s">
        <v>4348</v>
      </c>
      <c r="B4300" s="1" t="s">
        <v>4110</v>
      </c>
      <c r="C4300" s="1" t="s">
        <v>4294</v>
      </c>
      <c r="D4300">
        <v>6967</v>
      </c>
      <c r="E4300" s="8">
        <f>D4300/SUM(Comuni[Popolazione2011])*100</f>
        <v>1.1722297016994253E-2</v>
      </c>
      <c r="F4300" s="9">
        <f>Comuni[[#This Row],[Popolazione2011]]/_xlfn.XLOOKUP(Comuni[[#This Row],[Regione ]],$H$2:$H$21,$I$2:$I$21)*10</f>
        <v>1.6045102236572562E-2</v>
      </c>
      <c r="G4300" t="str">
        <f>IF(Comuni[[#This Row],[Popolazione2011]]&gt;300000,"MAGGIORE","")</f>
        <v/>
      </c>
    </row>
    <row r="4301" spans="1:7" x14ac:dyDescent="0.3">
      <c r="A4301" s="1" t="s">
        <v>4349</v>
      </c>
      <c r="B4301" s="1" t="s">
        <v>4110</v>
      </c>
      <c r="C4301" s="1" t="s">
        <v>4350</v>
      </c>
      <c r="D4301">
        <v>22133</v>
      </c>
      <c r="E4301" s="8">
        <f>D4301/SUM(Comuni[Popolazione2011])*100</f>
        <v>3.723978755233727E-2</v>
      </c>
      <c r="F4301" s="9">
        <f>Comuni[[#This Row],[Popolazione2011]]/_xlfn.XLOOKUP(Comuni[[#This Row],[Regione ]],$H$2:$H$21,$I$2:$I$21)*10</f>
        <v>5.0972620611749744E-2</v>
      </c>
      <c r="G4301" t="str">
        <f>IF(Comuni[[#This Row],[Popolazione2011]]&gt;300000,"MAGGIORE","")</f>
        <v/>
      </c>
    </row>
    <row r="4302" spans="1:7" x14ac:dyDescent="0.3">
      <c r="A4302" s="1" t="s">
        <v>4351</v>
      </c>
      <c r="B4302" s="1" t="s">
        <v>4110</v>
      </c>
      <c r="C4302" s="1" t="s">
        <v>4350</v>
      </c>
      <c r="D4302">
        <v>15116</v>
      </c>
      <c r="E4302" s="8">
        <f>D4302/SUM(Comuni[Popolazione2011])*100</f>
        <v>2.5433363242268567E-2</v>
      </c>
      <c r="F4302" s="9">
        <f>Comuni[[#This Row],[Popolazione2011]]/_xlfn.XLOOKUP(Comuni[[#This Row],[Regione ]],$H$2:$H$21,$I$2:$I$21)*10</f>
        <v>3.4812367648633678E-2</v>
      </c>
      <c r="G4302" t="str">
        <f>IF(Comuni[[#This Row],[Popolazione2011]]&gt;300000,"MAGGIORE","")</f>
        <v/>
      </c>
    </row>
    <row r="4303" spans="1:7" x14ac:dyDescent="0.3">
      <c r="A4303" s="1" t="s">
        <v>4352</v>
      </c>
      <c r="B4303" s="1" t="s">
        <v>4110</v>
      </c>
      <c r="C4303" s="1" t="s">
        <v>4350</v>
      </c>
      <c r="D4303">
        <v>34723</v>
      </c>
      <c r="E4303" s="8">
        <f>D4303/SUM(Comuni[Popolazione2011])*100</f>
        <v>5.8423039948484488E-2</v>
      </c>
      <c r="F4303" s="9">
        <f>Comuni[[#This Row],[Popolazione2011]]/_xlfn.XLOOKUP(Comuni[[#This Row],[Regione ]],$H$2:$H$21,$I$2:$I$21)*10</f>
        <v>7.9967573555405347E-2</v>
      </c>
      <c r="G4303" t="str">
        <f>IF(Comuni[[#This Row],[Popolazione2011]]&gt;300000,"MAGGIORE","")</f>
        <v/>
      </c>
    </row>
    <row r="4304" spans="1:7" x14ac:dyDescent="0.3">
      <c r="A4304" s="1" t="s">
        <v>4353</v>
      </c>
      <c r="B4304" s="1" t="s">
        <v>4110</v>
      </c>
      <c r="C4304" s="1" t="s">
        <v>4350</v>
      </c>
      <c r="D4304">
        <v>12389</v>
      </c>
      <c r="E4304" s="8">
        <f>D4304/SUM(Comuni[Popolazione2011])*100</f>
        <v>2.0845060677987911E-2</v>
      </c>
      <c r="F4304" s="9">
        <f>Comuni[[#This Row],[Popolazione2011]]/_xlfn.XLOOKUP(Comuni[[#This Row],[Regione ]],$H$2:$H$21,$I$2:$I$21)*10</f>
        <v>2.8532047022950691E-2</v>
      </c>
      <c r="G4304" t="str">
        <f>IF(Comuni[[#This Row],[Popolazione2011]]&gt;300000,"MAGGIORE","")</f>
        <v/>
      </c>
    </row>
    <row r="4305" spans="1:7" x14ac:dyDescent="0.3">
      <c r="A4305" s="1" t="s">
        <v>4354</v>
      </c>
      <c r="B4305" s="1" t="s">
        <v>4110</v>
      </c>
      <c r="C4305" s="1" t="s">
        <v>4350</v>
      </c>
      <c r="D4305">
        <v>22648</v>
      </c>
      <c r="E4305" s="8">
        <f>D4305/SUM(Comuni[Popolazione2011])*100</f>
        <v>3.8106298671004138E-2</v>
      </c>
      <c r="F4305" s="9">
        <f>Comuni[[#This Row],[Popolazione2011]]/_xlfn.XLOOKUP(Comuni[[#This Row],[Regione ]],$H$2:$H$21,$I$2:$I$21)*10</f>
        <v>5.2158673095147892E-2</v>
      </c>
      <c r="G4305" t="str">
        <f>IF(Comuni[[#This Row],[Popolazione2011]]&gt;300000,"MAGGIORE","")</f>
        <v/>
      </c>
    </row>
    <row r="4306" spans="1:7" x14ac:dyDescent="0.3">
      <c r="A4306" s="1" t="s">
        <v>4355</v>
      </c>
      <c r="B4306" s="1" t="s">
        <v>4110</v>
      </c>
      <c r="C4306" s="1" t="s">
        <v>4350</v>
      </c>
      <c r="D4306">
        <v>17017</v>
      </c>
      <c r="E4306" s="8">
        <f>D4306/SUM(Comuni[Popolazione2011])*100</f>
        <v>2.8631882924959263E-2</v>
      </c>
      <c r="F4306" s="9">
        <f>Comuni[[#This Row],[Popolazione2011]]/_xlfn.XLOOKUP(Comuni[[#This Row],[Regione ]],$H$2:$H$21,$I$2:$I$21)*10</f>
        <v>3.9190398271817889E-2</v>
      </c>
      <c r="G4306" t="str">
        <f>IF(Comuni[[#This Row],[Popolazione2011]]&gt;300000,"MAGGIORE","")</f>
        <v/>
      </c>
    </row>
    <row r="4307" spans="1:7" x14ac:dyDescent="0.3">
      <c r="A4307" s="1" t="s">
        <v>4356</v>
      </c>
      <c r="B4307" s="1" t="s">
        <v>4110</v>
      </c>
      <c r="C4307" s="1" t="s">
        <v>4350</v>
      </c>
      <c r="D4307">
        <v>132545</v>
      </c>
      <c r="E4307" s="8">
        <f>D4307/SUM(Comuni[Popolazione2011])*100</f>
        <v>0.22301304121106688</v>
      </c>
      <c r="F4307" s="9">
        <f>Comuni[[#This Row],[Popolazione2011]]/_xlfn.XLOOKUP(Comuni[[#This Row],[Regione ]],$H$2:$H$21,$I$2:$I$21)*10</f>
        <v>0.30525306099418831</v>
      </c>
      <c r="G4307" t="str">
        <f>IF(Comuni[[#This Row],[Popolazione2011]]&gt;300000,"MAGGIORE","")</f>
        <v/>
      </c>
    </row>
    <row r="4308" spans="1:7" x14ac:dyDescent="0.3">
      <c r="A4308" s="1" t="s">
        <v>4357</v>
      </c>
      <c r="B4308" s="1" t="s">
        <v>4110</v>
      </c>
      <c r="C4308" s="1" t="s">
        <v>4350</v>
      </c>
      <c r="D4308">
        <v>3003</v>
      </c>
      <c r="E4308" s="8">
        <f>D4308/SUM(Comuni[Popolazione2011])*100</f>
        <v>5.0526852220516344E-3</v>
      </c>
      <c r="F4308" s="9">
        <f>Comuni[[#This Row],[Popolazione2011]]/_xlfn.XLOOKUP(Comuni[[#This Row],[Regione ]],$H$2:$H$21,$I$2:$I$21)*10</f>
        <v>6.9159526362031582E-3</v>
      </c>
      <c r="G4308" t="str">
        <f>IF(Comuni[[#This Row],[Popolazione2011]]&gt;300000,"MAGGIORE","")</f>
        <v/>
      </c>
    </row>
    <row r="4309" spans="1:7" x14ac:dyDescent="0.3">
      <c r="A4309" s="1" t="s">
        <v>4358</v>
      </c>
      <c r="B4309" s="1" t="s">
        <v>4110</v>
      </c>
      <c r="C4309" s="1" t="s">
        <v>4350</v>
      </c>
      <c r="D4309">
        <v>4952</v>
      </c>
      <c r="E4309" s="8">
        <f>D4309/SUM(Comuni[Popolazione2011])*100</f>
        <v>8.331967106093803E-3</v>
      </c>
      <c r="F4309" s="9">
        <f>Comuni[[#This Row],[Popolazione2011]]/_xlfn.XLOOKUP(Comuni[[#This Row],[Regione ]],$H$2:$H$21,$I$2:$I$21)*10</f>
        <v>1.1404527956869144E-2</v>
      </c>
      <c r="G4309" t="str">
        <f>IF(Comuni[[#This Row],[Popolazione2011]]&gt;300000,"MAGGIORE","")</f>
        <v/>
      </c>
    </row>
    <row r="4310" spans="1:7" x14ac:dyDescent="0.3">
      <c r="A4310" s="1" t="s">
        <v>4359</v>
      </c>
      <c r="B4310" s="1" t="s">
        <v>4110</v>
      </c>
      <c r="C4310" s="1" t="s">
        <v>4350</v>
      </c>
      <c r="D4310">
        <v>2368</v>
      </c>
      <c r="E4310" s="8">
        <f>D4310/SUM(Comuni[Popolazione2011])*100</f>
        <v>3.9842686000060839E-3</v>
      </c>
      <c r="F4310" s="9">
        <f>Comuni[[#This Row],[Popolazione2011]]/_xlfn.XLOOKUP(Comuni[[#This Row],[Regione ]],$H$2:$H$21,$I$2:$I$21)*10</f>
        <v>5.4535384091005919E-3</v>
      </c>
      <c r="G4310" t="str">
        <f>IF(Comuni[[#This Row],[Popolazione2011]]&gt;300000,"MAGGIORE","")</f>
        <v/>
      </c>
    </row>
    <row r="4311" spans="1:7" x14ac:dyDescent="0.3">
      <c r="A4311" s="1" t="s">
        <v>4360</v>
      </c>
      <c r="B4311" s="1" t="s">
        <v>4110</v>
      </c>
      <c r="C4311" s="1" t="s">
        <v>4350</v>
      </c>
      <c r="D4311">
        <v>7140</v>
      </c>
      <c r="E4311" s="8">
        <f>D4311/SUM(Comuni[Popolazione2011])*100</f>
        <v>1.2013377451031858E-2</v>
      </c>
      <c r="F4311" s="9">
        <f>Comuni[[#This Row],[Popolazione2011]]/_xlfn.XLOOKUP(Comuni[[#This Row],[Regione ]],$H$2:$H$21,$I$2:$I$21)*10</f>
        <v>1.6443523750413101E-2</v>
      </c>
      <c r="G4311" t="str">
        <f>IF(Comuni[[#This Row],[Popolazione2011]]&gt;300000,"MAGGIORE","")</f>
        <v/>
      </c>
    </row>
    <row r="4312" spans="1:7" x14ac:dyDescent="0.3">
      <c r="A4312" s="1" t="s">
        <v>4361</v>
      </c>
      <c r="B4312" s="1" t="s">
        <v>4110</v>
      </c>
      <c r="C4312" s="1" t="s">
        <v>4350</v>
      </c>
      <c r="D4312">
        <v>6453</v>
      </c>
      <c r="E4312" s="8">
        <f>D4312/SUM(Comuni[Popolazione2011])*100</f>
        <v>1.0857468444188877E-2</v>
      </c>
      <c r="F4312" s="9">
        <f>Comuni[[#This Row],[Popolazione2011]]/_xlfn.XLOOKUP(Comuni[[#This Row],[Regione ]],$H$2:$H$21,$I$2:$I$21)*10</f>
        <v>1.4861352767705288E-2</v>
      </c>
      <c r="G4312" t="str">
        <f>IF(Comuni[[#This Row],[Popolazione2011]]&gt;300000,"MAGGIORE","")</f>
        <v/>
      </c>
    </row>
    <row r="4313" spans="1:7" x14ac:dyDescent="0.3">
      <c r="A4313" s="1" t="s">
        <v>4362</v>
      </c>
      <c r="B4313" s="1" t="s">
        <v>4110</v>
      </c>
      <c r="C4313" s="1" t="s">
        <v>4350</v>
      </c>
      <c r="D4313">
        <v>9674</v>
      </c>
      <c r="E4313" s="8">
        <f>D4313/SUM(Comuni[Popolazione2011])*100</f>
        <v>1.6276948664045124E-2</v>
      </c>
      <c r="F4313" s="9">
        <f>Comuni[[#This Row],[Popolazione2011]]/_xlfn.XLOOKUP(Comuni[[#This Row],[Regione ]],$H$2:$H$21,$I$2:$I$21)*10</f>
        <v>2.2279362571638147E-2</v>
      </c>
      <c r="G4313" t="str">
        <f>IF(Comuni[[#This Row],[Popolazione2011]]&gt;300000,"MAGGIORE","")</f>
        <v/>
      </c>
    </row>
    <row r="4314" spans="1:7" x14ac:dyDescent="0.3">
      <c r="A4314" s="1" t="s">
        <v>4363</v>
      </c>
      <c r="B4314" s="1" t="s">
        <v>4110</v>
      </c>
      <c r="C4314" s="1" t="s">
        <v>4350</v>
      </c>
      <c r="D4314">
        <v>12185</v>
      </c>
      <c r="E4314" s="8">
        <f>D4314/SUM(Comuni[Popolazione2011])*100</f>
        <v>2.0501821322244144E-2</v>
      </c>
      <c r="F4314" s="9">
        <f>Comuni[[#This Row],[Popolazione2011]]/_xlfn.XLOOKUP(Comuni[[#This Row],[Regione ]],$H$2:$H$21,$I$2:$I$21)*10</f>
        <v>2.8062232058653176E-2</v>
      </c>
      <c r="G4314" t="str">
        <f>IF(Comuni[[#This Row],[Popolazione2011]]&gt;300000,"MAGGIORE","")</f>
        <v/>
      </c>
    </row>
    <row r="4315" spans="1:7" x14ac:dyDescent="0.3">
      <c r="A4315" s="1" t="s">
        <v>4364</v>
      </c>
      <c r="B4315" s="1" t="s">
        <v>4110</v>
      </c>
      <c r="C4315" s="1" t="s">
        <v>4350</v>
      </c>
      <c r="D4315">
        <v>7431</v>
      </c>
      <c r="E4315" s="8">
        <f>D4315/SUM(Comuni[Popolazione2011])*100</f>
        <v>1.2502998296725173E-2</v>
      </c>
      <c r="F4315" s="9">
        <f>Comuni[[#This Row],[Popolazione2011]]/_xlfn.XLOOKUP(Comuni[[#This Row],[Regione ]],$H$2:$H$21,$I$2:$I$21)*10</f>
        <v>1.7113700978896328E-2</v>
      </c>
      <c r="G4315" t="str">
        <f>IF(Comuni[[#This Row],[Popolazione2011]]&gt;300000,"MAGGIORE","")</f>
        <v/>
      </c>
    </row>
    <row r="4316" spans="1:7" x14ac:dyDescent="0.3">
      <c r="A4316" s="1" t="s">
        <v>4365</v>
      </c>
      <c r="B4316" s="1" t="s">
        <v>4110</v>
      </c>
      <c r="C4316" s="1" t="s">
        <v>4350</v>
      </c>
      <c r="D4316">
        <v>3847</v>
      </c>
      <c r="E4316" s="8">
        <f>D4316/SUM(Comuni[Popolazione2011])*100</f>
        <v>6.4727539291483983E-3</v>
      </c>
      <c r="F4316" s="9">
        <f>Comuni[[#This Row],[Popolazione2011]]/_xlfn.XLOOKUP(Comuni[[#This Row],[Regione ]],$H$2:$H$21,$I$2:$I$21)*10</f>
        <v>8.8596969002575927E-3</v>
      </c>
      <c r="G4316" t="str">
        <f>IF(Comuni[[#This Row],[Popolazione2011]]&gt;300000,"MAGGIORE","")</f>
        <v/>
      </c>
    </row>
    <row r="4317" spans="1:7" x14ac:dyDescent="0.3">
      <c r="A4317" s="1" t="s">
        <v>4366</v>
      </c>
      <c r="B4317" s="1" t="s">
        <v>4110</v>
      </c>
      <c r="C4317" s="1" t="s">
        <v>4350</v>
      </c>
      <c r="D4317">
        <v>3895</v>
      </c>
      <c r="E4317" s="8">
        <f>D4317/SUM(Comuni[Popolazione2011])*100</f>
        <v>6.5535161304998727E-3</v>
      </c>
      <c r="F4317" s="9">
        <f>Comuni[[#This Row],[Popolazione2011]]/_xlfn.XLOOKUP(Comuni[[#This Row],[Regione ]],$H$2:$H$21,$I$2:$I$21)*10</f>
        <v>8.9702415977393618E-3</v>
      </c>
      <c r="G4317" t="str">
        <f>IF(Comuni[[#This Row],[Popolazione2011]]&gt;300000,"MAGGIORE","")</f>
        <v/>
      </c>
    </row>
    <row r="4318" spans="1:7" x14ac:dyDescent="0.3">
      <c r="A4318" s="1" t="s">
        <v>4367</v>
      </c>
      <c r="B4318" s="1" t="s">
        <v>4110</v>
      </c>
      <c r="C4318" s="1" t="s">
        <v>4350</v>
      </c>
      <c r="D4318">
        <v>9519</v>
      </c>
      <c r="E4318" s="8">
        <f>D4318/SUM(Comuni[Popolazione2011])*100</f>
        <v>1.601615405551432E-2</v>
      </c>
      <c r="F4318" s="9">
        <f>Comuni[[#This Row],[Popolazione2011]]/_xlfn.XLOOKUP(Comuni[[#This Row],[Regione ]],$H$2:$H$21,$I$2:$I$21)*10</f>
        <v>2.192239531935327E-2</v>
      </c>
      <c r="G4318" t="str">
        <f>IF(Comuni[[#This Row],[Popolazione2011]]&gt;300000,"MAGGIORE","")</f>
        <v/>
      </c>
    </row>
    <row r="4319" spans="1:7" x14ac:dyDescent="0.3">
      <c r="A4319" s="1" t="s">
        <v>4368</v>
      </c>
      <c r="B4319" s="1" t="s">
        <v>4110</v>
      </c>
      <c r="C4319" s="1" t="s">
        <v>4350</v>
      </c>
      <c r="D4319">
        <v>10571</v>
      </c>
      <c r="E4319" s="8">
        <f>D4319/SUM(Comuni[Popolazione2011])*100</f>
        <v>1.7786192301800809E-2</v>
      </c>
      <c r="F4319" s="9">
        <f>Comuni[[#This Row],[Popolazione2011]]/_xlfn.XLOOKUP(Comuni[[#This Row],[Regione ]],$H$2:$H$21,$I$2:$I$21)*10</f>
        <v>2.4345166605828701E-2</v>
      </c>
      <c r="G4319" t="str">
        <f>IF(Comuni[[#This Row],[Popolazione2011]]&gt;300000,"MAGGIORE","")</f>
        <v/>
      </c>
    </row>
    <row r="4320" spans="1:7" x14ac:dyDescent="0.3">
      <c r="A4320" s="1" t="s">
        <v>4369</v>
      </c>
      <c r="B4320" s="1" t="s">
        <v>4110</v>
      </c>
      <c r="C4320" s="1" t="s">
        <v>4350</v>
      </c>
      <c r="D4320">
        <v>8508</v>
      </c>
      <c r="E4320" s="8">
        <f>D4320/SUM(Comuni[Popolazione2011])*100</f>
        <v>1.4315100189548886E-2</v>
      </c>
      <c r="F4320" s="9">
        <f>Comuni[[#This Row],[Popolazione2011]]/_xlfn.XLOOKUP(Comuni[[#This Row],[Regione ]],$H$2:$H$21,$I$2:$I$21)*10</f>
        <v>1.9594047628643512E-2</v>
      </c>
      <c r="G4320" t="str">
        <f>IF(Comuni[[#This Row],[Popolazione2011]]&gt;300000,"MAGGIORE","")</f>
        <v/>
      </c>
    </row>
    <row r="4321" spans="1:7" x14ac:dyDescent="0.3">
      <c r="A4321" s="1" t="s">
        <v>4370</v>
      </c>
      <c r="B4321" s="1" t="s">
        <v>4110</v>
      </c>
      <c r="C4321" s="1" t="s">
        <v>4350</v>
      </c>
      <c r="D4321">
        <v>7364</v>
      </c>
      <c r="E4321" s="8">
        <f>D4321/SUM(Comuni[Popolazione2011])*100</f>
        <v>1.2390267724005406E-2</v>
      </c>
      <c r="F4321" s="9">
        <f>Comuni[[#This Row],[Popolazione2011]]/_xlfn.XLOOKUP(Comuni[[#This Row],[Regione ]],$H$2:$H$21,$I$2:$I$21)*10</f>
        <v>1.6959399005328023E-2</v>
      </c>
      <c r="G4321" t="str">
        <f>IF(Comuni[[#This Row],[Popolazione2011]]&gt;300000,"MAGGIORE","")</f>
        <v/>
      </c>
    </row>
    <row r="4322" spans="1:7" x14ac:dyDescent="0.3">
      <c r="A4322" s="1" t="s">
        <v>4371</v>
      </c>
      <c r="B4322" s="1" t="s">
        <v>4110</v>
      </c>
      <c r="C4322" s="1" t="s">
        <v>4372</v>
      </c>
      <c r="D4322">
        <v>12245</v>
      </c>
      <c r="E4322" s="8">
        <f>D4322/SUM(Comuni[Popolazione2011])*100</f>
        <v>2.0602774073933489E-2</v>
      </c>
      <c r="F4322" s="9">
        <f>Comuni[[#This Row],[Popolazione2011]]/_xlfn.XLOOKUP(Comuni[[#This Row],[Regione ]],$H$2:$H$21,$I$2:$I$21)*10</f>
        <v>2.8200412930505382E-2</v>
      </c>
      <c r="G4322" t="str">
        <f>IF(Comuni[[#This Row],[Popolazione2011]]&gt;300000,"MAGGIORE","")</f>
        <v/>
      </c>
    </row>
    <row r="4323" spans="1:7" x14ac:dyDescent="0.3">
      <c r="A4323" s="1" t="s">
        <v>4373</v>
      </c>
      <c r="B4323" s="1" t="s">
        <v>4110</v>
      </c>
      <c r="C4323" s="1" t="s">
        <v>4372</v>
      </c>
      <c r="D4323">
        <v>16715</v>
      </c>
      <c r="E4323" s="8">
        <f>D4323/SUM(Comuni[Popolazione2011])*100</f>
        <v>2.8123754074789568E-2</v>
      </c>
      <c r="F4323" s="9">
        <f>Comuni[[#This Row],[Popolazione2011]]/_xlfn.XLOOKUP(Comuni[[#This Row],[Regione ]],$H$2:$H$21,$I$2:$I$21)*10</f>
        <v>3.8494887883495102E-2</v>
      </c>
      <c r="G4323" t="str">
        <f>IF(Comuni[[#This Row],[Popolazione2011]]&gt;300000,"MAGGIORE","")</f>
        <v/>
      </c>
    </row>
    <row r="4324" spans="1:7" x14ac:dyDescent="0.3">
      <c r="A4324" s="1" t="s">
        <v>4374</v>
      </c>
      <c r="B4324" s="1" t="s">
        <v>4110</v>
      </c>
      <c r="C4324" s="1" t="s">
        <v>4372</v>
      </c>
      <c r="D4324">
        <v>2348</v>
      </c>
      <c r="E4324" s="8">
        <f>D4324/SUM(Comuni[Popolazione2011])*100</f>
        <v>3.9506176827763025E-3</v>
      </c>
      <c r="F4324" s="9">
        <f>Comuni[[#This Row],[Popolazione2011]]/_xlfn.XLOOKUP(Comuni[[#This Row],[Regione ]],$H$2:$H$21,$I$2:$I$21)*10</f>
        <v>5.4074781184831888E-3</v>
      </c>
      <c r="G4324" t="str">
        <f>IF(Comuni[[#This Row],[Popolazione2011]]&gt;300000,"MAGGIORE","")</f>
        <v/>
      </c>
    </row>
    <row r="4325" spans="1:7" x14ac:dyDescent="0.3">
      <c r="A4325" s="1" t="s">
        <v>4375</v>
      </c>
      <c r="B4325" s="1" t="s">
        <v>4110</v>
      </c>
      <c r="C4325" s="1" t="s">
        <v>4372</v>
      </c>
      <c r="D4325">
        <v>7664</v>
      </c>
      <c r="E4325" s="8">
        <f>D4325/SUM(Comuni[Popolazione2011])*100</f>
        <v>1.2895031482452123E-2</v>
      </c>
      <c r="F4325" s="9">
        <f>Comuni[[#This Row],[Popolazione2011]]/_xlfn.XLOOKUP(Comuni[[#This Row],[Regione ]],$H$2:$H$21,$I$2:$I$21)*10</f>
        <v>1.765030336458908E-2</v>
      </c>
      <c r="G4325" t="str">
        <f>IF(Comuni[[#This Row],[Popolazione2011]]&gt;300000,"MAGGIORE","")</f>
        <v/>
      </c>
    </row>
    <row r="4326" spans="1:7" x14ac:dyDescent="0.3">
      <c r="A4326" s="1" t="s">
        <v>4376</v>
      </c>
      <c r="B4326" s="1" t="s">
        <v>4110</v>
      </c>
      <c r="C4326" s="1" t="s">
        <v>4372</v>
      </c>
      <c r="D4326">
        <v>2724</v>
      </c>
      <c r="E4326" s="8">
        <f>D4326/SUM(Comuni[Popolazione2011])*100</f>
        <v>4.5832549266961878E-3</v>
      </c>
      <c r="F4326" s="9">
        <f>Comuni[[#This Row],[Popolazione2011]]/_xlfn.XLOOKUP(Comuni[[#This Row],[Regione ]],$H$2:$H$21,$I$2:$I$21)*10</f>
        <v>6.2734115820903772E-3</v>
      </c>
      <c r="G4326" t="str">
        <f>IF(Comuni[[#This Row],[Popolazione2011]]&gt;300000,"MAGGIORE","")</f>
        <v/>
      </c>
    </row>
    <row r="4327" spans="1:7" x14ac:dyDescent="0.3">
      <c r="A4327" s="1" t="s">
        <v>4377</v>
      </c>
      <c r="B4327" s="1" t="s">
        <v>4110</v>
      </c>
      <c r="C4327" s="1" t="s">
        <v>4372</v>
      </c>
      <c r="D4327">
        <v>9519</v>
      </c>
      <c r="E4327" s="8">
        <f>D4327/SUM(Comuni[Popolazione2011])*100</f>
        <v>1.601615405551432E-2</v>
      </c>
      <c r="F4327" s="9">
        <f>Comuni[[#This Row],[Popolazione2011]]/_xlfn.XLOOKUP(Comuni[[#This Row],[Regione ]],$H$2:$H$21,$I$2:$I$21)*10</f>
        <v>2.192239531935327E-2</v>
      </c>
      <c r="G4327" t="str">
        <f>IF(Comuni[[#This Row],[Popolazione2011]]&gt;300000,"MAGGIORE","")</f>
        <v/>
      </c>
    </row>
    <row r="4328" spans="1:7" x14ac:dyDescent="0.3">
      <c r="A4328" s="1" t="s">
        <v>4378</v>
      </c>
      <c r="B4328" s="1" t="s">
        <v>4110</v>
      </c>
      <c r="C4328" s="1" t="s">
        <v>4372</v>
      </c>
      <c r="D4328">
        <v>28896</v>
      </c>
      <c r="E4328" s="8">
        <f>D4328/SUM(Comuni[Popolazione2011])*100</f>
        <v>4.8618845213587752E-2</v>
      </c>
      <c r="F4328" s="9">
        <f>Comuni[[#This Row],[Popolazione2011]]/_xlfn.XLOOKUP(Comuni[[#This Row],[Regione ]],$H$2:$H$21,$I$2:$I$21)*10</f>
        <v>6.6547907884024787E-2</v>
      </c>
      <c r="G4328" t="str">
        <f>IF(Comuni[[#This Row],[Popolazione2011]]&gt;300000,"MAGGIORE","")</f>
        <v/>
      </c>
    </row>
    <row r="4329" spans="1:7" x14ac:dyDescent="0.3">
      <c r="A4329" s="1" t="s">
        <v>4379</v>
      </c>
      <c r="B4329" s="1" t="s">
        <v>4110</v>
      </c>
      <c r="C4329" s="1" t="s">
        <v>4372</v>
      </c>
      <c r="D4329">
        <v>9837</v>
      </c>
      <c r="E4329" s="8">
        <f>D4329/SUM(Comuni[Popolazione2011])*100</f>
        <v>1.655120363946784E-2</v>
      </c>
      <c r="F4329" s="9">
        <f>Comuni[[#This Row],[Popolazione2011]]/_xlfn.XLOOKUP(Comuni[[#This Row],[Regione ]],$H$2:$H$21,$I$2:$I$21)*10</f>
        <v>2.2654753940169987E-2</v>
      </c>
      <c r="G4329" t="str">
        <f>IF(Comuni[[#This Row],[Popolazione2011]]&gt;300000,"MAGGIORE","")</f>
        <v/>
      </c>
    </row>
    <row r="4330" spans="1:7" x14ac:dyDescent="0.3">
      <c r="A4330" s="1" t="s">
        <v>4380</v>
      </c>
      <c r="B4330" s="1" t="s">
        <v>4110</v>
      </c>
      <c r="C4330" s="1" t="s">
        <v>4372</v>
      </c>
      <c r="D4330">
        <v>7384</v>
      </c>
      <c r="E4330" s="8">
        <f>D4330/SUM(Comuni[Popolazione2011])*100</f>
        <v>1.2423918641235189E-2</v>
      </c>
      <c r="F4330" s="9">
        <f>Comuni[[#This Row],[Popolazione2011]]/_xlfn.XLOOKUP(Comuni[[#This Row],[Regione ]],$H$2:$H$21,$I$2:$I$21)*10</f>
        <v>1.7005459295945428E-2</v>
      </c>
      <c r="G4330" t="str">
        <f>IF(Comuni[[#This Row],[Popolazione2011]]&gt;300000,"MAGGIORE","")</f>
        <v/>
      </c>
    </row>
    <row r="4331" spans="1:7" x14ac:dyDescent="0.3">
      <c r="A4331" s="1" t="s">
        <v>4381</v>
      </c>
      <c r="B4331" s="1" t="s">
        <v>4110</v>
      </c>
      <c r="C4331" s="1" t="s">
        <v>4372</v>
      </c>
      <c r="D4331">
        <v>57748</v>
      </c>
      <c r="E4331" s="8">
        <f>D4331/SUM(Comuni[Popolazione2011])*100</f>
        <v>9.7163658409269993E-2</v>
      </c>
      <c r="F4331" s="9">
        <f>Comuni[[#This Row],[Popolazione2011]]/_xlfn.XLOOKUP(Comuni[[#This Row],[Regione ]],$H$2:$H$21,$I$2:$I$21)*10</f>
        <v>0.1329944831286913</v>
      </c>
      <c r="G4331" t="str">
        <f>IF(Comuni[[#This Row],[Popolazione2011]]&gt;300000,"MAGGIORE","")</f>
        <v/>
      </c>
    </row>
    <row r="4332" spans="1:7" x14ac:dyDescent="0.3">
      <c r="A4332" s="1" t="s">
        <v>4382</v>
      </c>
      <c r="B4332" s="1" t="s">
        <v>4110</v>
      </c>
      <c r="C4332" s="1" t="s">
        <v>4372</v>
      </c>
      <c r="D4332">
        <v>8259</v>
      </c>
      <c r="E4332" s="8">
        <f>D4332/SUM(Comuni[Popolazione2011])*100</f>
        <v>1.3896146270038113E-2</v>
      </c>
      <c r="F4332" s="9">
        <f>Comuni[[#This Row],[Popolazione2011]]/_xlfn.XLOOKUP(Comuni[[#This Row],[Regione ]],$H$2:$H$21,$I$2:$I$21)*10</f>
        <v>1.9020597010456837E-2</v>
      </c>
      <c r="G4332" t="str">
        <f>IF(Comuni[[#This Row],[Popolazione2011]]&gt;300000,"MAGGIORE","")</f>
        <v/>
      </c>
    </row>
    <row r="4333" spans="1:7" x14ac:dyDescent="0.3">
      <c r="A4333" s="1" t="s">
        <v>4383</v>
      </c>
      <c r="B4333" s="1" t="s">
        <v>4110</v>
      </c>
      <c r="C4333" s="1" t="s">
        <v>4372</v>
      </c>
      <c r="D4333">
        <v>32062</v>
      </c>
      <c r="E4333" s="8">
        <f>D4333/SUM(Comuni[Popolazione2011])*100</f>
        <v>5.3945785411062104E-2</v>
      </c>
      <c r="F4333" s="9">
        <f>Comuni[[#This Row],[Popolazione2011]]/_xlfn.XLOOKUP(Comuni[[#This Row],[Regione ]],$H$2:$H$21,$I$2:$I$21)*10</f>
        <v>7.3839251888759797E-2</v>
      </c>
      <c r="G4333" t="str">
        <f>IF(Comuni[[#This Row],[Popolazione2011]]&gt;300000,"MAGGIORE","")</f>
        <v/>
      </c>
    </row>
    <row r="4334" spans="1:7" x14ac:dyDescent="0.3">
      <c r="A4334" s="1" t="s">
        <v>4384</v>
      </c>
      <c r="B4334" s="1" t="s">
        <v>4110</v>
      </c>
      <c r="C4334" s="1" t="s">
        <v>4372</v>
      </c>
      <c r="D4334">
        <v>10449</v>
      </c>
      <c r="E4334" s="8">
        <f>D4334/SUM(Comuni[Popolazione2011])*100</f>
        <v>1.7580921706699143E-2</v>
      </c>
      <c r="F4334" s="9">
        <f>Comuni[[#This Row],[Popolazione2011]]/_xlfn.XLOOKUP(Comuni[[#This Row],[Regione ]],$H$2:$H$21,$I$2:$I$21)*10</f>
        <v>2.4064198833062538E-2</v>
      </c>
      <c r="G4334" t="str">
        <f>IF(Comuni[[#This Row],[Popolazione2011]]&gt;300000,"MAGGIORE","")</f>
        <v/>
      </c>
    </row>
    <row r="4335" spans="1:7" x14ac:dyDescent="0.3">
      <c r="A4335" s="1" t="s">
        <v>4385</v>
      </c>
      <c r="B4335" s="1" t="s">
        <v>4110</v>
      </c>
      <c r="C4335" s="1" t="s">
        <v>4372</v>
      </c>
      <c r="D4335">
        <v>153740</v>
      </c>
      <c r="E4335" s="8">
        <f>D4335/SUM(Comuni[Popolazione2011])*100</f>
        <v>0.25867460074532744</v>
      </c>
      <c r="F4335" s="9">
        <f>Comuni[[#This Row],[Popolazione2011]]/_xlfn.XLOOKUP(Comuni[[#This Row],[Regione ]],$H$2:$H$21,$I$2:$I$21)*10</f>
        <v>0.35406545397598188</v>
      </c>
      <c r="G4335" t="str">
        <f>IF(Comuni[[#This Row],[Popolazione2011]]&gt;300000,"MAGGIORE","")</f>
        <v/>
      </c>
    </row>
    <row r="4336" spans="1:7" x14ac:dyDescent="0.3">
      <c r="A4336" s="1" t="s">
        <v>4386</v>
      </c>
      <c r="B4336" s="1" t="s">
        <v>4110</v>
      </c>
      <c r="C4336" s="1" t="s">
        <v>4372</v>
      </c>
      <c r="D4336">
        <v>5777</v>
      </c>
      <c r="E4336" s="8">
        <f>D4336/SUM(Comuni[Popolazione2011])*100</f>
        <v>9.7200674418222756E-3</v>
      </c>
      <c r="F4336" s="9">
        <f>Comuni[[#This Row],[Popolazione2011]]/_xlfn.XLOOKUP(Comuni[[#This Row],[Regione ]],$H$2:$H$21,$I$2:$I$21)*10</f>
        <v>1.3304514944837045E-2</v>
      </c>
      <c r="G4336" t="str">
        <f>IF(Comuni[[#This Row],[Popolazione2011]]&gt;300000,"MAGGIORE","")</f>
        <v/>
      </c>
    </row>
    <row r="4337" spans="1:7" x14ac:dyDescent="0.3">
      <c r="A4337" s="1" t="s">
        <v>4387</v>
      </c>
      <c r="B4337" s="1" t="s">
        <v>4110</v>
      </c>
      <c r="C4337" s="1" t="s">
        <v>4372</v>
      </c>
      <c r="D4337">
        <v>12083</v>
      </c>
      <c r="E4337" s="8">
        <f>D4337/SUM(Comuni[Popolazione2011])*100</f>
        <v>2.0330201644372263E-2</v>
      </c>
      <c r="F4337" s="9">
        <f>Comuni[[#This Row],[Popolazione2011]]/_xlfn.XLOOKUP(Comuni[[#This Row],[Regione ]],$H$2:$H$21,$I$2:$I$21)*10</f>
        <v>2.7827324576504414E-2</v>
      </c>
      <c r="G4337" t="str">
        <f>IF(Comuni[[#This Row],[Popolazione2011]]&gt;300000,"MAGGIORE","")</f>
        <v/>
      </c>
    </row>
    <row r="4338" spans="1:7" x14ac:dyDescent="0.3">
      <c r="A4338" s="1" t="s">
        <v>4388</v>
      </c>
      <c r="B4338" s="1" t="s">
        <v>4110</v>
      </c>
      <c r="C4338" s="1" t="s">
        <v>4372</v>
      </c>
      <c r="D4338">
        <v>2822</v>
      </c>
      <c r="E4338" s="8">
        <f>D4338/SUM(Comuni[Popolazione2011])*100</f>
        <v>4.7481444211221156E-3</v>
      </c>
      <c r="F4338" s="9">
        <f>Comuni[[#This Row],[Popolazione2011]]/_xlfn.XLOOKUP(Comuni[[#This Row],[Regione ]],$H$2:$H$21,$I$2:$I$21)*10</f>
        <v>6.4991070061156545E-3</v>
      </c>
      <c r="G4338" t="str">
        <f>IF(Comuni[[#This Row],[Popolazione2011]]&gt;300000,"MAGGIORE","")</f>
        <v/>
      </c>
    </row>
    <row r="4339" spans="1:7" x14ac:dyDescent="0.3">
      <c r="A4339" s="1" t="s">
        <v>4389</v>
      </c>
      <c r="B4339" s="1" t="s">
        <v>4110</v>
      </c>
      <c r="C4339" s="1" t="s">
        <v>4372</v>
      </c>
      <c r="D4339">
        <v>4489</v>
      </c>
      <c r="E4339" s="8">
        <f>D4339/SUM(Comuni[Popolazione2011])*100</f>
        <v>7.5529483722243714E-3</v>
      </c>
      <c r="F4339" s="9">
        <f>Comuni[[#This Row],[Popolazione2011]]/_xlfn.XLOOKUP(Comuni[[#This Row],[Regione ]],$H$2:$H$21,$I$2:$I$21)*10</f>
        <v>1.033823222907625E-2</v>
      </c>
      <c r="G4339" t="str">
        <f>IF(Comuni[[#This Row],[Popolazione2011]]&gt;300000,"MAGGIORE","")</f>
        <v/>
      </c>
    </row>
    <row r="4340" spans="1:7" x14ac:dyDescent="0.3">
      <c r="A4340" s="1" t="s">
        <v>4390</v>
      </c>
      <c r="B4340" s="1" t="s">
        <v>4110</v>
      </c>
      <c r="C4340" s="1" t="s">
        <v>4391</v>
      </c>
      <c r="D4340">
        <v>6138</v>
      </c>
      <c r="E4340" s="8">
        <f>D4340/SUM(Comuni[Popolazione2011])*100</f>
        <v>1.0327466497819824E-2</v>
      </c>
      <c r="F4340" s="9">
        <f>Comuni[[#This Row],[Popolazione2011]]/_xlfn.XLOOKUP(Comuni[[#This Row],[Regione ]],$H$2:$H$21,$I$2:$I$21)*10</f>
        <v>1.4135903190481179E-2</v>
      </c>
      <c r="G4340" t="str">
        <f>IF(Comuni[[#This Row],[Popolazione2011]]&gt;300000,"MAGGIORE","")</f>
        <v/>
      </c>
    </row>
    <row r="4341" spans="1:7" x14ac:dyDescent="0.3">
      <c r="A4341" s="1" t="s">
        <v>4392</v>
      </c>
      <c r="B4341" s="1" t="s">
        <v>4110</v>
      </c>
      <c r="C4341" s="1" t="s">
        <v>4391</v>
      </c>
      <c r="D4341">
        <v>10798</v>
      </c>
      <c r="E4341" s="8">
        <f>D4341/SUM(Comuni[Popolazione2011])*100</f>
        <v>1.8168130212358823E-2</v>
      </c>
      <c r="F4341" s="9">
        <f>Comuni[[#This Row],[Popolazione2011]]/_xlfn.XLOOKUP(Comuni[[#This Row],[Regione ]],$H$2:$H$21,$I$2:$I$21)*10</f>
        <v>2.4867950904336231E-2</v>
      </c>
      <c r="G4341" t="str">
        <f>IF(Comuni[[#This Row],[Popolazione2011]]&gt;300000,"MAGGIORE","")</f>
        <v/>
      </c>
    </row>
    <row r="4342" spans="1:7" x14ac:dyDescent="0.3">
      <c r="A4342" s="1" t="s">
        <v>4393</v>
      </c>
      <c r="B4342" s="1" t="s">
        <v>4110</v>
      </c>
      <c r="C4342" s="1" t="s">
        <v>4391</v>
      </c>
      <c r="D4342">
        <v>2718</v>
      </c>
      <c r="E4342" s="8">
        <f>D4342/SUM(Comuni[Popolazione2011])*100</f>
        <v>4.5731596515272534E-3</v>
      </c>
      <c r="F4342" s="9">
        <f>Comuni[[#This Row],[Popolazione2011]]/_xlfn.XLOOKUP(Comuni[[#This Row],[Regione ]],$H$2:$H$21,$I$2:$I$21)*10</f>
        <v>6.2595934949051558E-3</v>
      </c>
      <c r="G4342" t="str">
        <f>IF(Comuni[[#This Row],[Popolazione2011]]&gt;300000,"MAGGIORE","")</f>
        <v/>
      </c>
    </row>
    <row r="4343" spans="1:7" x14ac:dyDescent="0.3">
      <c r="A4343" s="1" t="s">
        <v>4394</v>
      </c>
      <c r="B4343" s="1" t="s">
        <v>4110</v>
      </c>
      <c r="C4343" s="1" t="s">
        <v>4391</v>
      </c>
      <c r="D4343">
        <v>6512</v>
      </c>
      <c r="E4343" s="8">
        <f>D4343/SUM(Comuni[Popolazione2011])*100</f>
        <v>1.095673865001673E-2</v>
      </c>
      <c r="F4343" s="9">
        <f>Comuni[[#This Row],[Popolazione2011]]/_xlfn.XLOOKUP(Comuni[[#This Row],[Regione ]],$H$2:$H$21,$I$2:$I$21)*10</f>
        <v>1.4997230625026628E-2</v>
      </c>
      <c r="G4343" t="str">
        <f>IF(Comuni[[#This Row],[Popolazione2011]]&gt;300000,"MAGGIORE","")</f>
        <v/>
      </c>
    </row>
    <row r="4344" spans="1:7" x14ac:dyDescent="0.3">
      <c r="A4344" s="1" t="s">
        <v>4395</v>
      </c>
      <c r="B4344" s="1" t="s">
        <v>4110</v>
      </c>
      <c r="C4344" s="1" t="s">
        <v>4391</v>
      </c>
      <c r="D4344">
        <v>95990</v>
      </c>
      <c r="E4344" s="8">
        <f>D4344/SUM(Comuni[Popolazione2011])*100</f>
        <v>0.16150757724433445</v>
      </c>
      <c r="F4344" s="9">
        <f>Comuni[[#This Row],[Popolazione2011]]/_xlfn.XLOOKUP(Comuni[[#This Row],[Regione ]],$H$2:$H$21,$I$2:$I$21)*10</f>
        <v>0.22106636481822883</v>
      </c>
      <c r="G4344" t="str">
        <f>IF(Comuni[[#This Row],[Popolazione2011]]&gt;300000,"MAGGIORE","")</f>
        <v/>
      </c>
    </row>
    <row r="4345" spans="1:7" x14ac:dyDescent="0.3">
      <c r="A4345" s="1" t="s">
        <v>4396</v>
      </c>
      <c r="B4345" s="1" t="s">
        <v>4110</v>
      </c>
      <c r="C4345" s="1" t="s">
        <v>4391</v>
      </c>
      <c r="D4345">
        <v>25412</v>
      </c>
      <c r="E4345" s="8">
        <f>D4345/SUM(Comuni[Popolazione2011])*100</f>
        <v>4.2756855432159888E-2</v>
      </c>
      <c r="F4345" s="9">
        <f>Comuni[[#This Row],[Popolazione2011]]/_xlfn.XLOOKUP(Comuni[[#This Row],[Regione ]],$H$2:$H$21,$I$2:$I$21)*10</f>
        <v>5.8524205258473079E-2</v>
      </c>
      <c r="G4345" t="str">
        <f>IF(Comuni[[#This Row],[Popolazione2011]]&gt;300000,"MAGGIORE","")</f>
        <v/>
      </c>
    </row>
    <row r="4346" spans="1:7" x14ac:dyDescent="0.3">
      <c r="A4346" s="1" t="s">
        <v>4397</v>
      </c>
      <c r="B4346" s="1" t="s">
        <v>4110</v>
      </c>
      <c r="C4346" s="1" t="s">
        <v>4391</v>
      </c>
      <c r="D4346">
        <v>3792</v>
      </c>
      <c r="E4346" s="8">
        <f>D4346/SUM(Comuni[Popolazione2011])*100</f>
        <v>6.3802139067664996E-3</v>
      </c>
      <c r="F4346" s="9">
        <f>Comuni[[#This Row],[Popolazione2011]]/_xlfn.XLOOKUP(Comuni[[#This Row],[Regione ]],$H$2:$H$21,$I$2:$I$21)*10</f>
        <v>8.7330311010597322E-3</v>
      </c>
      <c r="G4346" t="str">
        <f>IF(Comuni[[#This Row],[Popolazione2011]]&gt;300000,"MAGGIORE","")</f>
        <v/>
      </c>
    </row>
    <row r="4347" spans="1:7" x14ac:dyDescent="0.3">
      <c r="A4347" s="1" t="s">
        <v>4398</v>
      </c>
      <c r="B4347" s="1" t="s">
        <v>4110</v>
      </c>
      <c r="C4347" s="1" t="s">
        <v>4391</v>
      </c>
      <c r="D4347">
        <v>1661</v>
      </c>
      <c r="E4347" s="8">
        <f>D4347/SUM(Comuni[Popolazione2011])*100</f>
        <v>2.7947086759333218E-3</v>
      </c>
      <c r="F4347" s="9">
        <f>Comuni[[#This Row],[Popolazione2011]]/_xlfn.XLOOKUP(Comuni[[#This Row],[Regione ]],$H$2:$H$21,$I$2:$I$21)*10</f>
        <v>3.8253071357753727E-3</v>
      </c>
      <c r="G4347" t="str">
        <f>IF(Comuni[[#This Row],[Popolazione2011]]&gt;300000,"MAGGIORE","")</f>
        <v/>
      </c>
    </row>
    <row r="4348" spans="1:7" x14ac:dyDescent="0.3">
      <c r="A4348" s="1" t="s">
        <v>4399</v>
      </c>
      <c r="B4348" s="1" t="s">
        <v>4110</v>
      </c>
      <c r="C4348" s="1" t="s">
        <v>4391</v>
      </c>
      <c r="D4348">
        <v>116434</v>
      </c>
      <c r="E4348" s="8">
        <f>D4348/SUM(Comuni[Popolazione2011])*100</f>
        <v>0.19590554483661671</v>
      </c>
      <c r="F4348" s="9">
        <f>Comuni[[#This Row],[Popolazione2011]]/_xlfn.XLOOKUP(Comuni[[#This Row],[Regione ]],$H$2:$H$21,$I$2:$I$21)*10</f>
        <v>0.26814919388733882</v>
      </c>
      <c r="G4348" t="str">
        <f>IF(Comuni[[#This Row],[Popolazione2011]]&gt;300000,"MAGGIORE","")</f>
        <v/>
      </c>
    </row>
    <row r="4349" spans="1:7" x14ac:dyDescent="0.3">
      <c r="A4349" s="1" t="s">
        <v>4400</v>
      </c>
      <c r="B4349" s="1" t="s">
        <v>4110</v>
      </c>
      <c r="C4349" s="1" t="s">
        <v>4391</v>
      </c>
      <c r="D4349">
        <v>12982</v>
      </c>
      <c r="E4349" s="8">
        <f>D4349/SUM(Comuni[Popolazione2011])*100</f>
        <v>2.184281037385092E-2</v>
      </c>
      <c r="F4349" s="9">
        <f>Comuni[[#This Row],[Popolazione2011]]/_xlfn.XLOOKUP(Comuni[[#This Row],[Regione ]],$H$2:$H$21,$I$2:$I$21)*10</f>
        <v>2.9897734639756712E-2</v>
      </c>
      <c r="G4349" t="str">
        <f>IF(Comuni[[#This Row],[Popolazione2011]]&gt;300000,"MAGGIORE","")</f>
        <v/>
      </c>
    </row>
    <row r="4350" spans="1:7" x14ac:dyDescent="0.3">
      <c r="A4350" s="1" t="s">
        <v>4401</v>
      </c>
      <c r="B4350" s="1" t="s">
        <v>4110</v>
      </c>
      <c r="C4350" s="1" t="s">
        <v>4391</v>
      </c>
      <c r="D4350">
        <v>2516</v>
      </c>
      <c r="E4350" s="8">
        <f>D4350/SUM(Comuni[Popolazione2011])*100</f>
        <v>4.2332853875064642E-3</v>
      </c>
      <c r="F4350" s="9">
        <f>Comuni[[#This Row],[Popolazione2011]]/_xlfn.XLOOKUP(Comuni[[#This Row],[Regione ]],$H$2:$H$21,$I$2:$I$21)*10</f>
        <v>5.7943845596693799E-3</v>
      </c>
      <c r="G4350" t="str">
        <f>IF(Comuni[[#This Row],[Popolazione2011]]&gt;300000,"MAGGIORE","")</f>
        <v/>
      </c>
    </row>
    <row r="4351" spans="1:7" x14ac:dyDescent="0.3">
      <c r="A4351" s="1" t="s">
        <v>4402</v>
      </c>
      <c r="B4351" s="1" t="s">
        <v>4110</v>
      </c>
      <c r="C4351" s="1" t="s">
        <v>4391</v>
      </c>
      <c r="D4351">
        <v>10238</v>
      </c>
      <c r="E4351" s="8">
        <f>D4351/SUM(Comuni[Popolazione2011])*100</f>
        <v>1.7225904529924955E-2</v>
      </c>
      <c r="F4351" s="9">
        <f>Comuni[[#This Row],[Popolazione2011]]/_xlfn.XLOOKUP(Comuni[[#This Row],[Regione ]],$H$2:$H$21,$I$2:$I$21)*10</f>
        <v>2.3578262767048927E-2</v>
      </c>
      <c r="G4351" t="str">
        <f>IF(Comuni[[#This Row],[Popolazione2011]]&gt;300000,"MAGGIORE","")</f>
        <v/>
      </c>
    </row>
    <row r="4352" spans="1:7" x14ac:dyDescent="0.3">
      <c r="A4352" s="1" t="s">
        <v>4403</v>
      </c>
      <c r="B4352" s="1" t="s">
        <v>4110</v>
      </c>
      <c r="C4352" s="1" t="s">
        <v>4391</v>
      </c>
      <c r="D4352">
        <v>8910</v>
      </c>
      <c r="E4352" s="8">
        <f>D4352/SUM(Comuni[Popolazione2011])*100</f>
        <v>1.4991483625867488E-2</v>
      </c>
      <c r="F4352" s="9">
        <f>Comuni[[#This Row],[Popolazione2011]]/_xlfn.XLOOKUP(Comuni[[#This Row],[Regione ]],$H$2:$H$21,$I$2:$I$21)*10</f>
        <v>2.0519859470053328E-2</v>
      </c>
      <c r="G4352" t="str">
        <f>IF(Comuni[[#This Row],[Popolazione2011]]&gt;300000,"MAGGIORE","")</f>
        <v/>
      </c>
    </row>
    <row r="4353" spans="1:7" x14ac:dyDescent="0.3">
      <c r="A4353" s="1" t="s">
        <v>4404</v>
      </c>
      <c r="B4353" s="1" t="s">
        <v>4110</v>
      </c>
      <c r="C4353" s="1" t="s">
        <v>4391</v>
      </c>
      <c r="D4353">
        <v>6837</v>
      </c>
      <c r="E4353" s="8">
        <f>D4353/SUM(Comuni[Popolazione2011])*100</f>
        <v>1.1503566055000674E-2</v>
      </c>
      <c r="F4353" s="9">
        <f>Comuni[[#This Row],[Popolazione2011]]/_xlfn.XLOOKUP(Comuni[[#This Row],[Regione ]],$H$2:$H$21,$I$2:$I$21)*10</f>
        <v>1.5745710347559439E-2</v>
      </c>
      <c r="G4353" t="str">
        <f>IF(Comuni[[#This Row],[Popolazione2011]]&gt;300000,"MAGGIORE","")</f>
        <v/>
      </c>
    </row>
    <row r="4354" spans="1:7" x14ac:dyDescent="0.3">
      <c r="A4354" s="1" t="s">
        <v>4405</v>
      </c>
      <c r="B4354" s="1" t="s">
        <v>4110</v>
      </c>
      <c r="C4354" s="1" t="s">
        <v>4391</v>
      </c>
      <c r="D4354">
        <v>10000</v>
      </c>
      <c r="E4354" s="8">
        <f>D4354/SUM(Comuni[Popolazione2011])*100</f>
        <v>1.6825458614890557E-2</v>
      </c>
      <c r="F4354" s="9">
        <f>Comuni[[#This Row],[Popolazione2011]]/_xlfn.XLOOKUP(Comuni[[#This Row],[Regione ]],$H$2:$H$21,$I$2:$I$21)*10</f>
        <v>2.3030145308701823E-2</v>
      </c>
      <c r="G4354" t="str">
        <f>IF(Comuni[[#This Row],[Popolazione2011]]&gt;300000,"MAGGIORE","")</f>
        <v/>
      </c>
    </row>
    <row r="4355" spans="1:7" x14ac:dyDescent="0.3">
      <c r="A4355" s="1" t="s">
        <v>4406</v>
      </c>
      <c r="B4355" s="1" t="s">
        <v>4110</v>
      </c>
      <c r="C4355" s="1" t="s">
        <v>4391</v>
      </c>
      <c r="D4355">
        <v>6997</v>
      </c>
      <c r="E4355" s="8">
        <f>D4355/SUM(Comuni[Popolazione2011])*100</f>
        <v>1.1772773392838923E-2</v>
      </c>
      <c r="F4355" s="9">
        <f>Comuni[[#This Row],[Popolazione2011]]/_xlfn.XLOOKUP(Comuni[[#This Row],[Regione ]],$H$2:$H$21,$I$2:$I$21)*10</f>
        <v>1.6114192672498667E-2</v>
      </c>
      <c r="G4355" t="str">
        <f>IF(Comuni[[#This Row],[Popolazione2011]]&gt;300000,"MAGGIORE","")</f>
        <v/>
      </c>
    </row>
    <row r="4356" spans="1:7" x14ac:dyDescent="0.3">
      <c r="A4356" s="1" t="s">
        <v>4407</v>
      </c>
      <c r="B4356" s="1" t="s">
        <v>4110</v>
      </c>
      <c r="C4356" s="1" t="s">
        <v>4391</v>
      </c>
      <c r="D4356">
        <v>4726</v>
      </c>
      <c r="E4356" s="8">
        <f>D4356/SUM(Comuni[Popolazione2011])*100</f>
        <v>7.9517117413972788E-3</v>
      </c>
      <c r="F4356" s="9">
        <f>Comuni[[#This Row],[Popolazione2011]]/_xlfn.XLOOKUP(Comuni[[#This Row],[Regione ]],$H$2:$H$21,$I$2:$I$21)*10</f>
        <v>1.0884046672892483E-2</v>
      </c>
      <c r="G4356" t="str">
        <f>IF(Comuni[[#This Row],[Popolazione2011]]&gt;300000,"MAGGIORE","")</f>
        <v/>
      </c>
    </row>
    <row r="4357" spans="1:7" x14ac:dyDescent="0.3">
      <c r="A4357" s="1" t="s">
        <v>4408</v>
      </c>
      <c r="B4357" s="1" t="s">
        <v>4110</v>
      </c>
      <c r="C4357" s="1" t="s">
        <v>4391</v>
      </c>
      <c r="D4357">
        <v>1701</v>
      </c>
      <c r="E4357" s="8">
        <f>D4357/SUM(Comuni[Popolazione2011])*100</f>
        <v>2.8620105103928841E-3</v>
      </c>
      <c r="F4357" s="9">
        <f>Comuni[[#This Row],[Popolazione2011]]/_xlfn.XLOOKUP(Comuni[[#This Row],[Regione ]],$H$2:$H$21,$I$2:$I$21)*10</f>
        <v>3.9174277170101806E-3</v>
      </c>
      <c r="G4357" t="str">
        <f>IF(Comuni[[#This Row],[Popolazione2011]]&gt;300000,"MAGGIORE","")</f>
        <v/>
      </c>
    </row>
    <row r="4358" spans="1:7" x14ac:dyDescent="0.3">
      <c r="A4358" s="1" t="s">
        <v>4409</v>
      </c>
      <c r="B4358" s="1" t="s">
        <v>4110</v>
      </c>
      <c r="C4358" s="1" t="s">
        <v>4391</v>
      </c>
      <c r="D4358">
        <v>769</v>
      </c>
      <c r="E4358" s="8">
        <f>D4358/SUM(Comuni[Popolazione2011])*100</f>
        <v>1.2938777674850839E-3</v>
      </c>
      <c r="F4358" s="9">
        <f>Comuni[[#This Row],[Popolazione2011]]/_xlfn.XLOOKUP(Comuni[[#This Row],[Regione ]],$H$2:$H$21,$I$2:$I$21)*10</f>
        <v>1.7710181742391703E-3</v>
      </c>
      <c r="G4358" t="str">
        <f>IF(Comuni[[#This Row],[Popolazione2011]]&gt;300000,"MAGGIORE","")</f>
        <v/>
      </c>
    </row>
    <row r="4359" spans="1:7" x14ac:dyDescent="0.3">
      <c r="A4359" s="1" t="s">
        <v>4410</v>
      </c>
      <c r="B4359" s="1" t="s">
        <v>4110</v>
      </c>
      <c r="C4359" s="1" t="s">
        <v>4391</v>
      </c>
      <c r="D4359">
        <v>6519</v>
      </c>
      <c r="E4359" s="8">
        <f>D4359/SUM(Comuni[Popolazione2011])*100</f>
        <v>1.0968516471047154E-2</v>
      </c>
      <c r="F4359" s="9">
        <f>Comuni[[#This Row],[Popolazione2011]]/_xlfn.XLOOKUP(Comuni[[#This Row],[Regione ]],$H$2:$H$21,$I$2:$I$21)*10</f>
        <v>1.5013351726742719E-2</v>
      </c>
      <c r="G4359" t="str">
        <f>IF(Comuni[[#This Row],[Popolazione2011]]&gt;300000,"MAGGIORE","")</f>
        <v/>
      </c>
    </row>
    <row r="4360" spans="1:7" x14ac:dyDescent="0.3">
      <c r="A4360" s="1" t="s">
        <v>4411</v>
      </c>
      <c r="B4360" s="1" t="s">
        <v>4110</v>
      </c>
      <c r="C4360" s="1" t="s">
        <v>4391</v>
      </c>
      <c r="D4360">
        <v>803</v>
      </c>
      <c r="E4360" s="8">
        <f>D4360/SUM(Comuni[Popolazione2011])*100</f>
        <v>1.3510843267757118E-3</v>
      </c>
      <c r="F4360" s="9">
        <f>Comuni[[#This Row],[Popolazione2011]]/_xlfn.XLOOKUP(Comuni[[#This Row],[Regione ]],$H$2:$H$21,$I$2:$I$21)*10</f>
        <v>1.8493206682887566E-3</v>
      </c>
      <c r="G4360" t="str">
        <f>IF(Comuni[[#This Row],[Popolazione2011]]&gt;300000,"MAGGIORE","")</f>
        <v/>
      </c>
    </row>
    <row r="4361" spans="1:7" x14ac:dyDescent="0.3">
      <c r="A4361" s="1" t="s">
        <v>4412</v>
      </c>
      <c r="B4361" s="1" t="s">
        <v>4110</v>
      </c>
      <c r="C4361" s="1" t="s">
        <v>4391</v>
      </c>
      <c r="D4361">
        <v>2000</v>
      </c>
      <c r="E4361" s="8">
        <f>D4361/SUM(Comuni[Popolazione2011])*100</f>
        <v>3.3650917229781111E-3</v>
      </c>
      <c r="F4361" s="9">
        <f>Comuni[[#This Row],[Popolazione2011]]/_xlfn.XLOOKUP(Comuni[[#This Row],[Regione ]],$H$2:$H$21,$I$2:$I$21)*10</f>
        <v>4.6060290617403656E-3</v>
      </c>
      <c r="G4361" t="str">
        <f>IF(Comuni[[#This Row],[Popolazione2011]]&gt;300000,"MAGGIORE","")</f>
        <v/>
      </c>
    </row>
    <row r="4362" spans="1:7" x14ac:dyDescent="0.3">
      <c r="A4362" s="1" t="s">
        <v>4413</v>
      </c>
      <c r="B4362" s="1" t="s">
        <v>4110</v>
      </c>
      <c r="C4362" s="1" t="s">
        <v>4391</v>
      </c>
      <c r="D4362">
        <v>3395</v>
      </c>
      <c r="E4362" s="8">
        <f>D4362/SUM(Comuni[Popolazione2011])*100</f>
        <v>5.7122431997553447E-3</v>
      </c>
      <c r="F4362" s="9">
        <f>Comuni[[#This Row],[Popolazione2011]]/_xlfn.XLOOKUP(Comuni[[#This Row],[Regione ]],$H$2:$H$21,$I$2:$I$21)*10</f>
        <v>7.81873433230427E-3</v>
      </c>
      <c r="G4362" t="str">
        <f>IF(Comuni[[#This Row],[Popolazione2011]]&gt;300000,"MAGGIORE","")</f>
        <v/>
      </c>
    </row>
    <row r="4363" spans="1:7" x14ac:dyDescent="0.3">
      <c r="A4363" s="1" t="s">
        <v>4414</v>
      </c>
      <c r="B4363" s="1" t="s">
        <v>4110</v>
      </c>
      <c r="C4363" s="1" t="s">
        <v>4391</v>
      </c>
      <c r="D4363">
        <v>11090</v>
      </c>
      <c r="E4363" s="8">
        <f>D4363/SUM(Comuni[Popolazione2011])*100</f>
        <v>1.865943360391363E-2</v>
      </c>
      <c r="F4363" s="9">
        <f>Comuni[[#This Row],[Popolazione2011]]/_xlfn.XLOOKUP(Comuni[[#This Row],[Regione ]],$H$2:$H$21,$I$2:$I$21)*10</f>
        <v>2.5540431147350325E-2</v>
      </c>
      <c r="G4363" t="str">
        <f>IF(Comuni[[#This Row],[Popolazione2011]]&gt;300000,"MAGGIORE","")</f>
        <v/>
      </c>
    </row>
    <row r="4364" spans="1:7" x14ac:dyDescent="0.3">
      <c r="A4364" s="1" t="s">
        <v>4415</v>
      </c>
      <c r="B4364" s="1" t="s">
        <v>4110</v>
      </c>
      <c r="C4364" s="1" t="s">
        <v>4391</v>
      </c>
      <c r="D4364">
        <v>4193</v>
      </c>
      <c r="E4364" s="8">
        <f>D4364/SUM(Comuni[Popolazione2011])*100</f>
        <v>7.0549147972236116E-3</v>
      </c>
      <c r="F4364" s="9">
        <f>Comuni[[#This Row],[Popolazione2011]]/_xlfn.XLOOKUP(Comuni[[#This Row],[Regione ]],$H$2:$H$21,$I$2:$I$21)*10</f>
        <v>9.656539927938676E-3</v>
      </c>
      <c r="G4364" t="str">
        <f>IF(Comuni[[#This Row],[Popolazione2011]]&gt;300000,"MAGGIORE","")</f>
        <v/>
      </c>
    </row>
    <row r="4365" spans="1:7" x14ac:dyDescent="0.3">
      <c r="A4365" s="1" t="s">
        <v>4416</v>
      </c>
      <c r="B4365" s="1" t="s">
        <v>4110</v>
      </c>
      <c r="C4365" s="1" t="s">
        <v>4391</v>
      </c>
      <c r="D4365">
        <v>3602</v>
      </c>
      <c r="E4365" s="8">
        <f>D4365/SUM(Comuni[Popolazione2011])*100</f>
        <v>6.0605301930835792E-3</v>
      </c>
      <c r="F4365" s="9">
        <f>Comuni[[#This Row],[Popolazione2011]]/_xlfn.XLOOKUP(Comuni[[#This Row],[Regione ]],$H$2:$H$21,$I$2:$I$21)*10</f>
        <v>8.2954583401943973E-3</v>
      </c>
      <c r="G4365" t="str">
        <f>IF(Comuni[[#This Row],[Popolazione2011]]&gt;300000,"MAGGIORE","")</f>
        <v/>
      </c>
    </row>
    <row r="4366" spans="1:7" x14ac:dyDescent="0.3">
      <c r="A4366" s="1" t="s">
        <v>4417</v>
      </c>
      <c r="B4366" s="1" t="s">
        <v>4110</v>
      </c>
      <c r="C4366" s="1" t="s">
        <v>4391</v>
      </c>
      <c r="D4366">
        <v>17521</v>
      </c>
      <c r="E4366" s="8">
        <f>D4366/SUM(Comuni[Popolazione2011])*100</f>
        <v>2.9479886039149746E-2</v>
      </c>
      <c r="F4366" s="9">
        <f>Comuni[[#This Row],[Popolazione2011]]/_xlfn.XLOOKUP(Comuni[[#This Row],[Regione ]],$H$2:$H$21,$I$2:$I$21)*10</f>
        <v>4.0351117595376462E-2</v>
      </c>
      <c r="G4366" t="str">
        <f>IF(Comuni[[#This Row],[Popolazione2011]]&gt;300000,"MAGGIORE","")</f>
        <v/>
      </c>
    </row>
    <row r="4367" spans="1:7" x14ac:dyDescent="0.3">
      <c r="A4367" s="1" t="s">
        <v>4418</v>
      </c>
      <c r="B4367" s="1" t="s">
        <v>4110</v>
      </c>
      <c r="C4367" s="1" t="s">
        <v>4391</v>
      </c>
      <c r="D4367">
        <v>3251</v>
      </c>
      <c r="E4367" s="8">
        <f>D4367/SUM(Comuni[Popolazione2011])*100</f>
        <v>5.4699565957009207E-3</v>
      </c>
      <c r="F4367" s="9">
        <f>Comuni[[#This Row],[Popolazione2011]]/_xlfn.XLOOKUP(Comuni[[#This Row],[Regione ]],$H$2:$H$21,$I$2:$I$21)*10</f>
        <v>7.4871002398589634E-3</v>
      </c>
      <c r="G4367" t="str">
        <f>IF(Comuni[[#This Row],[Popolazione2011]]&gt;300000,"MAGGIORE","")</f>
        <v/>
      </c>
    </row>
    <row r="4368" spans="1:7" x14ac:dyDescent="0.3">
      <c r="A4368" s="1" t="s">
        <v>4419</v>
      </c>
      <c r="B4368" s="1" t="s">
        <v>4110</v>
      </c>
      <c r="C4368" s="1" t="s">
        <v>4391</v>
      </c>
      <c r="D4368">
        <v>1259</v>
      </c>
      <c r="E4368" s="8">
        <f>D4368/SUM(Comuni[Popolazione2011])*100</f>
        <v>2.1183252396147212E-3</v>
      </c>
      <c r="F4368" s="9">
        <f>Comuni[[#This Row],[Popolazione2011]]/_xlfn.XLOOKUP(Comuni[[#This Row],[Regione ]],$H$2:$H$21,$I$2:$I$21)*10</f>
        <v>2.8994952943655599E-3</v>
      </c>
      <c r="G4368" t="str">
        <f>IF(Comuni[[#This Row],[Popolazione2011]]&gt;300000,"MAGGIORE","")</f>
        <v/>
      </c>
    </row>
    <row r="4369" spans="1:7" x14ac:dyDescent="0.3">
      <c r="A4369" s="1" t="s">
        <v>4420</v>
      </c>
      <c r="B4369" s="1" t="s">
        <v>4110</v>
      </c>
      <c r="C4369" s="1" t="s">
        <v>4391</v>
      </c>
      <c r="D4369">
        <v>1974</v>
      </c>
      <c r="E4369" s="8">
        <f>D4369/SUM(Comuni[Popolazione2011])*100</f>
        <v>3.3213455305793962E-3</v>
      </c>
      <c r="F4369" s="9">
        <f>Comuni[[#This Row],[Popolazione2011]]/_xlfn.XLOOKUP(Comuni[[#This Row],[Regione ]],$H$2:$H$21,$I$2:$I$21)*10</f>
        <v>4.5461506839377403E-3</v>
      </c>
      <c r="G4369" t="str">
        <f>IF(Comuni[[#This Row],[Popolazione2011]]&gt;300000,"MAGGIORE","")</f>
        <v/>
      </c>
    </row>
    <row r="4370" spans="1:7" x14ac:dyDescent="0.3">
      <c r="A4370" s="1" t="s">
        <v>4421</v>
      </c>
      <c r="B4370" s="1" t="s">
        <v>4110</v>
      </c>
      <c r="C4370" s="1" t="s">
        <v>4422</v>
      </c>
      <c r="D4370">
        <v>18591</v>
      </c>
      <c r="E4370" s="8">
        <f>D4370/SUM(Comuni[Popolazione2011])*100</f>
        <v>3.1280210110943035E-2</v>
      </c>
      <c r="F4370" s="9">
        <f>Comuni[[#This Row],[Popolazione2011]]/_xlfn.XLOOKUP(Comuni[[#This Row],[Regione ]],$H$2:$H$21,$I$2:$I$21)*10</f>
        <v>4.2815343143407569E-2</v>
      </c>
      <c r="G4370" t="str">
        <f>IF(Comuni[[#This Row],[Popolazione2011]]&gt;300000,"MAGGIORE","")</f>
        <v/>
      </c>
    </row>
    <row r="4371" spans="1:7" x14ac:dyDescent="0.3">
      <c r="A4371" s="1" t="s">
        <v>4423</v>
      </c>
      <c r="B4371" s="1" t="s">
        <v>4110</v>
      </c>
      <c r="C4371" s="1" t="s">
        <v>4422</v>
      </c>
      <c r="D4371">
        <v>16550</v>
      </c>
      <c r="E4371" s="8">
        <f>D4371/SUM(Comuni[Popolazione2011])*100</f>
        <v>2.7846134007643873E-2</v>
      </c>
      <c r="F4371" s="9">
        <f>Comuni[[#This Row],[Popolazione2011]]/_xlfn.XLOOKUP(Comuni[[#This Row],[Regione ]],$H$2:$H$21,$I$2:$I$21)*10</f>
        <v>3.8114890485901526E-2</v>
      </c>
      <c r="G4371" t="str">
        <f>IF(Comuni[[#This Row],[Popolazione2011]]&gt;300000,"MAGGIORE","")</f>
        <v/>
      </c>
    </row>
    <row r="4372" spans="1:7" x14ac:dyDescent="0.3">
      <c r="A4372" s="1" t="s">
        <v>4424</v>
      </c>
      <c r="B4372" s="1" t="s">
        <v>4110</v>
      </c>
      <c r="C4372" s="1" t="s">
        <v>4422</v>
      </c>
      <c r="D4372">
        <v>10028</v>
      </c>
      <c r="E4372" s="8">
        <f>D4372/SUM(Comuni[Popolazione2011])*100</f>
        <v>1.6872569899012251E-2</v>
      </c>
      <c r="F4372" s="9">
        <f>Comuni[[#This Row],[Popolazione2011]]/_xlfn.XLOOKUP(Comuni[[#This Row],[Regione ]],$H$2:$H$21,$I$2:$I$21)*10</f>
        <v>2.3094629715566188E-2</v>
      </c>
      <c r="G4372" t="str">
        <f>IF(Comuni[[#This Row],[Popolazione2011]]&gt;300000,"MAGGIORE","")</f>
        <v/>
      </c>
    </row>
    <row r="4373" spans="1:7" x14ac:dyDescent="0.3">
      <c r="A4373" s="1" t="s">
        <v>4425</v>
      </c>
      <c r="B4373" s="1" t="s">
        <v>4110</v>
      </c>
      <c r="C4373" s="1" t="s">
        <v>4422</v>
      </c>
      <c r="D4373">
        <v>1152</v>
      </c>
      <c r="E4373" s="8">
        <f>D4373/SUM(Comuni[Popolazione2011])*100</f>
        <v>1.9382928324353924E-3</v>
      </c>
      <c r="F4373" s="9">
        <f>Comuni[[#This Row],[Popolazione2011]]/_xlfn.XLOOKUP(Comuni[[#This Row],[Regione ]],$H$2:$H$21,$I$2:$I$21)*10</f>
        <v>2.6530727395624502E-3</v>
      </c>
      <c r="G4373" t="str">
        <f>IF(Comuni[[#This Row],[Popolazione2011]]&gt;300000,"MAGGIORE","")</f>
        <v/>
      </c>
    </row>
    <row r="4374" spans="1:7" x14ac:dyDescent="0.3">
      <c r="A4374" s="1" t="s">
        <v>4426</v>
      </c>
      <c r="B4374" s="1" t="s">
        <v>4110</v>
      </c>
      <c r="C4374" s="1" t="s">
        <v>4422</v>
      </c>
      <c r="D4374">
        <v>12252</v>
      </c>
      <c r="E4374" s="8">
        <f>D4374/SUM(Comuni[Popolazione2011])*100</f>
        <v>2.061455189496391E-2</v>
      </c>
      <c r="F4374" s="9">
        <f>Comuni[[#This Row],[Popolazione2011]]/_xlfn.XLOOKUP(Comuni[[#This Row],[Regione ]],$H$2:$H$21,$I$2:$I$21)*10</f>
        <v>2.8216534032221473E-2</v>
      </c>
      <c r="G4374" t="str">
        <f>IF(Comuni[[#This Row],[Popolazione2011]]&gt;300000,"MAGGIORE","")</f>
        <v/>
      </c>
    </row>
    <row r="4375" spans="1:7" x14ac:dyDescent="0.3">
      <c r="A4375" s="1" t="s">
        <v>4427</v>
      </c>
      <c r="B4375" s="1" t="s">
        <v>4110</v>
      </c>
      <c r="C4375" s="1" t="s">
        <v>4422</v>
      </c>
      <c r="D4375">
        <v>1441</v>
      </c>
      <c r="E4375" s="8">
        <f>D4375/SUM(Comuni[Popolazione2011])*100</f>
        <v>2.4245485864057294E-3</v>
      </c>
      <c r="F4375" s="9">
        <f>Comuni[[#This Row],[Popolazione2011]]/_xlfn.XLOOKUP(Comuni[[#This Row],[Regione ]],$H$2:$H$21,$I$2:$I$21)*10</f>
        <v>3.3186439389839332E-3</v>
      </c>
      <c r="G4375" t="str">
        <f>IF(Comuni[[#This Row],[Popolazione2011]]&gt;300000,"MAGGIORE","")</f>
        <v/>
      </c>
    </row>
    <row r="4376" spans="1:7" x14ac:dyDescent="0.3">
      <c r="A4376" s="1" t="s">
        <v>4428</v>
      </c>
      <c r="B4376" s="1" t="s">
        <v>4110</v>
      </c>
      <c r="C4376" s="1" t="s">
        <v>4422</v>
      </c>
      <c r="D4376">
        <v>2195</v>
      </c>
      <c r="E4376" s="8">
        <f>D4376/SUM(Comuni[Popolazione2011])*100</f>
        <v>3.6931881659684777E-3</v>
      </c>
      <c r="F4376" s="9">
        <f>Comuni[[#This Row],[Popolazione2011]]/_xlfn.XLOOKUP(Comuni[[#This Row],[Regione ]],$H$2:$H$21,$I$2:$I$21)*10</f>
        <v>5.0551168952600502E-3</v>
      </c>
      <c r="G4376" t="str">
        <f>IF(Comuni[[#This Row],[Popolazione2011]]&gt;300000,"MAGGIORE","")</f>
        <v/>
      </c>
    </row>
    <row r="4377" spans="1:7" x14ac:dyDescent="0.3">
      <c r="A4377" s="1" t="s">
        <v>4429</v>
      </c>
      <c r="B4377" s="1" t="s">
        <v>4110</v>
      </c>
      <c r="C4377" s="1" t="s">
        <v>4422</v>
      </c>
      <c r="D4377">
        <v>1029</v>
      </c>
      <c r="E4377" s="8">
        <f>D4377/SUM(Comuni[Popolazione2011])*100</f>
        <v>1.7313396914722383E-3</v>
      </c>
      <c r="F4377" s="9">
        <f>Comuni[[#This Row],[Popolazione2011]]/_xlfn.XLOOKUP(Comuni[[#This Row],[Regione ]],$H$2:$H$21,$I$2:$I$21)*10</f>
        <v>2.3698019522654179E-3</v>
      </c>
      <c r="G4377" t="str">
        <f>IF(Comuni[[#This Row],[Popolazione2011]]&gt;300000,"MAGGIORE","")</f>
        <v/>
      </c>
    </row>
    <row r="4378" spans="1:7" x14ac:dyDescent="0.3">
      <c r="A4378" s="1" t="s">
        <v>4430</v>
      </c>
      <c r="B4378" s="1" t="s">
        <v>4110</v>
      </c>
      <c r="C4378" s="1" t="s">
        <v>4422</v>
      </c>
      <c r="D4378">
        <v>6892</v>
      </c>
      <c r="E4378" s="8">
        <f>D4378/SUM(Comuni[Popolazione2011])*100</f>
        <v>1.1596106077382573E-2</v>
      </c>
      <c r="F4378" s="9">
        <f>Comuni[[#This Row],[Popolazione2011]]/_xlfn.XLOOKUP(Comuni[[#This Row],[Regione ]],$H$2:$H$21,$I$2:$I$21)*10</f>
        <v>1.5872376146757298E-2</v>
      </c>
      <c r="G4378" t="str">
        <f>IF(Comuni[[#This Row],[Popolazione2011]]&gt;300000,"MAGGIORE","")</f>
        <v/>
      </c>
    </row>
    <row r="4379" spans="1:7" x14ac:dyDescent="0.3">
      <c r="A4379" s="1" t="s">
        <v>4431</v>
      </c>
      <c r="B4379" s="1" t="s">
        <v>4110</v>
      </c>
      <c r="C4379" s="1" t="s">
        <v>4422</v>
      </c>
      <c r="D4379">
        <v>34536</v>
      </c>
      <c r="E4379" s="8">
        <f>D4379/SUM(Comuni[Popolazione2011])*100</f>
        <v>5.8108403872386034E-2</v>
      </c>
      <c r="F4379" s="9">
        <f>Comuni[[#This Row],[Popolazione2011]]/_xlfn.XLOOKUP(Comuni[[#This Row],[Regione ]],$H$2:$H$21,$I$2:$I$21)*10</f>
        <v>7.9536909838132636E-2</v>
      </c>
      <c r="G4379" t="str">
        <f>IF(Comuni[[#This Row],[Popolazione2011]]&gt;300000,"MAGGIORE","")</f>
        <v/>
      </c>
    </row>
    <row r="4380" spans="1:7" x14ac:dyDescent="0.3">
      <c r="A4380" s="1" t="s">
        <v>4432</v>
      </c>
      <c r="B4380" s="1" t="s">
        <v>4110</v>
      </c>
      <c r="C4380" s="1" t="s">
        <v>4422</v>
      </c>
      <c r="D4380">
        <v>139601</v>
      </c>
      <c r="E4380" s="8">
        <f>D4380/SUM(Comuni[Popolazione2011])*100</f>
        <v>0.23488508480973366</v>
      </c>
      <c r="F4380" s="9">
        <f>Comuni[[#This Row],[Popolazione2011]]/_xlfn.XLOOKUP(Comuni[[#This Row],[Regione ]],$H$2:$H$21,$I$2:$I$21)*10</f>
        <v>0.32150313152400833</v>
      </c>
      <c r="G4380" t="str">
        <f>IF(Comuni[[#This Row],[Popolazione2011]]&gt;300000,"MAGGIORE","")</f>
        <v/>
      </c>
    </row>
    <row r="4381" spans="1:7" x14ac:dyDescent="0.3">
      <c r="A4381" s="1" t="s">
        <v>4433</v>
      </c>
      <c r="B4381" s="1" t="s">
        <v>4110</v>
      </c>
      <c r="C4381" s="1" t="s">
        <v>4422</v>
      </c>
      <c r="D4381">
        <v>3028</v>
      </c>
      <c r="E4381" s="8">
        <f>D4381/SUM(Comuni[Popolazione2011])*100</f>
        <v>5.0947488685888611E-3</v>
      </c>
      <c r="F4381" s="9">
        <f>Comuni[[#This Row],[Popolazione2011]]/_xlfn.XLOOKUP(Comuni[[#This Row],[Regione ]],$H$2:$H$21,$I$2:$I$21)*10</f>
        <v>6.9735279994749128E-3</v>
      </c>
      <c r="G4381" t="str">
        <f>IF(Comuni[[#This Row],[Popolazione2011]]&gt;300000,"MAGGIORE","")</f>
        <v/>
      </c>
    </row>
    <row r="4382" spans="1:7" x14ac:dyDescent="0.3">
      <c r="A4382" s="1" t="s">
        <v>4434</v>
      </c>
      <c r="B4382" s="1" t="s">
        <v>4110</v>
      </c>
      <c r="C4382" s="1" t="s">
        <v>4422</v>
      </c>
      <c r="D4382">
        <v>5234</v>
      </c>
      <c r="E4382" s="8">
        <f>D4382/SUM(Comuni[Popolazione2011])*100</f>
        <v>8.8064450390337185E-3</v>
      </c>
      <c r="F4382" s="9">
        <f>Comuni[[#This Row],[Popolazione2011]]/_xlfn.XLOOKUP(Comuni[[#This Row],[Regione ]],$H$2:$H$21,$I$2:$I$21)*10</f>
        <v>1.2053978054574536E-2</v>
      </c>
      <c r="G4382" t="str">
        <f>IF(Comuni[[#This Row],[Popolazione2011]]&gt;300000,"MAGGIORE","")</f>
        <v/>
      </c>
    </row>
    <row r="4383" spans="1:7" x14ac:dyDescent="0.3">
      <c r="A4383" s="1" t="s">
        <v>4435</v>
      </c>
      <c r="B4383" s="1" t="s">
        <v>4110</v>
      </c>
      <c r="C4383" s="1" t="s">
        <v>4422</v>
      </c>
      <c r="D4383">
        <v>8973</v>
      </c>
      <c r="E4383" s="8">
        <f>D4383/SUM(Comuni[Popolazione2011])*100</f>
        <v>1.5097484015141296E-2</v>
      </c>
      <c r="F4383" s="9">
        <f>Comuni[[#This Row],[Popolazione2011]]/_xlfn.XLOOKUP(Comuni[[#This Row],[Regione ]],$H$2:$H$21,$I$2:$I$21)*10</f>
        <v>2.0664949385498146E-2</v>
      </c>
      <c r="G4383" t="str">
        <f>IF(Comuni[[#This Row],[Popolazione2011]]&gt;300000,"MAGGIORE","")</f>
        <v/>
      </c>
    </row>
    <row r="4384" spans="1:7" x14ac:dyDescent="0.3">
      <c r="A4384" s="1" t="s">
        <v>4436</v>
      </c>
      <c r="B4384" s="1" t="s">
        <v>4110</v>
      </c>
      <c r="C4384" s="1" t="s">
        <v>4422</v>
      </c>
      <c r="D4384">
        <v>20839</v>
      </c>
      <c r="E4384" s="8">
        <f>D4384/SUM(Comuni[Popolazione2011])*100</f>
        <v>3.5062573207570433E-2</v>
      </c>
      <c r="F4384" s="9">
        <f>Comuni[[#This Row],[Popolazione2011]]/_xlfn.XLOOKUP(Comuni[[#This Row],[Regione ]],$H$2:$H$21,$I$2:$I$21)*10</f>
        <v>4.7992519808803737E-2</v>
      </c>
      <c r="G4384" t="str">
        <f>IF(Comuni[[#This Row],[Popolazione2011]]&gt;300000,"MAGGIORE","")</f>
        <v/>
      </c>
    </row>
    <row r="4385" spans="1:7" x14ac:dyDescent="0.3">
      <c r="A4385" s="1" t="s">
        <v>4437</v>
      </c>
      <c r="B4385" s="1" t="s">
        <v>4110</v>
      </c>
      <c r="C4385" s="1" t="s">
        <v>4422</v>
      </c>
      <c r="D4385">
        <v>9960</v>
      </c>
      <c r="E4385" s="8">
        <f>D4385/SUM(Comuni[Popolazione2011])*100</f>
        <v>1.6758156780430994E-2</v>
      </c>
      <c r="F4385" s="9">
        <f>Comuni[[#This Row],[Popolazione2011]]/_xlfn.XLOOKUP(Comuni[[#This Row],[Regione ]],$H$2:$H$21,$I$2:$I$21)*10</f>
        <v>2.2938024727467018E-2</v>
      </c>
      <c r="G4385" t="str">
        <f>IF(Comuni[[#This Row],[Popolazione2011]]&gt;300000,"MAGGIORE","")</f>
        <v/>
      </c>
    </row>
    <row r="4386" spans="1:7" x14ac:dyDescent="0.3">
      <c r="A4386" s="1" t="s">
        <v>4438</v>
      </c>
      <c r="B4386" s="1" t="s">
        <v>4110</v>
      </c>
      <c r="C4386" s="1" t="s">
        <v>4422</v>
      </c>
      <c r="D4386">
        <v>445</v>
      </c>
      <c r="E4386" s="8">
        <f>D4386/SUM(Comuni[Popolazione2011])*100</f>
        <v>7.487329083626298E-4</v>
      </c>
      <c r="F4386" s="9">
        <f>Comuni[[#This Row],[Popolazione2011]]/_xlfn.XLOOKUP(Comuni[[#This Row],[Regione ]],$H$2:$H$21,$I$2:$I$21)*10</f>
        <v>1.0248414662372312E-3</v>
      </c>
      <c r="G4386" t="str">
        <f>IF(Comuni[[#This Row],[Popolazione2011]]&gt;300000,"MAGGIORE","")</f>
        <v/>
      </c>
    </row>
    <row r="4387" spans="1:7" x14ac:dyDescent="0.3">
      <c r="A4387" s="1" t="s">
        <v>4439</v>
      </c>
      <c r="B4387" s="1" t="s">
        <v>4110</v>
      </c>
      <c r="C4387" s="1" t="s">
        <v>4422</v>
      </c>
      <c r="D4387">
        <v>848</v>
      </c>
      <c r="E4387" s="8">
        <f>D4387/SUM(Comuni[Popolazione2011])*100</f>
        <v>1.4267988905427194E-3</v>
      </c>
      <c r="F4387" s="9">
        <f>Comuni[[#This Row],[Popolazione2011]]/_xlfn.XLOOKUP(Comuni[[#This Row],[Regione ]],$H$2:$H$21,$I$2:$I$21)*10</f>
        <v>1.9529563221779146E-3</v>
      </c>
      <c r="G4387" t="str">
        <f>IF(Comuni[[#This Row],[Popolazione2011]]&gt;300000,"MAGGIORE","")</f>
        <v/>
      </c>
    </row>
    <row r="4388" spans="1:7" x14ac:dyDescent="0.3">
      <c r="A4388" s="1" t="s">
        <v>4440</v>
      </c>
      <c r="B4388" s="1" t="s">
        <v>4110</v>
      </c>
      <c r="C4388" s="1" t="s">
        <v>4422</v>
      </c>
      <c r="D4388">
        <v>7282</v>
      </c>
      <c r="E4388" s="8">
        <f>D4388/SUM(Comuni[Popolazione2011])*100</f>
        <v>1.2252298963363304E-2</v>
      </c>
      <c r="F4388" s="9">
        <f>Comuni[[#This Row],[Popolazione2011]]/_xlfn.XLOOKUP(Comuni[[#This Row],[Regione ]],$H$2:$H$21,$I$2:$I$21)*10</f>
        <v>1.6770551813796671E-2</v>
      </c>
      <c r="G4388" t="str">
        <f>IF(Comuni[[#This Row],[Popolazione2011]]&gt;300000,"MAGGIORE","")</f>
        <v/>
      </c>
    </row>
    <row r="4389" spans="1:7" x14ac:dyDescent="0.3">
      <c r="A4389" s="1" t="s">
        <v>4441</v>
      </c>
      <c r="B4389" s="1" t="s">
        <v>4110</v>
      </c>
      <c r="C4389" s="1" t="s">
        <v>4422</v>
      </c>
      <c r="D4389">
        <v>3017</v>
      </c>
      <c r="E4389" s="8">
        <f>D4389/SUM(Comuni[Popolazione2011])*100</f>
        <v>5.0762408641124813E-3</v>
      </c>
      <c r="F4389" s="9">
        <f>Comuni[[#This Row],[Popolazione2011]]/_xlfn.XLOOKUP(Comuni[[#This Row],[Regione ]],$H$2:$H$21,$I$2:$I$21)*10</f>
        <v>6.94819483963534E-3</v>
      </c>
      <c r="G4389" t="str">
        <f>IF(Comuni[[#This Row],[Popolazione2011]]&gt;300000,"MAGGIORE","")</f>
        <v/>
      </c>
    </row>
    <row r="4390" spans="1:7" x14ac:dyDescent="0.3">
      <c r="A4390" s="1" t="s">
        <v>4442</v>
      </c>
      <c r="B4390" s="1" t="s">
        <v>4110</v>
      </c>
      <c r="C4390" s="1" t="s">
        <v>4422</v>
      </c>
      <c r="D4390">
        <v>2970</v>
      </c>
      <c r="E4390" s="8">
        <f>D4390/SUM(Comuni[Popolazione2011])*100</f>
        <v>4.997161208622496E-3</v>
      </c>
      <c r="F4390" s="9">
        <f>Comuni[[#This Row],[Popolazione2011]]/_xlfn.XLOOKUP(Comuni[[#This Row],[Regione ]],$H$2:$H$21,$I$2:$I$21)*10</f>
        <v>6.8399531566844425E-3</v>
      </c>
      <c r="G4390" t="str">
        <f>IF(Comuni[[#This Row],[Popolazione2011]]&gt;300000,"MAGGIORE","")</f>
        <v/>
      </c>
    </row>
    <row r="4391" spans="1:7" x14ac:dyDescent="0.3">
      <c r="A4391" s="1" t="s">
        <v>4443</v>
      </c>
      <c r="B4391" s="1" t="s">
        <v>4110</v>
      </c>
      <c r="C4391" s="1" t="s">
        <v>4422</v>
      </c>
      <c r="D4391">
        <v>2280</v>
      </c>
      <c r="E4391" s="8">
        <f>D4391/SUM(Comuni[Popolazione2011])*100</f>
        <v>3.8362045641950476E-3</v>
      </c>
      <c r="F4391" s="9">
        <f>Comuni[[#This Row],[Popolazione2011]]/_xlfn.XLOOKUP(Comuni[[#This Row],[Regione ]],$H$2:$H$21,$I$2:$I$21)*10</f>
        <v>5.2508731303840166E-3</v>
      </c>
      <c r="G4391" t="str">
        <f>IF(Comuni[[#This Row],[Popolazione2011]]&gt;300000,"MAGGIORE","")</f>
        <v/>
      </c>
    </row>
    <row r="4392" spans="1:7" x14ac:dyDescent="0.3">
      <c r="A4392" s="1" t="s">
        <v>4444</v>
      </c>
      <c r="B4392" s="1" t="s">
        <v>4110</v>
      </c>
      <c r="C4392" s="1" t="s">
        <v>4422</v>
      </c>
      <c r="D4392">
        <v>1060</v>
      </c>
      <c r="E4392" s="8">
        <f>D4392/SUM(Comuni[Popolazione2011])*100</f>
        <v>1.783498613178399E-3</v>
      </c>
      <c r="F4392" s="9">
        <f>Comuni[[#This Row],[Popolazione2011]]/_xlfn.XLOOKUP(Comuni[[#This Row],[Regione ]],$H$2:$H$21,$I$2:$I$21)*10</f>
        <v>2.4411954027223934E-3</v>
      </c>
      <c r="G4392" t="str">
        <f>IF(Comuni[[#This Row],[Popolazione2011]]&gt;300000,"MAGGIORE","")</f>
        <v/>
      </c>
    </row>
    <row r="4393" spans="1:7" x14ac:dyDescent="0.3">
      <c r="A4393" s="1" t="s">
        <v>4445</v>
      </c>
      <c r="B4393" s="1" t="s">
        <v>4110</v>
      </c>
      <c r="C4393" s="1" t="s">
        <v>4422</v>
      </c>
      <c r="D4393">
        <v>4960</v>
      </c>
      <c r="E4393" s="8">
        <f>D4393/SUM(Comuni[Popolazione2011])*100</f>
        <v>8.3454274729857173E-3</v>
      </c>
      <c r="F4393" s="9">
        <f>Comuni[[#This Row],[Popolazione2011]]/_xlfn.XLOOKUP(Comuni[[#This Row],[Regione ]],$H$2:$H$21,$I$2:$I$21)*10</f>
        <v>1.1422952073116105E-2</v>
      </c>
      <c r="G4393" t="str">
        <f>IF(Comuni[[#This Row],[Popolazione2011]]&gt;300000,"MAGGIORE","")</f>
        <v/>
      </c>
    </row>
    <row r="4394" spans="1:7" x14ac:dyDescent="0.3">
      <c r="A4394" s="1" t="s">
        <v>4446</v>
      </c>
      <c r="B4394" s="1" t="s">
        <v>4110</v>
      </c>
      <c r="C4394" s="1" t="s">
        <v>4422</v>
      </c>
      <c r="D4394">
        <v>6606</v>
      </c>
      <c r="E4394" s="8">
        <f>D4394/SUM(Comuni[Popolazione2011])*100</f>
        <v>1.1114897960996703E-2</v>
      </c>
      <c r="F4394" s="9">
        <f>Comuni[[#This Row],[Popolazione2011]]/_xlfn.XLOOKUP(Comuni[[#This Row],[Regione ]],$H$2:$H$21,$I$2:$I$21)*10</f>
        <v>1.5213713990928426E-2</v>
      </c>
      <c r="G4394" t="str">
        <f>IF(Comuni[[#This Row],[Popolazione2011]]&gt;300000,"MAGGIORE","")</f>
        <v/>
      </c>
    </row>
    <row r="4395" spans="1:7" x14ac:dyDescent="0.3">
      <c r="A4395" s="1" t="s">
        <v>4447</v>
      </c>
      <c r="B4395" s="1" t="s">
        <v>4448</v>
      </c>
      <c r="C4395" s="1" t="s">
        <v>4449</v>
      </c>
      <c r="D4395">
        <v>11284</v>
      </c>
      <c r="E4395" s="8">
        <f>D4395/SUM(Comuni[Popolazione2011])*100</f>
        <v>1.8985847501042506E-2</v>
      </c>
      <c r="F4395" s="9">
        <f>Comuni[[#This Row],[Popolazione2011]]/_xlfn.XLOOKUP(Comuni[[#This Row],[Regione ]],$H$2:$H$21,$I$2:$I$21)*10</f>
        <v>3.0728157111182881E-2</v>
      </c>
      <c r="G4395" t="str">
        <f>IF(Comuni[[#This Row],[Popolazione2011]]&gt;300000,"MAGGIORE","")</f>
        <v/>
      </c>
    </row>
    <row r="4396" spans="1:7" x14ac:dyDescent="0.3">
      <c r="A4396" s="1" t="s">
        <v>4450</v>
      </c>
      <c r="B4396" s="1" t="s">
        <v>4448</v>
      </c>
      <c r="C4396" s="1" t="s">
        <v>4449</v>
      </c>
      <c r="D4396">
        <v>1926</v>
      </c>
      <c r="E4396" s="8">
        <f>D4396/SUM(Comuni[Popolazione2011])*100</f>
        <v>3.2405833292279214E-3</v>
      </c>
      <c r="F4396" s="9">
        <f>Comuni[[#This Row],[Popolazione2011]]/_xlfn.XLOOKUP(Comuni[[#This Row],[Regione ]],$H$2:$H$21,$I$2:$I$21)*10</f>
        <v>5.244809517559219E-3</v>
      </c>
      <c r="G4396" t="str">
        <f>IF(Comuni[[#This Row],[Popolazione2011]]&gt;300000,"MAGGIORE","")</f>
        <v/>
      </c>
    </row>
    <row r="4397" spans="1:7" x14ac:dyDescent="0.3">
      <c r="A4397" s="1" t="s">
        <v>4451</v>
      </c>
      <c r="B4397" s="1" t="s">
        <v>4448</v>
      </c>
      <c r="C4397" s="1" t="s">
        <v>4449</v>
      </c>
      <c r="D4397">
        <v>64689</v>
      </c>
      <c r="E4397" s="8">
        <f>D4397/SUM(Comuni[Popolazione2011])*100</f>
        <v>0.10884220923386553</v>
      </c>
      <c r="F4397" s="9">
        <f>Comuni[[#This Row],[Popolazione2011]]/_xlfn.XLOOKUP(Comuni[[#This Row],[Regione ]],$H$2:$H$21,$I$2:$I$21)*10</f>
        <v>0.17615861001110505</v>
      </c>
      <c r="G4397" t="str">
        <f>IF(Comuni[[#This Row],[Popolazione2011]]&gt;300000,"MAGGIORE","")</f>
        <v/>
      </c>
    </row>
    <row r="4398" spans="1:7" x14ac:dyDescent="0.3">
      <c r="A4398" s="1" t="s">
        <v>4452</v>
      </c>
      <c r="B4398" s="1" t="s">
        <v>4448</v>
      </c>
      <c r="C4398" s="1" t="s">
        <v>4449</v>
      </c>
      <c r="D4398">
        <v>1003</v>
      </c>
      <c r="E4398" s="8">
        <f>D4398/SUM(Comuni[Popolazione2011])*100</f>
        <v>1.687593499073523E-3</v>
      </c>
      <c r="F4398" s="9">
        <f>Comuni[[#This Row],[Popolazione2011]]/_xlfn.XLOOKUP(Comuni[[#This Row],[Regione ]],$H$2:$H$21,$I$2:$I$21)*10</f>
        <v>2.73133122851085E-3</v>
      </c>
      <c r="G4398" t="str">
        <f>IF(Comuni[[#This Row],[Popolazione2011]]&gt;300000,"MAGGIORE","")</f>
        <v/>
      </c>
    </row>
    <row r="4399" spans="1:7" x14ac:dyDescent="0.3">
      <c r="A4399" s="1" t="s">
        <v>4453</v>
      </c>
      <c r="B4399" s="1" t="s">
        <v>4448</v>
      </c>
      <c r="C4399" s="1" t="s">
        <v>4449</v>
      </c>
      <c r="D4399">
        <v>755</v>
      </c>
      <c r="E4399" s="8">
        <f>D4399/SUM(Comuni[Popolazione2011])*100</f>
        <v>1.2703221254242371E-3</v>
      </c>
      <c r="F4399" s="9">
        <f>Comuni[[#This Row],[Popolazione2011]]/_xlfn.XLOOKUP(Comuni[[#This Row],[Regione ]],$H$2:$H$21,$I$2:$I$21)*10</f>
        <v>2.0559871161771603E-3</v>
      </c>
      <c r="G4399" t="str">
        <f>IF(Comuni[[#This Row],[Popolazione2011]]&gt;300000,"MAGGIORE","")</f>
        <v/>
      </c>
    </row>
    <row r="4400" spans="1:7" x14ac:dyDescent="0.3">
      <c r="A4400" s="1" t="s">
        <v>4454</v>
      </c>
      <c r="B4400" s="1" t="s">
        <v>4448</v>
      </c>
      <c r="C4400" s="1" t="s">
        <v>4449</v>
      </c>
      <c r="D4400">
        <v>2361</v>
      </c>
      <c r="E4400" s="8">
        <f>D4400/SUM(Comuni[Popolazione2011])*100</f>
        <v>3.9724907789756613E-3</v>
      </c>
      <c r="F4400" s="9">
        <f>Comuni[[#This Row],[Popolazione2011]]/_xlfn.XLOOKUP(Comuni[[#This Row],[Regione ]],$H$2:$H$21,$I$2:$I$21)*10</f>
        <v>6.4293848758864569E-3</v>
      </c>
      <c r="G4400" t="str">
        <f>IF(Comuni[[#This Row],[Popolazione2011]]&gt;300000,"MAGGIORE","")</f>
        <v/>
      </c>
    </row>
    <row r="4401" spans="1:7" x14ac:dyDescent="0.3">
      <c r="A4401" s="1" t="s">
        <v>4455</v>
      </c>
      <c r="B4401" s="1" t="s">
        <v>4448</v>
      </c>
      <c r="C4401" s="1" t="s">
        <v>4449</v>
      </c>
      <c r="D4401">
        <v>8267</v>
      </c>
      <c r="E4401" s="8">
        <f>D4401/SUM(Comuni[Popolazione2011])*100</f>
        <v>1.3909606636930022E-2</v>
      </c>
      <c r="F4401" s="9">
        <f>Comuni[[#This Row],[Popolazione2011]]/_xlfn.XLOOKUP(Comuni[[#This Row],[Regione ]],$H$2:$H$21,$I$2:$I$21)*10</f>
        <v>2.2512378131704085E-2</v>
      </c>
      <c r="G4401" t="str">
        <f>IF(Comuni[[#This Row],[Popolazione2011]]&gt;300000,"MAGGIORE","")</f>
        <v/>
      </c>
    </row>
    <row r="4402" spans="1:7" x14ac:dyDescent="0.3">
      <c r="A4402" s="1" t="s">
        <v>4456</v>
      </c>
      <c r="B4402" s="1" t="s">
        <v>4448</v>
      </c>
      <c r="C4402" s="1" t="s">
        <v>4449</v>
      </c>
      <c r="D4402">
        <v>4971</v>
      </c>
      <c r="E4402" s="8">
        <f>D4402/SUM(Comuni[Popolazione2011])*100</f>
        <v>8.3639354774620971E-3</v>
      </c>
      <c r="F4402" s="9">
        <f>Comuni[[#This Row],[Popolazione2011]]/_xlfn.XLOOKUP(Comuni[[#This Row],[Regione ]],$H$2:$H$21,$I$2:$I$21)*10</f>
        <v>1.3536837025849884E-2</v>
      </c>
      <c r="G4402" t="str">
        <f>IF(Comuni[[#This Row],[Popolazione2011]]&gt;300000,"MAGGIORE","")</f>
        <v/>
      </c>
    </row>
    <row r="4403" spans="1:7" x14ac:dyDescent="0.3">
      <c r="A4403" s="1" t="s">
        <v>4457</v>
      </c>
      <c r="B4403" s="1" t="s">
        <v>4448</v>
      </c>
      <c r="C4403" s="1" t="s">
        <v>4449</v>
      </c>
      <c r="D4403">
        <v>4955</v>
      </c>
      <c r="E4403" s="8">
        <f>D4403/SUM(Comuni[Popolazione2011])*100</f>
        <v>8.3370147436782702E-3</v>
      </c>
      <c r="F4403" s="9">
        <f>Comuni[[#This Row],[Popolazione2011]]/_xlfn.XLOOKUP(Comuni[[#This Row],[Regione ]],$H$2:$H$21,$I$2:$I$21)*10</f>
        <v>1.3493266437957388E-2</v>
      </c>
      <c r="G4403" t="str">
        <f>IF(Comuni[[#This Row],[Popolazione2011]]&gt;300000,"MAGGIORE","")</f>
        <v/>
      </c>
    </row>
    <row r="4404" spans="1:7" x14ac:dyDescent="0.3">
      <c r="A4404" s="1" t="s">
        <v>4458</v>
      </c>
      <c r="B4404" s="1" t="s">
        <v>4448</v>
      </c>
      <c r="C4404" s="1" t="s">
        <v>4449</v>
      </c>
      <c r="D4404">
        <v>68856</v>
      </c>
      <c r="E4404" s="8">
        <f>D4404/SUM(Comuni[Popolazione2011])*100</f>
        <v>0.11585337783869042</v>
      </c>
      <c r="F4404" s="9">
        <f>Comuni[[#This Row],[Popolazione2011]]/_xlfn.XLOOKUP(Comuni[[#This Row],[Regione ]],$H$2:$H$21,$I$2:$I$21)*10</f>
        <v>0.18750602499535701</v>
      </c>
      <c r="G4404" t="str">
        <f>IF(Comuni[[#This Row],[Popolazione2011]]&gt;300000,"MAGGIORE","")</f>
        <v/>
      </c>
    </row>
    <row r="4405" spans="1:7" x14ac:dyDescent="0.3">
      <c r="A4405" s="1" t="s">
        <v>4459</v>
      </c>
      <c r="B4405" s="1" t="s">
        <v>4448</v>
      </c>
      <c r="C4405" s="1" t="s">
        <v>4449</v>
      </c>
      <c r="D4405">
        <v>10226</v>
      </c>
      <c r="E4405" s="8">
        <f>D4405/SUM(Comuni[Popolazione2011])*100</f>
        <v>1.7205713979587086E-2</v>
      </c>
      <c r="F4405" s="9">
        <f>Comuni[[#This Row],[Popolazione2011]]/_xlfn.XLOOKUP(Comuni[[#This Row],[Regione ]],$H$2:$H$21,$I$2:$I$21)*10</f>
        <v>2.7847051986791577E-2</v>
      </c>
      <c r="G4405" t="str">
        <f>IF(Comuni[[#This Row],[Popolazione2011]]&gt;300000,"MAGGIORE","")</f>
        <v/>
      </c>
    </row>
    <row r="4406" spans="1:7" x14ac:dyDescent="0.3">
      <c r="A4406" s="1" t="s">
        <v>4460</v>
      </c>
      <c r="B4406" s="1" t="s">
        <v>4448</v>
      </c>
      <c r="C4406" s="1" t="s">
        <v>4449</v>
      </c>
      <c r="D4406">
        <v>2566</v>
      </c>
      <c r="E4406" s="8">
        <f>D4406/SUM(Comuni[Popolazione2011])*100</f>
        <v>4.3174126805809168E-3</v>
      </c>
      <c r="F4406" s="9">
        <f>Comuni[[#This Row],[Popolazione2011]]/_xlfn.XLOOKUP(Comuni[[#This Row],[Regione ]],$H$2:$H$21,$I$2:$I$21)*10</f>
        <v>6.9876330332590639E-3</v>
      </c>
      <c r="G4406" t="str">
        <f>IF(Comuni[[#This Row],[Popolazione2011]]&gt;300000,"MAGGIORE","")</f>
        <v/>
      </c>
    </row>
    <row r="4407" spans="1:7" x14ac:dyDescent="0.3">
      <c r="A4407" s="1" t="s">
        <v>4461</v>
      </c>
      <c r="B4407" s="1" t="s">
        <v>4448</v>
      </c>
      <c r="C4407" s="1" t="s">
        <v>4449</v>
      </c>
      <c r="D4407">
        <v>2142</v>
      </c>
      <c r="E4407" s="8">
        <f>D4407/SUM(Comuni[Popolazione2011])*100</f>
        <v>3.6040132353095571E-3</v>
      </c>
      <c r="F4407" s="9">
        <f>Comuni[[#This Row],[Popolazione2011]]/_xlfn.XLOOKUP(Comuni[[#This Row],[Regione ]],$H$2:$H$21,$I$2:$I$21)*10</f>
        <v>5.8330124541079165E-3</v>
      </c>
      <c r="G4407" t="str">
        <f>IF(Comuni[[#This Row],[Popolazione2011]]&gt;300000,"MAGGIORE","")</f>
        <v/>
      </c>
    </row>
    <row r="4408" spans="1:7" x14ac:dyDescent="0.3">
      <c r="A4408" s="1" t="s">
        <v>4462</v>
      </c>
      <c r="B4408" s="1" t="s">
        <v>4448</v>
      </c>
      <c r="C4408" s="1" t="s">
        <v>4449</v>
      </c>
      <c r="D4408">
        <v>7633</v>
      </c>
      <c r="E4408" s="8">
        <f>D4408/SUM(Comuni[Popolazione2011])*100</f>
        <v>1.2842872560745962E-2</v>
      </c>
      <c r="F4408" s="9">
        <f>Comuni[[#This Row],[Popolazione2011]]/_xlfn.XLOOKUP(Comuni[[#This Row],[Regione ]],$H$2:$H$21,$I$2:$I$21)*10</f>
        <v>2.0785893586463926E-2</v>
      </c>
      <c r="G4408" t="str">
        <f>IF(Comuni[[#This Row],[Popolazione2011]]&gt;300000,"MAGGIORE","")</f>
        <v/>
      </c>
    </row>
    <row r="4409" spans="1:7" x14ac:dyDescent="0.3">
      <c r="A4409" s="1" t="s">
        <v>4463</v>
      </c>
      <c r="B4409" s="1" t="s">
        <v>4448</v>
      </c>
      <c r="C4409" s="1" t="s">
        <v>4449</v>
      </c>
      <c r="D4409">
        <v>2085</v>
      </c>
      <c r="E4409" s="8">
        <f>D4409/SUM(Comuni[Popolazione2011])*100</f>
        <v>3.5081081212046811E-3</v>
      </c>
      <c r="F4409" s="9">
        <f>Comuni[[#This Row],[Popolazione2011]]/_xlfn.XLOOKUP(Comuni[[#This Row],[Regione ]],$H$2:$H$21,$I$2:$I$21)*10</f>
        <v>5.6777922347408995E-3</v>
      </c>
      <c r="G4409" t="str">
        <f>IF(Comuni[[#This Row],[Popolazione2011]]&gt;300000,"MAGGIORE","")</f>
        <v/>
      </c>
    </row>
    <row r="4410" spans="1:7" x14ac:dyDescent="0.3">
      <c r="A4410" s="1" t="s">
        <v>4464</v>
      </c>
      <c r="B4410" s="1" t="s">
        <v>4448</v>
      </c>
      <c r="C4410" s="1" t="s">
        <v>4449</v>
      </c>
      <c r="D4410">
        <v>4730</v>
      </c>
      <c r="E4410" s="8">
        <f>D4410/SUM(Comuni[Popolazione2011])*100</f>
        <v>7.9584419248432334E-3</v>
      </c>
      <c r="F4410" s="9">
        <f>Comuni[[#This Row],[Popolazione2011]]/_xlfn.XLOOKUP(Comuni[[#This Row],[Regione ]],$H$2:$H$21,$I$2:$I$21)*10</f>
        <v>1.2880555045719163E-2</v>
      </c>
      <c r="G4410" t="str">
        <f>IF(Comuni[[#This Row],[Popolazione2011]]&gt;300000,"MAGGIORE","")</f>
        <v/>
      </c>
    </row>
    <row r="4411" spans="1:7" x14ac:dyDescent="0.3">
      <c r="A4411" s="1" t="s">
        <v>4465</v>
      </c>
      <c r="B4411" s="1" t="s">
        <v>4448</v>
      </c>
      <c r="C4411" s="1" t="s">
        <v>4449</v>
      </c>
      <c r="D4411">
        <v>1201</v>
      </c>
      <c r="E4411" s="8">
        <f>D4411/SUM(Comuni[Popolazione2011])*100</f>
        <v>2.0207375796483561E-3</v>
      </c>
      <c r="F4411" s="9">
        <f>Comuni[[#This Row],[Popolazione2011]]/_xlfn.XLOOKUP(Comuni[[#This Row],[Regione ]],$H$2:$H$21,$I$2:$I$21)*10</f>
        <v>3.2705172536804891E-3</v>
      </c>
      <c r="G4411" t="str">
        <f>IF(Comuni[[#This Row],[Popolazione2011]]&gt;300000,"MAGGIORE","")</f>
        <v/>
      </c>
    </row>
    <row r="4412" spans="1:7" x14ac:dyDescent="0.3">
      <c r="A4412" s="1" t="s">
        <v>4466</v>
      </c>
      <c r="B4412" s="1" t="s">
        <v>4448</v>
      </c>
      <c r="C4412" s="1" t="s">
        <v>4467</v>
      </c>
      <c r="D4412">
        <v>15072</v>
      </c>
      <c r="E4412" s="8">
        <f>D4412/SUM(Comuni[Popolazione2011])*100</f>
        <v>2.5359331224363051E-2</v>
      </c>
      <c r="F4412" s="9">
        <f>Comuni[[#This Row],[Popolazione2011]]/_xlfn.XLOOKUP(Comuni[[#This Row],[Regione ]],$H$2:$H$21,$I$2:$I$21)*10</f>
        <v>4.1043493794731337E-2</v>
      </c>
      <c r="G4412" t="str">
        <f>IF(Comuni[[#This Row],[Popolazione2011]]&gt;300000,"MAGGIORE","")</f>
        <v/>
      </c>
    </row>
    <row r="4413" spans="1:7" x14ac:dyDescent="0.3">
      <c r="A4413" s="1" t="s">
        <v>4468</v>
      </c>
      <c r="B4413" s="1" t="s">
        <v>4448</v>
      </c>
      <c r="C4413" s="1" t="s">
        <v>4467</v>
      </c>
      <c r="D4413">
        <v>6207</v>
      </c>
      <c r="E4413" s="8">
        <f>D4413/SUM(Comuni[Popolazione2011])*100</f>
        <v>1.0443562162262568E-2</v>
      </c>
      <c r="F4413" s="9">
        <f>Comuni[[#This Row],[Popolazione2011]]/_xlfn.XLOOKUP(Comuni[[#This Row],[Regione ]],$H$2:$H$21,$I$2:$I$21)*10</f>
        <v>1.6902664940545209E-2</v>
      </c>
      <c r="G4413" t="str">
        <f>IF(Comuni[[#This Row],[Popolazione2011]]&gt;300000,"MAGGIORE","")</f>
        <v/>
      </c>
    </row>
    <row r="4414" spans="1:7" x14ac:dyDescent="0.3">
      <c r="A4414" s="1" t="s">
        <v>4469</v>
      </c>
      <c r="B4414" s="1" t="s">
        <v>4448</v>
      </c>
      <c r="C4414" s="1" t="s">
        <v>4467</v>
      </c>
      <c r="D4414">
        <v>10125</v>
      </c>
      <c r="E4414" s="8">
        <f>D4414/SUM(Comuni[Popolazione2011])*100</f>
        <v>1.7035776847576692E-2</v>
      </c>
      <c r="F4414" s="9">
        <f>Comuni[[#This Row],[Popolazione2011]]/_xlfn.XLOOKUP(Comuni[[#This Row],[Regione ]],$H$2:$H$21,$I$2:$I$21)*10</f>
        <v>2.7572012650720193E-2</v>
      </c>
      <c r="G4414" t="str">
        <f>IF(Comuni[[#This Row],[Popolazione2011]]&gt;300000,"MAGGIORE","")</f>
        <v/>
      </c>
    </row>
    <row r="4415" spans="1:7" x14ac:dyDescent="0.3">
      <c r="A4415" s="1" t="s">
        <v>4470</v>
      </c>
      <c r="B4415" s="1" t="s">
        <v>4448</v>
      </c>
      <c r="C4415" s="1" t="s">
        <v>4467</v>
      </c>
      <c r="D4415">
        <v>7227</v>
      </c>
      <c r="E4415" s="8">
        <f>D4415/SUM(Comuni[Popolazione2011])*100</f>
        <v>1.2159758940981405E-2</v>
      </c>
      <c r="F4415" s="9">
        <f>Comuni[[#This Row],[Popolazione2011]]/_xlfn.XLOOKUP(Comuni[[#This Row],[Regione ]],$H$2:$H$21,$I$2:$I$21)*10</f>
        <v>1.9680289918691838E-2</v>
      </c>
      <c r="G4415" t="str">
        <f>IF(Comuni[[#This Row],[Popolazione2011]]&gt;300000,"MAGGIORE","")</f>
        <v/>
      </c>
    </row>
    <row r="4416" spans="1:7" x14ac:dyDescent="0.3">
      <c r="A4416" s="1" t="s">
        <v>4471</v>
      </c>
      <c r="B4416" s="1" t="s">
        <v>4448</v>
      </c>
      <c r="C4416" s="1" t="s">
        <v>4467</v>
      </c>
      <c r="D4416">
        <v>32083</v>
      </c>
      <c r="E4416" s="8">
        <f>D4416/SUM(Comuni[Popolazione2011])*100</f>
        <v>5.3981118874153376E-2</v>
      </c>
      <c r="F4416" s="9">
        <f>Comuni[[#This Row],[Popolazione2011]]/_xlfn.XLOOKUP(Comuni[[#This Row],[Regione ]],$H$2:$H$21,$I$2:$I$21)*10</f>
        <v>8.7367198209684555E-2</v>
      </c>
      <c r="G4416" t="str">
        <f>IF(Comuni[[#This Row],[Popolazione2011]]&gt;300000,"MAGGIORE","")</f>
        <v/>
      </c>
    </row>
    <row r="4417" spans="1:7" x14ac:dyDescent="0.3">
      <c r="A4417" s="1" t="s">
        <v>4472</v>
      </c>
      <c r="B4417" s="1" t="s">
        <v>4448</v>
      </c>
      <c r="C4417" s="1" t="s">
        <v>4467</v>
      </c>
      <c r="D4417">
        <v>2285</v>
      </c>
      <c r="E4417" s="8">
        <f>D4417/SUM(Comuni[Popolazione2011])*100</f>
        <v>3.8446172935024925E-3</v>
      </c>
      <c r="F4417" s="9">
        <f>Comuni[[#This Row],[Popolazione2011]]/_xlfn.XLOOKUP(Comuni[[#This Row],[Regione ]],$H$2:$H$21,$I$2:$I$21)*10</f>
        <v>6.2224245833971013E-3</v>
      </c>
      <c r="G4417" t="str">
        <f>IF(Comuni[[#This Row],[Popolazione2011]]&gt;300000,"MAGGIORE","")</f>
        <v/>
      </c>
    </row>
    <row r="4418" spans="1:7" x14ac:dyDescent="0.3">
      <c r="A4418" s="1" t="s">
        <v>4473</v>
      </c>
      <c r="B4418" s="1" t="s">
        <v>4448</v>
      </c>
      <c r="C4418" s="1" t="s">
        <v>4467</v>
      </c>
      <c r="D4418">
        <v>44898</v>
      </c>
      <c r="E4418" s="8">
        <f>D4418/SUM(Comuni[Popolazione2011])*100</f>
        <v>7.554294408913563E-2</v>
      </c>
      <c r="F4418" s="9">
        <f>Comuni[[#This Row],[Popolazione2011]]/_xlfn.XLOOKUP(Comuni[[#This Row],[Regione ]],$H$2:$H$21,$I$2:$I$21)*10</f>
        <v>0.12226451594983063</v>
      </c>
      <c r="G4418" t="str">
        <f>IF(Comuni[[#This Row],[Popolazione2011]]&gt;300000,"MAGGIORE","")</f>
        <v/>
      </c>
    </row>
    <row r="4419" spans="1:7" x14ac:dyDescent="0.3">
      <c r="A4419" s="1" t="s">
        <v>4474</v>
      </c>
      <c r="B4419" s="1" t="s">
        <v>4448</v>
      </c>
      <c r="C4419" s="1" t="s">
        <v>4467</v>
      </c>
      <c r="D4419">
        <v>584</v>
      </c>
      <c r="E4419" s="8">
        <f>D4419/SUM(Comuni[Popolazione2011])*100</f>
        <v>9.8260678310960864E-4</v>
      </c>
      <c r="F4419" s="9">
        <f>Comuni[[#This Row],[Popolazione2011]]/_xlfn.XLOOKUP(Comuni[[#This Row],[Regione ]],$H$2:$H$21,$I$2:$I$21)*10</f>
        <v>1.5903264580761078E-3</v>
      </c>
      <c r="G4419" t="str">
        <f>IF(Comuni[[#This Row],[Popolazione2011]]&gt;300000,"MAGGIORE","")</f>
        <v/>
      </c>
    </row>
    <row r="4420" spans="1:7" x14ac:dyDescent="0.3">
      <c r="A4420" s="1" t="s">
        <v>4475</v>
      </c>
      <c r="B4420" s="1" t="s">
        <v>4448</v>
      </c>
      <c r="C4420" s="1" t="s">
        <v>4467</v>
      </c>
      <c r="D4420">
        <v>6059</v>
      </c>
      <c r="E4420" s="8">
        <f>D4420/SUM(Comuni[Popolazione2011])*100</f>
        <v>1.0194545374762189E-2</v>
      </c>
      <c r="F4420" s="9">
        <f>Comuni[[#This Row],[Popolazione2011]]/_xlfn.XLOOKUP(Comuni[[#This Row],[Regione ]],$H$2:$H$21,$I$2:$I$21)*10</f>
        <v>1.6499637002539619E-2</v>
      </c>
      <c r="G4420" t="str">
        <f>IF(Comuni[[#This Row],[Popolazione2011]]&gt;300000,"MAGGIORE","")</f>
        <v/>
      </c>
    </row>
    <row r="4421" spans="1:7" x14ac:dyDescent="0.3">
      <c r="A4421" s="1" t="s">
        <v>4476</v>
      </c>
      <c r="B4421" s="1" t="s">
        <v>4448</v>
      </c>
      <c r="C4421" s="1" t="s">
        <v>4467</v>
      </c>
      <c r="D4421">
        <v>1860</v>
      </c>
      <c r="E4421" s="8">
        <f>D4421/SUM(Comuni[Popolazione2011])*100</f>
        <v>3.1295353023696433E-3</v>
      </c>
      <c r="F4421" s="9">
        <f>Comuni[[#This Row],[Popolazione2011]]/_xlfn.XLOOKUP(Comuni[[#This Row],[Regione ]],$H$2:$H$21,$I$2:$I$21)*10</f>
        <v>5.0650808425026731E-3</v>
      </c>
      <c r="G4421" t="str">
        <f>IF(Comuni[[#This Row],[Popolazione2011]]&gt;300000,"MAGGIORE","")</f>
        <v/>
      </c>
    </row>
    <row r="4422" spans="1:7" x14ac:dyDescent="0.3">
      <c r="A4422" s="1" t="s">
        <v>4477</v>
      </c>
      <c r="B4422" s="1" t="s">
        <v>4448</v>
      </c>
      <c r="C4422" s="1" t="s">
        <v>4467</v>
      </c>
      <c r="D4422">
        <v>5232</v>
      </c>
      <c r="E4422" s="8">
        <f>D4422/SUM(Comuni[Popolazione2011])*100</f>
        <v>8.8030799473107386E-3</v>
      </c>
      <c r="F4422" s="9">
        <f>Comuni[[#This Row],[Popolazione2011]]/_xlfn.XLOOKUP(Comuni[[#This Row],[Regione ]],$H$2:$H$21,$I$2:$I$21)*10</f>
        <v>1.4247582240846227E-2</v>
      </c>
      <c r="G4422" t="str">
        <f>IF(Comuni[[#This Row],[Popolazione2011]]&gt;300000,"MAGGIORE","")</f>
        <v/>
      </c>
    </row>
    <row r="4423" spans="1:7" x14ac:dyDescent="0.3">
      <c r="A4423" s="1" t="s">
        <v>4478</v>
      </c>
      <c r="B4423" s="1" t="s">
        <v>4448</v>
      </c>
      <c r="C4423" s="1" t="s">
        <v>4467</v>
      </c>
      <c r="D4423">
        <v>7660</v>
      </c>
      <c r="E4423" s="8">
        <f>D4423/SUM(Comuni[Popolazione2011])*100</f>
        <v>1.2888301299006168E-2</v>
      </c>
      <c r="F4423" s="9">
        <f>Comuni[[#This Row],[Popolazione2011]]/_xlfn.XLOOKUP(Comuni[[#This Row],[Regione ]],$H$2:$H$21,$I$2:$I$21)*10</f>
        <v>2.0859418953532511E-2</v>
      </c>
      <c r="G4423" t="str">
        <f>IF(Comuni[[#This Row],[Popolazione2011]]&gt;300000,"MAGGIORE","")</f>
        <v/>
      </c>
    </row>
    <row r="4424" spans="1:7" x14ac:dyDescent="0.3">
      <c r="A4424" s="1" t="s">
        <v>4479</v>
      </c>
      <c r="B4424" s="1" t="s">
        <v>4448</v>
      </c>
      <c r="C4424" s="1" t="s">
        <v>4467</v>
      </c>
      <c r="D4424">
        <v>621</v>
      </c>
      <c r="E4424" s="8">
        <f>D4424/SUM(Comuni[Popolazione2011])*100</f>
        <v>1.0448609799847037E-3</v>
      </c>
      <c r="F4424" s="9">
        <f>Comuni[[#This Row],[Popolazione2011]]/_xlfn.XLOOKUP(Comuni[[#This Row],[Regione ]],$H$2:$H$21,$I$2:$I$21)*10</f>
        <v>1.6910834425775052E-3</v>
      </c>
      <c r="G4424" t="str">
        <f>IF(Comuni[[#This Row],[Popolazione2011]]&gt;300000,"MAGGIORE","")</f>
        <v/>
      </c>
    </row>
    <row r="4425" spans="1:7" x14ac:dyDescent="0.3">
      <c r="A4425" s="1" t="s">
        <v>4480</v>
      </c>
      <c r="B4425" s="1" t="s">
        <v>4448</v>
      </c>
      <c r="C4425" s="1" t="s">
        <v>4467</v>
      </c>
      <c r="D4425">
        <v>3882</v>
      </c>
      <c r="E4425" s="8">
        <f>D4425/SUM(Comuni[Popolazione2011])*100</f>
        <v>6.5316430343005149E-3</v>
      </c>
      <c r="F4425" s="9">
        <f>Comuni[[#This Row],[Popolazione2011]]/_xlfn.XLOOKUP(Comuni[[#This Row],[Regione ]],$H$2:$H$21,$I$2:$I$21)*10</f>
        <v>1.0571313887416868E-2</v>
      </c>
      <c r="G4425" t="str">
        <f>IF(Comuni[[#This Row],[Popolazione2011]]&gt;300000,"MAGGIORE","")</f>
        <v/>
      </c>
    </row>
    <row r="4426" spans="1:7" x14ac:dyDescent="0.3">
      <c r="A4426" s="1" t="s">
        <v>4481</v>
      </c>
      <c r="B4426" s="1" t="s">
        <v>4448</v>
      </c>
      <c r="C4426" s="1" t="s">
        <v>4467</v>
      </c>
      <c r="D4426">
        <v>87200</v>
      </c>
      <c r="E4426" s="8">
        <f>D4426/SUM(Comuni[Popolazione2011])*100</f>
        <v>0.14671799912184566</v>
      </c>
      <c r="F4426" s="9">
        <f>Comuni[[#This Row],[Popolazione2011]]/_xlfn.XLOOKUP(Comuni[[#This Row],[Regione ]],$H$2:$H$21,$I$2:$I$21)*10</f>
        <v>0.2374597040141038</v>
      </c>
      <c r="G4426" t="str">
        <f>IF(Comuni[[#This Row],[Popolazione2011]]&gt;300000,"MAGGIORE","")</f>
        <v/>
      </c>
    </row>
    <row r="4427" spans="1:7" x14ac:dyDescent="0.3">
      <c r="A4427" s="1" t="s">
        <v>4482</v>
      </c>
      <c r="B4427" s="1" t="s">
        <v>4448</v>
      </c>
      <c r="C4427" s="1" t="s">
        <v>4467</v>
      </c>
      <c r="D4427">
        <v>22330</v>
      </c>
      <c r="E4427" s="8">
        <f>D4427/SUM(Comuni[Popolazione2011])*100</f>
        <v>3.7571249087050611E-2</v>
      </c>
      <c r="F4427" s="9">
        <f>Comuni[[#This Row],[Popolazione2011]]/_xlfn.XLOOKUP(Comuni[[#This Row],[Regione ]],$H$2:$H$21,$I$2:$I$21)*10</f>
        <v>6.0808201727464879E-2</v>
      </c>
      <c r="G4427" t="str">
        <f>IF(Comuni[[#This Row],[Popolazione2011]]&gt;300000,"MAGGIORE","")</f>
        <v/>
      </c>
    </row>
    <row r="4428" spans="1:7" x14ac:dyDescent="0.3">
      <c r="A4428" s="1" t="s">
        <v>4483</v>
      </c>
      <c r="B4428" s="1" t="s">
        <v>4448</v>
      </c>
      <c r="C4428" s="1" t="s">
        <v>4467</v>
      </c>
      <c r="D4428">
        <v>2221</v>
      </c>
      <c r="E4428" s="8">
        <f>D4428/SUM(Comuni[Popolazione2011])*100</f>
        <v>3.736934358367193E-3</v>
      </c>
      <c r="F4428" s="9">
        <f>Comuni[[#This Row],[Popolazione2011]]/_xlfn.XLOOKUP(Comuni[[#This Row],[Regione ]],$H$2:$H$21,$I$2:$I$21)*10</f>
        <v>6.0481422318271159E-3</v>
      </c>
      <c r="G4428" t="str">
        <f>IF(Comuni[[#This Row],[Popolazione2011]]&gt;300000,"MAGGIORE","")</f>
        <v/>
      </c>
    </row>
    <row r="4429" spans="1:7" x14ac:dyDescent="0.3">
      <c r="A4429" s="1" t="s">
        <v>4484</v>
      </c>
      <c r="B4429" s="1" t="s">
        <v>4448</v>
      </c>
      <c r="C4429" s="1" t="s">
        <v>4467</v>
      </c>
      <c r="D4429">
        <v>1127</v>
      </c>
      <c r="E4429" s="8">
        <f>D4429/SUM(Comuni[Popolazione2011])*100</f>
        <v>1.8962291858981659E-3</v>
      </c>
      <c r="F4429" s="9">
        <f>Comuni[[#This Row],[Popolazione2011]]/_xlfn.XLOOKUP(Comuni[[#This Row],[Regione ]],$H$2:$H$21,$I$2:$I$21)*10</f>
        <v>3.0690032846776944E-3</v>
      </c>
      <c r="G4429" t="str">
        <f>IF(Comuni[[#This Row],[Popolazione2011]]&gt;300000,"MAGGIORE","")</f>
        <v/>
      </c>
    </row>
    <row r="4430" spans="1:7" x14ac:dyDescent="0.3">
      <c r="A4430" s="1" t="s">
        <v>4485</v>
      </c>
      <c r="B4430" s="1" t="s">
        <v>4448</v>
      </c>
      <c r="C4430" s="1" t="s">
        <v>4467</v>
      </c>
      <c r="D4430">
        <v>4454</v>
      </c>
      <c r="E4430" s="8">
        <f>D4430/SUM(Comuni[Popolazione2011])*100</f>
        <v>7.494059267072254E-3</v>
      </c>
      <c r="F4430" s="9">
        <f>Comuni[[#This Row],[Popolazione2011]]/_xlfn.XLOOKUP(Comuni[[#This Row],[Regione ]],$H$2:$H$21,$I$2:$I$21)*10</f>
        <v>1.2128962404573604E-2</v>
      </c>
      <c r="G4430" t="str">
        <f>IF(Comuni[[#This Row],[Popolazione2011]]&gt;300000,"MAGGIORE","")</f>
        <v/>
      </c>
    </row>
    <row r="4431" spans="1:7" x14ac:dyDescent="0.3">
      <c r="A4431" s="1" t="s">
        <v>4486</v>
      </c>
      <c r="B4431" s="1" t="s">
        <v>4448</v>
      </c>
      <c r="C4431" s="1" t="s">
        <v>4467</v>
      </c>
      <c r="D4431">
        <v>3645</v>
      </c>
      <c r="E4431" s="8">
        <f>D4431/SUM(Comuni[Popolazione2011])*100</f>
        <v>6.1328796651276083E-3</v>
      </c>
      <c r="F4431" s="9">
        <f>Comuni[[#This Row],[Popolazione2011]]/_xlfn.XLOOKUP(Comuni[[#This Row],[Regione ]],$H$2:$H$21,$I$2:$I$21)*10</f>
        <v>9.9259245542592696E-3</v>
      </c>
      <c r="G4431" t="str">
        <f>IF(Comuni[[#This Row],[Popolazione2011]]&gt;300000,"MAGGIORE","")</f>
        <v/>
      </c>
    </row>
    <row r="4432" spans="1:7" x14ac:dyDescent="0.3">
      <c r="A4432" s="1" t="s">
        <v>4487</v>
      </c>
      <c r="B4432" s="1" t="s">
        <v>4448</v>
      </c>
      <c r="C4432" s="1" t="s">
        <v>4467</v>
      </c>
      <c r="D4432">
        <v>2458</v>
      </c>
      <c r="E4432" s="8">
        <f>D4432/SUM(Comuni[Popolazione2011])*100</f>
        <v>4.1356977275400992E-3</v>
      </c>
      <c r="F4432" s="9">
        <f>Comuni[[#This Row],[Popolazione2011]]/_xlfn.XLOOKUP(Comuni[[#This Row],[Regione ]],$H$2:$H$21,$I$2:$I$21)*10</f>
        <v>6.6935315649847144E-3</v>
      </c>
      <c r="G4432" t="str">
        <f>IF(Comuni[[#This Row],[Popolazione2011]]&gt;300000,"MAGGIORE","")</f>
        <v/>
      </c>
    </row>
    <row r="4433" spans="1:7" x14ac:dyDescent="0.3">
      <c r="A4433" s="1" t="s">
        <v>4488</v>
      </c>
      <c r="B4433" s="1" t="s">
        <v>4448</v>
      </c>
      <c r="C4433" s="1" t="s">
        <v>4467</v>
      </c>
      <c r="D4433">
        <v>24179</v>
      </c>
      <c r="E4433" s="8">
        <f>D4433/SUM(Comuni[Popolazione2011])*100</f>
        <v>4.0682276384943886E-2</v>
      </c>
      <c r="F4433" s="9">
        <f>Comuni[[#This Row],[Popolazione2011]]/_xlfn.XLOOKUP(Comuni[[#This Row],[Regione ]],$H$2:$H$21,$I$2:$I$21)*10</f>
        <v>6.5843327790791467E-2</v>
      </c>
      <c r="G4433" t="str">
        <f>IF(Comuni[[#This Row],[Popolazione2011]]&gt;300000,"MAGGIORE","")</f>
        <v/>
      </c>
    </row>
    <row r="4434" spans="1:7" x14ac:dyDescent="0.3">
      <c r="A4434" s="1" t="s">
        <v>4489</v>
      </c>
      <c r="B4434" s="1" t="s">
        <v>4448</v>
      </c>
      <c r="C4434" s="1" t="s">
        <v>4467</v>
      </c>
      <c r="D4434">
        <v>2418</v>
      </c>
      <c r="E4434" s="8">
        <f>D4434/SUM(Comuni[Popolazione2011])*100</f>
        <v>4.0683958930805373E-3</v>
      </c>
      <c r="F4434" s="9">
        <f>Comuni[[#This Row],[Popolazione2011]]/_xlfn.XLOOKUP(Comuni[[#This Row],[Regione ]],$H$2:$H$21,$I$2:$I$21)*10</f>
        <v>6.5846050952534756E-3</v>
      </c>
      <c r="G4434" t="str">
        <f>IF(Comuni[[#This Row],[Popolazione2011]]&gt;300000,"MAGGIORE","")</f>
        <v/>
      </c>
    </row>
    <row r="4435" spans="1:7" x14ac:dyDescent="0.3">
      <c r="A4435" s="1" t="s">
        <v>4490</v>
      </c>
      <c r="B4435" s="1" t="s">
        <v>4448</v>
      </c>
      <c r="C4435" s="1" t="s">
        <v>4467</v>
      </c>
      <c r="D4435">
        <v>8604</v>
      </c>
      <c r="E4435" s="8">
        <f>D4435/SUM(Comuni[Popolazione2011])*100</f>
        <v>1.4476624592251835E-2</v>
      </c>
      <c r="F4435" s="9">
        <f>Comuni[[#This Row],[Popolazione2011]]/_xlfn.XLOOKUP(Comuni[[#This Row],[Regione ]],$H$2:$H$21,$I$2:$I$21)*10</f>
        <v>2.3430083639189785E-2</v>
      </c>
      <c r="G4435" t="str">
        <f>IF(Comuni[[#This Row],[Popolazione2011]]&gt;300000,"MAGGIORE","")</f>
        <v/>
      </c>
    </row>
    <row r="4436" spans="1:7" x14ac:dyDescent="0.3">
      <c r="A4436" s="1" t="s">
        <v>4491</v>
      </c>
      <c r="B4436" s="1" t="s">
        <v>4448</v>
      </c>
      <c r="C4436" s="1" t="s">
        <v>4467</v>
      </c>
      <c r="D4436">
        <v>1459</v>
      </c>
      <c r="E4436" s="8">
        <f>D4436/SUM(Comuni[Popolazione2011])*100</f>
        <v>2.4548344119125327E-3</v>
      </c>
      <c r="F4436" s="9">
        <f>Comuni[[#This Row],[Popolazione2011]]/_xlfn.XLOOKUP(Comuni[[#This Row],[Regione ]],$H$2:$H$21,$I$2:$I$21)*10</f>
        <v>3.9730929834469889E-3</v>
      </c>
      <c r="G4436" t="str">
        <f>IF(Comuni[[#This Row],[Popolazione2011]]&gt;300000,"MAGGIORE","")</f>
        <v/>
      </c>
    </row>
    <row r="4437" spans="1:7" x14ac:dyDescent="0.3">
      <c r="A4437" s="1" t="s">
        <v>4492</v>
      </c>
      <c r="B4437" s="1" t="s">
        <v>4448</v>
      </c>
      <c r="C4437" s="1" t="s">
        <v>4467</v>
      </c>
      <c r="D4437">
        <v>13238</v>
      </c>
      <c r="E4437" s="8">
        <f>D4437/SUM(Comuni[Popolazione2011])*100</f>
        <v>2.2273542114392121E-2</v>
      </c>
      <c r="F4437" s="9">
        <f>Comuni[[#This Row],[Popolazione2011]]/_xlfn.XLOOKUP(Comuni[[#This Row],[Regione ]],$H$2:$H$21,$I$2:$I$21)*10</f>
        <v>3.6049215157553965E-2</v>
      </c>
      <c r="G4437" t="str">
        <f>IF(Comuni[[#This Row],[Popolazione2011]]&gt;300000,"MAGGIORE","")</f>
        <v/>
      </c>
    </row>
    <row r="4438" spans="1:7" x14ac:dyDescent="0.3">
      <c r="A4438" s="1" t="s">
        <v>4493</v>
      </c>
      <c r="B4438" s="1" t="s">
        <v>4448</v>
      </c>
      <c r="C4438" s="1" t="s">
        <v>4467</v>
      </c>
      <c r="D4438">
        <v>3318</v>
      </c>
      <c r="E4438" s="8">
        <f>D4438/SUM(Comuni[Popolazione2011])*100</f>
        <v>5.5826871684206865E-3</v>
      </c>
      <c r="F4438" s="9">
        <f>Comuni[[#This Row],[Popolazione2011]]/_xlfn.XLOOKUP(Comuni[[#This Row],[Regione ]],$H$2:$H$21,$I$2:$I$21)*10</f>
        <v>9.0354506642063813E-3</v>
      </c>
      <c r="G4438" t="str">
        <f>IF(Comuni[[#This Row],[Popolazione2011]]&gt;300000,"MAGGIORE","")</f>
        <v/>
      </c>
    </row>
    <row r="4439" spans="1:7" x14ac:dyDescent="0.3">
      <c r="A4439" s="1" t="s">
        <v>4494</v>
      </c>
      <c r="B4439" s="1" t="s">
        <v>4448</v>
      </c>
      <c r="C4439" s="1" t="s">
        <v>4467</v>
      </c>
      <c r="D4439">
        <v>991</v>
      </c>
      <c r="E4439" s="8">
        <f>D4439/SUM(Comuni[Popolazione2011])*100</f>
        <v>1.6674029487356544E-3</v>
      </c>
      <c r="F4439" s="9">
        <f>Comuni[[#This Row],[Popolazione2011]]/_xlfn.XLOOKUP(Comuni[[#This Row],[Regione ]],$H$2:$H$21,$I$2:$I$21)*10</f>
        <v>2.6986532875914776E-3</v>
      </c>
      <c r="G4439" t="str">
        <f>IF(Comuni[[#This Row],[Popolazione2011]]&gt;300000,"MAGGIORE","")</f>
        <v/>
      </c>
    </row>
    <row r="4440" spans="1:7" x14ac:dyDescent="0.3">
      <c r="A4440" s="1" t="s">
        <v>4495</v>
      </c>
      <c r="B4440" s="1" t="s">
        <v>4448</v>
      </c>
      <c r="C4440" s="1" t="s">
        <v>4467</v>
      </c>
      <c r="D4440">
        <v>61857</v>
      </c>
      <c r="E4440" s="8">
        <f>D4440/SUM(Comuni[Popolazione2011])*100</f>
        <v>0.10407723935412852</v>
      </c>
      <c r="F4440" s="9">
        <f>Comuni[[#This Row],[Popolazione2011]]/_xlfn.XLOOKUP(Comuni[[#This Row],[Regione ]],$H$2:$H$21,$I$2:$I$21)*10</f>
        <v>0.16844661595413324</v>
      </c>
      <c r="G4440" t="str">
        <f>IF(Comuni[[#This Row],[Popolazione2011]]&gt;300000,"MAGGIORE","")</f>
        <v/>
      </c>
    </row>
    <row r="4441" spans="1:7" x14ac:dyDescent="0.3">
      <c r="A4441" s="1" t="s">
        <v>4496</v>
      </c>
      <c r="B4441" s="1" t="s">
        <v>4448</v>
      </c>
      <c r="C4441" s="1" t="s">
        <v>4467</v>
      </c>
      <c r="D4441">
        <v>1700</v>
      </c>
      <c r="E4441" s="8">
        <f>D4441/SUM(Comuni[Popolazione2011])*100</f>
        <v>2.860327964531395E-3</v>
      </c>
      <c r="F4441" s="9">
        <f>Comuni[[#This Row],[Popolazione2011]]/_xlfn.XLOOKUP(Comuni[[#This Row],[Regione ]],$H$2:$H$21,$I$2:$I$21)*10</f>
        <v>4.629374963577711E-3</v>
      </c>
      <c r="G4441" t="str">
        <f>IF(Comuni[[#This Row],[Popolazione2011]]&gt;300000,"MAGGIORE","")</f>
        <v/>
      </c>
    </row>
    <row r="4442" spans="1:7" x14ac:dyDescent="0.3">
      <c r="A4442" s="1" t="s">
        <v>4497</v>
      </c>
      <c r="B4442" s="1" t="s">
        <v>4448</v>
      </c>
      <c r="C4442" s="1" t="s">
        <v>4467</v>
      </c>
      <c r="D4442">
        <v>1363</v>
      </c>
      <c r="E4442" s="8">
        <f>D4442/SUM(Comuni[Popolazione2011])*100</f>
        <v>2.293310009209583E-3</v>
      </c>
      <c r="F4442" s="9">
        <f>Comuni[[#This Row],[Popolazione2011]]/_xlfn.XLOOKUP(Comuni[[#This Row],[Regione ]],$H$2:$H$21,$I$2:$I$21)*10</f>
        <v>3.7116694560920122E-3</v>
      </c>
      <c r="G4442" t="str">
        <f>IF(Comuni[[#This Row],[Popolazione2011]]&gt;300000,"MAGGIORE","")</f>
        <v/>
      </c>
    </row>
    <row r="4443" spans="1:7" x14ac:dyDescent="0.3">
      <c r="A4443" s="1" t="s">
        <v>4498</v>
      </c>
      <c r="B4443" s="1" t="s">
        <v>4448</v>
      </c>
      <c r="C4443" s="1" t="s">
        <v>4467</v>
      </c>
      <c r="D4443">
        <v>820</v>
      </c>
      <c r="E4443" s="8">
        <f>D4443/SUM(Comuni[Popolazione2011])*100</f>
        <v>1.3796876064210257E-3</v>
      </c>
      <c r="F4443" s="9">
        <f>Comuni[[#This Row],[Popolazione2011]]/_xlfn.XLOOKUP(Comuni[[#This Row],[Regione ]],$H$2:$H$21,$I$2:$I$21)*10</f>
        <v>2.2329926294904255E-3</v>
      </c>
      <c r="G4443" t="str">
        <f>IF(Comuni[[#This Row],[Popolazione2011]]&gt;300000,"MAGGIORE","")</f>
        <v/>
      </c>
    </row>
    <row r="4444" spans="1:7" x14ac:dyDescent="0.3">
      <c r="A4444" s="1" t="s">
        <v>4499</v>
      </c>
      <c r="B4444" s="1" t="s">
        <v>4448</v>
      </c>
      <c r="C4444" s="1" t="s">
        <v>4467</v>
      </c>
      <c r="D4444">
        <v>1150</v>
      </c>
      <c r="E4444" s="8">
        <f>D4444/SUM(Comuni[Popolazione2011])*100</f>
        <v>1.9349277407124141E-3</v>
      </c>
      <c r="F4444" s="9">
        <f>Comuni[[#This Row],[Popolazione2011]]/_xlfn.XLOOKUP(Comuni[[#This Row],[Regione ]],$H$2:$H$21,$I$2:$I$21)*10</f>
        <v>3.1316360047731581E-3</v>
      </c>
      <c r="G4444" t="str">
        <f>IF(Comuni[[#This Row],[Popolazione2011]]&gt;300000,"MAGGIORE","")</f>
        <v/>
      </c>
    </row>
    <row r="4445" spans="1:7" x14ac:dyDescent="0.3">
      <c r="A4445" s="1" t="s">
        <v>4500</v>
      </c>
      <c r="B4445" s="1" t="s">
        <v>4448</v>
      </c>
      <c r="C4445" s="1" t="s">
        <v>4501</v>
      </c>
      <c r="D4445">
        <v>16792</v>
      </c>
      <c r="E4445" s="8">
        <f>D4445/SUM(Comuni[Popolazione2011])*100</f>
        <v>2.8253310106124224E-2</v>
      </c>
      <c r="F4445" s="9">
        <f>Comuni[[#This Row],[Popolazione2011]]/_xlfn.XLOOKUP(Comuni[[#This Row],[Regione ]],$H$2:$H$21,$I$2:$I$21)*10</f>
        <v>4.5727331993174671E-2</v>
      </c>
      <c r="G4445" t="str">
        <f>IF(Comuni[[#This Row],[Popolazione2011]]&gt;300000,"MAGGIORE","")</f>
        <v/>
      </c>
    </row>
    <row r="4446" spans="1:7" x14ac:dyDescent="0.3">
      <c r="A4446" s="1" t="s">
        <v>4502</v>
      </c>
      <c r="B4446" s="1" t="s">
        <v>4448</v>
      </c>
      <c r="C4446" s="1" t="s">
        <v>4501</v>
      </c>
      <c r="D4446">
        <v>8735</v>
      </c>
      <c r="E4446" s="8">
        <f>D4446/SUM(Comuni[Popolazione2011])*100</f>
        <v>1.4697038100106903E-2</v>
      </c>
      <c r="F4446" s="9">
        <f>Comuni[[#This Row],[Popolazione2011]]/_xlfn.XLOOKUP(Comuni[[#This Row],[Regione ]],$H$2:$H$21,$I$2:$I$21)*10</f>
        <v>2.3786817827559596E-2</v>
      </c>
      <c r="G4446" t="str">
        <f>IF(Comuni[[#This Row],[Popolazione2011]]&gt;300000,"MAGGIORE","")</f>
        <v/>
      </c>
    </row>
    <row r="4447" spans="1:7" x14ac:dyDescent="0.3">
      <c r="A4447" s="1" t="s">
        <v>4503</v>
      </c>
      <c r="B4447" s="1" t="s">
        <v>4448</v>
      </c>
      <c r="C4447" s="1" t="s">
        <v>4501</v>
      </c>
      <c r="D4447">
        <v>7583</v>
      </c>
      <c r="E4447" s="8">
        <f>D4447/SUM(Comuni[Popolazione2011])*100</f>
        <v>1.2758745267671508E-2</v>
      </c>
      <c r="F4447" s="9">
        <f>Comuni[[#This Row],[Popolazione2011]]/_xlfn.XLOOKUP(Comuni[[#This Row],[Regione ]],$H$2:$H$21,$I$2:$I$21)*10</f>
        <v>2.0649735499299878E-2</v>
      </c>
      <c r="G4447" t="str">
        <f>IF(Comuni[[#This Row],[Popolazione2011]]&gt;300000,"MAGGIORE","")</f>
        <v/>
      </c>
    </row>
    <row r="4448" spans="1:7" x14ac:dyDescent="0.3">
      <c r="A4448" s="1" t="s">
        <v>4504</v>
      </c>
      <c r="B4448" s="1" t="s">
        <v>4448</v>
      </c>
      <c r="C4448" s="1" t="s">
        <v>4501</v>
      </c>
      <c r="D4448">
        <v>6418</v>
      </c>
      <c r="E4448" s="8">
        <f>D4448/SUM(Comuni[Popolazione2011])*100</f>
        <v>1.079857933903676E-2</v>
      </c>
      <c r="F4448" s="9">
        <f>Comuni[[#This Row],[Popolazione2011]]/_xlfn.XLOOKUP(Comuni[[#This Row],[Regione ]],$H$2:$H$21,$I$2:$I$21)*10</f>
        <v>1.74772520683775E-2</v>
      </c>
      <c r="G4448" t="str">
        <f>IF(Comuni[[#This Row],[Popolazione2011]]&gt;300000,"MAGGIORE","")</f>
        <v/>
      </c>
    </row>
    <row r="4449" spans="1:7" x14ac:dyDescent="0.3">
      <c r="A4449" s="1" t="s">
        <v>4505</v>
      </c>
      <c r="B4449" s="1" t="s">
        <v>4448</v>
      </c>
      <c r="C4449" s="1" t="s">
        <v>4501</v>
      </c>
      <c r="D4449">
        <v>3201</v>
      </c>
      <c r="E4449" s="8">
        <f>D4449/SUM(Comuni[Popolazione2011])*100</f>
        <v>5.3858293026264673E-3</v>
      </c>
      <c r="F4449" s="9">
        <f>Comuni[[#This Row],[Popolazione2011]]/_xlfn.XLOOKUP(Comuni[[#This Row],[Regione ]],$H$2:$H$21,$I$2:$I$21)*10</f>
        <v>8.7168407402425027E-3</v>
      </c>
      <c r="G4449" t="str">
        <f>IF(Comuni[[#This Row],[Popolazione2011]]&gt;300000,"MAGGIORE","")</f>
        <v/>
      </c>
    </row>
    <row r="4450" spans="1:7" x14ac:dyDescent="0.3">
      <c r="A4450" s="1" t="s">
        <v>4506</v>
      </c>
      <c r="B4450" s="1" t="s">
        <v>4448</v>
      </c>
      <c r="C4450" s="1" t="s">
        <v>4501</v>
      </c>
      <c r="D4450">
        <v>7786</v>
      </c>
      <c r="E4450" s="8">
        <f>D4450/SUM(Comuni[Popolazione2011])*100</f>
        <v>1.3100302077553787E-2</v>
      </c>
      <c r="F4450" s="9">
        <f>Comuni[[#This Row],[Popolazione2011]]/_xlfn.XLOOKUP(Comuni[[#This Row],[Regione ]],$H$2:$H$21,$I$2:$I$21)*10</f>
        <v>2.120253733318592E-2</v>
      </c>
      <c r="G4450" t="str">
        <f>IF(Comuni[[#This Row],[Popolazione2011]]&gt;300000,"MAGGIORE","")</f>
        <v/>
      </c>
    </row>
    <row r="4451" spans="1:7" x14ac:dyDescent="0.3">
      <c r="A4451" s="1" t="s">
        <v>4507</v>
      </c>
      <c r="B4451" s="1" t="s">
        <v>4448</v>
      </c>
      <c r="C4451" s="1" t="s">
        <v>4501</v>
      </c>
      <c r="D4451">
        <v>20767</v>
      </c>
      <c r="E4451" s="8">
        <f>D4451/SUM(Comuni[Popolazione2011])*100</f>
        <v>3.494142990554322E-2</v>
      </c>
      <c r="F4451" s="9">
        <f>Comuni[[#This Row],[Popolazione2011]]/_xlfn.XLOOKUP(Comuni[[#This Row],[Regione ]],$H$2:$H$21,$I$2:$I$21)*10</f>
        <v>5.655189992271667E-2</v>
      </c>
      <c r="G4451" t="str">
        <f>IF(Comuni[[#This Row],[Popolazione2011]]&gt;300000,"MAGGIORE","")</f>
        <v/>
      </c>
    </row>
    <row r="4452" spans="1:7" x14ac:dyDescent="0.3">
      <c r="A4452" s="1" t="s">
        <v>4508</v>
      </c>
      <c r="B4452" s="1" t="s">
        <v>4448</v>
      </c>
      <c r="C4452" s="1" t="s">
        <v>4501</v>
      </c>
      <c r="D4452">
        <v>10682</v>
      </c>
      <c r="E4452" s="8">
        <f>D4452/SUM(Comuni[Popolazione2011])*100</f>
        <v>1.7972954892426094E-2</v>
      </c>
      <c r="F4452" s="9">
        <f>Comuni[[#This Row],[Popolazione2011]]/_xlfn.XLOOKUP(Comuni[[#This Row],[Regione ]],$H$2:$H$21,$I$2:$I$21)*10</f>
        <v>2.9088813741727716E-2</v>
      </c>
      <c r="G4452" t="str">
        <f>IF(Comuni[[#This Row],[Popolazione2011]]&gt;300000,"MAGGIORE","")</f>
        <v/>
      </c>
    </row>
    <row r="4453" spans="1:7" x14ac:dyDescent="0.3">
      <c r="A4453" s="1" t="s">
        <v>4509</v>
      </c>
      <c r="B4453" s="1" t="s">
        <v>4448</v>
      </c>
      <c r="C4453" s="1" t="s">
        <v>4501</v>
      </c>
      <c r="D4453">
        <v>19674</v>
      </c>
      <c r="E4453" s="8">
        <f>D4453/SUM(Comuni[Popolazione2011])*100</f>
        <v>3.310240727893568E-2</v>
      </c>
      <c r="F4453" s="9">
        <f>Comuni[[#This Row],[Popolazione2011]]/_xlfn.XLOOKUP(Comuni[[#This Row],[Regione ]],$H$2:$H$21,$I$2:$I$21)*10</f>
        <v>5.3575484137310531E-2</v>
      </c>
      <c r="G4453" t="str">
        <f>IF(Comuni[[#This Row],[Popolazione2011]]&gt;300000,"MAGGIORE","")</f>
        <v/>
      </c>
    </row>
    <row r="4454" spans="1:7" x14ac:dyDescent="0.3">
      <c r="A4454" s="1" t="s">
        <v>4510</v>
      </c>
      <c r="B4454" s="1" t="s">
        <v>4448</v>
      </c>
      <c r="C4454" s="1" t="s">
        <v>4501</v>
      </c>
      <c r="D4454">
        <v>19435</v>
      </c>
      <c r="E4454" s="8">
        <f>D4454/SUM(Comuni[Popolazione2011])*100</f>
        <v>3.2700278818039795E-2</v>
      </c>
      <c r="F4454" s="9">
        <f>Comuni[[#This Row],[Popolazione2011]]/_xlfn.XLOOKUP(Comuni[[#This Row],[Regione ]],$H$2:$H$21,$I$2:$I$21)*10</f>
        <v>5.2924648480666373E-2</v>
      </c>
      <c r="G4454" t="str">
        <f>IF(Comuni[[#This Row],[Popolazione2011]]&gt;300000,"MAGGIORE","")</f>
        <v/>
      </c>
    </row>
    <row r="4455" spans="1:7" x14ac:dyDescent="0.3">
      <c r="A4455" s="1" t="s">
        <v>4511</v>
      </c>
      <c r="B4455" s="1" t="s">
        <v>4448</v>
      </c>
      <c r="C4455" s="1" t="s">
        <v>4501</v>
      </c>
      <c r="D4455">
        <v>9460</v>
      </c>
      <c r="E4455" s="8">
        <f>D4455/SUM(Comuni[Popolazione2011])*100</f>
        <v>1.5916883849686467E-2</v>
      </c>
      <c r="F4455" s="9">
        <f>Comuni[[#This Row],[Popolazione2011]]/_xlfn.XLOOKUP(Comuni[[#This Row],[Regione ]],$H$2:$H$21,$I$2:$I$21)*10</f>
        <v>2.5761110091438326E-2</v>
      </c>
      <c r="G4455" t="str">
        <f>IF(Comuni[[#This Row],[Popolazione2011]]&gt;300000,"MAGGIORE","")</f>
        <v/>
      </c>
    </row>
    <row r="4456" spans="1:7" x14ac:dyDescent="0.3">
      <c r="A4456" s="1" t="s">
        <v>4512</v>
      </c>
      <c r="B4456" s="1" t="s">
        <v>4448</v>
      </c>
      <c r="C4456" s="1" t="s">
        <v>4501</v>
      </c>
      <c r="D4456">
        <v>89101</v>
      </c>
      <c r="E4456" s="8">
        <f>D4456/SUM(Comuni[Popolazione2011])*100</f>
        <v>0.14991651880453635</v>
      </c>
      <c r="F4456" s="9">
        <f>Comuni[[#This Row],[Popolazione2011]]/_xlfn.XLOOKUP(Comuni[[#This Row],[Regione ]],$H$2:$H$21,$I$2:$I$21)*10</f>
        <v>0.242636434488081</v>
      </c>
      <c r="G4456" t="str">
        <f>IF(Comuni[[#This Row],[Popolazione2011]]&gt;300000,"MAGGIORE","")</f>
        <v/>
      </c>
    </row>
    <row r="4457" spans="1:7" x14ac:dyDescent="0.3">
      <c r="A4457" s="1" t="s">
        <v>4513</v>
      </c>
      <c r="B4457" s="1" t="s">
        <v>4448</v>
      </c>
      <c r="C4457" s="1" t="s">
        <v>4501</v>
      </c>
      <c r="D4457">
        <v>8771</v>
      </c>
      <c r="E4457" s="8">
        <f>D4457/SUM(Comuni[Popolazione2011])*100</f>
        <v>1.4757609751120509E-2</v>
      </c>
      <c r="F4457" s="9">
        <f>Comuni[[#This Row],[Popolazione2011]]/_xlfn.XLOOKUP(Comuni[[#This Row],[Regione ]],$H$2:$H$21,$I$2:$I$21)*10</f>
        <v>2.3884851650317715E-2</v>
      </c>
      <c r="G4457" t="str">
        <f>IF(Comuni[[#This Row],[Popolazione2011]]&gt;300000,"MAGGIORE","")</f>
        <v/>
      </c>
    </row>
    <row r="4458" spans="1:7" x14ac:dyDescent="0.3">
      <c r="A4458" s="1" t="s">
        <v>4514</v>
      </c>
      <c r="B4458" s="1" t="s">
        <v>4448</v>
      </c>
      <c r="C4458" s="1" t="s">
        <v>4501</v>
      </c>
      <c r="D4458">
        <v>25378</v>
      </c>
      <c r="E4458" s="8">
        <f>D4458/SUM(Comuni[Popolazione2011])*100</f>
        <v>4.2699648872869256E-2</v>
      </c>
      <c r="F4458" s="9">
        <f>Comuni[[#This Row],[Popolazione2011]]/_xlfn.XLOOKUP(Comuni[[#This Row],[Regione ]],$H$2:$H$21,$I$2:$I$21)*10</f>
        <v>6.9108398720985398E-2</v>
      </c>
      <c r="G4458" t="str">
        <f>IF(Comuni[[#This Row],[Popolazione2011]]&gt;300000,"MAGGIORE","")</f>
        <v/>
      </c>
    </row>
    <row r="4459" spans="1:7" x14ac:dyDescent="0.3">
      <c r="A4459" s="1" t="s">
        <v>4515</v>
      </c>
      <c r="B4459" s="1" t="s">
        <v>4448</v>
      </c>
      <c r="C4459" s="1" t="s">
        <v>4501</v>
      </c>
      <c r="D4459">
        <v>1680</v>
      </c>
      <c r="E4459" s="8">
        <f>D4459/SUM(Comuni[Popolazione2011])*100</f>
        <v>2.8266770473016137E-3</v>
      </c>
      <c r="F4459" s="9">
        <f>Comuni[[#This Row],[Popolazione2011]]/_xlfn.XLOOKUP(Comuni[[#This Row],[Regione ]],$H$2:$H$21,$I$2:$I$21)*10</f>
        <v>4.5749117287120916E-3</v>
      </c>
      <c r="G4459" t="str">
        <f>IF(Comuni[[#This Row],[Popolazione2011]]&gt;300000,"MAGGIORE","")</f>
        <v/>
      </c>
    </row>
    <row r="4460" spans="1:7" x14ac:dyDescent="0.3">
      <c r="A4460" s="1" t="s">
        <v>4516</v>
      </c>
      <c r="B4460" s="1" t="s">
        <v>4448</v>
      </c>
      <c r="C4460" s="1" t="s">
        <v>4501</v>
      </c>
      <c r="D4460">
        <v>11517</v>
      </c>
      <c r="E4460" s="8">
        <f>D4460/SUM(Comuni[Popolazione2011])*100</f>
        <v>1.9377880686769457E-2</v>
      </c>
      <c r="F4460" s="9">
        <f>Comuni[[#This Row],[Popolazione2011]]/_xlfn.XLOOKUP(Comuni[[#This Row],[Regione ]],$H$2:$H$21,$I$2:$I$21)*10</f>
        <v>3.1362653797367357E-2</v>
      </c>
      <c r="G4460" t="str">
        <f>IF(Comuni[[#This Row],[Popolazione2011]]&gt;300000,"MAGGIORE","")</f>
        <v/>
      </c>
    </row>
    <row r="4461" spans="1:7" x14ac:dyDescent="0.3">
      <c r="A4461" s="1" t="s">
        <v>4517</v>
      </c>
      <c r="B4461" s="1" t="s">
        <v>4448</v>
      </c>
      <c r="C4461" s="1" t="s">
        <v>4501</v>
      </c>
      <c r="D4461">
        <v>5690</v>
      </c>
      <c r="E4461" s="8">
        <f>D4461/SUM(Comuni[Popolazione2011])*100</f>
        <v>9.5736859518727284E-3</v>
      </c>
      <c r="F4461" s="9">
        <f>Comuni[[#This Row],[Popolazione2011]]/_xlfn.XLOOKUP(Comuni[[#This Row],[Regione ]],$H$2:$H$21,$I$2:$I$21)*10</f>
        <v>1.5494790319268929E-2</v>
      </c>
      <c r="G4461" t="str">
        <f>IF(Comuni[[#This Row],[Popolazione2011]]&gt;300000,"MAGGIORE","")</f>
        <v/>
      </c>
    </row>
    <row r="4462" spans="1:7" x14ac:dyDescent="0.3">
      <c r="A4462" s="1" t="s">
        <v>4518</v>
      </c>
      <c r="B4462" s="1" t="s">
        <v>4448</v>
      </c>
      <c r="C4462" s="1" t="s">
        <v>4501</v>
      </c>
      <c r="D4462">
        <v>4479</v>
      </c>
      <c r="E4462" s="8">
        <f>D4462/SUM(Comuni[Popolazione2011])*100</f>
        <v>7.5361229136094807E-3</v>
      </c>
      <c r="F4462" s="9">
        <f>Comuni[[#This Row],[Popolazione2011]]/_xlfn.XLOOKUP(Comuni[[#This Row],[Regione ]],$H$2:$H$21,$I$2:$I$21)*10</f>
        <v>1.2197041448155629E-2</v>
      </c>
      <c r="G4462" t="str">
        <f>IF(Comuni[[#This Row],[Popolazione2011]]&gt;300000,"MAGGIORE","")</f>
        <v/>
      </c>
    </row>
    <row r="4463" spans="1:7" x14ac:dyDescent="0.3">
      <c r="A4463" s="1" t="s">
        <v>4519</v>
      </c>
      <c r="B4463" s="1" t="s">
        <v>4448</v>
      </c>
      <c r="C4463" s="1" t="s">
        <v>4501</v>
      </c>
      <c r="D4463">
        <v>2248</v>
      </c>
      <c r="E4463" s="8">
        <f>D4463/SUM(Comuni[Popolazione2011])*100</f>
        <v>3.7823630966273974E-3</v>
      </c>
      <c r="F4463" s="9">
        <f>Comuni[[#This Row],[Popolazione2011]]/_xlfn.XLOOKUP(Comuni[[#This Row],[Regione ]],$H$2:$H$21,$I$2:$I$21)*10</f>
        <v>6.1216675988957038E-3</v>
      </c>
      <c r="G4463" t="str">
        <f>IF(Comuni[[#This Row],[Popolazione2011]]&gt;300000,"MAGGIORE","")</f>
        <v/>
      </c>
    </row>
    <row r="4464" spans="1:7" x14ac:dyDescent="0.3">
      <c r="A4464" s="1" t="s">
        <v>4520</v>
      </c>
      <c r="B4464" s="1" t="s">
        <v>4448</v>
      </c>
      <c r="C4464" s="1" t="s">
        <v>4501</v>
      </c>
      <c r="D4464">
        <v>8469</v>
      </c>
      <c r="E4464" s="8">
        <f>D4464/SUM(Comuni[Popolazione2011])*100</f>
        <v>1.4249480900950812E-2</v>
      </c>
      <c r="F4464" s="9">
        <f>Comuni[[#This Row],[Popolazione2011]]/_xlfn.XLOOKUP(Comuni[[#This Row],[Regione ]],$H$2:$H$21,$I$2:$I$21)*10</f>
        <v>2.3062456803846845E-2</v>
      </c>
      <c r="G4464" t="str">
        <f>IF(Comuni[[#This Row],[Popolazione2011]]&gt;300000,"MAGGIORE","")</f>
        <v/>
      </c>
    </row>
    <row r="4465" spans="1:7" x14ac:dyDescent="0.3">
      <c r="A4465" s="1" t="s">
        <v>4521</v>
      </c>
      <c r="B4465" s="1" t="s">
        <v>4448</v>
      </c>
      <c r="C4465" s="1" t="s">
        <v>4522</v>
      </c>
      <c r="D4465">
        <v>25403</v>
      </c>
      <c r="E4465" s="8">
        <f>D4465/SUM(Comuni[Popolazione2011])*100</f>
        <v>4.2741712519406484E-2</v>
      </c>
      <c r="F4465" s="9">
        <f>Comuni[[#This Row],[Popolazione2011]]/_xlfn.XLOOKUP(Comuni[[#This Row],[Regione ]],$H$2:$H$21,$I$2:$I$21)*10</f>
        <v>6.9176477764567423E-2</v>
      </c>
      <c r="G4465" t="str">
        <f>IF(Comuni[[#This Row],[Popolazione2011]]&gt;300000,"MAGGIORE","")</f>
        <v/>
      </c>
    </row>
    <row r="4466" spans="1:7" x14ac:dyDescent="0.3">
      <c r="A4466" s="1" t="s">
        <v>4523</v>
      </c>
      <c r="B4466" s="1" t="s">
        <v>4448</v>
      </c>
      <c r="C4466" s="1" t="s">
        <v>4522</v>
      </c>
      <c r="D4466">
        <v>10461</v>
      </c>
      <c r="E4466" s="8">
        <f>D4466/SUM(Comuni[Popolazione2011])*100</f>
        <v>1.7601112257037012E-2</v>
      </c>
      <c r="F4466" s="9">
        <f>Comuni[[#This Row],[Popolazione2011]]/_xlfn.XLOOKUP(Comuni[[#This Row],[Regione ]],$H$2:$H$21,$I$2:$I$21)*10</f>
        <v>2.8486994996462612E-2</v>
      </c>
      <c r="G4466" t="str">
        <f>IF(Comuni[[#This Row],[Popolazione2011]]&gt;300000,"MAGGIORE","")</f>
        <v/>
      </c>
    </row>
    <row r="4467" spans="1:7" x14ac:dyDescent="0.3">
      <c r="A4467" s="1" t="s">
        <v>4524</v>
      </c>
      <c r="B4467" s="1" t="s">
        <v>4448</v>
      </c>
      <c r="C4467" s="1" t="s">
        <v>4522</v>
      </c>
      <c r="D4467">
        <v>17854</v>
      </c>
      <c r="E4467" s="8">
        <f>D4467/SUM(Comuni[Popolazione2011])*100</f>
        <v>3.0040173811025601E-2</v>
      </c>
      <c r="F4467" s="9">
        <f>Comuni[[#This Row],[Popolazione2011]]/_xlfn.XLOOKUP(Comuni[[#This Row],[Regione ]],$H$2:$H$21,$I$2:$I$21)*10</f>
        <v>4.8619329764539095E-2</v>
      </c>
      <c r="G4467" t="str">
        <f>IF(Comuni[[#This Row],[Popolazione2011]]&gt;300000,"MAGGIORE","")</f>
        <v/>
      </c>
    </row>
    <row r="4468" spans="1:7" x14ac:dyDescent="0.3">
      <c r="A4468" s="1" t="s">
        <v>4525</v>
      </c>
      <c r="B4468" s="1" t="s">
        <v>4448</v>
      </c>
      <c r="C4468" s="1" t="s">
        <v>4522</v>
      </c>
      <c r="D4468">
        <v>16637</v>
      </c>
      <c r="E4468" s="8">
        <f>D4468/SUM(Comuni[Popolazione2011])*100</f>
        <v>2.799251549759342E-2</v>
      </c>
      <c r="F4468" s="9">
        <f>Comuni[[#This Row],[Popolazione2011]]/_xlfn.XLOOKUP(Comuni[[#This Row],[Regione ]],$H$2:$H$21,$I$2:$I$21)*10</f>
        <v>4.5305241922966109E-2</v>
      </c>
      <c r="G4468" t="str">
        <f>IF(Comuni[[#This Row],[Popolazione2011]]&gt;300000,"MAGGIORE","")</f>
        <v/>
      </c>
    </row>
    <row r="4469" spans="1:7" x14ac:dyDescent="0.3">
      <c r="A4469" s="1" t="s">
        <v>4526</v>
      </c>
      <c r="B4469" s="1" t="s">
        <v>4448</v>
      </c>
      <c r="C4469" s="1" t="s">
        <v>4522</v>
      </c>
      <c r="D4469">
        <v>42929</v>
      </c>
      <c r="E4469" s="8">
        <f>D4469/SUM(Comuni[Popolazione2011])*100</f>
        <v>7.2230011287863674E-2</v>
      </c>
      <c r="F4469" s="9">
        <f>Comuni[[#This Row],[Popolazione2011]]/_xlfn.XLOOKUP(Comuni[[#This Row],[Regione ]],$H$2:$H$21,$I$2:$I$21)*10</f>
        <v>0.11690261047731035</v>
      </c>
      <c r="G4469" t="str">
        <f>IF(Comuni[[#This Row],[Popolazione2011]]&gt;300000,"MAGGIORE","")</f>
        <v/>
      </c>
    </row>
    <row r="4470" spans="1:7" x14ac:dyDescent="0.3">
      <c r="A4470" s="1" t="s">
        <v>4527</v>
      </c>
      <c r="B4470" s="1" t="s">
        <v>4448</v>
      </c>
      <c r="C4470" s="1" t="s">
        <v>4522</v>
      </c>
      <c r="D4470">
        <v>7298</v>
      </c>
      <c r="E4470" s="8">
        <f>D4470/SUM(Comuni[Popolazione2011])*100</f>
        <v>1.2279219697147129E-2</v>
      </c>
      <c r="F4470" s="9">
        <f>Comuni[[#This Row],[Popolazione2011]]/_xlfn.XLOOKUP(Comuni[[#This Row],[Regione ]],$H$2:$H$21,$I$2:$I$21)*10</f>
        <v>1.9873634402464788E-2</v>
      </c>
      <c r="G4470" t="str">
        <f>IF(Comuni[[#This Row],[Popolazione2011]]&gt;300000,"MAGGIORE","")</f>
        <v/>
      </c>
    </row>
    <row r="4471" spans="1:7" x14ac:dyDescent="0.3">
      <c r="A4471" s="1" t="s">
        <v>4528</v>
      </c>
      <c r="B4471" s="1" t="s">
        <v>4448</v>
      </c>
      <c r="C4471" s="1" t="s">
        <v>4522</v>
      </c>
      <c r="D4471">
        <v>17489</v>
      </c>
      <c r="E4471" s="8">
        <f>D4471/SUM(Comuni[Popolazione2011])*100</f>
        <v>2.94260445715821E-2</v>
      </c>
      <c r="F4471" s="9">
        <f>Comuni[[#This Row],[Popolazione2011]]/_xlfn.XLOOKUP(Comuni[[#This Row],[Regione ]],$H$2:$H$21,$I$2:$I$21)*10</f>
        <v>4.7625375728241527E-2</v>
      </c>
      <c r="G4471" t="str">
        <f>IF(Comuni[[#This Row],[Popolazione2011]]&gt;300000,"MAGGIORE","")</f>
        <v/>
      </c>
    </row>
    <row r="4472" spans="1:7" x14ac:dyDescent="0.3">
      <c r="A4472" s="1" t="s">
        <v>4529</v>
      </c>
      <c r="B4472" s="1" t="s">
        <v>4448</v>
      </c>
      <c r="C4472" s="1" t="s">
        <v>4522</v>
      </c>
      <c r="D4472">
        <v>10364</v>
      </c>
      <c r="E4472" s="8">
        <f>D4472/SUM(Comuni[Popolazione2011])*100</f>
        <v>1.7437905308472574E-2</v>
      </c>
      <c r="F4472" s="9">
        <f>Comuni[[#This Row],[Popolazione2011]]/_xlfn.XLOOKUP(Comuni[[#This Row],[Regione ]],$H$2:$H$21,$I$2:$I$21)*10</f>
        <v>2.8222848307364354E-2</v>
      </c>
      <c r="G4472" t="str">
        <f>IF(Comuni[[#This Row],[Popolazione2011]]&gt;300000,"MAGGIORE","")</f>
        <v/>
      </c>
    </row>
    <row r="4473" spans="1:7" x14ac:dyDescent="0.3">
      <c r="A4473" s="1" t="s">
        <v>4530</v>
      </c>
      <c r="B4473" s="1" t="s">
        <v>4448</v>
      </c>
      <c r="C4473" s="1" t="s">
        <v>4522</v>
      </c>
      <c r="D4473">
        <v>15935</v>
      </c>
      <c r="E4473" s="8">
        <f>D4473/SUM(Comuni[Popolazione2011])*100</f>
        <v>2.6811368302828101E-2</v>
      </c>
      <c r="F4473" s="9">
        <f>Comuni[[#This Row],[Popolazione2011]]/_xlfn.XLOOKUP(Comuni[[#This Row],[Regione ]],$H$2:$H$21,$I$2:$I$21)*10</f>
        <v>4.3393582379182845E-2</v>
      </c>
      <c r="G4473" t="str">
        <f>IF(Comuni[[#This Row],[Popolazione2011]]&gt;300000,"MAGGIORE","")</f>
        <v/>
      </c>
    </row>
    <row r="4474" spans="1:7" x14ac:dyDescent="0.3">
      <c r="A4474" s="1" t="s">
        <v>4531</v>
      </c>
      <c r="B4474" s="1" t="s">
        <v>4448</v>
      </c>
      <c r="C4474" s="1" t="s">
        <v>4522</v>
      </c>
      <c r="D4474">
        <v>5670</v>
      </c>
      <c r="E4474" s="8">
        <f>D4474/SUM(Comuni[Popolazione2011])*100</f>
        <v>9.540035034642947E-3</v>
      </c>
      <c r="F4474" s="9">
        <f>Comuni[[#This Row],[Popolazione2011]]/_xlfn.XLOOKUP(Comuni[[#This Row],[Regione ]],$H$2:$H$21,$I$2:$I$21)*10</f>
        <v>1.5440327084403307E-2</v>
      </c>
      <c r="G4474" t="str">
        <f>IF(Comuni[[#This Row],[Popolazione2011]]&gt;300000,"MAGGIORE","")</f>
        <v/>
      </c>
    </row>
    <row r="4475" spans="1:7" x14ac:dyDescent="0.3">
      <c r="A4475" s="1" t="s">
        <v>4532</v>
      </c>
      <c r="B4475" s="1" t="s">
        <v>4448</v>
      </c>
      <c r="C4475" s="1" t="s">
        <v>4522</v>
      </c>
      <c r="D4475">
        <v>46541</v>
      </c>
      <c r="E4475" s="8">
        <f>D4475/SUM(Comuni[Popolazione2011])*100</f>
        <v>7.830736693956214E-2</v>
      </c>
      <c r="F4475" s="9">
        <f>Comuni[[#This Row],[Popolazione2011]]/_xlfn.XLOOKUP(Comuni[[#This Row],[Regione ]],$H$2:$H$21,$I$2:$I$21)*10</f>
        <v>0.12673867069404132</v>
      </c>
      <c r="G4475" t="str">
        <f>IF(Comuni[[#This Row],[Popolazione2011]]&gt;300000,"MAGGIORE","")</f>
        <v/>
      </c>
    </row>
    <row r="4476" spans="1:7" x14ac:dyDescent="0.3">
      <c r="A4476" s="1" t="s">
        <v>4533</v>
      </c>
      <c r="B4476" s="1" t="s">
        <v>4448</v>
      </c>
      <c r="C4476" s="1" t="s">
        <v>4522</v>
      </c>
      <c r="D4476">
        <v>13990</v>
      </c>
      <c r="E4476" s="8">
        <f>D4476/SUM(Comuni[Popolazione2011])*100</f>
        <v>2.353881660223189E-2</v>
      </c>
      <c r="F4476" s="9">
        <f>Comuni[[#This Row],[Popolazione2011]]/_xlfn.XLOOKUP(Comuni[[#This Row],[Regione ]],$H$2:$H$21,$I$2:$I$21)*10</f>
        <v>3.8097032788501288E-2</v>
      </c>
      <c r="G4476" t="str">
        <f>IF(Comuni[[#This Row],[Popolazione2011]]&gt;300000,"MAGGIORE","")</f>
        <v/>
      </c>
    </row>
    <row r="4477" spans="1:7" x14ac:dyDescent="0.3">
      <c r="A4477" s="1" t="s">
        <v>4534</v>
      </c>
      <c r="B4477" s="1" t="s">
        <v>4448</v>
      </c>
      <c r="C4477" s="1" t="s">
        <v>4522</v>
      </c>
      <c r="D4477">
        <v>358079</v>
      </c>
      <c r="E4477" s="8">
        <f>D4477/SUM(Comuni[Popolazione2011])*100</f>
        <v>0.60248433953613956</v>
      </c>
      <c r="F4477" s="9">
        <f>Comuni[[#This Row],[Popolazione2011]]/_xlfn.XLOOKUP(Comuni[[#This Row],[Regione ]],$H$2:$H$21,$I$2:$I$21)*10</f>
        <v>0.97510703387231978</v>
      </c>
      <c r="G4477" t="str">
        <f>IF(Comuni[[#This Row],[Popolazione2011]]&gt;300000,"MAGGIORE","")</f>
        <v>MAGGIORE</v>
      </c>
    </row>
    <row r="4478" spans="1:7" x14ac:dyDescent="0.3">
      <c r="A4478" s="1" t="s">
        <v>4535</v>
      </c>
      <c r="B4478" s="1" t="s">
        <v>4448</v>
      </c>
      <c r="C4478" s="1" t="s">
        <v>4522</v>
      </c>
      <c r="D4478">
        <v>4828</v>
      </c>
      <c r="E4478" s="8">
        <f>D4478/SUM(Comuni[Popolazione2011])*100</f>
        <v>8.1233314192691621E-3</v>
      </c>
      <c r="F4478" s="9">
        <f>Comuni[[#This Row],[Popolazione2011]]/_xlfn.XLOOKUP(Comuni[[#This Row],[Regione ]],$H$2:$H$21,$I$2:$I$21)*10</f>
        <v>1.31474248965607E-2</v>
      </c>
      <c r="G4478" t="str">
        <f>IF(Comuni[[#This Row],[Popolazione2011]]&gt;300000,"MAGGIORE","")</f>
        <v/>
      </c>
    </row>
    <row r="4479" spans="1:7" x14ac:dyDescent="0.3">
      <c r="A4479" s="1" t="s">
        <v>4536</v>
      </c>
      <c r="B4479" s="1" t="s">
        <v>4448</v>
      </c>
      <c r="C4479" s="1" t="s">
        <v>4522</v>
      </c>
      <c r="D4479">
        <v>22785</v>
      </c>
      <c r="E4479" s="8">
        <f>D4479/SUM(Comuni[Popolazione2011])*100</f>
        <v>3.8336807454028135E-2</v>
      </c>
      <c r="F4479" s="9">
        <f>Comuni[[#This Row],[Popolazione2011]]/_xlfn.XLOOKUP(Comuni[[#This Row],[Regione ]],$H$2:$H$21,$I$2:$I$21)*10</f>
        <v>6.2047240320657747E-2</v>
      </c>
      <c r="G4479" t="str">
        <f>IF(Comuni[[#This Row],[Popolazione2011]]&gt;300000,"MAGGIORE","")</f>
        <v/>
      </c>
    </row>
    <row r="4480" spans="1:7" x14ac:dyDescent="0.3">
      <c r="A4480" s="1" t="s">
        <v>4537</v>
      </c>
      <c r="B4480" s="1" t="s">
        <v>4448</v>
      </c>
      <c r="C4480" s="1" t="s">
        <v>4522</v>
      </c>
      <c r="D4480">
        <v>4900</v>
      </c>
      <c r="E4480" s="8">
        <f>D4480/SUM(Comuni[Popolazione2011])*100</f>
        <v>8.2444747212963732E-3</v>
      </c>
      <c r="F4480" s="9">
        <f>Comuni[[#This Row],[Popolazione2011]]/_xlfn.XLOOKUP(Comuni[[#This Row],[Regione ]],$H$2:$H$21,$I$2:$I$21)*10</f>
        <v>1.3343492542076934E-2</v>
      </c>
      <c r="G4480" t="str">
        <f>IF(Comuni[[#This Row],[Popolazione2011]]&gt;300000,"MAGGIORE","")</f>
        <v/>
      </c>
    </row>
    <row r="4481" spans="1:7" x14ac:dyDescent="0.3">
      <c r="A4481" s="1" t="s">
        <v>4538</v>
      </c>
      <c r="B4481" s="1" t="s">
        <v>4448</v>
      </c>
      <c r="C4481" s="1" t="s">
        <v>4522</v>
      </c>
      <c r="D4481">
        <v>13886</v>
      </c>
      <c r="E4481" s="8">
        <f>D4481/SUM(Comuni[Popolazione2011])*100</f>
        <v>2.336383183263703E-2</v>
      </c>
      <c r="F4481" s="9">
        <f>Comuni[[#This Row],[Popolazione2011]]/_xlfn.XLOOKUP(Comuni[[#This Row],[Regione ]],$H$2:$H$21,$I$2:$I$21)*10</f>
        <v>3.781382396720006E-2</v>
      </c>
      <c r="G4481" t="str">
        <f>IF(Comuni[[#This Row],[Popolazione2011]]&gt;300000,"MAGGIORE","")</f>
        <v/>
      </c>
    </row>
    <row r="4482" spans="1:7" x14ac:dyDescent="0.3">
      <c r="A4482" s="1" t="s">
        <v>4539</v>
      </c>
      <c r="B4482" s="1" t="s">
        <v>4448</v>
      </c>
      <c r="C4482" s="1" t="s">
        <v>4522</v>
      </c>
      <c r="D4482">
        <v>14667</v>
      </c>
      <c r="E4482" s="8">
        <f>D4482/SUM(Comuni[Popolazione2011])*100</f>
        <v>2.467790015045998E-2</v>
      </c>
      <c r="F4482" s="9">
        <f>Comuni[[#This Row],[Popolazione2011]]/_xlfn.XLOOKUP(Comuni[[#This Row],[Regione ]],$H$2:$H$21,$I$2:$I$21)*10</f>
        <v>3.994061328870252E-2</v>
      </c>
      <c r="G4482" t="str">
        <f>IF(Comuni[[#This Row],[Popolazione2011]]&gt;300000,"MAGGIORE","")</f>
        <v/>
      </c>
    </row>
    <row r="4483" spans="1:7" x14ac:dyDescent="0.3">
      <c r="A4483" s="1" t="s">
        <v>4540</v>
      </c>
      <c r="B4483" s="1" t="s">
        <v>4448</v>
      </c>
      <c r="C4483" s="1" t="s">
        <v>4522</v>
      </c>
      <c r="D4483">
        <v>18960</v>
      </c>
      <c r="E4483" s="8">
        <f>D4483/SUM(Comuni[Popolazione2011])*100</f>
        <v>3.1901069533832503E-2</v>
      </c>
      <c r="F4483" s="9">
        <f>Comuni[[#This Row],[Popolazione2011]]/_xlfn.XLOOKUP(Comuni[[#This Row],[Regione ]],$H$2:$H$21,$I$2:$I$21)*10</f>
        <v>5.1631146652607887E-2</v>
      </c>
      <c r="G4483" t="str">
        <f>IF(Comuni[[#This Row],[Popolazione2011]]&gt;300000,"MAGGIORE","")</f>
        <v/>
      </c>
    </row>
    <row r="4484" spans="1:7" x14ac:dyDescent="0.3">
      <c r="A4484" s="1" t="s">
        <v>4541</v>
      </c>
      <c r="B4484" s="1" t="s">
        <v>4448</v>
      </c>
      <c r="C4484" s="1" t="s">
        <v>4522</v>
      </c>
      <c r="D4484">
        <v>1827</v>
      </c>
      <c r="E4484" s="8">
        <f>D4484/SUM(Comuni[Popolazione2011])*100</f>
        <v>3.0740112889405054E-3</v>
      </c>
      <c r="F4484" s="9">
        <f>Comuni[[#This Row],[Popolazione2011]]/_xlfn.XLOOKUP(Comuni[[#This Row],[Regione ]],$H$2:$H$21,$I$2:$I$21)*10</f>
        <v>4.9752165049744002E-3</v>
      </c>
      <c r="G4484" t="str">
        <f>IF(Comuni[[#This Row],[Popolazione2011]]&gt;300000,"MAGGIORE","")</f>
        <v/>
      </c>
    </row>
    <row r="4485" spans="1:7" x14ac:dyDescent="0.3">
      <c r="A4485" s="1" t="s">
        <v>4542</v>
      </c>
      <c r="B4485" s="1" t="s">
        <v>4448</v>
      </c>
      <c r="C4485" s="1" t="s">
        <v>4522</v>
      </c>
      <c r="D4485">
        <v>3257</v>
      </c>
      <c r="E4485" s="8">
        <f>D4485/SUM(Comuni[Popolazione2011])*100</f>
        <v>5.4800518708698551E-3</v>
      </c>
      <c r="F4485" s="9">
        <f>Comuni[[#This Row],[Popolazione2011]]/_xlfn.XLOOKUP(Comuni[[#This Row],[Regione ]],$H$2:$H$21,$I$2:$I$21)*10</f>
        <v>8.8693377978662398E-3</v>
      </c>
      <c r="G4485" t="str">
        <f>IF(Comuni[[#This Row],[Popolazione2011]]&gt;300000,"MAGGIORE","")</f>
        <v/>
      </c>
    </row>
    <row r="4486" spans="1:7" x14ac:dyDescent="0.3">
      <c r="A4486" s="1" t="s">
        <v>4543</v>
      </c>
      <c r="B4486" s="1" t="s">
        <v>4448</v>
      </c>
      <c r="C4486" s="1" t="s">
        <v>4522</v>
      </c>
      <c r="D4486">
        <v>3776</v>
      </c>
      <c r="E4486" s="8">
        <f>D4486/SUM(Comuni[Popolazione2011])*100</f>
        <v>6.3532931729826745E-3</v>
      </c>
      <c r="F4486" s="9">
        <f>Comuni[[#This Row],[Popolazione2011]]/_xlfn.XLOOKUP(Comuni[[#This Row],[Regione ]],$H$2:$H$21,$I$2:$I$21)*10</f>
        <v>1.0282658742629082E-2</v>
      </c>
      <c r="G4486" t="str">
        <f>IF(Comuni[[#This Row],[Popolazione2011]]&gt;300000,"MAGGIORE","")</f>
        <v/>
      </c>
    </row>
    <row r="4487" spans="1:7" x14ac:dyDescent="0.3">
      <c r="A4487" s="1" t="s">
        <v>4544</v>
      </c>
      <c r="B4487" s="1" t="s">
        <v>4448</v>
      </c>
      <c r="C4487" s="1" t="s">
        <v>4522</v>
      </c>
      <c r="D4487">
        <v>13653</v>
      </c>
      <c r="E4487" s="8">
        <f>D4487/SUM(Comuni[Popolazione2011])*100</f>
        <v>2.2971798646910079E-2</v>
      </c>
      <c r="F4487" s="9">
        <f>Comuni[[#This Row],[Popolazione2011]]/_xlfn.XLOOKUP(Comuni[[#This Row],[Regione ]],$H$2:$H$21,$I$2:$I$21)*10</f>
        <v>3.7179327281015591E-2</v>
      </c>
      <c r="G4487" t="str">
        <f>IF(Comuni[[#This Row],[Popolazione2011]]&gt;300000,"MAGGIORE","")</f>
        <v/>
      </c>
    </row>
    <row r="4488" spans="1:7" x14ac:dyDescent="0.3">
      <c r="A4488" s="1" t="s">
        <v>4545</v>
      </c>
      <c r="B4488" s="1" t="s">
        <v>4448</v>
      </c>
      <c r="C4488" s="1" t="s">
        <v>4522</v>
      </c>
      <c r="D4488">
        <v>13195</v>
      </c>
      <c r="E4488" s="8">
        <f>D4488/SUM(Comuni[Popolazione2011])*100</f>
        <v>2.2201192642348089E-2</v>
      </c>
      <c r="F4488" s="9">
        <f>Comuni[[#This Row],[Popolazione2011]]/_xlfn.XLOOKUP(Comuni[[#This Row],[Regione ]],$H$2:$H$21,$I$2:$I$21)*10</f>
        <v>3.5932119202592885E-2</v>
      </c>
      <c r="G4488" t="str">
        <f>IF(Comuni[[#This Row],[Popolazione2011]]&gt;300000,"MAGGIORE","")</f>
        <v/>
      </c>
    </row>
    <row r="4489" spans="1:7" x14ac:dyDescent="0.3">
      <c r="A4489" s="1" t="s">
        <v>4546</v>
      </c>
      <c r="B4489" s="1" t="s">
        <v>4448</v>
      </c>
      <c r="C4489" s="1" t="s">
        <v>4522</v>
      </c>
      <c r="D4489">
        <v>1188</v>
      </c>
      <c r="E4489" s="8">
        <f>D4489/SUM(Comuni[Popolazione2011])*100</f>
        <v>1.9988644834489982E-3</v>
      </c>
      <c r="F4489" s="9">
        <f>Comuni[[#This Row],[Popolazione2011]]/_xlfn.XLOOKUP(Comuni[[#This Row],[Regione ]],$H$2:$H$21,$I$2:$I$21)*10</f>
        <v>3.2351161510178359E-3</v>
      </c>
      <c r="G4489" t="str">
        <f>IF(Comuni[[#This Row],[Popolazione2011]]&gt;300000,"MAGGIORE","")</f>
        <v/>
      </c>
    </row>
    <row r="4490" spans="1:7" x14ac:dyDescent="0.3">
      <c r="A4490" s="1" t="s">
        <v>4547</v>
      </c>
      <c r="B4490" s="1" t="s">
        <v>4448</v>
      </c>
      <c r="C4490" s="1" t="s">
        <v>4522</v>
      </c>
      <c r="D4490">
        <v>7509</v>
      </c>
      <c r="E4490" s="8">
        <f>D4490/SUM(Comuni[Popolazione2011])*100</f>
        <v>1.2634236873921321E-2</v>
      </c>
      <c r="F4490" s="9">
        <f>Comuni[[#This Row],[Popolazione2011]]/_xlfn.XLOOKUP(Comuni[[#This Row],[Regione ]],$H$2:$H$21,$I$2:$I$21)*10</f>
        <v>2.0448221530297083E-2</v>
      </c>
      <c r="G4490" t="str">
        <f>IF(Comuni[[#This Row],[Popolazione2011]]&gt;300000,"MAGGIORE","")</f>
        <v/>
      </c>
    </row>
    <row r="4491" spans="1:7" x14ac:dyDescent="0.3">
      <c r="A4491" s="1" t="s">
        <v>4548</v>
      </c>
      <c r="B4491" s="1" t="s">
        <v>4448</v>
      </c>
      <c r="C4491" s="1" t="s">
        <v>4522</v>
      </c>
      <c r="D4491">
        <v>20529</v>
      </c>
      <c r="E4491" s="8">
        <f>D4491/SUM(Comuni[Popolazione2011])*100</f>
        <v>3.4540983990508825E-2</v>
      </c>
      <c r="F4491" s="9">
        <f>Comuni[[#This Row],[Popolazione2011]]/_xlfn.XLOOKUP(Comuni[[#This Row],[Regione ]],$H$2:$H$21,$I$2:$I$21)*10</f>
        <v>5.5903787427815793E-2</v>
      </c>
      <c r="G4491" t="str">
        <f>IF(Comuni[[#This Row],[Popolazione2011]]&gt;300000,"MAGGIORE","")</f>
        <v/>
      </c>
    </row>
    <row r="4492" spans="1:7" x14ac:dyDescent="0.3">
      <c r="A4492" s="1" t="s">
        <v>4549</v>
      </c>
      <c r="B4492" s="1" t="s">
        <v>4448</v>
      </c>
      <c r="C4492" s="1" t="s">
        <v>4522</v>
      </c>
      <c r="D4492">
        <v>16076</v>
      </c>
      <c r="E4492" s="8">
        <f>D4492/SUM(Comuni[Popolazione2011])*100</f>
        <v>2.7048607269298062E-2</v>
      </c>
      <c r="F4492" s="9">
        <f>Comuni[[#This Row],[Popolazione2011]]/_xlfn.XLOOKUP(Comuni[[#This Row],[Regione ]],$H$2:$H$21,$I$2:$I$21)*10</f>
        <v>4.3777548184985471E-2</v>
      </c>
      <c r="G4492" t="str">
        <f>IF(Comuni[[#This Row],[Popolazione2011]]&gt;300000,"MAGGIORE","")</f>
        <v/>
      </c>
    </row>
    <row r="4493" spans="1:7" x14ac:dyDescent="0.3">
      <c r="A4493" s="1" t="s">
        <v>4550</v>
      </c>
      <c r="B4493" s="1" t="s">
        <v>4448</v>
      </c>
      <c r="C4493" s="1" t="s">
        <v>4522</v>
      </c>
      <c r="D4493">
        <v>8600</v>
      </c>
      <c r="E4493" s="8">
        <f>D4493/SUM(Comuni[Popolazione2011])*100</f>
        <v>1.446989440880588E-2</v>
      </c>
      <c r="F4493" s="9">
        <f>Comuni[[#This Row],[Popolazione2011]]/_xlfn.XLOOKUP(Comuni[[#This Row],[Regione ]],$H$2:$H$21,$I$2:$I$21)*10</f>
        <v>2.3419190992216662E-2</v>
      </c>
      <c r="G4493" t="str">
        <f>IF(Comuni[[#This Row],[Popolazione2011]]&gt;300000,"MAGGIORE","")</f>
        <v/>
      </c>
    </row>
    <row r="4494" spans="1:7" x14ac:dyDescent="0.3">
      <c r="A4494" s="1" t="s">
        <v>4551</v>
      </c>
      <c r="B4494" s="1" t="s">
        <v>4448</v>
      </c>
      <c r="C4494" s="1" t="s">
        <v>4522</v>
      </c>
      <c r="D4494">
        <v>7382</v>
      </c>
      <c r="E4494" s="8">
        <f>D4494/SUM(Comuni[Popolazione2011])*100</f>
        <v>1.2420553549512211E-2</v>
      </c>
      <c r="F4494" s="9">
        <f>Comuni[[#This Row],[Popolazione2011]]/_xlfn.XLOOKUP(Comuni[[#This Row],[Regione ]],$H$2:$H$21,$I$2:$I$21)*10</f>
        <v>2.0102379988900396E-2</v>
      </c>
      <c r="G4494" t="str">
        <f>IF(Comuni[[#This Row],[Popolazione2011]]&gt;300000,"MAGGIORE","")</f>
        <v/>
      </c>
    </row>
    <row r="4495" spans="1:7" x14ac:dyDescent="0.3">
      <c r="A4495" s="1" t="s">
        <v>4552</v>
      </c>
      <c r="B4495" s="1" t="s">
        <v>4448</v>
      </c>
      <c r="C4495" s="1" t="s">
        <v>4522</v>
      </c>
      <c r="D4495">
        <v>16883</v>
      </c>
      <c r="E4495" s="8">
        <f>D4495/SUM(Comuni[Popolazione2011])*100</f>
        <v>2.8406421779519728E-2</v>
      </c>
      <c r="F4495" s="9">
        <f>Comuni[[#This Row],[Popolazione2011]]/_xlfn.XLOOKUP(Comuni[[#This Row],[Regione ]],$H$2:$H$21,$I$2:$I$21)*10</f>
        <v>4.5975139711813238E-2</v>
      </c>
      <c r="G4495" t="str">
        <f>IF(Comuni[[#This Row],[Popolazione2011]]&gt;300000,"MAGGIORE","")</f>
        <v/>
      </c>
    </row>
    <row r="4496" spans="1:7" x14ac:dyDescent="0.3">
      <c r="A4496" s="1" t="s">
        <v>4553</v>
      </c>
      <c r="B4496" s="1" t="s">
        <v>4448</v>
      </c>
      <c r="C4496" s="1" t="s">
        <v>4522</v>
      </c>
      <c r="D4496">
        <v>1231</v>
      </c>
      <c r="E4496" s="8">
        <f>D4496/SUM(Comuni[Popolazione2011])*100</f>
        <v>2.0712139554930277E-3</v>
      </c>
      <c r="F4496" s="9">
        <f>Comuni[[#This Row],[Popolazione2011]]/_xlfn.XLOOKUP(Comuni[[#This Row],[Regione ]],$H$2:$H$21,$I$2:$I$21)*10</f>
        <v>3.3522121059789195E-3</v>
      </c>
      <c r="G4496" t="str">
        <f>IF(Comuni[[#This Row],[Popolazione2011]]&gt;300000,"MAGGIORE","")</f>
        <v/>
      </c>
    </row>
    <row r="4497" spans="1:7" x14ac:dyDescent="0.3">
      <c r="A4497" s="1" t="s">
        <v>4554</v>
      </c>
      <c r="B4497" s="1" t="s">
        <v>4448</v>
      </c>
      <c r="C4497" s="1" t="s">
        <v>4522</v>
      </c>
      <c r="D4497">
        <v>49765</v>
      </c>
      <c r="E4497" s="8">
        <f>D4497/SUM(Comuni[Popolazione2011])*100</f>
        <v>8.3731894797002868E-2</v>
      </c>
      <c r="F4497" s="9">
        <f>Comuni[[#This Row],[Popolazione2011]]/_xlfn.XLOOKUP(Comuni[[#This Row],[Regione ]],$H$2:$H$21,$I$2:$I$21)*10</f>
        <v>0.13551814415437932</v>
      </c>
      <c r="G4497" t="str">
        <f>IF(Comuni[[#This Row],[Popolazione2011]]&gt;300000,"MAGGIORE","")</f>
        <v/>
      </c>
    </row>
    <row r="4498" spans="1:7" x14ac:dyDescent="0.3">
      <c r="A4498" s="1" t="s">
        <v>4555</v>
      </c>
      <c r="B4498" s="1" t="s">
        <v>4448</v>
      </c>
      <c r="C4498" s="1" t="s">
        <v>4522</v>
      </c>
      <c r="D4498">
        <v>47742</v>
      </c>
      <c r="E4498" s="8">
        <f>D4498/SUM(Comuni[Popolazione2011])*100</f>
        <v>8.0328104519210505E-2</v>
      </c>
      <c r="F4498" s="9">
        <f>Comuni[[#This Row],[Popolazione2011]]/_xlfn.XLOOKUP(Comuni[[#This Row],[Regione ]],$H$2:$H$21,$I$2:$I$21)*10</f>
        <v>0.13000918794772182</v>
      </c>
      <c r="G4498" t="str">
        <f>IF(Comuni[[#This Row],[Popolazione2011]]&gt;300000,"MAGGIORE","")</f>
        <v/>
      </c>
    </row>
    <row r="4499" spans="1:7" x14ac:dyDescent="0.3">
      <c r="A4499" s="1" t="s">
        <v>4556</v>
      </c>
      <c r="B4499" s="1" t="s">
        <v>4448</v>
      </c>
      <c r="C4499" s="1" t="s">
        <v>4522</v>
      </c>
      <c r="D4499">
        <v>17451</v>
      </c>
      <c r="E4499" s="8">
        <f>D4499/SUM(Comuni[Popolazione2011])*100</f>
        <v>2.9362107828845511E-2</v>
      </c>
      <c r="F4499" s="9">
        <f>Comuni[[#This Row],[Popolazione2011]]/_xlfn.XLOOKUP(Comuni[[#This Row],[Regione ]],$H$2:$H$21,$I$2:$I$21)*10</f>
        <v>4.7521895581996848E-2</v>
      </c>
      <c r="G4499" t="str">
        <f>IF(Comuni[[#This Row],[Popolazione2011]]&gt;300000,"MAGGIORE","")</f>
        <v/>
      </c>
    </row>
    <row r="4500" spans="1:7" x14ac:dyDescent="0.3">
      <c r="A4500" s="1" t="s">
        <v>4557</v>
      </c>
      <c r="B4500" s="1" t="s">
        <v>4448</v>
      </c>
      <c r="C4500" s="1" t="s">
        <v>4522</v>
      </c>
      <c r="D4500">
        <v>5065</v>
      </c>
      <c r="E4500" s="8">
        <f>D4500/SUM(Comuni[Popolazione2011])*100</f>
        <v>8.5220947884420677E-3</v>
      </c>
      <c r="F4500" s="9">
        <f>Comuni[[#This Row],[Popolazione2011]]/_xlfn.XLOOKUP(Comuni[[#This Row],[Regione ]],$H$2:$H$21,$I$2:$I$21)*10</f>
        <v>1.37928142297183E-2</v>
      </c>
      <c r="G4500" t="str">
        <f>IF(Comuni[[#This Row],[Popolazione2011]]&gt;300000,"MAGGIORE","")</f>
        <v/>
      </c>
    </row>
    <row r="4501" spans="1:7" x14ac:dyDescent="0.3">
      <c r="A4501" s="1" t="s">
        <v>4558</v>
      </c>
      <c r="B4501" s="1" t="s">
        <v>4448</v>
      </c>
      <c r="C4501" s="1" t="s">
        <v>4522</v>
      </c>
      <c r="D4501">
        <v>8117</v>
      </c>
      <c r="E4501" s="8">
        <f>D4501/SUM(Comuni[Popolazione2011])*100</f>
        <v>1.3657224757706666E-2</v>
      </c>
      <c r="F4501" s="9">
        <f>Comuni[[#This Row],[Popolazione2011]]/_xlfn.XLOOKUP(Comuni[[#This Row],[Regione ]],$H$2:$H$21,$I$2:$I$21)*10</f>
        <v>2.2103903870211931E-2</v>
      </c>
      <c r="G4501" t="str">
        <f>IF(Comuni[[#This Row],[Popolazione2011]]&gt;300000,"MAGGIORE","")</f>
        <v/>
      </c>
    </row>
    <row r="4502" spans="1:7" x14ac:dyDescent="0.3">
      <c r="A4502" s="1" t="s">
        <v>4559</v>
      </c>
      <c r="B4502" s="1" t="s">
        <v>4448</v>
      </c>
      <c r="C4502" s="1" t="s">
        <v>4522</v>
      </c>
      <c r="D4502">
        <v>14105</v>
      </c>
      <c r="E4502" s="8">
        <f>D4502/SUM(Comuni[Popolazione2011])*100</f>
        <v>2.3732309376303131E-2</v>
      </c>
      <c r="F4502" s="9">
        <f>Comuni[[#This Row],[Popolazione2011]]/_xlfn.XLOOKUP(Comuni[[#This Row],[Regione ]],$H$2:$H$21,$I$2:$I$21)*10</f>
        <v>3.84101963889786E-2</v>
      </c>
      <c r="G4502" t="str">
        <f>IF(Comuni[[#This Row],[Popolazione2011]]&gt;300000,"MAGGIORE","")</f>
        <v/>
      </c>
    </row>
    <row r="4503" spans="1:7" x14ac:dyDescent="0.3">
      <c r="A4503" s="1" t="s">
        <v>4560</v>
      </c>
      <c r="B4503" s="1" t="s">
        <v>4448</v>
      </c>
      <c r="C4503" s="1" t="s">
        <v>4522</v>
      </c>
      <c r="D4503">
        <v>23124</v>
      </c>
      <c r="E4503" s="8">
        <f>D4503/SUM(Comuni[Popolazione2011])*100</f>
        <v>3.8907190501072927E-2</v>
      </c>
      <c r="F4503" s="9">
        <f>Comuni[[#This Row],[Popolazione2011]]/_xlfn.XLOOKUP(Comuni[[#This Row],[Regione ]],$H$2:$H$21,$I$2:$I$21)*10</f>
        <v>6.297039215163E-2</v>
      </c>
      <c r="G4503" t="str">
        <f>IF(Comuni[[#This Row],[Popolazione2011]]&gt;300000,"MAGGIORE","")</f>
        <v/>
      </c>
    </row>
    <row r="4504" spans="1:7" x14ac:dyDescent="0.3">
      <c r="A4504" s="1" t="s">
        <v>4561</v>
      </c>
      <c r="B4504" s="1" t="s">
        <v>4448</v>
      </c>
      <c r="C4504" s="1" t="s">
        <v>4522</v>
      </c>
      <c r="D4504">
        <v>11968</v>
      </c>
      <c r="E4504" s="8">
        <f>D4504/SUM(Comuni[Popolazione2011])*100</f>
        <v>2.0136708870301018E-2</v>
      </c>
      <c r="F4504" s="9">
        <f>Comuni[[#This Row],[Popolazione2011]]/_xlfn.XLOOKUP(Comuni[[#This Row],[Regione ]],$H$2:$H$21,$I$2:$I$21)*10</f>
        <v>3.2590799743587091E-2</v>
      </c>
      <c r="G4504" t="str">
        <f>IF(Comuni[[#This Row],[Popolazione2011]]&gt;300000,"MAGGIORE","")</f>
        <v/>
      </c>
    </row>
    <row r="4505" spans="1:7" x14ac:dyDescent="0.3">
      <c r="A4505" s="1" t="s">
        <v>4562</v>
      </c>
      <c r="B4505" s="1" t="s">
        <v>4448</v>
      </c>
      <c r="C4505" s="1" t="s">
        <v>4522</v>
      </c>
      <c r="D4505">
        <v>12026</v>
      </c>
      <c r="E4505" s="8">
        <f>D4505/SUM(Comuni[Popolazione2011])*100</f>
        <v>2.0234296530267384E-2</v>
      </c>
      <c r="F4505" s="9">
        <f>Comuni[[#This Row],[Popolazione2011]]/_xlfn.XLOOKUP(Comuni[[#This Row],[Regione ]],$H$2:$H$21,$I$2:$I$21)*10</f>
        <v>3.2748743124697388E-2</v>
      </c>
      <c r="G4505" t="str">
        <f>IF(Comuni[[#This Row],[Popolazione2011]]&gt;300000,"MAGGIORE","")</f>
        <v/>
      </c>
    </row>
    <row r="4506" spans="1:7" x14ac:dyDescent="0.3">
      <c r="A4506" s="1" t="s">
        <v>4563</v>
      </c>
      <c r="B4506" s="1" t="s">
        <v>4448</v>
      </c>
      <c r="C4506" s="1" t="s">
        <v>4564</v>
      </c>
      <c r="D4506">
        <v>3209</v>
      </c>
      <c r="E4506" s="8">
        <f>D4506/SUM(Comuni[Popolazione2011])*100</f>
        <v>5.3992896695183798E-3</v>
      </c>
      <c r="F4506" s="9">
        <f>Comuni[[#This Row],[Popolazione2011]]/_xlfn.XLOOKUP(Comuni[[#This Row],[Regione ]],$H$2:$H$21,$I$2:$I$21)*10</f>
        <v>8.7386260341887501E-3</v>
      </c>
      <c r="G4506" t="str">
        <f>IF(Comuni[[#This Row],[Popolazione2011]]&gt;300000,"MAGGIORE","")</f>
        <v/>
      </c>
    </row>
    <row r="4507" spans="1:7" x14ac:dyDescent="0.3">
      <c r="A4507" s="1" t="s">
        <v>4565</v>
      </c>
      <c r="B4507" s="1" t="s">
        <v>4448</v>
      </c>
      <c r="C4507" s="1" t="s">
        <v>4564</v>
      </c>
      <c r="D4507">
        <v>13220</v>
      </c>
      <c r="E4507" s="8">
        <f>D4507/SUM(Comuni[Popolazione2011])*100</f>
        <v>2.2243256288885318E-2</v>
      </c>
      <c r="F4507" s="9">
        <f>Comuni[[#This Row],[Popolazione2011]]/_xlfn.XLOOKUP(Comuni[[#This Row],[Regione ]],$H$2:$H$21,$I$2:$I$21)*10</f>
        <v>3.6000198246174911E-2</v>
      </c>
      <c r="G4507" t="str">
        <f>IF(Comuni[[#This Row],[Popolazione2011]]&gt;300000,"MAGGIORE","")</f>
        <v/>
      </c>
    </row>
    <row r="4508" spans="1:7" x14ac:dyDescent="0.3">
      <c r="A4508" s="1" t="s">
        <v>4566</v>
      </c>
      <c r="B4508" s="1" t="s">
        <v>4448</v>
      </c>
      <c r="C4508" s="1" t="s">
        <v>4564</v>
      </c>
      <c r="D4508">
        <v>4553</v>
      </c>
      <c r="E4508" s="8">
        <f>D4508/SUM(Comuni[Popolazione2011])*100</f>
        <v>7.6606313073596718E-3</v>
      </c>
      <c r="F4508" s="9">
        <f>Comuni[[#This Row],[Popolazione2011]]/_xlfn.XLOOKUP(Comuni[[#This Row],[Regione ]],$H$2:$H$21,$I$2:$I$21)*10</f>
        <v>1.2398555417158424E-2</v>
      </c>
      <c r="G4508" t="str">
        <f>IF(Comuni[[#This Row],[Popolazione2011]]&gt;300000,"MAGGIORE","")</f>
        <v/>
      </c>
    </row>
    <row r="4509" spans="1:7" x14ac:dyDescent="0.3">
      <c r="A4509" s="1" t="s">
        <v>4567</v>
      </c>
      <c r="B4509" s="1" t="s">
        <v>4448</v>
      </c>
      <c r="C4509" s="1" t="s">
        <v>4564</v>
      </c>
      <c r="D4509">
        <v>3763</v>
      </c>
      <c r="E4509" s="8">
        <f>D4509/SUM(Comuni[Popolazione2011])*100</f>
        <v>6.3314200767833166E-3</v>
      </c>
      <c r="F4509" s="9">
        <f>Comuni[[#This Row],[Popolazione2011]]/_xlfn.XLOOKUP(Comuni[[#This Row],[Regione ]],$H$2:$H$21,$I$2:$I$21)*10</f>
        <v>1.0247257639966428E-2</v>
      </c>
      <c r="G4509" t="str">
        <f>IF(Comuni[[#This Row],[Popolazione2011]]&gt;300000,"MAGGIORE","")</f>
        <v/>
      </c>
    </row>
    <row r="4510" spans="1:7" x14ac:dyDescent="0.3">
      <c r="A4510" s="1" t="s">
        <v>4568</v>
      </c>
      <c r="B4510" s="1" t="s">
        <v>4448</v>
      </c>
      <c r="C4510" s="1" t="s">
        <v>4564</v>
      </c>
      <c r="D4510">
        <v>394</v>
      </c>
      <c r="E4510" s="8">
        <f>D4510/SUM(Comuni[Popolazione2011])*100</f>
        <v>6.6292306942668797E-4</v>
      </c>
      <c r="F4510" s="9">
        <f>Comuni[[#This Row],[Popolazione2011]]/_xlfn.XLOOKUP(Comuni[[#This Row],[Regione ]],$H$2:$H$21,$I$2:$I$21)*10</f>
        <v>1.0729257268527167E-3</v>
      </c>
      <c r="G4510" t="str">
        <f>IF(Comuni[[#This Row],[Popolazione2011]]&gt;300000,"MAGGIORE","")</f>
        <v/>
      </c>
    </row>
    <row r="4511" spans="1:7" x14ac:dyDescent="0.3">
      <c r="A4511" s="1" t="s">
        <v>4569</v>
      </c>
      <c r="B4511" s="1" t="s">
        <v>4448</v>
      </c>
      <c r="C4511" s="1" t="s">
        <v>4564</v>
      </c>
      <c r="D4511">
        <v>8462</v>
      </c>
      <c r="E4511" s="8">
        <f>D4511/SUM(Comuni[Popolazione2011])*100</f>
        <v>1.4237703079920391E-2</v>
      </c>
      <c r="F4511" s="9">
        <f>Comuni[[#This Row],[Popolazione2011]]/_xlfn.XLOOKUP(Comuni[[#This Row],[Regione ]],$H$2:$H$21,$I$2:$I$21)*10</f>
        <v>2.3043394671643881E-2</v>
      </c>
      <c r="G4511" t="str">
        <f>IF(Comuni[[#This Row],[Popolazione2011]]&gt;300000,"MAGGIORE","")</f>
        <v/>
      </c>
    </row>
    <row r="4512" spans="1:7" x14ac:dyDescent="0.3">
      <c r="A4512" s="1" t="s">
        <v>4570</v>
      </c>
      <c r="B4512" s="1" t="s">
        <v>4448</v>
      </c>
      <c r="C4512" s="1" t="s">
        <v>4564</v>
      </c>
      <c r="D4512">
        <v>27992</v>
      </c>
      <c r="E4512" s="8">
        <f>D4512/SUM(Comuni[Popolazione2011])*100</f>
        <v>4.7097823754801649E-2</v>
      </c>
      <c r="F4512" s="9">
        <f>Comuni[[#This Row],[Popolazione2011]]/_xlfn.XLOOKUP(Comuni[[#This Row],[Regione ]],$H$2:$H$21,$I$2:$I$21)*10</f>
        <v>7.6226743517921941E-2</v>
      </c>
      <c r="G4512" t="str">
        <f>IF(Comuni[[#This Row],[Popolazione2011]]&gt;300000,"MAGGIORE","")</f>
        <v/>
      </c>
    </row>
    <row r="4513" spans="1:7" x14ac:dyDescent="0.3">
      <c r="A4513" s="1" t="s">
        <v>4571</v>
      </c>
      <c r="B4513" s="1" t="s">
        <v>4448</v>
      </c>
      <c r="C4513" s="1" t="s">
        <v>4564</v>
      </c>
      <c r="D4513">
        <v>16707</v>
      </c>
      <c r="E4513" s="8">
        <f>D4513/SUM(Comuni[Popolazione2011])*100</f>
        <v>2.8110293707897659E-2</v>
      </c>
      <c r="F4513" s="9">
        <f>Comuni[[#This Row],[Popolazione2011]]/_xlfn.XLOOKUP(Comuni[[#This Row],[Regione ]],$H$2:$H$21,$I$2:$I$21)*10</f>
        <v>4.5495863244995778E-2</v>
      </c>
      <c r="G4513" t="str">
        <f>IF(Comuni[[#This Row],[Popolazione2011]]&gt;300000,"MAGGIORE","")</f>
        <v/>
      </c>
    </row>
    <row r="4514" spans="1:7" x14ac:dyDescent="0.3">
      <c r="A4514" s="1" t="s">
        <v>4572</v>
      </c>
      <c r="B4514" s="1" t="s">
        <v>4448</v>
      </c>
      <c r="C4514" s="1" t="s">
        <v>4564</v>
      </c>
      <c r="D4514">
        <v>157052</v>
      </c>
      <c r="E4514" s="8">
        <f>D4514/SUM(Comuni[Popolazione2011])*100</f>
        <v>0.26424719263857921</v>
      </c>
      <c r="F4514" s="9">
        <f>Comuni[[#This Row],[Popolazione2011]]/_xlfn.XLOOKUP(Comuni[[#This Row],[Regione ]],$H$2:$H$21,$I$2:$I$21)*10</f>
        <v>0.42767799810576873</v>
      </c>
      <c r="G4514" t="str">
        <f>IF(Comuni[[#This Row],[Popolazione2011]]&gt;300000,"MAGGIORE","")</f>
        <v/>
      </c>
    </row>
    <row r="4515" spans="1:7" x14ac:dyDescent="0.3">
      <c r="A4515" s="1" t="s">
        <v>4573</v>
      </c>
      <c r="B4515" s="1" t="s">
        <v>4448</v>
      </c>
      <c r="C4515" s="1" t="s">
        <v>4564</v>
      </c>
      <c r="D4515">
        <v>2208</v>
      </c>
      <c r="E4515" s="8">
        <f>D4515/SUM(Comuni[Popolazione2011])*100</f>
        <v>3.7150612621678352E-3</v>
      </c>
      <c r="F4515" s="9">
        <f>Comuni[[#This Row],[Popolazione2011]]/_xlfn.XLOOKUP(Comuni[[#This Row],[Regione ]],$H$2:$H$21,$I$2:$I$21)*10</f>
        <v>6.0127411291644632E-3</v>
      </c>
      <c r="G4515" t="str">
        <f>IF(Comuni[[#This Row],[Popolazione2011]]&gt;300000,"MAGGIORE","")</f>
        <v/>
      </c>
    </row>
    <row r="4516" spans="1:7" x14ac:dyDescent="0.3">
      <c r="A4516" s="1" t="s">
        <v>4574</v>
      </c>
      <c r="B4516" s="1" t="s">
        <v>4448</v>
      </c>
      <c r="C4516" s="1" t="s">
        <v>4564</v>
      </c>
      <c r="D4516">
        <v>1946</v>
      </c>
      <c r="E4516" s="8">
        <f>D4516/SUM(Comuni[Popolazione2011])*100</f>
        <v>3.2742342464577028E-3</v>
      </c>
      <c r="F4516" s="9">
        <f>Comuni[[#This Row],[Popolazione2011]]/_xlfn.XLOOKUP(Comuni[[#This Row],[Regione ]],$H$2:$H$21,$I$2:$I$21)*10</f>
        <v>5.2992727524248384E-3</v>
      </c>
      <c r="G4516" t="str">
        <f>IF(Comuni[[#This Row],[Popolazione2011]]&gt;300000,"MAGGIORE","")</f>
        <v/>
      </c>
    </row>
    <row r="4517" spans="1:7" x14ac:dyDescent="0.3">
      <c r="A4517" s="1" t="s">
        <v>4575</v>
      </c>
      <c r="B4517" s="1" t="s">
        <v>4448</v>
      </c>
      <c r="C4517" s="1" t="s">
        <v>4564</v>
      </c>
      <c r="D4517">
        <v>34419</v>
      </c>
      <c r="E4517" s="8">
        <f>D4517/SUM(Comuni[Popolazione2011])*100</f>
        <v>5.7911546006591812E-2</v>
      </c>
      <c r="F4517" s="9">
        <f>Comuni[[#This Row],[Popolazione2011]]/_xlfn.XLOOKUP(Comuni[[#This Row],[Regione ]],$H$2:$H$21,$I$2:$I$21)*10</f>
        <v>9.3728504041988972E-2</v>
      </c>
      <c r="G4517" t="str">
        <f>IF(Comuni[[#This Row],[Popolazione2011]]&gt;300000,"MAGGIORE","")</f>
        <v/>
      </c>
    </row>
    <row r="4518" spans="1:7" x14ac:dyDescent="0.3">
      <c r="A4518" s="1" t="s">
        <v>4576</v>
      </c>
      <c r="B4518" s="1" t="s">
        <v>4448</v>
      </c>
      <c r="C4518" s="1" t="s">
        <v>4564</v>
      </c>
      <c r="D4518">
        <v>3826</v>
      </c>
      <c r="E4518" s="8">
        <f>D4518/SUM(Comuni[Popolazione2011])*100</f>
        <v>6.4374204660571279E-3</v>
      </c>
      <c r="F4518" s="9">
        <f>Comuni[[#This Row],[Popolazione2011]]/_xlfn.XLOOKUP(Comuni[[#This Row],[Regione ]],$H$2:$H$21,$I$2:$I$21)*10</f>
        <v>1.0418816829793133E-2</v>
      </c>
      <c r="G4518" t="str">
        <f>IF(Comuni[[#This Row],[Popolazione2011]]&gt;300000,"MAGGIORE","")</f>
        <v/>
      </c>
    </row>
    <row r="4519" spans="1:7" x14ac:dyDescent="0.3">
      <c r="A4519" s="1" t="s">
        <v>4577</v>
      </c>
      <c r="B4519" s="1" t="s">
        <v>4448</v>
      </c>
      <c r="C4519" s="1" t="s">
        <v>4564</v>
      </c>
      <c r="D4519">
        <v>11641</v>
      </c>
      <c r="E4519" s="8">
        <f>D4519/SUM(Comuni[Popolazione2011])*100</f>
        <v>1.9586516373594098E-2</v>
      </c>
      <c r="F4519" s="9">
        <f>Comuni[[#This Row],[Popolazione2011]]/_xlfn.XLOOKUP(Comuni[[#This Row],[Regione ]],$H$2:$H$21,$I$2:$I$21)*10</f>
        <v>3.1700325853534203E-2</v>
      </c>
      <c r="G4519" t="str">
        <f>IF(Comuni[[#This Row],[Popolazione2011]]&gt;300000,"MAGGIORE","")</f>
        <v/>
      </c>
    </row>
    <row r="4520" spans="1:7" x14ac:dyDescent="0.3">
      <c r="A4520" s="1" t="s">
        <v>4578</v>
      </c>
      <c r="B4520" s="1" t="s">
        <v>4448</v>
      </c>
      <c r="C4520" s="1" t="s">
        <v>4564</v>
      </c>
      <c r="D4520">
        <v>31752</v>
      </c>
      <c r="E4520" s="8">
        <f>D4520/SUM(Comuni[Popolazione2011])*100</f>
        <v>5.3424196194000496E-2</v>
      </c>
      <c r="F4520" s="9">
        <f>Comuni[[#This Row],[Popolazione2011]]/_xlfn.XLOOKUP(Comuni[[#This Row],[Regione ]],$H$2:$H$21,$I$2:$I$21)*10</f>
        <v>8.6465831672658533E-2</v>
      </c>
      <c r="G4520" t="str">
        <f>IF(Comuni[[#This Row],[Popolazione2011]]&gt;300000,"MAGGIORE","")</f>
        <v/>
      </c>
    </row>
    <row r="4521" spans="1:7" x14ac:dyDescent="0.3">
      <c r="A4521" s="1" t="s">
        <v>4579</v>
      </c>
      <c r="B4521" s="1" t="s">
        <v>4448</v>
      </c>
      <c r="C4521" s="1" t="s">
        <v>4564</v>
      </c>
      <c r="D4521">
        <v>7023</v>
      </c>
      <c r="E4521" s="8">
        <f>D4521/SUM(Comuni[Popolazione2011])*100</f>
        <v>1.1816519585237639E-2</v>
      </c>
      <c r="F4521" s="9">
        <f>Comuni[[#This Row],[Popolazione2011]]/_xlfn.XLOOKUP(Comuni[[#This Row],[Regione ]],$H$2:$H$21,$I$2:$I$21)*10</f>
        <v>1.9124764923062511E-2</v>
      </c>
      <c r="G4521" t="str">
        <f>IF(Comuni[[#This Row],[Popolazione2011]]&gt;300000,"MAGGIORE","")</f>
        <v/>
      </c>
    </row>
    <row r="4522" spans="1:7" x14ac:dyDescent="0.3">
      <c r="A4522" s="1" t="s">
        <v>4580</v>
      </c>
      <c r="B4522" s="1" t="s">
        <v>4448</v>
      </c>
      <c r="C4522" s="1" t="s">
        <v>4564</v>
      </c>
      <c r="D4522">
        <v>533</v>
      </c>
      <c r="E4522" s="8">
        <f>D4522/SUM(Comuni[Popolazione2011])*100</f>
        <v>8.9679694417366671E-4</v>
      </c>
      <c r="F4522" s="9">
        <f>Comuni[[#This Row],[Popolazione2011]]/_xlfn.XLOOKUP(Comuni[[#This Row],[Regione ]],$H$2:$H$21,$I$2:$I$21)*10</f>
        <v>1.4514452091687765E-3</v>
      </c>
      <c r="G4522" t="str">
        <f>IF(Comuni[[#This Row],[Popolazione2011]]&gt;300000,"MAGGIORE","")</f>
        <v/>
      </c>
    </row>
    <row r="4523" spans="1:7" x14ac:dyDescent="0.3">
      <c r="A4523" s="1" t="s">
        <v>4581</v>
      </c>
      <c r="B4523" s="1" t="s">
        <v>4448</v>
      </c>
      <c r="C4523" s="1" t="s">
        <v>4564</v>
      </c>
      <c r="D4523">
        <v>3142</v>
      </c>
      <c r="E4523" s="8">
        <f>D4523/SUM(Comuni[Popolazione2011])*100</f>
        <v>5.2865590967986131E-3</v>
      </c>
      <c r="F4523" s="9">
        <f>Comuni[[#This Row],[Popolazione2011]]/_xlfn.XLOOKUP(Comuni[[#This Row],[Regione ]],$H$2:$H$21,$I$2:$I$21)*10</f>
        <v>8.5561741973889226E-3</v>
      </c>
      <c r="G4523" t="str">
        <f>IF(Comuni[[#This Row],[Popolazione2011]]&gt;300000,"MAGGIORE","")</f>
        <v/>
      </c>
    </row>
    <row r="4524" spans="1:7" x14ac:dyDescent="0.3">
      <c r="A4524" s="1" t="s">
        <v>4582</v>
      </c>
      <c r="B4524" s="1" t="s">
        <v>4448</v>
      </c>
      <c r="C4524" s="1" t="s">
        <v>4564</v>
      </c>
      <c r="D4524">
        <v>3405</v>
      </c>
      <c r="E4524" s="8">
        <f>D4524/SUM(Comuni[Popolazione2011])*100</f>
        <v>5.7290686583702346E-3</v>
      </c>
      <c r="F4524" s="9">
        <f>Comuni[[#This Row],[Popolazione2011]]/_xlfn.XLOOKUP(Comuni[[#This Row],[Regione ]],$H$2:$H$21,$I$2:$I$21)*10</f>
        <v>9.2723657358718282E-3</v>
      </c>
      <c r="G4524" t="str">
        <f>IF(Comuni[[#This Row],[Popolazione2011]]&gt;300000,"MAGGIORE","")</f>
        <v/>
      </c>
    </row>
    <row r="4525" spans="1:7" x14ac:dyDescent="0.3">
      <c r="A4525" s="1" t="s">
        <v>4583</v>
      </c>
      <c r="B4525" s="1" t="s">
        <v>4448</v>
      </c>
      <c r="C4525" s="1" t="s">
        <v>4584</v>
      </c>
      <c r="D4525">
        <v>7766</v>
      </c>
      <c r="E4525" s="8">
        <f>D4525/SUM(Comuni[Popolazione2011])*100</f>
        <v>1.3066651160324006E-2</v>
      </c>
      <c r="F4525" s="9">
        <f>Comuni[[#This Row],[Popolazione2011]]/_xlfn.XLOOKUP(Comuni[[#This Row],[Regione ]],$H$2:$H$21,$I$2:$I$21)*10</f>
        <v>2.1148074098320299E-2</v>
      </c>
      <c r="G4525" t="str">
        <f>IF(Comuni[[#This Row],[Popolazione2011]]&gt;300000,"MAGGIORE","")</f>
        <v/>
      </c>
    </row>
    <row r="4526" spans="1:7" x14ac:dyDescent="0.3">
      <c r="A4526" s="1" t="s">
        <v>4585</v>
      </c>
      <c r="B4526" s="1" t="s">
        <v>4448</v>
      </c>
      <c r="C4526" s="1" t="s">
        <v>4584</v>
      </c>
      <c r="D4526">
        <v>5773</v>
      </c>
      <c r="E4526" s="8">
        <f>D4526/SUM(Comuni[Popolazione2011])*100</f>
        <v>9.7133372583763193E-3</v>
      </c>
      <c r="F4526" s="9">
        <f>Comuni[[#This Row],[Popolazione2011]]/_xlfn.XLOOKUP(Comuni[[#This Row],[Regione ]],$H$2:$H$21,$I$2:$I$21)*10</f>
        <v>1.5720812743961254E-2</v>
      </c>
      <c r="G4526" t="str">
        <f>IF(Comuni[[#This Row],[Popolazione2011]]&gt;300000,"MAGGIORE","")</f>
        <v/>
      </c>
    </row>
    <row r="4527" spans="1:7" x14ac:dyDescent="0.3">
      <c r="A4527" s="1" t="s">
        <v>4586</v>
      </c>
      <c r="B4527" s="1" t="s">
        <v>4448</v>
      </c>
      <c r="C4527" s="1" t="s">
        <v>4584</v>
      </c>
      <c r="D4527">
        <v>6409</v>
      </c>
      <c r="E4527" s="8">
        <f>D4527/SUM(Comuni[Popolazione2011])*100</f>
        <v>1.0783436426283358E-2</v>
      </c>
      <c r="F4527" s="9">
        <f>Comuni[[#This Row],[Popolazione2011]]/_xlfn.XLOOKUP(Comuni[[#This Row],[Regione ]],$H$2:$H$21,$I$2:$I$21)*10</f>
        <v>1.7452743612687973E-2</v>
      </c>
      <c r="G4527" t="str">
        <f>IF(Comuni[[#This Row],[Popolazione2011]]&gt;300000,"MAGGIORE","")</f>
        <v/>
      </c>
    </row>
    <row r="4528" spans="1:7" x14ac:dyDescent="0.3">
      <c r="A4528" s="1" t="s">
        <v>4587</v>
      </c>
      <c r="B4528" s="1" t="s">
        <v>4448</v>
      </c>
      <c r="C4528" s="1" t="s">
        <v>4584</v>
      </c>
      <c r="D4528">
        <v>11684</v>
      </c>
      <c r="E4528" s="8">
        <f>D4528/SUM(Comuni[Popolazione2011])*100</f>
        <v>1.9658865845638127E-2</v>
      </c>
      <c r="F4528" s="9">
        <f>Comuni[[#This Row],[Popolazione2011]]/_xlfn.XLOOKUP(Comuni[[#This Row],[Regione ]],$H$2:$H$21,$I$2:$I$21)*10</f>
        <v>3.1817421808495283E-2</v>
      </c>
      <c r="G4528" t="str">
        <f>IF(Comuni[[#This Row],[Popolazione2011]]&gt;300000,"MAGGIORE","")</f>
        <v/>
      </c>
    </row>
    <row r="4529" spans="1:7" x14ac:dyDescent="0.3">
      <c r="A4529" s="1" t="s">
        <v>4588</v>
      </c>
      <c r="B4529" s="1" t="s">
        <v>4448</v>
      </c>
      <c r="C4529" s="1" t="s">
        <v>4584</v>
      </c>
      <c r="D4529">
        <v>6213</v>
      </c>
      <c r="E4529" s="8">
        <f>D4529/SUM(Comuni[Popolazione2011])*100</f>
        <v>1.0453657437431504E-2</v>
      </c>
      <c r="F4529" s="9">
        <f>Comuni[[#This Row],[Popolazione2011]]/_xlfn.XLOOKUP(Comuni[[#This Row],[Regione ]],$H$2:$H$21,$I$2:$I$21)*10</f>
        <v>1.6919003911004895E-2</v>
      </c>
      <c r="G4529" t="str">
        <f>IF(Comuni[[#This Row],[Popolazione2011]]&gt;300000,"MAGGIORE","")</f>
        <v/>
      </c>
    </row>
    <row r="4530" spans="1:7" x14ac:dyDescent="0.3">
      <c r="A4530" s="1" t="s">
        <v>4589</v>
      </c>
      <c r="B4530" s="1" t="s">
        <v>4448</v>
      </c>
      <c r="C4530" s="1" t="s">
        <v>4584</v>
      </c>
      <c r="D4530">
        <v>1084</v>
      </c>
      <c r="E4530" s="8">
        <f>D4530/SUM(Comuni[Popolazione2011])*100</f>
        <v>1.8238797138541364E-3</v>
      </c>
      <c r="F4530" s="9">
        <f>Comuni[[#This Row],[Popolazione2011]]/_xlfn.XLOOKUP(Comuni[[#This Row],[Regione ]],$H$2:$H$21,$I$2:$I$21)*10</f>
        <v>2.9519073297166114E-3</v>
      </c>
      <c r="G4530" t="str">
        <f>IF(Comuni[[#This Row],[Popolazione2011]]&gt;300000,"MAGGIORE","")</f>
        <v/>
      </c>
    </row>
    <row r="4531" spans="1:7" x14ac:dyDescent="0.3">
      <c r="A4531" s="1" t="s">
        <v>4590</v>
      </c>
      <c r="B4531" s="1" t="s">
        <v>4448</v>
      </c>
      <c r="C4531" s="1" t="s">
        <v>4584</v>
      </c>
      <c r="D4531">
        <v>43833</v>
      </c>
      <c r="E4531" s="8">
        <f>D4531/SUM(Comuni[Popolazione2011])*100</f>
        <v>7.3751032746649792E-2</v>
      </c>
      <c r="F4531" s="9">
        <f>Comuni[[#This Row],[Popolazione2011]]/_xlfn.XLOOKUP(Comuni[[#This Row],[Regione ]],$H$2:$H$21,$I$2:$I$21)*10</f>
        <v>0.11936434869323637</v>
      </c>
      <c r="G4531" t="str">
        <f>IF(Comuni[[#This Row],[Popolazione2011]]&gt;300000,"MAGGIORE","")</f>
        <v/>
      </c>
    </row>
    <row r="4532" spans="1:7" x14ac:dyDescent="0.3">
      <c r="A4532" s="1" t="s">
        <v>4591</v>
      </c>
      <c r="B4532" s="1" t="s">
        <v>4448</v>
      </c>
      <c r="C4532" s="1" t="s">
        <v>4584</v>
      </c>
      <c r="D4532">
        <v>12904</v>
      </c>
      <c r="E4532" s="8">
        <f>D4532/SUM(Comuni[Popolazione2011])*100</f>
        <v>2.1711571796654776E-2</v>
      </c>
      <c r="F4532" s="9">
        <f>Comuni[[#This Row],[Popolazione2011]]/_xlfn.XLOOKUP(Comuni[[#This Row],[Regione ]],$H$2:$H$21,$I$2:$I$21)*10</f>
        <v>3.5139679135298113E-2</v>
      </c>
      <c r="G4532" t="str">
        <f>IF(Comuni[[#This Row],[Popolazione2011]]&gt;300000,"MAGGIORE","")</f>
        <v/>
      </c>
    </row>
    <row r="4533" spans="1:7" x14ac:dyDescent="0.3">
      <c r="A4533" s="1" t="s">
        <v>4592</v>
      </c>
      <c r="B4533" s="1" t="s">
        <v>4448</v>
      </c>
      <c r="C4533" s="1" t="s">
        <v>4584</v>
      </c>
      <c r="D4533">
        <v>1985</v>
      </c>
      <c r="E4533" s="8">
        <f>D4533/SUM(Comuni[Popolazione2011])*100</f>
        <v>3.3398535350557756E-3</v>
      </c>
      <c r="F4533" s="9">
        <f>Comuni[[#This Row],[Popolazione2011]]/_xlfn.XLOOKUP(Comuni[[#This Row],[Regione ]],$H$2:$H$21,$I$2:$I$21)*10</f>
        <v>5.4054760604127982E-3</v>
      </c>
      <c r="G4533" t="str">
        <f>IF(Comuni[[#This Row],[Popolazione2011]]&gt;300000,"MAGGIORE","")</f>
        <v/>
      </c>
    </row>
    <row r="4534" spans="1:7" x14ac:dyDescent="0.3">
      <c r="A4534" s="1" t="s">
        <v>4593</v>
      </c>
      <c r="B4534" s="1" t="s">
        <v>4448</v>
      </c>
      <c r="C4534" s="1" t="s">
        <v>4584</v>
      </c>
      <c r="D4534">
        <v>2290</v>
      </c>
      <c r="E4534" s="8">
        <f>D4534/SUM(Comuni[Popolazione2011])*100</f>
        <v>3.8530300228099379E-3</v>
      </c>
      <c r="F4534" s="9">
        <f>Comuni[[#This Row],[Popolazione2011]]/_xlfn.XLOOKUP(Comuni[[#This Row],[Regione ]],$H$2:$H$21,$I$2:$I$21)*10</f>
        <v>6.2360403921135057E-3</v>
      </c>
      <c r="G4534" t="str">
        <f>IF(Comuni[[#This Row],[Popolazione2011]]&gt;300000,"MAGGIORE","")</f>
        <v/>
      </c>
    </row>
    <row r="4535" spans="1:7" x14ac:dyDescent="0.3">
      <c r="A4535" s="1" t="s">
        <v>4594</v>
      </c>
      <c r="B4535" s="1" t="s">
        <v>4448</v>
      </c>
      <c r="C4535" s="1" t="s">
        <v>4584</v>
      </c>
      <c r="D4535">
        <v>1457</v>
      </c>
      <c r="E4535" s="8">
        <f>D4535/SUM(Comuni[Popolazione2011])*100</f>
        <v>2.4514693201895541E-3</v>
      </c>
      <c r="F4535" s="9">
        <f>Comuni[[#This Row],[Popolazione2011]]/_xlfn.XLOOKUP(Comuni[[#This Row],[Regione ]],$H$2:$H$21,$I$2:$I$21)*10</f>
        <v>3.9676466599604266E-3</v>
      </c>
      <c r="G4535" t="str">
        <f>IF(Comuni[[#This Row],[Popolazione2011]]&gt;300000,"MAGGIORE","")</f>
        <v/>
      </c>
    </row>
    <row r="4536" spans="1:7" x14ac:dyDescent="0.3">
      <c r="A4536" s="1" t="s">
        <v>4595</v>
      </c>
      <c r="B4536" s="1" t="s">
        <v>4448</v>
      </c>
      <c r="C4536" s="1" t="s">
        <v>4584</v>
      </c>
      <c r="D4536">
        <v>3592</v>
      </c>
      <c r="E4536" s="8">
        <f>D4536/SUM(Comuni[Popolazione2011])*100</f>
        <v>6.0437047344686886E-3</v>
      </c>
      <c r="F4536" s="9">
        <f>Comuni[[#This Row],[Popolazione2011]]/_xlfn.XLOOKUP(Comuni[[#This Row],[Regione ]],$H$2:$H$21,$I$2:$I$21)*10</f>
        <v>9.7815969818653755E-3</v>
      </c>
      <c r="G4536" t="str">
        <f>IF(Comuni[[#This Row],[Popolazione2011]]&gt;300000,"MAGGIORE","")</f>
        <v/>
      </c>
    </row>
    <row r="4537" spans="1:7" x14ac:dyDescent="0.3">
      <c r="A4537" s="1" t="s">
        <v>4596</v>
      </c>
      <c r="B4537" s="1" t="s">
        <v>4448</v>
      </c>
      <c r="C4537" s="1" t="s">
        <v>4584</v>
      </c>
      <c r="D4537">
        <v>1254</v>
      </c>
      <c r="E4537" s="8">
        <f>D4537/SUM(Comuni[Popolazione2011])*100</f>
        <v>2.1099125103072758E-3</v>
      </c>
      <c r="F4537" s="9">
        <f>Comuni[[#This Row],[Popolazione2011]]/_xlfn.XLOOKUP(Comuni[[#This Row],[Regione ]],$H$2:$H$21,$I$2:$I$21)*10</f>
        <v>3.4148448260743827E-3</v>
      </c>
      <c r="G4537" t="str">
        <f>IF(Comuni[[#This Row],[Popolazione2011]]&gt;300000,"MAGGIORE","")</f>
        <v/>
      </c>
    </row>
    <row r="4538" spans="1:7" x14ac:dyDescent="0.3">
      <c r="A4538" s="1" t="s">
        <v>4597</v>
      </c>
      <c r="B4538" s="1" t="s">
        <v>4448</v>
      </c>
      <c r="C4538" s="1" t="s">
        <v>4584</v>
      </c>
      <c r="D4538">
        <v>1376</v>
      </c>
      <c r="E4538" s="8">
        <f>D4538/SUM(Comuni[Popolazione2011])*100</f>
        <v>2.3151831054089409E-3</v>
      </c>
      <c r="F4538" s="9">
        <f>Comuni[[#This Row],[Popolazione2011]]/_xlfn.XLOOKUP(Comuni[[#This Row],[Regione ]],$H$2:$H$21,$I$2:$I$21)*10</f>
        <v>3.7470705587546653E-3</v>
      </c>
      <c r="G4538" t="str">
        <f>IF(Comuni[[#This Row],[Popolazione2011]]&gt;300000,"MAGGIORE","")</f>
        <v/>
      </c>
    </row>
    <row r="4539" spans="1:7" x14ac:dyDescent="0.3">
      <c r="A4539" s="1" t="s">
        <v>4598</v>
      </c>
      <c r="B4539" s="1" t="s">
        <v>4448</v>
      </c>
      <c r="C4539" s="1" t="s">
        <v>4584</v>
      </c>
      <c r="D4539">
        <v>1820</v>
      </c>
      <c r="E4539" s="8">
        <f>D4539/SUM(Comuni[Popolazione2011])*100</f>
        <v>3.0622334679100819E-3</v>
      </c>
      <c r="F4539" s="9">
        <f>Comuni[[#This Row],[Popolazione2011]]/_xlfn.XLOOKUP(Comuni[[#This Row],[Regione ]],$H$2:$H$21,$I$2:$I$21)*10</f>
        <v>4.9561543727714326E-3</v>
      </c>
      <c r="G4539" t="str">
        <f>IF(Comuni[[#This Row],[Popolazione2011]]&gt;300000,"MAGGIORE","")</f>
        <v/>
      </c>
    </row>
    <row r="4540" spans="1:7" x14ac:dyDescent="0.3">
      <c r="A4540" s="1" t="s">
        <v>4599</v>
      </c>
      <c r="B4540" s="1" t="s">
        <v>4448</v>
      </c>
      <c r="C4540" s="1" t="s">
        <v>4584</v>
      </c>
      <c r="D4540">
        <v>1958</v>
      </c>
      <c r="E4540" s="8">
        <f>D4540/SUM(Comuni[Popolazione2011])*100</f>
        <v>3.2944247967955712E-3</v>
      </c>
      <c r="F4540" s="9">
        <f>Comuni[[#This Row],[Popolazione2011]]/_xlfn.XLOOKUP(Comuni[[#This Row],[Regione ]],$H$2:$H$21,$I$2:$I$21)*10</f>
        <v>5.3319506933442113E-3</v>
      </c>
      <c r="G4540" t="str">
        <f>IF(Comuni[[#This Row],[Popolazione2011]]&gt;300000,"MAGGIORE","")</f>
        <v/>
      </c>
    </row>
    <row r="4541" spans="1:7" x14ac:dyDescent="0.3">
      <c r="A4541" s="1" t="s">
        <v>4600</v>
      </c>
      <c r="B4541" s="1" t="s">
        <v>4448</v>
      </c>
      <c r="C4541" s="1" t="s">
        <v>4584</v>
      </c>
      <c r="D4541">
        <v>778</v>
      </c>
      <c r="E4541" s="8">
        <f>D4541/SUM(Comuni[Popolazione2011])*100</f>
        <v>1.3090206802384853E-3</v>
      </c>
      <c r="F4541" s="9">
        <f>Comuni[[#This Row],[Popolazione2011]]/_xlfn.XLOOKUP(Comuni[[#This Row],[Regione ]],$H$2:$H$21,$I$2:$I$21)*10</f>
        <v>2.1186198362726232E-3</v>
      </c>
      <c r="G4541" t="str">
        <f>IF(Comuni[[#This Row],[Popolazione2011]]&gt;300000,"MAGGIORE","")</f>
        <v/>
      </c>
    </row>
    <row r="4542" spans="1:7" x14ac:dyDescent="0.3">
      <c r="A4542" s="1" t="s">
        <v>4601</v>
      </c>
      <c r="B4542" s="1" t="s">
        <v>4448</v>
      </c>
      <c r="C4542" s="1" t="s">
        <v>4584</v>
      </c>
      <c r="D4542">
        <v>11167</v>
      </c>
      <c r="E4542" s="8">
        <f>D4542/SUM(Comuni[Popolazione2011])*100</f>
        <v>1.8788989635248287E-2</v>
      </c>
      <c r="F4542" s="9">
        <f>Comuni[[#This Row],[Popolazione2011]]/_xlfn.XLOOKUP(Comuni[[#This Row],[Regione ]],$H$2:$H$21,$I$2:$I$21)*10</f>
        <v>3.0409547187219003E-2</v>
      </c>
      <c r="G4542" t="str">
        <f>IF(Comuni[[#This Row],[Popolazione2011]]&gt;300000,"MAGGIORE","")</f>
        <v/>
      </c>
    </row>
    <row r="4543" spans="1:7" x14ac:dyDescent="0.3">
      <c r="A4543" s="1" t="s">
        <v>4602</v>
      </c>
      <c r="B4543" s="1" t="s">
        <v>4448</v>
      </c>
      <c r="C4543" s="1" t="s">
        <v>4584</v>
      </c>
      <c r="D4543">
        <v>635</v>
      </c>
      <c r="E4543" s="8">
        <f>D4543/SUM(Comuni[Popolazione2011])*100</f>
        <v>1.0684166220455505E-3</v>
      </c>
      <c r="F4543" s="9">
        <f>Comuni[[#This Row],[Popolazione2011]]/_xlfn.XLOOKUP(Comuni[[#This Row],[Regione ]],$H$2:$H$21,$I$2:$I$21)*10</f>
        <v>1.7292077069834394E-3</v>
      </c>
      <c r="G4543" t="str">
        <f>IF(Comuni[[#This Row],[Popolazione2011]]&gt;300000,"MAGGIORE","")</f>
        <v/>
      </c>
    </row>
    <row r="4544" spans="1:7" x14ac:dyDescent="0.3">
      <c r="A4544" s="1" t="s">
        <v>4603</v>
      </c>
      <c r="B4544" s="1" t="s">
        <v>4448</v>
      </c>
      <c r="C4544" s="1" t="s">
        <v>4584</v>
      </c>
      <c r="D4544">
        <v>4572</v>
      </c>
      <c r="E4544" s="8">
        <f>D4544/SUM(Comuni[Popolazione2011])*100</f>
        <v>7.6925996787279632E-3</v>
      </c>
      <c r="F4544" s="9">
        <f>Comuni[[#This Row],[Popolazione2011]]/_xlfn.XLOOKUP(Comuni[[#This Row],[Regione ]],$H$2:$H$21,$I$2:$I$21)*10</f>
        <v>1.2450295490280764E-2</v>
      </c>
      <c r="G4544" t="str">
        <f>IF(Comuni[[#This Row],[Popolazione2011]]&gt;300000,"MAGGIORE","")</f>
        <v/>
      </c>
    </row>
    <row r="4545" spans="1:7" x14ac:dyDescent="0.3">
      <c r="A4545" s="1" t="s">
        <v>4604</v>
      </c>
      <c r="B4545" s="1" t="s">
        <v>4448</v>
      </c>
      <c r="C4545" s="1" t="s">
        <v>4584</v>
      </c>
      <c r="D4545">
        <v>4939</v>
      </c>
      <c r="E4545" s="8">
        <f>D4545/SUM(Comuni[Popolazione2011])*100</f>
        <v>8.3100940098944469E-3</v>
      </c>
      <c r="F4545" s="9">
        <f>Comuni[[#This Row],[Popolazione2011]]/_xlfn.XLOOKUP(Comuni[[#This Row],[Regione ]],$H$2:$H$21,$I$2:$I$21)*10</f>
        <v>1.3449695850064893E-2</v>
      </c>
      <c r="G4545" t="str">
        <f>IF(Comuni[[#This Row],[Popolazione2011]]&gt;300000,"MAGGIORE","")</f>
        <v/>
      </c>
    </row>
    <row r="4546" spans="1:7" x14ac:dyDescent="0.3">
      <c r="A4546" s="1" t="s">
        <v>4605</v>
      </c>
      <c r="B4546" s="1" t="s">
        <v>4448</v>
      </c>
      <c r="C4546" s="1" t="s">
        <v>4584</v>
      </c>
      <c r="D4546">
        <v>85858</v>
      </c>
      <c r="E4546" s="8">
        <f>D4546/SUM(Comuni[Popolazione2011])*100</f>
        <v>0.14446002257572735</v>
      </c>
      <c r="F4546" s="9">
        <f>Comuni[[#This Row],[Popolazione2011]]/_xlfn.XLOOKUP(Comuni[[#This Row],[Regione ]],$H$2:$H$21,$I$2:$I$21)*10</f>
        <v>0.2338052209546207</v>
      </c>
      <c r="G4546" t="str">
        <f>IF(Comuni[[#This Row],[Popolazione2011]]&gt;300000,"MAGGIORE","")</f>
        <v/>
      </c>
    </row>
    <row r="4547" spans="1:7" x14ac:dyDescent="0.3">
      <c r="A4547" s="1" t="s">
        <v>4606</v>
      </c>
      <c r="B4547" s="1" t="s">
        <v>4448</v>
      </c>
      <c r="C4547" s="1" t="s">
        <v>4584</v>
      </c>
      <c r="D4547">
        <v>5845</v>
      </c>
      <c r="E4547" s="8">
        <f>D4547/SUM(Comuni[Popolazione2011])*100</f>
        <v>9.8344805604035305E-3</v>
      </c>
      <c r="F4547" s="9">
        <f>Comuni[[#This Row],[Popolazione2011]]/_xlfn.XLOOKUP(Comuni[[#This Row],[Regione ]],$H$2:$H$21,$I$2:$I$21)*10</f>
        <v>1.5916880389477483E-2</v>
      </c>
      <c r="G4547" t="str">
        <f>IF(Comuni[[#This Row],[Popolazione2011]]&gt;300000,"MAGGIORE","")</f>
        <v/>
      </c>
    </row>
    <row r="4548" spans="1:7" x14ac:dyDescent="0.3">
      <c r="A4548" s="1" t="s">
        <v>4607</v>
      </c>
      <c r="B4548" s="1" t="s">
        <v>4448</v>
      </c>
      <c r="C4548" s="1" t="s">
        <v>4584</v>
      </c>
      <c r="D4548">
        <v>15237</v>
      </c>
      <c r="E4548" s="8">
        <f>D4548/SUM(Comuni[Popolazione2011])*100</f>
        <v>2.5636951291508742E-2</v>
      </c>
      <c r="F4548" s="9">
        <f>Comuni[[#This Row],[Popolazione2011]]/_xlfn.XLOOKUP(Comuni[[#This Row],[Regione ]],$H$2:$H$21,$I$2:$I$21)*10</f>
        <v>4.14928154823727E-2</v>
      </c>
      <c r="G4548" t="str">
        <f>IF(Comuni[[#This Row],[Popolazione2011]]&gt;300000,"MAGGIORE","")</f>
        <v/>
      </c>
    </row>
    <row r="4549" spans="1:7" x14ac:dyDescent="0.3">
      <c r="A4549" s="1" t="s">
        <v>4608</v>
      </c>
      <c r="B4549" s="1" t="s">
        <v>4448</v>
      </c>
      <c r="C4549" s="1" t="s">
        <v>4584</v>
      </c>
      <c r="D4549">
        <v>28061</v>
      </c>
      <c r="E4549" s="8">
        <f>D4549/SUM(Comuni[Popolazione2011])*100</f>
        <v>4.7213919419244389E-2</v>
      </c>
      <c r="F4549" s="9">
        <f>Comuni[[#This Row],[Popolazione2011]]/_xlfn.XLOOKUP(Comuni[[#This Row],[Regione ]],$H$2:$H$21,$I$2:$I$21)*10</f>
        <v>7.6414641678208328E-2</v>
      </c>
      <c r="G4549" t="str">
        <f>IF(Comuni[[#This Row],[Popolazione2011]]&gt;300000,"MAGGIORE","")</f>
        <v/>
      </c>
    </row>
    <row r="4550" spans="1:7" x14ac:dyDescent="0.3">
      <c r="A4550" s="1" t="s">
        <v>4609</v>
      </c>
      <c r="B4550" s="1" t="s">
        <v>4448</v>
      </c>
      <c r="C4550" s="1" t="s">
        <v>4584</v>
      </c>
      <c r="D4550">
        <v>1631</v>
      </c>
      <c r="E4550" s="8">
        <f>D4550/SUM(Comuni[Popolazione2011])*100</f>
        <v>2.7442323000886502E-3</v>
      </c>
      <c r="F4550" s="9">
        <f>Comuni[[#This Row],[Popolazione2011]]/_xlfn.XLOOKUP(Comuni[[#This Row],[Regione ]],$H$2:$H$21,$I$2:$I$21)*10</f>
        <v>4.4414768032913221E-3</v>
      </c>
      <c r="G4550" t="str">
        <f>IF(Comuni[[#This Row],[Popolazione2011]]&gt;300000,"MAGGIORE","")</f>
        <v/>
      </c>
    </row>
    <row r="4551" spans="1:7" x14ac:dyDescent="0.3">
      <c r="A4551" s="1" t="s">
        <v>4610</v>
      </c>
      <c r="B4551" s="1" t="s">
        <v>4448</v>
      </c>
      <c r="C4551" s="1" t="s">
        <v>4584</v>
      </c>
      <c r="D4551">
        <v>31103</v>
      </c>
      <c r="E4551" s="8">
        <f>D4551/SUM(Comuni[Popolazione2011])*100</f>
        <v>5.2332223929894103E-2</v>
      </c>
      <c r="F4551" s="9">
        <f>Comuni[[#This Row],[Popolazione2011]]/_xlfn.XLOOKUP(Comuni[[#This Row],[Regione ]],$H$2:$H$21,$I$2:$I$21)*10</f>
        <v>8.4698499701269164E-2</v>
      </c>
      <c r="G4551" t="str">
        <f>IF(Comuni[[#This Row],[Popolazione2011]]&gt;300000,"MAGGIORE","")</f>
        <v/>
      </c>
    </row>
    <row r="4552" spans="1:7" x14ac:dyDescent="0.3">
      <c r="A4552" s="1" t="s">
        <v>4611</v>
      </c>
      <c r="B4552" s="1" t="s">
        <v>4448</v>
      </c>
      <c r="C4552" s="1" t="s">
        <v>4584</v>
      </c>
      <c r="D4552">
        <v>27585</v>
      </c>
      <c r="E4552" s="8">
        <f>D4552/SUM(Comuni[Popolazione2011])*100</f>
        <v>4.6413027589175607E-2</v>
      </c>
      <c r="F4552" s="9">
        <f>Comuni[[#This Row],[Popolazione2011]]/_xlfn.XLOOKUP(Comuni[[#This Row],[Regione ]],$H$2:$H$21,$I$2:$I$21)*10</f>
        <v>7.5118416688406575E-2</v>
      </c>
      <c r="G4552" t="str">
        <f>IF(Comuni[[#This Row],[Popolazione2011]]&gt;300000,"MAGGIORE","")</f>
        <v/>
      </c>
    </row>
    <row r="4553" spans="1:7" x14ac:dyDescent="0.3">
      <c r="A4553" s="1" t="s">
        <v>4612</v>
      </c>
      <c r="B4553" s="1" t="s">
        <v>4448</v>
      </c>
      <c r="C4553" s="1" t="s">
        <v>4584</v>
      </c>
      <c r="D4553">
        <v>14061</v>
      </c>
      <c r="E4553" s="8">
        <f>D4553/SUM(Comuni[Popolazione2011])*100</f>
        <v>2.3658277358397616E-2</v>
      </c>
      <c r="F4553" s="9">
        <f>Comuni[[#This Row],[Popolazione2011]]/_xlfn.XLOOKUP(Comuni[[#This Row],[Regione ]],$H$2:$H$21,$I$2:$I$21)*10</f>
        <v>3.8290377272274238E-2</v>
      </c>
      <c r="G4553" t="str">
        <f>IF(Comuni[[#This Row],[Popolazione2011]]&gt;300000,"MAGGIORE","")</f>
        <v/>
      </c>
    </row>
    <row r="4554" spans="1:7" x14ac:dyDescent="0.3">
      <c r="A4554" s="1" t="s">
        <v>4613</v>
      </c>
      <c r="B4554" s="1" t="s">
        <v>4448</v>
      </c>
      <c r="C4554" s="1" t="s">
        <v>4584</v>
      </c>
      <c r="D4554">
        <v>1737</v>
      </c>
      <c r="E4554" s="8">
        <f>D4554/SUM(Comuni[Popolazione2011])*100</f>
        <v>2.9225821614064897E-3</v>
      </c>
      <c r="F4554" s="9">
        <f>Comuni[[#This Row],[Popolazione2011]]/_xlfn.XLOOKUP(Comuni[[#This Row],[Regione ]],$H$2:$H$21,$I$2:$I$21)*10</f>
        <v>4.7301319480791085E-3</v>
      </c>
      <c r="G4554" t="str">
        <f>IF(Comuni[[#This Row],[Popolazione2011]]&gt;300000,"MAGGIORE","")</f>
        <v/>
      </c>
    </row>
    <row r="4555" spans="1:7" x14ac:dyDescent="0.3">
      <c r="A4555" s="1" t="s">
        <v>4614</v>
      </c>
      <c r="B4555" s="1" t="s">
        <v>4448</v>
      </c>
      <c r="C4555" s="1" t="s">
        <v>4584</v>
      </c>
      <c r="D4555">
        <v>12847</v>
      </c>
      <c r="E4555" s="8">
        <f>D4555/SUM(Comuni[Popolazione2011])*100</f>
        <v>2.1615666682549897E-2</v>
      </c>
      <c r="F4555" s="9">
        <f>Comuni[[#This Row],[Popolazione2011]]/_xlfn.XLOOKUP(Comuni[[#This Row],[Regione ]],$H$2:$H$21,$I$2:$I$21)*10</f>
        <v>3.4984458915931091E-2</v>
      </c>
      <c r="G4555" t="str">
        <f>IF(Comuni[[#This Row],[Popolazione2011]]&gt;300000,"MAGGIORE","")</f>
        <v/>
      </c>
    </row>
    <row r="4556" spans="1:7" x14ac:dyDescent="0.3">
      <c r="A4556" s="1" t="s">
        <v>4615</v>
      </c>
      <c r="B4556" s="1" t="s">
        <v>4448</v>
      </c>
      <c r="C4556" s="1" t="s">
        <v>4584</v>
      </c>
      <c r="D4556">
        <v>4511</v>
      </c>
      <c r="E4556" s="8">
        <f>D4556/SUM(Comuni[Popolazione2011])*100</f>
        <v>7.5899643811771309E-3</v>
      </c>
      <c r="F4556" s="9">
        <f>Comuni[[#This Row],[Popolazione2011]]/_xlfn.XLOOKUP(Comuni[[#This Row],[Regione ]],$H$2:$H$21,$I$2:$I$21)*10</f>
        <v>1.2284182623940623E-2</v>
      </c>
      <c r="G4556" t="str">
        <f>IF(Comuni[[#This Row],[Popolazione2011]]&gt;300000,"MAGGIORE","")</f>
        <v/>
      </c>
    </row>
    <row r="4557" spans="1:7" x14ac:dyDescent="0.3">
      <c r="A4557" s="1" t="s">
        <v>4616</v>
      </c>
      <c r="B4557" s="1" t="s">
        <v>4448</v>
      </c>
      <c r="C4557" s="1" t="s">
        <v>4584</v>
      </c>
      <c r="D4557">
        <v>12366</v>
      </c>
      <c r="E4557" s="8">
        <f>D4557/SUM(Comuni[Popolazione2011])*100</f>
        <v>2.0806362123173664E-2</v>
      </c>
      <c r="F4557" s="9">
        <f>Comuni[[#This Row],[Popolazione2011]]/_xlfn.XLOOKUP(Comuni[[#This Row],[Regione ]],$H$2:$H$21,$I$2:$I$21)*10</f>
        <v>3.367461811741293E-2</v>
      </c>
      <c r="G4557" t="str">
        <f>IF(Comuni[[#This Row],[Popolazione2011]]&gt;300000,"MAGGIORE","")</f>
        <v/>
      </c>
    </row>
    <row r="4558" spans="1:7" x14ac:dyDescent="0.3">
      <c r="A4558" s="1" t="s">
        <v>4617</v>
      </c>
      <c r="B4558" s="1" t="s">
        <v>4448</v>
      </c>
      <c r="C4558" s="1" t="s">
        <v>4584</v>
      </c>
      <c r="D4558">
        <v>8479</v>
      </c>
      <c r="E4558" s="8">
        <f>D4558/SUM(Comuni[Popolazione2011])*100</f>
        <v>1.4266306359565705E-2</v>
      </c>
      <c r="F4558" s="9">
        <f>Comuni[[#This Row],[Popolazione2011]]/_xlfn.XLOOKUP(Comuni[[#This Row],[Regione ]],$H$2:$H$21,$I$2:$I$21)*10</f>
        <v>2.3089688421279658E-2</v>
      </c>
      <c r="G4558" t="str">
        <f>IF(Comuni[[#This Row],[Popolazione2011]]&gt;300000,"MAGGIORE","")</f>
        <v/>
      </c>
    </row>
    <row r="4559" spans="1:7" x14ac:dyDescent="0.3">
      <c r="A4559" s="1" t="s">
        <v>4618</v>
      </c>
      <c r="B4559" s="1" t="s">
        <v>4448</v>
      </c>
      <c r="C4559" s="1" t="s">
        <v>4584</v>
      </c>
      <c r="D4559">
        <v>10689</v>
      </c>
      <c r="E4559" s="8">
        <f>D4559/SUM(Comuni[Popolazione2011])*100</f>
        <v>1.7984732713456516E-2</v>
      </c>
      <c r="F4559" s="9">
        <f>Comuni[[#This Row],[Popolazione2011]]/_xlfn.XLOOKUP(Comuni[[#This Row],[Regione ]],$H$2:$H$21,$I$2:$I$21)*10</f>
        <v>2.9107875873930683E-2</v>
      </c>
      <c r="G4559" t="str">
        <f>IF(Comuni[[#This Row],[Popolazione2011]]&gt;300000,"MAGGIORE","")</f>
        <v/>
      </c>
    </row>
    <row r="4560" spans="1:7" x14ac:dyDescent="0.3">
      <c r="A4560" s="1" t="s">
        <v>4619</v>
      </c>
      <c r="B4560" s="1" t="s">
        <v>4448</v>
      </c>
      <c r="C4560" s="1" t="s">
        <v>4584</v>
      </c>
      <c r="D4560">
        <v>12366</v>
      </c>
      <c r="E4560" s="8">
        <f>D4560/SUM(Comuni[Popolazione2011])*100</f>
        <v>2.0806362123173664E-2</v>
      </c>
      <c r="F4560" s="9">
        <f>Comuni[[#This Row],[Popolazione2011]]/_xlfn.XLOOKUP(Comuni[[#This Row],[Regione ]],$H$2:$H$21,$I$2:$I$21)*10</f>
        <v>3.367461811741293E-2</v>
      </c>
      <c r="G4560" t="str">
        <f>IF(Comuni[[#This Row],[Popolazione2011]]&gt;300000,"MAGGIORE","")</f>
        <v/>
      </c>
    </row>
    <row r="4561" spans="1:7" x14ac:dyDescent="0.3">
      <c r="A4561" s="1" t="s">
        <v>4620</v>
      </c>
      <c r="B4561" s="1" t="s">
        <v>4448</v>
      </c>
      <c r="C4561" s="1" t="s">
        <v>4584</v>
      </c>
      <c r="D4561">
        <v>5325</v>
      </c>
      <c r="E4561" s="8">
        <f>D4561/SUM(Comuni[Popolazione2011])*100</f>
        <v>8.959556712429222E-3</v>
      </c>
      <c r="F4561" s="9">
        <f>Comuni[[#This Row],[Popolazione2011]]/_xlfn.XLOOKUP(Comuni[[#This Row],[Regione ]],$H$2:$H$21,$I$2:$I$21)*10</f>
        <v>1.4500836282971361E-2</v>
      </c>
      <c r="G4561" t="str">
        <f>IF(Comuni[[#This Row],[Popolazione2011]]&gt;300000,"MAGGIORE","")</f>
        <v/>
      </c>
    </row>
    <row r="4562" spans="1:7" x14ac:dyDescent="0.3">
      <c r="A4562" s="1" t="s">
        <v>4621</v>
      </c>
      <c r="B4562" s="1" t="s">
        <v>4448</v>
      </c>
      <c r="C4562" s="1" t="s">
        <v>4622</v>
      </c>
      <c r="D4562">
        <v>5672</v>
      </c>
      <c r="E4562" s="8">
        <f>D4562/SUM(Comuni[Popolazione2011])*100</f>
        <v>9.5434001263659252E-3</v>
      </c>
      <c r="F4562" s="9">
        <f>Comuni[[#This Row],[Popolazione2011]]/_xlfn.XLOOKUP(Comuni[[#This Row],[Regione ]],$H$2:$H$21,$I$2:$I$21)*10</f>
        <v>1.5445773407889872E-2</v>
      </c>
      <c r="G4562" t="str">
        <f>IF(Comuni[[#This Row],[Popolazione2011]]&gt;300000,"MAGGIORE","")</f>
        <v/>
      </c>
    </row>
    <row r="4563" spans="1:7" x14ac:dyDescent="0.3">
      <c r="A4563" s="1" t="s">
        <v>4623</v>
      </c>
      <c r="B4563" s="1" t="s">
        <v>4448</v>
      </c>
      <c r="C4563" s="1" t="s">
        <v>4622</v>
      </c>
      <c r="D4563">
        <v>98144</v>
      </c>
      <c r="E4563" s="8">
        <f>D4563/SUM(Comuni[Popolazione2011])*100</f>
        <v>0.16513178102998188</v>
      </c>
      <c r="F4563" s="9">
        <f>Comuni[[#This Row],[Popolazione2011]]/_xlfn.XLOOKUP(Comuni[[#This Row],[Regione ]],$H$2:$H$21,$I$2:$I$21)*10</f>
        <v>0.26726198613257113</v>
      </c>
      <c r="G4563" t="str">
        <f>IF(Comuni[[#This Row],[Popolazione2011]]&gt;300000,"MAGGIORE","")</f>
        <v/>
      </c>
    </row>
    <row r="4564" spans="1:7" x14ac:dyDescent="0.3">
      <c r="A4564" s="1" t="s">
        <v>4624</v>
      </c>
      <c r="B4564" s="1" t="s">
        <v>4448</v>
      </c>
      <c r="C4564" s="1" t="s">
        <v>4622</v>
      </c>
      <c r="D4564">
        <v>1091</v>
      </c>
      <c r="E4564" s="8">
        <f>D4564/SUM(Comuni[Popolazione2011])*100</f>
        <v>1.8356575348845597E-3</v>
      </c>
      <c r="F4564" s="9">
        <f>Comuni[[#This Row],[Popolazione2011]]/_xlfn.XLOOKUP(Comuni[[#This Row],[Regione ]],$H$2:$H$21,$I$2:$I$21)*10</f>
        <v>2.9709694619195785E-3</v>
      </c>
      <c r="G4564" t="str">
        <f>IF(Comuni[[#This Row],[Popolazione2011]]&gt;300000,"MAGGIORE","")</f>
        <v/>
      </c>
    </row>
    <row r="4565" spans="1:7" x14ac:dyDescent="0.3">
      <c r="A4565" s="1" t="s">
        <v>4625</v>
      </c>
      <c r="B4565" s="1" t="s">
        <v>4448</v>
      </c>
      <c r="C4565" s="1" t="s">
        <v>4622</v>
      </c>
      <c r="D4565">
        <v>12284</v>
      </c>
      <c r="E4565" s="8">
        <f>D4565/SUM(Comuni[Popolazione2011])*100</f>
        <v>2.0668393362531561E-2</v>
      </c>
      <c r="F4565" s="9">
        <f>Comuni[[#This Row],[Popolazione2011]]/_xlfn.XLOOKUP(Comuni[[#This Row],[Regione ]],$H$2:$H$21,$I$2:$I$21)*10</f>
        <v>3.3451318854463889E-2</v>
      </c>
      <c r="G4565" t="str">
        <f>IF(Comuni[[#This Row],[Popolazione2011]]&gt;300000,"MAGGIORE","")</f>
        <v/>
      </c>
    </row>
    <row r="4566" spans="1:7" x14ac:dyDescent="0.3">
      <c r="A4566" s="1" t="s">
        <v>4626</v>
      </c>
      <c r="B4566" s="1" t="s">
        <v>4448</v>
      </c>
      <c r="C4566" s="1" t="s">
        <v>4622</v>
      </c>
      <c r="D4566">
        <v>10033</v>
      </c>
      <c r="E4566" s="8">
        <f>D4566/SUM(Comuni[Popolazione2011])*100</f>
        <v>1.6880982628319698E-2</v>
      </c>
      <c r="F4566" s="9">
        <f>Comuni[[#This Row],[Popolazione2011]]/_xlfn.XLOOKUP(Comuni[[#This Row],[Regione ]],$H$2:$H$21,$I$2:$I$21)*10</f>
        <v>2.732148177033834E-2</v>
      </c>
      <c r="G4566" t="str">
        <f>IF(Comuni[[#This Row],[Popolazione2011]]&gt;300000,"MAGGIORE","")</f>
        <v/>
      </c>
    </row>
    <row r="4567" spans="1:7" x14ac:dyDescent="0.3">
      <c r="A4567" s="1" t="s">
        <v>4627</v>
      </c>
      <c r="B4567" s="1" t="s">
        <v>4448</v>
      </c>
      <c r="C4567" s="1" t="s">
        <v>4622</v>
      </c>
      <c r="D4567">
        <v>5428</v>
      </c>
      <c r="E4567" s="8">
        <f>D4567/SUM(Comuni[Popolazione2011])*100</f>
        <v>9.132858936162596E-3</v>
      </c>
      <c r="F4567" s="9">
        <f>Comuni[[#This Row],[Popolazione2011]]/_xlfn.XLOOKUP(Comuni[[#This Row],[Regione ]],$H$2:$H$21,$I$2:$I$21)*10</f>
        <v>1.4781321942529306E-2</v>
      </c>
      <c r="G4567" t="str">
        <f>IF(Comuni[[#This Row],[Popolazione2011]]&gt;300000,"MAGGIORE","")</f>
        <v/>
      </c>
    </row>
    <row r="4568" spans="1:7" x14ac:dyDescent="0.3">
      <c r="A4568" s="1" t="s">
        <v>4628</v>
      </c>
      <c r="B4568" s="1" t="s">
        <v>4448</v>
      </c>
      <c r="C4568" s="1" t="s">
        <v>4622</v>
      </c>
      <c r="D4568">
        <v>1516</v>
      </c>
      <c r="E4568" s="8">
        <f>D4568/SUM(Comuni[Popolazione2011])*100</f>
        <v>2.5507395260174087E-3</v>
      </c>
      <c r="F4568" s="9">
        <f>Comuni[[#This Row],[Popolazione2011]]/_xlfn.XLOOKUP(Comuni[[#This Row],[Regione ]],$H$2:$H$21,$I$2:$I$21)*10</f>
        <v>4.1283132028140067E-3</v>
      </c>
      <c r="G4568" t="str">
        <f>IF(Comuni[[#This Row],[Popolazione2011]]&gt;300000,"MAGGIORE","")</f>
        <v/>
      </c>
    </row>
    <row r="4569" spans="1:7" x14ac:dyDescent="0.3">
      <c r="A4569" s="1" t="s">
        <v>4629</v>
      </c>
      <c r="B4569" s="1" t="s">
        <v>4448</v>
      </c>
      <c r="C4569" s="1" t="s">
        <v>4622</v>
      </c>
      <c r="D4569">
        <v>3239</v>
      </c>
      <c r="E4569" s="8">
        <f>D4569/SUM(Comuni[Popolazione2011])*100</f>
        <v>5.4497660453630518E-3</v>
      </c>
      <c r="F4569" s="9">
        <f>Comuni[[#This Row],[Popolazione2011]]/_xlfn.XLOOKUP(Comuni[[#This Row],[Regione ]],$H$2:$H$21,$I$2:$I$21)*10</f>
        <v>8.8203208864871801E-3</v>
      </c>
      <c r="G4569" t="str">
        <f>IF(Comuni[[#This Row],[Popolazione2011]]&gt;300000,"MAGGIORE","")</f>
        <v/>
      </c>
    </row>
    <row r="4570" spans="1:7" x14ac:dyDescent="0.3">
      <c r="A4570" s="1" t="s">
        <v>4630</v>
      </c>
      <c r="B4570" s="1" t="s">
        <v>4448</v>
      </c>
      <c r="C4570" s="1" t="s">
        <v>4622</v>
      </c>
      <c r="D4570">
        <v>2739</v>
      </c>
      <c r="E4570" s="8">
        <f>D4570/SUM(Comuni[Popolazione2011])*100</f>
        <v>4.6084931146185238E-3</v>
      </c>
      <c r="F4570" s="9">
        <f>Comuni[[#This Row],[Popolazione2011]]/_xlfn.XLOOKUP(Comuni[[#This Row],[Regione ]],$H$2:$H$21,$I$2:$I$21)*10</f>
        <v>7.4587400148466779E-3</v>
      </c>
      <c r="G4570" t="str">
        <f>IF(Comuni[[#This Row],[Popolazione2011]]&gt;300000,"MAGGIORE","")</f>
        <v/>
      </c>
    </row>
    <row r="4571" spans="1:7" x14ac:dyDescent="0.3">
      <c r="A4571" s="1" t="s">
        <v>4631</v>
      </c>
      <c r="B4571" s="1" t="s">
        <v>4448</v>
      </c>
      <c r="C4571" s="1" t="s">
        <v>4622</v>
      </c>
      <c r="D4571">
        <v>2218</v>
      </c>
      <c r="E4571" s="8">
        <f>D4571/SUM(Comuni[Popolazione2011])*100</f>
        <v>3.7318867207827254E-3</v>
      </c>
      <c r="F4571" s="9">
        <f>Comuni[[#This Row],[Popolazione2011]]/_xlfn.XLOOKUP(Comuni[[#This Row],[Regione ]],$H$2:$H$21,$I$2:$I$21)*10</f>
        <v>6.0399727465972738E-3</v>
      </c>
      <c r="G4571" t="str">
        <f>IF(Comuni[[#This Row],[Popolazione2011]]&gt;300000,"MAGGIORE","")</f>
        <v/>
      </c>
    </row>
    <row r="4572" spans="1:7" x14ac:dyDescent="0.3">
      <c r="A4572" s="1" t="s">
        <v>4632</v>
      </c>
      <c r="B4572" s="1" t="s">
        <v>4448</v>
      </c>
      <c r="C4572" s="1" t="s">
        <v>4622</v>
      </c>
      <c r="D4572">
        <v>13166</v>
      </c>
      <c r="E4572" s="8">
        <f>D4572/SUM(Comuni[Popolazione2011])*100</f>
        <v>2.2152398812364908E-2</v>
      </c>
      <c r="F4572" s="9">
        <f>Comuni[[#This Row],[Popolazione2011]]/_xlfn.XLOOKUP(Comuni[[#This Row],[Regione ]],$H$2:$H$21,$I$2:$I$21)*10</f>
        <v>3.5853147512037734E-2</v>
      </c>
      <c r="G4572" t="str">
        <f>IF(Comuni[[#This Row],[Popolazione2011]]&gt;300000,"MAGGIORE","")</f>
        <v/>
      </c>
    </row>
    <row r="4573" spans="1:7" x14ac:dyDescent="0.3">
      <c r="A4573" s="1" t="s">
        <v>4633</v>
      </c>
      <c r="B4573" s="1" t="s">
        <v>4448</v>
      </c>
      <c r="C4573" s="1" t="s">
        <v>4622</v>
      </c>
      <c r="D4573">
        <v>9458</v>
      </c>
      <c r="E4573" s="8">
        <f>D4573/SUM(Comuni[Popolazione2011])*100</f>
        <v>1.5913518757963492E-2</v>
      </c>
      <c r="F4573" s="9">
        <f>Comuni[[#This Row],[Popolazione2011]]/_xlfn.XLOOKUP(Comuni[[#This Row],[Regione ]],$H$2:$H$21,$I$2:$I$21)*10</f>
        <v>2.5755663767951763E-2</v>
      </c>
      <c r="G4573" t="str">
        <f>IF(Comuni[[#This Row],[Popolazione2011]]&gt;300000,"MAGGIORE","")</f>
        <v/>
      </c>
    </row>
    <row r="4574" spans="1:7" x14ac:dyDescent="0.3">
      <c r="A4574" s="1" t="s">
        <v>4634</v>
      </c>
      <c r="B4574" s="1" t="s">
        <v>4448</v>
      </c>
      <c r="C4574" s="1" t="s">
        <v>4622</v>
      </c>
      <c r="D4574">
        <v>933</v>
      </c>
      <c r="E4574" s="8">
        <f>D4574/SUM(Comuni[Popolazione2011])*100</f>
        <v>1.5698152887692891E-3</v>
      </c>
      <c r="F4574" s="9">
        <f>Comuni[[#This Row],[Popolazione2011]]/_xlfn.XLOOKUP(Comuni[[#This Row],[Regione ]],$H$2:$H$21,$I$2:$I$21)*10</f>
        <v>2.5407099064811796E-3</v>
      </c>
      <c r="G4574" t="str">
        <f>IF(Comuni[[#This Row],[Popolazione2011]]&gt;300000,"MAGGIORE","")</f>
        <v/>
      </c>
    </row>
    <row r="4575" spans="1:7" x14ac:dyDescent="0.3">
      <c r="A4575" s="1" t="s">
        <v>4635</v>
      </c>
      <c r="B4575" s="1" t="s">
        <v>4448</v>
      </c>
      <c r="C4575" s="1" t="s">
        <v>4622</v>
      </c>
      <c r="D4575">
        <v>2058</v>
      </c>
      <c r="E4575" s="8">
        <f>D4575/SUM(Comuni[Popolazione2011])*100</f>
        <v>3.4626793829444767E-3</v>
      </c>
      <c r="F4575" s="9">
        <f>Comuni[[#This Row],[Popolazione2011]]/_xlfn.XLOOKUP(Comuni[[#This Row],[Regione ]],$H$2:$H$21,$I$2:$I$21)*10</f>
        <v>5.6042668676723126E-3</v>
      </c>
      <c r="G4575" t="str">
        <f>IF(Comuni[[#This Row],[Popolazione2011]]&gt;300000,"MAGGIORE","")</f>
        <v/>
      </c>
    </row>
    <row r="4576" spans="1:7" x14ac:dyDescent="0.3">
      <c r="A4576" s="1" t="s">
        <v>4636</v>
      </c>
      <c r="B4576" s="1" t="s">
        <v>4448</v>
      </c>
      <c r="C4576" s="1" t="s">
        <v>4622</v>
      </c>
      <c r="D4576">
        <v>9111</v>
      </c>
      <c r="E4576" s="8">
        <f>D4576/SUM(Comuni[Popolazione2011])*100</f>
        <v>1.5329675344026785E-2</v>
      </c>
      <c r="F4576" s="9">
        <f>Comuni[[#This Row],[Popolazione2011]]/_xlfn.XLOOKUP(Comuni[[#This Row],[Regione ]],$H$2:$H$21,$I$2:$I$21)*10</f>
        <v>2.4810726643033253E-2</v>
      </c>
      <c r="G4576" t="str">
        <f>IF(Comuni[[#This Row],[Popolazione2011]]&gt;300000,"MAGGIORE","")</f>
        <v/>
      </c>
    </row>
    <row r="4577" spans="1:7" x14ac:dyDescent="0.3">
      <c r="A4577" s="1" t="s">
        <v>4637</v>
      </c>
      <c r="B4577" s="1" t="s">
        <v>4448</v>
      </c>
      <c r="C4577" s="1" t="s">
        <v>4622</v>
      </c>
      <c r="D4577">
        <v>22495</v>
      </c>
      <c r="E4577" s="8">
        <f>D4577/SUM(Comuni[Popolazione2011])*100</f>
        <v>3.7848869154196309E-2</v>
      </c>
      <c r="F4577" s="9">
        <f>Comuni[[#This Row],[Popolazione2011]]/_xlfn.XLOOKUP(Comuni[[#This Row],[Regione ]],$H$2:$H$21,$I$2:$I$21)*10</f>
        <v>6.1257523415106249E-2</v>
      </c>
      <c r="G4577" t="str">
        <f>IF(Comuni[[#This Row],[Popolazione2011]]&gt;300000,"MAGGIORE","")</f>
        <v/>
      </c>
    </row>
    <row r="4578" spans="1:7" x14ac:dyDescent="0.3">
      <c r="A4578" s="1" t="s">
        <v>4638</v>
      </c>
      <c r="B4578" s="1" t="s">
        <v>4448</v>
      </c>
      <c r="C4578" s="1" t="s">
        <v>4622</v>
      </c>
      <c r="D4578">
        <v>9348</v>
      </c>
      <c r="E4578" s="8">
        <f>D4578/SUM(Comuni[Popolazione2011])*100</f>
        <v>1.5728438713199695E-2</v>
      </c>
      <c r="F4578" s="9">
        <f>Comuni[[#This Row],[Popolazione2011]]/_xlfn.XLOOKUP(Comuni[[#This Row],[Regione ]],$H$2:$H$21,$I$2:$I$21)*10</f>
        <v>2.5456115976190855E-2</v>
      </c>
      <c r="G4578" t="str">
        <f>IF(Comuni[[#This Row],[Popolazione2011]]&gt;300000,"MAGGIORE","")</f>
        <v/>
      </c>
    </row>
    <row r="4579" spans="1:7" x14ac:dyDescent="0.3">
      <c r="A4579" s="1" t="s">
        <v>4639</v>
      </c>
      <c r="B4579" s="1" t="s">
        <v>4448</v>
      </c>
      <c r="C4579" s="1" t="s">
        <v>4622</v>
      </c>
      <c r="D4579">
        <v>5892</v>
      </c>
      <c r="E4579" s="8">
        <f>D4579/SUM(Comuni[Popolazione2011])*100</f>
        <v>9.9135602158935167E-3</v>
      </c>
      <c r="F4579" s="9">
        <f>Comuni[[#This Row],[Popolazione2011]]/_xlfn.XLOOKUP(Comuni[[#This Row],[Regione ]],$H$2:$H$21,$I$2:$I$21)*10</f>
        <v>1.6044868991411693E-2</v>
      </c>
      <c r="G4579" t="str">
        <f>IF(Comuni[[#This Row],[Popolazione2011]]&gt;300000,"MAGGIORE","")</f>
        <v/>
      </c>
    </row>
    <row r="4580" spans="1:7" x14ac:dyDescent="0.3">
      <c r="A4580" s="1" t="s">
        <v>4640</v>
      </c>
      <c r="B4580" s="1" t="s">
        <v>4448</v>
      </c>
      <c r="C4580" s="1" t="s">
        <v>4622</v>
      </c>
      <c r="D4580">
        <v>3615</v>
      </c>
      <c r="E4580" s="8">
        <f>D4580/SUM(Comuni[Popolazione2011])*100</f>
        <v>6.0824032892829371E-3</v>
      </c>
      <c r="F4580" s="9">
        <f>Comuni[[#This Row],[Popolazione2011]]/_xlfn.XLOOKUP(Comuni[[#This Row],[Regione ]],$H$2:$H$21,$I$2:$I$21)*10</f>
        <v>9.8442297019608396E-3</v>
      </c>
      <c r="G4580" t="str">
        <f>IF(Comuni[[#This Row],[Popolazione2011]]&gt;300000,"MAGGIORE","")</f>
        <v/>
      </c>
    </row>
    <row r="4581" spans="1:7" x14ac:dyDescent="0.3">
      <c r="A4581" s="1" t="s">
        <v>4641</v>
      </c>
      <c r="B4581" s="1" t="s">
        <v>4448</v>
      </c>
      <c r="C4581" s="1" t="s">
        <v>4622</v>
      </c>
      <c r="D4581">
        <v>3422</v>
      </c>
      <c r="E4581" s="8">
        <f>D4581/SUM(Comuni[Popolazione2011])*100</f>
        <v>5.7576719380155487E-3</v>
      </c>
      <c r="F4581" s="9">
        <f>Comuni[[#This Row],[Popolazione2011]]/_xlfn.XLOOKUP(Comuni[[#This Row],[Regione ]],$H$2:$H$21,$I$2:$I$21)*10</f>
        <v>9.3186594855076063E-3</v>
      </c>
      <c r="G4581" t="str">
        <f>IF(Comuni[[#This Row],[Popolazione2011]]&gt;300000,"MAGGIORE","")</f>
        <v/>
      </c>
    </row>
    <row r="4582" spans="1:7" x14ac:dyDescent="0.3">
      <c r="A4582" s="1" t="s">
        <v>4642</v>
      </c>
      <c r="B4582" s="1" t="s">
        <v>4448</v>
      </c>
      <c r="C4582" s="1" t="s">
        <v>4622</v>
      </c>
      <c r="D4582">
        <v>576</v>
      </c>
      <c r="E4582" s="8">
        <f>D4582/SUM(Comuni[Popolazione2011])*100</f>
        <v>9.6914641621769621E-4</v>
      </c>
      <c r="F4582" s="9">
        <f>Comuni[[#This Row],[Popolazione2011]]/_xlfn.XLOOKUP(Comuni[[#This Row],[Regione ]],$H$2:$H$21,$I$2:$I$21)*10</f>
        <v>1.56854116412986E-3</v>
      </c>
      <c r="G4582" t="str">
        <f>IF(Comuni[[#This Row],[Popolazione2011]]&gt;300000,"MAGGIORE","")</f>
        <v/>
      </c>
    </row>
    <row r="4583" spans="1:7" x14ac:dyDescent="0.3">
      <c r="A4583" s="1" t="s">
        <v>4643</v>
      </c>
      <c r="B4583" s="1" t="s">
        <v>4448</v>
      </c>
      <c r="C4583" s="1" t="s">
        <v>4622</v>
      </c>
      <c r="D4583">
        <v>1822</v>
      </c>
      <c r="E4583" s="8">
        <f>D4583/SUM(Comuni[Popolazione2011])*100</f>
        <v>3.0655985596330592E-3</v>
      </c>
      <c r="F4583" s="9">
        <f>Comuni[[#This Row],[Popolazione2011]]/_xlfn.XLOOKUP(Comuni[[#This Row],[Regione ]],$H$2:$H$21,$I$2:$I$21)*10</f>
        <v>4.961600696257994E-3</v>
      </c>
      <c r="G4583" t="str">
        <f>IF(Comuni[[#This Row],[Popolazione2011]]&gt;300000,"MAGGIORE","")</f>
        <v/>
      </c>
    </row>
    <row r="4584" spans="1:7" x14ac:dyDescent="0.3">
      <c r="A4584" s="1" t="s">
        <v>4644</v>
      </c>
      <c r="B4584" s="1" t="s">
        <v>4448</v>
      </c>
      <c r="C4584" s="1" t="s">
        <v>4622</v>
      </c>
      <c r="D4584">
        <v>8743</v>
      </c>
      <c r="E4584" s="8">
        <f>D4584/SUM(Comuni[Popolazione2011])*100</f>
        <v>1.4710498466998815E-2</v>
      </c>
      <c r="F4584" s="9">
        <f>Comuni[[#This Row],[Popolazione2011]]/_xlfn.XLOOKUP(Comuni[[#This Row],[Regione ]],$H$2:$H$21,$I$2:$I$21)*10</f>
        <v>2.3808603121505845E-2</v>
      </c>
      <c r="G4584" t="str">
        <f>IF(Comuni[[#This Row],[Popolazione2011]]&gt;300000,"MAGGIORE","")</f>
        <v/>
      </c>
    </row>
    <row r="4585" spans="1:7" x14ac:dyDescent="0.3">
      <c r="A4585" s="1" t="s">
        <v>4645</v>
      </c>
      <c r="B4585" s="1" t="s">
        <v>4448</v>
      </c>
      <c r="C4585" s="1" t="s">
        <v>4622</v>
      </c>
      <c r="D4585">
        <v>23971</v>
      </c>
      <c r="E4585" s="8">
        <f>D4585/SUM(Comuni[Popolazione2011])*100</f>
        <v>4.0332306845754159E-2</v>
      </c>
      <c r="F4585" s="9">
        <f>Comuni[[#This Row],[Popolazione2011]]/_xlfn.XLOOKUP(Comuni[[#This Row],[Regione ]],$H$2:$H$21,$I$2:$I$21)*10</f>
        <v>6.527691014818901E-2</v>
      </c>
      <c r="G4585" t="str">
        <f>IF(Comuni[[#This Row],[Popolazione2011]]&gt;300000,"MAGGIORE","")</f>
        <v/>
      </c>
    </row>
    <row r="4586" spans="1:7" x14ac:dyDescent="0.3">
      <c r="A4586" s="1" t="s">
        <v>4646</v>
      </c>
      <c r="B4586" s="1" t="s">
        <v>4448</v>
      </c>
      <c r="C4586" s="1" t="s">
        <v>4622</v>
      </c>
      <c r="D4586">
        <v>878</v>
      </c>
      <c r="E4586" s="8">
        <f>D4586/SUM(Comuni[Popolazione2011])*100</f>
        <v>1.477275266387391E-3</v>
      </c>
      <c r="F4586" s="9">
        <f>Comuni[[#This Row],[Popolazione2011]]/_xlfn.XLOOKUP(Comuni[[#This Row],[Regione ]],$H$2:$H$21,$I$2:$I$21)*10</f>
        <v>2.390936010600724E-3</v>
      </c>
      <c r="G4586" t="str">
        <f>IF(Comuni[[#This Row],[Popolazione2011]]&gt;300000,"MAGGIORE","")</f>
        <v/>
      </c>
    </row>
    <row r="4587" spans="1:7" x14ac:dyDescent="0.3">
      <c r="A4587" s="1" t="s">
        <v>4647</v>
      </c>
      <c r="B4587" s="1" t="s">
        <v>4448</v>
      </c>
      <c r="C4587" s="1" t="s">
        <v>4622</v>
      </c>
      <c r="D4587">
        <v>3190</v>
      </c>
      <c r="E4587" s="8">
        <f>D4587/SUM(Comuni[Popolazione2011])*100</f>
        <v>5.3673212981500875E-3</v>
      </c>
      <c r="F4587" s="9">
        <f>Comuni[[#This Row],[Popolazione2011]]/_xlfn.XLOOKUP(Comuni[[#This Row],[Regione ]],$H$2:$H$21,$I$2:$I$21)*10</f>
        <v>8.6868859610664123E-3</v>
      </c>
      <c r="G4587" t="str">
        <f>IF(Comuni[[#This Row],[Popolazione2011]]&gt;300000,"MAGGIORE","")</f>
        <v/>
      </c>
    </row>
    <row r="4588" spans="1:7" x14ac:dyDescent="0.3">
      <c r="A4588" s="1" t="s">
        <v>4648</v>
      </c>
      <c r="B4588" s="1" t="s">
        <v>4448</v>
      </c>
      <c r="C4588" s="1" t="s">
        <v>4622</v>
      </c>
      <c r="D4588">
        <v>6196</v>
      </c>
      <c r="E4588" s="8">
        <f>D4588/SUM(Comuni[Popolazione2011])*100</f>
        <v>1.042505415778619E-2</v>
      </c>
      <c r="F4588" s="9">
        <f>Comuni[[#This Row],[Popolazione2011]]/_xlfn.XLOOKUP(Comuni[[#This Row],[Regione ]],$H$2:$H$21,$I$2:$I$21)*10</f>
        <v>1.6872710161369119E-2</v>
      </c>
      <c r="G4588" t="str">
        <f>IF(Comuni[[#This Row],[Popolazione2011]]&gt;300000,"MAGGIORE","")</f>
        <v/>
      </c>
    </row>
    <row r="4589" spans="1:7" x14ac:dyDescent="0.3">
      <c r="A4589" s="1" t="s">
        <v>4649</v>
      </c>
      <c r="B4589" s="1" t="s">
        <v>4448</v>
      </c>
      <c r="C4589" s="1" t="s">
        <v>4622</v>
      </c>
      <c r="D4589">
        <v>16890</v>
      </c>
      <c r="E4589" s="8">
        <f>D4589/SUM(Comuni[Popolazione2011])*100</f>
        <v>2.8418199600550153E-2</v>
      </c>
      <c r="F4589" s="9">
        <f>Comuni[[#This Row],[Popolazione2011]]/_xlfn.XLOOKUP(Comuni[[#This Row],[Regione ]],$H$2:$H$21,$I$2:$I$21)*10</f>
        <v>4.5994201844016203E-2</v>
      </c>
      <c r="G4589" t="str">
        <f>IF(Comuni[[#This Row],[Popolazione2011]]&gt;300000,"MAGGIORE","")</f>
        <v/>
      </c>
    </row>
    <row r="4590" spans="1:7" x14ac:dyDescent="0.3">
      <c r="A4590" s="1" t="s">
        <v>4650</v>
      </c>
      <c r="B4590" s="1" t="s">
        <v>4448</v>
      </c>
      <c r="C4590" s="1" t="s">
        <v>4622</v>
      </c>
      <c r="D4590">
        <v>16108</v>
      </c>
      <c r="E4590" s="8">
        <f>D4590/SUM(Comuni[Popolazione2011])*100</f>
        <v>2.7102448736865712E-2</v>
      </c>
      <c r="F4590" s="9">
        <f>Comuni[[#This Row],[Popolazione2011]]/_xlfn.XLOOKUP(Comuni[[#This Row],[Regione ]],$H$2:$H$21,$I$2:$I$21)*10</f>
        <v>4.386468936077046E-2</v>
      </c>
      <c r="G4590" t="str">
        <f>IF(Comuni[[#This Row],[Popolazione2011]]&gt;300000,"MAGGIORE","")</f>
        <v/>
      </c>
    </row>
    <row r="4591" spans="1:7" x14ac:dyDescent="0.3">
      <c r="A4591" s="1" t="s">
        <v>4651</v>
      </c>
      <c r="B4591" s="1" t="s">
        <v>4448</v>
      </c>
      <c r="C4591" s="1" t="s">
        <v>4622</v>
      </c>
      <c r="D4591">
        <v>1421</v>
      </c>
      <c r="E4591" s="8">
        <f>D4591/SUM(Comuni[Popolazione2011])*100</f>
        <v>2.3908976691759485E-3</v>
      </c>
      <c r="F4591" s="9">
        <f>Comuni[[#This Row],[Popolazione2011]]/_xlfn.XLOOKUP(Comuni[[#This Row],[Regione ]],$H$2:$H$21,$I$2:$I$21)*10</f>
        <v>3.8696128372023107E-3</v>
      </c>
      <c r="G4591" t="str">
        <f>IF(Comuni[[#This Row],[Popolazione2011]]&gt;300000,"MAGGIORE","")</f>
        <v/>
      </c>
    </row>
    <row r="4592" spans="1:7" x14ac:dyDescent="0.3">
      <c r="A4592" s="1" t="s">
        <v>4652</v>
      </c>
      <c r="B4592" s="1" t="s">
        <v>4448</v>
      </c>
      <c r="C4592" s="1" t="s">
        <v>4622</v>
      </c>
      <c r="D4592">
        <v>6299</v>
      </c>
      <c r="E4592" s="8">
        <f>D4592/SUM(Comuni[Popolazione2011])*100</f>
        <v>1.0598356381519562E-2</v>
      </c>
      <c r="F4592" s="9">
        <f>Comuni[[#This Row],[Popolazione2011]]/_xlfn.XLOOKUP(Comuni[[#This Row],[Regione ]],$H$2:$H$21,$I$2:$I$21)*10</f>
        <v>1.7153195820927062E-2</v>
      </c>
      <c r="G4592" t="str">
        <f>IF(Comuni[[#This Row],[Popolazione2011]]&gt;300000,"MAGGIORE","")</f>
        <v/>
      </c>
    </row>
    <row r="4593" spans="1:7" x14ac:dyDescent="0.3">
      <c r="A4593" s="1" t="s">
        <v>4653</v>
      </c>
      <c r="B4593" s="1" t="s">
        <v>4448</v>
      </c>
      <c r="C4593" s="1" t="s">
        <v>4622</v>
      </c>
      <c r="D4593">
        <v>1130</v>
      </c>
      <c r="E4593" s="8">
        <f>D4593/SUM(Comuni[Popolazione2011])*100</f>
        <v>1.9012768234826329E-3</v>
      </c>
      <c r="F4593" s="9">
        <f>Comuni[[#This Row],[Popolazione2011]]/_xlfn.XLOOKUP(Comuni[[#This Row],[Regione ]],$H$2:$H$21,$I$2:$I$21)*10</f>
        <v>3.0771727699075379E-3</v>
      </c>
      <c r="G4593" t="str">
        <f>IF(Comuni[[#This Row],[Popolazione2011]]&gt;300000,"MAGGIORE","")</f>
        <v/>
      </c>
    </row>
    <row r="4594" spans="1:7" x14ac:dyDescent="0.3">
      <c r="A4594" s="1" t="s">
        <v>4654</v>
      </c>
      <c r="B4594" s="1" t="s">
        <v>4448</v>
      </c>
      <c r="C4594" s="1" t="s">
        <v>4622</v>
      </c>
      <c r="D4594">
        <v>12302</v>
      </c>
      <c r="E4594" s="8">
        <f>D4594/SUM(Comuni[Popolazione2011])*100</f>
        <v>2.0698679188038364E-2</v>
      </c>
      <c r="F4594" s="9">
        <f>Comuni[[#This Row],[Popolazione2011]]/_xlfn.XLOOKUP(Comuni[[#This Row],[Regione ]],$H$2:$H$21,$I$2:$I$21)*10</f>
        <v>3.3500335765842951E-2</v>
      </c>
      <c r="G4594" t="str">
        <f>IF(Comuni[[#This Row],[Popolazione2011]]&gt;300000,"MAGGIORE","")</f>
        <v/>
      </c>
    </row>
    <row r="4595" spans="1:7" x14ac:dyDescent="0.3">
      <c r="A4595" s="1" t="s">
        <v>4655</v>
      </c>
      <c r="B4595" s="1" t="s">
        <v>4448</v>
      </c>
      <c r="C4595" s="1" t="s">
        <v>4622</v>
      </c>
      <c r="D4595">
        <v>9518</v>
      </c>
      <c r="E4595" s="8">
        <f>D4595/SUM(Comuni[Popolazione2011])*100</f>
        <v>1.6014471509652833E-2</v>
      </c>
      <c r="F4595" s="9">
        <f>Comuni[[#This Row],[Popolazione2011]]/_xlfn.XLOOKUP(Comuni[[#This Row],[Regione ]],$H$2:$H$21,$I$2:$I$21)*10</f>
        <v>2.5919053472548623E-2</v>
      </c>
      <c r="G4595" t="str">
        <f>IF(Comuni[[#This Row],[Popolazione2011]]&gt;300000,"MAGGIORE","")</f>
        <v/>
      </c>
    </row>
    <row r="4596" spans="1:7" x14ac:dyDescent="0.3">
      <c r="A4596" s="1" t="s">
        <v>4656</v>
      </c>
      <c r="B4596" s="1" t="s">
        <v>4448</v>
      </c>
      <c r="C4596" s="1" t="s">
        <v>4622</v>
      </c>
      <c r="D4596">
        <v>6011</v>
      </c>
      <c r="E4596" s="8">
        <f>D4596/SUM(Comuni[Popolazione2011])*100</f>
        <v>1.0113783173410714E-2</v>
      </c>
      <c r="F4596" s="9">
        <f>Comuni[[#This Row],[Popolazione2011]]/_xlfn.XLOOKUP(Comuni[[#This Row],[Regione ]],$H$2:$H$21,$I$2:$I$21)*10</f>
        <v>1.6368925238862134E-2</v>
      </c>
      <c r="G4596" t="str">
        <f>IF(Comuni[[#This Row],[Popolazione2011]]&gt;300000,"MAGGIORE","")</f>
        <v/>
      </c>
    </row>
    <row r="4597" spans="1:7" x14ac:dyDescent="0.3">
      <c r="A4597" s="1" t="s">
        <v>4657</v>
      </c>
      <c r="B4597" s="1" t="s">
        <v>4448</v>
      </c>
      <c r="C4597" s="1" t="s">
        <v>4622</v>
      </c>
      <c r="D4597">
        <v>6759</v>
      </c>
      <c r="E4597" s="8">
        <f>D4597/SUM(Comuni[Popolazione2011])*100</f>
        <v>1.1372327477804528E-2</v>
      </c>
      <c r="F4597" s="9">
        <f>Comuni[[#This Row],[Popolazione2011]]/_xlfn.XLOOKUP(Comuni[[#This Row],[Regione ]],$H$2:$H$21,$I$2:$I$21)*10</f>
        <v>1.8405850222836324E-2</v>
      </c>
      <c r="G4597" t="str">
        <f>IF(Comuni[[#This Row],[Popolazione2011]]&gt;300000,"MAGGIORE","")</f>
        <v/>
      </c>
    </row>
    <row r="4598" spans="1:7" x14ac:dyDescent="0.3">
      <c r="A4598" s="1" t="s">
        <v>4658</v>
      </c>
      <c r="B4598" s="1" t="s">
        <v>4448</v>
      </c>
      <c r="C4598" s="1" t="s">
        <v>4659</v>
      </c>
      <c r="D4598">
        <v>6557</v>
      </c>
      <c r="E4598" s="8">
        <f>D4598/SUM(Comuni[Popolazione2011])*100</f>
        <v>1.1032453213783738E-2</v>
      </c>
      <c r="F4598" s="9">
        <f>Comuni[[#This Row],[Popolazione2011]]/_xlfn.XLOOKUP(Comuni[[#This Row],[Regione ]],$H$2:$H$21,$I$2:$I$21)*10</f>
        <v>1.7855771550693563E-2</v>
      </c>
      <c r="G4598" t="str">
        <f>IF(Comuni[[#This Row],[Popolazione2011]]&gt;300000,"MAGGIORE","")</f>
        <v/>
      </c>
    </row>
    <row r="4599" spans="1:7" x14ac:dyDescent="0.3">
      <c r="A4599" s="1" t="s">
        <v>4660</v>
      </c>
      <c r="B4599" s="1" t="s">
        <v>4448</v>
      </c>
      <c r="C4599" s="1" t="s">
        <v>4659</v>
      </c>
      <c r="D4599">
        <v>7228</v>
      </c>
      <c r="E4599" s="8">
        <f>D4599/SUM(Comuni[Popolazione2011])*100</f>
        <v>1.2161441486842894E-2</v>
      </c>
      <c r="F4599" s="9">
        <f>Comuni[[#This Row],[Popolazione2011]]/_xlfn.XLOOKUP(Comuni[[#This Row],[Regione ]],$H$2:$H$21,$I$2:$I$21)*10</f>
        <v>1.9683013080435116E-2</v>
      </c>
      <c r="G4599" t="str">
        <f>IF(Comuni[[#This Row],[Popolazione2011]]&gt;300000,"MAGGIORE","")</f>
        <v/>
      </c>
    </row>
    <row r="4600" spans="1:7" x14ac:dyDescent="0.3">
      <c r="A4600" s="1" t="s">
        <v>4661</v>
      </c>
      <c r="B4600" s="1" t="s">
        <v>4448</v>
      </c>
      <c r="C4600" s="1" t="s">
        <v>4659</v>
      </c>
      <c r="D4600">
        <v>3182</v>
      </c>
      <c r="E4600" s="8">
        <f>D4600/SUM(Comuni[Popolazione2011])*100</f>
        <v>5.3538609312581758E-3</v>
      </c>
      <c r="F4600" s="9">
        <f>Comuni[[#This Row],[Popolazione2011]]/_xlfn.XLOOKUP(Comuni[[#This Row],[Regione ]],$H$2:$H$21,$I$2:$I$21)*10</f>
        <v>8.6651006671201632E-3</v>
      </c>
      <c r="G4600" t="str">
        <f>IF(Comuni[[#This Row],[Popolazione2011]]&gt;300000,"MAGGIORE","")</f>
        <v/>
      </c>
    </row>
    <row r="4601" spans="1:7" x14ac:dyDescent="0.3">
      <c r="A4601" s="1" t="s">
        <v>4662</v>
      </c>
      <c r="B4601" s="1" t="s">
        <v>4448</v>
      </c>
      <c r="C4601" s="1" t="s">
        <v>4659</v>
      </c>
      <c r="D4601">
        <v>3886</v>
      </c>
      <c r="E4601" s="8">
        <f>D4601/SUM(Comuni[Popolazione2011])*100</f>
        <v>6.5383732177464703E-3</v>
      </c>
      <c r="F4601" s="9">
        <f>Comuni[[#This Row],[Popolazione2011]]/_xlfn.XLOOKUP(Comuni[[#This Row],[Regione ]],$H$2:$H$21,$I$2:$I$21)*10</f>
        <v>1.0582206534389993E-2</v>
      </c>
      <c r="G4601" t="str">
        <f>IF(Comuni[[#This Row],[Popolazione2011]]&gt;300000,"MAGGIORE","")</f>
        <v/>
      </c>
    </row>
    <row r="4602" spans="1:7" x14ac:dyDescent="0.3">
      <c r="A4602" s="1" t="s">
        <v>4663</v>
      </c>
      <c r="B4602" s="1" t="s">
        <v>4448</v>
      </c>
      <c r="C4602" s="1" t="s">
        <v>4659</v>
      </c>
      <c r="D4602">
        <v>2863</v>
      </c>
      <c r="E4602" s="8">
        <f>D4602/SUM(Comuni[Popolazione2011])*100</f>
        <v>4.8171288014431666E-3</v>
      </c>
      <c r="F4602" s="9">
        <f>Comuni[[#This Row],[Popolazione2011]]/_xlfn.XLOOKUP(Comuni[[#This Row],[Regione ]],$H$2:$H$21,$I$2:$I$21)*10</f>
        <v>7.7964120710135231E-3</v>
      </c>
      <c r="G4602" t="str">
        <f>IF(Comuni[[#This Row],[Popolazione2011]]&gt;300000,"MAGGIORE","")</f>
        <v/>
      </c>
    </row>
    <row r="4603" spans="1:7" x14ac:dyDescent="0.3">
      <c r="A4603" s="1" t="s">
        <v>4664</v>
      </c>
      <c r="B4603" s="1" t="s">
        <v>4448</v>
      </c>
      <c r="C4603" s="1" t="s">
        <v>4659</v>
      </c>
      <c r="D4603">
        <v>8787</v>
      </c>
      <c r="E4603" s="8">
        <f>D4603/SUM(Comuni[Popolazione2011])*100</f>
        <v>1.4784530484904333E-2</v>
      </c>
      <c r="F4603" s="9">
        <f>Comuni[[#This Row],[Popolazione2011]]/_xlfn.XLOOKUP(Comuni[[#This Row],[Regione ]],$H$2:$H$21,$I$2:$I$21)*10</f>
        <v>2.3928422238210206E-2</v>
      </c>
      <c r="G4603" t="str">
        <f>IF(Comuni[[#This Row],[Popolazione2011]]&gt;300000,"MAGGIORE","")</f>
        <v/>
      </c>
    </row>
    <row r="4604" spans="1:7" x14ac:dyDescent="0.3">
      <c r="A4604" s="1" t="s">
        <v>4665</v>
      </c>
      <c r="B4604" s="1" t="s">
        <v>4448</v>
      </c>
      <c r="C4604" s="1" t="s">
        <v>4659</v>
      </c>
      <c r="D4604">
        <v>2453</v>
      </c>
      <c r="E4604" s="8">
        <f>D4604/SUM(Comuni[Popolazione2011])*100</f>
        <v>4.1272849982326538E-3</v>
      </c>
      <c r="F4604" s="9">
        <f>Comuni[[#This Row],[Popolazione2011]]/_xlfn.XLOOKUP(Comuni[[#This Row],[Regione ]],$H$2:$H$21,$I$2:$I$21)*10</f>
        <v>6.6799157562683099E-3</v>
      </c>
      <c r="G4604" t="str">
        <f>IF(Comuni[[#This Row],[Popolazione2011]]&gt;300000,"MAGGIORE","")</f>
        <v/>
      </c>
    </row>
    <row r="4605" spans="1:7" x14ac:dyDescent="0.3">
      <c r="A4605" s="1" t="s">
        <v>4666</v>
      </c>
      <c r="B4605" s="1" t="s">
        <v>4448</v>
      </c>
      <c r="C4605" s="1" t="s">
        <v>4659</v>
      </c>
      <c r="D4605">
        <v>2845</v>
      </c>
      <c r="E4605" s="8">
        <f>D4605/SUM(Comuni[Popolazione2011])*100</f>
        <v>4.7868429759363642E-3</v>
      </c>
      <c r="F4605" s="9">
        <f>Comuni[[#This Row],[Popolazione2011]]/_xlfn.XLOOKUP(Comuni[[#This Row],[Regione ]],$H$2:$H$21,$I$2:$I$21)*10</f>
        <v>7.7473951596344643E-3</v>
      </c>
      <c r="G4605" t="str">
        <f>IF(Comuni[[#This Row],[Popolazione2011]]&gt;300000,"MAGGIORE","")</f>
        <v/>
      </c>
    </row>
    <row r="4606" spans="1:7" x14ac:dyDescent="0.3">
      <c r="A4606" s="1" t="s">
        <v>4667</v>
      </c>
      <c r="B4606" s="1" t="s">
        <v>4448</v>
      </c>
      <c r="C4606" s="1" t="s">
        <v>4659</v>
      </c>
      <c r="D4606">
        <v>7058</v>
      </c>
      <c r="E4606" s="8">
        <f>D4606/SUM(Comuni[Popolazione2011])*100</f>
        <v>1.1875408690389755E-2</v>
      </c>
      <c r="F4606" s="9">
        <f>Comuni[[#This Row],[Popolazione2011]]/_xlfn.XLOOKUP(Comuni[[#This Row],[Regione ]],$H$2:$H$21,$I$2:$I$21)*10</f>
        <v>1.9220075584077345E-2</v>
      </c>
      <c r="G4606" t="str">
        <f>IF(Comuni[[#This Row],[Popolazione2011]]&gt;300000,"MAGGIORE","")</f>
        <v/>
      </c>
    </row>
    <row r="4607" spans="1:7" x14ac:dyDescent="0.3">
      <c r="A4607" s="1" t="s">
        <v>4668</v>
      </c>
      <c r="B4607" s="1" t="s">
        <v>4448</v>
      </c>
      <c r="C4607" s="1" t="s">
        <v>4659</v>
      </c>
      <c r="D4607">
        <v>1877</v>
      </c>
      <c r="E4607" s="8">
        <f>D4607/SUM(Comuni[Popolazione2011])*100</f>
        <v>3.1581385820149579E-3</v>
      </c>
      <c r="F4607" s="9">
        <f>Comuni[[#This Row],[Popolazione2011]]/_xlfn.XLOOKUP(Comuni[[#This Row],[Regione ]],$H$2:$H$21,$I$2:$I$21)*10</f>
        <v>5.1113745921384495E-3</v>
      </c>
      <c r="G4607" t="str">
        <f>IF(Comuni[[#This Row],[Popolazione2011]]&gt;300000,"MAGGIORE","")</f>
        <v/>
      </c>
    </row>
    <row r="4608" spans="1:7" x14ac:dyDescent="0.3">
      <c r="A4608" s="1" t="s">
        <v>4669</v>
      </c>
      <c r="B4608" s="1" t="s">
        <v>4448</v>
      </c>
      <c r="C4608" s="1" t="s">
        <v>4659</v>
      </c>
      <c r="D4608">
        <v>8836</v>
      </c>
      <c r="E4608" s="8">
        <f>D4608/SUM(Comuni[Popolazione2011])*100</f>
        <v>1.4866975232117299E-2</v>
      </c>
      <c r="F4608" s="9">
        <f>Comuni[[#This Row],[Popolazione2011]]/_xlfn.XLOOKUP(Comuni[[#This Row],[Regione ]],$H$2:$H$21,$I$2:$I$21)*10</f>
        <v>2.4061857163630976E-2</v>
      </c>
      <c r="G4608" t="str">
        <f>IF(Comuni[[#This Row],[Popolazione2011]]&gt;300000,"MAGGIORE","")</f>
        <v/>
      </c>
    </row>
    <row r="4609" spans="1:7" x14ac:dyDescent="0.3">
      <c r="A4609" s="1" t="s">
        <v>4670</v>
      </c>
      <c r="B4609" s="1" t="s">
        <v>4448</v>
      </c>
      <c r="C4609" s="1" t="s">
        <v>4659</v>
      </c>
      <c r="D4609">
        <v>21256</v>
      </c>
      <c r="E4609" s="8">
        <f>D4609/SUM(Comuni[Popolazione2011])*100</f>
        <v>3.5764194831811369E-2</v>
      </c>
      <c r="F4609" s="9">
        <f>Comuni[[#This Row],[Popolazione2011]]/_xlfn.XLOOKUP(Comuni[[#This Row],[Regione ]],$H$2:$H$21,$I$2:$I$21)*10</f>
        <v>5.7883526015181083E-2</v>
      </c>
      <c r="G4609" t="str">
        <f>IF(Comuni[[#This Row],[Popolazione2011]]&gt;300000,"MAGGIORE","")</f>
        <v/>
      </c>
    </row>
    <row r="4610" spans="1:7" x14ac:dyDescent="0.3">
      <c r="A4610" s="1" t="s">
        <v>4671</v>
      </c>
      <c r="B4610" s="1" t="s">
        <v>4448</v>
      </c>
      <c r="C4610" s="1" t="s">
        <v>4659</v>
      </c>
      <c r="D4610">
        <v>2758</v>
      </c>
      <c r="E4610" s="8">
        <f>D4610/SUM(Comuni[Popolazione2011])*100</f>
        <v>4.6404614859868161E-3</v>
      </c>
      <c r="F4610" s="9">
        <f>Comuni[[#This Row],[Popolazione2011]]/_xlfn.XLOOKUP(Comuni[[#This Row],[Regione ]],$H$2:$H$21,$I$2:$I$21)*10</f>
        <v>7.5104800879690174E-3</v>
      </c>
      <c r="G4610" t="str">
        <f>IF(Comuni[[#This Row],[Popolazione2011]]&gt;300000,"MAGGIORE","")</f>
        <v/>
      </c>
    </row>
    <row r="4611" spans="1:7" x14ac:dyDescent="0.3">
      <c r="A4611" s="1" t="s">
        <v>4672</v>
      </c>
      <c r="B4611" s="1" t="s">
        <v>4448</v>
      </c>
      <c r="C4611" s="1" t="s">
        <v>4659</v>
      </c>
      <c r="D4611">
        <v>14237</v>
      </c>
      <c r="E4611" s="8">
        <f>D4611/SUM(Comuni[Popolazione2011])*100</f>
        <v>2.3954405430019685E-2</v>
      </c>
      <c r="F4611" s="9">
        <f>Comuni[[#This Row],[Popolazione2011]]/_xlfn.XLOOKUP(Comuni[[#This Row],[Regione ]],$H$2:$H$21,$I$2:$I$21)*10</f>
        <v>3.8769653739091699E-2</v>
      </c>
      <c r="G4611" t="str">
        <f>IF(Comuni[[#This Row],[Popolazione2011]]&gt;300000,"MAGGIORE","")</f>
        <v/>
      </c>
    </row>
    <row r="4612" spans="1:7" x14ac:dyDescent="0.3">
      <c r="A4612" s="1" t="s">
        <v>4673</v>
      </c>
      <c r="B4612" s="1" t="s">
        <v>4448</v>
      </c>
      <c r="C4612" s="1" t="s">
        <v>4659</v>
      </c>
      <c r="D4612">
        <v>9264</v>
      </c>
      <c r="E4612" s="8">
        <f>D4612/SUM(Comuni[Popolazione2011])*100</f>
        <v>1.5587104860834613E-2</v>
      </c>
      <c r="F4612" s="9">
        <f>Comuni[[#This Row],[Popolazione2011]]/_xlfn.XLOOKUP(Comuni[[#This Row],[Regione ]],$H$2:$H$21,$I$2:$I$21)*10</f>
        <v>2.5227370389755248E-2</v>
      </c>
      <c r="G4612" t="str">
        <f>IF(Comuni[[#This Row],[Popolazione2011]]&gt;300000,"MAGGIORE","")</f>
        <v/>
      </c>
    </row>
    <row r="4613" spans="1:7" x14ac:dyDescent="0.3">
      <c r="A4613" s="1" t="s">
        <v>4674</v>
      </c>
      <c r="B4613" s="1" t="s">
        <v>4448</v>
      </c>
      <c r="C4613" s="1" t="s">
        <v>4659</v>
      </c>
      <c r="D4613">
        <v>8744</v>
      </c>
      <c r="E4613" s="8">
        <f>D4613/SUM(Comuni[Popolazione2011])*100</f>
        <v>1.4712181012860304E-2</v>
      </c>
      <c r="F4613" s="9">
        <f>Comuni[[#This Row],[Popolazione2011]]/_xlfn.XLOOKUP(Comuni[[#This Row],[Regione ]],$H$2:$H$21,$I$2:$I$21)*10</f>
        <v>2.3811326283249123E-2</v>
      </c>
      <c r="G4613" t="str">
        <f>IF(Comuni[[#This Row],[Popolazione2011]]&gt;300000,"MAGGIORE","")</f>
        <v/>
      </c>
    </row>
    <row r="4614" spans="1:7" x14ac:dyDescent="0.3">
      <c r="A4614" s="1" t="s">
        <v>4675</v>
      </c>
      <c r="B4614" s="1" t="s">
        <v>4448</v>
      </c>
      <c r="C4614" s="1" t="s">
        <v>4659</v>
      </c>
      <c r="D4614">
        <v>1505</v>
      </c>
      <c r="E4614" s="8">
        <f>D4614/SUM(Comuni[Popolazione2011])*100</f>
        <v>2.5322315215410289E-3</v>
      </c>
      <c r="F4614" s="9">
        <f>Comuni[[#This Row],[Popolazione2011]]/_xlfn.XLOOKUP(Comuni[[#This Row],[Regione ]],$H$2:$H$21,$I$2:$I$21)*10</f>
        <v>4.0983584236379154E-3</v>
      </c>
      <c r="G4614" t="str">
        <f>IF(Comuni[[#This Row],[Popolazione2011]]&gt;300000,"MAGGIORE","")</f>
        <v/>
      </c>
    </row>
    <row r="4615" spans="1:7" x14ac:dyDescent="0.3">
      <c r="A4615" s="1" t="s">
        <v>4676</v>
      </c>
      <c r="B4615" s="1" t="s">
        <v>4448</v>
      </c>
      <c r="C4615" s="1" t="s">
        <v>4659</v>
      </c>
      <c r="D4615">
        <v>2388</v>
      </c>
      <c r="E4615" s="8">
        <f>D4615/SUM(Comuni[Popolazione2011])*100</f>
        <v>4.0179195172358653E-3</v>
      </c>
      <c r="F4615" s="9">
        <f>Comuni[[#This Row],[Popolazione2011]]/_xlfn.XLOOKUP(Comuni[[#This Row],[Regione ]],$H$2:$H$21,$I$2:$I$21)*10</f>
        <v>6.5029102429550439E-3</v>
      </c>
      <c r="G4615" t="str">
        <f>IF(Comuni[[#This Row],[Popolazione2011]]&gt;300000,"MAGGIORE","")</f>
        <v/>
      </c>
    </row>
    <row r="4616" spans="1:7" x14ac:dyDescent="0.3">
      <c r="A4616" s="1" t="s">
        <v>4677</v>
      </c>
      <c r="B4616" s="1" t="s">
        <v>4448</v>
      </c>
      <c r="C4616" s="1" t="s">
        <v>4659</v>
      </c>
      <c r="D4616">
        <v>4176</v>
      </c>
      <c r="E4616" s="8">
        <f>D4616/SUM(Comuni[Popolazione2011])*100</f>
        <v>7.0263115175782974E-3</v>
      </c>
      <c r="F4616" s="9">
        <f>Comuni[[#This Row],[Popolazione2011]]/_xlfn.XLOOKUP(Comuni[[#This Row],[Regione ]],$H$2:$H$21,$I$2:$I$21)*10</f>
        <v>1.1371923439941485E-2</v>
      </c>
      <c r="G4616" t="str">
        <f>IF(Comuni[[#This Row],[Popolazione2011]]&gt;300000,"MAGGIORE","")</f>
        <v/>
      </c>
    </row>
    <row r="4617" spans="1:7" x14ac:dyDescent="0.3">
      <c r="A4617" s="1" t="s">
        <v>4678</v>
      </c>
      <c r="B4617" s="1" t="s">
        <v>4448</v>
      </c>
      <c r="C4617" s="1" t="s">
        <v>4659</v>
      </c>
      <c r="D4617">
        <v>2141</v>
      </c>
      <c r="E4617" s="8">
        <f>D4617/SUM(Comuni[Popolazione2011])*100</f>
        <v>3.6023306894480685E-3</v>
      </c>
      <c r="F4617" s="9">
        <f>Comuni[[#This Row],[Popolazione2011]]/_xlfn.XLOOKUP(Comuni[[#This Row],[Regione ]],$H$2:$H$21,$I$2:$I$21)*10</f>
        <v>5.8302892923646358E-3</v>
      </c>
      <c r="G4617" t="str">
        <f>IF(Comuni[[#This Row],[Popolazione2011]]&gt;300000,"MAGGIORE","")</f>
        <v/>
      </c>
    </row>
    <row r="4618" spans="1:7" x14ac:dyDescent="0.3">
      <c r="A4618" s="1" t="s">
        <v>4679</v>
      </c>
      <c r="B4618" s="1" t="s">
        <v>4448</v>
      </c>
      <c r="C4618" s="1" t="s">
        <v>4659</v>
      </c>
      <c r="D4618">
        <v>28952</v>
      </c>
      <c r="E4618" s="8">
        <f>D4618/SUM(Comuni[Popolazione2011])*100</f>
        <v>4.871306778183114E-2</v>
      </c>
      <c r="F4618" s="9">
        <f>Comuni[[#This Row],[Popolazione2011]]/_xlfn.XLOOKUP(Comuni[[#This Row],[Regione ]],$H$2:$H$21,$I$2:$I$21)*10</f>
        <v>7.8840978791471714E-2</v>
      </c>
      <c r="G4618" t="str">
        <f>IF(Comuni[[#This Row],[Popolazione2011]]&gt;300000,"MAGGIORE","")</f>
        <v/>
      </c>
    </row>
    <row r="4619" spans="1:7" x14ac:dyDescent="0.3">
      <c r="A4619" s="1" t="s">
        <v>4680</v>
      </c>
      <c r="B4619" s="1" t="s">
        <v>4448</v>
      </c>
      <c r="C4619" s="1" t="s">
        <v>4659</v>
      </c>
      <c r="D4619">
        <v>1693</v>
      </c>
      <c r="E4619" s="8">
        <f>D4619/SUM(Comuni[Popolazione2011])*100</f>
        <v>2.8485501435009716E-3</v>
      </c>
      <c r="F4619" s="9">
        <f>Comuni[[#This Row],[Popolazione2011]]/_xlfn.XLOOKUP(Comuni[[#This Row],[Regione ]],$H$2:$H$21,$I$2:$I$21)*10</f>
        <v>4.6103128313747443E-3</v>
      </c>
      <c r="G4619" t="str">
        <f>IF(Comuni[[#This Row],[Popolazione2011]]&gt;300000,"MAGGIORE","")</f>
        <v/>
      </c>
    </row>
    <row r="4620" spans="1:7" x14ac:dyDescent="0.3">
      <c r="A4620" s="1" t="s">
        <v>4681</v>
      </c>
      <c r="B4620" s="1" t="s">
        <v>4448</v>
      </c>
      <c r="C4620" s="1" t="s">
        <v>4659</v>
      </c>
      <c r="D4620">
        <v>1151</v>
      </c>
      <c r="E4620" s="8">
        <f>D4620/SUM(Comuni[Popolazione2011])*100</f>
        <v>1.9366102865739033E-3</v>
      </c>
      <c r="F4620" s="9">
        <f>Comuni[[#This Row],[Popolazione2011]]/_xlfn.XLOOKUP(Comuni[[#This Row],[Regione ]],$H$2:$H$21,$I$2:$I$21)*10</f>
        <v>3.1343591665164388E-3</v>
      </c>
      <c r="G4620" t="str">
        <f>IF(Comuni[[#This Row],[Popolazione2011]]&gt;300000,"MAGGIORE","")</f>
        <v/>
      </c>
    </row>
    <row r="4621" spans="1:7" x14ac:dyDescent="0.3">
      <c r="A4621" s="1" t="s">
        <v>4682</v>
      </c>
      <c r="B4621" s="1" t="s">
        <v>4448</v>
      </c>
      <c r="C4621" s="1" t="s">
        <v>4659</v>
      </c>
      <c r="D4621">
        <v>931</v>
      </c>
      <c r="E4621" s="8">
        <f>D4621/SUM(Comuni[Popolazione2011])*100</f>
        <v>1.5664501970463107E-3</v>
      </c>
      <c r="F4621" s="9">
        <f>Comuni[[#This Row],[Popolazione2011]]/_xlfn.XLOOKUP(Comuni[[#This Row],[Regione ]],$H$2:$H$21,$I$2:$I$21)*10</f>
        <v>2.5352635829946173E-3</v>
      </c>
      <c r="G4621" t="str">
        <f>IF(Comuni[[#This Row],[Popolazione2011]]&gt;300000,"MAGGIORE","")</f>
        <v/>
      </c>
    </row>
    <row r="4622" spans="1:7" x14ac:dyDescent="0.3">
      <c r="A4622" s="1" t="s">
        <v>4683</v>
      </c>
      <c r="B4622" s="1" t="s">
        <v>4448</v>
      </c>
      <c r="C4622" s="1" t="s">
        <v>4659</v>
      </c>
      <c r="D4622">
        <v>5129</v>
      </c>
      <c r="E4622" s="8">
        <f>D4622/SUM(Comuni[Popolazione2011])*100</f>
        <v>8.6297777235773664E-3</v>
      </c>
      <c r="F4622" s="9">
        <f>Comuni[[#This Row],[Popolazione2011]]/_xlfn.XLOOKUP(Comuni[[#This Row],[Regione ]],$H$2:$H$21,$I$2:$I$21)*10</f>
        <v>1.3967096581288285E-2</v>
      </c>
      <c r="G4622" t="str">
        <f>IF(Comuni[[#This Row],[Popolazione2011]]&gt;300000,"MAGGIORE","")</f>
        <v/>
      </c>
    </row>
    <row r="4623" spans="1:7" x14ac:dyDescent="0.3">
      <c r="A4623" s="1" t="s">
        <v>4684</v>
      </c>
      <c r="B4623" s="1" t="s">
        <v>4448</v>
      </c>
      <c r="C4623" s="1" t="s">
        <v>4659</v>
      </c>
      <c r="D4623">
        <v>1637</v>
      </c>
      <c r="E4623" s="8">
        <f>D4623/SUM(Comuni[Popolazione2011])*100</f>
        <v>2.7543275752575842E-3</v>
      </c>
      <c r="F4623" s="9">
        <f>Comuni[[#This Row],[Popolazione2011]]/_xlfn.XLOOKUP(Comuni[[#This Row],[Regione ]],$H$2:$H$21,$I$2:$I$21)*10</f>
        <v>4.4578157737510081E-3</v>
      </c>
      <c r="G4623" t="str">
        <f>IF(Comuni[[#This Row],[Popolazione2011]]&gt;300000,"MAGGIORE","")</f>
        <v/>
      </c>
    </row>
    <row r="4624" spans="1:7" x14ac:dyDescent="0.3">
      <c r="A4624" s="1" t="s">
        <v>4685</v>
      </c>
      <c r="B4624" s="1" t="s">
        <v>4448</v>
      </c>
      <c r="C4624" s="1" t="s">
        <v>4659</v>
      </c>
      <c r="D4624">
        <v>7677</v>
      </c>
      <c r="E4624" s="8">
        <f>D4624/SUM(Comuni[Popolazione2011])*100</f>
        <v>1.2916904578651483E-2</v>
      </c>
      <c r="F4624" s="9">
        <f>Comuni[[#This Row],[Popolazione2011]]/_xlfn.XLOOKUP(Comuni[[#This Row],[Regione ]],$H$2:$H$21,$I$2:$I$21)*10</f>
        <v>2.0905712703168291E-2</v>
      </c>
      <c r="G4624" t="str">
        <f>IF(Comuni[[#This Row],[Popolazione2011]]&gt;300000,"MAGGIORE","")</f>
        <v/>
      </c>
    </row>
    <row r="4625" spans="1:7" x14ac:dyDescent="0.3">
      <c r="A4625" s="1" t="s">
        <v>4686</v>
      </c>
      <c r="B4625" s="1" t="s">
        <v>4448</v>
      </c>
      <c r="C4625" s="1" t="s">
        <v>4659</v>
      </c>
      <c r="D4625">
        <v>2680</v>
      </c>
      <c r="E4625" s="8">
        <f>D4625/SUM(Comuni[Popolazione2011])*100</f>
        <v>4.5092229087906697E-3</v>
      </c>
      <c r="F4625" s="9">
        <f>Comuni[[#This Row],[Popolazione2011]]/_xlfn.XLOOKUP(Comuni[[#This Row],[Regione ]],$H$2:$H$21,$I$2:$I$21)*10</f>
        <v>7.2980734719930987E-3</v>
      </c>
      <c r="G4625" t="str">
        <f>IF(Comuni[[#This Row],[Popolazione2011]]&gt;300000,"MAGGIORE","")</f>
        <v/>
      </c>
    </row>
    <row r="4626" spans="1:7" x14ac:dyDescent="0.3">
      <c r="A4626" s="1" t="s">
        <v>4687</v>
      </c>
      <c r="B4626" s="1" t="s">
        <v>4448</v>
      </c>
      <c r="C4626" s="1" t="s">
        <v>4659</v>
      </c>
      <c r="D4626">
        <v>4741</v>
      </c>
      <c r="E4626" s="8">
        <f>D4626/SUM(Comuni[Popolazione2011])*100</f>
        <v>7.9769499293196131E-3</v>
      </c>
      <c r="F4626" s="9">
        <f>Comuni[[#This Row],[Popolazione2011]]/_xlfn.XLOOKUP(Comuni[[#This Row],[Regione ]],$H$2:$H$21,$I$2:$I$21)*10</f>
        <v>1.2910509824895253E-2</v>
      </c>
      <c r="G4626" t="str">
        <f>IF(Comuni[[#This Row],[Popolazione2011]]&gt;300000,"MAGGIORE","")</f>
        <v/>
      </c>
    </row>
    <row r="4627" spans="1:7" x14ac:dyDescent="0.3">
      <c r="A4627" s="1" t="s">
        <v>4688</v>
      </c>
      <c r="B4627" s="1" t="s">
        <v>4448</v>
      </c>
      <c r="C4627" s="1" t="s">
        <v>4659</v>
      </c>
      <c r="D4627">
        <v>52839</v>
      </c>
      <c r="E4627" s="8">
        <f>D4627/SUM(Comuni[Popolazione2011])*100</f>
        <v>8.8904040775220211E-2</v>
      </c>
      <c r="F4627" s="9">
        <f>Comuni[[#This Row],[Popolazione2011]]/_xlfn.XLOOKUP(Comuni[[#This Row],[Regione ]],$H$2:$H$21,$I$2:$I$21)*10</f>
        <v>0.14388914335322511</v>
      </c>
      <c r="G4627" t="str">
        <f>IF(Comuni[[#This Row],[Popolazione2011]]&gt;300000,"MAGGIORE","")</f>
        <v/>
      </c>
    </row>
    <row r="4628" spans="1:7" x14ac:dyDescent="0.3">
      <c r="A4628" s="1" t="s">
        <v>4689</v>
      </c>
      <c r="B4628" s="1" t="s">
        <v>4448</v>
      </c>
      <c r="C4628" s="1" t="s">
        <v>4659</v>
      </c>
      <c r="D4628">
        <v>12476</v>
      </c>
      <c r="E4628" s="8">
        <f>D4628/SUM(Comuni[Popolazione2011])*100</f>
        <v>2.0991442167937458E-2</v>
      </c>
      <c r="F4628" s="9">
        <f>Comuni[[#This Row],[Popolazione2011]]/_xlfn.XLOOKUP(Comuni[[#This Row],[Regione ]],$H$2:$H$21,$I$2:$I$21)*10</f>
        <v>3.3974165909173841E-2</v>
      </c>
      <c r="G4628" t="str">
        <f>IF(Comuni[[#This Row],[Popolazione2011]]&gt;300000,"MAGGIORE","")</f>
        <v/>
      </c>
    </row>
    <row r="4629" spans="1:7" x14ac:dyDescent="0.3">
      <c r="A4629" s="1" t="s">
        <v>4690</v>
      </c>
      <c r="B4629" s="1" t="s">
        <v>4448</v>
      </c>
      <c r="C4629" s="1" t="s">
        <v>4659</v>
      </c>
      <c r="D4629">
        <v>9935</v>
      </c>
      <c r="E4629" s="8">
        <f>D4629/SUM(Comuni[Popolazione2011])*100</f>
        <v>1.6716093133893769E-2</v>
      </c>
      <c r="F4629" s="9">
        <f>Comuni[[#This Row],[Popolazione2011]]/_xlfn.XLOOKUP(Comuni[[#This Row],[Regione ]],$H$2:$H$21,$I$2:$I$21)*10</f>
        <v>2.7054611919496804E-2</v>
      </c>
      <c r="G4629" t="str">
        <f>IF(Comuni[[#This Row],[Popolazione2011]]&gt;300000,"MAGGIORE","")</f>
        <v/>
      </c>
    </row>
    <row r="4630" spans="1:7" x14ac:dyDescent="0.3">
      <c r="A4630" s="1" t="s">
        <v>4691</v>
      </c>
      <c r="B4630" s="1" t="s">
        <v>4448</v>
      </c>
      <c r="C4630" s="1" t="s">
        <v>4659</v>
      </c>
      <c r="D4630">
        <v>7357</v>
      </c>
      <c r="E4630" s="8">
        <f>D4630/SUM(Comuni[Popolazione2011])*100</f>
        <v>1.2378489902974984E-2</v>
      </c>
      <c r="F4630" s="9">
        <f>Comuni[[#This Row],[Popolazione2011]]/_xlfn.XLOOKUP(Comuni[[#This Row],[Regione ]],$H$2:$H$21,$I$2:$I$21)*10</f>
        <v>2.003430094531837E-2</v>
      </c>
      <c r="G4630" t="str">
        <f>IF(Comuni[[#This Row],[Popolazione2011]]&gt;300000,"MAGGIORE","")</f>
        <v/>
      </c>
    </row>
    <row r="4631" spans="1:7" x14ac:dyDescent="0.3">
      <c r="A4631" s="1" t="s">
        <v>4692</v>
      </c>
      <c r="B4631" s="1" t="s">
        <v>4448</v>
      </c>
      <c r="C4631" s="1" t="s">
        <v>4659</v>
      </c>
      <c r="D4631">
        <v>1339</v>
      </c>
      <c r="E4631" s="8">
        <f>D4631/SUM(Comuni[Popolazione2011])*100</f>
        <v>2.2529289085338453E-3</v>
      </c>
      <c r="F4631" s="9">
        <f>Comuni[[#This Row],[Popolazione2011]]/_xlfn.XLOOKUP(Comuni[[#This Row],[Regione ]],$H$2:$H$21,$I$2:$I$21)*10</f>
        <v>3.6463135742532682E-3</v>
      </c>
      <c r="G4631" t="str">
        <f>IF(Comuni[[#This Row],[Popolazione2011]]&gt;300000,"MAGGIORE","")</f>
        <v/>
      </c>
    </row>
    <row r="4632" spans="1:7" x14ac:dyDescent="0.3">
      <c r="A4632" s="1" t="s">
        <v>4693</v>
      </c>
      <c r="B4632" s="1" t="s">
        <v>4448</v>
      </c>
      <c r="C4632" s="1" t="s">
        <v>4659</v>
      </c>
      <c r="D4632">
        <v>6043</v>
      </c>
      <c r="E4632" s="8">
        <f>D4632/SUM(Comuni[Popolazione2011])*100</f>
        <v>1.0167624640978364E-2</v>
      </c>
      <c r="F4632" s="9">
        <f>Comuni[[#This Row],[Popolazione2011]]/_xlfn.XLOOKUP(Comuni[[#This Row],[Regione ]],$H$2:$H$21,$I$2:$I$21)*10</f>
        <v>1.6456066414647124E-2</v>
      </c>
      <c r="G4632" t="str">
        <f>IF(Comuni[[#This Row],[Popolazione2011]]&gt;300000,"MAGGIORE","")</f>
        <v/>
      </c>
    </row>
    <row r="4633" spans="1:7" x14ac:dyDescent="0.3">
      <c r="A4633" s="1" t="s">
        <v>4694</v>
      </c>
      <c r="B4633" s="1" t="s">
        <v>4448</v>
      </c>
      <c r="C4633" s="1" t="s">
        <v>4695</v>
      </c>
      <c r="D4633">
        <v>4313</v>
      </c>
      <c r="E4633" s="8">
        <f>D4633/SUM(Comuni[Popolazione2011])*100</f>
        <v>7.2568203006022972E-3</v>
      </c>
      <c r="F4633" s="9">
        <f>Comuni[[#This Row],[Popolazione2011]]/_xlfn.XLOOKUP(Comuni[[#This Row],[Regione ]],$H$2:$H$21,$I$2:$I$21)*10</f>
        <v>1.1744996598770983E-2</v>
      </c>
      <c r="G4633" t="str">
        <f>IF(Comuni[[#This Row],[Popolazione2011]]&gt;300000,"MAGGIORE","")</f>
        <v/>
      </c>
    </row>
    <row r="4634" spans="1:7" x14ac:dyDescent="0.3">
      <c r="A4634" s="1" t="s">
        <v>4696</v>
      </c>
      <c r="B4634" s="1" t="s">
        <v>4448</v>
      </c>
      <c r="C4634" s="1" t="s">
        <v>4695</v>
      </c>
      <c r="D4634">
        <v>2498</v>
      </c>
      <c r="E4634" s="8">
        <f>D4634/SUM(Comuni[Popolazione2011])*100</f>
        <v>4.2029995619996619E-3</v>
      </c>
      <c r="F4634" s="9">
        <f>Comuni[[#This Row],[Popolazione2011]]/_xlfn.XLOOKUP(Comuni[[#This Row],[Regione ]],$H$2:$H$21,$I$2:$I$21)*10</f>
        <v>6.8024580347159549E-3</v>
      </c>
      <c r="G4634" t="str">
        <f>IF(Comuni[[#This Row],[Popolazione2011]]&gt;300000,"MAGGIORE","")</f>
        <v/>
      </c>
    </row>
    <row r="4635" spans="1:7" x14ac:dyDescent="0.3">
      <c r="A4635" s="1" t="s">
        <v>4697</v>
      </c>
      <c r="B4635" s="1" t="s">
        <v>4448</v>
      </c>
      <c r="C4635" s="1" t="s">
        <v>4695</v>
      </c>
      <c r="D4635">
        <v>4066</v>
      </c>
      <c r="E4635" s="8">
        <f>D4635/SUM(Comuni[Popolazione2011])*100</f>
        <v>6.8412314728144999E-3</v>
      </c>
      <c r="F4635" s="9">
        <f>Comuni[[#This Row],[Popolazione2011]]/_xlfn.XLOOKUP(Comuni[[#This Row],[Regione ]],$H$2:$H$21,$I$2:$I$21)*10</f>
        <v>1.1072375648180574E-2</v>
      </c>
      <c r="G4635" t="str">
        <f>IF(Comuni[[#This Row],[Popolazione2011]]&gt;300000,"MAGGIORE","")</f>
        <v/>
      </c>
    </row>
    <row r="4636" spans="1:7" x14ac:dyDescent="0.3">
      <c r="A4636" s="1" t="s">
        <v>4698</v>
      </c>
      <c r="B4636" s="1" t="s">
        <v>4448</v>
      </c>
      <c r="C4636" s="1" t="s">
        <v>4695</v>
      </c>
      <c r="D4636">
        <v>4671</v>
      </c>
      <c r="E4636" s="8">
        <f>D4636/SUM(Comuni[Popolazione2011])*100</f>
        <v>7.8591717190153784E-3</v>
      </c>
      <c r="F4636" s="9">
        <f>Comuni[[#This Row],[Popolazione2011]]/_xlfn.XLOOKUP(Comuni[[#This Row],[Regione ]],$H$2:$H$21,$I$2:$I$21)*10</f>
        <v>1.2719888502865583E-2</v>
      </c>
      <c r="G4636" t="str">
        <f>IF(Comuni[[#This Row],[Popolazione2011]]&gt;300000,"MAGGIORE","")</f>
        <v/>
      </c>
    </row>
    <row r="4637" spans="1:7" x14ac:dyDescent="0.3">
      <c r="A4637" s="1" t="s">
        <v>4699</v>
      </c>
      <c r="B4637" s="1" t="s">
        <v>4448</v>
      </c>
      <c r="C4637" s="1" t="s">
        <v>4695</v>
      </c>
      <c r="D4637">
        <v>1601</v>
      </c>
      <c r="E4637" s="8">
        <f>D4637/SUM(Comuni[Popolazione2011])*100</f>
        <v>2.6937559242439782E-3</v>
      </c>
      <c r="F4637" s="9">
        <f>Comuni[[#This Row],[Popolazione2011]]/_xlfn.XLOOKUP(Comuni[[#This Row],[Regione ]],$H$2:$H$21,$I$2:$I$21)*10</f>
        <v>4.3597819509928921E-3</v>
      </c>
      <c r="G4637" t="str">
        <f>IF(Comuni[[#This Row],[Popolazione2011]]&gt;300000,"MAGGIORE","")</f>
        <v/>
      </c>
    </row>
    <row r="4638" spans="1:7" x14ac:dyDescent="0.3">
      <c r="A4638" s="1" t="s">
        <v>4700</v>
      </c>
      <c r="B4638" s="1" t="s">
        <v>4448</v>
      </c>
      <c r="C4638" s="1" t="s">
        <v>4695</v>
      </c>
      <c r="D4638">
        <v>7076</v>
      </c>
      <c r="E4638" s="8">
        <f>D4638/SUM(Comuni[Popolazione2011])*100</f>
        <v>1.1905694515896558E-2</v>
      </c>
      <c r="F4638" s="9">
        <f>Comuni[[#This Row],[Popolazione2011]]/_xlfn.XLOOKUP(Comuni[[#This Row],[Regione ]],$H$2:$H$21,$I$2:$I$21)*10</f>
        <v>1.9269092495456407E-2</v>
      </c>
      <c r="G4638" t="str">
        <f>IF(Comuni[[#This Row],[Popolazione2011]]&gt;300000,"MAGGIORE","")</f>
        <v/>
      </c>
    </row>
    <row r="4639" spans="1:7" x14ac:dyDescent="0.3">
      <c r="A4639" s="1" t="s">
        <v>4701</v>
      </c>
      <c r="B4639" s="1" t="s">
        <v>4448</v>
      </c>
      <c r="C4639" s="1" t="s">
        <v>4695</v>
      </c>
      <c r="D4639">
        <v>2662</v>
      </c>
      <c r="E4639" s="8">
        <f>D4639/SUM(Comuni[Popolazione2011])*100</f>
        <v>4.4789370832838665E-3</v>
      </c>
      <c r="F4639" s="9">
        <f>Comuni[[#This Row],[Popolazione2011]]/_xlfn.XLOOKUP(Comuni[[#This Row],[Regione ]],$H$2:$H$21,$I$2:$I$21)*10</f>
        <v>7.2490565606140407E-3</v>
      </c>
      <c r="G4639" t="str">
        <f>IF(Comuni[[#This Row],[Popolazione2011]]&gt;300000,"MAGGIORE","")</f>
        <v/>
      </c>
    </row>
    <row r="4640" spans="1:7" x14ac:dyDescent="0.3">
      <c r="A4640" s="1" t="s">
        <v>4702</v>
      </c>
      <c r="B4640" s="1" t="s">
        <v>4448</v>
      </c>
      <c r="C4640" s="1" t="s">
        <v>4695</v>
      </c>
      <c r="D4640">
        <v>3136</v>
      </c>
      <c r="E4640" s="8">
        <f>D4640/SUM(Comuni[Popolazione2011])*100</f>
        <v>5.2764638216296796E-3</v>
      </c>
      <c r="F4640" s="9">
        <f>Comuni[[#This Row],[Popolazione2011]]/_xlfn.XLOOKUP(Comuni[[#This Row],[Regione ]],$H$2:$H$21,$I$2:$I$21)*10</f>
        <v>8.5398352269292384E-3</v>
      </c>
      <c r="G4640" t="str">
        <f>IF(Comuni[[#This Row],[Popolazione2011]]&gt;300000,"MAGGIORE","")</f>
        <v/>
      </c>
    </row>
    <row r="4641" spans="1:7" x14ac:dyDescent="0.3">
      <c r="A4641" s="1" t="s">
        <v>4703</v>
      </c>
      <c r="B4641" s="1" t="s">
        <v>4448</v>
      </c>
      <c r="C4641" s="1" t="s">
        <v>4695</v>
      </c>
      <c r="D4641">
        <v>21479</v>
      </c>
      <c r="E4641" s="8">
        <f>D4641/SUM(Comuni[Popolazione2011])*100</f>
        <v>3.6139402558923429E-2</v>
      </c>
      <c r="F4641" s="9">
        <f>Comuni[[#This Row],[Popolazione2011]]/_xlfn.XLOOKUP(Comuni[[#This Row],[Regione ]],$H$2:$H$21,$I$2:$I$21)*10</f>
        <v>5.8490791083932743E-2</v>
      </c>
      <c r="G4641" t="str">
        <f>IF(Comuni[[#This Row],[Popolazione2011]]&gt;300000,"MAGGIORE","")</f>
        <v/>
      </c>
    </row>
    <row r="4642" spans="1:7" x14ac:dyDescent="0.3">
      <c r="A4642" s="1" t="s">
        <v>4704</v>
      </c>
      <c r="B4642" s="1" t="s">
        <v>4448</v>
      </c>
      <c r="C4642" s="1" t="s">
        <v>4695</v>
      </c>
      <c r="D4642">
        <v>8660</v>
      </c>
      <c r="E4642" s="8">
        <f>D4642/SUM(Comuni[Popolazione2011])*100</f>
        <v>1.4570847160495223E-2</v>
      </c>
      <c r="F4642" s="9">
        <f>Comuni[[#This Row],[Popolazione2011]]/_xlfn.XLOOKUP(Comuni[[#This Row],[Regione ]],$H$2:$H$21,$I$2:$I$21)*10</f>
        <v>2.3582580696813522E-2</v>
      </c>
      <c r="G4642" t="str">
        <f>IF(Comuni[[#This Row],[Popolazione2011]]&gt;300000,"MAGGIORE","")</f>
        <v/>
      </c>
    </row>
    <row r="4643" spans="1:7" x14ac:dyDescent="0.3">
      <c r="A4643" s="1" t="s">
        <v>4705</v>
      </c>
      <c r="B4643" s="1" t="s">
        <v>4448</v>
      </c>
      <c r="C4643" s="1" t="s">
        <v>4695</v>
      </c>
      <c r="D4643">
        <v>78630</v>
      </c>
      <c r="E4643" s="8">
        <f>D4643/SUM(Comuni[Popolazione2011])*100</f>
        <v>0.13229858108888445</v>
      </c>
      <c r="F4643" s="9">
        <f>Comuni[[#This Row],[Popolazione2011]]/_xlfn.XLOOKUP(Comuni[[#This Row],[Regione ]],$H$2:$H$21,$I$2:$I$21)*10</f>
        <v>0.21412220787418557</v>
      </c>
      <c r="G4643" t="str">
        <f>IF(Comuni[[#This Row],[Popolazione2011]]&gt;300000,"MAGGIORE","")</f>
        <v/>
      </c>
    </row>
    <row r="4644" spans="1:7" x14ac:dyDescent="0.3">
      <c r="A4644" s="1" t="s">
        <v>4706</v>
      </c>
      <c r="B4644" s="1" t="s">
        <v>4448</v>
      </c>
      <c r="C4644" s="1" t="s">
        <v>4695</v>
      </c>
      <c r="D4644">
        <v>1418</v>
      </c>
      <c r="E4644" s="8">
        <f>D4644/SUM(Comuni[Popolazione2011])*100</f>
        <v>2.3858500315914813E-3</v>
      </c>
      <c r="F4644" s="9">
        <f>Comuni[[#This Row],[Popolazione2011]]/_xlfn.XLOOKUP(Comuni[[#This Row],[Regione ]],$H$2:$H$21,$I$2:$I$21)*10</f>
        <v>3.8614433519724681E-3</v>
      </c>
      <c r="G4644" t="str">
        <f>IF(Comuni[[#This Row],[Popolazione2011]]&gt;300000,"MAGGIORE","")</f>
        <v/>
      </c>
    </row>
    <row r="4645" spans="1:7" x14ac:dyDescent="0.3">
      <c r="A4645" s="1" t="s">
        <v>4707</v>
      </c>
      <c r="B4645" s="1" t="s">
        <v>4448</v>
      </c>
      <c r="C4645" s="1" t="s">
        <v>4695</v>
      </c>
      <c r="D4645">
        <v>3633</v>
      </c>
      <c r="E4645" s="8">
        <f>D4645/SUM(Comuni[Popolazione2011])*100</f>
        <v>6.1126891147897404E-3</v>
      </c>
      <c r="F4645" s="9">
        <f>Comuni[[#This Row],[Popolazione2011]]/_xlfn.XLOOKUP(Comuni[[#This Row],[Regione ]],$H$2:$H$21,$I$2:$I$21)*10</f>
        <v>9.8932466133398976E-3</v>
      </c>
      <c r="G4645" t="str">
        <f>IF(Comuni[[#This Row],[Popolazione2011]]&gt;300000,"MAGGIORE","")</f>
        <v/>
      </c>
    </row>
    <row r="4646" spans="1:7" x14ac:dyDescent="0.3">
      <c r="A4646" s="1" t="s">
        <v>4708</v>
      </c>
      <c r="B4646" s="1" t="s">
        <v>4448</v>
      </c>
      <c r="C4646" s="1" t="s">
        <v>4695</v>
      </c>
      <c r="D4646">
        <v>7259</v>
      </c>
      <c r="E4646" s="8">
        <f>D4646/SUM(Comuni[Popolazione2011])*100</f>
        <v>1.2213600408549056E-2</v>
      </c>
      <c r="F4646" s="9">
        <f>Comuni[[#This Row],[Popolazione2011]]/_xlfn.XLOOKUP(Comuni[[#This Row],[Regione ]],$H$2:$H$21,$I$2:$I$21)*10</f>
        <v>1.9767431094476828E-2</v>
      </c>
      <c r="G4646" t="str">
        <f>IF(Comuni[[#This Row],[Popolazione2011]]&gt;300000,"MAGGIORE","")</f>
        <v/>
      </c>
    </row>
    <row r="4647" spans="1:7" x14ac:dyDescent="0.3">
      <c r="A4647" s="1" t="s">
        <v>4709</v>
      </c>
      <c r="B4647" s="1" t="s">
        <v>4448</v>
      </c>
      <c r="C4647" s="1" t="s">
        <v>4695</v>
      </c>
      <c r="D4647">
        <v>8614</v>
      </c>
      <c r="E4647" s="8">
        <f>D4647/SUM(Comuni[Popolazione2011])*100</f>
        <v>1.4493450050866727E-2</v>
      </c>
      <c r="F4647" s="9">
        <f>Comuni[[#This Row],[Popolazione2011]]/_xlfn.XLOOKUP(Comuni[[#This Row],[Regione ]],$H$2:$H$21,$I$2:$I$21)*10</f>
        <v>2.3457315256622591E-2</v>
      </c>
      <c r="G4647" t="str">
        <f>IF(Comuni[[#This Row],[Popolazione2011]]&gt;300000,"MAGGIORE","")</f>
        <v/>
      </c>
    </row>
    <row r="4648" spans="1:7" x14ac:dyDescent="0.3">
      <c r="A4648" s="1" t="s">
        <v>4710</v>
      </c>
      <c r="B4648" s="1" t="s">
        <v>4448</v>
      </c>
      <c r="C4648" s="1" t="s">
        <v>4695</v>
      </c>
      <c r="D4648">
        <v>12556</v>
      </c>
      <c r="E4648" s="8">
        <f>D4648/SUM(Comuni[Popolazione2011])*100</f>
        <v>2.1126045836856584E-2</v>
      </c>
      <c r="F4648" s="9">
        <f>Comuni[[#This Row],[Popolazione2011]]/_xlfn.XLOOKUP(Comuni[[#This Row],[Regione ]],$H$2:$H$21,$I$2:$I$21)*10</f>
        <v>3.4192018848636319E-2</v>
      </c>
      <c r="G4648" t="str">
        <f>IF(Comuni[[#This Row],[Popolazione2011]]&gt;300000,"MAGGIORE","")</f>
        <v/>
      </c>
    </row>
    <row r="4649" spans="1:7" x14ac:dyDescent="0.3">
      <c r="A4649" s="1" t="s">
        <v>4711</v>
      </c>
      <c r="B4649" s="1" t="s">
        <v>4448</v>
      </c>
      <c r="C4649" s="1" t="s">
        <v>4695</v>
      </c>
      <c r="D4649">
        <v>1147</v>
      </c>
      <c r="E4649" s="8">
        <f>D4649/SUM(Comuni[Popolazione2011])*100</f>
        <v>1.9298801031279469E-3</v>
      </c>
      <c r="F4649" s="9">
        <f>Comuni[[#This Row],[Popolazione2011]]/_xlfn.XLOOKUP(Comuni[[#This Row],[Regione ]],$H$2:$H$21,$I$2:$I$21)*10</f>
        <v>3.1234665195433147E-3</v>
      </c>
      <c r="G4649" t="str">
        <f>IF(Comuni[[#This Row],[Popolazione2011]]&gt;300000,"MAGGIORE","")</f>
        <v/>
      </c>
    </row>
    <row r="4650" spans="1:7" x14ac:dyDescent="0.3">
      <c r="A4650" s="1" t="s">
        <v>4712</v>
      </c>
      <c r="B4650" s="1" t="s">
        <v>4448</v>
      </c>
      <c r="C4650" s="1" t="s">
        <v>4695</v>
      </c>
      <c r="D4650">
        <v>14705</v>
      </c>
      <c r="E4650" s="8">
        <f>D4650/SUM(Comuni[Popolazione2011])*100</f>
        <v>2.4741836893196565E-2</v>
      </c>
      <c r="F4650" s="9">
        <f>Comuni[[#This Row],[Popolazione2011]]/_xlfn.XLOOKUP(Comuni[[#This Row],[Regione ]],$H$2:$H$21,$I$2:$I$21)*10</f>
        <v>4.0044093434947206E-2</v>
      </c>
      <c r="G4650" t="str">
        <f>IF(Comuni[[#This Row],[Popolazione2011]]&gt;300000,"MAGGIORE","")</f>
        <v/>
      </c>
    </row>
    <row r="4651" spans="1:7" x14ac:dyDescent="0.3">
      <c r="A4651" s="1" t="s">
        <v>4713</v>
      </c>
      <c r="B4651" s="1" t="s">
        <v>4448</v>
      </c>
      <c r="C4651" s="1" t="s">
        <v>4695</v>
      </c>
      <c r="D4651">
        <v>3870</v>
      </c>
      <c r="E4651" s="8">
        <f>D4651/SUM(Comuni[Popolazione2011])*100</f>
        <v>6.511452483962646E-3</v>
      </c>
      <c r="F4651" s="9">
        <f>Comuni[[#This Row],[Popolazione2011]]/_xlfn.XLOOKUP(Comuni[[#This Row],[Regione ]],$H$2:$H$21,$I$2:$I$21)*10</f>
        <v>1.0538635946497498E-2</v>
      </c>
      <c r="G4651" t="str">
        <f>IF(Comuni[[#This Row],[Popolazione2011]]&gt;300000,"MAGGIORE","")</f>
        <v/>
      </c>
    </row>
    <row r="4652" spans="1:7" x14ac:dyDescent="0.3">
      <c r="A4652" s="1" t="s">
        <v>4714</v>
      </c>
      <c r="B4652" s="1" t="s">
        <v>4448</v>
      </c>
      <c r="C4652" s="1" t="s">
        <v>4695</v>
      </c>
      <c r="D4652">
        <v>1099</v>
      </c>
      <c r="E4652" s="8">
        <f>D4652/SUM(Comuni[Popolazione2011])*100</f>
        <v>1.8491179017764722E-3</v>
      </c>
      <c r="F4652" s="9">
        <f>Comuni[[#This Row],[Popolazione2011]]/_xlfn.XLOOKUP(Comuni[[#This Row],[Regione ]],$H$2:$H$21,$I$2:$I$21)*10</f>
        <v>2.9927547558658263E-3</v>
      </c>
      <c r="G4652" t="str">
        <f>IF(Comuni[[#This Row],[Popolazione2011]]&gt;300000,"MAGGIORE","")</f>
        <v/>
      </c>
    </row>
    <row r="4653" spans="1:7" x14ac:dyDescent="0.3">
      <c r="A4653" s="1" t="s">
        <v>4715</v>
      </c>
      <c r="B4653" s="1" t="s">
        <v>4448</v>
      </c>
      <c r="C4653" s="1" t="s">
        <v>4695</v>
      </c>
      <c r="D4653">
        <v>9378</v>
      </c>
      <c r="E4653" s="8">
        <f>D4653/SUM(Comuni[Popolazione2011])*100</f>
        <v>1.5778915089044363E-2</v>
      </c>
      <c r="F4653" s="9">
        <f>Comuni[[#This Row],[Popolazione2011]]/_xlfn.XLOOKUP(Comuni[[#This Row],[Regione ]],$H$2:$H$21,$I$2:$I$21)*10</f>
        <v>2.5537810828489285E-2</v>
      </c>
      <c r="G4653" t="str">
        <f>IF(Comuni[[#This Row],[Popolazione2011]]&gt;300000,"MAGGIORE","")</f>
        <v/>
      </c>
    </row>
    <row r="4654" spans="1:7" x14ac:dyDescent="0.3">
      <c r="A4654" s="1" t="s">
        <v>4716</v>
      </c>
      <c r="B4654" s="1" t="s">
        <v>4448</v>
      </c>
      <c r="C4654" s="1" t="s">
        <v>4695</v>
      </c>
      <c r="D4654">
        <v>2702</v>
      </c>
      <c r="E4654" s="8">
        <f>D4654/SUM(Comuni[Popolazione2011])*100</f>
        <v>4.5462389177434292E-3</v>
      </c>
      <c r="F4654" s="9">
        <f>Comuni[[#This Row],[Popolazione2011]]/_xlfn.XLOOKUP(Comuni[[#This Row],[Regione ]],$H$2:$H$21,$I$2:$I$21)*10</f>
        <v>7.3579830303452812E-3</v>
      </c>
      <c r="G4654" t="str">
        <f>IF(Comuni[[#This Row],[Popolazione2011]]&gt;300000,"MAGGIORE","")</f>
        <v/>
      </c>
    </row>
    <row r="4655" spans="1:7" x14ac:dyDescent="0.3">
      <c r="A4655" s="1" t="s">
        <v>4717</v>
      </c>
      <c r="B4655" s="1" t="s">
        <v>4448</v>
      </c>
      <c r="C4655" s="1" t="s">
        <v>4695</v>
      </c>
      <c r="D4655">
        <v>4534</v>
      </c>
      <c r="E4655" s="8">
        <f>D4655/SUM(Comuni[Popolazione2011])*100</f>
        <v>7.6286629359913786E-3</v>
      </c>
      <c r="F4655" s="9">
        <f>Comuni[[#This Row],[Popolazione2011]]/_xlfn.XLOOKUP(Comuni[[#This Row],[Regione ]],$H$2:$H$21,$I$2:$I$21)*10</f>
        <v>1.2346815344036085E-2</v>
      </c>
      <c r="G4655" t="str">
        <f>IF(Comuni[[#This Row],[Popolazione2011]]&gt;300000,"MAGGIORE","")</f>
        <v/>
      </c>
    </row>
    <row r="4656" spans="1:7" x14ac:dyDescent="0.3">
      <c r="A4656" s="1" t="s">
        <v>4718</v>
      </c>
      <c r="B4656" s="1" t="s">
        <v>4448</v>
      </c>
      <c r="C4656" s="1" t="s">
        <v>4695</v>
      </c>
      <c r="D4656">
        <v>3699</v>
      </c>
      <c r="E4656" s="8">
        <f>D4656/SUM(Comuni[Popolazione2011])*100</f>
        <v>6.223737141648018E-3</v>
      </c>
      <c r="F4656" s="9">
        <f>Comuni[[#This Row],[Popolazione2011]]/_xlfn.XLOOKUP(Comuni[[#This Row],[Regione ]],$H$2:$H$21,$I$2:$I$21)*10</f>
        <v>1.0072975288396445E-2</v>
      </c>
      <c r="G4656" t="str">
        <f>IF(Comuni[[#This Row],[Popolazione2011]]&gt;300000,"MAGGIORE","")</f>
        <v/>
      </c>
    </row>
    <row r="4657" spans="1:7" x14ac:dyDescent="0.3">
      <c r="A4657" s="1" t="s">
        <v>4719</v>
      </c>
      <c r="B4657" s="1" t="s">
        <v>4448</v>
      </c>
      <c r="C4657" s="1" t="s">
        <v>4695</v>
      </c>
      <c r="D4657">
        <v>1004</v>
      </c>
      <c r="E4657" s="8">
        <f>D4657/SUM(Comuni[Popolazione2011])*100</f>
        <v>1.6892760449350121E-3</v>
      </c>
      <c r="F4657" s="9">
        <f>Comuni[[#This Row],[Popolazione2011]]/_xlfn.XLOOKUP(Comuni[[#This Row],[Regione ]],$H$2:$H$21,$I$2:$I$21)*10</f>
        <v>2.7340543902541307E-3</v>
      </c>
      <c r="G4657" t="str">
        <f>IF(Comuni[[#This Row],[Popolazione2011]]&gt;300000,"MAGGIORE","")</f>
        <v/>
      </c>
    </row>
    <row r="4658" spans="1:7" x14ac:dyDescent="0.3">
      <c r="A4658" s="1" t="s">
        <v>4720</v>
      </c>
      <c r="B4658" s="1" t="s">
        <v>4448</v>
      </c>
      <c r="C4658" s="1" t="s">
        <v>4695</v>
      </c>
      <c r="D4658">
        <v>3596</v>
      </c>
      <c r="E4658" s="8">
        <f>D4658/SUM(Comuni[Popolazione2011])*100</f>
        <v>6.0504349179146448E-3</v>
      </c>
      <c r="F4658" s="9">
        <f>Comuni[[#This Row],[Popolazione2011]]/_xlfn.XLOOKUP(Comuni[[#This Row],[Regione ]],$H$2:$H$21,$I$2:$I$21)*10</f>
        <v>9.7924896288385001E-3</v>
      </c>
      <c r="G4658" t="str">
        <f>IF(Comuni[[#This Row],[Popolazione2011]]&gt;300000,"MAGGIORE","")</f>
        <v/>
      </c>
    </row>
    <row r="4659" spans="1:7" x14ac:dyDescent="0.3">
      <c r="A4659" s="1" t="s">
        <v>4721</v>
      </c>
      <c r="B4659" s="1" t="s">
        <v>4448</v>
      </c>
      <c r="C4659" s="1" t="s">
        <v>4695</v>
      </c>
      <c r="D4659">
        <v>1414</v>
      </c>
      <c r="E4659" s="8">
        <f>D4659/SUM(Comuni[Popolazione2011])*100</f>
        <v>2.379119848145525E-3</v>
      </c>
      <c r="F4659" s="9">
        <f>Comuni[[#This Row],[Popolazione2011]]/_xlfn.XLOOKUP(Comuni[[#This Row],[Regione ]],$H$2:$H$21,$I$2:$I$21)*10</f>
        <v>3.850550704999344E-3</v>
      </c>
      <c r="G4659" t="str">
        <f>IF(Comuni[[#This Row],[Popolazione2011]]&gt;300000,"MAGGIORE","")</f>
        <v/>
      </c>
    </row>
    <row r="4660" spans="1:7" x14ac:dyDescent="0.3">
      <c r="A4660" s="1" t="s">
        <v>4722</v>
      </c>
      <c r="B4660" s="1" t="s">
        <v>4448</v>
      </c>
      <c r="C4660" s="1" t="s">
        <v>4695</v>
      </c>
      <c r="D4660">
        <v>1144</v>
      </c>
      <c r="E4660" s="8">
        <f>D4660/SUM(Comuni[Popolazione2011])*100</f>
        <v>1.9248324655434799E-3</v>
      </c>
      <c r="F4660" s="9">
        <f>Comuni[[#This Row],[Popolazione2011]]/_xlfn.XLOOKUP(Comuni[[#This Row],[Regione ]],$H$2:$H$21,$I$2:$I$21)*10</f>
        <v>3.1152970343134717E-3</v>
      </c>
      <c r="G4660" t="str">
        <f>IF(Comuni[[#This Row],[Popolazione2011]]&gt;300000,"MAGGIORE","")</f>
        <v/>
      </c>
    </row>
    <row r="4661" spans="1:7" x14ac:dyDescent="0.3">
      <c r="A4661" s="1" t="s">
        <v>4723</v>
      </c>
      <c r="B4661" s="1" t="s">
        <v>4448</v>
      </c>
      <c r="C4661" s="1" t="s">
        <v>4724</v>
      </c>
      <c r="D4661">
        <v>3102</v>
      </c>
      <c r="E4661" s="8">
        <f>D4661/SUM(Comuni[Popolazione2011])*100</f>
        <v>5.2192572623390512E-3</v>
      </c>
      <c r="F4661" s="9">
        <f>Comuni[[#This Row],[Popolazione2011]]/_xlfn.XLOOKUP(Comuni[[#This Row],[Regione ]],$H$2:$H$21,$I$2:$I$21)*10</f>
        <v>8.4472477276576821E-3</v>
      </c>
      <c r="G4661" t="str">
        <f>IF(Comuni[[#This Row],[Popolazione2011]]&gt;300000,"MAGGIORE","")</f>
        <v/>
      </c>
    </row>
    <row r="4662" spans="1:7" x14ac:dyDescent="0.3">
      <c r="A4662" s="1" t="s">
        <v>4725</v>
      </c>
      <c r="B4662" s="1" t="s">
        <v>4448</v>
      </c>
      <c r="C4662" s="1" t="s">
        <v>4724</v>
      </c>
      <c r="D4662">
        <v>13991</v>
      </c>
      <c r="E4662" s="8">
        <f>D4662/SUM(Comuni[Popolazione2011])*100</f>
        <v>2.3540499148093381E-2</v>
      </c>
      <c r="F4662" s="9">
        <f>Comuni[[#This Row],[Popolazione2011]]/_xlfn.XLOOKUP(Comuni[[#This Row],[Regione ]],$H$2:$H$21,$I$2:$I$21)*10</f>
        <v>3.8099755950244563E-2</v>
      </c>
      <c r="G4662" t="str">
        <f>IF(Comuni[[#This Row],[Popolazione2011]]&gt;300000,"MAGGIORE","")</f>
        <v/>
      </c>
    </row>
    <row r="4663" spans="1:7" x14ac:dyDescent="0.3">
      <c r="A4663" s="1" t="s">
        <v>4726</v>
      </c>
      <c r="B4663" s="1" t="s">
        <v>4448</v>
      </c>
      <c r="C4663" s="1" t="s">
        <v>4724</v>
      </c>
      <c r="D4663">
        <v>17908</v>
      </c>
      <c r="E4663" s="8">
        <f>D4663/SUM(Comuni[Popolazione2011])*100</f>
        <v>3.0131031287546014E-2</v>
      </c>
      <c r="F4663" s="9">
        <f>Comuni[[#This Row],[Popolazione2011]]/_xlfn.XLOOKUP(Comuni[[#This Row],[Regione ]],$H$2:$H$21,$I$2:$I$21)*10</f>
        <v>4.8766380498676272E-2</v>
      </c>
      <c r="G4663" t="str">
        <f>IF(Comuni[[#This Row],[Popolazione2011]]&gt;300000,"MAGGIORE","")</f>
        <v/>
      </c>
    </row>
    <row r="4664" spans="1:7" x14ac:dyDescent="0.3">
      <c r="A4664" s="1" t="s">
        <v>4727</v>
      </c>
      <c r="B4664" s="1" t="s">
        <v>4448</v>
      </c>
      <c r="C4664" s="1" t="s">
        <v>4724</v>
      </c>
      <c r="D4664">
        <v>9626</v>
      </c>
      <c r="E4664" s="8">
        <f>D4664/SUM(Comuni[Popolazione2011])*100</f>
        <v>1.6196186462693649E-2</v>
      </c>
      <c r="F4664" s="9">
        <f>Comuni[[#This Row],[Popolazione2011]]/_xlfn.XLOOKUP(Comuni[[#This Row],[Regione ]],$H$2:$H$21,$I$2:$I$21)*10</f>
        <v>2.6213154940822971E-2</v>
      </c>
      <c r="G4664" t="str">
        <f>IF(Comuni[[#This Row],[Popolazione2011]]&gt;300000,"MAGGIORE","")</f>
        <v/>
      </c>
    </row>
    <row r="4665" spans="1:7" x14ac:dyDescent="0.3">
      <c r="A4665" s="1" t="s">
        <v>4728</v>
      </c>
      <c r="B4665" s="1" t="s">
        <v>4448</v>
      </c>
      <c r="C4665" s="1" t="s">
        <v>4724</v>
      </c>
      <c r="D4665">
        <v>185456</v>
      </c>
      <c r="E4665" s="8">
        <f>D4665/SUM(Comuni[Popolazione2011])*100</f>
        <v>0.31203822528831432</v>
      </c>
      <c r="F4665" s="9">
        <f>Comuni[[#This Row],[Popolazione2011]]/_xlfn.XLOOKUP(Comuni[[#This Row],[Regione ]],$H$2:$H$21,$I$2:$I$21)*10</f>
        <v>0.50502668426192243</v>
      </c>
      <c r="G4665" t="str">
        <f>IF(Comuni[[#This Row],[Popolazione2011]]&gt;300000,"MAGGIORE","")</f>
        <v/>
      </c>
    </row>
    <row r="4666" spans="1:7" x14ac:dyDescent="0.3">
      <c r="A4666" s="1" t="s">
        <v>4729</v>
      </c>
      <c r="B4666" s="1" t="s">
        <v>4448</v>
      </c>
      <c r="C4666" s="1" t="s">
        <v>4724</v>
      </c>
      <c r="D4666">
        <v>9821</v>
      </c>
      <c r="E4666" s="8">
        <f>D4666/SUM(Comuni[Popolazione2011])*100</f>
        <v>1.6524282905684019E-2</v>
      </c>
      <c r="F4666" s="9">
        <f>Comuni[[#This Row],[Popolazione2011]]/_xlfn.XLOOKUP(Comuni[[#This Row],[Regione ]],$H$2:$H$21,$I$2:$I$21)*10</f>
        <v>2.674417148076277E-2</v>
      </c>
      <c r="G4666" t="str">
        <f>IF(Comuni[[#This Row],[Popolazione2011]]&gt;300000,"MAGGIORE","")</f>
        <v/>
      </c>
    </row>
    <row r="4667" spans="1:7" x14ac:dyDescent="0.3">
      <c r="A4667" s="1" t="s">
        <v>4730</v>
      </c>
      <c r="B4667" s="1" t="s">
        <v>4448</v>
      </c>
      <c r="C4667" s="1" t="s">
        <v>4724</v>
      </c>
      <c r="D4667">
        <v>6012</v>
      </c>
      <c r="E4667" s="8">
        <f>D4667/SUM(Comuni[Popolazione2011])*100</f>
        <v>1.0115465719272203E-2</v>
      </c>
      <c r="F4667" s="9">
        <f>Comuni[[#This Row],[Popolazione2011]]/_xlfn.XLOOKUP(Comuni[[#This Row],[Regione ]],$H$2:$H$21,$I$2:$I$21)*10</f>
        <v>1.6371648400605412E-2</v>
      </c>
      <c r="G4667" t="str">
        <f>IF(Comuni[[#This Row],[Popolazione2011]]&gt;300000,"MAGGIORE","")</f>
        <v/>
      </c>
    </row>
    <row r="4668" spans="1:7" x14ac:dyDescent="0.3">
      <c r="A4668" s="1" t="s">
        <v>4731</v>
      </c>
      <c r="B4668" s="1" t="s">
        <v>4732</v>
      </c>
      <c r="C4668" s="1" t="s">
        <v>4733</v>
      </c>
      <c r="D4668">
        <v>27377</v>
      </c>
      <c r="E4668" s="8">
        <f>D4668/SUM(Comuni[Popolazione2011])*100</f>
        <v>4.606305804998588E-2</v>
      </c>
      <c r="F4668" s="9">
        <f>Comuni[[#This Row],[Popolazione2011]]/_xlfn.XLOOKUP(Comuni[[#This Row],[Regione ]],$H$2:$H$21,$I$2:$I$21)*10</f>
        <v>0.30960070928722966</v>
      </c>
      <c r="G4668" t="str">
        <f>IF(Comuni[[#This Row],[Popolazione2011]]&gt;300000,"MAGGIORE","")</f>
        <v/>
      </c>
    </row>
    <row r="4669" spans="1:7" x14ac:dyDescent="0.3">
      <c r="A4669" s="1" t="s">
        <v>4734</v>
      </c>
      <c r="B4669" s="1" t="s">
        <v>4732</v>
      </c>
      <c r="C4669" s="1" t="s">
        <v>4733</v>
      </c>
      <c r="D4669">
        <v>21653</v>
      </c>
      <c r="E4669" s="8">
        <f>D4669/SUM(Comuni[Popolazione2011])*100</f>
        <v>3.6432165538822524E-2</v>
      </c>
      <c r="F4669" s="9">
        <f>Comuni[[#This Row],[Popolazione2011]]/_xlfn.XLOOKUP(Comuni[[#This Row],[Regione ]],$H$2:$H$21,$I$2:$I$21)*10</f>
        <v>0.24486920254945335</v>
      </c>
      <c r="G4669" t="str">
        <f>IF(Comuni[[#This Row],[Popolazione2011]]&gt;300000,"MAGGIORE","")</f>
        <v/>
      </c>
    </row>
    <row r="4670" spans="1:7" x14ac:dyDescent="0.3">
      <c r="A4670" s="1" t="s">
        <v>4735</v>
      </c>
      <c r="B4670" s="1" t="s">
        <v>4732</v>
      </c>
      <c r="C4670" s="1" t="s">
        <v>4733</v>
      </c>
      <c r="D4670">
        <v>4302</v>
      </c>
      <c r="E4670" s="8">
        <f>D4670/SUM(Comuni[Popolazione2011])*100</f>
        <v>7.2383122961259174E-3</v>
      </c>
      <c r="F4670" s="9">
        <f>Comuni[[#This Row],[Popolazione2011]]/_xlfn.XLOOKUP(Comuni[[#This Row],[Regione ]],$H$2:$H$21,$I$2:$I$21)*10</f>
        <v>4.8650409151976548E-2</v>
      </c>
      <c r="G4670" t="str">
        <f>IF(Comuni[[#This Row],[Popolazione2011]]&gt;300000,"MAGGIORE","")</f>
        <v/>
      </c>
    </row>
    <row r="4671" spans="1:7" x14ac:dyDescent="0.3">
      <c r="A4671" s="1" t="s">
        <v>4736</v>
      </c>
      <c r="B4671" s="1" t="s">
        <v>4732</v>
      </c>
      <c r="C4671" s="1" t="s">
        <v>4733</v>
      </c>
      <c r="D4671">
        <v>5074</v>
      </c>
      <c r="E4671" s="8">
        <f>D4671/SUM(Comuni[Popolazione2011])*100</f>
        <v>8.5372377011954693E-3</v>
      </c>
      <c r="F4671" s="9">
        <f>Comuni[[#This Row],[Popolazione2011]]/_xlfn.XLOOKUP(Comuni[[#This Row],[Regione ]],$H$2:$H$21,$I$2:$I$21)*10</f>
        <v>5.7380794057910044E-2</v>
      </c>
      <c r="G4671" t="str">
        <f>IF(Comuni[[#This Row],[Popolazione2011]]&gt;300000,"MAGGIORE","")</f>
        <v/>
      </c>
    </row>
    <row r="4672" spans="1:7" x14ac:dyDescent="0.3">
      <c r="A4672" s="1" t="s">
        <v>4737</v>
      </c>
      <c r="B4672" s="1" t="s">
        <v>4732</v>
      </c>
      <c r="C4672" s="1" t="s">
        <v>4733</v>
      </c>
      <c r="D4672">
        <v>2500</v>
      </c>
      <c r="E4672" s="8">
        <f>D4672/SUM(Comuni[Popolazione2011])*100</f>
        <v>4.2063646537226392E-3</v>
      </c>
      <c r="F4672" s="9">
        <f>Comuni[[#This Row],[Popolazione2011]]/_xlfn.XLOOKUP(Comuni[[#This Row],[Regione ]],$H$2:$H$21,$I$2:$I$21)*10</f>
        <v>2.8271971845639558E-2</v>
      </c>
      <c r="G4672" t="str">
        <f>IF(Comuni[[#This Row],[Popolazione2011]]&gt;300000,"MAGGIORE","")</f>
        <v/>
      </c>
    </row>
    <row r="4673" spans="1:7" x14ac:dyDescent="0.3">
      <c r="A4673" s="1" t="s">
        <v>4738</v>
      </c>
      <c r="B4673" s="1" t="s">
        <v>4732</v>
      </c>
      <c r="C4673" s="1" t="s">
        <v>4733</v>
      </c>
      <c r="D4673">
        <v>4308</v>
      </c>
      <c r="E4673" s="8">
        <f>D4673/SUM(Comuni[Popolazione2011])*100</f>
        <v>7.2484075712948518E-3</v>
      </c>
      <c r="F4673" s="9">
        <f>Comuni[[#This Row],[Popolazione2011]]/_xlfn.XLOOKUP(Comuni[[#This Row],[Regione ]],$H$2:$H$21,$I$2:$I$21)*10</f>
        <v>4.8718261884406089E-2</v>
      </c>
      <c r="G4673" t="str">
        <f>IF(Comuni[[#This Row],[Popolazione2011]]&gt;300000,"MAGGIORE","")</f>
        <v/>
      </c>
    </row>
    <row r="4674" spans="1:7" x14ac:dyDescent="0.3">
      <c r="A4674" s="1" t="s">
        <v>4739</v>
      </c>
      <c r="B4674" s="1" t="s">
        <v>4732</v>
      </c>
      <c r="C4674" s="1" t="s">
        <v>4733</v>
      </c>
      <c r="D4674">
        <v>3248</v>
      </c>
      <c r="E4674" s="8">
        <f>D4674/SUM(Comuni[Popolazione2011])*100</f>
        <v>5.4649089581164535E-3</v>
      </c>
      <c r="F4674" s="9">
        <f>Comuni[[#This Row],[Popolazione2011]]/_xlfn.XLOOKUP(Comuni[[#This Row],[Regione ]],$H$2:$H$21,$I$2:$I$21)*10</f>
        <v>3.6730945821854911E-2</v>
      </c>
      <c r="G4674" t="str">
        <f>IF(Comuni[[#This Row],[Popolazione2011]]&gt;300000,"MAGGIORE","")</f>
        <v/>
      </c>
    </row>
    <row r="4675" spans="1:7" x14ac:dyDescent="0.3">
      <c r="A4675" s="1" t="s">
        <v>4740</v>
      </c>
      <c r="B4675" s="1" t="s">
        <v>4732</v>
      </c>
      <c r="C4675" s="1" t="s">
        <v>4733</v>
      </c>
      <c r="D4675">
        <v>3319</v>
      </c>
      <c r="E4675" s="8">
        <f>D4675/SUM(Comuni[Popolazione2011])*100</f>
        <v>5.5843697142821764E-3</v>
      </c>
      <c r="F4675" s="9">
        <f>Comuni[[#This Row],[Popolazione2011]]/_xlfn.XLOOKUP(Comuni[[#This Row],[Regione ]],$H$2:$H$21,$I$2:$I$21)*10</f>
        <v>3.7533869822271075E-2</v>
      </c>
      <c r="G4675" t="str">
        <f>IF(Comuni[[#This Row],[Popolazione2011]]&gt;300000,"MAGGIORE","")</f>
        <v/>
      </c>
    </row>
    <row r="4676" spans="1:7" x14ac:dyDescent="0.3">
      <c r="A4676" s="1" t="s">
        <v>4741</v>
      </c>
      <c r="B4676" s="1" t="s">
        <v>4732</v>
      </c>
      <c r="C4676" s="1" t="s">
        <v>4733</v>
      </c>
      <c r="D4676">
        <v>15422</v>
      </c>
      <c r="E4676" s="8">
        <f>D4676/SUM(Comuni[Popolazione2011])*100</f>
        <v>2.5948222275884218E-2</v>
      </c>
      <c r="F4676" s="9">
        <f>Comuni[[#This Row],[Popolazione2011]]/_xlfn.XLOOKUP(Comuni[[#This Row],[Regione ]],$H$2:$H$21,$I$2:$I$21)*10</f>
        <v>0.17440413992138132</v>
      </c>
      <c r="G4676" t="str">
        <f>IF(Comuni[[#This Row],[Popolazione2011]]&gt;300000,"MAGGIORE","")</f>
        <v/>
      </c>
    </row>
    <row r="4677" spans="1:7" x14ac:dyDescent="0.3">
      <c r="A4677" s="1" t="s">
        <v>4742</v>
      </c>
      <c r="B4677" s="1" t="s">
        <v>4732</v>
      </c>
      <c r="C4677" s="1" t="s">
        <v>4733</v>
      </c>
      <c r="D4677">
        <v>1122</v>
      </c>
      <c r="E4677" s="8">
        <f>D4677/SUM(Comuni[Popolazione2011])*100</f>
        <v>1.8878164565907204E-3</v>
      </c>
      <c r="F4677" s="9">
        <f>Comuni[[#This Row],[Popolazione2011]]/_xlfn.XLOOKUP(Comuni[[#This Row],[Regione ]],$H$2:$H$21,$I$2:$I$21)*10</f>
        <v>1.2688460964323033E-2</v>
      </c>
      <c r="G4677" t="str">
        <f>IF(Comuni[[#This Row],[Popolazione2011]]&gt;300000,"MAGGIORE","")</f>
        <v/>
      </c>
    </row>
    <row r="4678" spans="1:7" x14ac:dyDescent="0.3">
      <c r="A4678" s="1" t="s">
        <v>4743</v>
      </c>
      <c r="B4678" s="1" t="s">
        <v>4732</v>
      </c>
      <c r="C4678" s="1" t="s">
        <v>4733</v>
      </c>
      <c r="D4678">
        <v>3458</v>
      </c>
      <c r="E4678" s="8">
        <f>D4678/SUM(Comuni[Popolazione2011])*100</f>
        <v>5.8182435890291543E-3</v>
      </c>
      <c r="F4678" s="9">
        <f>Comuni[[#This Row],[Popolazione2011]]/_xlfn.XLOOKUP(Comuni[[#This Row],[Regione ]],$H$2:$H$21,$I$2:$I$21)*10</f>
        <v>3.9105791456888639E-2</v>
      </c>
      <c r="G4678" t="str">
        <f>IF(Comuni[[#This Row],[Popolazione2011]]&gt;300000,"MAGGIORE","")</f>
        <v/>
      </c>
    </row>
    <row r="4679" spans="1:7" x14ac:dyDescent="0.3">
      <c r="A4679" s="1" t="s">
        <v>4744</v>
      </c>
      <c r="B4679" s="1" t="s">
        <v>4732</v>
      </c>
      <c r="C4679" s="1" t="s">
        <v>4733</v>
      </c>
      <c r="D4679">
        <v>7803</v>
      </c>
      <c r="E4679" s="8">
        <f>D4679/SUM(Comuni[Popolazione2011])*100</f>
        <v>1.3128905357199102E-2</v>
      </c>
      <c r="F4679" s="9">
        <f>Comuni[[#This Row],[Popolazione2011]]/_xlfn.XLOOKUP(Comuni[[#This Row],[Regione ]],$H$2:$H$21,$I$2:$I$21)*10</f>
        <v>8.8242478524610188E-2</v>
      </c>
      <c r="G4679" t="str">
        <f>IF(Comuni[[#This Row],[Popolazione2011]]&gt;300000,"MAGGIORE","")</f>
        <v/>
      </c>
    </row>
    <row r="4680" spans="1:7" x14ac:dyDescent="0.3">
      <c r="A4680" s="1" t="s">
        <v>4745</v>
      </c>
      <c r="B4680" s="1" t="s">
        <v>4732</v>
      </c>
      <c r="C4680" s="1" t="s">
        <v>4733</v>
      </c>
      <c r="D4680">
        <v>40064</v>
      </c>
      <c r="E4680" s="8">
        <f>D4680/SUM(Comuni[Popolazione2011])*100</f>
        <v>6.7409517394697527E-2</v>
      </c>
      <c r="F4680" s="9">
        <f>Comuni[[#This Row],[Popolazione2011]]/_xlfn.XLOOKUP(Comuni[[#This Row],[Regione ]],$H$2:$H$21,$I$2:$I$21)*10</f>
        <v>0.45307531200948131</v>
      </c>
      <c r="G4680" t="str">
        <f>IF(Comuni[[#This Row],[Popolazione2011]]&gt;300000,"MAGGIORE","")</f>
        <v/>
      </c>
    </row>
    <row r="4681" spans="1:7" x14ac:dyDescent="0.3">
      <c r="A4681" s="1" t="s">
        <v>4746</v>
      </c>
      <c r="B4681" s="1" t="s">
        <v>4732</v>
      </c>
      <c r="C4681" s="1" t="s">
        <v>4733</v>
      </c>
      <c r="D4681">
        <v>3578</v>
      </c>
      <c r="E4681" s="8">
        <f>D4681/SUM(Comuni[Popolazione2011])*100</f>
        <v>6.0201490924078416E-3</v>
      </c>
      <c r="F4681" s="9">
        <f>Comuni[[#This Row],[Popolazione2011]]/_xlfn.XLOOKUP(Comuni[[#This Row],[Regione ]],$H$2:$H$21,$I$2:$I$21)*10</f>
        <v>4.046284610547933E-2</v>
      </c>
      <c r="G4681" t="str">
        <f>IF(Comuni[[#This Row],[Popolazione2011]]&gt;300000,"MAGGIORE","")</f>
        <v/>
      </c>
    </row>
    <row r="4682" spans="1:7" x14ac:dyDescent="0.3">
      <c r="A4682" s="1" t="s">
        <v>4747</v>
      </c>
      <c r="B4682" s="1" t="s">
        <v>4732</v>
      </c>
      <c r="C4682" s="1" t="s">
        <v>4733</v>
      </c>
      <c r="D4682">
        <v>20255</v>
      </c>
      <c r="E4682" s="8">
        <f>D4682/SUM(Comuni[Popolazione2011])*100</f>
        <v>3.4079966424460824E-2</v>
      </c>
      <c r="F4682" s="9">
        <f>Comuni[[#This Row],[Popolazione2011]]/_xlfn.XLOOKUP(Comuni[[#This Row],[Regione ]],$H$2:$H$21,$I$2:$I$21)*10</f>
        <v>0.2290595158933717</v>
      </c>
      <c r="G4682" t="str">
        <f>IF(Comuni[[#This Row],[Popolazione2011]]&gt;300000,"MAGGIORE","")</f>
        <v/>
      </c>
    </row>
    <row r="4683" spans="1:7" x14ac:dyDescent="0.3">
      <c r="A4683" s="1" t="s">
        <v>4748</v>
      </c>
      <c r="B4683" s="1" t="s">
        <v>4732</v>
      </c>
      <c r="C4683" s="1" t="s">
        <v>4733</v>
      </c>
      <c r="D4683">
        <v>1283</v>
      </c>
      <c r="E4683" s="8">
        <f>D4683/SUM(Comuni[Popolazione2011])*100</f>
        <v>2.1587063402904584E-3</v>
      </c>
      <c r="F4683" s="9">
        <f>Comuni[[#This Row],[Popolazione2011]]/_xlfn.XLOOKUP(Comuni[[#This Row],[Regione ]],$H$2:$H$21,$I$2:$I$21)*10</f>
        <v>1.4509175951182219E-2</v>
      </c>
      <c r="G4683" t="str">
        <f>IF(Comuni[[#This Row],[Popolazione2011]]&gt;300000,"MAGGIORE","")</f>
        <v/>
      </c>
    </row>
    <row r="4684" spans="1:7" x14ac:dyDescent="0.3">
      <c r="A4684" s="1" t="s">
        <v>4749</v>
      </c>
      <c r="B4684" s="1" t="s">
        <v>4732</v>
      </c>
      <c r="C4684" s="1" t="s">
        <v>4733</v>
      </c>
      <c r="D4684">
        <v>9456</v>
      </c>
      <c r="E4684" s="8">
        <f>D4684/SUM(Comuni[Popolazione2011])*100</f>
        <v>1.591015366624051E-2</v>
      </c>
      <c r="F4684" s="9">
        <f>Comuni[[#This Row],[Popolazione2011]]/_xlfn.XLOOKUP(Comuni[[#This Row],[Regione ]],$H$2:$H$21,$I$2:$I$21)*10</f>
        <v>0.10693590630894706</v>
      </c>
      <c r="G4684" t="str">
        <f>IF(Comuni[[#This Row],[Popolazione2011]]&gt;300000,"MAGGIORE","")</f>
        <v/>
      </c>
    </row>
    <row r="4685" spans="1:7" x14ac:dyDescent="0.3">
      <c r="A4685" s="1" t="s">
        <v>4750</v>
      </c>
      <c r="B4685" s="1" t="s">
        <v>4732</v>
      </c>
      <c r="C4685" s="1" t="s">
        <v>4733</v>
      </c>
      <c r="D4685">
        <v>56045</v>
      </c>
      <c r="E4685" s="8">
        <f>D4685/SUM(Comuni[Popolazione2011])*100</f>
        <v>9.4298282807154132E-2</v>
      </c>
      <c r="F4685" s="9">
        <f>Comuni[[#This Row],[Popolazione2011]]/_xlfn.XLOOKUP(Comuni[[#This Row],[Regione ]],$H$2:$H$21,$I$2:$I$21)*10</f>
        <v>0.63380106483554755</v>
      </c>
      <c r="G4685" t="str">
        <f>IF(Comuni[[#This Row],[Popolazione2011]]&gt;300000,"MAGGIORE","")</f>
        <v/>
      </c>
    </row>
    <row r="4686" spans="1:7" x14ac:dyDescent="0.3">
      <c r="A4686" s="1" t="s">
        <v>4751</v>
      </c>
      <c r="B4686" s="1" t="s">
        <v>4732</v>
      </c>
      <c r="C4686" s="1" t="s">
        <v>4733</v>
      </c>
      <c r="D4686">
        <v>2817</v>
      </c>
      <c r="E4686" s="8">
        <f>D4686/SUM(Comuni[Popolazione2011])*100</f>
        <v>4.7397316918146703E-3</v>
      </c>
      <c r="F4686" s="9">
        <f>Comuni[[#This Row],[Popolazione2011]]/_xlfn.XLOOKUP(Comuni[[#This Row],[Regione ]],$H$2:$H$21,$I$2:$I$21)*10</f>
        <v>3.1856857875666653E-2</v>
      </c>
      <c r="G4686" t="str">
        <f>IF(Comuni[[#This Row],[Popolazione2011]]&gt;300000,"MAGGIORE","")</f>
        <v/>
      </c>
    </row>
    <row r="4687" spans="1:7" x14ac:dyDescent="0.3">
      <c r="A4687" s="1" t="s">
        <v>4752</v>
      </c>
      <c r="B4687" s="1" t="s">
        <v>4732</v>
      </c>
      <c r="C4687" s="1" t="s">
        <v>4733</v>
      </c>
      <c r="D4687">
        <v>1840</v>
      </c>
      <c r="E4687" s="8">
        <f>D4687/SUM(Comuni[Popolazione2011])*100</f>
        <v>3.0958843851398628E-3</v>
      </c>
      <c r="F4687" s="9">
        <f>Comuni[[#This Row],[Popolazione2011]]/_xlfn.XLOOKUP(Comuni[[#This Row],[Regione ]],$H$2:$H$21,$I$2:$I$21)*10</f>
        <v>2.0808171278390714E-2</v>
      </c>
      <c r="G4687" t="str">
        <f>IF(Comuni[[#This Row],[Popolazione2011]]&gt;300000,"MAGGIORE","")</f>
        <v/>
      </c>
    </row>
    <row r="4688" spans="1:7" x14ac:dyDescent="0.3">
      <c r="A4688" s="1" t="s">
        <v>4753</v>
      </c>
      <c r="B4688" s="1" t="s">
        <v>4732</v>
      </c>
      <c r="C4688" s="1" t="s">
        <v>4733</v>
      </c>
      <c r="D4688">
        <v>3816</v>
      </c>
      <c r="E4688" s="8">
        <f>D4688/SUM(Comuni[Popolazione2011])*100</f>
        <v>6.4205950074422372E-3</v>
      </c>
      <c r="F4688" s="9">
        <f>Comuni[[#This Row],[Popolazione2011]]/_xlfn.XLOOKUP(Comuni[[#This Row],[Regione ]],$H$2:$H$21,$I$2:$I$21)*10</f>
        <v>4.3154337825184221E-2</v>
      </c>
      <c r="G4688" t="str">
        <f>IF(Comuni[[#This Row],[Popolazione2011]]&gt;300000,"MAGGIORE","")</f>
        <v/>
      </c>
    </row>
    <row r="4689" spans="1:7" x14ac:dyDescent="0.3">
      <c r="A4689" s="1" t="s">
        <v>4754</v>
      </c>
      <c r="B4689" s="1" t="s">
        <v>4732</v>
      </c>
      <c r="C4689" s="1" t="s">
        <v>4733</v>
      </c>
      <c r="D4689">
        <v>6278</v>
      </c>
      <c r="E4689" s="8">
        <f>D4689/SUM(Comuni[Popolazione2011])*100</f>
        <v>1.0563022918428292E-2</v>
      </c>
      <c r="F4689" s="9">
        <f>Comuni[[#This Row],[Popolazione2011]]/_xlfn.XLOOKUP(Comuni[[#This Row],[Regione ]],$H$2:$H$21,$I$2:$I$21)*10</f>
        <v>7.0996575698770048E-2</v>
      </c>
      <c r="G4689" t="str">
        <f>IF(Comuni[[#This Row],[Popolazione2011]]&gt;300000,"MAGGIORE","")</f>
        <v/>
      </c>
    </row>
    <row r="4690" spans="1:7" x14ac:dyDescent="0.3">
      <c r="A4690" s="1" t="s">
        <v>4755</v>
      </c>
      <c r="B4690" s="1" t="s">
        <v>4732</v>
      </c>
      <c r="C4690" s="1" t="s">
        <v>4733</v>
      </c>
      <c r="D4690">
        <v>15453</v>
      </c>
      <c r="E4690" s="8">
        <f>D4690/SUM(Comuni[Popolazione2011])*100</f>
        <v>2.6000381197590381E-2</v>
      </c>
      <c r="F4690" s="9">
        <f>Comuni[[#This Row],[Popolazione2011]]/_xlfn.XLOOKUP(Comuni[[#This Row],[Regione ]],$H$2:$H$21,$I$2:$I$21)*10</f>
        <v>0.17475471237226725</v>
      </c>
      <c r="G4690" t="str">
        <f>IF(Comuni[[#This Row],[Popolazione2011]]&gt;300000,"MAGGIORE","")</f>
        <v/>
      </c>
    </row>
    <row r="4691" spans="1:7" x14ac:dyDescent="0.3">
      <c r="A4691" s="1" t="s">
        <v>4756</v>
      </c>
      <c r="B4691" s="1" t="s">
        <v>4732</v>
      </c>
      <c r="C4691" s="1" t="s">
        <v>4733</v>
      </c>
      <c r="D4691">
        <v>32432</v>
      </c>
      <c r="E4691" s="8">
        <f>D4691/SUM(Comuni[Popolazione2011])*100</f>
        <v>5.4568327379813056E-2</v>
      </c>
      <c r="F4691" s="9">
        <f>Comuni[[#This Row],[Popolazione2011]]/_xlfn.XLOOKUP(Comuni[[#This Row],[Regione ]],$H$2:$H$21,$I$2:$I$21)*10</f>
        <v>0.36676663635911289</v>
      </c>
      <c r="G4691" t="str">
        <f>IF(Comuni[[#This Row],[Popolazione2011]]&gt;300000,"MAGGIORE","")</f>
        <v/>
      </c>
    </row>
    <row r="4692" spans="1:7" x14ac:dyDescent="0.3">
      <c r="A4692" s="1" t="s">
        <v>4757</v>
      </c>
      <c r="B4692" s="1" t="s">
        <v>4732</v>
      </c>
      <c r="C4692" s="1" t="s">
        <v>4733</v>
      </c>
      <c r="D4692">
        <v>624</v>
      </c>
      <c r="E4692" s="8">
        <f>D4692/SUM(Comuni[Popolazione2011])*100</f>
        <v>1.0499086175691709E-3</v>
      </c>
      <c r="F4692" s="9">
        <f>Comuni[[#This Row],[Popolazione2011]]/_xlfn.XLOOKUP(Comuni[[#This Row],[Regione ]],$H$2:$H$21,$I$2:$I$21)*10</f>
        <v>7.0566841726716328E-3</v>
      </c>
      <c r="G4692" t="str">
        <f>IF(Comuni[[#This Row],[Popolazione2011]]&gt;300000,"MAGGIORE","")</f>
        <v/>
      </c>
    </row>
    <row r="4693" spans="1:7" x14ac:dyDescent="0.3">
      <c r="A4693" s="1" t="s">
        <v>4758</v>
      </c>
      <c r="B4693" s="1" t="s">
        <v>4732</v>
      </c>
      <c r="C4693" s="1" t="s">
        <v>4733</v>
      </c>
      <c r="D4693">
        <v>14589</v>
      </c>
      <c r="E4693" s="8">
        <f>D4693/SUM(Comuni[Popolazione2011])*100</f>
        <v>2.4546661573263833E-2</v>
      </c>
      <c r="F4693" s="9">
        <f>Comuni[[#This Row],[Popolazione2011]]/_xlfn.XLOOKUP(Comuni[[#This Row],[Regione ]],$H$2:$H$21,$I$2:$I$21)*10</f>
        <v>0.16498391890241421</v>
      </c>
      <c r="G4693" t="str">
        <f>IF(Comuni[[#This Row],[Popolazione2011]]&gt;300000,"MAGGIORE","")</f>
        <v/>
      </c>
    </row>
    <row r="4694" spans="1:7" x14ac:dyDescent="0.3">
      <c r="A4694" s="1" t="s">
        <v>4759</v>
      </c>
      <c r="B4694" s="1" t="s">
        <v>4732</v>
      </c>
      <c r="C4694" s="1" t="s">
        <v>4733</v>
      </c>
      <c r="D4694">
        <v>18701</v>
      </c>
      <c r="E4694" s="8">
        <f>D4694/SUM(Comuni[Popolazione2011])*100</f>
        <v>3.1465290155706829E-2</v>
      </c>
      <c r="F4694" s="9">
        <f>Comuni[[#This Row],[Popolazione2011]]/_xlfn.XLOOKUP(Comuni[[#This Row],[Regione ]],$H$2:$H$21,$I$2:$I$21)*10</f>
        <v>0.21148565819412213</v>
      </c>
      <c r="G4694" t="str">
        <f>IF(Comuni[[#This Row],[Popolazione2011]]&gt;300000,"MAGGIORE","")</f>
        <v/>
      </c>
    </row>
    <row r="4695" spans="1:7" x14ac:dyDescent="0.3">
      <c r="A4695" s="1" t="s">
        <v>4760</v>
      </c>
      <c r="B4695" s="1" t="s">
        <v>4732</v>
      </c>
      <c r="C4695" s="1" t="s">
        <v>4733</v>
      </c>
      <c r="D4695">
        <v>3822</v>
      </c>
      <c r="E4695" s="8">
        <f>D4695/SUM(Comuni[Popolazione2011])*100</f>
        <v>6.4306902826111716E-3</v>
      </c>
      <c r="F4695" s="9">
        <f>Comuni[[#This Row],[Popolazione2011]]/_xlfn.XLOOKUP(Comuni[[#This Row],[Regione ]],$H$2:$H$21,$I$2:$I$21)*10</f>
        <v>4.3222190557613754E-2</v>
      </c>
      <c r="G4695" t="str">
        <f>IF(Comuni[[#This Row],[Popolazione2011]]&gt;300000,"MAGGIORE","")</f>
        <v/>
      </c>
    </row>
    <row r="4696" spans="1:7" x14ac:dyDescent="0.3">
      <c r="A4696" s="1" t="s">
        <v>4761</v>
      </c>
      <c r="B4696" s="1" t="s">
        <v>4732</v>
      </c>
      <c r="C4696" s="1" t="s">
        <v>4733</v>
      </c>
      <c r="D4696">
        <v>1620</v>
      </c>
      <c r="E4696" s="8">
        <f>D4696/SUM(Comuni[Popolazione2011])*100</f>
        <v>2.72572429561227E-3</v>
      </c>
      <c r="F4696" s="9">
        <f>Comuni[[#This Row],[Popolazione2011]]/_xlfn.XLOOKUP(Comuni[[#This Row],[Regione ]],$H$2:$H$21,$I$2:$I$21)*10</f>
        <v>1.8320237755974432E-2</v>
      </c>
      <c r="G4696" t="str">
        <f>IF(Comuni[[#This Row],[Popolazione2011]]&gt;300000,"MAGGIORE","")</f>
        <v/>
      </c>
    </row>
    <row r="4697" spans="1:7" x14ac:dyDescent="0.3">
      <c r="A4697" s="1" t="s">
        <v>4762</v>
      </c>
      <c r="B4697" s="1" t="s">
        <v>4732</v>
      </c>
      <c r="C4697" s="1" t="s">
        <v>4733</v>
      </c>
      <c r="D4697">
        <v>5691</v>
      </c>
      <c r="E4697" s="8">
        <f>D4697/SUM(Comuni[Popolazione2011])*100</f>
        <v>9.5753684977342175E-3</v>
      </c>
      <c r="F4697" s="9">
        <f>Comuni[[#This Row],[Popolazione2011]]/_xlfn.XLOOKUP(Comuni[[#This Row],[Regione ]],$H$2:$H$21,$I$2:$I$21)*10</f>
        <v>6.4358316709413887E-2</v>
      </c>
      <c r="G4697" t="str">
        <f>IF(Comuni[[#This Row],[Popolazione2011]]&gt;300000,"MAGGIORE","")</f>
        <v/>
      </c>
    </row>
    <row r="4698" spans="1:7" x14ac:dyDescent="0.3">
      <c r="A4698" s="1" t="s">
        <v>4763</v>
      </c>
      <c r="B4698" s="1" t="s">
        <v>4732</v>
      </c>
      <c r="C4698" s="1" t="s">
        <v>4733</v>
      </c>
      <c r="D4698">
        <v>626</v>
      </c>
      <c r="E4698" s="8">
        <f>D4698/SUM(Comuni[Popolazione2011])*100</f>
        <v>1.0532737092921489E-3</v>
      </c>
      <c r="F4698" s="9">
        <f>Comuni[[#This Row],[Popolazione2011]]/_xlfn.XLOOKUP(Comuni[[#This Row],[Regione ]],$H$2:$H$21,$I$2:$I$21)*10</f>
        <v>7.0793017501481455E-3</v>
      </c>
      <c r="G4698" t="str">
        <f>IF(Comuni[[#This Row],[Popolazione2011]]&gt;300000,"MAGGIORE","")</f>
        <v/>
      </c>
    </row>
    <row r="4699" spans="1:7" x14ac:dyDescent="0.3">
      <c r="A4699" s="1" t="s">
        <v>4764</v>
      </c>
      <c r="B4699" s="1" t="s">
        <v>4732</v>
      </c>
      <c r="C4699" s="1" t="s">
        <v>4733</v>
      </c>
      <c r="D4699">
        <v>1216</v>
      </c>
      <c r="E4699" s="8">
        <f>D4699/SUM(Comuni[Popolazione2011])*100</f>
        <v>2.0459757675706921E-3</v>
      </c>
      <c r="F4699" s="9">
        <f>Comuni[[#This Row],[Popolazione2011]]/_xlfn.XLOOKUP(Comuni[[#This Row],[Regione ]],$H$2:$H$21,$I$2:$I$21)*10</f>
        <v>1.3751487105719081E-2</v>
      </c>
      <c r="G4699" t="str">
        <f>IF(Comuni[[#This Row],[Popolazione2011]]&gt;300000,"MAGGIORE","")</f>
        <v/>
      </c>
    </row>
    <row r="4700" spans="1:7" x14ac:dyDescent="0.3">
      <c r="A4700" s="1" t="s">
        <v>4765</v>
      </c>
      <c r="B4700" s="1" t="s">
        <v>4732</v>
      </c>
      <c r="C4700" s="1" t="s">
        <v>4733</v>
      </c>
      <c r="D4700">
        <v>1663</v>
      </c>
      <c r="E4700" s="8">
        <f>D4700/SUM(Comuni[Popolazione2011])*100</f>
        <v>2.7980737676563E-3</v>
      </c>
      <c r="F4700" s="9">
        <f>Comuni[[#This Row],[Popolazione2011]]/_xlfn.XLOOKUP(Comuni[[#This Row],[Regione ]],$H$2:$H$21,$I$2:$I$21)*10</f>
        <v>1.8806515671719433E-2</v>
      </c>
      <c r="G4700" t="str">
        <f>IF(Comuni[[#This Row],[Popolazione2011]]&gt;300000,"MAGGIORE","")</f>
        <v/>
      </c>
    </row>
    <row r="4701" spans="1:7" x14ac:dyDescent="0.3">
      <c r="A4701" s="1" t="s">
        <v>4766</v>
      </c>
      <c r="B4701" s="1" t="s">
        <v>4732</v>
      </c>
      <c r="C4701" s="1" t="s">
        <v>4733</v>
      </c>
      <c r="D4701">
        <v>5953</v>
      </c>
      <c r="E4701" s="8">
        <f>D4701/SUM(Comuni[Popolazione2011])*100</f>
        <v>1.001619551344435E-2</v>
      </c>
      <c r="F4701" s="9">
        <f>Comuni[[#This Row],[Popolazione2011]]/_xlfn.XLOOKUP(Comuni[[#This Row],[Regione ]],$H$2:$H$21,$I$2:$I$21)*10</f>
        <v>6.732121935883692E-2</v>
      </c>
      <c r="G4701" t="str">
        <f>IF(Comuni[[#This Row],[Popolazione2011]]&gt;300000,"MAGGIORE","")</f>
        <v/>
      </c>
    </row>
    <row r="4702" spans="1:7" x14ac:dyDescent="0.3">
      <c r="A4702" s="1" t="s">
        <v>4767</v>
      </c>
      <c r="B4702" s="1" t="s">
        <v>4732</v>
      </c>
      <c r="C4702" s="1" t="s">
        <v>4733</v>
      </c>
      <c r="D4702">
        <v>4915</v>
      </c>
      <c r="E4702" s="8">
        <f>D4702/SUM(Comuni[Popolazione2011])*100</f>
        <v>8.2697129092187092E-3</v>
      </c>
      <c r="F4702" s="9">
        <f>Comuni[[#This Row],[Popolazione2011]]/_xlfn.XLOOKUP(Comuni[[#This Row],[Regione ]],$H$2:$H$21,$I$2:$I$21)*10</f>
        <v>5.5582696648527372E-2</v>
      </c>
      <c r="G4702" t="str">
        <f>IF(Comuni[[#This Row],[Popolazione2011]]&gt;300000,"MAGGIORE","")</f>
        <v/>
      </c>
    </row>
    <row r="4703" spans="1:7" x14ac:dyDescent="0.3">
      <c r="A4703" s="1" t="s">
        <v>4768</v>
      </c>
      <c r="B4703" s="1" t="s">
        <v>4732</v>
      </c>
      <c r="C4703" s="1" t="s">
        <v>4733</v>
      </c>
      <c r="D4703">
        <v>982</v>
      </c>
      <c r="E4703" s="8">
        <f>D4703/SUM(Comuni[Popolazione2011])*100</f>
        <v>1.6522600359822528E-3</v>
      </c>
      <c r="F4703" s="9">
        <f>Comuni[[#This Row],[Popolazione2011]]/_xlfn.XLOOKUP(Comuni[[#This Row],[Regione ]],$H$2:$H$21,$I$2:$I$21)*10</f>
        <v>1.110523054096722E-2</v>
      </c>
      <c r="G4703" t="str">
        <f>IF(Comuni[[#This Row],[Popolazione2011]]&gt;300000,"MAGGIORE","")</f>
        <v/>
      </c>
    </row>
    <row r="4704" spans="1:7" x14ac:dyDescent="0.3">
      <c r="A4704" s="1" t="s">
        <v>4769</v>
      </c>
      <c r="B4704" s="1" t="s">
        <v>4732</v>
      </c>
      <c r="C4704" s="1" t="s">
        <v>4733</v>
      </c>
      <c r="D4704">
        <v>5734</v>
      </c>
      <c r="E4704" s="8">
        <f>D4704/SUM(Comuni[Popolazione2011])*100</f>
        <v>9.6477179697782457E-3</v>
      </c>
      <c r="F4704" s="9">
        <f>Comuni[[#This Row],[Popolazione2011]]/_xlfn.XLOOKUP(Comuni[[#This Row],[Regione ]],$H$2:$H$21,$I$2:$I$21)*10</f>
        <v>6.4844594625158888E-2</v>
      </c>
      <c r="G4704" t="str">
        <f>IF(Comuni[[#This Row],[Popolazione2011]]&gt;300000,"MAGGIORE","")</f>
        <v/>
      </c>
    </row>
    <row r="4705" spans="1:7" x14ac:dyDescent="0.3">
      <c r="A4705" s="1" t="s">
        <v>4770</v>
      </c>
      <c r="B4705" s="1" t="s">
        <v>4732</v>
      </c>
      <c r="C4705" s="1" t="s">
        <v>4733</v>
      </c>
      <c r="D4705">
        <v>5522</v>
      </c>
      <c r="E4705" s="8">
        <f>D4705/SUM(Comuni[Popolazione2011])*100</f>
        <v>9.2910182471425649E-3</v>
      </c>
      <c r="F4705" s="9">
        <f>Comuni[[#This Row],[Popolazione2011]]/_xlfn.XLOOKUP(Comuni[[#This Row],[Regione ]],$H$2:$H$21,$I$2:$I$21)*10</f>
        <v>6.2447131412648654E-2</v>
      </c>
      <c r="G4705" t="str">
        <f>IF(Comuni[[#This Row],[Popolazione2011]]&gt;300000,"MAGGIORE","")</f>
        <v/>
      </c>
    </row>
    <row r="4706" spans="1:7" x14ac:dyDescent="0.3">
      <c r="A4706" s="1" t="s">
        <v>4771</v>
      </c>
      <c r="B4706" s="1" t="s">
        <v>4732</v>
      </c>
      <c r="C4706" s="1" t="s">
        <v>4733</v>
      </c>
      <c r="D4706">
        <v>162449</v>
      </c>
      <c r="E4706" s="8">
        <f>D4706/SUM(Comuni[Popolazione2011])*100</f>
        <v>0.27332789265303564</v>
      </c>
      <c r="F4706" s="9">
        <f>Comuni[[#This Row],[Popolazione2011]]/_xlfn.XLOOKUP(Comuni[[#This Row],[Regione ]],$H$2:$H$21,$I$2:$I$21)*10</f>
        <v>1.8371014217409201</v>
      </c>
      <c r="G4706" t="str">
        <f>IF(Comuni[[#This Row],[Popolazione2011]]&gt;300000,"MAGGIORE","")</f>
        <v/>
      </c>
    </row>
    <row r="4707" spans="1:7" x14ac:dyDescent="0.3">
      <c r="A4707" s="1" t="s">
        <v>4772</v>
      </c>
      <c r="B4707" s="1" t="s">
        <v>4732</v>
      </c>
      <c r="C4707" s="1" t="s">
        <v>4733</v>
      </c>
      <c r="D4707">
        <v>3799</v>
      </c>
      <c r="E4707" s="8">
        <f>D4707/SUM(Comuni[Popolazione2011])*100</f>
        <v>6.3919917277969231E-3</v>
      </c>
      <c r="F4707" s="9">
        <f>Comuni[[#This Row],[Popolazione2011]]/_xlfn.XLOOKUP(Comuni[[#This Row],[Regione ]],$H$2:$H$21,$I$2:$I$21)*10</f>
        <v>4.2962088416633869E-2</v>
      </c>
      <c r="G4707" t="str">
        <f>IF(Comuni[[#This Row],[Popolazione2011]]&gt;300000,"MAGGIORE","")</f>
        <v/>
      </c>
    </row>
    <row r="4708" spans="1:7" x14ac:dyDescent="0.3">
      <c r="A4708" s="1" t="s">
        <v>4773</v>
      </c>
      <c r="B4708" s="1" t="s">
        <v>4732</v>
      </c>
      <c r="C4708" s="1" t="s">
        <v>4733</v>
      </c>
      <c r="D4708">
        <v>2182</v>
      </c>
      <c r="E4708" s="8">
        <f>D4708/SUM(Comuni[Popolazione2011])*100</f>
        <v>3.6713150697691194E-3</v>
      </c>
      <c r="F4708" s="9">
        <f>Comuni[[#This Row],[Popolazione2011]]/_xlfn.XLOOKUP(Comuni[[#This Row],[Regione ]],$H$2:$H$21,$I$2:$I$21)*10</f>
        <v>2.4675777026874207E-2</v>
      </c>
      <c r="G4708" t="str">
        <f>IF(Comuni[[#This Row],[Popolazione2011]]&gt;300000,"MAGGIORE","")</f>
        <v/>
      </c>
    </row>
    <row r="4709" spans="1:7" x14ac:dyDescent="0.3">
      <c r="A4709" s="1" t="s">
        <v>4774</v>
      </c>
      <c r="B4709" s="1" t="s">
        <v>4732</v>
      </c>
      <c r="C4709" s="1" t="s">
        <v>4733</v>
      </c>
      <c r="D4709">
        <v>135</v>
      </c>
      <c r="E4709" s="8">
        <f>D4709/SUM(Comuni[Popolazione2011])*100</f>
        <v>2.2714369130102252E-4</v>
      </c>
      <c r="F4709" s="9">
        <f>Comuni[[#This Row],[Popolazione2011]]/_xlfn.XLOOKUP(Comuni[[#This Row],[Regione ]],$H$2:$H$21,$I$2:$I$21)*10</f>
        <v>1.5266864796645361E-3</v>
      </c>
      <c r="G4709" t="str">
        <f>IF(Comuni[[#This Row],[Popolazione2011]]&gt;300000,"MAGGIORE","")</f>
        <v/>
      </c>
    </row>
    <row r="4710" spans="1:7" x14ac:dyDescent="0.3">
      <c r="A4710" s="1" t="s">
        <v>4775</v>
      </c>
      <c r="B4710" s="1" t="s">
        <v>4732</v>
      </c>
      <c r="C4710" s="1" t="s">
        <v>4733</v>
      </c>
      <c r="D4710">
        <v>757</v>
      </c>
      <c r="E4710" s="8">
        <f>D4710/SUM(Comuni[Popolazione2011])*100</f>
        <v>1.2736872171472153E-3</v>
      </c>
      <c r="F4710" s="9">
        <f>Comuni[[#This Row],[Popolazione2011]]/_xlfn.XLOOKUP(Comuni[[#This Row],[Regione ]],$H$2:$H$21,$I$2:$I$21)*10</f>
        <v>8.5607530748596575E-3</v>
      </c>
      <c r="G4710" t="str">
        <f>IF(Comuni[[#This Row],[Popolazione2011]]&gt;300000,"MAGGIORE","")</f>
        <v/>
      </c>
    </row>
    <row r="4711" spans="1:7" x14ac:dyDescent="0.3">
      <c r="A4711" s="1" t="s">
        <v>4776</v>
      </c>
      <c r="B4711" s="1" t="s">
        <v>4732</v>
      </c>
      <c r="C4711" s="1" t="s">
        <v>4733</v>
      </c>
      <c r="D4711">
        <v>11337</v>
      </c>
      <c r="E4711" s="8">
        <f>D4711/SUM(Comuni[Popolazione2011])*100</f>
        <v>1.9075022431701425E-2</v>
      </c>
      <c r="F4711" s="9">
        <f>Comuni[[#This Row],[Popolazione2011]]/_xlfn.XLOOKUP(Comuni[[#This Row],[Regione ]],$H$2:$H$21,$I$2:$I$21)*10</f>
        <v>0.12820773792560627</v>
      </c>
      <c r="G4711" t="str">
        <f>IF(Comuni[[#This Row],[Popolazione2011]]&gt;300000,"MAGGIORE","")</f>
        <v/>
      </c>
    </row>
    <row r="4712" spans="1:7" x14ac:dyDescent="0.3">
      <c r="A4712" s="1" t="s">
        <v>4777</v>
      </c>
      <c r="B4712" s="1" t="s">
        <v>4732</v>
      </c>
      <c r="C4712" s="1" t="s">
        <v>4733</v>
      </c>
      <c r="D4712">
        <v>558</v>
      </c>
      <c r="E4712" s="8">
        <f>D4712/SUM(Comuni[Popolazione2011])*100</f>
        <v>9.3886059071089309E-4</v>
      </c>
      <c r="F4712" s="9">
        <f>Comuni[[#This Row],[Popolazione2011]]/_xlfn.XLOOKUP(Comuni[[#This Row],[Regione ]],$H$2:$H$21,$I$2:$I$21)*10</f>
        <v>6.3103041159467488E-3</v>
      </c>
      <c r="G4712" t="str">
        <f>IF(Comuni[[#This Row],[Popolazione2011]]&gt;300000,"MAGGIORE","")</f>
        <v/>
      </c>
    </row>
    <row r="4713" spans="1:7" x14ac:dyDescent="0.3">
      <c r="A4713" s="1" t="s">
        <v>4778</v>
      </c>
      <c r="B4713" s="1" t="s">
        <v>4732</v>
      </c>
      <c r="C4713" s="1" t="s">
        <v>4733</v>
      </c>
      <c r="D4713">
        <v>1442</v>
      </c>
      <c r="E4713" s="8">
        <f>D4713/SUM(Comuni[Popolazione2011])*100</f>
        <v>2.4262311322672185E-3</v>
      </c>
      <c r="F4713" s="9">
        <f>Comuni[[#This Row],[Popolazione2011]]/_xlfn.XLOOKUP(Comuni[[#This Row],[Regione ]],$H$2:$H$21,$I$2:$I$21)*10</f>
        <v>1.6307273360564898E-2</v>
      </c>
      <c r="G4713" t="str">
        <f>IF(Comuni[[#This Row],[Popolazione2011]]&gt;300000,"MAGGIORE","")</f>
        <v/>
      </c>
    </row>
    <row r="4714" spans="1:7" x14ac:dyDescent="0.3">
      <c r="A4714" s="1" t="s">
        <v>4779</v>
      </c>
      <c r="B4714" s="1" t="s">
        <v>4732</v>
      </c>
      <c r="C4714" s="1" t="s">
        <v>4733</v>
      </c>
      <c r="D4714">
        <v>481</v>
      </c>
      <c r="E4714" s="8">
        <f>D4714/SUM(Comuni[Popolazione2011])*100</f>
        <v>8.0930455937623571E-4</v>
      </c>
      <c r="F4714" s="9">
        <f>Comuni[[#This Row],[Popolazione2011]]/_xlfn.XLOOKUP(Comuni[[#This Row],[Regione ]],$H$2:$H$21,$I$2:$I$21)*10</f>
        <v>5.4395273831010513E-3</v>
      </c>
      <c r="G4714" t="str">
        <f>IF(Comuni[[#This Row],[Popolazione2011]]&gt;300000,"MAGGIORE","")</f>
        <v/>
      </c>
    </row>
    <row r="4715" spans="1:7" x14ac:dyDescent="0.3">
      <c r="A4715" s="1" t="s">
        <v>4780</v>
      </c>
      <c r="B4715" s="1" t="s">
        <v>4732</v>
      </c>
      <c r="C4715" s="1" t="s">
        <v>4733</v>
      </c>
      <c r="D4715">
        <v>1140</v>
      </c>
      <c r="E4715" s="8">
        <f>D4715/SUM(Comuni[Popolazione2011])*100</f>
        <v>1.9181022820975238E-3</v>
      </c>
      <c r="F4715" s="9">
        <f>Comuni[[#This Row],[Popolazione2011]]/_xlfn.XLOOKUP(Comuni[[#This Row],[Regione ]],$H$2:$H$21,$I$2:$I$21)*10</f>
        <v>1.2892019161611638E-2</v>
      </c>
      <c r="G4715" t="str">
        <f>IF(Comuni[[#This Row],[Popolazione2011]]&gt;300000,"MAGGIORE","")</f>
        <v/>
      </c>
    </row>
    <row r="4716" spans="1:7" x14ac:dyDescent="0.3">
      <c r="A4716" s="1" t="s">
        <v>4781</v>
      </c>
      <c r="B4716" s="1" t="s">
        <v>4732</v>
      </c>
      <c r="C4716" s="1" t="s">
        <v>4733</v>
      </c>
      <c r="D4716">
        <v>2468</v>
      </c>
      <c r="E4716" s="8">
        <f>D4716/SUM(Comuni[Popolazione2011])*100</f>
        <v>4.1525231861549898E-3</v>
      </c>
      <c r="F4716" s="9">
        <f>Comuni[[#This Row],[Popolazione2011]]/_xlfn.XLOOKUP(Comuni[[#This Row],[Regione ]],$H$2:$H$21,$I$2:$I$21)*10</f>
        <v>2.7910090606015368E-2</v>
      </c>
      <c r="G4716" t="str">
        <f>IF(Comuni[[#This Row],[Popolazione2011]]&gt;300000,"MAGGIORE","")</f>
        <v/>
      </c>
    </row>
    <row r="4717" spans="1:7" x14ac:dyDescent="0.3">
      <c r="A4717" s="1" t="s">
        <v>4782</v>
      </c>
      <c r="B4717" s="1" t="s">
        <v>4732</v>
      </c>
      <c r="C4717" s="1" t="s">
        <v>4733</v>
      </c>
      <c r="D4717">
        <v>8631</v>
      </c>
      <c r="E4717" s="8">
        <f>D4717/SUM(Comuni[Popolazione2011])*100</f>
        <v>1.4522053330512041E-2</v>
      </c>
      <c r="F4717" s="9">
        <f>Comuni[[#This Row],[Popolazione2011]]/_xlfn.XLOOKUP(Comuni[[#This Row],[Regione ]],$H$2:$H$21,$I$2:$I$21)*10</f>
        <v>9.7606155599886002E-2</v>
      </c>
      <c r="G4717" t="str">
        <f>IF(Comuni[[#This Row],[Popolazione2011]]&gt;300000,"MAGGIORE","")</f>
        <v/>
      </c>
    </row>
    <row r="4718" spans="1:7" x14ac:dyDescent="0.3">
      <c r="A4718" s="1" t="s">
        <v>4783</v>
      </c>
      <c r="B4718" s="1" t="s">
        <v>4732</v>
      </c>
      <c r="C4718" s="1" t="s">
        <v>4733</v>
      </c>
      <c r="D4718">
        <v>38429</v>
      </c>
      <c r="E4718" s="8">
        <f>D4718/SUM(Comuni[Popolazione2011])*100</f>
        <v>6.465855491116293E-2</v>
      </c>
      <c r="F4718" s="9">
        <f>Comuni[[#This Row],[Popolazione2011]]/_xlfn.XLOOKUP(Comuni[[#This Row],[Regione ]],$H$2:$H$21,$I$2:$I$21)*10</f>
        <v>0.43458544242243302</v>
      </c>
      <c r="G4718" t="str">
        <f>IF(Comuni[[#This Row],[Popolazione2011]]&gt;300000,"MAGGIORE","")</f>
        <v/>
      </c>
    </row>
    <row r="4719" spans="1:7" x14ac:dyDescent="0.3">
      <c r="A4719" s="1" t="s">
        <v>4784</v>
      </c>
      <c r="B4719" s="1" t="s">
        <v>4732</v>
      </c>
      <c r="C4719" s="1" t="s">
        <v>4733</v>
      </c>
      <c r="D4719">
        <v>16900</v>
      </c>
      <c r="E4719" s="8">
        <f>D4719/SUM(Comuni[Popolazione2011])*100</f>
        <v>2.843502505916504E-2</v>
      </c>
      <c r="F4719" s="9">
        <f>Comuni[[#This Row],[Popolazione2011]]/_xlfn.XLOOKUP(Comuni[[#This Row],[Regione ]],$H$2:$H$21,$I$2:$I$21)*10</f>
        <v>0.19111852967652343</v>
      </c>
      <c r="G4719" t="str">
        <f>IF(Comuni[[#This Row],[Popolazione2011]]&gt;300000,"MAGGIORE","")</f>
        <v/>
      </c>
    </row>
    <row r="4720" spans="1:7" x14ac:dyDescent="0.3">
      <c r="A4720" s="1" t="s">
        <v>4785</v>
      </c>
      <c r="B4720" s="1" t="s">
        <v>4732</v>
      </c>
      <c r="C4720" s="1" t="s">
        <v>4733</v>
      </c>
      <c r="D4720">
        <v>6520</v>
      </c>
      <c r="E4720" s="8">
        <f>D4720/SUM(Comuni[Popolazione2011])*100</f>
        <v>1.0970199016908645E-2</v>
      </c>
      <c r="F4720" s="9">
        <f>Comuni[[#This Row],[Popolazione2011]]/_xlfn.XLOOKUP(Comuni[[#This Row],[Regione ]],$H$2:$H$21,$I$2:$I$21)*10</f>
        <v>7.3733302573427958E-2</v>
      </c>
      <c r="G4720" t="str">
        <f>IF(Comuni[[#This Row],[Popolazione2011]]&gt;300000,"MAGGIORE","")</f>
        <v/>
      </c>
    </row>
    <row r="4721" spans="1:7" x14ac:dyDescent="0.3">
      <c r="A4721" s="1" t="s">
        <v>4786</v>
      </c>
      <c r="B4721" s="1" t="s">
        <v>4732</v>
      </c>
      <c r="C4721" s="1" t="s">
        <v>4733</v>
      </c>
      <c r="D4721">
        <v>8335</v>
      </c>
      <c r="E4721" s="8">
        <f>D4721/SUM(Comuni[Popolazione2011])*100</f>
        <v>1.4024019755511281E-2</v>
      </c>
      <c r="F4721" s="9">
        <f>Comuni[[#This Row],[Popolazione2011]]/_xlfn.XLOOKUP(Comuni[[#This Row],[Regione ]],$H$2:$H$21,$I$2:$I$21)*10</f>
        <v>9.425875413336228E-2</v>
      </c>
      <c r="G4721" t="str">
        <f>IF(Comuni[[#This Row],[Popolazione2011]]&gt;300000,"MAGGIORE","")</f>
        <v/>
      </c>
    </row>
    <row r="4722" spans="1:7" x14ac:dyDescent="0.3">
      <c r="A4722" s="1" t="s">
        <v>4787</v>
      </c>
      <c r="B4722" s="1" t="s">
        <v>4732</v>
      </c>
      <c r="C4722" s="1" t="s">
        <v>4733</v>
      </c>
      <c r="D4722">
        <v>3850</v>
      </c>
      <c r="E4722" s="8">
        <f>D4722/SUM(Comuni[Popolazione2011])*100</f>
        <v>6.4778015667328647E-3</v>
      </c>
      <c r="F4722" s="9">
        <f>Comuni[[#This Row],[Popolazione2011]]/_xlfn.XLOOKUP(Comuni[[#This Row],[Regione ]],$H$2:$H$21,$I$2:$I$21)*10</f>
        <v>4.3538836642284917E-2</v>
      </c>
      <c r="G4722" t="str">
        <f>IF(Comuni[[#This Row],[Popolazione2011]]&gt;300000,"MAGGIORE","")</f>
        <v/>
      </c>
    </row>
    <row r="4723" spans="1:7" x14ac:dyDescent="0.3">
      <c r="A4723" s="1" t="s">
        <v>4788</v>
      </c>
      <c r="B4723" s="1" t="s">
        <v>4732</v>
      </c>
      <c r="C4723" s="1" t="s">
        <v>4733</v>
      </c>
      <c r="D4723">
        <v>16481</v>
      </c>
      <c r="E4723" s="8">
        <f>D4723/SUM(Comuni[Popolazione2011])*100</f>
        <v>2.7730038343201126E-2</v>
      </c>
      <c r="F4723" s="9">
        <f>Comuni[[#This Row],[Popolazione2011]]/_xlfn.XLOOKUP(Comuni[[#This Row],[Regione ]],$H$2:$H$21,$I$2:$I$21)*10</f>
        <v>0.18638014719519422</v>
      </c>
      <c r="G4723" t="str">
        <f>IF(Comuni[[#This Row],[Popolazione2011]]&gt;300000,"MAGGIORE","")</f>
        <v/>
      </c>
    </row>
    <row r="4724" spans="1:7" x14ac:dyDescent="0.3">
      <c r="A4724" s="1" t="s">
        <v>4789</v>
      </c>
      <c r="B4724" s="1" t="s">
        <v>4732</v>
      </c>
      <c r="C4724" s="1" t="s">
        <v>4733</v>
      </c>
      <c r="D4724">
        <v>3502</v>
      </c>
      <c r="E4724" s="8">
        <f>D4724/SUM(Comuni[Popolazione2011])*100</f>
        <v>5.8922756069346733E-3</v>
      </c>
      <c r="F4724" s="9">
        <f>Comuni[[#This Row],[Popolazione2011]]/_xlfn.XLOOKUP(Comuni[[#This Row],[Regione ]],$H$2:$H$21,$I$2:$I$21)*10</f>
        <v>3.9603378161371897E-2</v>
      </c>
      <c r="G4724" t="str">
        <f>IF(Comuni[[#This Row],[Popolazione2011]]&gt;300000,"MAGGIORE","")</f>
        <v/>
      </c>
    </row>
    <row r="4725" spans="1:7" x14ac:dyDescent="0.3">
      <c r="A4725" s="1" t="s">
        <v>4790</v>
      </c>
      <c r="B4725" s="1" t="s">
        <v>4732</v>
      </c>
      <c r="C4725" s="1" t="s">
        <v>4733</v>
      </c>
      <c r="D4725">
        <v>401</v>
      </c>
      <c r="E4725" s="8">
        <f>D4725/SUM(Comuni[Popolazione2011])*100</f>
        <v>6.7470089045711134E-4</v>
      </c>
      <c r="F4725" s="9">
        <f>Comuni[[#This Row],[Popolazione2011]]/_xlfn.XLOOKUP(Comuni[[#This Row],[Regione ]],$H$2:$H$21,$I$2:$I$21)*10</f>
        <v>4.5348242840405851E-3</v>
      </c>
      <c r="G4725" t="str">
        <f>IF(Comuni[[#This Row],[Popolazione2011]]&gt;300000,"MAGGIORE","")</f>
        <v/>
      </c>
    </row>
    <row r="4726" spans="1:7" x14ac:dyDescent="0.3">
      <c r="A4726" s="1" t="s">
        <v>4791</v>
      </c>
      <c r="B4726" s="1" t="s">
        <v>4732</v>
      </c>
      <c r="C4726" s="1" t="s">
        <v>4733</v>
      </c>
      <c r="D4726">
        <v>1486</v>
      </c>
      <c r="E4726" s="8">
        <f>D4726/SUM(Comuni[Popolazione2011])*100</f>
        <v>2.5002631501727366E-3</v>
      </c>
      <c r="F4726" s="9">
        <f>Comuni[[#This Row],[Popolazione2011]]/_xlfn.XLOOKUP(Comuni[[#This Row],[Regione ]],$H$2:$H$21,$I$2:$I$21)*10</f>
        <v>1.6804860065048152E-2</v>
      </c>
      <c r="G4726" t="str">
        <f>IF(Comuni[[#This Row],[Popolazione2011]]&gt;300000,"MAGGIORE","")</f>
        <v/>
      </c>
    </row>
    <row r="4727" spans="1:7" x14ac:dyDescent="0.3">
      <c r="A4727" s="1" t="s">
        <v>4792</v>
      </c>
      <c r="B4727" s="1" t="s">
        <v>4732</v>
      </c>
      <c r="C4727" s="1" t="s">
        <v>4793</v>
      </c>
      <c r="D4727">
        <v>4929</v>
      </c>
      <c r="E4727" s="8">
        <f>D4727/SUM(Comuni[Popolazione2011])*100</f>
        <v>8.2932685512795562E-3</v>
      </c>
      <c r="F4727" s="9">
        <f>Comuni[[#This Row],[Popolazione2011]]/_xlfn.XLOOKUP(Comuni[[#This Row],[Regione ]],$H$2:$H$21,$I$2:$I$21)*10</f>
        <v>5.5741019690862953E-2</v>
      </c>
      <c r="G4727" t="str">
        <f>IF(Comuni[[#This Row],[Popolazione2011]]&gt;300000,"MAGGIORE","")</f>
        <v/>
      </c>
    </row>
    <row r="4728" spans="1:7" x14ac:dyDescent="0.3">
      <c r="A4728" s="1" t="s">
        <v>4794</v>
      </c>
      <c r="B4728" s="1" t="s">
        <v>4732</v>
      </c>
      <c r="C4728" s="1" t="s">
        <v>4793</v>
      </c>
      <c r="D4728">
        <v>1859</v>
      </c>
      <c r="E4728" s="8">
        <f>D4728/SUM(Comuni[Popolazione2011])*100</f>
        <v>3.1278527565081547E-3</v>
      </c>
      <c r="F4728" s="9">
        <f>Comuni[[#This Row],[Popolazione2011]]/_xlfn.XLOOKUP(Comuni[[#This Row],[Regione ]],$H$2:$H$21,$I$2:$I$21)*10</f>
        <v>2.1023038264417572E-2</v>
      </c>
      <c r="G4728" t="str">
        <f>IF(Comuni[[#This Row],[Popolazione2011]]&gt;300000,"MAGGIORE","")</f>
        <v/>
      </c>
    </row>
    <row r="4729" spans="1:7" x14ac:dyDescent="0.3">
      <c r="A4729" s="1" t="s">
        <v>4795</v>
      </c>
      <c r="B4729" s="1" t="s">
        <v>4732</v>
      </c>
      <c r="C4729" s="1" t="s">
        <v>4793</v>
      </c>
      <c r="D4729">
        <v>1514</v>
      </c>
      <c r="E4729" s="8">
        <f>D4729/SUM(Comuni[Popolazione2011])*100</f>
        <v>2.5473744342944305E-3</v>
      </c>
      <c r="F4729" s="9">
        <f>Comuni[[#This Row],[Popolazione2011]]/_xlfn.XLOOKUP(Comuni[[#This Row],[Regione ]],$H$2:$H$21,$I$2:$I$21)*10</f>
        <v>1.7121506149719315E-2</v>
      </c>
      <c r="G4729" t="str">
        <f>IF(Comuni[[#This Row],[Popolazione2011]]&gt;300000,"MAGGIORE","")</f>
        <v/>
      </c>
    </row>
    <row r="4730" spans="1:7" x14ac:dyDescent="0.3">
      <c r="A4730" s="1" t="s">
        <v>4796</v>
      </c>
      <c r="B4730" s="1" t="s">
        <v>4732</v>
      </c>
      <c r="C4730" s="1" t="s">
        <v>4793</v>
      </c>
      <c r="D4730">
        <v>11781</v>
      </c>
      <c r="E4730" s="8">
        <f>D4730/SUM(Comuni[Popolazione2011])*100</f>
        <v>1.9822072794202564E-2</v>
      </c>
      <c r="F4730" s="9">
        <f>Comuni[[#This Row],[Popolazione2011]]/_xlfn.XLOOKUP(Comuni[[#This Row],[Regione ]],$H$2:$H$21,$I$2:$I$21)*10</f>
        <v>0.13322884012539185</v>
      </c>
      <c r="G4730" t="str">
        <f>IF(Comuni[[#This Row],[Popolazione2011]]&gt;300000,"MAGGIORE","")</f>
        <v/>
      </c>
    </row>
    <row r="4731" spans="1:7" x14ac:dyDescent="0.3">
      <c r="A4731" s="1" t="s">
        <v>4797</v>
      </c>
      <c r="B4731" s="1" t="s">
        <v>4732</v>
      </c>
      <c r="C4731" s="1" t="s">
        <v>4793</v>
      </c>
      <c r="D4731">
        <v>2839</v>
      </c>
      <c r="E4731" s="8">
        <f>D4731/SUM(Comuni[Popolazione2011])*100</f>
        <v>4.7767477007674289E-3</v>
      </c>
      <c r="F4731" s="9">
        <f>Comuni[[#This Row],[Popolazione2011]]/_xlfn.XLOOKUP(Comuni[[#This Row],[Regione ]],$H$2:$H$21,$I$2:$I$21)*10</f>
        <v>3.2105651227908281E-2</v>
      </c>
      <c r="G4731" t="str">
        <f>IF(Comuni[[#This Row],[Popolazione2011]]&gt;300000,"MAGGIORE","")</f>
        <v/>
      </c>
    </row>
    <row r="4732" spans="1:7" x14ac:dyDescent="0.3">
      <c r="A4732" s="1" t="s">
        <v>4798</v>
      </c>
      <c r="B4732" s="1" t="s">
        <v>4732</v>
      </c>
      <c r="C4732" s="1" t="s">
        <v>4793</v>
      </c>
      <c r="D4732">
        <v>1917</v>
      </c>
      <c r="E4732" s="8">
        <f>D4732/SUM(Comuni[Popolazione2011])*100</f>
        <v>3.2254404164745198E-3</v>
      </c>
      <c r="F4732" s="9">
        <f>Comuni[[#This Row],[Popolazione2011]]/_xlfn.XLOOKUP(Comuni[[#This Row],[Regione ]],$H$2:$H$21,$I$2:$I$21)*10</f>
        <v>2.1678948011236415E-2</v>
      </c>
      <c r="G4732" t="str">
        <f>IF(Comuni[[#This Row],[Popolazione2011]]&gt;300000,"MAGGIORE","")</f>
        <v/>
      </c>
    </row>
    <row r="4733" spans="1:7" x14ac:dyDescent="0.3">
      <c r="A4733" s="1" t="s">
        <v>4799</v>
      </c>
      <c r="B4733" s="1" t="s">
        <v>4732</v>
      </c>
      <c r="C4733" s="1" t="s">
        <v>4793</v>
      </c>
      <c r="D4733">
        <v>2803</v>
      </c>
      <c r="E4733" s="8">
        <f>D4733/SUM(Comuni[Popolazione2011])*100</f>
        <v>4.7161760497538233E-3</v>
      </c>
      <c r="F4733" s="9">
        <f>Comuni[[#This Row],[Popolazione2011]]/_xlfn.XLOOKUP(Comuni[[#This Row],[Regione ]],$H$2:$H$21,$I$2:$I$21)*10</f>
        <v>3.1698534833331071E-2</v>
      </c>
      <c r="G4733" t="str">
        <f>IF(Comuni[[#This Row],[Popolazione2011]]&gt;300000,"MAGGIORE","")</f>
        <v/>
      </c>
    </row>
    <row r="4734" spans="1:7" x14ac:dyDescent="0.3">
      <c r="A4734" s="1" t="s">
        <v>4800</v>
      </c>
      <c r="B4734" s="1" t="s">
        <v>4732</v>
      </c>
      <c r="C4734" s="1" t="s">
        <v>4793</v>
      </c>
      <c r="D4734">
        <v>1883</v>
      </c>
      <c r="E4734" s="8">
        <f>D4734/SUM(Comuni[Popolazione2011])*100</f>
        <v>3.1682338571838919E-3</v>
      </c>
      <c r="F4734" s="9">
        <f>Comuni[[#This Row],[Popolazione2011]]/_xlfn.XLOOKUP(Comuni[[#This Row],[Regione ]],$H$2:$H$21,$I$2:$I$21)*10</f>
        <v>2.1294449194135714E-2</v>
      </c>
      <c r="G4734" t="str">
        <f>IF(Comuni[[#This Row],[Popolazione2011]]&gt;300000,"MAGGIORE","")</f>
        <v/>
      </c>
    </row>
    <row r="4735" spans="1:7" x14ac:dyDescent="0.3">
      <c r="A4735" s="1" t="s">
        <v>4801</v>
      </c>
      <c r="B4735" s="1" t="s">
        <v>4732</v>
      </c>
      <c r="C4735" s="1" t="s">
        <v>4793</v>
      </c>
      <c r="D4735">
        <v>2178</v>
      </c>
      <c r="E4735" s="8">
        <f>D4735/SUM(Comuni[Popolazione2011])*100</f>
        <v>3.664584886323164E-3</v>
      </c>
      <c r="F4735" s="9">
        <f>Comuni[[#This Row],[Popolazione2011]]/_xlfn.XLOOKUP(Comuni[[#This Row],[Regione ]],$H$2:$H$21,$I$2:$I$21)*10</f>
        <v>2.4630541871921183E-2</v>
      </c>
      <c r="G4735" t="str">
        <f>IF(Comuni[[#This Row],[Popolazione2011]]&gt;300000,"MAGGIORE","")</f>
        <v/>
      </c>
    </row>
    <row r="4736" spans="1:7" x14ac:dyDescent="0.3">
      <c r="A4736" s="1" t="s">
        <v>4802</v>
      </c>
      <c r="B4736" s="1" t="s">
        <v>4732</v>
      </c>
      <c r="C4736" s="1" t="s">
        <v>4793</v>
      </c>
      <c r="D4736">
        <v>3028</v>
      </c>
      <c r="E4736" s="8">
        <f>D4736/SUM(Comuni[Popolazione2011])*100</f>
        <v>5.0947488685888611E-3</v>
      </c>
      <c r="F4736" s="9">
        <f>Comuni[[#This Row],[Popolazione2011]]/_xlfn.XLOOKUP(Comuni[[#This Row],[Regione ]],$H$2:$H$21,$I$2:$I$21)*10</f>
        <v>3.424301229943863E-2</v>
      </c>
      <c r="G4736" t="str">
        <f>IF(Comuni[[#This Row],[Popolazione2011]]&gt;300000,"MAGGIORE","")</f>
        <v/>
      </c>
    </row>
    <row r="4737" spans="1:7" x14ac:dyDescent="0.3">
      <c r="A4737" s="1" t="s">
        <v>4803</v>
      </c>
      <c r="B4737" s="1" t="s">
        <v>4732</v>
      </c>
      <c r="C4737" s="1" t="s">
        <v>4793</v>
      </c>
      <c r="D4737">
        <v>2906</v>
      </c>
      <c r="E4737" s="8">
        <f>D4737/SUM(Comuni[Popolazione2011])*100</f>
        <v>4.8894782734871965E-3</v>
      </c>
      <c r="F4737" s="9">
        <f>Comuni[[#This Row],[Popolazione2011]]/_xlfn.XLOOKUP(Comuni[[#This Row],[Regione ]],$H$2:$H$21,$I$2:$I$21)*10</f>
        <v>3.2863340073371425E-2</v>
      </c>
      <c r="G4737" t="str">
        <f>IF(Comuni[[#This Row],[Popolazione2011]]&gt;300000,"MAGGIORE","")</f>
        <v/>
      </c>
    </row>
    <row r="4738" spans="1:7" x14ac:dyDescent="0.3">
      <c r="A4738" s="1" t="s">
        <v>4804</v>
      </c>
      <c r="B4738" s="1" t="s">
        <v>4732</v>
      </c>
      <c r="C4738" s="1" t="s">
        <v>4793</v>
      </c>
      <c r="D4738">
        <v>1963</v>
      </c>
      <c r="E4738" s="8">
        <f>D4738/SUM(Comuni[Popolazione2011])*100</f>
        <v>3.3028375261030165E-3</v>
      </c>
      <c r="F4738" s="9">
        <f>Comuni[[#This Row],[Popolazione2011]]/_xlfn.XLOOKUP(Comuni[[#This Row],[Regione ]],$H$2:$H$21,$I$2:$I$21)*10</f>
        <v>2.2199152293196182E-2</v>
      </c>
      <c r="G4738" t="str">
        <f>IF(Comuni[[#This Row],[Popolazione2011]]&gt;300000,"MAGGIORE","")</f>
        <v/>
      </c>
    </row>
    <row r="4739" spans="1:7" x14ac:dyDescent="0.3">
      <c r="A4739" s="1" t="s">
        <v>4805</v>
      </c>
      <c r="B4739" s="1" t="s">
        <v>4732</v>
      </c>
      <c r="C4739" s="1" t="s">
        <v>4793</v>
      </c>
      <c r="D4739">
        <v>1695</v>
      </c>
      <c r="E4739" s="8">
        <f>D4739/SUM(Comuni[Popolazione2011])*100</f>
        <v>2.8519152352239497E-3</v>
      </c>
      <c r="F4739" s="9">
        <f>Comuni[[#This Row],[Popolazione2011]]/_xlfn.XLOOKUP(Comuni[[#This Row],[Regione ]],$H$2:$H$21,$I$2:$I$21)*10</f>
        <v>1.9168396911343619E-2</v>
      </c>
      <c r="G4739" t="str">
        <f>IF(Comuni[[#This Row],[Popolazione2011]]&gt;300000,"MAGGIORE","")</f>
        <v/>
      </c>
    </row>
    <row r="4740" spans="1:7" x14ac:dyDescent="0.3">
      <c r="A4740" s="1" t="s">
        <v>4806</v>
      </c>
      <c r="B4740" s="1" t="s">
        <v>4732</v>
      </c>
      <c r="C4740" s="1" t="s">
        <v>4793</v>
      </c>
      <c r="D4740">
        <v>1900</v>
      </c>
      <c r="E4740" s="8">
        <f>D4740/SUM(Comuni[Popolazione2011])*100</f>
        <v>3.1968371368292056E-3</v>
      </c>
      <c r="F4740" s="9">
        <f>Comuni[[#This Row],[Popolazione2011]]/_xlfn.XLOOKUP(Comuni[[#This Row],[Regione ]],$H$2:$H$21,$I$2:$I$21)*10</f>
        <v>2.1486698602686066E-2</v>
      </c>
      <c r="G4740" t="str">
        <f>IF(Comuni[[#This Row],[Popolazione2011]]&gt;300000,"MAGGIORE","")</f>
        <v/>
      </c>
    </row>
    <row r="4741" spans="1:7" x14ac:dyDescent="0.3">
      <c r="A4741" s="1" t="s">
        <v>4807</v>
      </c>
      <c r="B4741" s="1" t="s">
        <v>4732</v>
      </c>
      <c r="C4741" s="1" t="s">
        <v>4793</v>
      </c>
      <c r="D4741">
        <v>1863</v>
      </c>
      <c r="E4741" s="8">
        <f>D4741/SUM(Comuni[Popolazione2011])*100</f>
        <v>3.134582939954111E-3</v>
      </c>
      <c r="F4741" s="9">
        <f>Comuni[[#This Row],[Popolazione2011]]/_xlfn.XLOOKUP(Comuni[[#This Row],[Regione ]],$H$2:$H$21,$I$2:$I$21)*10</f>
        <v>2.1068273419370599E-2</v>
      </c>
      <c r="G4741" t="str">
        <f>IF(Comuni[[#This Row],[Popolazione2011]]&gt;300000,"MAGGIORE","")</f>
        <v/>
      </c>
    </row>
    <row r="4742" spans="1:7" x14ac:dyDescent="0.3">
      <c r="A4742" s="1" t="s">
        <v>4808</v>
      </c>
      <c r="B4742" s="1" t="s">
        <v>4732</v>
      </c>
      <c r="C4742" s="1" t="s">
        <v>4793</v>
      </c>
      <c r="D4742">
        <v>1539</v>
      </c>
      <c r="E4742" s="8">
        <f>D4742/SUM(Comuni[Popolazione2011])*100</f>
        <v>2.5894380808316568E-3</v>
      </c>
      <c r="F4742" s="9">
        <f>Comuni[[#This Row],[Popolazione2011]]/_xlfn.XLOOKUP(Comuni[[#This Row],[Regione ]],$H$2:$H$21,$I$2:$I$21)*10</f>
        <v>1.7404225868175714E-2</v>
      </c>
      <c r="G4742" t="str">
        <f>IF(Comuni[[#This Row],[Popolazione2011]]&gt;300000,"MAGGIORE","")</f>
        <v/>
      </c>
    </row>
    <row r="4743" spans="1:7" x14ac:dyDescent="0.3">
      <c r="A4743" s="1" t="s">
        <v>4809</v>
      </c>
      <c r="B4743" s="1" t="s">
        <v>4732</v>
      </c>
      <c r="C4743" s="1" t="s">
        <v>4793</v>
      </c>
      <c r="D4743">
        <v>5190</v>
      </c>
      <c r="E4743" s="8">
        <f>D4743/SUM(Comuni[Popolazione2011])*100</f>
        <v>8.7324130211281995E-3</v>
      </c>
      <c r="F4743" s="9">
        <f>Comuni[[#This Row],[Popolazione2011]]/_xlfn.XLOOKUP(Comuni[[#This Row],[Regione ]],$H$2:$H$21,$I$2:$I$21)*10</f>
        <v>5.8692613551547715E-2</v>
      </c>
      <c r="G4743" t="str">
        <f>IF(Comuni[[#This Row],[Popolazione2011]]&gt;300000,"MAGGIORE","")</f>
        <v/>
      </c>
    </row>
    <row r="4744" spans="1:7" x14ac:dyDescent="0.3">
      <c r="A4744" s="1" t="s">
        <v>4810</v>
      </c>
      <c r="B4744" s="1" t="s">
        <v>4732</v>
      </c>
      <c r="C4744" s="1" t="s">
        <v>4793</v>
      </c>
      <c r="D4744">
        <v>1723</v>
      </c>
      <c r="E4744" s="8">
        <f>D4744/SUM(Comuni[Popolazione2011])*100</f>
        <v>2.8990265193456432E-3</v>
      </c>
      <c r="F4744" s="9">
        <f>Comuni[[#This Row],[Popolazione2011]]/_xlfn.XLOOKUP(Comuni[[#This Row],[Regione ]],$H$2:$H$21,$I$2:$I$21)*10</f>
        <v>1.9485042996014786E-2</v>
      </c>
      <c r="G4744" t="str">
        <f>IF(Comuni[[#This Row],[Popolazione2011]]&gt;300000,"MAGGIORE","")</f>
        <v/>
      </c>
    </row>
    <row r="4745" spans="1:7" x14ac:dyDescent="0.3">
      <c r="A4745" s="1" t="s">
        <v>4811</v>
      </c>
      <c r="B4745" s="1" t="s">
        <v>4732</v>
      </c>
      <c r="C4745" s="1" t="s">
        <v>4793</v>
      </c>
      <c r="D4745">
        <v>1289</v>
      </c>
      <c r="E4745" s="8">
        <f>D4745/SUM(Comuni[Popolazione2011])*100</f>
        <v>2.1688016154593928E-3</v>
      </c>
      <c r="F4745" s="9">
        <f>Comuni[[#This Row],[Popolazione2011]]/_xlfn.XLOOKUP(Comuni[[#This Row],[Regione ]],$H$2:$H$21,$I$2:$I$21)*10</f>
        <v>1.4577028683611756E-2</v>
      </c>
      <c r="G4745" t="str">
        <f>IF(Comuni[[#This Row],[Popolazione2011]]&gt;300000,"MAGGIORE","")</f>
        <v/>
      </c>
    </row>
    <row r="4746" spans="1:7" x14ac:dyDescent="0.3">
      <c r="A4746" s="1" t="s">
        <v>4812</v>
      </c>
      <c r="B4746" s="1" t="s">
        <v>4732</v>
      </c>
      <c r="C4746" s="1" t="s">
        <v>4793</v>
      </c>
      <c r="D4746">
        <v>1235</v>
      </c>
      <c r="E4746" s="8">
        <f>D4746/SUM(Comuni[Popolazione2011])*100</f>
        <v>2.077944138938984E-3</v>
      </c>
      <c r="F4746" s="9">
        <f>Comuni[[#This Row],[Popolazione2011]]/_xlfn.XLOOKUP(Comuni[[#This Row],[Regione ]],$H$2:$H$21,$I$2:$I$21)*10</f>
        <v>1.3966354091745941E-2</v>
      </c>
      <c r="G4746" t="str">
        <f>IF(Comuni[[#This Row],[Popolazione2011]]&gt;300000,"MAGGIORE","")</f>
        <v/>
      </c>
    </row>
    <row r="4747" spans="1:7" x14ac:dyDescent="0.3">
      <c r="A4747" s="1" t="s">
        <v>4813</v>
      </c>
      <c r="B4747" s="1" t="s">
        <v>4732</v>
      </c>
      <c r="C4747" s="1" t="s">
        <v>4793</v>
      </c>
      <c r="D4747">
        <v>1559</v>
      </c>
      <c r="E4747" s="8">
        <f>D4747/SUM(Comuni[Popolazione2011])*100</f>
        <v>2.6230889980614382E-3</v>
      </c>
      <c r="F4747" s="9">
        <f>Comuni[[#This Row],[Popolazione2011]]/_xlfn.XLOOKUP(Comuni[[#This Row],[Regione ]],$H$2:$H$21,$I$2:$I$21)*10</f>
        <v>1.7630401642940826E-2</v>
      </c>
      <c r="G4747" t="str">
        <f>IF(Comuni[[#This Row],[Popolazione2011]]&gt;300000,"MAGGIORE","")</f>
        <v/>
      </c>
    </row>
    <row r="4748" spans="1:7" x14ac:dyDescent="0.3">
      <c r="A4748" s="1" t="s">
        <v>4814</v>
      </c>
      <c r="B4748" s="1" t="s">
        <v>4732</v>
      </c>
      <c r="C4748" s="1" t="s">
        <v>4793</v>
      </c>
      <c r="D4748">
        <v>20054</v>
      </c>
      <c r="E4748" s="8">
        <f>D4748/SUM(Comuni[Popolazione2011])*100</f>
        <v>3.3741774706301526E-2</v>
      </c>
      <c r="F4748" s="9">
        <f>Comuni[[#This Row],[Popolazione2011]]/_xlfn.XLOOKUP(Comuni[[#This Row],[Regione ]],$H$2:$H$21,$I$2:$I$21)*10</f>
        <v>0.22678644935698228</v>
      </c>
      <c r="G4748" t="str">
        <f>IF(Comuni[[#This Row],[Popolazione2011]]&gt;300000,"MAGGIORE","")</f>
        <v/>
      </c>
    </row>
    <row r="4749" spans="1:7" x14ac:dyDescent="0.3">
      <c r="A4749" s="1" t="s">
        <v>4815</v>
      </c>
      <c r="B4749" s="1" t="s">
        <v>4732</v>
      </c>
      <c r="C4749" s="1" t="s">
        <v>4793</v>
      </c>
      <c r="D4749">
        <v>21064</v>
      </c>
      <c r="E4749" s="8">
        <f>D4749/SUM(Comuni[Popolazione2011])*100</f>
        <v>3.5441146026405468E-2</v>
      </c>
      <c r="F4749" s="9">
        <f>Comuni[[#This Row],[Popolazione2011]]/_xlfn.XLOOKUP(Comuni[[#This Row],[Regione ]],$H$2:$H$21,$I$2:$I$21)*10</f>
        <v>0.23820832598262065</v>
      </c>
      <c r="G4749" t="str">
        <f>IF(Comuni[[#This Row],[Popolazione2011]]&gt;300000,"MAGGIORE","")</f>
        <v/>
      </c>
    </row>
    <row r="4750" spans="1:7" x14ac:dyDescent="0.3">
      <c r="A4750" s="1" t="s">
        <v>4816</v>
      </c>
      <c r="B4750" s="1" t="s">
        <v>4732</v>
      </c>
      <c r="C4750" s="1" t="s">
        <v>4793</v>
      </c>
      <c r="D4750">
        <v>1915</v>
      </c>
      <c r="E4750" s="8">
        <f>D4750/SUM(Comuni[Popolazione2011])*100</f>
        <v>3.2220753247515421E-3</v>
      </c>
      <c r="F4750" s="9">
        <f>Comuni[[#This Row],[Popolazione2011]]/_xlfn.XLOOKUP(Comuni[[#This Row],[Regione ]],$H$2:$H$21,$I$2:$I$21)*10</f>
        <v>2.1656330433759901E-2</v>
      </c>
      <c r="G4750" t="str">
        <f>IF(Comuni[[#This Row],[Popolazione2011]]&gt;300000,"MAGGIORE","")</f>
        <v/>
      </c>
    </row>
    <row r="4751" spans="1:7" x14ac:dyDescent="0.3">
      <c r="A4751" s="1" t="s">
        <v>4817</v>
      </c>
      <c r="B4751" s="1" t="s">
        <v>4732</v>
      </c>
      <c r="C4751" s="1" t="s">
        <v>4793</v>
      </c>
      <c r="D4751">
        <v>590</v>
      </c>
      <c r="E4751" s="8">
        <f>D4751/SUM(Comuni[Popolazione2011])*100</f>
        <v>9.9270205827854284E-4</v>
      </c>
      <c r="F4751" s="9">
        <f>Comuni[[#This Row],[Popolazione2011]]/_xlfn.XLOOKUP(Comuni[[#This Row],[Regione ]],$H$2:$H$21,$I$2:$I$21)*10</f>
        <v>6.6721853555709362E-3</v>
      </c>
      <c r="G4751" t="str">
        <f>IF(Comuni[[#This Row],[Popolazione2011]]&gt;300000,"MAGGIORE","")</f>
        <v/>
      </c>
    </row>
    <row r="4752" spans="1:7" x14ac:dyDescent="0.3">
      <c r="A4752" s="1" t="s">
        <v>4818</v>
      </c>
      <c r="B4752" s="1" t="s">
        <v>4732</v>
      </c>
      <c r="C4752" s="1" t="s">
        <v>4793</v>
      </c>
      <c r="D4752">
        <v>1056</v>
      </c>
      <c r="E4752" s="8">
        <f>D4752/SUM(Comuni[Popolazione2011])*100</f>
        <v>1.776768429732443E-3</v>
      </c>
      <c r="F4752" s="9">
        <f>Comuni[[#This Row],[Popolazione2011]]/_xlfn.XLOOKUP(Comuni[[#This Row],[Regione ]],$H$2:$H$21,$I$2:$I$21)*10</f>
        <v>1.1942080907598148E-2</v>
      </c>
      <c r="G4752" t="str">
        <f>IF(Comuni[[#This Row],[Popolazione2011]]&gt;300000,"MAGGIORE","")</f>
        <v/>
      </c>
    </row>
    <row r="4753" spans="1:7" x14ac:dyDescent="0.3">
      <c r="A4753" s="1" t="s">
        <v>4819</v>
      </c>
      <c r="B4753" s="1" t="s">
        <v>4732</v>
      </c>
      <c r="C4753" s="1" t="s">
        <v>4793</v>
      </c>
      <c r="D4753">
        <v>246</v>
      </c>
      <c r="E4753" s="8">
        <f>D4753/SUM(Comuni[Popolazione2011])*100</f>
        <v>4.1390628192630773E-4</v>
      </c>
      <c r="F4753" s="9">
        <f>Comuni[[#This Row],[Popolazione2011]]/_xlfn.XLOOKUP(Comuni[[#This Row],[Regione ]],$H$2:$H$21,$I$2:$I$21)*10</f>
        <v>2.7819620296109324E-3</v>
      </c>
      <c r="G4753" t="str">
        <f>IF(Comuni[[#This Row],[Popolazione2011]]&gt;300000,"MAGGIORE","")</f>
        <v/>
      </c>
    </row>
    <row r="4754" spans="1:7" x14ac:dyDescent="0.3">
      <c r="A4754" s="1" t="s">
        <v>4820</v>
      </c>
      <c r="B4754" s="1" t="s">
        <v>4732</v>
      </c>
      <c r="C4754" s="1" t="s">
        <v>4793</v>
      </c>
      <c r="D4754">
        <v>1989</v>
      </c>
      <c r="E4754" s="8">
        <f>D4754/SUM(Comuni[Popolazione2011])*100</f>
        <v>3.3465837185017323E-3</v>
      </c>
      <c r="F4754" s="9">
        <f>Comuni[[#This Row],[Popolazione2011]]/_xlfn.XLOOKUP(Comuni[[#This Row],[Regione ]],$H$2:$H$21,$I$2:$I$21)*10</f>
        <v>2.2493180800390832E-2</v>
      </c>
      <c r="G4754" t="str">
        <f>IF(Comuni[[#This Row],[Popolazione2011]]&gt;300000,"MAGGIORE","")</f>
        <v/>
      </c>
    </row>
    <row r="4755" spans="1:7" x14ac:dyDescent="0.3">
      <c r="A4755" s="1" t="s">
        <v>4821</v>
      </c>
      <c r="B4755" s="1" t="s">
        <v>4732</v>
      </c>
      <c r="C4755" s="1" t="s">
        <v>4793</v>
      </c>
      <c r="D4755">
        <v>4921</v>
      </c>
      <c r="E4755" s="8">
        <f>D4755/SUM(Comuni[Popolazione2011])*100</f>
        <v>8.2798081843876437E-3</v>
      </c>
      <c r="F4755" s="9">
        <f>Comuni[[#This Row],[Popolazione2011]]/_xlfn.XLOOKUP(Comuni[[#This Row],[Regione ]],$H$2:$H$21,$I$2:$I$21)*10</f>
        <v>5.5650549380956905E-2</v>
      </c>
      <c r="G4755" t="str">
        <f>IF(Comuni[[#This Row],[Popolazione2011]]&gt;300000,"MAGGIORE","")</f>
        <v/>
      </c>
    </row>
    <row r="4756" spans="1:7" x14ac:dyDescent="0.3">
      <c r="A4756" s="1" t="s">
        <v>4822</v>
      </c>
      <c r="B4756" s="1" t="s">
        <v>4732</v>
      </c>
      <c r="C4756" s="1" t="s">
        <v>4793</v>
      </c>
      <c r="D4756">
        <v>2311</v>
      </c>
      <c r="E4756" s="8">
        <f>D4756/SUM(Comuni[Popolazione2011])*100</f>
        <v>3.8883634859012083E-3</v>
      </c>
      <c r="F4756" s="9">
        <f>Comuni[[#This Row],[Popolazione2011]]/_xlfn.XLOOKUP(Comuni[[#This Row],[Regione ]],$H$2:$H$21,$I$2:$I$21)*10</f>
        <v>2.6134610774109206E-2</v>
      </c>
      <c r="G4756" t="str">
        <f>IF(Comuni[[#This Row],[Popolazione2011]]&gt;300000,"MAGGIORE","")</f>
        <v/>
      </c>
    </row>
    <row r="4757" spans="1:7" x14ac:dyDescent="0.3">
      <c r="A4757" s="1" t="s">
        <v>4823</v>
      </c>
      <c r="B4757" s="1" t="s">
        <v>4732</v>
      </c>
      <c r="C4757" s="1" t="s">
        <v>4793</v>
      </c>
      <c r="D4757">
        <v>4924</v>
      </c>
      <c r="E4757" s="8">
        <f>D4757/SUM(Comuni[Popolazione2011])*100</f>
        <v>8.2848558219721109E-3</v>
      </c>
      <c r="F4757" s="9">
        <f>Comuni[[#This Row],[Popolazione2011]]/_xlfn.XLOOKUP(Comuni[[#This Row],[Regione ]],$H$2:$H$21,$I$2:$I$21)*10</f>
        <v>5.5684475747171669E-2</v>
      </c>
      <c r="G4757" t="str">
        <f>IF(Comuni[[#This Row],[Popolazione2011]]&gt;300000,"MAGGIORE","")</f>
        <v/>
      </c>
    </row>
    <row r="4758" spans="1:7" x14ac:dyDescent="0.3">
      <c r="A4758" s="1" t="s">
        <v>4824</v>
      </c>
      <c r="B4758" s="1" t="s">
        <v>4732</v>
      </c>
      <c r="C4758" s="1" t="s">
        <v>4793</v>
      </c>
      <c r="D4758">
        <v>109193</v>
      </c>
      <c r="E4758" s="8">
        <f>D4758/SUM(Comuni[Popolazione2011])*100</f>
        <v>0.18372223025357445</v>
      </c>
      <c r="F4758" s="9">
        <f>Comuni[[#This Row],[Popolazione2011]]/_xlfn.XLOOKUP(Comuni[[#This Row],[Regione ]],$H$2:$H$21,$I$2:$I$21)*10</f>
        <v>1.2348405686963679</v>
      </c>
      <c r="G4758" t="str">
        <f>IF(Comuni[[#This Row],[Popolazione2011]]&gt;300000,"MAGGIORE","")</f>
        <v/>
      </c>
    </row>
    <row r="4759" spans="1:7" x14ac:dyDescent="0.3">
      <c r="A4759" s="1" t="s">
        <v>4825</v>
      </c>
      <c r="B4759" s="1" t="s">
        <v>4732</v>
      </c>
      <c r="C4759" s="1" t="s">
        <v>4793</v>
      </c>
      <c r="D4759">
        <v>2568</v>
      </c>
      <c r="E4759" s="8">
        <f>D4759/SUM(Comuni[Popolazione2011])*100</f>
        <v>4.3207777723038949E-3</v>
      </c>
      <c r="F4759" s="9">
        <f>Comuni[[#This Row],[Popolazione2011]]/_xlfn.XLOOKUP(Comuni[[#This Row],[Regione ]],$H$2:$H$21,$I$2:$I$21)*10</f>
        <v>2.9040969479840955E-2</v>
      </c>
      <c r="G4759" t="str">
        <f>IF(Comuni[[#This Row],[Popolazione2011]]&gt;300000,"MAGGIORE","")</f>
        <v/>
      </c>
    </row>
    <row r="4760" spans="1:7" x14ac:dyDescent="0.3">
      <c r="A4760" s="1" t="s">
        <v>4826</v>
      </c>
      <c r="B4760" s="1" t="s">
        <v>4827</v>
      </c>
      <c r="C4760" s="1" t="s">
        <v>4828</v>
      </c>
      <c r="D4760">
        <v>4496</v>
      </c>
      <c r="E4760" s="8">
        <f>D4760/SUM(Comuni[Popolazione2011])*100</f>
        <v>7.5647261932547949E-3</v>
      </c>
      <c r="F4760" s="9">
        <f>Comuni[[#This Row],[Popolazione2011]]/_xlfn.XLOOKUP(Comuni[[#This Row],[Regione ]],$H$2:$H$21,$I$2:$I$21)*10</f>
        <v>2.9169821432162971E-2</v>
      </c>
      <c r="G4760" t="str">
        <f>IF(Comuni[[#This Row],[Popolazione2011]]&gt;300000,"MAGGIORE","")</f>
        <v/>
      </c>
    </row>
    <row r="4761" spans="1:7" x14ac:dyDescent="0.3">
      <c r="A4761" s="1" t="s">
        <v>4829</v>
      </c>
      <c r="B4761" s="1" t="s">
        <v>4827</v>
      </c>
      <c r="C4761" s="1" t="s">
        <v>4828</v>
      </c>
      <c r="D4761">
        <v>2013</v>
      </c>
      <c r="E4761" s="8">
        <f>D4761/SUM(Comuni[Popolazione2011])*100</f>
        <v>3.3869648191774695E-3</v>
      </c>
      <c r="F4761" s="9">
        <f>Comuni[[#This Row],[Popolazione2011]]/_xlfn.XLOOKUP(Comuni[[#This Row],[Regione ]],$H$2:$H$21,$I$2:$I$21)*10</f>
        <v>1.3060242558484E-2</v>
      </c>
      <c r="G4761" t="str">
        <f>IF(Comuni[[#This Row],[Popolazione2011]]&gt;300000,"MAGGIORE","")</f>
        <v/>
      </c>
    </row>
    <row r="4762" spans="1:7" x14ac:dyDescent="0.3">
      <c r="A4762" s="1" t="s">
        <v>4830</v>
      </c>
      <c r="B4762" s="1" t="s">
        <v>4827</v>
      </c>
      <c r="C4762" s="1" t="s">
        <v>4828</v>
      </c>
      <c r="D4762">
        <v>788</v>
      </c>
      <c r="E4762" s="8">
        <f>D4762/SUM(Comuni[Popolazione2011])*100</f>
        <v>1.3258461388533759E-3</v>
      </c>
      <c r="F4762" s="9">
        <f>Comuni[[#This Row],[Popolazione2011]]/_xlfn.XLOOKUP(Comuni[[#This Row],[Regione ]],$H$2:$H$21,$I$2:$I$21)*10</f>
        <v>5.1125042901566768E-3</v>
      </c>
      <c r="G4762" t="str">
        <f>IF(Comuni[[#This Row],[Popolazione2011]]&gt;300000,"MAGGIORE","")</f>
        <v/>
      </c>
    </row>
    <row r="4763" spans="1:7" x14ac:dyDescent="0.3">
      <c r="A4763" s="1" t="s">
        <v>4831</v>
      </c>
      <c r="B4763" s="1" t="s">
        <v>4827</v>
      </c>
      <c r="C4763" s="1" t="s">
        <v>4828</v>
      </c>
      <c r="D4763">
        <v>643</v>
      </c>
      <c r="E4763" s="8">
        <f>D4763/SUM(Comuni[Popolazione2011])*100</f>
        <v>1.081876988937463E-3</v>
      </c>
      <c r="F4763" s="9">
        <f>Comuni[[#This Row],[Popolazione2011]]/_xlfn.XLOOKUP(Comuni[[#This Row],[Regione ]],$H$2:$H$21,$I$2:$I$21)*10</f>
        <v>4.1717515971709945E-3</v>
      </c>
      <c r="G4763" t="str">
        <f>IF(Comuni[[#This Row],[Popolazione2011]]&gt;300000,"MAGGIORE","")</f>
        <v/>
      </c>
    </row>
    <row r="4764" spans="1:7" x14ac:dyDescent="0.3">
      <c r="A4764" s="1" t="s">
        <v>4832</v>
      </c>
      <c r="B4764" s="1" t="s">
        <v>4827</v>
      </c>
      <c r="C4764" s="1" t="s">
        <v>4828</v>
      </c>
      <c r="D4764">
        <v>9013</v>
      </c>
      <c r="E4764" s="8">
        <f>D4764/SUM(Comuni[Popolazione2011])*100</f>
        <v>1.516478584960086E-2</v>
      </c>
      <c r="F4764" s="9">
        <f>Comuni[[#This Row],[Popolazione2011]]/_xlfn.XLOOKUP(Comuni[[#This Row],[Regione ]],$H$2:$H$21,$I$2:$I$21)*10</f>
        <v>5.8475889806068701E-2</v>
      </c>
      <c r="G4764" t="str">
        <f>IF(Comuni[[#This Row],[Popolazione2011]]&gt;300000,"MAGGIORE","")</f>
        <v/>
      </c>
    </row>
    <row r="4765" spans="1:7" x14ac:dyDescent="0.3">
      <c r="A4765" s="1" t="s">
        <v>4833</v>
      </c>
      <c r="B4765" s="1" t="s">
        <v>4827</v>
      </c>
      <c r="C4765" s="1" t="s">
        <v>4828</v>
      </c>
      <c r="D4765">
        <v>2356</v>
      </c>
      <c r="E4765" s="8">
        <f>D4765/SUM(Comuni[Popolazione2011])*100</f>
        <v>3.9640780496682159E-3</v>
      </c>
      <c r="F4765" s="9">
        <f>Comuni[[#This Row],[Popolazione2011]]/_xlfn.XLOOKUP(Comuni[[#This Row],[Regione ]],$H$2:$H$21,$I$2:$I$21)*10</f>
        <v>1.528560927361565E-2</v>
      </c>
      <c r="G4765" t="str">
        <f>IF(Comuni[[#This Row],[Popolazione2011]]&gt;300000,"MAGGIORE","")</f>
        <v/>
      </c>
    </row>
    <row r="4766" spans="1:7" x14ac:dyDescent="0.3">
      <c r="A4766" s="1" t="s">
        <v>4834</v>
      </c>
      <c r="B4766" s="1" t="s">
        <v>4827</v>
      </c>
      <c r="C4766" s="1" t="s">
        <v>4828</v>
      </c>
      <c r="D4766">
        <v>1670</v>
      </c>
      <c r="E4766" s="8">
        <f>D4766/SUM(Comuni[Popolazione2011])*100</f>
        <v>2.8098515886867234E-3</v>
      </c>
      <c r="F4766" s="9">
        <f>Comuni[[#This Row],[Popolazione2011]]/_xlfn.XLOOKUP(Comuni[[#This Row],[Regione ]],$H$2:$H$21,$I$2:$I$21)*10</f>
        <v>1.0834875843352349E-2</v>
      </c>
      <c r="G4766" t="str">
        <f>IF(Comuni[[#This Row],[Popolazione2011]]&gt;300000,"MAGGIORE","")</f>
        <v/>
      </c>
    </row>
    <row r="4767" spans="1:7" x14ac:dyDescent="0.3">
      <c r="A4767" s="1" t="s">
        <v>4835</v>
      </c>
      <c r="B4767" s="1" t="s">
        <v>4827</v>
      </c>
      <c r="C4767" s="1" t="s">
        <v>4828</v>
      </c>
      <c r="D4767">
        <v>7850</v>
      </c>
      <c r="E4767" s="8">
        <f>D4767/SUM(Comuni[Popolazione2011])*100</f>
        <v>1.3207985012689088E-2</v>
      </c>
      <c r="F4767" s="9">
        <f>Comuni[[#This Row],[Popolazione2011]]/_xlfn.XLOOKUP(Comuni[[#This Row],[Regione ]],$H$2:$H$21,$I$2:$I$21)*10</f>
        <v>5.0930404413362843E-2</v>
      </c>
      <c r="G4767" t="str">
        <f>IF(Comuni[[#This Row],[Popolazione2011]]&gt;300000,"MAGGIORE","")</f>
        <v/>
      </c>
    </row>
    <row r="4768" spans="1:7" x14ac:dyDescent="0.3">
      <c r="A4768" s="1" t="s">
        <v>4836</v>
      </c>
      <c r="B4768" s="1" t="s">
        <v>4827</v>
      </c>
      <c r="C4768" s="1" t="s">
        <v>4828</v>
      </c>
      <c r="D4768">
        <v>62901</v>
      </c>
      <c r="E4768" s="8">
        <f>D4768/SUM(Comuni[Popolazione2011])*100</f>
        <v>0.1058338172335231</v>
      </c>
      <c r="F4768" s="9">
        <f>Comuni[[#This Row],[Popolazione2011]]/_xlfn.XLOOKUP(Comuni[[#This Row],[Regione ]],$H$2:$H$21,$I$2:$I$21)*10</f>
        <v>0.40809851821718929</v>
      </c>
      <c r="G4768" t="str">
        <f>IF(Comuni[[#This Row],[Popolazione2011]]&gt;300000,"MAGGIORE","")</f>
        <v/>
      </c>
    </row>
    <row r="4769" spans="1:7" x14ac:dyDescent="0.3">
      <c r="A4769" s="1" t="s">
        <v>4837</v>
      </c>
      <c r="B4769" s="1" t="s">
        <v>4827</v>
      </c>
      <c r="C4769" s="1" t="s">
        <v>4828</v>
      </c>
      <c r="D4769">
        <v>8615</v>
      </c>
      <c r="E4769" s="8">
        <f>D4769/SUM(Comuni[Popolazione2011])*100</f>
        <v>1.4495132596728215E-2</v>
      </c>
      <c r="F4769" s="9">
        <f>Comuni[[#This Row],[Popolazione2011]]/_xlfn.XLOOKUP(Comuni[[#This Row],[Regione ]],$H$2:$H$21,$I$2:$I$21)*10</f>
        <v>5.5893685862563172E-2</v>
      </c>
      <c r="G4769" t="str">
        <f>IF(Comuni[[#This Row],[Popolazione2011]]&gt;300000,"MAGGIORE","")</f>
        <v/>
      </c>
    </row>
    <row r="4770" spans="1:7" x14ac:dyDescent="0.3">
      <c r="A4770" s="1" t="s">
        <v>4838</v>
      </c>
      <c r="B4770" s="1" t="s">
        <v>4827</v>
      </c>
      <c r="C4770" s="1" t="s">
        <v>4828</v>
      </c>
      <c r="D4770">
        <v>9858</v>
      </c>
      <c r="E4770" s="8">
        <f>D4770/SUM(Comuni[Popolazione2011])*100</f>
        <v>1.6586537102559112E-2</v>
      </c>
      <c r="F4770" s="9">
        <f>Comuni[[#This Row],[Popolazione2011]]/_xlfn.XLOOKUP(Comuni[[#This Row],[Regione ]],$H$2:$H$21,$I$2:$I$21)*10</f>
        <v>6.3958207223812846E-2</v>
      </c>
      <c r="G4770" t="str">
        <f>IF(Comuni[[#This Row],[Popolazione2011]]&gt;300000,"MAGGIORE","")</f>
        <v/>
      </c>
    </row>
    <row r="4771" spans="1:7" x14ac:dyDescent="0.3">
      <c r="A4771" s="1" t="s">
        <v>4839</v>
      </c>
      <c r="B4771" s="1" t="s">
        <v>4827</v>
      </c>
      <c r="C4771" s="1" t="s">
        <v>4828</v>
      </c>
      <c r="D4771">
        <v>1017</v>
      </c>
      <c r="E4771" s="8">
        <f>D4771/SUM(Comuni[Popolazione2011])*100</f>
        <v>1.7111491411343697E-3</v>
      </c>
      <c r="F4771" s="9">
        <f>Comuni[[#This Row],[Popolazione2011]]/_xlfn.XLOOKUP(Comuni[[#This Row],[Regione ]],$H$2:$H$21,$I$2:$I$21)*10</f>
        <v>6.5982447501133773E-3</v>
      </c>
      <c r="G4771" t="str">
        <f>IF(Comuni[[#This Row],[Popolazione2011]]&gt;300000,"MAGGIORE","")</f>
        <v/>
      </c>
    </row>
    <row r="4772" spans="1:7" x14ac:dyDescent="0.3">
      <c r="A4772" s="1" t="s">
        <v>4840</v>
      </c>
      <c r="B4772" s="1" t="s">
        <v>4827</v>
      </c>
      <c r="C4772" s="1" t="s">
        <v>4828</v>
      </c>
      <c r="D4772">
        <v>313</v>
      </c>
      <c r="E4772" s="8">
        <f>D4772/SUM(Comuni[Popolazione2011])*100</f>
        <v>5.2663685464607443E-4</v>
      </c>
      <c r="F4772" s="9">
        <f>Comuni[[#This Row],[Popolazione2011]]/_xlfn.XLOOKUP(Comuni[[#This Row],[Regione ]],$H$2:$H$21,$I$2:$I$21)*10</f>
        <v>2.0307282269277156E-3</v>
      </c>
      <c r="G4772" t="str">
        <f>IF(Comuni[[#This Row],[Popolazione2011]]&gt;300000,"MAGGIORE","")</f>
        <v/>
      </c>
    </row>
    <row r="4773" spans="1:7" x14ac:dyDescent="0.3">
      <c r="A4773" s="1" t="s">
        <v>4841</v>
      </c>
      <c r="B4773" s="1" t="s">
        <v>4827</v>
      </c>
      <c r="C4773" s="1" t="s">
        <v>4828</v>
      </c>
      <c r="D4773">
        <v>1348</v>
      </c>
      <c r="E4773" s="8">
        <f>D4773/SUM(Comuni[Popolazione2011])*100</f>
        <v>2.2680718212872474E-3</v>
      </c>
      <c r="F4773" s="9">
        <f>Comuni[[#This Row],[Popolazione2011]]/_xlfn.XLOOKUP(Comuni[[#This Row],[Regione ]],$H$2:$H$21,$I$2:$I$21)*10</f>
        <v>8.7457560699634538E-3</v>
      </c>
      <c r="G4773" t="str">
        <f>IF(Comuni[[#This Row],[Popolazione2011]]&gt;300000,"MAGGIORE","")</f>
        <v/>
      </c>
    </row>
    <row r="4774" spans="1:7" x14ac:dyDescent="0.3">
      <c r="A4774" s="1" t="s">
        <v>4842</v>
      </c>
      <c r="B4774" s="1" t="s">
        <v>4827</v>
      </c>
      <c r="C4774" s="1" t="s">
        <v>4828</v>
      </c>
      <c r="D4774">
        <v>5845</v>
      </c>
      <c r="E4774" s="8">
        <f>D4774/SUM(Comuni[Popolazione2011])*100</f>
        <v>9.8344805604035305E-3</v>
      </c>
      <c r="F4774" s="9">
        <f>Comuni[[#This Row],[Popolazione2011]]/_xlfn.XLOOKUP(Comuni[[#This Row],[Regione ]],$H$2:$H$21,$I$2:$I$21)*10</f>
        <v>3.7922065451733225E-2</v>
      </c>
      <c r="G4774" t="str">
        <f>IF(Comuni[[#This Row],[Popolazione2011]]&gt;300000,"MAGGIORE","")</f>
        <v/>
      </c>
    </row>
    <row r="4775" spans="1:7" x14ac:dyDescent="0.3">
      <c r="A4775" s="1" t="s">
        <v>4843</v>
      </c>
      <c r="B4775" s="1" t="s">
        <v>4827</v>
      </c>
      <c r="C4775" s="1" t="s">
        <v>4828</v>
      </c>
      <c r="D4775">
        <v>4758</v>
      </c>
      <c r="E4775" s="8">
        <f>D4775/SUM(Comuni[Popolazione2011])*100</f>
        <v>8.0055532089649273E-3</v>
      </c>
      <c r="F4775" s="9">
        <f>Comuni[[#This Row],[Popolazione2011]]/_xlfn.XLOOKUP(Comuni[[#This Row],[Regione ]],$H$2:$H$21,$I$2:$I$21)*10</f>
        <v>3.0869664229144E-2</v>
      </c>
      <c r="G4775" t="str">
        <f>IF(Comuni[[#This Row],[Popolazione2011]]&gt;300000,"MAGGIORE","")</f>
        <v/>
      </c>
    </row>
    <row r="4776" spans="1:7" x14ac:dyDescent="0.3">
      <c r="A4776" s="1" t="s">
        <v>4844</v>
      </c>
      <c r="B4776" s="1" t="s">
        <v>4827</v>
      </c>
      <c r="C4776" s="1" t="s">
        <v>4828</v>
      </c>
      <c r="D4776">
        <v>635</v>
      </c>
      <c r="E4776" s="8">
        <f>D4776/SUM(Comuni[Popolazione2011])*100</f>
        <v>1.0684166220455505E-3</v>
      </c>
      <c r="F4776" s="9">
        <f>Comuni[[#This Row],[Popolazione2011]]/_xlfn.XLOOKUP(Comuni[[#This Row],[Regione ]],$H$2:$H$21,$I$2:$I$21)*10</f>
        <v>4.1198480003166119E-3</v>
      </c>
      <c r="G4776" t="str">
        <f>IF(Comuni[[#This Row],[Popolazione2011]]&gt;300000,"MAGGIORE","")</f>
        <v/>
      </c>
    </row>
    <row r="4777" spans="1:7" x14ac:dyDescent="0.3">
      <c r="A4777" s="1" t="s">
        <v>4845</v>
      </c>
      <c r="B4777" s="1" t="s">
        <v>4827</v>
      </c>
      <c r="C4777" s="1" t="s">
        <v>4828</v>
      </c>
      <c r="D4777">
        <v>1528</v>
      </c>
      <c r="E4777" s="8">
        <f>D4777/SUM(Comuni[Popolazione2011])*100</f>
        <v>2.5709300763552775E-3</v>
      </c>
      <c r="F4777" s="9">
        <f>Comuni[[#This Row],[Popolazione2011]]/_xlfn.XLOOKUP(Comuni[[#This Row],[Regione ]],$H$2:$H$21,$I$2:$I$21)*10</f>
        <v>9.9135869991870598E-3</v>
      </c>
      <c r="G4777" t="str">
        <f>IF(Comuni[[#This Row],[Popolazione2011]]&gt;300000,"MAGGIORE","")</f>
        <v/>
      </c>
    </row>
    <row r="4778" spans="1:7" x14ac:dyDescent="0.3">
      <c r="A4778" s="1" t="s">
        <v>4846</v>
      </c>
      <c r="B4778" s="1" t="s">
        <v>4827</v>
      </c>
      <c r="C4778" s="1" t="s">
        <v>4828</v>
      </c>
      <c r="D4778">
        <v>2072</v>
      </c>
      <c r="E4778" s="8">
        <f>D4778/SUM(Comuni[Popolazione2011])*100</f>
        <v>3.4862350250053236E-3</v>
      </c>
      <c r="F4778" s="9">
        <f>Comuni[[#This Row],[Popolazione2011]]/_xlfn.XLOOKUP(Comuni[[#This Row],[Regione ]],$H$2:$H$21,$I$2:$I$21)*10</f>
        <v>1.344303158528507E-2</v>
      </c>
      <c r="G4778" t="str">
        <f>IF(Comuni[[#This Row],[Popolazione2011]]&gt;300000,"MAGGIORE","")</f>
        <v/>
      </c>
    </row>
    <row r="4779" spans="1:7" x14ac:dyDescent="0.3">
      <c r="A4779" s="1" t="s">
        <v>4847</v>
      </c>
      <c r="B4779" s="1" t="s">
        <v>4827</v>
      </c>
      <c r="C4779" s="1" t="s">
        <v>4828</v>
      </c>
      <c r="D4779">
        <v>1437</v>
      </c>
      <c r="E4779" s="8">
        <f>D4779/SUM(Comuni[Popolazione2011])*100</f>
        <v>2.4178184029597732E-3</v>
      </c>
      <c r="F4779" s="9">
        <f>Comuni[[#This Row],[Popolazione2011]]/_xlfn.XLOOKUP(Comuni[[#This Row],[Regione ]],$H$2:$H$21,$I$2:$I$21)*10</f>
        <v>9.3231835849684579E-3</v>
      </c>
      <c r="G4779" t="str">
        <f>IF(Comuni[[#This Row],[Popolazione2011]]&gt;300000,"MAGGIORE","")</f>
        <v/>
      </c>
    </row>
    <row r="4780" spans="1:7" x14ac:dyDescent="0.3">
      <c r="A4780" s="1" t="s">
        <v>4848</v>
      </c>
      <c r="B4780" s="1" t="s">
        <v>4827</v>
      </c>
      <c r="C4780" s="1" t="s">
        <v>4828</v>
      </c>
      <c r="D4780">
        <v>1108</v>
      </c>
      <c r="E4780" s="8">
        <f>D4780/SUM(Comuni[Popolazione2011])*100</f>
        <v>1.8642608145298739E-3</v>
      </c>
      <c r="F4780" s="9">
        <f>Comuni[[#This Row],[Popolazione2011]]/_xlfn.XLOOKUP(Comuni[[#This Row],[Regione ]],$H$2:$H$21,$I$2:$I$21)*10</f>
        <v>7.1886481643319775E-3</v>
      </c>
      <c r="G4780" t="str">
        <f>IF(Comuni[[#This Row],[Popolazione2011]]&gt;300000,"MAGGIORE","")</f>
        <v/>
      </c>
    </row>
    <row r="4781" spans="1:7" x14ac:dyDescent="0.3">
      <c r="A4781" s="1" t="s">
        <v>4849</v>
      </c>
      <c r="B4781" s="1" t="s">
        <v>4827</v>
      </c>
      <c r="C4781" s="1" t="s">
        <v>4828</v>
      </c>
      <c r="D4781">
        <v>2134</v>
      </c>
      <c r="E4781" s="8">
        <f>D4781/SUM(Comuni[Popolazione2011])*100</f>
        <v>3.590552868417645E-3</v>
      </c>
      <c r="F4781" s="9">
        <f>Comuni[[#This Row],[Popolazione2011]]/_xlfn.XLOOKUP(Comuni[[#This Row],[Regione ]],$H$2:$H$21,$I$2:$I$21)*10</f>
        <v>1.3845284460906535E-2</v>
      </c>
      <c r="G4781" t="str">
        <f>IF(Comuni[[#This Row],[Popolazione2011]]&gt;300000,"MAGGIORE","")</f>
        <v/>
      </c>
    </row>
    <row r="4782" spans="1:7" x14ac:dyDescent="0.3">
      <c r="A4782" s="1" t="s">
        <v>4850</v>
      </c>
      <c r="B4782" s="1" t="s">
        <v>4827</v>
      </c>
      <c r="C4782" s="1" t="s">
        <v>4828</v>
      </c>
      <c r="D4782">
        <v>3929</v>
      </c>
      <c r="E4782" s="8">
        <f>D4782/SUM(Comuni[Popolazione2011])*100</f>
        <v>6.6107226897905002E-3</v>
      </c>
      <c r="F4782" s="9">
        <f>Comuni[[#This Row],[Popolazione2011]]/_xlfn.XLOOKUP(Comuni[[#This Row],[Regione ]],$H$2:$H$21,$I$2:$I$21)*10</f>
        <v>2.5491154005108613E-2</v>
      </c>
      <c r="G4782" t="str">
        <f>IF(Comuni[[#This Row],[Popolazione2011]]&gt;300000,"MAGGIORE","")</f>
        <v/>
      </c>
    </row>
    <row r="4783" spans="1:7" x14ac:dyDescent="0.3">
      <c r="A4783" s="1" t="s">
        <v>4851</v>
      </c>
      <c r="B4783" s="1" t="s">
        <v>4827</v>
      </c>
      <c r="C4783" s="1" t="s">
        <v>4828</v>
      </c>
      <c r="D4783">
        <v>11735</v>
      </c>
      <c r="E4783" s="8">
        <f>D4783/SUM(Comuni[Popolazione2011])*100</f>
        <v>1.9744675684574071E-2</v>
      </c>
      <c r="F4783" s="9">
        <f>Comuni[[#This Row],[Popolazione2011]]/_xlfn.XLOOKUP(Comuni[[#This Row],[Regione ]],$H$2:$H$21,$I$2:$I$21)*10</f>
        <v>7.6136088635772342E-2</v>
      </c>
      <c r="G4783" t="str">
        <f>IF(Comuni[[#This Row],[Popolazione2011]]&gt;300000,"MAGGIORE","")</f>
        <v/>
      </c>
    </row>
    <row r="4784" spans="1:7" x14ac:dyDescent="0.3">
      <c r="A4784" s="1" t="s">
        <v>4852</v>
      </c>
      <c r="B4784" s="1" t="s">
        <v>4827</v>
      </c>
      <c r="C4784" s="1" t="s">
        <v>4828</v>
      </c>
      <c r="D4784">
        <v>2700</v>
      </c>
      <c r="E4784" s="8">
        <f>D4784/SUM(Comuni[Popolazione2011])*100</f>
        <v>4.542873826020451E-3</v>
      </c>
      <c r="F4784" s="9">
        <f>Comuni[[#This Row],[Popolazione2011]]/_xlfn.XLOOKUP(Comuni[[#This Row],[Regione ]],$H$2:$H$21,$I$2:$I$21)*10</f>
        <v>1.75174639383541E-2</v>
      </c>
      <c r="G4784" t="str">
        <f>IF(Comuni[[#This Row],[Popolazione2011]]&gt;300000,"MAGGIORE","")</f>
        <v/>
      </c>
    </row>
    <row r="4785" spans="1:7" x14ac:dyDescent="0.3">
      <c r="A4785" s="1" t="s">
        <v>4853</v>
      </c>
      <c r="B4785" s="1" t="s">
        <v>4827</v>
      </c>
      <c r="C4785" s="1" t="s">
        <v>4828</v>
      </c>
      <c r="D4785">
        <v>678</v>
      </c>
      <c r="E4785" s="8">
        <f>D4785/SUM(Comuni[Popolazione2011])*100</f>
        <v>1.14076609408958E-3</v>
      </c>
      <c r="F4785" s="9">
        <f>Comuni[[#This Row],[Popolazione2011]]/_xlfn.XLOOKUP(Comuni[[#This Row],[Regione ]],$H$2:$H$21,$I$2:$I$21)*10</f>
        <v>4.3988298334089182E-3</v>
      </c>
      <c r="G4785" t="str">
        <f>IF(Comuni[[#This Row],[Popolazione2011]]&gt;300000,"MAGGIORE","")</f>
        <v/>
      </c>
    </row>
    <row r="4786" spans="1:7" x14ac:dyDescent="0.3">
      <c r="A4786" s="1" t="s">
        <v>4854</v>
      </c>
      <c r="B4786" s="1" t="s">
        <v>4827</v>
      </c>
      <c r="C4786" s="1" t="s">
        <v>4828</v>
      </c>
      <c r="D4786">
        <v>1686</v>
      </c>
      <c r="E4786" s="8">
        <f>D4786/SUM(Comuni[Popolazione2011])*100</f>
        <v>2.8367723224705481E-3</v>
      </c>
      <c r="F4786" s="9">
        <f>Comuni[[#This Row],[Popolazione2011]]/_xlfn.XLOOKUP(Comuni[[#This Row],[Regione ]],$H$2:$H$21,$I$2:$I$21)*10</f>
        <v>1.0938683037061116E-2</v>
      </c>
      <c r="G4786" t="str">
        <f>IF(Comuni[[#This Row],[Popolazione2011]]&gt;300000,"MAGGIORE","")</f>
        <v/>
      </c>
    </row>
    <row r="4787" spans="1:7" x14ac:dyDescent="0.3">
      <c r="A4787" s="1" t="s">
        <v>4855</v>
      </c>
      <c r="B4787" s="1" t="s">
        <v>4827</v>
      </c>
      <c r="C4787" s="1" t="s">
        <v>4828</v>
      </c>
      <c r="D4787">
        <v>1175</v>
      </c>
      <c r="E4787" s="8">
        <f>D4787/SUM(Comuni[Popolazione2011])*100</f>
        <v>1.9769913872496403E-3</v>
      </c>
      <c r="F4787" s="9">
        <f>Comuni[[#This Row],[Popolazione2011]]/_xlfn.XLOOKUP(Comuni[[#This Row],[Regione ]],$H$2:$H$21,$I$2:$I$21)*10</f>
        <v>7.6233407879874315E-3</v>
      </c>
      <c r="G4787" t="str">
        <f>IF(Comuni[[#This Row],[Popolazione2011]]&gt;300000,"MAGGIORE","")</f>
        <v/>
      </c>
    </row>
    <row r="4788" spans="1:7" x14ac:dyDescent="0.3">
      <c r="A4788" s="1" t="s">
        <v>4856</v>
      </c>
      <c r="B4788" s="1" t="s">
        <v>4827</v>
      </c>
      <c r="C4788" s="1" t="s">
        <v>4828</v>
      </c>
      <c r="D4788">
        <v>2726</v>
      </c>
      <c r="E4788" s="8">
        <f>D4788/SUM(Comuni[Popolazione2011])*100</f>
        <v>4.586620018419166E-3</v>
      </c>
      <c r="F4788" s="9">
        <f>Comuni[[#This Row],[Popolazione2011]]/_xlfn.XLOOKUP(Comuni[[#This Row],[Regione ]],$H$2:$H$21,$I$2:$I$21)*10</f>
        <v>1.768615062813084E-2</v>
      </c>
      <c r="G4788" t="str">
        <f>IF(Comuni[[#This Row],[Popolazione2011]]&gt;300000,"MAGGIORE","")</f>
        <v/>
      </c>
    </row>
    <row r="4789" spans="1:7" x14ac:dyDescent="0.3">
      <c r="A4789" s="1" t="s">
        <v>4857</v>
      </c>
      <c r="B4789" s="1" t="s">
        <v>4827</v>
      </c>
      <c r="C4789" s="1" t="s">
        <v>4828</v>
      </c>
      <c r="D4789">
        <v>1166</v>
      </c>
      <c r="E4789" s="8">
        <f>D4789/SUM(Comuni[Popolazione2011])*100</f>
        <v>1.9618484744962392E-3</v>
      </c>
      <c r="F4789" s="9">
        <f>Comuni[[#This Row],[Popolazione2011]]/_xlfn.XLOOKUP(Comuni[[#This Row],[Regione ]],$H$2:$H$21,$I$2:$I$21)*10</f>
        <v>7.5649492415262509E-3</v>
      </c>
      <c r="G4789" t="str">
        <f>IF(Comuni[[#This Row],[Popolazione2011]]&gt;300000,"MAGGIORE","")</f>
        <v/>
      </c>
    </row>
    <row r="4790" spans="1:7" x14ac:dyDescent="0.3">
      <c r="A4790" s="1" t="s">
        <v>4858</v>
      </c>
      <c r="B4790" s="1" t="s">
        <v>4827</v>
      </c>
      <c r="C4790" s="1" t="s">
        <v>4828</v>
      </c>
      <c r="D4790">
        <v>6719</v>
      </c>
      <c r="E4790" s="8">
        <f>D4790/SUM(Comuni[Popolazione2011])*100</f>
        <v>1.1305025643344966E-2</v>
      </c>
      <c r="F4790" s="9">
        <f>Comuni[[#This Row],[Popolazione2011]]/_xlfn.XLOOKUP(Comuni[[#This Row],[Regione ]],$H$2:$H$21,$I$2:$I$21)*10</f>
        <v>4.3592533408074514E-2</v>
      </c>
      <c r="G4790" t="str">
        <f>IF(Comuni[[#This Row],[Popolazione2011]]&gt;300000,"MAGGIORE","")</f>
        <v/>
      </c>
    </row>
    <row r="4791" spans="1:7" x14ac:dyDescent="0.3">
      <c r="A4791" s="1" t="s">
        <v>4859</v>
      </c>
      <c r="B4791" s="1" t="s">
        <v>4827</v>
      </c>
      <c r="C4791" s="1" t="s">
        <v>4828</v>
      </c>
      <c r="D4791">
        <v>2802</v>
      </c>
      <c r="E4791" s="8">
        <f>D4791/SUM(Comuni[Popolazione2011])*100</f>
        <v>4.7144935038923343E-3</v>
      </c>
      <c r="F4791" s="9">
        <f>Comuni[[#This Row],[Popolazione2011]]/_xlfn.XLOOKUP(Comuni[[#This Row],[Regione ]],$H$2:$H$21,$I$2:$I$21)*10</f>
        <v>1.8179234798247478E-2</v>
      </c>
      <c r="G4791" t="str">
        <f>IF(Comuni[[#This Row],[Popolazione2011]]&gt;300000,"MAGGIORE","")</f>
        <v/>
      </c>
    </row>
    <row r="4792" spans="1:7" x14ac:dyDescent="0.3">
      <c r="A4792" s="1" t="s">
        <v>1510</v>
      </c>
      <c r="B4792" s="1" t="s">
        <v>4827</v>
      </c>
      <c r="C4792" s="1" t="s">
        <v>4828</v>
      </c>
      <c r="D4792">
        <v>735</v>
      </c>
      <c r="E4792" s="8">
        <f>D4792/SUM(Comuni[Popolazione2011])*100</f>
        <v>1.236671208194456E-3</v>
      </c>
      <c r="F4792" s="9">
        <f>Comuni[[#This Row],[Popolazione2011]]/_xlfn.XLOOKUP(Comuni[[#This Row],[Regione ]],$H$2:$H$21,$I$2:$I$21)*10</f>
        <v>4.7686429609963936E-3</v>
      </c>
      <c r="G4792" t="str">
        <f>IF(Comuni[[#This Row],[Popolazione2011]]&gt;300000,"MAGGIORE","")</f>
        <v/>
      </c>
    </row>
    <row r="4793" spans="1:7" x14ac:dyDescent="0.3">
      <c r="A4793" s="1" t="s">
        <v>4860</v>
      </c>
      <c r="B4793" s="1" t="s">
        <v>4827</v>
      </c>
      <c r="C4793" s="1" t="s">
        <v>4828</v>
      </c>
      <c r="D4793">
        <v>6555</v>
      </c>
      <c r="E4793" s="8">
        <f>D4793/SUM(Comuni[Popolazione2011])*100</f>
        <v>1.102908812206076E-2</v>
      </c>
      <c r="F4793" s="9">
        <f>Comuni[[#This Row],[Popolazione2011]]/_xlfn.XLOOKUP(Comuni[[#This Row],[Regione ]],$H$2:$H$21,$I$2:$I$21)*10</f>
        <v>4.2528509672559667E-2</v>
      </c>
      <c r="G4793" t="str">
        <f>IF(Comuni[[#This Row],[Popolazione2011]]&gt;300000,"MAGGIORE","")</f>
        <v/>
      </c>
    </row>
    <row r="4794" spans="1:7" x14ac:dyDescent="0.3">
      <c r="A4794" s="1" t="s">
        <v>4861</v>
      </c>
      <c r="B4794" s="1" t="s">
        <v>4827</v>
      </c>
      <c r="C4794" s="1" t="s">
        <v>4828</v>
      </c>
      <c r="D4794">
        <v>94237</v>
      </c>
      <c r="E4794" s="8">
        <f>D4794/SUM(Comuni[Popolazione2011])*100</f>
        <v>0.15855807434914415</v>
      </c>
      <c r="F4794" s="9">
        <f>Comuni[[#This Row],[Popolazione2011]]/_xlfn.XLOOKUP(Comuni[[#This Row],[Regione ]],$H$2:$H$21,$I$2:$I$21)*10</f>
        <v>0.61140490709580564</v>
      </c>
      <c r="G4794" t="str">
        <f>IF(Comuni[[#This Row],[Popolazione2011]]&gt;300000,"MAGGIORE","")</f>
        <v/>
      </c>
    </row>
    <row r="4795" spans="1:7" x14ac:dyDescent="0.3">
      <c r="A4795" s="1" t="s">
        <v>4862</v>
      </c>
      <c r="B4795" s="1" t="s">
        <v>4827</v>
      </c>
      <c r="C4795" s="1" t="s">
        <v>4828</v>
      </c>
      <c r="D4795">
        <v>2814</v>
      </c>
      <c r="E4795" s="8">
        <f>D4795/SUM(Comuni[Popolazione2011])*100</f>
        <v>4.7346840542302031E-3</v>
      </c>
      <c r="F4795" s="9">
        <f>Comuni[[#This Row],[Popolazione2011]]/_xlfn.XLOOKUP(Comuni[[#This Row],[Regione ]],$H$2:$H$21,$I$2:$I$21)*10</f>
        <v>1.8257090193529051E-2</v>
      </c>
      <c r="G4795" t="str">
        <f>IF(Comuni[[#This Row],[Popolazione2011]]&gt;300000,"MAGGIORE","")</f>
        <v/>
      </c>
    </row>
    <row r="4796" spans="1:7" x14ac:dyDescent="0.3">
      <c r="A4796" s="1" t="s">
        <v>4863</v>
      </c>
      <c r="B4796" s="1" t="s">
        <v>4827</v>
      </c>
      <c r="C4796" s="1" t="s">
        <v>4828</v>
      </c>
      <c r="D4796">
        <v>2146</v>
      </c>
      <c r="E4796" s="8">
        <f>D4796/SUM(Comuni[Popolazione2011])*100</f>
        <v>3.6107434187555138E-3</v>
      </c>
      <c r="F4796" s="9">
        <f>Comuni[[#This Row],[Popolazione2011]]/_xlfn.XLOOKUP(Comuni[[#This Row],[Regione ]],$H$2:$H$21,$I$2:$I$21)*10</f>
        <v>1.3923139856188108E-2</v>
      </c>
      <c r="G4796" t="str">
        <f>IF(Comuni[[#This Row],[Popolazione2011]]&gt;300000,"MAGGIORE","")</f>
        <v/>
      </c>
    </row>
    <row r="4797" spans="1:7" x14ac:dyDescent="0.3">
      <c r="A4797" s="1" t="s">
        <v>4864</v>
      </c>
      <c r="B4797" s="1" t="s">
        <v>4827</v>
      </c>
      <c r="C4797" s="1" t="s">
        <v>4828</v>
      </c>
      <c r="D4797">
        <v>689</v>
      </c>
      <c r="E4797" s="8">
        <f>D4797/SUM(Comuni[Popolazione2011])*100</f>
        <v>1.1592740985659593E-3</v>
      </c>
      <c r="F4797" s="9">
        <f>Comuni[[#This Row],[Popolazione2011]]/_xlfn.XLOOKUP(Comuni[[#This Row],[Regione ]],$H$2:$H$21,$I$2:$I$21)*10</f>
        <v>4.4701972790836941E-3</v>
      </c>
      <c r="G4797" t="str">
        <f>IF(Comuni[[#This Row],[Popolazione2011]]&gt;300000,"MAGGIORE","")</f>
        <v/>
      </c>
    </row>
    <row r="4798" spans="1:7" x14ac:dyDescent="0.3">
      <c r="A4798" s="1" t="s">
        <v>4865</v>
      </c>
      <c r="B4798" s="1" t="s">
        <v>4827</v>
      </c>
      <c r="C4798" s="1" t="s">
        <v>4828</v>
      </c>
      <c r="D4798">
        <v>2109</v>
      </c>
      <c r="E4798" s="8">
        <f>D4798/SUM(Comuni[Popolazione2011])*100</f>
        <v>3.5484892218804183E-3</v>
      </c>
      <c r="F4798" s="9">
        <f>Comuni[[#This Row],[Popolazione2011]]/_xlfn.XLOOKUP(Comuni[[#This Row],[Regione ]],$H$2:$H$21,$I$2:$I$21)*10</f>
        <v>1.368308572073659E-2</v>
      </c>
      <c r="G4798" t="str">
        <f>IF(Comuni[[#This Row],[Popolazione2011]]&gt;300000,"MAGGIORE","")</f>
        <v/>
      </c>
    </row>
    <row r="4799" spans="1:7" x14ac:dyDescent="0.3">
      <c r="A4799" s="1" t="s">
        <v>4866</v>
      </c>
      <c r="B4799" s="1" t="s">
        <v>4827</v>
      </c>
      <c r="C4799" s="1" t="s">
        <v>4828</v>
      </c>
      <c r="D4799">
        <v>4841</v>
      </c>
      <c r="E4799" s="8">
        <f>D4799/SUM(Comuni[Popolazione2011])*100</f>
        <v>8.1452045154685182E-3</v>
      </c>
      <c r="F4799" s="9">
        <f>Comuni[[#This Row],[Popolazione2011]]/_xlfn.XLOOKUP(Comuni[[#This Row],[Regione ]],$H$2:$H$21,$I$2:$I$21)*10</f>
        <v>3.1408164046508216E-2</v>
      </c>
      <c r="G4799" t="str">
        <f>IF(Comuni[[#This Row],[Popolazione2011]]&gt;300000,"MAGGIORE","")</f>
        <v/>
      </c>
    </row>
    <row r="4800" spans="1:7" x14ac:dyDescent="0.3">
      <c r="A4800" s="1" t="s">
        <v>4867</v>
      </c>
      <c r="B4800" s="1" t="s">
        <v>4827</v>
      </c>
      <c r="C4800" s="1" t="s">
        <v>4828</v>
      </c>
      <c r="D4800">
        <v>3496</v>
      </c>
      <c r="E4800" s="8">
        <f>D4800/SUM(Comuni[Popolazione2011])*100</f>
        <v>5.8821803317657389E-3</v>
      </c>
      <c r="F4800" s="9">
        <f>Comuni[[#This Row],[Popolazione2011]]/_xlfn.XLOOKUP(Comuni[[#This Row],[Regione ]],$H$2:$H$21,$I$2:$I$21)*10</f>
        <v>2.2681871825365157E-2</v>
      </c>
      <c r="G4800" t="str">
        <f>IF(Comuni[[#This Row],[Popolazione2011]]&gt;300000,"MAGGIORE","")</f>
        <v/>
      </c>
    </row>
    <row r="4801" spans="1:7" x14ac:dyDescent="0.3">
      <c r="A4801" s="1" t="s">
        <v>4868</v>
      </c>
      <c r="B4801" s="1" t="s">
        <v>4827</v>
      </c>
      <c r="C4801" s="1" t="s">
        <v>4828</v>
      </c>
      <c r="D4801">
        <v>4107</v>
      </c>
      <c r="E4801" s="8">
        <f>D4801/SUM(Comuni[Popolazione2011])*100</f>
        <v>6.9102158531355526E-3</v>
      </c>
      <c r="F4801" s="9">
        <f>Comuni[[#This Row],[Popolazione2011]]/_xlfn.XLOOKUP(Comuni[[#This Row],[Regione ]],$H$2:$H$21,$I$2:$I$21)*10</f>
        <v>2.6646009035118622E-2</v>
      </c>
      <c r="G4801" t="str">
        <f>IF(Comuni[[#This Row],[Popolazione2011]]&gt;300000,"MAGGIORE","")</f>
        <v/>
      </c>
    </row>
    <row r="4802" spans="1:7" x14ac:dyDescent="0.3">
      <c r="A4802" s="1" t="s">
        <v>4869</v>
      </c>
      <c r="B4802" s="1" t="s">
        <v>4827</v>
      </c>
      <c r="C4802" s="1" t="s">
        <v>4828</v>
      </c>
      <c r="D4802">
        <v>1574</v>
      </c>
      <c r="E4802" s="8">
        <f>D4802/SUM(Comuni[Popolazione2011])*100</f>
        <v>2.6483271859837738E-3</v>
      </c>
      <c r="F4802" s="9">
        <f>Comuni[[#This Row],[Popolazione2011]]/_xlfn.XLOOKUP(Comuni[[#This Row],[Regione ]],$H$2:$H$21,$I$2:$I$21)*10</f>
        <v>1.0212032681099759E-2</v>
      </c>
      <c r="G4802" t="str">
        <f>IF(Comuni[[#This Row],[Popolazione2011]]&gt;300000,"MAGGIORE","")</f>
        <v/>
      </c>
    </row>
    <row r="4803" spans="1:7" x14ac:dyDescent="0.3">
      <c r="A4803" s="1" t="s">
        <v>4870</v>
      </c>
      <c r="B4803" s="1" t="s">
        <v>4827</v>
      </c>
      <c r="C4803" s="1" t="s">
        <v>4828</v>
      </c>
      <c r="D4803">
        <v>1445</v>
      </c>
      <c r="E4803" s="8">
        <f>D4803/SUM(Comuni[Popolazione2011])*100</f>
        <v>2.4312787698516857E-3</v>
      </c>
      <c r="F4803" s="9">
        <f>Comuni[[#This Row],[Popolazione2011]]/_xlfn.XLOOKUP(Comuni[[#This Row],[Regione ]],$H$2:$H$21,$I$2:$I$21)*10</f>
        <v>9.3750871818228422E-3</v>
      </c>
      <c r="G4803" t="str">
        <f>IF(Comuni[[#This Row],[Popolazione2011]]&gt;300000,"MAGGIORE","")</f>
        <v/>
      </c>
    </row>
    <row r="4804" spans="1:7" x14ac:dyDescent="0.3">
      <c r="A4804" s="1" t="s">
        <v>4871</v>
      </c>
      <c r="B4804" s="1" t="s">
        <v>4827</v>
      </c>
      <c r="C4804" s="1" t="s">
        <v>4828</v>
      </c>
      <c r="D4804">
        <v>1099</v>
      </c>
      <c r="E4804" s="8">
        <f>D4804/SUM(Comuni[Popolazione2011])*100</f>
        <v>1.8491179017764722E-3</v>
      </c>
      <c r="F4804" s="9">
        <f>Comuni[[#This Row],[Popolazione2011]]/_xlfn.XLOOKUP(Comuni[[#This Row],[Regione ]],$H$2:$H$21,$I$2:$I$21)*10</f>
        <v>7.1302566178707977E-3</v>
      </c>
      <c r="G4804" t="str">
        <f>IF(Comuni[[#This Row],[Popolazione2011]]&gt;300000,"MAGGIORE","")</f>
        <v/>
      </c>
    </row>
    <row r="4805" spans="1:7" x14ac:dyDescent="0.3">
      <c r="A4805" s="1" t="s">
        <v>4872</v>
      </c>
      <c r="B4805" s="1" t="s">
        <v>4827</v>
      </c>
      <c r="C4805" s="1" t="s">
        <v>4828</v>
      </c>
      <c r="D4805">
        <v>894</v>
      </c>
      <c r="E4805" s="8">
        <f>D4805/SUM(Comuni[Popolazione2011])*100</f>
        <v>1.5041960001712159E-3</v>
      </c>
      <c r="F4805" s="9">
        <f>Comuni[[#This Row],[Popolazione2011]]/_xlfn.XLOOKUP(Comuni[[#This Row],[Regione ]],$H$2:$H$21,$I$2:$I$21)*10</f>
        <v>5.8002269484772467E-3</v>
      </c>
      <c r="G4805" t="str">
        <f>IF(Comuni[[#This Row],[Popolazione2011]]&gt;300000,"MAGGIORE","")</f>
        <v/>
      </c>
    </row>
    <row r="4806" spans="1:7" x14ac:dyDescent="0.3">
      <c r="A4806" s="1" t="s">
        <v>4873</v>
      </c>
      <c r="B4806" s="1" t="s">
        <v>4827</v>
      </c>
      <c r="C4806" s="1" t="s">
        <v>4828</v>
      </c>
      <c r="D4806">
        <v>7866</v>
      </c>
      <c r="E4806" s="8">
        <f>D4806/SUM(Comuni[Popolazione2011])*100</f>
        <v>1.3234905746472913E-2</v>
      </c>
      <c r="F4806" s="9">
        <f>Comuni[[#This Row],[Popolazione2011]]/_xlfn.XLOOKUP(Comuni[[#This Row],[Regione ]],$H$2:$H$21,$I$2:$I$21)*10</f>
        <v>5.1034211607071604E-2</v>
      </c>
      <c r="G4806" t="str">
        <f>IF(Comuni[[#This Row],[Popolazione2011]]&gt;300000,"MAGGIORE","")</f>
        <v/>
      </c>
    </row>
    <row r="4807" spans="1:7" x14ac:dyDescent="0.3">
      <c r="A4807" s="1" t="s">
        <v>4874</v>
      </c>
      <c r="B4807" s="1" t="s">
        <v>4827</v>
      </c>
      <c r="C4807" s="1" t="s">
        <v>4828</v>
      </c>
      <c r="D4807">
        <v>7077</v>
      </c>
      <c r="E4807" s="8">
        <f>D4807/SUM(Comuni[Popolazione2011])*100</f>
        <v>1.1907377061758049E-2</v>
      </c>
      <c r="F4807" s="9">
        <f>Comuni[[#This Row],[Popolazione2011]]/_xlfn.XLOOKUP(Comuni[[#This Row],[Regione ]],$H$2:$H$21,$I$2:$I$21)*10</f>
        <v>4.5915219367308129E-2</v>
      </c>
      <c r="G4807" t="str">
        <f>IF(Comuni[[#This Row],[Popolazione2011]]&gt;300000,"MAGGIORE","")</f>
        <v/>
      </c>
    </row>
    <row r="4808" spans="1:7" x14ac:dyDescent="0.3">
      <c r="A4808" s="1" t="s">
        <v>4875</v>
      </c>
      <c r="B4808" s="1" t="s">
        <v>4827</v>
      </c>
      <c r="C4808" s="1" t="s">
        <v>4828</v>
      </c>
      <c r="D4808">
        <v>15501</v>
      </c>
      <c r="E4808" s="8">
        <f>D4808/SUM(Comuni[Popolazione2011])*100</f>
        <v>2.6081143398941853E-2</v>
      </c>
      <c r="F4808" s="9">
        <f>Comuni[[#This Row],[Popolazione2011]]/_xlfn.XLOOKUP(Comuni[[#This Row],[Regione ]],$H$2:$H$21,$I$2:$I$21)*10</f>
        <v>0.10056970685497291</v>
      </c>
      <c r="G4808" t="str">
        <f>IF(Comuni[[#This Row],[Popolazione2011]]&gt;300000,"MAGGIORE","")</f>
        <v/>
      </c>
    </row>
    <row r="4809" spans="1:7" x14ac:dyDescent="0.3">
      <c r="A4809" s="1" t="s">
        <v>4876</v>
      </c>
      <c r="B4809" s="1" t="s">
        <v>4827</v>
      </c>
      <c r="C4809" s="1" t="s">
        <v>4828</v>
      </c>
      <c r="D4809">
        <v>14814</v>
      </c>
      <c r="E4809" s="8">
        <f>D4809/SUM(Comuni[Popolazione2011])*100</f>
        <v>2.4925234392098875E-2</v>
      </c>
      <c r="F4809" s="9">
        <f>Comuni[[#This Row],[Popolazione2011]]/_xlfn.XLOOKUP(Comuni[[#This Row],[Regione ]],$H$2:$H$21,$I$2:$I$21)*10</f>
        <v>9.6112485475102816E-2</v>
      </c>
      <c r="G4809" t="str">
        <f>IF(Comuni[[#This Row],[Popolazione2011]]&gt;300000,"MAGGIORE","")</f>
        <v/>
      </c>
    </row>
    <row r="4810" spans="1:7" x14ac:dyDescent="0.3">
      <c r="A4810" s="1" t="s">
        <v>4877</v>
      </c>
      <c r="B4810" s="1" t="s">
        <v>4827</v>
      </c>
      <c r="C4810" s="1" t="s">
        <v>4828</v>
      </c>
      <c r="D4810">
        <v>12166</v>
      </c>
      <c r="E4810" s="8">
        <f>D4810/SUM(Comuni[Popolazione2011])*100</f>
        <v>2.046985295087585E-2</v>
      </c>
      <c r="F4810" s="9">
        <f>Comuni[[#This Row],[Popolazione2011]]/_xlfn.XLOOKUP(Comuni[[#This Row],[Regione ]],$H$2:$H$21,$I$2:$I$21)*10</f>
        <v>7.8932394916302204E-2</v>
      </c>
      <c r="G4810" t="str">
        <f>IF(Comuni[[#This Row],[Popolazione2011]]&gt;300000,"MAGGIORE","")</f>
        <v/>
      </c>
    </row>
    <row r="4811" spans="1:7" x14ac:dyDescent="0.3">
      <c r="A4811" s="1" t="s">
        <v>4878</v>
      </c>
      <c r="B4811" s="1" t="s">
        <v>4827</v>
      </c>
      <c r="C4811" s="1" t="s">
        <v>4828</v>
      </c>
      <c r="D4811">
        <v>5624</v>
      </c>
      <c r="E4811" s="8">
        <f>D4811/SUM(Comuni[Popolazione2011])*100</f>
        <v>9.4626379250144499E-3</v>
      </c>
      <c r="F4811" s="9">
        <f>Comuni[[#This Row],[Popolazione2011]]/_xlfn.XLOOKUP(Comuni[[#This Row],[Regione ]],$H$2:$H$21,$I$2:$I$21)*10</f>
        <v>3.6488228588630905E-2</v>
      </c>
      <c r="G4811" t="str">
        <f>IF(Comuni[[#This Row],[Popolazione2011]]&gt;300000,"MAGGIORE","")</f>
        <v/>
      </c>
    </row>
    <row r="4812" spans="1:7" x14ac:dyDescent="0.3">
      <c r="A4812" s="1" t="s">
        <v>4879</v>
      </c>
      <c r="B4812" s="1" t="s">
        <v>4827</v>
      </c>
      <c r="C4812" s="1" t="s">
        <v>4828</v>
      </c>
      <c r="D4812">
        <v>5080</v>
      </c>
      <c r="E4812" s="8">
        <f>D4812/SUM(Comuni[Popolazione2011])*100</f>
        <v>8.5473329763644038E-3</v>
      </c>
      <c r="F4812" s="9">
        <f>Comuni[[#This Row],[Popolazione2011]]/_xlfn.XLOOKUP(Comuni[[#This Row],[Regione ]],$H$2:$H$21,$I$2:$I$21)*10</f>
        <v>3.2958784002532895E-2</v>
      </c>
      <c r="G4812" t="str">
        <f>IF(Comuni[[#This Row],[Popolazione2011]]&gt;300000,"MAGGIORE","")</f>
        <v/>
      </c>
    </row>
    <row r="4813" spans="1:7" x14ac:dyDescent="0.3">
      <c r="A4813" s="1" t="s">
        <v>4880</v>
      </c>
      <c r="B4813" s="1" t="s">
        <v>4827</v>
      </c>
      <c r="C4813" s="1" t="s">
        <v>4881</v>
      </c>
      <c r="D4813">
        <v>4870</v>
      </c>
      <c r="E4813" s="8">
        <f>D4813/SUM(Comuni[Popolazione2011])*100</f>
        <v>8.1939983454517012E-3</v>
      </c>
      <c r="F4813" s="9">
        <f>Comuni[[#This Row],[Popolazione2011]]/_xlfn.XLOOKUP(Comuni[[#This Row],[Regione ]],$H$2:$H$21,$I$2:$I$21)*10</f>
        <v>3.1596314585105353E-2</v>
      </c>
      <c r="G4813" t="str">
        <f>IF(Comuni[[#This Row],[Popolazione2011]]&gt;300000,"MAGGIORE","")</f>
        <v/>
      </c>
    </row>
    <row r="4814" spans="1:7" x14ac:dyDescent="0.3">
      <c r="A4814" s="1" t="s">
        <v>4882</v>
      </c>
      <c r="B4814" s="1" t="s">
        <v>4827</v>
      </c>
      <c r="C4814" s="1" t="s">
        <v>4881</v>
      </c>
      <c r="D4814">
        <v>100497</v>
      </c>
      <c r="E4814" s="8">
        <f>D4814/SUM(Comuni[Popolazione2011])*100</f>
        <v>0.16909081144206564</v>
      </c>
      <c r="F4814" s="9">
        <f>Comuni[[#This Row],[Popolazione2011]]/_xlfn.XLOOKUP(Comuni[[#This Row],[Regione ]],$H$2:$H$21,$I$2:$I$21)*10</f>
        <v>0.65201947163435992</v>
      </c>
      <c r="G4814" t="str">
        <f>IF(Comuni[[#This Row],[Popolazione2011]]&gt;300000,"MAGGIORE","")</f>
        <v/>
      </c>
    </row>
    <row r="4815" spans="1:7" x14ac:dyDescent="0.3">
      <c r="A4815" s="1" t="s">
        <v>4883</v>
      </c>
      <c r="B4815" s="1" t="s">
        <v>4827</v>
      </c>
      <c r="C4815" s="1" t="s">
        <v>4881</v>
      </c>
      <c r="D4815">
        <v>4914</v>
      </c>
      <c r="E4815" s="8">
        <f>D4815/SUM(Comuni[Popolazione2011])*100</f>
        <v>8.2680303633572202E-3</v>
      </c>
      <c r="F4815" s="9">
        <f>Comuni[[#This Row],[Popolazione2011]]/_xlfn.XLOOKUP(Comuni[[#This Row],[Regione ]],$H$2:$H$21,$I$2:$I$21)*10</f>
        <v>3.1881784367804457E-2</v>
      </c>
      <c r="G4815" t="str">
        <f>IF(Comuni[[#This Row],[Popolazione2011]]&gt;300000,"MAGGIORE","")</f>
        <v/>
      </c>
    </row>
    <row r="4816" spans="1:7" x14ac:dyDescent="0.3">
      <c r="A4816" s="1" t="s">
        <v>4884</v>
      </c>
      <c r="B4816" s="1" t="s">
        <v>4827</v>
      </c>
      <c r="C4816" s="1" t="s">
        <v>4881</v>
      </c>
      <c r="D4816">
        <v>1408</v>
      </c>
      <c r="E4816" s="8">
        <f>D4816/SUM(Comuni[Popolazione2011])*100</f>
        <v>2.3690245729765906E-3</v>
      </c>
      <c r="F4816" s="9">
        <f>Comuni[[#This Row],[Popolazione2011]]/_xlfn.XLOOKUP(Comuni[[#This Row],[Regione ]],$H$2:$H$21,$I$2:$I$21)*10</f>
        <v>9.1350330463713224E-3</v>
      </c>
      <c r="G4816" t="str">
        <f>IF(Comuni[[#This Row],[Popolazione2011]]&gt;300000,"MAGGIORE","")</f>
        <v/>
      </c>
    </row>
    <row r="4817" spans="1:7" x14ac:dyDescent="0.3">
      <c r="A4817" s="1" t="s">
        <v>4885</v>
      </c>
      <c r="B4817" s="1" t="s">
        <v>4827</v>
      </c>
      <c r="C4817" s="1" t="s">
        <v>4881</v>
      </c>
      <c r="D4817">
        <v>2288</v>
      </c>
      <c r="E4817" s="8">
        <f>D4817/SUM(Comuni[Popolazione2011])*100</f>
        <v>3.8496649310869597E-3</v>
      </c>
      <c r="F4817" s="9">
        <f>Comuni[[#This Row],[Popolazione2011]]/_xlfn.XLOOKUP(Comuni[[#This Row],[Regione ]],$H$2:$H$21,$I$2:$I$21)*10</f>
        <v>1.4844428700353398E-2</v>
      </c>
      <c r="G4817" t="str">
        <f>IF(Comuni[[#This Row],[Popolazione2011]]&gt;300000,"MAGGIORE","")</f>
        <v/>
      </c>
    </row>
    <row r="4818" spans="1:7" x14ac:dyDescent="0.3">
      <c r="A4818" s="1" t="s">
        <v>4886</v>
      </c>
      <c r="B4818" s="1" t="s">
        <v>4827</v>
      </c>
      <c r="C4818" s="1" t="s">
        <v>4881</v>
      </c>
      <c r="D4818">
        <v>7213</v>
      </c>
      <c r="E4818" s="8">
        <f>D4818/SUM(Comuni[Popolazione2011])*100</f>
        <v>1.213620329892056E-2</v>
      </c>
      <c r="F4818" s="9">
        <f>Comuni[[#This Row],[Popolazione2011]]/_xlfn.XLOOKUP(Comuni[[#This Row],[Regione ]],$H$2:$H$21,$I$2:$I$21)*10</f>
        <v>4.6797580513832635E-2</v>
      </c>
      <c r="G4818" t="str">
        <f>IF(Comuni[[#This Row],[Popolazione2011]]&gt;300000,"MAGGIORE","")</f>
        <v/>
      </c>
    </row>
    <row r="4819" spans="1:7" x14ac:dyDescent="0.3">
      <c r="A4819" s="1" t="s">
        <v>4887</v>
      </c>
      <c r="B4819" s="1" t="s">
        <v>4827</v>
      </c>
      <c r="C4819" s="1" t="s">
        <v>4881</v>
      </c>
      <c r="D4819">
        <v>2419</v>
      </c>
      <c r="E4819" s="8">
        <f>D4819/SUM(Comuni[Popolazione2011])*100</f>
        <v>4.0700784389420255E-3</v>
      </c>
      <c r="F4819" s="9">
        <f>Comuni[[#This Row],[Popolazione2011]]/_xlfn.XLOOKUP(Comuni[[#This Row],[Regione ]],$H$2:$H$21,$I$2:$I$21)*10</f>
        <v>1.5694350098843911E-2</v>
      </c>
      <c r="G4819" t="str">
        <f>IF(Comuni[[#This Row],[Popolazione2011]]&gt;300000,"MAGGIORE","")</f>
        <v/>
      </c>
    </row>
    <row r="4820" spans="1:7" x14ac:dyDescent="0.3">
      <c r="A4820" s="1" t="s">
        <v>4888</v>
      </c>
      <c r="B4820" s="1" t="s">
        <v>4827</v>
      </c>
      <c r="C4820" s="1" t="s">
        <v>4881</v>
      </c>
      <c r="D4820">
        <v>4763</v>
      </c>
      <c r="E4820" s="8">
        <f>D4820/SUM(Comuni[Popolazione2011])*100</f>
        <v>8.0139659382723726E-3</v>
      </c>
      <c r="F4820" s="9">
        <f>Comuni[[#This Row],[Popolazione2011]]/_xlfn.XLOOKUP(Comuni[[#This Row],[Regione ]],$H$2:$H$21,$I$2:$I$21)*10</f>
        <v>3.0902103977177988E-2</v>
      </c>
      <c r="G4820" t="str">
        <f>IF(Comuni[[#This Row],[Popolazione2011]]&gt;300000,"MAGGIORE","")</f>
        <v/>
      </c>
    </row>
    <row r="4821" spans="1:7" x14ac:dyDescent="0.3">
      <c r="A4821" s="1" t="s">
        <v>4889</v>
      </c>
      <c r="B4821" s="1" t="s">
        <v>4827</v>
      </c>
      <c r="C4821" s="1" t="s">
        <v>4881</v>
      </c>
      <c r="D4821">
        <v>18645</v>
      </c>
      <c r="E4821" s="8">
        <f>D4821/SUM(Comuni[Popolazione2011])*100</f>
        <v>3.1371067587463441E-2</v>
      </c>
      <c r="F4821" s="9">
        <f>Comuni[[#This Row],[Popolazione2011]]/_xlfn.XLOOKUP(Comuni[[#This Row],[Regione ]],$H$2:$H$21,$I$2:$I$21)*10</f>
        <v>0.12096782041874525</v>
      </c>
      <c r="G4821" t="str">
        <f>IF(Comuni[[#This Row],[Popolazione2011]]&gt;300000,"MAGGIORE","")</f>
        <v/>
      </c>
    </row>
    <row r="4822" spans="1:7" x14ac:dyDescent="0.3">
      <c r="A4822" s="1" t="s">
        <v>4890</v>
      </c>
      <c r="B4822" s="1" t="s">
        <v>4827</v>
      </c>
      <c r="C4822" s="1" t="s">
        <v>4881</v>
      </c>
      <c r="D4822">
        <v>1702</v>
      </c>
      <c r="E4822" s="8">
        <f>D4822/SUM(Comuni[Popolazione2011])*100</f>
        <v>2.8636930562543732E-3</v>
      </c>
      <c r="F4822" s="9">
        <f>Comuni[[#This Row],[Popolazione2011]]/_xlfn.XLOOKUP(Comuni[[#This Row],[Regione ]],$H$2:$H$21,$I$2:$I$21)*10</f>
        <v>1.1042490230769879E-2</v>
      </c>
      <c r="G4822" t="str">
        <f>IF(Comuni[[#This Row],[Popolazione2011]]&gt;300000,"MAGGIORE","")</f>
        <v/>
      </c>
    </row>
    <row r="4823" spans="1:7" x14ac:dyDescent="0.3">
      <c r="A4823" s="1" t="s">
        <v>4891</v>
      </c>
      <c r="B4823" s="1" t="s">
        <v>4827</v>
      </c>
      <c r="C4823" s="1" t="s">
        <v>4881</v>
      </c>
      <c r="D4823">
        <v>3482</v>
      </c>
      <c r="E4823" s="8">
        <f>D4823/SUM(Comuni[Popolazione2011])*100</f>
        <v>5.8586246897048928E-3</v>
      </c>
      <c r="F4823" s="9">
        <f>Comuni[[#This Row],[Popolazione2011]]/_xlfn.XLOOKUP(Comuni[[#This Row],[Regione ]],$H$2:$H$21,$I$2:$I$21)*10</f>
        <v>2.2591040530869987E-2</v>
      </c>
      <c r="G4823" t="str">
        <f>IF(Comuni[[#This Row],[Popolazione2011]]&gt;300000,"MAGGIORE","")</f>
        <v/>
      </c>
    </row>
    <row r="4824" spans="1:7" x14ac:dyDescent="0.3">
      <c r="A4824" s="1" t="s">
        <v>4892</v>
      </c>
      <c r="B4824" s="1" t="s">
        <v>4827</v>
      </c>
      <c r="C4824" s="1" t="s">
        <v>4881</v>
      </c>
      <c r="D4824">
        <v>3967</v>
      </c>
      <c r="E4824" s="8">
        <f>D4824/SUM(Comuni[Popolazione2011])*100</f>
        <v>6.6746594325270839E-3</v>
      </c>
      <c r="F4824" s="9">
        <f>Comuni[[#This Row],[Popolazione2011]]/_xlfn.XLOOKUP(Comuni[[#This Row],[Regione ]],$H$2:$H$21,$I$2:$I$21)*10</f>
        <v>2.573769609016693E-2</v>
      </c>
      <c r="G4824" t="str">
        <f>IF(Comuni[[#This Row],[Popolazione2011]]&gt;300000,"MAGGIORE","")</f>
        <v/>
      </c>
    </row>
    <row r="4825" spans="1:7" x14ac:dyDescent="0.3">
      <c r="A4825" s="1" t="s">
        <v>4893</v>
      </c>
      <c r="B4825" s="1" t="s">
        <v>4827</v>
      </c>
      <c r="C4825" s="1" t="s">
        <v>4881</v>
      </c>
      <c r="D4825">
        <v>14858</v>
      </c>
      <c r="E4825" s="8">
        <f>D4825/SUM(Comuni[Popolazione2011])*100</f>
        <v>2.4999266410004394E-2</v>
      </c>
      <c r="F4825" s="9">
        <f>Comuni[[#This Row],[Popolazione2011]]/_xlfn.XLOOKUP(Comuni[[#This Row],[Regione ]],$H$2:$H$21,$I$2:$I$21)*10</f>
        <v>9.6397955257801912E-2</v>
      </c>
      <c r="G4825" t="str">
        <f>IF(Comuni[[#This Row],[Popolazione2011]]&gt;300000,"MAGGIORE","")</f>
        <v/>
      </c>
    </row>
    <row r="4826" spans="1:7" x14ac:dyDescent="0.3">
      <c r="A4826" s="1" t="s">
        <v>4894</v>
      </c>
      <c r="B4826" s="1" t="s">
        <v>4827</v>
      </c>
      <c r="C4826" s="1" t="s">
        <v>4881</v>
      </c>
      <c r="D4826">
        <v>5106</v>
      </c>
      <c r="E4826" s="8">
        <f>D4826/SUM(Comuni[Popolazione2011])*100</f>
        <v>8.5910791687631195E-3</v>
      </c>
      <c r="F4826" s="9">
        <f>Comuni[[#This Row],[Popolazione2011]]/_xlfn.XLOOKUP(Comuni[[#This Row],[Regione ]],$H$2:$H$21,$I$2:$I$21)*10</f>
        <v>3.3127470692309639E-2</v>
      </c>
      <c r="G4826" t="str">
        <f>IF(Comuni[[#This Row],[Popolazione2011]]&gt;300000,"MAGGIORE","")</f>
        <v/>
      </c>
    </row>
    <row r="4827" spans="1:7" x14ac:dyDescent="0.3">
      <c r="A4827" s="1" t="s">
        <v>4895</v>
      </c>
      <c r="B4827" s="1" t="s">
        <v>4827</v>
      </c>
      <c r="C4827" s="1" t="s">
        <v>4881</v>
      </c>
      <c r="D4827">
        <v>4838</v>
      </c>
      <c r="E4827" s="8">
        <f>D4827/SUM(Comuni[Popolazione2011])*100</f>
        <v>8.140156877884051E-3</v>
      </c>
      <c r="F4827" s="9">
        <f>Comuni[[#This Row],[Popolazione2011]]/_xlfn.XLOOKUP(Comuni[[#This Row],[Regione ]],$H$2:$H$21,$I$2:$I$21)*10</f>
        <v>3.1388700197687823E-2</v>
      </c>
      <c r="G4827" t="str">
        <f>IF(Comuni[[#This Row],[Popolazione2011]]&gt;300000,"MAGGIORE","")</f>
        <v/>
      </c>
    </row>
    <row r="4828" spans="1:7" x14ac:dyDescent="0.3">
      <c r="A4828" s="1" t="s">
        <v>4896</v>
      </c>
      <c r="B4828" s="1" t="s">
        <v>4827</v>
      </c>
      <c r="C4828" s="1" t="s">
        <v>4881</v>
      </c>
      <c r="D4828">
        <v>31020</v>
      </c>
      <c r="E4828" s="8">
        <f>D4828/SUM(Comuni[Popolazione2011])*100</f>
        <v>5.2192572623390505E-2</v>
      </c>
      <c r="F4828" s="9">
        <f>Comuni[[#This Row],[Popolazione2011]]/_xlfn.XLOOKUP(Comuni[[#This Row],[Regione ]],$H$2:$H$21,$I$2:$I$21)*10</f>
        <v>0.20125619680286821</v>
      </c>
      <c r="G4828" t="str">
        <f>IF(Comuni[[#This Row],[Popolazione2011]]&gt;300000,"MAGGIORE","")</f>
        <v/>
      </c>
    </row>
    <row r="4829" spans="1:7" x14ac:dyDescent="0.3">
      <c r="A4829" s="1" t="s">
        <v>4897</v>
      </c>
      <c r="B4829" s="1" t="s">
        <v>4827</v>
      </c>
      <c r="C4829" s="1" t="s">
        <v>4881</v>
      </c>
      <c r="D4829">
        <v>26710</v>
      </c>
      <c r="E4829" s="8">
        <f>D4829/SUM(Comuni[Popolazione2011])*100</f>
        <v>4.4940799960372681E-2</v>
      </c>
      <c r="F4829" s="9">
        <f>Comuni[[#This Row],[Popolazione2011]]/_xlfn.XLOOKUP(Comuni[[#This Row],[Regione ]],$H$2:$H$21,$I$2:$I$21)*10</f>
        <v>0.17329313399756963</v>
      </c>
      <c r="G4829" t="str">
        <f>IF(Comuni[[#This Row],[Popolazione2011]]&gt;300000,"MAGGIORE","")</f>
        <v/>
      </c>
    </row>
    <row r="4830" spans="1:7" x14ac:dyDescent="0.3">
      <c r="A4830" s="1" t="s">
        <v>4898</v>
      </c>
      <c r="B4830" s="1" t="s">
        <v>4827</v>
      </c>
      <c r="C4830" s="1" t="s">
        <v>4881</v>
      </c>
      <c r="D4830">
        <v>9622</v>
      </c>
      <c r="E4830" s="8">
        <f>D4830/SUM(Comuni[Popolazione2011])*100</f>
        <v>1.6189456279247696E-2</v>
      </c>
      <c r="F4830" s="9">
        <f>Comuni[[#This Row],[Popolazione2011]]/_xlfn.XLOOKUP(Comuni[[#This Row],[Regione ]],$H$2:$H$21,$I$2:$I$21)*10</f>
        <v>6.2427051116608567E-2</v>
      </c>
      <c r="G4830" t="str">
        <f>IF(Comuni[[#This Row],[Popolazione2011]]&gt;300000,"MAGGIORE","")</f>
        <v/>
      </c>
    </row>
    <row r="4831" spans="1:7" x14ac:dyDescent="0.3">
      <c r="A4831" s="1" t="s">
        <v>4899</v>
      </c>
      <c r="B4831" s="1" t="s">
        <v>4827</v>
      </c>
      <c r="C4831" s="1" t="s">
        <v>4881</v>
      </c>
      <c r="D4831">
        <v>1875</v>
      </c>
      <c r="E4831" s="8">
        <f>D4831/SUM(Comuni[Popolazione2011])*100</f>
        <v>3.1547734902919798E-3</v>
      </c>
      <c r="F4831" s="9">
        <f>Comuni[[#This Row],[Popolazione2011]]/_xlfn.XLOOKUP(Comuni[[#This Row],[Regione ]],$H$2:$H$21,$I$2:$I$21)*10</f>
        <v>1.2164905512745901E-2</v>
      </c>
      <c r="G4831" t="str">
        <f>IF(Comuni[[#This Row],[Popolazione2011]]&gt;300000,"MAGGIORE","")</f>
        <v/>
      </c>
    </row>
    <row r="4832" spans="1:7" x14ac:dyDescent="0.3">
      <c r="A4832" s="1" t="s">
        <v>4900</v>
      </c>
      <c r="B4832" s="1" t="s">
        <v>4827</v>
      </c>
      <c r="C4832" s="1" t="s">
        <v>4881</v>
      </c>
      <c r="D4832">
        <v>40303</v>
      </c>
      <c r="E4832" s="8">
        <f>D4832/SUM(Comuni[Popolazione2011])*100</f>
        <v>6.7811645855593419E-2</v>
      </c>
      <c r="F4832" s="9">
        <f>Comuni[[#This Row],[Popolazione2011]]/_xlfn.XLOOKUP(Comuni[[#This Row],[Regione ]],$H$2:$H$21,$I$2:$I$21)*10</f>
        <v>0.26148383300277234</v>
      </c>
      <c r="G4832" t="str">
        <f>IF(Comuni[[#This Row],[Popolazione2011]]&gt;300000,"MAGGIORE","")</f>
        <v/>
      </c>
    </row>
    <row r="4833" spans="1:7" x14ac:dyDescent="0.3">
      <c r="A4833" s="1" t="s">
        <v>4901</v>
      </c>
      <c r="B4833" s="1" t="s">
        <v>4827</v>
      </c>
      <c r="C4833" s="1" t="s">
        <v>4881</v>
      </c>
      <c r="D4833">
        <v>12533</v>
      </c>
      <c r="E4833" s="8">
        <f>D4833/SUM(Comuni[Popolazione2011])*100</f>
        <v>2.1087347282042337E-2</v>
      </c>
      <c r="F4833" s="9">
        <f>Comuni[[#This Row],[Popolazione2011]]/_xlfn.XLOOKUP(Comuni[[#This Row],[Regione ]],$H$2:$H$21,$I$2:$I$21)*10</f>
        <v>8.1313472421997005E-2</v>
      </c>
      <c r="G4833" t="str">
        <f>IF(Comuni[[#This Row],[Popolazione2011]]&gt;300000,"MAGGIORE","")</f>
        <v/>
      </c>
    </row>
    <row r="4834" spans="1:7" x14ac:dyDescent="0.3">
      <c r="A4834" s="1" t="s">
        <v>4902</v>
      </c>
      <c r="B4834" s="1" t="s">
        <v>4827</v>
      </c>
      <c r="C4834" s="1" t="s">
        <v>4881</v>
      </c>
      <c r="D4834">
        <v>6175</v>
      </c>
      <c r="E4834" s="8">
        <f>D4834/SUM(Comuni[Popolazione2011])*100</f>
        <v>1.038972069469492E-2</v>
      </c>
      <c r="F4834" s="9">
        <f>Comuni[[#This Row],[Popolazione2011]]/_xlfn.XLOOKUP(Comuni[[#This Row],[Regione ]],$H$2:$H$21,$I$2:$I$21)*10</f>
        <v>4.0063088821976497E-2</v>
      </c>
      <c r="G4834" t="str">
        <f>IF(Comuni[[#This Row],[Popolazione2011]]&gt;300000,"MAGGIORE","")</f>
        <v/>
      </c>
    </row>
    <row r="4835" spans="1:7" x14ac:dyDescent="0.3">
      <c r="A4835" s="1" t="s">
        <v>4903</v>
      </c>
      <c r="B4835" s="1" t="s">
        <v>4827</v>
      </c>
      <c r="C4835" s="1" t="s">
        <v>4881</v>
      </c>
      <c r="D4835">
        <v>1083</v>
      </c>
      <c r="E4835" s="8">
        <f>D4835/SUM(Comuni[Popolazione2011])*100</f>
        <v>1.8221971679926471E-3</v>
      </c>
      <c r="F4835" s="9">
        <f>Comuni[[#This Row],[Popolazione2011]]/_xlfn.XLOOKUP(Comuni[[#This Row],[Regione ]],$H$2:$H$21,$I$2:$I$21)*10</f>
        <v>7.0264494241620325E-3</v>
      </c>
      <c r="G4835" t="str">
        <f>IF(Comuni[[#This Row],[Popolazione2011]]&gt;300000,"MAGGIORE","")</f>
        <v/>
      </c>
    </row>
    <row r="4836" spans="1:7" x14ac:dyDescent="0.3">
      <c r="A4836" s="1" t="s">
        <v>4904</v>
      </c>
      <c r="B4836" s="1" t="s">
        <v>4827</v>
      </c>
      <c r="C4836" s="1" t="s">
        <v>4881</v>
      </c>
      <c r="D4836">
        <v>3353</v>
      </c>
      <c r="E4836" s="8">
        <f>D4836/SUM(Comuni[Popolazione2011])*100</f>
        <v>5.6415762735728039E-3</v>
      </c>
      <c r="F4836" s="9">
        <f>Comuni[[#This Row],[Popolazione2011]]/_xlfn.XLOOKUP(Comuni[[#This Row],[Regione ]],$H$2:$H$21,$I$2:$I$21)*10</f>
        <v>2.175409503159307E-2</v>
      </c>
      <c r="G4836" t="str">
        <f>IF(Comuni[[#This Row],[Popolazione2011]]&gt;300000,"MAGGIORE","")</f>
        <v/>
      </c>
    </row>
    <row r="4837" spans="1:7" x14ac:dyDescent="0.3">
      <c r="A4837" s="1" t="s">
        <v>4905</v>
      </c>
      <c r="B4837" s="1" t="s">
        <v>4827</v>
      </c>
      <c r="C4837" s="1" t="s">
        <v>4881</v>
      </c>
      <c r="D4837">
        <v>2080</v>
      </c>
      <c r="E4837" s="8">
        <f>D4837/SUM(Comuni[Popolazione2011])*100</f>
        <v>3.4996953918972357E-3</v>
      </c>
      <c r="F4837" s="9">
        <f>Comuni[[#This Row],[Popolazione2011]]/_xlfn.XLOOKUP(Comuni[[#This Row],[Regione ]],$H$2:$H$21,$I$2:$I$21)*10</f>
        <v>1.3494935182139452E-2</v>
      </c>
      <c r="G4837" t="str">
        <f>IF(Comuni[[#This Row],[Popolazione2011]]&gt;300000,"MAGGIORE","")</f>
        <v/>
      </c>
    </row>
    <row r="4838" spans="1:7" x14ac:dyDescent="0.3">
      <c r="A4838" s="1" t="s">
        <v>4906</v>
      </c>
      <c r="B4838" s="1" t="s">
        <v>4827</v>
      </c>
      <c r="C4838" s="1" t="s">
        <v>4881</v>
      </c>
      <c r="D4838">
        <v>10110</v>
      </c>
      <c r="E4838" s="8">
        <f>D4838/SUM(Comuni[Popolazione2011])*100</f>
        <v>1.7010538659654354E-2</v>
      </c>
      <c r="F4838" s="9">
        <f>Comuni[[#This Row],[Popolazione2011]]/_xlfn.XLOOKUP(Comuni[[#This Row],[Regione ]],$H$2:$H$21,$I$2:$I$21)*10</f>
        <v>6.5593170524725894E-2</v>
      </c>
      <c r="G4838" t="str">
        <f>IF(Comuni[[#This Row],[Popolazione2011]]&gt;300000,"MAGGIORE","")</f>
        <v/>
      </c>
    </row>
    <row r="4839" spans="1:7" x14ac:dyDescent="0.3">
      <c r="A4839" s="1" t="s">
        <v>4907</v>
      </c>
      <c r="B4839" s="1" t="s">
        <v>4827</v>
      </c>
      <c r="C4839" s="1" t="s">
        <v>4881</v>
      </c>
      <c r="D4839">
        <v>3026</v>
      </c>
      <c r="E4839" s="8">
        <f>D4839/SUM(Comuni[Popolazione2011])*100</f>
        <v>5.0913837768658829E-3</v>
      </c>
      <c r="F4839" s="9">
        <f>Comuni[[#This Row],[Popolazione2011]]/_xlfn.XLOOKUP(Comuni[[#This Row],[Regione ]],$H$2:$H$21,$I$2:$I$21)*10</f>
        <v>1.9632535510170183E-2</v>
      </c>
      <c r="G4839" t="str">
        <f>IF(Comuni[[#This Row],[Popolazione2011]]&gt;300000,"MAGGIORE","")</f>
        <v/>
      </c>
    </row>
    <row r="4840" spans="1:7" x14ac:dyDescent="0.3">
      <c r="A4840" s="1" t="s">
        <v>4908</v>
      </c>
      <c r="B4840" s="1" t="s">
        <v>4827</v>
      </c>
      <c r="C4840" s="1" t="s">
        <v>4881</v>
      </c>
      <c r="D4840">
        <v>6706</v>
      </c>
      <c r="E4840" s="8">
        <f>D4840/SUM(Comuni[Popolazione2011])*100</f>
        <v>1.1283152547145608E-2</v>
      </c>
      <c r="F4840" s="9">
        <f>Comuni[[#This Row],[Popolazione2011]]/_xlfn.XLOOKUP(Comuni[[#This Row],[Regione ]],$H$2:$H$21,$I$2:$I$21)*10</f>
        <v>4.3508190063186139E-2</v>
      </c>
      <c r="G4840" t="str">
        <f>IF(Comuni[[#This Row],[Popolazione2011]]&gt;300000,"MAGGIORE","")</f>
        <v/>
      </c>
    </row>
    <row r="4841" spans="1:7" x14ac:dyDescent="0.3">
      <c r="A4841" s="1" t="s">
        <v>4909</v>
      </c>
      <c r="B4841" s="1" t="s">
        <v>4827</v>
      </c>
      <c r="C4841" s="1" t="s">
        <v>4881</v>
      </c>
      <c r="D4841">
        <v>1977</v>
      </c>
      <c r="E4841" s="8">
        <f>D4841/SUM(Comuni[Popolazione2011])*100</f>
        <v>3.3263931681638634E-3</v>
      </c>
      <c r="F4841" s="9">
        <f>Comuni[[#This Row],[Popolazione2011]]/_xlfn.XLOOKUP(Comuni[[#This Row],[Regione ]],$H$2:$H$21,$I$2:$I$21)*10</f>
        <v>1.2826676372639277E-2</v>
      </c>
      <c r="G4841" t="str">
        <f>IF(Comuni[[#This Row],[Popolazione2011]]&gt;300000,"MAGGIORE","")</f>
        <v/>
      </c>
    </row>
    <row r="4842" spans="1:7" x14ac:dyDescent="0.3">
      <c r="A4842" s="1" t="s">
        <v>4910</v>
      </c>
      <c r="B4842" s="1" t="s">
        <v>4827</v>
      </c>
      <c r="C4842" s="1" t="s">
        <v>4881</v>
      </c>
      <c r="D4842">
        <v>3716</v>
      </c>
      <c r="E4842" s="8">
        <f>D4842/SUM(Comuni[Popolazione2011])*100</f>
        <v>6.2523404212933321E-3</v>
      </c>
      <c r="F4842" s="9">
        <f>Comuni[[#This Row],[Popolazione2011]]/_xlfn.XLOOKUP(Comuni[[#This Row],[Regione ]],$H$2:$H$21,$I$2:$I$21)*10</f>
        <v>2.4109220738860675E-2</v>
      </c>
      <c r="G4842" t="str">
        <f>IF(Comuni[[#This Row],[Popolazione2011]]&gt;300000,"MAGGIORE","")</f>
        <v/>
      </c>
    </row>
    <row r="4843" spans="1:7" x14ac:dyDescent="0.3">
      <c r="A4843" s="1" t="s">
        <v>4911</v>
      </c>
      <c r="B4843" s="1" t="s">
        <v>4827</v>
      </c>
      <c r="C4843" s="1" t="s">
        <v>4881</v>
      </c>
      <c r="D4843">
        <v>1880</v>
      </c>
      <c r="E4843" s="8">
        <f>D4843/SUM(Comuni[Popolazione2011])*100</f>
        <v>3.1631862195994251E-3</v>
      </c>
      <c r="F4843" s="9">
        <f>Comuni[[#This Row],[Popolazione2011]]/_xlfn.XLOOKUP(Comuni[[#This Row],[Regione ]],$H$2:$H$21,$I$2:$I$21)*10</f>
        <v>1.2197345260779889E-2</v>
      </c>
      <c r="G4843" t="str">
        <f>IF(Comuni[[#This Row],[Popolazione2011]]&gt;300000,"MAGGIORE","")</f>
        <v/>
      </c>
    </row>
    <row r="4844" spans="1:7" x14ac:dyDescent="0.3">
      <c r="A4844" s="1" t="s">
        <v>4912</v>
      </c>
      <c r="B4844" s="1" t="s">
        <v>4827</v>
      </c>
      <c r="C4844" s="1" t="s">
        <v>4881</v>
      </c>
      <c r="D4844">
        <v>33991</v>
      </c>
      <c r="E4844" s="8">
        <f>D4844/SUM(Comuni[Popolazione2011])*100</f>
        <v>5.7191416377874497E-2</v>
      </c>
      <c r="F4844" s="9">
        <f>Comuni[[#This Row],[Popolazione2011]]/_xlfn.XLOOKUP(Comuni[[#This Row],[Regione ]],$H$2:$H$21,$I$2:$I$21)*10</f>
        <v>0.2205318950846645</v>
      </c>
      <c r="G4844" t="str">
        <f>IF(Comuni[[#This Row],[Popolazione2011]]&gt;300000,"MAGGIORE","")</f>
        <v/>
      </c>
    </row>
    <row r="4845" spans="1:7" x14ac:dyDescent="0.3">
      <c r="A4845" s="1" t="s">
        <v>4913</v>
      </c>
      <c r="B4845" s="1" t="s">
        <v>4827</v>
      </c>
      <c r="C4845" s="1" t="s">
        <v>4881</v>
      </c>
      <c r="D4845">
        <v>6743</v>
      </c>
      <c r="E4845" s="8">
        <f>D4845/SUM(Comuni[Popolazione2011])*100</f>
        <v>1.1345406744020703E-2</v>
      </c>
      <c r="F4845" s="9">
        <f>Comuni[[#This Row],[Popolazione2011]]/_xlfn.XLOOKUP(Comuni[[#This Row],[Regione ]],$H$2:$H$21,$I$2:$I$21)*10</f>
        <v>4.3748244198637667E-2</v>
      </c>
      <c r="G4845" t="str">
        <f>IF(Comuni[[#This Row],[Popolazione2011]]&gt;300000,"MAGGIORE","")</f>
        <v/>
      </c>
    </row>
    <row r="4846" spans="1:7" x14ac:dyDescent="0.3">
      <c r="A4846" s="1" t="s">
        <v>4914</v>
      </c>
      <c r="B4846" s="1" t="s">
        <v>4827</v>
      </c>
      <c r="C4846" s="1" t="s">
        <v>4881</v>
      </c>
      <c r="D4846">
        <v>3471</v>
      </c>
      <c r="E4846" s="8">
        <f>D4846/SUM(Comuni[Popolazione2011])*100</f>
        <v>5.8401166852285131E-3</v>
      </c>
      <c r="F4846" s="9">
        <f>Comuni[[#This Row],[Popolazione2011]]/_xlfn.XLOOKUP(Comuni[[#This Row],[Regione ]],$H$2:$H$21,$I$2:$I$21)*10</f>
        <v>2.2519673085195212E-2</v>
      </c>
      <c r="G4846" t="str">
        <f>IF(Comuni[[#This Row],[Popolazione2011]]&gt;300000,"MAGGIORE","")</f>
        <v/>
      </c>
    </row>
    <row r="4847" spans="1:7" x14ac:dyDescent="0.3">
      <c r="A4847" s="1" t="s">
        <v>4915</v>
      </c>
      <c r="B4847" s="1" t="s">
        <v>4827</v>
      </c>
      <c r="C4847" s="1" t="s">
        <v>4881</v>
      </c>
      <c r="D4847">
        <v>731</v>
      </c>
      <c r="E4847" s="8">
        <f>D4847/SUM(Comuni[Popolazione2011])*100</f>
        <v>1.2299410247484997E-3</v>
      </c>
      <c r="F4847" s="9">
        <f>Comuni[[#This Row],[Popolazione2011]]/_xlfn.XLOOKUP(Comuni[[#This Row],[Regione ]],$H$2:$H$21,$I$2:$I$21)*10</f>
        <v>4.7426911625692023E-3</v>
      </c>
      <c r="G4847" t="str">
        <f>IF(Comuni[[#This Row],[Popolazione2011]]&gt;300000,"MAGGIORE","")</f>
        <v/>
      </c>
    </row>
    <row r="4848" spans="1:7" x14ac:dyDescent="0.3">
      <c r="A4848" s="1" t="s">
        <v>4916</v>
      </c>
      <c r="B4848" s="1" t="s">
        <v>4827</v>
      </c>
      <c r="C4848" s="1" t="s">
        <v>4881</v>
      </c>
      <c r="D4848">
        <v>4327</v>
      </c>
      <c r="E4848" s="8">
        <f>D4848/SUM(Comuni[Popolazione2011])*100</f>
        <v>7.2803759426631441E-3</v>
      </c>
      <c r="F4848" s="9">
        <f>Comuni[[#This Row],[Popolazione2011]]/_xlfn.XLOOKUP(Comuni[[#This Row],[Regione ]],$H$2:$H$21,$I$2:$I$21)*10</f>
        <v>2.8073357948614142E-2</v>
      </c>
      <c r="G4848" t="str">
        <f>IF(Comuni[[#This Row],[Popolazione2011]]&gt;300000,"MAGGIORE","")</f>
        <v/>
      </c>
    </row>
    <row r="4849" spans="1:7" x14ac:dyDescent="0.3">
      <c r="A4849" s="1" t="s">
        <v>4917</v>
      </c>
      <c r="B4849" s="1" t="s">
        <v>4827</v>
      </c>
      <c r="C4849" s="1" t="s">
        <v>4881</v>
      </c>
      <c r="D4849">
        <v>1988</v>
      </c>
      <c r="E4849" s="8">
        <f>D4849/SUM(Comuni[Popolazione2011])*100</f>
        <v>3.3449011726402428E-3</v>
      </c>
      <c r="F4849" s="9">
        <f>Comuni[[#This Row],[Popolazione2011]]/_xlfn.XLOOKUP(Comuni[[#This Row],[Regione ]],$H$2:$H$21,$I$2:$I$21)*10</f>
        <v>1.2898043818314053E-2</v>
      </c>
      <c r="G4849" t="str">
        <f>IF(Comuni[[#This Row],[Popolazione2011]]&gt;300000,"MAGGIORE","")</f>
        <v/>
      </c>
    </row>
    <row r="4850" spans="1:7" x14ac:dyDescent="0.3">
      <c r="A4850" s="1" t="s">
        <v>4918</v>
      </c>
      <c r="B4850" s="1" t="s">
        <v>4827</v>
      </c>
      <c r="C4850" s="1" t="s">
        <v>4881</v>
      </c>
      <c r="D4850">
        <v>2069</v>
      </c>
      <c r="E4850" s="8">
        <f>D4850/SUM(Comuni[Popolazione2011])*100</f>
        <v>3.4811873874208569E-3</v>
      </c>
      <c r="F4850" s="9">
        <f>Comuni[[#This Row],[Popolazione2011]]/_xlfn.XLOOKUP(Comuni[[#This Row],[Regione ]],$H$2:$H$21,$I$2:$I$21)*10</f>
        <v>1.3423567736464677E-2</v>
      </c>
      <c r="G4850" t="str">
        <f>IF(Comuni[[#This Row],[Popolazione2011]]&gt;300000,"MAGGIORE","")</f>
        <v/>
      </c>
    </row>
    <row r="4851" spans="1:7" x14ac:dyDescent="0.3">
      <c r="A4851" s="1" t="s">
        <v>4919</v>
      </c>
      <c r="B4851" s="1" t="s">
        <v>4827</v>
      </c>
      <c r="C4851" s="1" t="s">
        <v>4881</v>
      </c>
      <c r="D4851">
        <v>902</v>
      </c>
      <c r="E4851" s="8">
        <f>D4851/SUM(Comuni[Popolazione2011])*100</f>
        <v>1.5176563670631284E-3</v>
      </c>
      <c r="F4851" s="9">
        <f>Comuni[[#This Row],[Popolazione2011]]/_xlfn.XLOOKUP(Comuni[[#This Row],[Regione ]],$H$2:$H$21,$I$2:$I$21)*10</f>
        <v>5.8521305453316285E-3</v>
      </c>
      <c r="G4851" t="str">
        <f>IF(Comuni[[#This Row],[Popolazione2011]]&gt;300000,"MAGGIORE","")</f>
        <v/>
      </c>
    </row>
    <row r="4852" spans="1:7" x14ac:dyDescent="0.3">
      <c r="A4852" s="1" t="s">
        <v>4920</v>
      </c>
      <c r="B4852" s="1" t="s">
        <v>4827</v>
      </c>
      <c r="C4852" s="1" t="s">
        <v>4881</v>
      </c>
      <c r="D4852">
        <v>4199</v>
      </c>
      <c r="E4852" s="8">
        <f>D4852/SUM(Comuni[Popolazione2011])*100</f>
        <v>7.0650100723925451E-3</v>
      </c>
      <c r="F4852" s="9">
        <f>Comuni[[#This Row],[Popolazione2011]]/_xlfn.XLOOKUP(Comuni[[#This Row],[Regione ]],$H$2:$H$21,$I$2:$I$21)*10</f>
        <v>2.7242900398944024E-2</v>
      </c>
      <c r="G4852" t="str">
        <f>IF(Comuni[[#This Row],[Popolazione2011]]&gt;300000,"MAGGIORE","")</f>
        <v/>
      </c>
    </row>
    <row r="4853" spans="1:7" x14ac:dyDescent="0.3">
      <c r="A4853" s="1" t="s">
        <v>4921</v>
      </c>
      <c r="B4853" s="1" t="s">
        <v>4827</v>
      </c>
      <c r="C4853" s="1" t="s">
        <v>4881</v>
      </c>
      <c r="D4853">
        <v>7532</v>
      </c>
      <c r="E4853" s="8">
        <f>D4853/SUM(Comuni[Popolazione2011])*100</f>
        <v>1.2672935428735568E-2</v>
      </c>
      <c r="F4853" s="9">
        <f>Comuni[[#This Row],[Popolazione2011]]/_xlfn.XLOOKUP(Comuni[[#This Row],[Regione ]],$H$2:$H$21,$I$2:$I$21)*10</f>
        <v>4.8867236438401143E-2</v>
      </c>
      <c r="G4853" t="str">
        <f>IF(Comuni[[#This Row],[Popolazione2011]]&gt;300000,"MAGGIORE","")</f>
        <v/>
      </c>
    </row>
    <row r="4854" spans="1:7" x14ac:dyDescent="0.3">
      <c r="A4854" s="1" t="s">
        <v>4922</v>
      </c>
      <c r="B4854" s="1" t="s">
        <v>4827</v>
      </c>
      <c r="C4854" s="1" t="s">
        <v>4881</v>
      </c>
      <c r="D4854">
        <v>44361</v>
      </c>
      <c r="E4854" s="8">
        <f>D4854/SUM(Comuni[Popolazione2011])*100</f>
        <v>7.4639416961516006E-2</v>
      </c>
      <c r="F4854" s="9">
        <f>Comuni[[#This Row],[Popolazione2011]]/_xlfn.XLOOKUP(Comuni[[#This Row],[Regione ]],$H$2:$H$21,$I$2:$I$21)*10</f>
        <v>0.28781193250715781</v>
      </c>
      <c r="G4854" t="str">
        <f>IF(Comuni[[#This Row],[Popolazione2011]]&gt;300000,"MAGGIORE","")</f>
        <v/>
      </c>
    </row>
    <row r="4855" spans="1:7" x14ac:dyDescent="0.3">
      <c r="A4855" s="1" t="s">
        <v>4923</v>
      </c>
      <c r="B4855" s="1" t="s">
        <v>4827</v>
      </c>
      <c r="C4855" s="1" t="s">
        <v>4881</v>
      </c>
      <c r="D4855">
        <v>3722</v>
      </c>
      <c r="E4855" s="8">
        <f>D4855/SUM(Comuni[Popolazione2011])*100</f>
        <v>6.2624356964622657E-3</v>
      </c>
      <c r="F4855" s="9">
        <f>Comuni[[#This Row],[Popolazione2011]]/_xlfn.XLOOKUP(Comuni[[#This Row],[Regione ]],$H$2:$H$21,$I$2:$I$21)*10</f>
        <v>2.4148148436501461E-2</v>
      </c>
      <c r="G4855" t="str">
        <f>IF(Comuni[[#This Row],[Popolazione2011]]&gt;300000,"MAGGIORE","")</f>
        <v/>
      </c>
    </row>
    <row r="4856" spans="1:7" x14ac:dyDescent="0.3">
      <c r="A4856" s="1" t="s">
        <v>4924</v>
      </c>
      <c r="B4856" s="1" t="s">
        <v>4827</v>
      </c>
      <c r="C4856" s="1" t="s">
        <v>4881</v>
      </c>
      <c r="D4856">
        <v>2967</v>
      </c>
      <c r="E4856" s="8">
        <f>D4856/SUM(Comuni[Popolazione2011])*100</f>
        <v>4.9921135710380279E-3</v>
      </c>
      <c r="F4856" s="9">
        <f>Comuni[[#This Row],[Popolazione2011]]/_xlfn.XLOOKUP(Comuni[[#This Row],[Regione ]],$H$2:$H$21,$I$2:$I$21)*10</f>
        <v>1.9249746483369114E-2</v>
      </c>
      <c r="G4856" t="str">
        <f>IF(Comuni[[#This Row],[Popolazione2011]]&gt;300000,"MAGGIORE","")</f>
        <v/>
      </c>
    </row>
    <row r="4857" spans="1:7" x14ac:dyDescent="0.3">
      <c r="A4857" s="1" t="s">
        <v>4925</v>
      </c>
      <c r="B4857" s="1" t="s">
        <v>4827</v>
      </c>
      <c r="C4857" s="1" t="s">
        <v>4881</v>
      </c>
      <c r="D4857">
        <v>3856</v>
      </c>
      <c r="E4857" s="8">
        <f>D4857/SUM(Comuni[Popolazione2011])*100</f>
        <v>6.4878968419017991E-3</v>
      </c>
      <c r="F4857" s="9">
        <f>Comuni[[#This Row],[Popolazione2011]]/_xlfn.XLOOKUP(Comuni[[#This Row],[Regione ]],$H$2:$H$21,$I$2:$I$21)*10</f>
        <v>2.5017533683812373E-2</v>
      </c>
      <c r="G4857" t="str">
        <f>IF(Comuni[[#This Row],[Popolazione2011]]&gt;300000,"MAGGIORE","")</f>
        <v/>
      </c>
    </row>
    <row r="4858" spans="1:7" x14ac:dyDescent="0.3">
      <c r="A4858" s="1" t="s">
        <v>4926</v>
      </c>
      <c r="B4858" s="1" t="s">
        <v>4827</v>
      </c>
      <c r="C4858" s="1" t="s">
        <v>4881</v>
      </c>
      <c r="D4858">
        <v>2290</v>
      </c>
      <c r="E4858" s="8">
        <f>D4858/SUM(Comuni[Popolazione2011])*100</f>
        <v>3.8530300228099379E-3</v>
      </c>
      <c r="F4858" s="9">
        <f>Comuni[[#This Row],[Popolazione2011]]/_xlfn.XLOOKUP(Comuni[[#This Row],[Regione ]],$H$2:$H$21,$I$2:$I$21)*10</f>
        <v>1.4857404599566994E-2</v>
      </c>
      <c r="G4858" t="str">
        <f>IF(Comuni[[#This Row],[Popolazione2011]]&gt;300000,"MAGGIORE","")</f>
        <v/>
      </c>
    </row>
    <row r="4859" spans="1:7" x14ac:dyDescent="0.3">
      <c r="A4859" s="1" t="s">
        <v>4927</v>
      </c>
      <c r="B4859" s="1" t="s">
        <v>4827</v>
      </c>
      <c r="C4859" s="1" t="s">
        <v>4881</v>
      </c>
      <c r="D4859">
        <v>7577</v>
      </c>
      <c r="E4859" s="8">
        <f>D4859/SUM(Comuni[Popolazione2011])*100</f>
        <v>1.2748649992502576E-2</v>
      </c>
      <c r="F4859" s="9">
        <f>Comuni[[#This Row],[Popolazione2011]]/_xlfn.XLOOKUP(Comuni[[#This Row],[Regione ]],$H$2:$H$21,$I$2:$I$21)*10</f>
        <v>4.9159194170707035E-2</v>
      </c>
      <c r="G4859" t="str">
        <f>IF(Comuni[[#This Row],[Popolazione2011]]&gt;300000,"MAGGIORE","")</f>
        <v/>
      </c>
    </row>
    <row r="4860" spans="1:7" x14ac:dyDescent="0.3">
      <c r="A4860" s="1" t="s">
        <v>4928</v>
      </c>
      <c r="B4860" s="1" t="s">
        <v>4827</v>
      </c>
      <c r="C4860" s="1" t="s">
        <v>4929</v>
      </c>
      <c r="D4860">
        <v>2421</v>
      </c>
      <c r="E4860" s="8">
        <f>D4860/SUM(Comuni[Popolazione2011])*100</f>
        <v>4.0734435306650036E-3</v>
      </c>
      <c r="F4860" s="9">
        <f>Comuni[[#This Row],[Popolazione2011]]/_xlfn.XLOOKUP(Comuni[[#This Row],[Regione ]],$H$2:$H$21,$I$2:$I$21)*10</f>
        <v>1.5707325998057509E-2</v>
      </c>
      <c r="G4860" t="str">
        <f>IF(Comuni[[#This Row],[Popolazione2011]]&gt;300000,"MAGGIORE","")</f>
        <v/>
      </c>
    </row>
    <row r="4861" spans="1:7" x14ac:dyDescent="0.3">
      <c r="A4861" s="1" t="s">
        <v>4930</v>
      </c>
      <c r="B4861" s="1" t="s">
        <v>4827</v>
      </c>
      <c r="C4861" s="1" t="s">
        <v>4929</v>
      </c>
      <c r="D4861">
        <v>4212</v>
      </c>
      <c r="E4861" s="8">
        <f>D4861/SUM(Comuni[Popolazione2011])*100</f>
        <v>7.086883168591903E-3</v>
      </c>
      <c r="F4861" s="9">
        <f>Comuni[[#This Row],[Popolazione2011]]/_xlfn.XLOOKUP(Comuni[[#This Row],[Regione ]],$H$2:$H$21,$I$2:$I$21)*10</f>
        <v>2.7327243743832393E-2</v>
      </c>
      <c r="G4861" t="str">
        <f>IF(Comuni[[#This Row],[Popolazione2011]]&gt;300000,"MAGGIORE","")</f>
        <v/>
      </c>
    </row>
    <row r="4862" spans="1:7" x14ac:dyDescent="0.3">
      <c r="A4862" s="1" t="s">
        <v>4931</v>
      </c>
      <c r="B4862" s="1" t="s">
        <v>4827</v>
      </c>
      <c r="C4862" s="1" t="s">
        <v>4929</v>
      </c>
      <c r="D4862">
        <v>1860</v>
      </c>
      <c r="E4862" s="8">
        <f>D4862/SUM(Comuni[Popolazione2011])*100</f>
        <v>3.1295353023696433E-3</v>
      </c>
      <c r="F4862" s="9">
        <f>Comuni[[#This Row],[Popolazione2011]]/_xlfn.XLOOKUP(Comuni[[#This Row],[Regione ]],$H$2:$H$21,$I$2:$I$21)*10</f>
        <v>1.2067586268643933E-2</v>
      </c>
      <c r="G4862" t="str">
        <f>IF(Comuni[[#This Row],[Popolazione2011]]&gt;300000,"MAGGIORE","")</f>
        <v/>
      </c>
    </row>
    <row r="4863" spans="1:7" x14ac:dyDescent="0.3">
      <c r="A4863" s="1" t="s">
        <v>4932</v>
      </c>
      <c r="B4863" s="1" t="s">
        <v>4827</v>
      </c>
      <c r="C4863" s="1" t="s">
        <v>4929</v>
      </c>
      <c r="D4863">
        <v>161</v>
      </c>
      <c r="E4863" s="8">
        <f>D4863/SUM(Comuni[Popolazione2011])*100</f>
        <v>2.7088988369973797E-4</v>
      </c>
      <c r="F4863" s="9">
        <f>Comuni[[#This Row],[Popolazione2011]]/_xlfn.XLOOKUP(Comuni[[#This Row],[Regione ]],$H$2:$H$21,$I$2:$I$21)*10</f>
        <v>1.0445598866944479E-3</v>
      </c>
      <c r="G4863" t="str">
        <f>IF(Comuni[[#This Row],[Popolazione2011]]&gt;300000,"MAGGIORE","")</f>
        <v/>
      </c>
    </row>
    <row r="4864" spans="1:7" x14ac:dyDescent="0.3">
      <c r="A4864" s="1" t="s">
        <v>4933</v>
      </c>
      <c r="B4864" s="1" t="s">
        <v>4827</v>
      </c>
      <c r="C4864" s="1" t="s">
        <v>4929</v>
      </c>
      <c r="D4864">
        <v>1839</v>
      </c>
      <c r="E4864" s="8">
        <f>D4864/SUM(Comuni[Popolazione2011])*100</f>
        <v>3.0942018392783738E-3</v>
      </c>
      <c r="F4864" s="9">
        <f>Comuni[[#This Row],[Popolazione2011]]/_xlfn.XLOOKUP(Comuni[[#This Row],[Regione ]],$H$2:$H$21,$I$2:$I$21)*10</f>
        <v>1.1931339326901179E-2</v>
      </c>
      <c r="G4864" t="str">
        <f>IF(Comuni[[#This Row],[Popolazione2011]]&gt;300000,"MAGGIORE","")</f>
        <v/>
      </c>
    </row>
    <row r="4865" spans="1:7" x14ac:dyDescent="0.3">
      <c r="A4865" s="1" t="s">
        <v>4934</v>
      </c>
      <c r="B4865" s="1" t="s">
        <v>4827</v>
      </c>
      <c r="C4865" s="1" t="s">
        <v>4929</v>
      </c>
      <c r="D4865">
        <v>6902</v>
      </c>
      <c r="E4865" s="8">
        <f>D4865/SUM(Comuni[Popolazione2011])*100</f>
        <v>1.1612931535997462E-2</v>
      </c>
      <c r="F4865" s="9">
        <f>Comuni[[#This Row],[Popolazione2011]]/_xlfn.XLOOKUP(Comuni[[#This Row],[Regione ]],$H$2:$H$21,$I$2:$I$21)*10</f>
        <v>4.477982818611851E-2</v>
      </c>
      <c r="G4865" t="str">
        <f>IF(Comuni[[#This Row],[Popolazione2011]]&gt;300000,"MAGGIORE","")</f>
        <v/>
      </c>
    </row>
    <row r="4866" spans="1:7" x14ac:dyDescent="0.3">
      <c r="A4866" s="1" t="s">
        <v>4935</v>
      </c>
      <c r="B4866" s="1" t="s">
        <v>4827</v>
      </c>
      <c r="C4866" s="1" t="s">
        <v>4929</v>
      </c>
      <c r="D4866">
        <v>589</v>
      </c>
      <c r="E4866" s="8">
        <f>D4866/SUM(Comuni[Popolazione2011])*100</f>
        <v>9.9101951241705399E-4</v>
      </c>
      <c r="F4866" s="9">
        <f>Comuni[[#This Row],[Popolazione2011]]/_xlfn.XLOOKUP(Comuni[[#This Row],[Regione ]],$H$2:$H$21,$I$2:$I$21)*10</f>
        <v>3.8214023184039124E-3</v>
      </c>
      <c r="G4866" t="str">
        <f>IF(Comuni[[#This Row],[Popolazione2011]]&gt;300000,"MAGGIORE","")</f>
        <v/>
      </c>
    </row>
    <row r="4867" spans="1:7" x14ac:dyDescent="0.3">
      <c r="A4867" s="1" t="s">
        <v>4936</v>
      </c>
      <c r="B4867" s="1" t="s">
        <v>4827</v>
      </c>
      <c r="C4867" s="1" t="s">
        <v>4929</v>
      </c>
      <c r="D4867">
        <v>4741</v>
      </c>
      <c r="E4867" s="8">
        <f>D4867/SUM(Comuni[Popolazione2011])*100</f>
        <v>7.9769499293196131E-3</v>
      </c>
      <c r="F4867" s="9">
        <f>Comuni[[#This Row],[Popolazione2011]]/_xlfn.XLOOKUP(Comuni[[#This Row],[Regione ]],$H$2:$H$21,$I$2:$I$21)*10</f>
        <v>3.0759369085828436E-2</v>
      </c>
      <c r="G4867" t="str">
        <f>IF(Comuni[[#This Row],[Popolazione2011]]&gt;300000,"MAGGIORE","")</f>
        <v/>
      </c>
    </row>
    <row r="4868" spans="1:7" x14ac:dyDescent="0.3">
      <c r="A4868" s="1" t="s">
        <v>4937</v>
      </c>
      <c r="B4868" s="1" t="s">
        <v>4827</v>
      </c>
      <c r="C4868" s="1" t="s">
        <v>4929</v>
      </c>
      <c r="D4868">
        <v>310</v>
      </c>
      <c r="E4868" s="8">
        <f>D4868/SUM(Comuni[Popolazione2011])*100</f>
        <v>5.2158921706160733E-4</v>
      </c>
      <c r="F4868" s="9">
        <f>Comuni[[#This Row],[Popolazione2011]]/_xlfn.XLOOKUP(Comuni[[#This Row],[Regione ]],$H$2:$H$21,$I$2:$I$21)*10</f>
        <v>2.0112643781073224E-3</v>
      </c>
      <c r="G4868" t="str">
        <f>IF(Comuni[[#This Row],[Popolazione2011]]&gt;300000,"MAGGIORE","")</f>
        <v/>
      </c>
    </row>
    <row r="4869" spans="1:7" x14ac:dyDescent="0.3">
      <c r="A4869" s="1" t="s">
        <v>4938</v>
      </c>
      <c r="B4869" s="1" t="s">
        <v>4827</v>
      </c>
      <c r="C4869" s="1" t="s">
        <v>4929</v>
      </c>
      <c r="D4869">
        <v>546</v>
      </c>
      <c r="E4869" s="8">
        <f>D4869/SUM(Comuni[Popolazione2011])*100</f>
        <v>9.1867004037302449E-4</v>
      </c>
      <c r="F4869" s="9">
        <f>Comuni[[#This Row],[Popolazione2011]]/_xlfn.XLOOKUP(Comuni[[#This Row],[Regione ]],$H$2:$H$21,$I$2:$I$21)*10</f>
        <v>3.5424204853116066E-3</v>
      </c>
      <c r="G4869" t="str">
        <f>IF(Comuni[[#This Row],[Popolazione2011]]&gt;300000,"MAGGIORE","")</f>
        <v/>
      </c>
    </row>
    <row r="4870" spans="1:7" x14ac:dyDescent="0.3">
      <c r="A4870" s="1" t="s">
        <v>4939</v>
      </c>
      <c r="B4870" s="1" t="s">
        <v>4827</v>
      </c>
      <c r="C4870" s="1" t="s">
        <v>4929</v>
      </c>
      <c r="D4870">
        <v>10509</v>
      </c>
      <c r="E4870" s="8">
        <f>D4870/SUM(Comuni[Popolazione2011])*100</f>
        <v>1.7681874458388487E-2</v>
      </c>
      <c r="F4870" s="9">
        <f>Comuni[[#This Row],[Popolazione2011]]/_xlfn.XLOOKUP(Comuni[[#This Row],[Regione ]],$H$2:$H$21,$I$2:$I$21)*10</f>
        <v>6.8181862417838218E-2</v>
      </c>
      <c r="G4870" t="str">
        <f>IF(Comuni[[#This Row],[Popolazione2011]]&gt;300000,"MAGGIORE","")</f>
        <v/>
      </c>
    </row>
    <row r="4871" spans="1:7" x14ac:dyDescent="0.3">
      <c r="A4871" s="1" t="s">
        <v>4940</v>
      </c>
      <c r="B4871" s="1" t="s">
        <v>4827</v>
      </c>
      <c r="C4871" s="1" t="s">
        <v>4929</v>
      </c>
      <c r="D4871">
        <v>40217</v>
      </c>
      <c r="E4871" s="8">
        <f>D4871/SUM(Comuni[Popolazione2011])*100</f>
        <v>6.7666946911505349E-2</v>
      </c>
      <c r="F4871" s="9">
        <f>Comuni[[#This Row],[Popolazione2011]]/_xlfn.XLOOKUP(Comuni[[#This Row],[Regione ]],$H$2:$H$21,$I$2:$I$21)*10</f>
        <v>0.26092586933658768</v>
      </c>
      <c r="G4871" t="str">
        <f>IF(Comuni[[#This Row],[Popolazione2011]]&gt;300000,"MAGGIORE","")</f>
        <v/>
      </c>
    </row>
    <row r="4872" spans="1:7" x14ac:dyDescent="0.3">
      <c r="A4872" s="1" t="s">
        <v>4941</v>
      </c>
      <c r="B4872" s="1" t="s">
        <v>4827</v>
      </c>
      <c r="C4872" s="1" t="s">
        <v>4929</v>
      </c>
      <c r="D4872">
        <v>1278</v>
      </c>
      <c r="E4872" s="8">
        <f>D4872/SUM(Comuni[Popolazione2011])*100</f>
        <v>2.1502936109830135E-3</v>
      </c>
      <c r="F4872" s="9">
        <f>Comuni[[#This Row],[Popolazione2011]]/_xlfn.XLOOKUP(Comuni[[#This Row],[Regione ]],$H$2:$H$21,$I$2:$I$21)*10</f>
        <v>8.2915995974876065E-3</v>
      </c>
      <c r="G4872" t="str">
        <f>IF(Comuni[[#This Row],[Popolazione2011]]&gt;300000,"MAGGIORE","")</f>
        <v/>
      </c>
    </row>
    <row r="4873" spans="1:7" x14ac:dyDescent="0.3">
      <c r="A4873" s="1" t="s">
        <v>4942</v>
      </c>
      <c r="B4873" s="1" t="s">
        <v>4827</v>
      </c>
      <c r="C4873" s="1" t="s">
        <v>4929</v>
      </c>
      <c r="D4873">
        <v>15322</v>
      </c>
      <c r="E4873" s="8">
        <f>D4873/SUM(Comuni[Popolazione2011])*100</f>
        <v>2.5779967689735311E-2</v>
      </c>
      <c r="F4873" s="9">
        <f>Comuni[[#This Row],[Popolazione2011]]/_xlfn.XLOOKUP(Comuni[[#This Row],[Regione ]],$H$2:$H$21,$I$2:$I$21)*10</f>
        <v>9.9408363875356107E-2</v>
      </c>
      <c r="G4873" t="str">
        <f>IF(Comuni[[#This Row],[Popolazione2011]]&gt;300000,"MAGGIORE","")</f>
        <v/>
      </c>
    </row>
    <row r="4874" spans="1:7" x14ac:dyDescent="0.3">
      <c r="A4874" s="1" t="s">
        <v>4943</v>
      </c>
      <c r="B4874" s="1" t="s">
        <v>4827</v>
      </c>
      <c r="C4874" s="1" t="s">
        <v>4929</v>
      </c>
      <c r="D4874">
        <v>2147</v>
      </c>
      <c r="E4874" s="8">
        <f>D4874/SUM(Comuni[Popolazione2011])*100</f>
        <v>3.6124259646170024E-3</v>
      </c>
      <c r="F4874" s="9">
        <f>Comuni[[#This Row],[Popolazione2011]]/_xlfn.XLOOKUP(Comuni[[#This Row],[Regione ]],$H$2:$H$21,$I$2:$I$21)*10</f>
        <v>1.3929627805794908E-2</v>
      </c>
      <c r="G4874" t="str">
        <f>IF(Comuni[[#This Row],[Popolazione2011]]&gt;300000,"MAGGIORE","")</f>
        <v/>
      </c>
    </row>
    <row r="4875" spans="1:7" x14ac:dyDescent="0.3">
      <c r="A4875" s="1" t="s">
        <v>4944</v>
      </c>
      <c r="B4875" s="1" t="s">
        <v>4827</v>
      </c>
      <c r="C4875" s="1" t="s">
        <v>4929</v>
      </c>
      <c r="D4875">
        <v>700</v>
      </c>
      <c r="E4875" s="8">
        <f>D4875/SUM(Comuni[Popolazione2011])*100</f>
        <v>1.177782103042339E-3</v>
      </c>
      <c r="F4875" s="9">
        <f>Comuni[[#This Row],[Popolazione2011]]/_xlfn.XLOOKUP(Comuni[[#This Row],[Regione ]],$H$2:$H$21,$I$2:$I$21)*10</f>
        <v>4.5415647247584699E-3</v>
      </c>
      <c r="G4875" t="str">
        <f>IF(Comuni[[#This Row],[Popolazione2011]]&gt;300000,"MAGGIORE","")</f>
        <v/>
      </c>
    </row>
    <row r="4876" spans="1:7" x14ac:dyDescent="0.3">
      <c r="A4876" s="1" t="s">
        <v>4945</v>
      </c>
      <c r="B4876" s="1" t="s">
        <v>4827</v>
      </c>
      <c r="C4876" s="1" t="s">
        <v>4929</v>
      </c>
      <c r="D4876">
        <v>1497</v>
      </c>
      <c r="E4876" s="8">
        <f>D4876/SUM(Comuni[Popolazione2011])*100</f>
        <v>2.5187711546491168E-3</v>
      </c>
      <c r="F4876" s="9">
        <f>Comuni[[#This Row],[Popolazione2011]]/_xlfn.XLOOKUP(Comuni[[#This Row],[Regione ]],$H$2:$H$21,$I$2:$I$21)*10</f>
        <v>9.7124605613763283E-3</v>
      </c>
      <c r="G4876" t="str">
        <f>IF(Comuni[[#This Row],[Popolazione2011]]&gt;300000,"MAGGIORE","")</f>
        <v/>
      </c>
    </row>
    <row r="4877" spans="1:7" x14ac:dyDescent="0.3">
      <c r="A4877" s="1" t="s">
        <v>4946</v>
      </c>
      <c r="B4877" s="1" t="s">
        <v>4827</v>
      </c>
      <c r="C4877" s="1" t="s">
        <v>4929</v>
      </c>
      <c r="D4877">
        <v>655</v>
      </c>
      <c r="E4877" s="8">
        <f>D4877/SUM(Comuni[Popolazione2011])*100</f>
        <v>1.1020675392753316E-3</v>
      </c>
      <c r="F4877" s="9">
        <f>Comuni[[#This Row],[Popolazione2011]]/_xlfn.XLOOKUP(Comuni[[#This Row],[Regione ]],$H$2:$H$21,$I$2:$I$21)*10</f>
        <v>4.2496069924525676E-3</v>
      </c>
      <c r="G4877" t="str">
        <f>IF(Comuni[[#This Row],[Popolazione2011]]&gt;300000,"MAGGIORE","")</f>
        <v/>
      </c>
    </row>
    <row r="4878" spans="1:7" x14ac:dyDescent="0.3">
      <c r="A4878" s="1" t="s">
        <v>4947</v>
      </c>
      <c r="B4878" s="1" t="s">
        <v>4827</v>
      </c>
      <c r="C4878" s="1" t="s">
        <v>4929</v>
      </c>
      <c r="D4878">
        <v>868</v>
      </c>
      <c r="E4878" s="8">
        <f>D4878/SUM(Comuni[Popolazione2011])*100</f>
        <v>1.4604498077725003E-3</v>
      </c>
      <c r="F4878" s="9">
        <f>Comuni[[#This Row],[Popolazione2011]]/_xlfn.XLOOKUP(Comuni[[#This Row],[Regione ]],$H$2:$H$21,$I$2:$I$21)*10</f>
        <v>5.6315402587005028E-3</v>
      </c>
      <c r="G4878" t="str">
        <f>IF(Comuni[[#This Row],[Popolazione2011]]&gt;300000,"MAGGIORE","")</f>
        <v/>
      </c>
    </row>
    <row r="4879" spans="1:7" x14ac:dyDescent="0.3">
      <c r="A4879" s="1" t="s">
        <v>4948</v>
      </c>
      <c r="B4879" s="1" t="s">
        <v>4827</v>
      </c>
      <c r="C4879" s="1" t="s">
        <v>4929</v>
      </c>
      <c r="D4879">
        <v>2481</v>
      </c>
      <c r="E4879" s="8">
        <f>D4879/SUM(Comuni[Popolazione2011])*100</f>
        <v>4.1743962823543469E-3</v>
      </c>
      <c r="F4879" s="9">
        <f>Comuni[[#This Row],[Popolazione2011]]/_xlfn.XLOOKUP(Comuni[[#This Row],[Regione ]],$H$2:$H$21,$I$2:$I$21)*10</f>
        <v>1.6096602974465378E-2</v>
      </c>
      <c r="G4879" t="str">
        <f>IF(Comuni[[#This Row],[Popolazione2011]]&gt;300000,"MAGGIORE","")</f>
        <v/>
      </c>
    </row>
    <row r="4880" spans="1:7" x14ac:dyDescent="0.3">
      <c r="A4880" s="1" t="s">
        <v>4949</v>
      </c>
      <c r="B4880" s="1" t="s">
        <v>4827</v>
      </c>
      <c r="C4880" s="1" t="s">
        <v>4929</v>
      </c>
      <c r="D4880">
        <v>42019</v>
      </c>
      <c r="E4880" s="8">
        <f>D4880/SUM(Comuni[Popolazione2011])*100</f>
        <v>7.0698894553908639E-2</v>
      </c>
      <c r="F4880" s="9">
        <f>Comuni[[#This Row],[Popolazione2011]]/_xlfn.XLOOKUP(Comuni[[#This Row],[Regione ]],$H$2:$H$21,$I$2:$I$21)*10</f>
        <v>0.27261715452803736</v>
      </c>
      <c r="G4880" t="str">
        <f>IF(Comuni[[#This Row],[Popolazione2011]]&gt;300000,"MAGGIORE","")</f>
        <v/>
      </c>
    </row>
    <row r="4881" spans="1:7" x14ac:dyDescent="0.3">
      <c r="A4881" s="1" t="s">
        <v>4950</v>
      </c>
      <c r="B4881" s="1" t="s">
        <v>4827</v>
      </c>
      <c r="C4881" s="1" t="s">
        <v>4929</v>
      </c>
      <c r="D4881">
        <v>10178</v>
      </c>
      <c r="E4881" s="8">
        <f>D4881/SUM(Comuni[Popolazione2011])*100</f>
        <v>1.7124951778235611E-2</v>
      </c>
      <c r="F4881" s="9">
        <f>Comuni[[#This Row],[Popolazione2011]]/_xlfn.XLOOKUP(Comuni[[#This Row],[Regione ]],$H$2:$H$21,$I$2:$I$21)*10</f>
        <v>6.603435109798815E-2</v>
      </c>
      <c r="G4881" t="str">
        <f>IF(Comuni[[#This Row],[Popolazione2011]]&gt;300000,"MAGGIORE","")</f>
        <v/>
      </c>
    </row>
    <row r="4882" spans="1:7" x14ac:dyDescent="0.3">
      <c r="A4882" s="1" t="s">
        <v>4951</v>
      </c>
      <c r="B4882" s="1" t="s">
        <v>4827</v>
      </c>
      <c r="C4882" s="1" t="s">
        <v>4929</v>
      </c>
      <c r="D4882">
        <v>4773</v>
      </c>
      <c r="E4882" s="8">
        <f>D4882/SUM(Comuni[Popolazione2011])*100</f>
        <v>8.0307913968872633E-3</v>
      </c>
      <c r="F4882" s="9">
        <f>Comuni[[#This Row],[Popolazione2011]]/_xlfn.XLOOKUP(Comuni[[#This Row],[Regione ]],$H$2:$H$21,$I$2:$I$21)*10</f>
        <v>3.0966983473245967E-2</v>
      </c>
      <c r="G4882" t="str">
        <f>IF(Comuni[[#This Row],[Popolazione2011]]&gt;300000,"MAGGIORE","")</f>
        <v/>
      </c>
    </row>
    <row r="4883" spans="1:7" x14ac:dyDescent="0.3">
      <c r="A4883" s="1" t="s">
        <v>4952</v>
      </c>
      <c r="B4883" s="1" t="s">
        <v>4827</v>
      </c>
      <c r="C4883" s="1" t="s">
        <v>4929</v>
      </c>
      <c r="D4883">
        <v>7185</v>
      </c>
      <c r="E4883" s="8">
        <f>D4883/SUM(Comuni[Popolazione2011])*100</f>
        <v>1.2089092014798866E-2</v>
      </c>
      <c r="F4883" s="9">
        <f>Comuni[[#This Row],[Popolazione2011]]/_xlfn.XLOOKUP(Comuni[[#This Row],[Regione ]],$H$2:$H$21,$I$2:$I$21)*10</f>
        <v>4.66159179248423E-2</v>
      </c>
      <c r="G4883" t="str">
        <f>IF(Comuni[[#This Row],[Popolazione2011]]&gt;300000,"MAGGIORE","")</f>
        <v/>
      </c>
    </row>
    <row r="4884" spans="1:7" x14ac:dyDescent="0.3">
      <c r="A4884" s="1" t="s">
        <v>4953</v>
      </c>
      <c r="B4884" s="1" t="s">
        <v>4827</v>
      </c>
      <c r="C4884" s="1" t="s">
        <v>4929</v>
      </c>
      <c r="D4884">
        <v>149</v>
      </c>
      <c r="E4884" s="8">
        <f>D4884/SUM(Comuni[Popolazione2011])*100</f>
        <v>2.5069933336186931E-4</v>
      </c>
      <c r="F4884" s="9">
        <f>Comuni[[#This Row],[Popolazione2011]]/_xlfn.XLOOKUP(Comuni[[#This Row],[Regione ]],$H$2:$H$21,$I$2:$I$21)*10</f>
        <v>9.6670449141287424E-4</v>
      </c>
      <c r="G4884" t="str">
        <f>IF(Comuni[[#This Row],[Popolazione2011]]&gt;300000,"MAGGIORE","")</f>
        <v/>
      </c>
    </row>
    <row r="4885" spans="1:7" x14ac:dyDescent="0.3">
      <c r="A4885" s="1" t="s">
        <v>4954</v>
      </c>
      <c r="B4885" s="1" t="s">
        <v>4827</v>
      </c>
      <c r="C4885" s="1" t="s">
        <v>4929</v>
      </c>
      <c r="D4885">
        <v>6918</v>
      </c>
      <c r="E4885" s="8">
        <f>D4885/SUM(Comuni[Popolazione2011])*100</f>
        <v>1.1639852269781288E-2</v>
      </c>
      <c r="F4885" s="9">
        <f>Comuni[[#This Row],[Popolazione2011]]/_xlfn.XLOOKUP(Comuni[[#This Row],[Regione ]],$H$2:$H$21,$I$2:$I$21)*10</f>
        <v>4.4883635379827272E-2</v>
      </c>
      <c r="G4885" t="str">
        <f>IF(Comuni[[#This Row],[Popolazione2011]]&gt;300000,"MAGGIORE","")</f>
        <v/>
      </c>
    </row>
    <row r="4886" spans="1:7" x14ac:dyDescent="0.3">
      <c r="A4886" s="1" t="s">
        <v>4955</v>
      </c>
      <c r="B4886" s="1" t="s">
        <v>4827</v>
      </c>
      <c r="C4886" s="1" t="s">
        <v>4929</v>
      </c>
      <c r="D4886">
        <v>3555</v>
      </c>
      <c r="E4886" s="8">
        <f>D4886/SUM(Comuni[Popolazione2011])*100</f>
        <v>5.981450537593593E-3</v>
      </c>
      <c r="F4886" s="9">
        <f>Comuni[[#This Row],[Popolazione2011]]/_xlfn.XLOOKUP(Comuni[[#This Row],[Regione ]],$H$2:$H$21,$I$2:$I$21)*10</f>
        <v>2.3064660852166227E-2</v>
      </c>
      <c r="G4886" t="str">
        <f>IF(Comuni[[#This Row],[Popolazione2011]]&gt;300000,"MAGGIORE","")</f>
        <v/>
      </c>
    </row>
    <row r="4887" spans="1:7" x14ac:dyDescent="0.3">
      <c r="A4887" s="1" t="s">
        <v>4956</v>
      </c>
      <c r="B4887" s="1" t="s">
        <v>4827</v>
      </c>
      <c r="C4887" s="1" t="s">
        <v>4929</v>
      </c>
      <c r="D4887">
        <v>3658</v>
      </c>
      <c r="E4887" s="8">
        <f>D4887/SUM(Comuni[Popolazione2011])*100</f>
        <v>6.1547527613269653E-3</v>
      </c>
      <c r="F4887" s="9">
        <f>Comuni[[#This Row],[Popolazione2011]]/_xlfn.XLOOKUP(Comuni[[#This Row],[Regione ]],$H$2:$H$21,$I$2:$I$21)*10</f>
        <v>2.37329196616664E-2</v>
      </c>
      <c r="G4887" t="str">
        <f>IF(Comuni[[#This Row],[Popolazione2011]]&gt;300000,"MAGGIORE","")</f>
        <v/>
      </c>
    </row>
    <row r="4888" spans="1:7" x14ac:dyDescent="0.3">
      <c r="A4888" s="1" t="s">
        <v>4957</v>
      </c>
      <c r="B4888" s="1" t="s">
        <v>4827</v>
      </c>
      <c r="C4888" s="1" t="s">
        <v>4929</v>
      </c>
      <c r="D4888">
        <v>8071</v>
      </c>
      <c r="E4888" s="8">
        <f>D4888/SUM(Comuni[Popolazione2011])*100</f>
        <v>1.357982764807817E-2</v>
      </c>
      <c r="F4888" s="9">
        <f>Comuni[[#This Row],[Popolazione2011]]/_xlfn.XLOOKUP(Comuni[[#This Row],[Regione ]],$H$2:$H$21,$I$2:$I$21)*10</f>
        <v>5.2364241276465155E-2</v>
      </c>
      <c r="G4888" t="str">
        <f>IF(Comuni[[#This Row],[Popolazione2011]]&gt;300000,"MAGGIORE","")</f>
        <v/>
      </c>
    </row>
    <row r="4889" spans="1:7" x14ac:dyDescent="0.3">
      <c r="A4889" s="1" t="s">
        <v>4958</v>
      </c>
      <c r="B4889" s="1" t="s">
        <v>4827</v>
      </c>
      <c r="C4889" s="1" t="s">
        <v>4929</v>
      </c>
      <c r="D4889">
        <v>792</v>
      </c>
      <c r="E4889" s="8">
        <f>D4889/SUM(Comuni[Popolazione2011])*100</f>
        <v>1.3325763222993322E-3</v>
      </c>
      <c r="F4889" s="9">
        <f>Comuni[[#This Row],[Popolazione2011]]/_xlfn.XLOOKUP(Comuni[[#This Row],[Regione ]],$H$2:$H$21,$I$2:$I$21)*10</f>
        <v>5.138456088583869E-3</v>
      </c>
      <c r="G4889" t="str">
        <f>IF(Comuni[[#This Row],[Popolazione2011]]&gt;300000,"MAGGIORE","")</f>
        <v/>
      </c>
    </row>
    <row r="4890" spans="1:7" x14ac:dyDescent="0.3">
      <c r="A4890" s="1" t="s">
        <v>4959</v>
      </c>
      <c r="B4890" s="1" t="s">
        <v>4827</v>
      </c>
      <c r="C4890" s="1" t="s">
        <v>4929</v>
      </c>
      <c r="D4890">
        <v>10287</v>
      </c>
      <c r="E4890" s="8">
        <f>D4890/SUM(Comuni[Popolazione2011])*100</f>
        <v>1.7308349277137917E-2</v>
      </c>
      <c r="F4890" s="9">
        <f>Comuni[[#This Row],[Popolazione2011]]/_xlfn.XLOOKUP(Comuni[[#This Row],[Regione ]],$H$2:$H$21,$I$2:$I$21)*10</f>
        <v>6.6741537605129117E-2</v>
      </c>
      <c r="G4890" t="str">
        <f>IF(Comuni[[#This Row],[Popolazione2011]]&gt;300000,"MAGGIORE","")</f>
        <v/>
      </c>
    </row>
    <row r="4891" spans="1:7" x14ac:dyDescent="0.3">
      <c r="A4891" s="1" t="s">
        <v>4960</v>
      </c>
      <c r="B4891" s="1" t="s">
        <v>4827</v>
      </c>
      <c r="C4891" s="1" t="s">
        <v>4929</v>
      </c>
      <c r="D4891">
        <v>929</v>
      </c>
      <c r="E4891" s="8">
        <f>D4891/SUM(Comuni[Popolazione2011])*100</f>
        <v>1.563085105323333E-3</v>
      </c>
      <c r="F4891" s="9">
        <f>Comuni[[#This Row],[Popolazione2011]]/_xlfn.XLOOKUP(Comuni[[#This Row],[Regione ]],$H$2:$H$21,$I$2:$I$21)*10</f>
        <v>6.0273051847151687E-3</v>
      </c>
      <c r="G4891" t="str">
        <f>IF(Comuni[[#This Row],[Popolazione2011]]&gt;300000,"MAGGIORE","")</f>
        <v/>
      </c>
    </row>
    <row r="4892" spans="1:7" x14ac:dyDescent="0.3">
      <c r="A4892" s="1" t="s">
        <v>4961</v>
      </c>
      <c r="B4892" s="1" t="s">
        <v>4827</v>
      </c>
      <c r="C4892" s="1" t="s">
        <v>4929</v>
      </c>
      <c r="D4892">
        <v>1154</v>
      </c>
      <c r="E4892" s="8">
        <f>D4892/SUM(Comuni[Popolazione2011])*100</f>
        <v>1.9416579241583703E-3</v>
      </c>
      <c r="F4892" s="9">
        <f>Comuni[[#This Row],[Popolazione2011]]/_xlfn.XLOOKUP(Comuni[[#This Row],[Regione ]],$H$2:$H$21,$I$2:$I$21)*10</f>
        <v>7.4870938462446779E-3</v>
      </c>
      <c r="G4892" t="str">
        <f>IF(Comuni[[#This Row],[Popolazione2011]]&gt;300000,"MAGGIORE","")</f>
        <v/>
      </c>
    </row>
    <row r="4893" spans="1:7" x14ac:dyDescent="0.3">
      <c r="A4893" s="1" t="s">
        <v>4962</v>
      </c>
      <c r="B4893" s="1" t="s">
        <v>4827</v>
      </c>
      <c r="C4893" s="1" t="s">
        <v>4929</v>
      </c>
      <c r="D4893">
        <v>1977</v>
      </c>
      <c r="E4893" s="8">
        <f>D4893/SUM(Comuni[Popolazione2011])*100</f>
        <v>3.3263931681638634E-3</v>
      </c>
      <c r="F4893" s="9">
        <f>Comuni[[#This Row],[Popolazione2011]]/_xlfn.XLOOKUP(Comuni[[#This Row],[Regione ]],$H$2:$H$21,$I$2:$I$21)*10</f>
        <v>1.2826676372639277E-2</v>
      </c>
      <c r="G4893" t="str">
        <f>IF(Comuni[[#This Row],[Popolazione2011]]&gt;300000,"MAGGIORE","")</f>
        <v/>
      </c>
    </row>
    <row r="4894" spans="1:7" x14ac:dyDescent="0.3">
      <c r="A4894" s="1" t="s">
        <v>4963</v>
      </c>
      <c r="B4894" s="1" t="s">
        <v>4827</v>
      </c>
      <c r="C4894" s="1" t="s">
        <v>4929</v>
      </c>
      <c r="D4894">
        <v>1483</v>
      </c>
      <c r="E4894" s="8">
        <f>D4894/SUM(Comuni[Popolazione2011])*100</f>
        <v>2.4952155125882699E-3</v>
      </c>
      <c r="F4894" s="9">
        <f>Comuni[[#This Row],[Popolazione2011]]/_xlfn.XLOOKUP(Comuni[[#This Row],[Regione ]],$H$2:$H$21,$I$2:$I$21)*10</f>
        <v>9.6216292668811574E-3</v>
      </c>
      <c r="G4894" t="str">
        <f>IF(Comuni[[#This Row],[Popolazione2011]]&gt;300000,"MAGGIORE","")</f>
        <v/>
      </c>
    </row>
    <row r="4895" spans="1:7" x14ac:dyDescent="0.3">
      <c r="A4895" s="1" t="s">
        <v>4964</v>
      </c>
      <c r="B4895" s="1" t="s">
        <v>4827</v>
      </c>
      <c r="C4895" s="1" t="s">
        <v>4929</v>
      </c>
      <c r="D4895">
        <v>1250</v>
      </c>
      <c r="E4895" s="8">
        <f>D4895/SUM(Comuni[Popolazione2011])*100</f>
        <v>2.1031823268613196E-3</v>
      </c>
      <c r="F4895" s="9">
        <f>Comuni[[#This Row],[Popolazione2011]]/_xlfn.XLOOKUP(Comuni[[#This Row],[Regione ]],$H$2:$H$21,$I$2:$I$21)*10</f>
        <v>8.1099370084972682E-3</v>
      </c>
      <c r="G4895" t="str">
        <f>IF(Comuni[[#This Row],[Popolazione2011]]&gt;300000,"MAGGIORE","")</f>
        <v/>
      </c>
    </row>
    <row r="4896" spans="1:7" x14ac:dyDescent="0.3">
      <c r="A4896" s="1" t="s">
        <v>4965</v>
      </c>
      <c r="B4896" s="1" t="s">
        <v>4827</v>
      </c>
      <c r="C4896" s="1" t="s">
        <v>4929</v>
      </c>
      <c r="D4896">
        <v>297</v>
      </c>
      <c r="E4896" s="8">
        <f>D4896/SUM(Comuni[Popolazione2011])*100</f>
        <v>4.9971612086224955E-4</v>
      </c>
      <c r="F4896" s="9">
        <f>Comuni[[#This Row],[Popolazione2011]]/_xlfn.XLOOKUP(Comuni[[#This Row],[Regione ]],$H$2:$H$21,$I$2:$I$21)*10</f>
        <v>1.9269210332189507E-3</v>
      </c>
      <c r="G4896" t="str">
        <f>IF(Comuni[[#This Row],[Popolazione2011]]&gt;300000,"MAGGIORE","")</f>
        <v/>
      </c>
    </row>
    <row r="4897" spans="1:7" x14ac:dyDescent="0.3">
      <c r="A4897" s="1" t="s">
        <v>4966</v>
      </c>
      <c r="B4897" s="1" t="s">
        <v>4827</v>
      </c>
      <c r="C4897" s="1" t="s">
        <v>4929</v>
      </c>
      <c r="D4897">
        <v>6583</v>
      </c>
      <c r="E4897" s="8">
        <f>D4897/SUM(Comuni[Popolazione2011])*100</f>
        <v>1.1076199406182454E-2</v>
      </c>
      <c r="F4897" s="9">
        <f>Comuni[[#This Row],[Popolazione2011]]/_xlfn.XLOOKUP(Comuni[[#This Row],[Regione ]],$H$2:$H$21,$I$2:$I$21)*10</f>
        <v>4.2710172261550008E-2</v>
      </c>
      <c r="G4897" t="str">
        <f>IF(Comuni[[#This Row],[Popolazione2011]]&gt;300000,"MAGGIORE","")</f>
        <v/>
      </c>
    </row>
    <row r="4898" spans="1:7" x14ac:dyDescent="0.3">
      <c r="A4898" s="1" t="s">
        <v>4967</v>
      </c>
      <c r="B4898" s="1" t="s">
        <v>4827</v>
      </c>
      <c r="C4898" s="1" t="s">
        <v>4929</v>
      </c>
      <c r="D4898">
        <v>11495</v>
      </c>
      <c r="E4898" s="8">
        <f>D4898/SUM(Comuni[Popolazione2011])*100</f>
        <v>1.9340864677816698E-2</v>
      </c>
      <c r="F4898" s="9">
        <f>Comuni[[#This Row],[Popolazione2011]]/_xlfn.XLOOKUP(Comuni[[#This Row],[Regione ]],$H$2:$H$21,$I$2:$I$21)*10</f>
        <v>7.4578980730140867E-2</v>
      </c>
      <c r="G4898" t="str">
        <f>IF(Comuni[[#This Row],[Popolazione2011]]&gt;300000,"MAGGIORE","")</f>
        <v/>
      </c>
    </row>
    <row r="4899" spans="1:7" x14ac:dyDescent="0.3">
      <c r="A4899" s="1" t="s">
        <v>4968</v>
      </c>
      <c r="B4899" s="1" t="s">
        <v>4827</v>
      </c>
      <c r="C4899" s="1" t="s">
        <v>4929</v>
      </c>
      <c r="D4899">
        <v>15843</v>
      </c>
      <c r="E4899" s="8">
        <f>D4899/SUM(Comuni[Popolazione2011])*100</f>
        <v>2.6656574083571111E-2</v>
      </c>
      <c r="F4899" s="9">
        <f>Comuni[[#This Row],[Popolazione2011]]/_xlfn.XLOOKUP(Comuni[[#This Row],[Regione ]],$H$2:$H$21,$I$2:$I$21)*10</f>
        <v>0.10278858562049777</v>
      </c>
      <c r="G4899" t="str">
        <f>IF(Comuni[[#This Row],[Popolazione2011]]&gt;300000,"MAGGIORE","")</f>
        <v/>
      </c>
    </row>
    <row r="4900" spans="1:7" x14ac:dyDescent="0.3">
      <c r="A4900" s="1" t="s">
        <v>4969</v>
      </c>
      <c r="B4900" s="1" t="s">
        <v>4827</v>
      </c>
      <c r="C4900" s="1" t="s">
        <v>4929</v>
      </c>
      <c r="D4900">
        <v>21416</v>
      </c>
      <c r="E4900" s="8">
        <f>D4900/SUM(Comuni[Popolazione2011])*100</f>
        <v>3.603340216964962E-2</v>
      </c>
      <c r="F4900" s="9">
        <f>Comuni[[#This Row],[Popolazione2011]]/_xlfn.XLOOKUP(Comuni[[#This Row],[Regione ]],$H$2:$H$21,$I$2:$I$21)*10</f>
        <v>0.13894592877918199</v>
      </c>
      <c r="G4900" t="str">
        <f>IF(Comuni[[#This Row],[Popolazione2011]]&gt;300000,"MAGGIORE","")</f>
        <v/>
      </c>
    </row>
    <row r="4901" spans="1:7" x14ac:dyDescent="0.3">
      <c r="A4901" s="1" t="s">
        <v>4970</v>
      </c>
      <c r="B4901" s="1" t="s">
        <v>4827</v>
      </c>
      <c r="C4901" s="1" t="s">
        <v>4929</v>
      </c>
      <c r="D4901">
        <v>860</v>
      </c>
      <c r="E4901" s="8">
        <f>D4901/SUM(Comuni[Popolazione2011])*100</f>
        <v>1.446989440880588E-3</v>
      </c>
      <c r="F4901" s="9">
        <f>Comuni[[#This Row],[Popolazione2011]]/_xlfn.XLOOKUP(Comuni[[#This Row],[Regione ]],$H$2:$H$21,$I$2:$I$21)*10</f>
        <v>5.5796366618461202E-3</v>
      </c>
      <c r="G4901" t="str">
        <f>IF(Comuni[[#This Row],[Popolazione2011]]&gt;300000,"MAGGIORE","")</f>
        <v/>
      </c>
    </row>
    <row r="4902" spans="1:7" x14ac:dyDescent="0.3">
      <c r="A4902" s="1" t="s">
        <v>4971</v>
      </c>
      <c r="B4902" s="1" t="s">
        <v>4827</v>
      </c>
      <c r="C4902" s="1" t="s">
        <v>4929</v>
      </c>
      <c r="D4902">
        <v>3644</v>
      </c>
      <c r="E4902" s="8">
        <f>D4902/SUM(Comuni[Popolazione2011])*100</f>
        <v>6.1311971192661184E-3</v>
      </c>
      <c r="F4902" s="9">
        <f>Comuni[[#This Row],[Popolazione2011]]/_xlfn.XLOOKUP(Comuni[[#This Row],[Regione ]],$H$2:$H$21,$I$2:$I$21)*10</f>
        <v>2.3642088367171236E-2</v>
      </c>
      <c r="G4902" t="str">
        <f>IF(Comuni[[#This Row],[Popolazione2011]]&gt;300000,"MAGGIORE","")</f>
        <v/>
      </c>
    </row>
    <row r="4903" spans="1:7" x14ac:dyDescent="0.3">
      <c r="A4903" s="1" t="s">
        <v>4972</v>
      </c>
      <c r="B4903" s="1" t="s">
        <v>4827</v>
      </c>
      <c r="C4903" s="1" t="s">
        <v>4929</v>
      </c>
      <c r="D4903">
        <v>13018</v>
      </c>
      <c r="E4903" s="8">
        <f>D4903/SUM(Comuni[Popolazione2011])*100</f>
        <v>2.190338202486453E-2</v>
      </c>
      <c r="F4903" s="9">
        <f>Comuni[[#This Row],[Popolazione2011]]/_xlfn.XLOOKUP(Comuni[[#This Row],[Regione ]],$H$2:$H$21,$I$2:$I$21)*10</f>
        <v>8.4460127981293959E-2</v>
      </c>
      <c r="G4903" t="str">
        <f>IF(Comuni[[#This Row],[Popolazione2011]]&gt;300000,"MAGGIORE","")</f>
        <v/>
      </c>
    </row>
    <row r="4904" spans="1:7" x14ac:dyDescent="0.3">
      <c r="A4904" s="1" t="s">
        <v>4973</v>
      </c>
      <c r="B4904" s="1" t="s">
        <v>4827</v>
      </c>
      <c r="C4904" s="1" t="s">
        <v>4929</v>
      </c>
      <c r="D4904">
        <v>1483</v>
      </c>
      <c r="E4904" s="8">
        <f>D4904/SUM(Comuni[Popolazione2011])*100</f>
        <v>2.4952155125882699E-3</v>
      </c>
      <c r="F4904" s="9">
        <f>Comuni[[#This Row],[Popolazione2011]]/_xlfn.XLOOKUP(Comuni[[#This Row],[Regione ]],$H$2:$H$21,$I$2:$I$21)*10</f>
        <v>9.6216292668811574E-3</v>
      </c>
      <c r="G4904" t="str">
        <f>IF(Comuni[[#This Row],[Popolazione2011]]&gt;300000,"MAGGIORE","")</f>
        <v/>
      </c>
    </row>
    <row r="4905" spans="1:7" x14ac:dyDescent="0.3">
      <c r="A4905" s="1" t="s">
        <v>4974</v>
      </c>
      <c r="B4905" s="1" t="s">
        <v>4827</v>
      </c>
      <c r="C4905" s="1" t="s">
        <v>4929</v>
      </c>
      <c r="D4905">
        <v>3367</v>
      </c>
      <c r="E4905" s="8">
        <f>D4905/SUM(Comuni[Popolazione2011])*100</f>
        <v>5.6651319156336508E-3</v>
      </c>
      <c r="F4905" s="9">
        <f>Comuni[[#This Row],[Popolazione2011]]/_xlfn.XLOOKUP(Comuni[[#This Row],[Regione ]],$H$2:$H$21,$I$2:$I$21)*10</f>
        <v>2.184492632608824E-2</v>
      </c>
      <c r="G4905" t="str">
        <f>IF(Comuni[[#This Row],[Popolazione2011]]&gt;300000,"MAGGIORE","")</f>
        <v/>
      </c>
    </row>
    <row r="4906" spans="1:7" x14ac:dyDescent="0.3">
      <c r="A4906" s="1" t="s">
        <v>4975</v>
      </c>
      <c r="B4906" s="1" t="s">
        <v>4827</v>
      </c>
      <c r="C4906" s="1" t="s">
        <v>4929</v>
      </c>
      <c r="D4906">
        <v>431</v>
      </c>
      <c r="E4906" s="8">
        <f>D4906/SUM(Comuni[Popolazione2011])*100</f>
        <v>7.2517726630178306E-4</v>
      </c>
      <c r="F4906" s="9">
        <f>Comuni[[#This Row],[Popolazione2011]]/_xlfn.XLOOKUP(Comuni[[#This Row],[Regione ]],$H$2:$H$21,$I$2:$I$21)*10</f>
        <v>2.7963062805298577E-3</v>
      </c>
      <c r="G4906" t="str">
        <f>IF(Comuni[[#This Row],[Popolazione2011]]&gt;300000,"MAGGIORE","")</f>
        <v/>
      </c>
    </row>
    <row r="4907" spans="1:7" x14ac:dyDescent="0.3">
      <c r="A4907" s="1" t="s">
        <v>4976</v>
      </c>
      <c r="B4907" s="1" t="s">
        <v>4827</v>
      </c>
      <c r="C4907" s="1" t="s">
        <v>4929</v>
      </c>
      <c r="D4907">
        <v>1008</v>
      </c>
      <c r="E4907" s="8">
        <f>D4907/SUM(Comuni[Popolazione2011])*100</f>
        <v>1.6960062283809681E-3</v>
      </c>
      <c r="F4907" s="9">
        <f>Comuni[[#This Row],[Popolazione2011]]/_xlfn.XLOOKUP(Comuni[[#This Row],[Regione ]],$H$2:$H$21,$I$2:$I$21)*10</f>
        <v>6.5398532036521967E-3</v>
      </c>
      <c r="G4907" t="str">
        <f>IF(Comuni[[#This Row],[Popolazione2011]]&gt;300000,"MAGGIORE","")</f>
        <v/>
      </c>
    </row>
    <row r="4908" spans="1:7" x14ac:dyDescent="0.3">
      <c r="A4908" s="1" t="s">
        <v>4977</v>
      </c>
      <c r="B4908" s="1" t="s">
        <v>4827</v>
      </c>
      <c r="C4908" s="1" t="s">
        <v>4929</v>
      </c>
      <c r="D4908">
        <v>1085</v>
      </c>
      <c r="E4908" s="8">
        <f>D4908/SUM(Comuni[Popolazione2011])*100</f>
        <v>1.8255622597156255E-3</v>
      </c>
      <c r="F4908" s="9">
        <f>Comuni[[#This Row],[Popolazione2011]]/_xlfn.XLOOKUP(Comuni[[#This Row],[Regione ]],$H$2:$H$21,$I$2:$I$21)*10</f>
        <v>7.0394253233756286E-3</v>
      </c>
      <c r="G4908" t="str">
        <f>IF(Comuni[[#This Row],[Popolazione2011]]&gt;300000,"MAGGIORE","")</f>
        <v/>
      </c>
    </row>
    <row r="4909" spans="1:7" x14ac:dyDescent="0.3">
      <c r="A4909" s="1" t="s">
        <v>4978</v>
      </c>
      <c r="B4909" s="1" t="s">
        <v>4827</v>
      </c>
      <c r="C4909" s="1" t="s">
        <v>4929</v>
      </c>
      <c r="D4909">
        <v>20336</v>
      </c>
      <c r="E4909" s="8">
        <f>D4909/SUM(Comuni[Popolazione2011])*100</f>
        <v>3.421625263924144E-2</v>
      </c>
      <c r="F4909" s="9">
        <f>Comuni[[#This Row],[Popolazione2011]]/_xlfn.XLOOKUP(Comuni[[#This Row],[Regione ]],$H$2:$H$21,$I$2:$I$21)*10</f>
        <v>0.13193894320384034</v>
      </c>
      <c r="G4909" t="str">
        <f>IF(Comuni[[#This Row],[Popolazione2011]]&gt;300000,"MAGGIORE","")</f>
        <v/>
      </c>
    </row>
    <row r="4910" spans="1:7" x14ac:dyDescent="0.3">
      <c r="A4910" s="1" t="s">
        <v>4979</v>
      </c>
      <c r="B4910" s="1" t="s">
        <v>4827</v>
      </c>
      <c r="C4910" s="1" t="s">
        <v>4929</v>
      </c>
      <c r="D4910">
        <v>9745</v>
      </c>
      <c r="E4910" s="8">
        <f>D4910/SUM(Comuni[Popolazione2011])*100</f>
        <v>1.6396409420210849E-2</v>
      </c>
      <c r="F4910" s="9">
        <f>Comuni[[#This Row],[Popolazione2011]]/_xlfn.XLOOKUP(Comuni[[#This Row],[Regione ]],$H$2:$H$21,$I$2:$I$21)*10</f>
        <v>6.3225068918244698E-2</v>
      </c>
      <c r="G4910" t="str">
        <f>IF(Comuni[[#This Row],[Popolazione2011]]&gt;300000,"MAGGIORE","")</f>
        <v/>
      </c>
    </row>
    <row r="4911" spans="1:7" x14ac:dyDescent="0.3">
      <c r="A4911" s="1" t="s">
        <v>4980</v>
      </c>
      <c r="B4911" s="1" t="s">
        <v>4827</v>
      </c>
      <c r="C4911" s="1" t="s">
        <v>4929</v>
      </c>
      <c r="D4911">
        <v>2712</v>
      </c>
      <c r="E4911" s="8">
        <f>D4911/SUM(Comuni[Popolazione2011])*100</f>
        <v>4.5630643763583199E-3</v>
      </c>
      <c r="F4911" s="9">
        <f>Comuni[[#This Row],[Popolazione2011]]/_xlfn.XLOOKUP(Comuni[[#This Row],[Regione ]],$H$2:$H$21,$I$2:$I$21)*10</f>
        <v>1.7595319333635673E-2</v>
      </c>
      <c r="G4911" t="str">
        <f>IF(Comuni[[#This Row],[Popolazione2011]]&gt;300000,"MAGGIORE","")</f>
        <v/>
      </c>
    </row>
    <row r="4912" spans="1:7" x14ac:dyDescent="0.3">
      <c r="A4912" s="1" t="s">
        <v>4981</v>
      </c>
      <c r="B4912" s="1" t="s">
        <v>4827</v>
      </c>
      <c r="C4912" s="1" t="s">
        <v>4929</v>
      </c>
      <c r="D4912">
        <v>420</v>
      </c>
      <c r="E4912" s="8">
        <f>D4912/SUM(Comuni[Popolazione2011])*100</f>
        <v>7.0666926182540342E-4</v>
      </c>
      <c r="F4912" s="9">
        <f>Comuni[[#This Row],[Popolazione2011]]/_xlfn.XLOOKUP(Comuni[[#This Row],[Regione ]],$H$2:$H$21,$I$2:$I$21)*10</f>
        <v>2.7249388348550819E-3</v>
      </c>
      <c r="G4912" t="str">
        <f>IF(Comuni[[#This Row],[Popolazione2011]]&gt;300000,"MAGGIORE","")</f>
        <v/>
      </c>
    </row>
    <row r="4913" spans="1:7" x14ac:dyDescent="0.3">
      <c r="A4913" s="1" t="s">
        <v>4982</v>
      </c>
      <c r="B4913" s="1" t="s">
        <v>4827</v>
      </c>
      <c r="C4913" s="1" t="s">
        <v>4929</v>
      </c>
      <c r="D4913">
        <v>1180</v>
      </c>
      <c r="E4913" s="8">
        <f>D4913/SUM(Comuni[Popolazione2011])*100</f>
        <v>1.9854041165570857E-3</v>
      </c>
      <c r="F4913" s="9">
        <f>Comuni[[#This Row],[Popolazione2011]]/_xlfn.XLOOKUP(Comuni[[#This Row],[Regione ]],$H$2:$H$21,$I$2:$I$21)*10</f>
        <v>7.6557805360214209E-3</v>
      </c>
      <c r="G4913" t="str">
        <f>IF(Comuni[[#This Row],[Popolazione2011]]&gt;300000,"MAGGIORE","")</f>
        <v/>
      </c>
    </row>
    <row r="4914" spans="1:7" x14ac:dyDescent="0.3">
      <c r="A4914" s="1" t="s">
        <v>4983</v>
      </c>
      <c r="B4914" s="1" t="s">
        <v>4827</v>
      </c>
      <c r="C4914" s="1" t="s">
        <v>4929</v>
      </c>
      <c r="D4914">
        <v>1051</v>
      </c>
      <c r="E4914" s="8">
        <f>D4914/SUM(Comuni[Popolazione2011])*100</f>
        <v>1.7683557004249978E-3</v>
      </c>
      <c r="F4914" s="9">
        <f>Comuni[[#This Row],[Popolazione2011]]/_xlfn.XLOOKUP(Comuni[[#This Row],[Regione ]],$H$2:$H$21,$I$2:$I$21)*10</f>
        <v>6.8188350367445021E-3</v>
      </c>
      <c r="G4914" t="str">
        <f>IF(Comuni[[#This Row],[Popolazione2011]]&gt;300000,"MAGGIORE","")</f>
        <v/>
      </c>
    </row>
    <row r="4915" spans="1:7" x14ac:dyDescent="0.3">
      <c r="A4915" s="1" t="s">
        <v>4984</v>
      </c>
      <c r="B4915" s="1" t="s">
        <v>4827</v>
      </c>
      <c r="C4915" s="1" t="s">
        <v>4985</v>
      </c>
      <c r="D4915">
        <v>3050</v>
      </c>
      <c r="E4915" s="8">
        <f>D4915/SUM(Comuni[Popolazione2011])*100</f>
        <v>5.1317648775416197E-3</v>
      </c>
      <c r="F4915" s="9">
        <f>Comuni[[#This Row],[Popolazione2011]]/_xlfn.XLOOKUP(Comuni[[#This Row],[Regione ]],$H$2:$H$21,$I$2:$I$21)*10</f>
        <v>1.9788246300733336E-2</v>
      </c>
      <c r="G4915" t="str">
        <f>IF(Comuni[[#This Row],[Popolazione2011]]&gt;300000,"MAGGIORE","")</f>
        <v/>
      </c>
    </row>
    <row r="4916" spans="1:7" x14ac:dyDescent="0.3">
      <c r="A4916" s="1" t="s">
        <v>4986</v>
      </c>
      <c r="B4916" s="1" t="s">
        <v>4827</v>
      </c>
      <c r="C4916" s="1" t="s">
        <v>4985</v>
      </c>
      <c r="D4916">
        <v>3848</v>
      </c>
      <c r="E4916" s="8">
        <f>D4916/SUM(Comuni[Popolazione2011])*100</f>
        <v>6.4744364750098857E-3</v>
      </c>
      <c r="F4916" s="9">
        <f>Comuni[[#This Row],[Popolazione2011]]/_xlfn.XLOOKUP(Comuni[[#This Row],[Regione ]],$H$2:$H$21,$I$2:$I$21)*10</f>
        <v>2.4965630086957985E-2</v>
      </c>
      <c r="G4916" t="str">
        <f>IF(Comuni[[#This Row],[Popolazione2011]]&gt;300000,"MAGGIORE","")</f>
        <v/>
      </c>
    </row>
    <row r="4917" spans="1:7" x14ac:dyDescent="0.3">
      <c r="A4917" s="1" t="s">
        <v>4987</v>
      </c>
      <c r="B4917" s="1" t="s">
        <v>4827</v>
      </c>
      <c r="C4917" s="1" t="s">
        <v>4985</v>
      </c>
      <c r="D4917">
        <v>1852</v>
      </c>
      <c r="E4917" s="8">
        <f>D4917/SUM(Comuni[Popolazione2011])*100</f>
        <v>3.1160749354777312E-3</v>
      </c>
      <c r="F4917" s="9">
        <f>Comuni[[#This Row],[Popolazione2011]]/_xlfn.XLOOKUP(Comuni[[#This Row],[Regione ]],$H$2:$H$21,$I$2:$I$21)*10</f>
        <v>1.2015682671789553E-2</v>
      </c>
      <c r="G4917" t="str">
        <f>IF(Comuni[[#This Row],[Popolazione2011]]&gt;300000,"MAGGIORE","")</f>
        <v/>
      </c>
    </row>
    <row r="4918" spans="1:7" x14ac:dyDescent="0.3">
      <c r="A4918" s="1" t="s">
        <v>4988</v>
      </c>
      <c r="B4918" s="1" t="s">
        <v>4827</v>
      </c>
      <c r="C4918" s="1" t="s">
        <v>4985</v>
      </c>
      <c r="D4918">
        <v>1287</v>
      </c>
      <c r="E4918" s="8">
        <f>D4918/SUM(Comuni[Popolazione2011])*100</f>
        <v>2.1654365237364151E-3</v>
      </c>
      <c r="F4918" s="9">
        <f>Comuni[[#This Row],[Popolazione2011]]/_xlfn.XLOOKUP(Comuni[[#This Row],[Regione ]],$H$2:$H$21,$I$2:$I$21)*10</f>
        <v>8.3499911439487862E-3</v>
      </c>
      <c r="G4918" t="str">
        <f>IF(Comuni[[#This Row],[Popolazione2011]]&gt;300000,"MAGGIORE","")</f>
        <v/>
      </c>
    </row>
    <row r="4919" spans="1:7" x14ac:dyDescent="0.3">
      <c r="A4919" s="1" t="s">
        <v>4989</v>
      </c>
      <c r="B4919" s="1" t="s">
        <v>4827</v>
      </c>
      <c r="C4919" s="1" t="s">
        <v>4985</v>
      </c>
      <c r="D4919">
        <v>49958</v>
      </c>
      <c r="E4919" s="8">
        <f>D4919/SUM(Comuni[Popolazione2011])*100</f>
        <v>8.4056626148270253E-2</v>
      </c>
      <c r="F4919" s="9">
        <f>Comuni[[#This Row],[Popolazione2011]]/_xlfn.XLOOKUP(Comuni[[#This Row],[Regione ]],$H$2:$H$21,$I$2:$I$21)*10</f>
        <v>0.3241249864564052</v>
      </c>
      <c r="G4919" t="str">
        <f>IF(Comuni[[#This Row],[Popolazione2011]]&gt;300000,"MAGGIORE","")</f>
        <v/>
      </c>
    </row>
    <row r="4920" spans="1:7" x14ac:dyDescent="0.3">
      <c r="A4920" s="1" t="s">
        <v>4990</v>
      </c>
      <c r="B4920" s="1" t="s">
        <v>4827</v>
      </c>
      <c r="C4920" s="1" t="s">
        <v>4985</v>
      </c>
      <c r="D4920">
        <v>1116</v>
      </c>
      <c r="E4920" s="8">
        <f>D4920/SUM(Comuni[Popolazione2011])*100</f>
        <v>1.8777211814217862E-3</v>
      </c>
      <c r="F4920" s="9">
        <f>Comuni[[#This Row],[Popolazione2011]]/_xlfn.XLOOKUP(Comuni[[#This Row],[Regione ]],$H$2:$H$21,$I$2:$I$21)*10</f>
        <v>7.2405517611863609E-3</v>
      </c>
      <c r="G4920" t="str">
        <f>IF(Comuni[[#This Row],[Popolazione2011]]&gt;300000,"MAGGIORE","")</f>
        <v/>
      </c>
    </row>
    <row r="4921" spans="1:7" x14ac:dyDescent="0.3">
      <c r="A4921" s="1" t="s">
        <v>4991</v>
      </c>
      <c r="B4921" s="1" t="s">
        <v>4827</v>
      </c>
      <c r="C4921" s="1" t="s">
        <v>4985</v>
      </c>
      <c r="D4921">
        <v>8470</v>
      </c>
      <c r="E4921" s="8">
        <f>D4921/SUM(Comuni[Popolazione2011])*100</f>
        <v>1.4251163446812303E-2</v>
      </c>
      <c r="F4921" s="9">
        <f>Comuni[[#This Row],[Popolazione2011]]/_xlfn.XLOOKUP(Comuni[[#This Row],[Regione ]],$H$2:$H$21,$I$2:$I$21)*10</f>
        <v>5.4952933169577486E-2</v>
      </c>
      <c r="G4921" t="str">
        <f>IF(Comuni[[#This Row],[Popolazione2011]]&gt;300000,"MAGGIORE","")</f>
        <v/>
      </c>
    </row>
    <row r="4922" spans="1:7" x14ac:dyDescent="0.3">
      <c r="A4922" s="1" t="s">
        <v>4992</v>
      </c>
      <c r="B4922" s="1" t="s">
        <v>4827</v>
      </c>
      <c r="C4922" s="1" t="s">
        <v>4985</v>
      </c>
      <c r="D4922">
        <v>2947</v>
      </c>
      <c r="E4922" s="8">
        <f>D4922/SUM(Comuni[Popolazione2011])*100</f>
        <v>4.9584626538082474E-3</v>
      </c>
      <c r="F4922" s="9">
        <f>Comuni[[#This Row],[Popolazione2011]]/_xlfn.XLOOKUP(Comuni[[#This Row],[Regione ]],$H$2:$H$21,$I$2:$I$21)*10</f>
        <v>1.9119987491233156E-2</v>
      </c>
      <c r="G4922" t="str">
        <f>IF(Comuni[[#This Row],[Popolazione2011]]&gt;300000,"MAGGIORE","")</f>
        <v/>
      </c>
    </row>
    <row r="4923" spans="1:7" x14ac:dyDescent="0.3">
      <c r="A4923" s="1" t="s">
        <v>4993</v>
      </c>
      <c r="B4923" s="1" t="s">
        <v>4827</v>
      </c>
      <c r="C4923" s="1" t="s">
        <v>4985</v>
      </c>
      <c r="D4923">
        <v>2322</v>
      </c>
      <c r="E4923" s="8">
        <f>D4923/SUM(Comuni[Popolazione2011])*100</f>
        <v>3.9068714903775876E-3</v>
      </c>
      <c r="F4923" s="9">
        <f>Comuni[[#This Row],[Popolazione2011]]/_xlfn.XLOOKUP(Comuni[[#This Row],[Regione ]],$H$2:$H$21,$I$2:$I$21)*10</f>
        <v>1.5065018986984525E-2</v>
      </c>
      <c r="G4923" t="str">
        <f>IF(Comuni[[#This Row],[Popolazione2011]]&gt;300000,"MAGGIORE","")</f>
        <v/>
      </c>
    </row>
    <row r="4924" spans="1:7" x14ac:dyDescent="0.3">
      <c r="A4924" s="1" t="s">
        <v>4994</v>
      </c>
      <c r="B4924" s="1" t="s">
        <v>4827</v>
      </c>
      <c r="C4924" s="1" t="s">
        <v>4985</v>
      </c>
      <c r="D4924">
        <v>3566</v>
      </c>
      <c r="E4924" s="8">
        <f>D4924/SUM(Comuni[Popolazione2011])*100</f>
        <v>5.9999585420699728E-3</v>
      </c>
      <c r="F4924" s="9">
        <f>Comuni[[#This Row],[Popolazione2011]]/_xlfn.XLOOKUP(Comuni[[#This Row],[Regione ]],$H$2:$H$21,$I$2:$I$21)*10</f>
        <v>2.3136028297841005E-2</v>
      </c>
      <c r="G4924" t="str">
        <f>IF(Comuni[[#This Row],[Popolazione2011]]&gt;300000,"MAGGIORE","")</f>
        <v/>
      </c>
    </row>
    <row r="4925" spans="1:7" x14ac:dyDescent="0.3">
      <c r="A4925" s="1" t="s">
        <v>4995</v>
      </c>
      <c r="B4925" s="1" t="s">
        <v>4827</v>
      </c>
      <c r="C4925" s="1" t="s">
        <v>4985</v>
      </c>
      <c r="D4925">
        <v>3204</v>
      </c>
      <c r="E4925" s="8">
        <f>D4925/SUM(Comuni[Popolazione2011])*100</f>
        <v>5.3908769402109345E-3</v>
      </c>
      <c r="F4925" s="9">
        <f>Comuni[[#This Row],[Popolazione2011]]/_xlfn.XLOOKUP(Comuni[[#This Row],[Regione ]],$H$2:$H$21,$I$2:$I$21)*10</f>
        <v>2.0787390540180195E-2</v>
      </c>
      <c r="G4925" t="str">
        <f>IF(Comuni[[#This Row],[Popolazione2011]]&gt;300000,"MAGGIORE","")</f>
        <v/>
      </c>
    </row>
    <row r="4926" spans="1:7" x14ac:dyDescent="0.3">
      <c r="A4926" s="1" t="s">
        <v>4996</v>
      </c>
      <c r="B4926" s="1" t="s">
        <v>4827</v>
      </c>
      <c r="C4926" s="1" t="s">
        <v>4985</v>
      </c>
      <c r="D4926">
        <v>1015</v>
      </c>
      <c r="E4926" s="8">
        <f>D4926/SUM(Comuni[Popolazione2011])*100</f>
        <v>1.7077840494113916E-3</v>
      </c>
      <c r="F4926" s="9">
        <f>Comuni[[#This Row],[Popolazione2011]]/_xlfn.XLOOKUP(Comuni[[#This Row],[Regione ]],$H$2:$H$21,$I$2:$I$21)*10</f>
        <v>6.5852688508997812E-3</v>
      </c>
      <c r="G4926" t="str">
        <f>IF(Comuni[[#This Row],[Popolazione2011]]&gt;300000,"MAGGIORE","")</f>
        <v/>
      </c>
    </row>
    <row r="4927" spans="1:7" x14ac:dyDescent="0.3">
      <c r="A4927" s="1" t="s">
        <v>4997</v>
      </c>
      <c r="B4927" s="1" t="s">
        <v>4827</v>
      </c>
      <c r="C4927" s="1" t="s">
        <v>4985</v>
      </c>
      <c r="D4927">
        <v>5378</v>
      </c>
      <c r="E4927" s="8">
        <f>D4927/SUM(Comuni[Popolazione2011])*100</f>
        <v>9.0487316430881426E-3</v>
      </c>
      <c r="F4927" s="9">
        <f>Comuni[[#This Row],[Popolazione2011]]/_xlfn.XLOOKUP(Comuni[[#This Row],[Regione ]],$H$2:$H$21,$I$2:$I$21)*10</f>
        <v>3.4892192985358644E-2</v>
      </c>
      <c r="G4927" t="str">
        <f>IF(Comuni[[#This Row],[Popolazione2011]]&gt;300000,"MAGGIORE","")</f>
        <v/>
      </c>
    </row>
    <row r="4928" spans="1:7" x14ac:dyDescent="0.3">
      <c r="A4928" s="1" t="s">
        <v>4998</v>
      </c>
      <c r="B4928" s="1" t="s">
        <v>4827</v>
      </c>
      <c r="C4928" s="1" t="s">
        <v>4985</v>
      </c>
      <c r="D4928">
        <v>9302</v>
      </c>
      <c r="E4928" s="8">
        <f>D4928/SUM(Comuni[Popolazione2011])*100</f>
        <v>1.5651041603571197E-2</v>
      </c>
      <c r="F4928" s="9">
        <f>Comuni[[#This Row],[Popolazione2011]]/_xlfn.XLOOKUP(Comuni[[#This Row],[Regione ]],$H$2:$H$21,$I$2:$I$21)*10</f>
        <v>6.0350907242433263E-2</v>
      </c>
      <c r="G4928" t="str">
        <f>IF(Comuni[[#This Row],[Popolazione2011]]&gt;300000,"MAGGIORE","")</f>
        <v/>
      </c>
    </row>
    <row r="4929" spans="1:7" x14ac:dyDescent="0.3">
      <c r="A4929" s="1" t="s">
        <v>4999</v>
      </c>
      <c r="B4929" s="1" t="s">
        <v>4827</v>
      </c>
      <c r="C4929" s="1" t="s">
        <v>4985</v>
      </c>
      <c r="D4929">
        <v>1428</v>
      </c>
      <c r="E4929" s="8">
        <f>D4929/SUM(Comuni[Popolazione2011])*100</f>
        <v>2.4026754902063715E-3</v>
      </c>
      <c r="F4929" s="9">
        <f>Comuni[[#This Row],[Popolazione2011]]/_xlfn.XLOOKUP(Comuni[[#This Row],[Regione ]],$H$2:$H$21,$I$2:$I$21)*10</f>
        <v>9.2647920385072781E-3</v>
      </c>
      <c r="G4929" t="str">
        <f>IF(Comuni[[#This Row],[Popolazione2011]]&gt;300000,"MAGGIORE","")</f>
        <v/>
      </c>
    </row>
    <row r="4930" spans="1:7" x14ac:dyDescent="0.3">
      <c r="A4930" s="1" t="s">
        <v>5000</v>
      </c>
      <c r="B4930" s="1" t="s">
        <v>4827</v>
      </c>
      <c r="C4930" s="1" t="s">
        <v>4985</v>
      </c>
      <c r="D4930">
        <v>15615</v>
      </c>
      <c r="E4930" s="8">
        <f>D4930/SUM(Comuni[Popolazione2011])*100</f>
        <v>2.627295362715161E-2</v>
      </c>
      <c r="F4930" s="9">
        <f>Comuni[[#This Row],[Popolazione2011]]/_xlfn.XLOOKUP(Comuni[[#This Row],[Regione ]],$H$2:$H$21,$I$2:$I$21)*10</f>
        <v>0.10130933311014786</v>
      </c>
      <c r="G4930" t="str">
        <f>IF(Comuni[[#This Row],[Popolazione2011]]&gt;300000,"MAGGIORE","")</f>
        <v/>
      </c>
    </row>
    <row r="4931" spans="1:7" x14ac:dyDescent="0.3">
      <c r="A4931" s="1" t="s">
        <v>5001</v>
      </c>
      <c r="B4931" s="1" t="s">
        <v>4827</v>
      </c>
      <c r="C4931" s="1" t="s">
        <v>4985</v>
      </c>
      <c r="D4931">
        <v>2483</v>
      </c>
      <c r="E4931" s="8">
        <f>D4931/SUM(Comuni[Popolazione2011])*100</f>
        <v>4.177761374077325E-3</v>
      </c>
      <c r="F4931" s="9">
        <f>Comuni[[#This Row],[Popolazione2011]]/_xlfn.XLOOKUP(Comuni[[#This Row],[Regione ]],$H$2:$H$21,$I$2:$I$21)*10</f>
        <v>1.6109578873678972E-2</v>
      </c>
      <c r="G4931" t="str">
        <f>IF(Comuni[[#This Row],[Popolazione2011]]&gt;300000,"MAGGIORE","")</f>
        <v/>
      </c>
    </row>
    <row r="4932" spans="1:7" x14ac:dyDescent="0.3">
      <c r="A4932" s="1" t="s">
        <v>5002</v>
      </c>
      <c r="B4932" s="1" t="s">
        <v>4827</v>
      </c>
      <c r="C4932" s="1" t="s">
        <v>4985</v>
      </c>
      <c r="D4932">
        <v>1655</v>
      </c>
      <c r="E4932" s="8">
        <f>D4932/SUM(Comuni[Popolazione2011])*100</f>
        <v>2.7846134007643874E-3</v>
      </c>
      <c r="F4932" s="9">
        <f>Comuni[[#This Row],[Popolazione2011]]/_xlfn.XLOOKUP(Comuni[[#This Row],[Regione ]],$H$2:$H$21,$I$2:$I$21)*10</f>
        <v>1.0737556599250382E-2</v>
      </c>
      <c r="G4932" t="str">
        <f>IF(Comuni[[#This Row],[Popolazione2011]]&gt;300000,"MAGGIORE","")</f>
        <v/>
      </c>
    </row>
    <row r="4933" spans="1:7" x14ac:dyDescent="0.3">
      <c r="A4933" s="1" t="s">
        <v>5003</v>
      </c>
      <c r="B4933" s="1" t="s">
        <v>4827</v>
      </c>
      <c r="C4933" s="1" t="s">
        <v>4985</v>
      </c>
      <c r="D4933">
        <v>4563</v>
      </c>
      <c r="E4933" s="8">
        <f>D4933/SUM(Comuni[Popolazione2011])*100</f>
        <v>7.6774567659745616E-3</v>
      </c>
      <c r="F4933" s="9">
        <f>Comuni[[#This Row],[Popolazione2011]]/_xlfn.XLOOKUP(Comuni[[#This Row],[Regione ]],$H$2:$H$21,$I$2:$I$21)*10</f>
        <v>2.9604514055818425E-2</v>
      </c>
      <c r="G4933" t="str">
        <f>IF(Comuni[[#This Row],[Popolazione2011]]&gt;300000,"MAGGIORE","")</f>
        <v/>
      </c>
    </row>
    <row r="4934" spans="1:7" x14ac:dyDescent="0.3">
      <c r="A4934" s="1" t="s">
        <v>5004</v>
      </c>
      <c r="B4934" s="1" t="s">
        <v>4827</v>
      </c>
      <c r="C4934" s="1" t="s">
        <v>4985</v>
      </c>
      <c r="D4934">
        <v>2260</v>
      </c>
      <c r="E4934" s="8">
        <f>D4934/SUM(Comuni[Popolazione2011])*100</f>
        <v>3.8025536469652658E-3</v>
      </c>
      <c r="F4934" s="9">
        <f>Comuni[[#This Row],[Popolazione2011]]/_xlfn.XLOOKUP(Comuni[[#This Row],[Regione ]],$H$2:$H$21,$I$2:$I$21)*10</f>
        <v>1.4662766111363058E-2</v>
      </c>
      <c r="G4934" t="str">
        <f>IF(Comuni[[#This Row],[Popolazione2011]]&gt;300000,"MAGGIORE","")</f>
        <v/>
      </c>
    </row>
    <row r="4935" spans="1:7" x14ac:dyDescent="0.3">
      <c r="A4935" s="1" t="s">
        <v>5005</v>
      </c>
      <c r="B4935" s="1" t="s">
        <v>4827</v>
      </c>
      <c r="C4935" s="1" t="s">
        <v>4985</v>
      </c>
      <c r="D4935">
        <v>505</v>
      </c>
      <c r="E4935" s="8">
        <f>D4935/SUM(Comuni[Popolazione2011])*100</f>
        <v>8.4968566005197313E-4</v>
      </c>
      <c r="F4935" s="9">
        <f>Comuni[[#This Row],[Popolazione2011]]/_xlfn.XLOOKUP(Comuni[[#This Row],[Regione ]],$H$2:$H$21,$I$2:$I$21)*10</f>
        <v>3.2764145514328964E-3</v>
      </c>
      <c r="G4935" t="str">
        <f>IF(Comuni[[#This Row],[Popolazione2011]]&gt;300000,"MAGGIORE","")</f>
        <v/>
      </c>
    </row>
    <row r="4936" spans="1:7" x14ac:dyDescent="0.3">
      <c r="A4936" s="1" t="s">
        <v>5006</v>
      </c>
      <c r="B4936" s="1" t="s">
        <v>4827</v>
      </c>
      <c r="C4936" s="1" t="s">
        <v>4985</v>
      </c>
      <c r="D4936">
        <v>2180</v>
      </c>
      <c r="E4936" s="8">
        <f>D4936/SUM(Comuni[Popolazione2011])*100</f>
        <v>3.6679499780461412E-3</v>
      </c>
      <c r="F4936" s="9">
        <f>Comuni[[#This Row],[Popolazione2011]]/_xlfn.XLOOKUP(Comuni[[#This Row],[Regione ]],$H$2:$H$21,$I$2:$I$21)*10</f>
        <v>1.4143730142819236E-2</v>
      </c>
      <c r="G4936" t="str">
        <f>IF(Comuni[[#This Row],[Popolazione2011]]&gt;300000,"MAGGIORE","")</f>
        <v/>
      </c>
    </row>
    <row r="4937" spans="1:7" x14ac:dyDescent="0.3">
      <c r="A4937" s="1" t="s">
        <v>5007</v>
      </c>
      <c r="B4937" s="1" t="s">
        <v>4827</v>
      </c>
      <c r="C4937" s="1" t="s">
        <v>4985</v>
      </c>
      <c r="D4937">
        <v>573</v>
      </c>
      <c r="E4937" s="8">
        <f>D4937/SUM(Comuni[Popolazione2011])*100</f>
        <v>9.64098778633229E-4</v>
      </c>
      <c r="F4937" s="9">
        <f>Comuni[[#This Row],[Popolazione2011]]/_xlfn.XLOOKUP(Comuni[[#This Row],[Regione ]],$H$2:$H$21,$I$2:$I$21)*10</f>
        <v>3.7175951246951472E-3</v>
      </c>
      <c r="G4937" t="str">
        <f>IF(Comuni[[#This Row],[Popolazione2011]]&gt;300000,"MAGGIORE","")</f>
        <v/>
      </c>
    </row>
    <row r="4938" spans="1:7" x14ac:dyDescent="0.3">
      <c r="A4938" s="1" t="s">
        <v>5008</v>
      </c>
      <c r="B4938" s="1" t="s">
        <v>4827</v>
      </c>
      <c r="C4938" s="1" t="s">
        <v>4985</v>
      </c>
      <c r="D4938">
        <v>635</v>
      </c>
      <c r="E4938" s="8">
        <f>D4938/SUM(Comuni[Popolazione2011])*100</f>
        <v>1.0684166220455505E-3</v>
      </c>
      <c r="F4938" s="9">
        <f>Comuni[[#This Row],[Popolazione2011]]/_xlfn.XLOOKUP(Comuni[[#This Row],[Regione ]],$H$2:$H$21,$I$2:$I$21)*10</f>
        <v>4.1198480003166119E-3</v>
      </c>
      <c r="G4938" t="str">
        <f>IF(Comuni[[#This Row],[Popolazione2011]]&gt;300000,"MAGGIORE","")</f>
        <v/>
      </c>
    </row>
    <row r="4939" spans="1:7" x14ac:dyDescent="0.3">
      <c r="A4939" s="1" t="s">
        <v>5009</v>
      </c>
      <c r="B4939" s="1" t="s">
        <v>4827</v>
      </c>
      <c r="C4939" s="1" t="s">
        <v>4985</v>
      </c>
      <c r="D4939">
        <v>12211</v>
      </c>
      <c r="E4939" s="8">
        <f>D4939/SUM(Comuni[Popolazione2011])*100</f>
        <v>2.054556751464286E-2</v>
      </c>
      <c r="F4939" s="9">
        <f>Comuni[[#This Row],[Popolazione2011]]/_xlfn.XLOOKUP(Comuni[[#This Row],[Regione ]],$H$2:$H$21,$I$2:$I$21)*10</f>
        <v>7.922435264860811E-2</v>
      </c>
      <c r="G4939" t="str">
        <f>IF(Comuni[[#This Row],[Popolazione2011]]&gt;300000,"MAGGIORE","")</f>
        <v/>
      </c>
    </row>
    <row r="4940" spans="1:7" x14ac:dyDescent="0.3">
      <c r="A4940" s="1" t="s">
        <v>5010</v>
      </c>
      <c r="B4940" s="1" t="s">
        <v>4827</v>
      </c>
      <c r="C4940" s="1" t="s">
        <v>4985</v>
      </c>
      <c r="D4940">
        <v>5215</v>
      </c>
      <c r="E4940" s="8">
        <f>D4940/SUM(Comuni[Popolazione2011])*100</f>
        <v>8.7744766676654262E-3</v>
      </c>
      <c r="F4940" s="9">
        <f>Comuni[[#This Row],[Popolazione2011]]/_xlfn.XLOOKUP(Comuni[[#This Row],[Regione ]],$H$2:$H$21,$I$2:$I$21)*10</f>
        <v>3.3834657199450599E-2</v>
      </c>
      <c r="G4940" t="str">
        <f>IF(Comuni[[#This Row],[Popolazione2011]]&gt;300000,"MAGGIORE","")</f>
        <v/>
      </c>
    </row>
    <row r="4941" spans="1:7" x14ac:dyDescent="0.3">
      <c r="A4941" s="1" t="s">
        <v>5011</v>
      </c>
      <c r="B4941" s="1" t="s">
        <v>4827</v>
      </c>
      <c r="C4941" s="1" t="s">
        <v>4985</v>
      </c>
      <c r="D4941">
        <v>214</v>
      </c>
      <c r="E4941" s="8">
        <f>D4941/SUM(Comuni[Popolazione2011])*100</f>
        <v>3.6006481435865793E-4</v>
      </c>
      <c r="F4941" s="9">
        <f>Comuni[[#This Row],[Popolazione2011]]/_xlfn.XLOOKUP(Comuni[[#This Row],[Regione ]],$H$2:$H$21,$I$2:$I$21)*10</f>
        <v>1.388421215854732E-3</v>
      </c>
      <c r="G4941" t="str">
        <f>IF(Comuni[[#This Row],[Popolazione2011]]&gt;300000,"MAGGIORE","")</f>
        <v/>
      </c>
    </row>
    <row r="4942" spans="1:7" x14ac:dyDescent="0.3">
      <c r="A4942" s="1" t="s">
        <v>5012</v>
      </c>
      <c r="B4942" s="1" t="s">
        <v>4827</v>
      </c>
      <c r="C4942" s="1" t="s">
        <v>4985</v>
      </c>
      <c r="D4942">
        <v>4341</v>
      </c>
      <c r="E4942" s="8">
        <f>D4942/SUM(Comuni[Popolazione2011])*100</f>
        <v>7.3039315847239911E-3</v>
      </c>
      <c r="F4942" s="9">
        <f>Comuni[[#This Row],[Popolazione2011]]/_xlfn.XLOOKUP(Comuni[[#This Row],[Regione ]],$H$2:$H$21,$I$2:$I$21)*10</f>
        <v>2.816418924310931E-2</v>
      </c>
      <c r="G4942" t="str">
        <f>IF(Comuni[[#This Row],[Popolazione2011]]&gt;300000,"MAGGIORE","")</f>
        <v/>
      </c>
    </row>
    <row r="4943" spans="1:7" x14ac:dyDescent="0.3">
      <c r="A4943" s="1" t="s">
        <v>5013</v>
      </c>
      <c r="B4943" s="1" t="s">
        <v>4827</v>
      </c>
      <c r="C4943" s="1" t="s">
        <v>4985</v>
      </c>
      <c r="D4943">
        <v>2061</v>
      </c>
      <c r="E4943" s="8">
        <f>D4943/SUM(Comuni[Popolazione2011])*100</f>
        <v>3.4677270205289439E-3</v>
      </c>
      <c r="F4943" s="9">
        <f>Comuni[[#This Row],[Popolazione2011]]/_xlfn.XLOOKUP(Comuni[[#This Row],[Regione ]],$H$2:$H$21,$I$2:$I$21)*10</f>
        <v>1.3371664139610294E-2</v>
      </c>
      <c r="G4943" t="str">
        <f>IF(Comuni[[#This Row],[Popolazione2011]]&gt;300000,"MAGGIORE","")</f>
        <v/>
      </c>
    </row>
    <row r="4944" spans="1:7" x14ac:dyDescent="0.3">
      <c r="A4944" s="1" t="s">
        <v>5014</v>
      </c>
      <c r="B4944" s="1" t="s">
        <v>4827</v>
      </c>
      <c r="C4944" s="1" t="s">
        <v>4985</v>
      </c>
      <c r="D4944">
        <v>936</v>
      </c>
      <c r="E4944" s="8">
        <f>D4944/SUM(Comuni[Popolazione2011])*100</f>
        <v>1.5748629263537563E-3</v>
      </c>
      <c r="F4944" s="9">
        <f>Comuni[[#This Row],[Popolazione2011]]/_xlfn.XLOOKUP(Comuni[[#This Row],[Regione ]],$H$2:$H$21,$I$2:$I$21)*10</f>
        <v>6.0727208319627532E-3</v>
      </c>
      <c r="G4944" t="str">
        <f>IF(Comuni[[#This Row],[Popolazione2011]]&gt;300000,"MAGGIORE","")</f>
        <v/>
      </c>
    </row>
    <row r="4945" spans="1:7" x14ac:dyDescent="0.3">
      <c r="A4945" s="1" t="s">
        <v>5015</v>
      </c>
      <c r="B4945" s="1" t="s">
        <v>4827</v>
      </c>
      <c r="C4945" s="1" t="s">
        <v>4985</v>
      </c>
      <c r="D4945">
        <v>46963</v>
      </c>
      <c r="E4945" s="8">
        <f>D4945/SUM(Comuni[Popolazione2011])*100</f>
        <v>7.9017401293110523E-2</v>
      </c>
      <c r="F4945" s="9">
        <f>Comuni[[#This Row],[Popolazione2011]]/_xlfn.XLOOKUP(Comuni[[#This Row],[Regione ]],$H$2:$H$21,$I$2:$I$21)*10</f>
        <v>0.30469357738404573</v>
      </c>
      <c r="G4945" t="str">
        <f>IF(Comuni[[#This Row],[Popolazione2011]]&gt;300000,"MAGGIORE","")</f>
        <v/>
      </c>
    </row>
    <row r="4946" spans="1:7" x14ac:dyDescent="0.3">
      <c r="A4946" s="1" t="s">
        <v>5016</v>
      </c>
      <c r="B4946" s="1" t="s">
        <v>4827</v>
      </c>
      <c r="C4946" s="1" t="s">
        <v>4985</v>
      </c>
      <c r="D4946">
        <v>7108</v>
      </c>
      <c r="E4946" s="8">
        <f>D4946/SUM(Comuni[Popolazione2011])*100</f>
        <v>1.1959535983464208E-2</v>
      </c>
      <c r="F4946" s="9">
        <f>Comuni[[#This Row],[Popolazione2011]]/_xlfn.XLOOKUP(Comuni[[#This Row],[Regione ]],$H$2:$H$21,$I$2:$I$21)*10</f>
        <v>4.6116345805118857E-2</v>
      </c>
      <c r="G4946" t="str">
        <f>IF(Comuni[[#This Row],[Popolazione2011]]&gt;300000,"MAGGIORE","")</f>
        <v/>
      </c>
    </row>
    <row r="4947" spans="1:7" x14ac:dyDescent="0.3">
      <c r="A4947" s="1" t="s">
        <v>5017</v>
      </c>
      <c r="B4947" s="1" t="s">
        <v>4827</v>
      </c>
      <c r="C4947" s="1" t="s">
        <v>4985</v>
      </c>
      <c r="D4947">
        <v>2146</v>
      </c>
      <c r="E4947" s="8">
        <f>D4947/SUM(Comuni[Popolazione2011])*100</f>
        <v>3.6107434187555138E-3</v>
      </c>
      <c r="F4947" s="9">
        <f>Comuni[[#This Row],[Popolazione2011]]/_xlfn.XLOOKUP(Comuni[[#This Row],[Regione ]],$H$2:$H$21,$I$2:$I$21)*10</f>
        <v>1.3923139856188108E-2</v>
      </c>
      <c r="G4947" t="str">
        <f>IF(Comuni[[#This Row],[Popolazione2011]]&gt;300000,"MAGGIORE","")</f>
        <v/>
      </c>
    </row>
    <row r="4948" spans="1:7" x14ac:dyDescent="0.3">
      <c r="A4948" s="1" t="s">
        <v>5018</v>
      </c>
      <c r="B4948" s="1" t="s">
        <v>4827</v>
      </c>
      <c r="C4948" s="1" t="s">
        <v>5019</v>
      </c>
      <c r="D4948">
        <v>3234</v>
      </c>
      <c r="E4948" s="8">
        <f>D4948/SUM(Comuni[Popolazione2011])*100</f>
        <v>5.4413533160556065E-3</v>
      </c>
      <c r="F4948" s="9">
        <f>Comuni[[#This Row],[Popolazione2011]]/_xlfn.XLOOKUP(Comuni[[#This Row],[Regione ]],$H$2:$H$21,$I$2:$I$21)*10</f>
        <v>2.0982029028384128E-2</v>
      </c>
      <c r="G4948" t="str">
        <f>IF(Comuni[[#This Row],[Popolazione2011]]&gt;300000,"MAGGIORE","")</f>
        <v/>
      </c>
    </row>
    <row r="4949" spans="1:7" x14ac:dyDescent="0.3">
      <c r="A4949" s="1" t="s">
        <v>5020</v>
      </c>
      <c r="B4949" s="1" t="s">
        <v>4827</v>
      </c>
      <c r="C4949" s="1" t="s">
        <v>5019</v>
      </c>
      <c r="D4949">
        <v>3709</v>
      </c>
      <c r="E4949" s="8">
        <f>D4949/SUM(Comuni[Popolazione2011])*100</f>
        <v>6.2405626002629087E-3</v>
      </c>
      <c r="F4949" s="9">
        <f>Comuni[[#This Row],[Popolazione2011]]/_xlfn.XLOOKUP(Comuni[[#This Row],[Regione ]],$H$2:$H$21,$I$2:$I$21)*10</f>
        <v>2.4063805091613093E-2</v>
      </c>
      <c r="G4949" t="str">
        <f>IF(Comuni[[#This Row],[Popolazione2011]]&gt;300000,"MAGGIORE","")</f>
        <v/>
      </c>
    </row>
    <row r="4950" spans="1:7" x14ac:dyDescent="0.3">
      <c r="A4950" s="1" t="s">
        <v>5021</v>
      </c>
      <c r="B4950" s="1" t="s">
        <v>4827</v>
      </c>
      <c r="C4950" s="1" t="s">
        <v>5019</v>
      </c>
      <c r="D4950">
        <v>664</v>
      </c>
      <c r="E4950" s="8">
        <f>D4950/SUM(Comuni[Popolazione2011])*100</f>
        <v>1.117210452028733E-3</v>
      </c>
      <c r="F4950" s="9">
        <f>Comuni[[#This Row],[Popolazione2011]]/_xlfn.XLOOKUP(Comuni[[#This Row],[Regione ]],$H$2:$H$21,$I$2:$I$21)*10</f>
        <v>4.3079985389137491E-3</v>
      </c>
      <c r="G4950" t="str">
        <f>IF(Comuni[[#This Row],[Popolazione2011]]&gt;300000,"MAGGIORE","")</f>
        <v/>
      </c>
    </row>
    <row r="4951" spans="1:7" x14ac:dyDescent="0.3">
      <c r="A4951" s="1" t="s">
        <v>5022</v>
      </c>
      <c r="B4951" s="1" t="s">
        <v>4827</v>
      </c>
      <c r="C4951" s="1" t="s">
        <v>5019</v>
      </c>
      <c r="D4951">
        <v>1951</v>
      </c>
      <c r="E4951" s="8">
        <f>D4951/SUM(Comuni[Popolazione2011])*100</f>
        <v>3.2826469757651481E-3</v>
      </c>
      <c r="F4951" s="9">
        <f>Comuni[[#This Row],[Popolazione2011]]/_xlfn.XLOOKUP(Comuni[[#This Row],[Regione ]],$H$2:$H$21,$I$2:$I$21)*10</f>
        <v>1.2657989682862535E-2</v>
      </c>
      <c r="G4951" t="str">
        <f>IF(Comuni[[#This Row],[Popolazione2011]]&gt;300000,"MAGGIORE","")</f>
        <v/>
      </c>
    </row>
    <row r="4952" spans="1:7" x14ac:dyDescent="0.3">
      <c r="A4952" s="1" t="s">
        <v>5023</v>
      </c>
      <c r="B4952" s="1" t="s">
        <v>4827</v>
      </c>
      <c r="C4952" s="1" t="s">
        <v>5019</v>
      </c>
      <c r="D4952">
        <v>3395</v>
      </c>
      <c r="E4952" s="8">
        <f>D4952/SUM(Comuni[Popolazione2011])*100</f>
        <v>5.7122431997553447E-3</v>
      </c>
      <c r="F4952" s="9">
        <f>Comuni[[#This Row],[Popolazione2011]]/_xlfn.XLOOKUP(Comuni[[#This Row],[Regione ]],$H$2:$H$21,$I$2:$I$21)*10</f>
        <v>2.2026588915078575E-2</v>
      </c>
      <c r="G4952" t="str">
        <f>IF(Comuni[[#This Row],[Popolazione2011]]&gt;300000,"MAGGIORE","")</f>
        <v/>
      </c>
    </row>
    <row r="4953" spans="1:7" x14ac:dyDescent="0.3">
      <c r="A4953" s="1" t="s">
        <v>5024</v>
      </c>
      <c r="B4953" s="1" t="s">
        <v>4827</v>
      </c>
      <c r="C4953" s="1" t="s">
        <v>5019</v>
      </c>
      <c r="D4953">
        <v>37016</v>
      </c>
      <c r="E4953" s="8">
        <f>D4953/SUM(Comuni[Popolazione2011])*100</f>
        <v>6.2281117608878889E-2</v>
      </c>
      <c r="F4953" s="9">
        <f>Comuni[[#This Row],[Popolazione2011]]/_xlfn.XLOOKUP(Comuni[[#This Row],[Regione ]],$H$2:$H$21,$I$2:$I$21)*10</f>
        <v>0.24015794264522788</v>
      </c>
      <c r="G4953" t="str">
        <f>IF(Comuni[[#This Row],[Popolazione2011]]&gt;300000,"MAGGIORE","")</f>
        <v/>
      </c>
    </row>
    <row r="4954" spans="1:7" x14ac:dyDescent="0.3">
      <c r="A4954" s="1" t="s">
        <v>5025</v>
      </c>
      <c r="B4954" s="1" t="s">
        <v>4827</v>
      </c>
      <c r="C4954" s="1" t="s">
        <v>5019</v>
      </c>
      <c r="D4954">
        <v>1009</v>
      </c>
      <c r="E4954" s="8">
        <f>D4954/SUM(Comuni[Popolazione2011])*100</f>
        <v>1.6976887742424572E-3</v>
      </c>
      <c r="F4954" s="9">
        <f>Comuni[[#This Row],[Popolazione2011]]/_xlfn.XLOOKUP(Comuni[[#This Row],[Regione ]],$H$2:$H$21,$I$2:$I$21)*10</f>
        <v>6.5463411532589938E-3</v>
      </c>
      <c r="G4954" t="str">
        <f>IF(Comuni[[#This Row],[Popolazione2011]]&gt;300000,"MAGGIORE","")</f>
        <v/>
      </c>
    </row>
    <row r="4955" spans="1:7" x14ac:dyDescent="0.3">
      <c r="A4955" s="1" t="s">
        <v>5026</v>
      </c>
      <c r="B4955" s="1" t="s">
        <v>4827</v>
      </c>
      <c r="C4955" s="1" t="s">
        <v>5019</v>
      </c>
      <c r="D4955">
        <v>3287</v>
      </c>
      <c r="E4955" s="8">
        <f>D4955/SUM(Comuni[Popolazione2011])*100</f>
        <v>5.5305282467145262E-3</v>
      </c>
      <c r="F4955" s="9">
        <f>Comuni[[#This Row],[Popolazione2011]]/_xlfn.XLOOKUP(Comuni[[#This Row],[Regione ]],$H$2:$H$21,$I$2:$I$21)*10</f>
        <v>2.1325890357544414E-2</v>
      </c>
      <c r="G4955" t="str">
        <f>IF(Comuni[[#This Row],[Popolazione2011]]&gt;300000,"MAGGIORE","")</f>
        <v/>
      </c>
    </row>
    <row r="4956" spans="1:7" x14ac:dyDescent="0.3">
      <c r="A4956" s="1" t="s">
        <v>5027</v>
      </c>
      <c r="B4956" s="1" t="s">
        <v>4827</v>
      </c>
      <c r="C4956" s="1" t="s">
        <v>5019</v>
      </c>
      <c r="D4956">
        <v>1175</v>
      </c>
      <c r="E4956" s="8">
        <f>D4956/SUM(Comuni[Popolazione2011])*100</f>
        <v>1.9769913872496403E-3</v>
      </c>
      <c r="F4956" s="9">
        <f>Comuni[[#This Row],[Popolazione2011]]/_xlfn.XLOOKUP(Comuni[[#This Row],[Regione ]],$H$2:$H$21,$I$2:$I$21)*10</f>
        <v>7.6233407879874315E-3</v>
      </c>
      <c r="G4956" t="str">
        <f>IF(Comuni[[#This Row],[Popolazione2011]]&gt;300000,"MAGGIORE","")</f>
        <v/>
      </c>
    </row>
    <row r="4957" spans="1:7" x14ac:dyDescent="0.3">
      <c r="A4957" s="1" t="s">
        <v>5028</v>
      </c>
      <c r="B4957" s="1" t="s">
        <v>4827</v>
      </c>
      <c r="C4957" s="1" t="s">
        <v>5019</v>
      </c>
      <c r="D4957">
        <v>1426</v>
      </c>
      <c r="E4957" s="8">
        <f>D4957/SUM(Comuni[Popolazione2011])*100</f>
        <v>2.3993103984833934E-3</v>
      </c>
      <c r="F4957" s="9">
        <f>Comuni[[#This Row],[Popolazione2011]]/_xlfn.XLOOKUP(Comuni[[#This Row],[Regione ]],$H$2:$H$21,$I$2:$I$21)*10</f>
        <v>9.251816139293682E-3</v>
      </c>
      <c r="G4957" t="str">
        <f>IF(Comuni[[#This Row],[Popolazione2011]]&gt;300000,"MAGGIORE","")</f>
        <v/>
      </c>
    </row>
    <row r="4958" spans="1:7" x14ac:dyDescent="0.3">
      <c r="A4958" s="1" t="s">
        <v>5029</v>
      </c>
      <c r="B4958" s="1" t="s">
        <v>4827</v>
      </c>
      <c r="C4958" s="1" t="s">
        <v>5019</v>
      </c>
      <c r="D4958">
        <v>1002</v>
      </c>
      <c r="E4958" s="8">
        <f>D4958/SUM(Comuni[Popolazione2011])*100</f>
        <v>1.6859109532120339E-3</v>
      </c>
      <c r="F4958" s="9">
        <f>Comuni[[#This Row],[Popolazione2011]]/_xlfn.XLOOKUP(Comuni[[#This Row],[Regione ]],$H$2:$H$21,$I$2:$I$21)*10</f>
        <v>6.5009255060114093E-3</v>
      </c>
      <c r="G4958" t="str">
        <f>IF(Comuni[[#This Row],[Popolazione2011]]&gt;300000,"MAGGIORE","")</f>
        <v/>
      </c>
    </row>
    <row r="4959" spans="1:7" x14ac:dyDescent="0.3">
      <c r="A4959" s="1" t="s">
        <v>5030</v>
      </c>
      <c r="B4959" s="1" t="s">
        <v>4827</v>
      </c>
      <c r="C4959" s="1" t="s">
        <v>5019</v>
      </c>
      <c r="D4959">
        <v>682</v>
      </c>
      <c r="E4959" s="8">
        <f>D4959/SUM(Comuni[Popolazione2011])*100</f>
        <v>1.147496277535536E-3</v>
      </c>
      <c r="F4959" s="9">
        <f>Comuni[[#This Row],[Popolazione2011]]/_xlfn.XLOOKUP(Comuni[[#This Row],[Regione ]],$H$2:$H$21,$I$2:$I$21)*10</f>
        <v>4.4247816318361095E-3</v>
      </c>
      <c r="G4959" t="str">
        <f>IF(Comuni[[#This Row],[Popolazione2011]]&gt;300000,"MAGGIORE","")</f>
        <v/>
      </c>
    </row>
    <row r="4960" spans="1:7" x14ac:dyDescent="0.3">
      <c r="A4960" s="1" t="s">
        <v>5031</v>
      </c>
      <c r="B4960" s="1" t="s">
        <v>4827</v>
      </c>
      <c r="C4960" s="1" t="s">
        <v>5019</v>
      </c>
      <c r="D4960">
        <v>1749</v>
      </c>
      <c r="E4960" s="8">
        <f>D4960/SUM(Comuni[Popolazione2011])*100</f>
        <v>2.9427727117443585E-3</v>
      </c>
      <c r="F4960" s="9">
        <f>Comuni[[#This Row],[Popolazione2011]]/_xlfn.XLOOKUP(Comuni[[#This Row],[Regione ]],$H$2:$H$21,$I$2:$I$21)*10</f>
        <v>1.1347423862289378E-2</v>
      </c>
      <c r="G4960" t="str">
        <f>IF(Comuni[[#This Row],[Popolazione2011]]&gt;300000,"MAGGIORE","")</f>
        <v/>
      </c>
    </row>
    <row r="4961" spans="1:7" x14ac:dyDescent="0.3">
      <c r="A4961" s="1" t="s">
        <v>5032</v>
      </c>
      <c r="B4961" s="1" t="s">
        <v>4827</v>
      </c>
      <c r="C4961" s="1" t="s">
        <v>5019</v>
      </c>
      <c r="D4961">
        <v>445</v>
      </c>
      <c r="E4961" s="8">
        <f>D4961/SUM(Comuni[Popolazione2011])*100</f>
        <v>7.487329083626298E-4</v>
      </c>
      <c r="F4961" s="9">
        <f>Comuni[[#This Row],[Popolazione2011]]/_xlfn.XLOOKUP(Comuni[[#This Row],[Regione ]],$H$2:$H$21,$I$2:$I$21)*10</f>
        <v>2.8871375750250273E-3</v>
      </c>
      <c r="G4961" t="str">
        <f>IF(Comuni[[#This Row],[Popolazione2011]]&gt;300000,"MAGGIORE","")</f>
        <v/>
      </c>
    </row>
    <row r="4962" spans="1:7" x14ac:dyDescent="0.3">
      <c r="A4962" s="1" t="s">
        <v>5033</v>
      </c>
      <c r="B4962" s="1" t="s">
        <v>4827</v>
      </c>
      <c r="C4962" s="1" t="s">
        <v>5019</v>
      </c>
      <c r="D4962">
        <v>1214</v>
      </c>
      <c r="E4962" s="8">
        <f>D4962/SUM(Comuni[Popolazione2011])*100</f>
        <v>2.0426106758477136E-3</v>
      </c>
      <c r="F4962" s="9">
        <f>Comuni[[#This Row],[Popolazione2011]]/_xlfn.XLOOKUP(Comuni[[#This Row],[Regione ]],$H$2:$H$21,$I$2:$I$21)*10</f>
        <v>7.8763708226525456E-3</v>
      </c>
      <c r="G4962" t="str">
        <f>IF(Comuni[[#This Row],[Popolazione2011]]&gt;300000,"MAGGIORE","")</f>
        <v/>
      </c>
    </row>
    <row r="4963" spans="1:7" x14ac:dyDescent="0.3">
      <c r="A4963" s="1" t="s">
        <v>5034</v>
      </c>
      <c r="B4963" s="1" t="s">
        <v>4827</v>
      </c>
      <c r="C4963" s="1" t="s">
        <v>5019</v>
      </c>
      <c r="D4963">
        <v>815</v>
      </c>
      <c r="E4963" s="8">
        <f>D4963/SUM(Comuni[Popolazione2011])*100</f>
        <v>1.3712748771135806E-3</v>
      </c>
      <c r="F4963" s="9">
        <f>Comuni[[#This Row],[Popolazione2011]]/_xlfn.XLOOKUP(Comuni[[#This Row],[Regione ]],$H$2:$H$21,$I$2:$I$21)*10</f>
        <v>5.2876789295402188E-3</v>
      </c>
      <c r="G4963" t="str">
        <f>IF(Comuni[[#This Row],[Popolazione2011]]&gt;300000,"MAGGIORE","")</f>
        <v/>
      </c>
    </row>
    <row r="4964" spans="1:7" x14ac:dyDescent="0.3">
      <c r="A4964" s="1" t="s">
        <v>5035</v>
      </c>
      <c r="B4964" s="1" t="s">
        <v>4827</v>
      </c>
      <c r="C4964" s="1" t="s">
        <v>5019</v>
      </c>
      <c r="D4964">
        <v>6965</v>
      </c>
      <c r="E4964" s="8">
        <f>D4964/SUM(Comuni[Popolazione2011])*100</f>
        <v>1.1718931925271273E-2</v>
      </c>
      <c r="F4964" s="9">
        <f>Comuni[[#This Row],[Popolazione2011]]/_xlfn.XLOOKUP(Comuni[[#This Row],[Regione ]],$H$2:$H$21,$I$2:$I$21)*10</f>
        <v>4.5188569011346769E-2</v>
      </c>
      <c r="G4964" t="str">
        <f>IF(Comuni[[#This Row],[Popolazione2011]]&gt;300000,"MAGGIORE","")</f>
        <v/>
      </c>
    </row>
    <row r="4965" spans="1:7" x14ac:dyDescent="0.3">
      <c r="A4965" s="1" t="s">
        <v>5036</v>
      </c>
      <c r="B4965" s="1" t="s">
        <v>4827</v>
      </c>
      <c r="C4965" s="1" t="s">
        <v>5019</v>
      </c>
      <c r="D4965">
        <v>13153</v>
      </c>
      <c r="E4965" s="8">
        <f>D4965/SUM(Comuni[Popolazione2011])*100</f>
        <v>2.2130525716165552E-2</v>
      </c>
      <c r="F4965" s="9">
        <f>Comuni[[#This Row],[Popolazione2011]]/_xlfn.XLOOKUP(Comuni[[#This Row],[Regione ]],$H$2:$H$21,$I$2:$I$21)*10</f>
        <v>8.5336001178211648E-2</v>
      </c>
      <c r="G4965" t="str">
        <f>IF(Comuni[[#This Row],[Popolazione2011]]&gt;300000,"MAGGIORE","")</f>
        <v/>
      </c>
    </row>
    <row r="4966" spans="1:7" x14ac:dyDescent="0.3">
      <c r="A4966" s="1" t="s">
        <v>5037</v>
      </c>
      <c r="B4966" s="1" t="s">
        <v>4827</v>
      </c>
      <c r="C4966" s="1" t="s">
        <v>5019</v>
      </c>
      <c r="D4966">
        <v>436</v>
      </c>
      <c r="E4966" s="8">
        <f>D4966/SUM(Comuni[Popolazione2011])*100</f>
        <v>7.3358999560922829E-4</v>
      </c>
      <c r="F4966" s="9">
        <f>Comuni[[#This Row],[Popolazione2011]]/_xlfn.XLOOKUP(Comuni[[#This Row],[Regione ]],$H$2:$H$21,$I$2:$I$21)*10</f>
        <v>2.8287460285638466E-3</v>
      </c>
      <c r="G4966" t="str">
        <f>IF(Comuni[[#This Row],[Popolazione2011]]&gt;300000,"MAGGIORE","")</f>
        <v/>
      </c>
    </row>
    <row r="4967" spans="1:7" x14ac:dyDescent="0.3">
      <c r="A4967" s="1" t="s">
        <v>5038</v>
      </c>
      <c r="B4967" s="1" t="s">
        <v>4827</v>
      </c>
      <c r="C4967" s="1" t="s">
        <v>5019</v>
      </c>
      <c r="D4967">
        <v>861</v>
      </c>
      <c r="E4967" s="8">
        <f>D4967/SUM(Comuni[Popolazione2011])*100</f>
        <v>1.4486719867420768E-3</v>
      </c>
      <c r="F4967" s="9">
        <f>Comuni[[#This Row],[Popolazione2011]]/_xlfn.XLOOKUP(Comuni[[#This Row],[Regione ]],$H$2:$H$21,$I$2:$I$21)*10</f>
        <v>5.5861246114529174E-3</v>
      </c>
      <c r="G4967" t="str">
        <f>IF(Comuni[[#This Row],[Popolazione2011]]&gt;300000,"MAGGIORE","")</f>
        <v/>
      </c>
    </row>
    <row r="4968" spans="1:7" x14ac:dyDescent="0.3">
      <c r="A4968" s="1" t="s">
        <v>5039</v>
      </c>
      <c r="B4968" s="1" t="s">
        <v>4827</v>
      </c>
      <c r="C4968" s="1" t="s">
        <v>5019</v>
      </c>
      <c r="D4968">
        <v>397</v>
      </c>
      <c r="E4968" s="8">
        <f>D4968/SUM(Comuni[Popolazione2011])*100</f>
        <v>6.6797070701115507E-4</v>
      </c>
      <c r="F4968" s="9">
        <f>Comuni[[#This Row],[Popolazione2011]]/_xlfn.XLOOKUP(Comuni[[#This Row],[Regione ]],$H$2:$H$21,$I$2:$I$21)*10</f>
        <v>2.5757159938987325E-3</v>
      </c>
      <c r="G4968" t="str">
        <f>IF(Comuni[[#This Row],[Popolazione2011]]&gt;300000,"MAGGIORE","")</f>
        <v/>
      </c>
    </row>
    <row r="4969" spans="1:7" x14ac:dyDescent="0.3">
      <c r="A4969" s="1" t="s">
        <v>5040</v>
      </c>
      <c r="B4969" s="1" t="s">
        <v>4827</v>
      </c>
      <c r="C4969" s="1" t="s">
        <v>5019</v>
      </c>
      <c r="D4969">
        <v>2351</v>
      </c>
      <c r="E4969" s="8">
        <f>D4969/SUM(Comuni[Popolazione2011])*100</f>
        <v>3.9556653203607706E-3</v>
      </c>
      <c r="F4969" s="9">
        <f>Comuni[[#This Row],[Popolazione2011]]/_xlfn.XLOOKUP(Comuni[[#This Row],[Regione ]],$H$2:$H$21,$I$2:$I$21)*10</f>
        <v>1.5253169525581662E-2</v>
      </c>
      <c r="G4969" t="str">
        <f>IF(Comuni[[#This Row],[Popolazione2011]]&gt;300000,"MAGGIORE","")</f>
        <v/>
      </c>
    </row>
    <row r="4970" spans="1:7" x14ac:dyDescent="0.3">
      <c r="A4970" s="1" t="s">
        <v>5041</v>
      </c>
      <c r="B4970" s="1" t="s">
        <v>4827</v>
      </c>
      <c r="C4970" s="1" t="s">
        <v>5019</v>
      </c>
      <c r="D4970">
        <v>2547</v>
      </c>
      <c r="E4970" s="8">
        <f>D4970/SUM(Comuni[Popolazione2011])*100</f>
        <v>4.2854443092126254E-3</v>
      </c>
      <c r="F4970" s="9">
        <f>Comuni[[#This Row],[Popolazione2011]]/_xlfn.XLOOKUP(Comuni[[#This Row],[Regione ]],$H$2:$H$21,$I$2:$I$21)*10</f>
        <v>1.652480764851403E-2</v>
      </c>
      <c r="G4970" t="str">
        <f>IF(Comuni[[#This Row],[Popolazione2011]]&gt;300000,"MAGGIORE","")</f>
        <v/>
      </c>
    </row>
    <row r="4971" spans="1:7" x14ac:dyDescent="0.3">
      <c r="A4971" s="1" t="s">
        <v>5042</v>
      </c>
      <c r="B4971" s="1" t="s">
        <v>4827</v>
      </c>
      <c r="C4971" s="1" t="s">
        <v>5019</v>
      </c>
      <c r="D4971">
        <v>8283</v>
      </c>
      <c r="E4971" s="8">
        <f>D4971/SUM(Comuni[Popolazione2011])*100</f>
        <v>1.3936527370713849E-2</v>
      </c>
      <c r="F4971" s="9">
        <f>Comuni[[#This Row],[Popolazione2011]]/_xlfn.XLOOKUP(Comuni[[#This Row],[Regione ]],$H$2:$H$21,$I$2:$I$21)*10</f>
        <v>5.3739686593106295E-2</v>
      </c>
      <c r="G4971" t="str">
        <f>IF(Comuni[[#This Row],[Popolazione2011]]&gt;300000,"MAGGIORE","")</f>
        <v/>
      </c>
    </row>
    <row r="4972" spans="1:7" x14ac:dyDescent="0.3">
      <c r="A4972" s="1" t="s">
        <v>5043</v>
      </c>
      <c r="B4972" s="1" t="s">
        <v>4827</v>
      </c>
      <c r="C4972" s="1" t="s">
        <v>5019</v>
      </c>
      <c r="D4972">
        <v>459</v>
      </c>
      <c r="E4972" s="8">
        <f>D4972/SUM(Comuni[Popolazione2011])*100</f>
        <v>7.7228855042347653E-4</v>
      </c>
      <c r="F4972" s="9">
        <f>Comuni[[#This Row],[Popolazione2011]]/_xlfn.XLOOKUP(Comuni[[#This Row],[Regione ]],$H$2:$H$21,$I$2:$I$21)*10</f>
        <v>2.9779688695201964E-3</v>
      </c>
      <c r="G4972" t="str">
        <f>IF(Comuni[[#This Row],[Popolazione2011]]&gt;300000,"MAGGIORE","")</f>
        <v/>
      </c>
    </row>
    <row r="4973" spans="1:7" x14ac:dyDescent="0.3">
      <c r="A4973" s="1" t="s">
        <v>5044</v>
      </c>
      <c r="B4973" s="1" t="s">
        <v>4827</v>
      </c>
      <c r="C4973" s="1" t="s">
        <v>5019</v>
      </c>
      <c r="D4973">
        <v>777</v>
      </c>
      <c r="E4973" s="8">
        <f>D4973/SUM(Comuni[Popolazione2011])*100</f>
        <v>1.3073381343769964E-3</v>
      </c>
      <c r="F4973" s="9">
        <f>Comuni[[#This Row],[Popolazione2011]]/_xlfn.XLOOKUP(Comuni[[#This Row],[Regione ]],$H$2:$H$21,$I$2:$I$21)*10</f>
        <v>5.041136844481901E-3</v>
      </c>
      <c r="G4973" t="str">
        <f>IF(Comuni[[#This Row],[Popolazione2011]]&gt;300000,"MAGGIORE","")</f>
        <v/>
      </c>
    </row>
    <row r="4974" spans="1:7" x14ac:dyDescent="0.3">
      <c r="A4974" s="1" t="s">
        <v>5045</v>
      </c>
      <c r="B4974" s="1" t="s">
        <v>4827</v>
      </c>
      <c r="C4974" s="1" t="s">
        <v>5019</v>
      </c>
      <c r="D4974">
        <v>1011</v>
      </c>
      <c r="E4974" s="8">
        <f>D4974/SUM(Comuni[Popolazione2011])*100</f>
        <v>1.7010538659654355E-3</v>
      </c>
      <c r="F4974" s="9">
        <f>Comuni[[#This Row],[Popolazione2011]]/_xlfn.XLOOKUP(Comuni[[#This Row],[Regione ]],$H$2:$H$21,$I$2:$I$21)*10</f>
        <v>6.5593170524725908E-3</v>
      </c>
      <c r="G4974" t="str">
        <f>IF(Comuni[[#This Row],[Popolazione2011]]&gt;300000,"MAGGIORE","")</f>
        <v/>
      </c>
    </row>
    <row r="4975" spans="1:7" x14ac:dyDescent="0.3">
      <c r="A4975" s="1" t="s">
        <v>5046</v>
      </c>
      <c r="B4975" s="1" t="s">
        <v>4827</v>
      </c>
      <c r="C4975" s="1" t="s">
        <v>5019</v>
      </c>
      <c r="D4975">
        <v>605</v>
      </c>
      <c r="E4975" s="8">
        <f>D4975/SUM(Comuni[Popolazione2011])*100</f>
        <v>1.0179402462008789E-3</v>
      </c>
      <c r="F4975" s="9">
        <f>Comuni[[#This Row],[Popolazione2011]]/_xlfn.XLOOKUP(Comuni[[#This Row],[Regione ]],$H$2:$H$21,$I$2:$I$21)*10</f>
        <v>3.9252095121126776E-3</v>
      </c>
      <c r="G4975" t="str">
        <f>IF(Comuni[[#This Row],[Popolazione2011]]&gt;300000,"MAGGIORE","")</f>
        <v/>
      </c>
    </row>
    <row r="4976" spans="1:7" x14ac:dyDescent="0.3">
      <c r="A4976" s="1" t="s">
        <v>5047</v>
      </c>
      <c r="B4976" s="1" t="s">
        <v>4827</v>
      </c>
      <c r="C4976" s="1" t="s">
        <v>5019</v>
      </c>
      <c r="D4976">
        <v>791</v>
      </c>
      <c r="E4976" s="8">
        <f>D4976/SUM(Comuni[Popolazione2011])*100</f>
        <v>1.3308937764378431E-3</v>
      </c>
      <c r="F4976" s="9">
        <f>Comuni[[#This Row],[Popolazione2011]]/_xlfn.XLOOKUP(Comuni[[#This Row],[Regione ]],$H$2:$H$21,$I$2:$I$21)*10</f>
        <v>5.1319681389770709E-3</v>
      </c>
      <c r="G4976" t="str">
        <f>IF(Comuni[[#This Row],[Popolazione2011]]&gt;300000,"MAGGIORE","")</f>
        <v/>
      </c>
    </row>
    <row r="4977" spans="1:7" x14ac:dyDescent="0.3">
      <c r="A4977" s="1" t="s">
        <v>5048</v>
      </c>
      <c r="B4977" s="1" t="s">
        <v>4827</v>
      </c>
      <c r="C4977" s="1" t="s">
        <v>5019</v>
      </c>
      <c r="D4977">
        <v>2771</v>
      </c>
      <c r="E4977" s="8">
        <f>D4977/SUM(Comuni[Popolazione2011])*100</f>
        <v>4.662334582186174E-3</v>
      </c>
      <c r="F4977" s="9">
        <f>Comuni[[#This Row],[Popolazione2011]]/_xlfn.XLOOKUP(Comuni[[#This Row],[Regione ]],$H$2:$H$21,$I$2:$I$21)*10</f>
        <v>1.7978108360436743E-2</v>
      </c>
      <c r="G4977" t="str">
        <f>IF(Comuni[[#This Row],[Popolazione2011]]&gt;300000,"MAGGIORE","")</f>
        <v/>
      </c>
    </row>
    <row r="4978" spans="1:7" x14ac:dyDescent="0.3">
      <c r="A4978" s="1" t="s">
        <v>5049</v>
      </c>
      <c r="B4978" s="1" t="s">
        <v>4827</v>
      </c>
      <c r="C4978" s="1" t="s">
        <v>5019</v>
      </c>
      <c r="D4978">
        <v>2440</v>
      </c>
      <c r="E4978" s="8">
        <f>D4978/SUM(Comuni[Popolazione2011])*100</f>
        <v>4.1054119020332959E-3</v>
      </c>
      <c r="F4978" s="9">
        <f>Comuni[[#This Row],[Popolazione2011]]/_xlfn.XLOOKUP(Comuni[[#This Row],[Regione ]],$H$2:$H$21,$I$2:$I$21)*10</f>
        <v>1.5830597040586664E-2</v>
      </c>
      <c r="G4978" t="str">
        <f>IF(Comuni[[#This Row],[Popolazione2011]]&gt;300000,"MAGGIORE","")</f>
        <v/>
      </c>
    </row>
    <row r="4979" spans="1:7" x14ac:dyDescent="0.3">
      <c r="A4979" s="1" t="s">
        <v>5050</v>
      </c>
      <c r="B4979" s="1" t="s">
        <v>4827</v>
      </c>
      <c r="C4979" s="1" t="s">
        <v>5019</v>
      </c>
      <c r="D4979">
        <v>1708</v>
      </c>
      <c r="E4979" s="8">
        <f>D4979/SUM(Comuni[Popolazione2011])*100</f>
        <v>2.8737883314233076E-3</v>
      </c>
      <c r="F4979" s="9">
        <f>Comuni[[#This Row],[Popolazione2011]]/_xlfn.XLOOKUP(Comuni[[#This Row],[Regione ]],$H$2:$H$21,$I$2:$I$21)*10</f>
        <v>1.1081417928410667E-2</v>
      </c>
      <c r="G4979" t="str">
        <f>IF(Comuni[[#This Row],[Popolazione2011]]&gt;300000,"MAGGIORE","")</f>
        <v/>
      </c>
    </row>
    <row r="4980" spans="1:7" x14ac:dyDescent="0.3">
      <c r="A4980" s="1" t="s">
        <v>5051</v>
      </c>
      <c r="B4980" s="1" t="s">
        <v>4827</v>
      </c>
      <c r="C4980" s="1" t="s">
        <v>5019</v>
      </c>
      <c r="D4980">
        <v>15957</v>
      </c>
      <c r="E4980" s="8">
        <f>D4980/SUM(Comuni[Popolazione2011])*100</f>
        <v>2.6848384311780861E-2</v>
      </c>
      <c r="F4980" s="9">
        <f>Comuni[[#This Row],[Popolazione2011]]/_xlfn.XLOOKUP(Comuni[[#This Row],[Regione ]],$H$2:$H$21,$I$2:$I$21)*10</f>
        <v>0.10352821187567272</v>
      </c>
      <c r="G4980" t="str">
        <f>IF(Comuni[[#This Row],[Popolazione2011]]&gt;300000,"MAGGIORE","")</f>
        <v/>
      </c>
    </row>
    <row r="4981" spans="1:7" x14ac:dyDescent="0.3">
      <c r="A4981" s="1" t="s">
        <v>5052</v>
      </c>
      <c r="B4981" s="1" t="s">
        <v>4827</v>
      </c>
      <c r="C4981" s="1" t="s">
        <v>5019</v>
      </c>
      <c r="D4981">
        <v>25324</v>
      </c>
      <c r="E4981" s="8">
        <f>D4981/SUM(Comuni[Popolazione2011])*100</f>
        <v>4.260879139634885E-2</v>
      </c>
      <c r="F4981" s="9">
        <f>Comuni[[#This Row],[Popolazione2011]]/_xlfn.XLOOKUP(Comuni[[#This Row],[Regione ]],$H$2:$H$21,$I$2:$I$21)*10</f>
        <v>0.16430083584254784</v>
      </c>
      <c r="G4981" t="str">
        <f>IF(Comuni[[#This Row],[Popolazione2011]]&gt;300000,"MAGGIORE","")</f>
        <v/>
      </c>
    </row>
    <row r="4982" spans="1:7" x14ac:dyDescent="0.3">
      <c r="A4982" s="1" t="s">
        <v>5053</v>
      </c>
      <c r="B4982" s="1" t="s">
        <v>4827</v>
      </c>
      <c r="C4982" s="1" t="s">
        <v>5019</v>
      </c>
      <c r="D4982">
        <v>2044</v>
      </c>
      <c r="E4982" s="8">
        <f>D4982/SUM(Comuni[Popolazione2011])*100</f>
        <v>3.4391237408836301E-3</v>
      </c>
      <c r="F4982" s="9">
        <f>Comuni[[#This Row],[Popolazione2011]]/_xlfn.XLOOKUP(Comuni[[#This Row],[Regione ]],$H$2:$H$21,$I$2:$I$21)*10</f>
        <v>1.3261368996294733E-2</v>
      </c>
      <c r="G4982" t="str">
        <f>IF(Comuni[[#This Row],[Popolazione2011]]&gt;300000,"MAGGIORE","")</f>
        <v/>
      </c>
    </row>
    <row r="4983" spans="1:7" x14ac:dyDescent="0.3">
      <c r="A4983" s="1" t="s">
        <v>5054</v>
      </c>
      <c r="B4983" s="1" t="s">
        <v>4827</v>
      </c>
      <c r="C4983" s="1" t="s">
        <v>5019</v>
      </c>
      <c r="D4983">
        <v>1422</v>
      </c>
      <c r="E4983" s="8">
        <f>D4983/SUM(Comuni[Popolazione2011])*100</f>
        <v>2.3925802150374371E-3</v>
      </c>
      <c r="F4983" s="9">
        <f>Comuni[[#This Row],[Popolazione2011]]/_xlfn.XLOOKUP(Comuni[[#This Row],[Regione ]],$H$2:$H$21,$I$2:$I$21)*10</f>
        <v>9.2258643408664916E-3</v>
      </c>
      <c r="G4983" t="str">
        <f>IF(Comuni[[#This Row],[Popolazione2011]]&gt;300000,"MAGGIORE","")</f>
        <v/>
      </c>
    </row>
    <row r="4984" spans="1:7" x14ac:dyDescent="0.3">
      <c r="A4984" s="1" t="s">
        <v>5055</v>
      </c>
      <c r="B4984" s="1" t="s">
        <v>4827</v>
      </c>
      <c r="C4984" s="1" t="s">
        <v>5019</v>
      </c>
      <c r="D4984">
        <v>16968</v>
      </c>
      <c r="E4984" s="8">
        <f>D4984/SUM(Comuni[Popolazione2011])*100</f>
        <v>2.85494381777463E-2</v>
      </c>
      <c r="F4984" s="9">
        <f>Comuni[[#This Row],[Popolazione2011]]/_xlfn.XLOOKUP(Comuni[[#This Row],[Regione ]],$H$2:$H$21,$I$2:$I$21)*10</f>
        <v>0.1100875289281453</v>
      </c>
      <c r="G4984" t="str">
        <f>IF(Comuni[[#This Row],[Popolazione2011]]&gt;300000,"MAGGIORE","")</f>
        <v/>
      </c>
    </row>
    <row r="4985" spans="1:7" x14ac:dyDescent="0.3">
      <c r="A4985" s="1" t="s">
        <v>5056</v>
      </c>
      <c r="B4985" s="1" t="s">
        <v>4827</v>
      </c>
      <c r="C4985" s="1" t="s">
        <v>5019</v>
      </c>
      <c r="D4985">
        <v>2347</v>
      </c>
      <c r="E4985" s="8">
        <f>D4985/SUM(Comuni[Popolazione2011])*100</f>
        <v>3.9489351369148143E-3</v>
      </c>
      <c r="F4985" s="9">
        <f>Comuni[[#This Row],[Popolazione2011]]/_xlfn.XLOOKUP(Comuni[[#This Row],[Regione ]],$H$2:$H$21,$I$2:$I$21)*10</f>
        <v>1.522721772715447E-2</v>
      </c>
      <c r="G4985" t="str">
        <f>IF(Comuni[[#This Row],[Popolazione2011]]&gt;300000,"MAGGIORE","")</f>
        <v/>
      </c>
    </row>
    <row r="4986" spans="1:7" x14ac:dyDescent="0.3">
      <c r="A4986" s="1" t="s">
        <v>5057</v>
      </c>
      <c r="B4986" s="1" t="s">
        <v>4827</v>
      </c>
      <c r="C4986" s="1" t="s">
        <v>5019</v>
      </c>
      <c r="D4986">
        <v>389</v>
      </c>
      <c r="E4986" s="8">
        <f>D4986/SUM(Comuni[Popolazione2011])*100</f>
        <v>6.5451034011924263E-4</v>
      </c>
      <c r="F4986" s="9">
        <f>Comuni[[#This Row],[Popolazione2011]]/_xlfn.XLOOKUP(Comuni[[#This Row],[Regione ]],$H$2:$H$21,$I$2:$I$21)*10</f>
        <v>2.5238123970443499E-3</v>
      </c>
      <c r="G4986" t="str">
        <f>IF(Comuni[[#This Row],[Popolazione2011]]&gt;300000,"MAGGIORE","")</f>
        <v/>
      </c>
    </row>
    <row r="4987" spans="1:7" x14ac:dyDescent="0.3">
      <c r="A4987" s="1" t="s">
        <v>5058</v>
      </c>
      <c r="B4987" s="1" t="s">
        <v>4827</v>
      </c>
      <c r="C4987" s="1" t="s">
        <v>5019</v>
      </c>
      <c r="D4987">
        <v>2078</v>
      </c>
      <c r="E4987" s="8">
        <f>D4987/SUM(Comuni[Popolazione2011])*100</f>
        <v>3.4963303001742576E-3</v>
      </c>
      <c r="F4987" s="9">
        <f>Comuni[[#This Row],[Popolazione2011]]/_xlfn.XLOOKUP(Comuni[[#This Row],[Regione ]],$H$2:$H$21,$I$2:$I$21)*10</f>
        <v>1.3481959282925858E-2</v>
      </c>
      <c r="G4987" t="str">
        <f>IF(Comuni[[#This Row],[Popolazione2011]]&gt;300000,"MAGGIORE","")</f>
        <v/>
      </c>
    </row>
    <row r="4988" spans="1:7" x14ac:dyDescent="0.3">
      <c r="A4988" s="1" t="s">
        <v>5059</v>
      </c>
      <c r="B4988" s="1" t="s">
        <v>5060</v>
      </c>
      <c r="C4988" s="1" t="s">
        <v>5061</v>
      </c>
      <c r="D4988">
        <v>5655</v>
      </c>
      <c r="E4988" s="8">
        <f>D4988/SUM(Comuni[Popolazione2011])*100</f>
        <v>9.514796846720611E-3</v>
      </c>
      <c r="F4988" s="9">
        <f>Comuni[[#This Row],[Popolazione2011]]/_xlfn.XLOOKUP(Comuni[[#This Row],[Regione ]],$H$2:$H$21,$I$2:$I$21)*10</f>
        <v>1.0276425860902806E-2</v>
      </c>
      <c r="G4988" t="str">
        <f>IF(Comuni[[#This Row],[Popolazione2011]]&gt;300000,"MAGGIORE","")</f>
        <v/>
      </c>
    </row>
    <row r="4989" spans="1:7" x14ac:dyDescent="0.3">
      <c r="A4989" s="1" t="s">
        <v>5062</v>
      </c>
      <c r="B4989" s="1" t="s">
        <v>5060</v>
      </c>
      <c r="C4989" s="1" t="s">
        <v>5061</v>
      </c>
      <c r="D4989">
        <v>886</v>
      </c>
      <c r="E4989" s="8">
        <f>D4989/SUM(Comuni[Popolazione2011])*100</f>
        <v>1.4907356332793035E-3</v>
      </c>
      <c r="F4989" s="9">
        <f>Comuni[[#This Row],[Popolazione2011]]/_xlfn.XLOOKUP(Comuni[[#This Row],[Regione ]],$H$2:$H$21,$I$2:$I$21)*10</f>
        <v>1.6100642462882203E-3</v>
      </c>
      <c r="G4989" t="str">
        <f>IF(Comuni[[#This Row],[Popolazione2011]]&gt;300000,"MAGGIORE","")</f>
        <v/>
      </c>
    </row>
    <row r="4990" spans="1:7" x14ac:dyDescent="0.3">
      <c r="A4990" s="1" t="s">
        <v>5063</v>
      </c>
      <c r="B4990" s="1" t="s">
        <v>5060</v>
      </c>
      <c r="C4990" s="1" t="s">
        <v>5061</v>
      </c>
      <c r="D4990">
        <v>3674</v>
      </c>
      <c r="E4990" s="8">
        <f>D4990/SUM(Comuni[Popolazione2011])*100</f>
        <v>6.1816734951107913E-3</v>
      </c>
      <c r="F4990" s="9">
        <f>Comuni[[#This Row],[Popolazione2011]]/_xlfn.XLOOKUP(Comuni[[#This Row],[Regione ]],$H$2:$H$21,$I$2:$I$21)*10</f>
        <v>6.6764966601161654E-3</v>
      </c>
      <c r="G4990" t="str">
        <f>IF(Comuni[[#This Row],[Popolazione2011]]&gt;300000,"MAGGIORE","")</f>
        <v/>
      </c>
    </row>
    <row r="4991" spans="1:7" x14ac:dyDescent="0.3">
      <c r="A4991" s="1" t="s">
        <v>5064</v>
      </c>
      <c r="B4991" s="1" t="s">
        <v>5060</v>
      </c>
      <c r="C4991" s="1" t="s">
        <v>5061</v>
      </c>
      <c r="D4991">
        <v>1085</v>
      </c>
      <c r="E4991" s="8">
        <f>D4991/SUM(Comuni[Popolazione2011])*100</f>
        <v>1.8255622597156255E-3</v>
      </c>
      <c r="F4991" s="9">
        <f>Comuni[[#This Row],[Popolazione2011]]/_xlfn.XLOOKUP(Comuni[[#This Row],[Regione ]],$H$2:$H$21,$I$2:$I$21)*10</f>
        <v>1.9716926718089381E-3</v>
      </c>
      <c r="G4991" t="str">
        <f>IF(Comuni[[#This Row],[Popolazione2011]]&gt;300000,"MAGGIORE","")</f>
        <v/>
      </c>
    </row>
    <row r="4992" spans="1:7" x14ac:dyDescent="0.3">
      <c r="A4992" s="1" t="s">
        <v>5065</v>
      </c>
      <c r="B4992" s="1" t="s">
        <v>5060</v>
      </c>
      <c r="C4992" s="1" t="s">
        <v>5061</v>
      </c>
      <c r="D4992">
        <v>4834</v>
      </c>
      <c r="E4992" s="8">
        <f>D4992/SUM(Comuni[Popolazione2011])*100</f>
        <v>8.1334266944380947E-3</v>
      </c>
      <c r="F4992" s="9">
        <f>Comuni[[#This Row],[Popolazione2011]]/_xlfn.XLOOKUP(Comuni[[#This Row],[Regione ]],$H$2:$H$21,$I$2:$I$21)*10</f>
        <v>8.784481452096227E-3</v>
      </c>
      <c r="G4992" t="str">
        <f>IF(Comuni[[#This Row],[Popolazione2011]]&gt;300000,"MAGGIORE","")</f>
        <v/>
      </c>
    </row>
    <row r="4993" spans="1:7" x14ac:dyDescent="0.3">
      <c r="A4993" s="1" t="s">
        <v>5066</v>
      </c>
      <c r="B4993" s="1" t="s">
        <v>5060</v>
      </c>
      <c r="C4993" s="1" t="s">
        <v>5061</v>
      </c>
      <c r="D4993">
        <v>1277</v>
      </c>
      <c r="E4993" s="8">
        <f>D4993/SUM(Comuni[Popolazione2011])*100</f>
        <v>2.148611065121524E-3</v>
      </c>
      <c r="F4993" s="9">
        <f>Comuni[[#This Row],[Popolazione2011]]/_xlfn.XLOOKUP(Comuni[[#This Row],[Regione ]],$H$2:$H$21,$I$2:$I$21)*10</f>
        <v>2.3206004994470175E-3</v>
      </c>
      <c r="G4993" t="str">
        <f>IF(Comuni[[#This Row],[Popolazione2011]]&gt;300000,"MAGGIORE","")</f>
        <v/>
      </c>
    </row>
    <row r="4994" spans="1:7" x14ac:dyDescent="0.3">
      <c r="A4994" s="1" t="s">
        <v>5067</v>
      </c>
      <c r="B4994" s="1" t="s">
        <v>5060</v>
      </c>
      <c r="C4994" s="1" t="s">
        <v>5061</v>
      </c>
      <c r="D4994">
        <v>3356</v>
      </c>
      <c r="E4994" s="8">
        <f>D4994/SUM(Comuni[Popolazione2011])*100</f>
        <v>5.6466239111572711E-3</v>
      </c>
      <c r="F4994" s="9">
        <f>Comuni[[#This Row],[Popolazione2011]]/_xlfn.XLOOKUP(Comuni[[#This Row],[Regione ]],$H$2:$H$21,$I$2:$I$21)*10</f>
        <v>6.0986180705905951E-3</v>
      </c>
      <c r="G4994" t="str">
        <f>IF(Comuni[[#This Row],[Popolazione2011]]&gt;300000,"MAGGIORE","")</f>
        <v/>
      </c>
    </row>
    <row r="4995" spans="1:7" x14ac:dyDescent="0.3">
      <c r="A4995" s="1" t="s">
        <v>5068</v>
      </c>
      <c r="B4995" s="1" t="s">
        <v>5060</v>
      </c>
      <c r="C4995" s="1" t="s">
        <v>5061</v>
      </c>
      <c r="D4995">
        <v>4137</v>
      </c>
      <c r="E4995" s="8">
        <f>D4995/SUM(Comuni[Popolazione2011])*100</f>
        <v>6.9606922289802238E-3</v>
      </c>
      <c r="F4995" s="9">
        <f>Comuni[[#This Row],[Popolazione2011]]/_xlfn.XLOOKUP(Comuni[[#This Row],[Regione ]],$H$2:$H$21,$I$2:$I$21)*10</f>
        <v>7.5178733486392412E-3</v>
      </c>
      <c r="G4995" t="str">
        <f>IF(Comuni[[#This Row],[Popolazione2011]]&gt;300000,"MAGGIORE","")</f>
        <v/>
      </c>
    </row>
    <row r="4996" spans="1:7" x14ac:dyDescent="0.3">
      <c r="A4996" s="1" t="s">
        <v>5069</v>
      </c>
      <c r="B4996" s="1" t="s">
        <v>5060</v>
      </c>
      <c r="C4996" s="1" t="s">
        <v>5061</v>
      </c>
      <c r="D4996">
        <v>1814</v>
      </c>
      <c r="E4996" s="8">
        <f>D4996/SUM(Comuni[Popolazione2011])*100</f>
        <v>3.0521381927411471E-3</v>
      </c>
      <c r="F4996" s="9">
        <f>Comuni[[#This Row],[Popolazione2011]]/_xlfn.XLOOKUP(Comuni[[#This Row],[Regione ]],$H$2:$H$21,$I$2:$I$21)*10</f>
        <v>3.2964520798722703E-3</v>
      </c>
      <c r="G4996" t="str">
        <f>IF(Comuni[[#This Row],[Popolazione2011]]&gt;300000,"MAGGIORE","")</f>
        <v/>
      </c>
    </row>
    <row r="4997" spans="1:7" x14ac:dyDescent="0.3">
      <c r="A4997" s="1" t="s">
        <v>5070</v>
      </c>
      <c r="B4997" s="1" t="s">
        <v>5060</v>
      </c>
      <c r="C4997" s="1" t="s">
        <v>5061</v>
      </c>
      <c r="D4997">
        <v>905</v>
      </c>
      <c r="E4997" s="8">
        <f>D4997/SUM(Comuni[Popolazione2011])*100</f>
        <v>1.5227040046475956E-3</v>
      </c>
      <c r="F4997" s="9">
        <f>Comuni[[#This Row],[Popolazione2011]]/_xlfn.XLOOKUP(Comuni[[#This Row],[Regione ]],$H$2:$H$21,$I$2:$I$21)*10</f>
        <v>1.6445915833982385E-3</v>
      </c>
      <c r="G4997" t="str">
        <f>IF(Comuni[[#This Row],[Popolazione2011]]&gt;300000,"MAGGIORE","")</f>
        <v/>
      </c>
    </row>
    <row r="4998" spans="1:7" x14ac:dyDescent="0.3">
      <c r="A4998" s="1" t="s">
        <v>5071</v>
      </c>
      <c r="B4998" s="1" t="s">
        <v>5060</v>
      </c>
      <c r="C4998" s="1" t="s">
        <v>5061</v>
      </c>
      <c r="D4998">
        <v>3149</v>
      </c>
      <c r="E4998" s="8">
        <f>D4998/SUM(Comuni[Popolazione2011])*100</f>
        <v>5.2983369178290366E-3</v>
      </c>
      <c r="F4998" s="9">
        <f>Comuni[[#This Row],[Popolazione2011]]/_xlfn.XLOOKUP(Comuni[[#This Row],[Regione ]],$H$2:$H$21,$I$2:$I$21)*10</f>
        <v>5.7224518189182916E-3</v>
      </c>
      <c r="G4998" t="str">
        <f>IF(Comuni[[#This Row],[Popolazione2011]]&gt;300000,"MAGGIORE","")</f>
        <v/>
      </c>
    </row>
    <row r="4999" spans="1:7" x14ac:dyDescent="0.3">
      <c r="A4999" s="1" t="s">
        <v>5072</v>
      </c>
      <c r="B4999" s="1" t="s">
        <v>5060</v>
      </c>
      <c r="C4999" s="1" t="s">
        <v>5061</v>
      </c>
      <c r="D4999">
        <v>5270</v>
      </c>
      <c r="E4999" s="8">
        <f>D4999/SUM(Comuni[Popolazione2011])*100</f>
        <v>8.8670166900473232E-3</v>
      </c>
      <c r="F4999" s="9">
        <f>Comuni[[#This Row],[Popolazione2011]]/_xlfn.XLOOKUP(Comuni[[#This Row],[Regione ]],$H$2:$H$21,$I$2:$I$21)*10</f>
        <v>9.5767929773576989E-3</v>
      </c>
      <c r="G4999" t="str">
        <f>IF(Comuni[[#This Row],[Popolazione2011]]&gt;300000,"MAGGIORE","")</f>
        <v/>
      </c>
    </row>
    <row r="5000" spans="1:7" x14ac:dyDescent="0.3">
      <c r="A5000" s="1" t="s">
        <v>5073</v>
      </c>
      <c r="B5000" s="1" t="s">
        <v>5060</v>
      </c>
      <c r="C5000" s="1" t="s">
        <v>5061</v>
      </c>
      <c r="D5000">
        <v>1741</v>
      </c>
      <c r="E5000" s="8">
        <f>D5000/SUM(Comuni[Popolazione2011])*100</f>
        <v>2.9293123448524464E-3</v>
      </c>
      <c r="F5000" s="9">
        <f>Comuni[[#This Row],[Popolazione2011]]/_xlfn.XLOOKUP(Comuni[[#This Row],[Regione ]],$H$2:$H$21,$I$2:$I$21)*10</f>
        <v>3.1637944162390425E-3</v>
      </c>
      <c r="G5000" t="str">
        <f>IF(Comuni[[#This Row],[Popolazione2011]]&gt;300000,"MAGGIORE","")</f>
        <v/>
      </c>
    </row>
    <row r="5001" spans="1:7" x14ac:dyDescent="0.3">
      <c r="A5001" s="1" t="s">
        <v>5074</v>
      </c>
      <c r="B5001" s="1" t="s">
        <v>5060</v>
      </c>
      <c r="C5001" s="1" t="s">
        <v>5061</v>
      </c>
      <c r="D5001">
        <v>6644</v>
      </c>
      <c r="E5001" s="8">
        <f>D5001/SUM(Comuni[Popolazione2011])*100</f>
        <v>1.1178834703733287E-2</v>
      </c>
      <c r="F5001" s="9">
        <f>Comuni[[#This Row],[Popolazione2011]]/_xlfn.XLOOKUP(Comuni[[#This Row],[Regione ]],$H$2:$H$21,$I$2:$I$21)*10</f>
        <v>1.2073664618892704E-2</v>
      </c>
      <c r="G5001" t="str">
        <f>IF(Comuni[[#This Row],[Popolazione2011]]&gt;300000,"MAGGIORE","")</f>
        <v/>
      </c>
    </row>
    <row r="5002" spans="1:7" x14ac:dyDescent="0.3">
      <c r="A5002" s="1" t="s">
        <v>5075</v>
      </c>
      <c r="B5002" s="1" t="s">
        <v>5060</v>
      </c>
      <c r="C5002" s="1" t="s">
        <v>5061</v>
      </c>
      <c r="D5002">
        <v>5345</v>
      </c>
      <c r="E5002" s="8">
        <f>D5002/SUM(Comuni[Popolazione2011])*100</f>
        <v>8.9932076296590033E-3</v>
      </c>
      <c r="F5002" s="9">
        <f>Comuni[[#This Row],[Popolazione2011]]/_xlfn.XLOOKUP(Comuni[[#This Row],[Regione ]],$H$2:$H$21,$I$2:$I$21)*10</f>
        <v>9.7130850975288251E-3</v>
      </c>
      <c r="G5002" t="str">
        <f>IF(Comuni[[#This Row],[Popolazione2011]]&gt;300000,"MAGGIORE","")</f>
        <v/>
      </c>
    </row>
    <row r="5003" spans="1:7" x14ac:dyDescent="0.3">
      <c r="A5003" s="1" t="s">
        <v>5076</v>
      </c>
      <c r="B5003" s="1" t="s">
        <v>5060</v>
      </c>
      <c r="C5003" s="1" t="s">
        <v>5061</v>
      </c>
      <c r="D5003">
        <v>2042</v>
      </c>
      <c r="E5003" s="8">
        <f>D5003/SUM(Comuni[Popolazione2011])*100</f>
        <v>3.4357586491606516E-3</v>
      </c>
      <c r="F5003" s="9">
        <f>Comuni[[#This Row],[Popolazione2011]]/_xlfn.XLOOKUP(Comuni[[#This Row],[Regione ]],$H$2:$H$21,$I$2:$I$21)*10</f>
        <v>3.7107801251924899E-3</v>
      </c>
      <c r="G5003" t="str">
        <f>IF(Comuni[[#This Row],[Popolazione2011]]&gt;300000,"MAGGIORE","")</f>
        <v/>
      </c>
    </row>
    <row r="5004" spans="1:7" x14ac:dyDescent="0.3">
      <c r="A5004" s="1" t="s">
        <v>5077</v>
      </c>
      <c r="B5004" s="1" t="s">
        <v>5060</v>
      </c>
      <c r="C5004" s="1" t="s">
        <v>5061</v>
      </c>
      <c r="D5004">
        <v>2558</v>
      </c>
      <c r="E5004" s="8">
        <f>D5004/SUM(Comuni[Popolazione2011])*100</f>
        <v>4.3039523136890051E-3</v>
      </c>
      <c r="F5004" s="9">
        <f>Comuni[[#This Row],[Popolazione2011]]/_xlfn.XLOOKUP(Comuni[[#This Row],[Regione ]],$H$2:$H$21,$I$2:$I$21)*10</f>
        <v>4.6484699119698283E-3</v>
      </c>
      <c r="G5004" t="str">
        <f>IF(Comuni[[#This Row],[Popolazione2011]]&gt;300000,"MAGGIORE","")</f>
        <v/>
      </c>
    </row>
    <row r="5005" spans="1:7" x14ac:dyDescent="0.3">
      <c r="A5005" s="1" t="s">
        <v>5078</v>
      </c>
      <c r="B5005" s="1" t="s">
        <v>5060</v>
      </c>
      <c r="C5005" s="1" t="s">
        <v>5061</v>
      </c>
      <c r="D5005">
        <v>2385</v>
      </c>
      <c r="E5005" s="8">
        <f>D5005/SUM(Comuni[Popolazione2011])*100</f>
        <v>4.012871879651398E-3</v>
      </c>
      <c r="F5005" s="9">
        <f>Comuni[[#This Row],[Popolazione2011]]/_xlfn.XLOOKUP(Comuni[[#This Row],[Regione ]],$H$2:$H$21,$I$2:$I$21)*10</f>
        <v>4.3340894214417671E-3</v>
      </c>
      <c r="G5005" t="str">
        <f>IF(Comuni[[#This Row],[Popolazione2011]]&gt;300000,"MAGGIORE","")</f>
        <v/>
      </c>
    </row>
    <row r="5006" spans="1:7" x14ac:dyDescent="0.3">
      <c r="A5006" s="1" t="s">
        <v>5079</v>
      </c>
      <c r="B5006" s="1" t="s">
        <v>5060</v>
      </c>
      <c r="C5006" s="1" t="s">
        <v>5061</v>
      </c>
      <c r="D5006">
        <v>1343</v>
      </c>
      <c r="E5006" s="8">
        <f>D5006/SUM(Comuni[Popolazione2011])*100</f>
        <v>2.259659091979802E-3</v>
      </c>
      <c r="F5006" s="9">
        <f>Comuni[[#This Row],[Popolazione2011]]/_xlfn.XLOOKUP(Comuni[[#This Row],[Regione ]],$H$2:$H$21,$I$2:$I$21)*10</f>
        <v>2.440537565197607E-3</v>
      </c>
      <c r="G5006" t="str">
        <f>IF(Comuni[[#This Row],[Popolazione2011]]&gt;300000,"MAGGIORE","")</f>
        <v/>
      </c>
    </row>
    <row r="5007" spans="1:7" x14ac:dyDescent="0.3">
      <c r="A5007" s="1" t="s">
        <v>5080</v>
      </c>
      <c r="B5007" s="1" t="s">
        <v>5060</v>
      </c>
      <c r="C5007" s="1" t="s">
        <v>5061</v>
      </c>
      <c r="D5007">
        <v>1230</v>
      </c>
      <c r="E5007" s="8">
        <f>D5007/SUM(Comuni[Popolazione2011])*100</f>
        <v>2.0695314096315386E-3</v>
      </c>
      <c r="F5007" s="9">
        <f>Comuni[[#This Row],[Popolazione2011]]/_xlfn.XLOOKUP(Comuni[[#This Row],[Regione ]],$H$2:$H$21,$I$2:$I$21)*10</f>
        <v>2.2351907708064458E-3</v>
      </c>
      <c r="G5007" t="str">
        <f>IF(Comuni[[#This Row],[Popolazione2011]]&gt;300000,"MAGGIORE","")</f>
        <v/>
      </c>
    </row>
    <row r="5008" spans="1:7" x14ac:dyDescent="0.3">
      <c r="A5008" s="1" t="s">
        <v>5081</v>
      </c>
      <c r="B5008" s="1" t="s">
        <v>5060</v>
      </c>
      <c r="C5008" s="1" t="s">
        <v>5061</v>
      </c>
      <c r="D5008">
        <v>15596</v>
      </c>
      <c r="E5008" s="8">
        <f>D5008/SUM(Comuni[Popolazione2011])*100</f>
        <v>2.6240985255783316E-2</v>
      </c>
      <c r="F5008" s="9">
        <f>Comuni[[#This Row],[Popolazione2011]]/_xlfn.XLOOKUP(Comuni[[#This Row],[Regione ]],$H$2:$H$21,$I$2:$I$21)*10</f>
        <v>2.8341492082518155E-2</v>
      </c>
      <c r="G5008" t="str">
        <f>IF(Comuni[[#This Row],[Popolazione2011]]&gt;300000,"MAGGIORE","")</f>
        <v/>
      </c>
    </row>
    <row r="5009" spans="1:7" x14ac:dyDescent="0.3">
      <c r="A5009" s="1" t="s">
        <v>5082</v>
      </c>
      <c r="B5009" s="1" t="s">
        <v>5060</v>
      </c>
      <c r="C5009" s="1" t="s">
        <v>5061</v>
      </c>
      <c r="D5009">
        <v>1658</v>
      </c>
      <c r="E5009" s="8">
        <f>D5009/SUM(Comuni[Popolazione2011])*100</f>
        <v>2.7896610383488546E-3</v>
      </c>
      <c r="F5009" s="9">
        <f>Comuni[[#This Row],[Popolazione2011]]/_xlfn.XLOOKUP(Comuni[[#This Row],[Regione ]],$H$2:$H$21,$I$2:$I$21)*10</f>
        <v>3.012964469916331E-3</v>
      </c>
      <c r="G5009" t="str">
        <f>IF(Comuni[[#This Row],[Popolazione2011]]&gt;300000,"MAGGIORE","")</f>
        <v/>
      </c>
    </row>
    <row r="5010" spans="1:7" x14ac:dyDescent="0.3">
      <c r="A5010" s="1" t="s">
        <v>5083</v>
      </c>
      <c r="B5010" s="1" t="s">
        <v>5060</v>
      </c>
      <c r="C5010" s="1" t="s">
        <v>5061</v>
      </c>
      <c r="D5010">
        <v>3740</v>
      </c>
      <c r="E5010" s="8">
        <f>D5010/SUM(Comuni[Popolazione2011])*100</f>
        <v>6.2927215219690689E-3</v>
      </c>
      <c r="F5010" s="9">
        <f>Comuni[[#This Row],[Popolazione2011]]/_xlfn.XLOOKUP(Comuni[[#This Row],[Regione ]],$H$2:$H$21,$I$2:$I$21)*10</f>
        <v>6.7964337258667549E-3</v>
      </c>
      <c r="G5010" t="str">
        <f>IF(Comuni[[#This Row],[Popolazione2011]]&gt;300000,"MAGGIORE","")</f>
        <v/>
      </c>
    </row>
    <row r="5011" spans="1:7" x14ac:dyDescent="0.3">
      <c r="A5011" s="1" t="s">
        <v>5084</v>
      </c>
      <c r="B5011" s="1" t="s">
        <v>5060</v>
      </c>
      <c r="C5011" s="1" t="s">
        <v>5061</v>
      </c>
      <c r="D5011">
        <v>8136</v>
      </c>
      <c r="E5011" s="8">
        <f>D5011/SUM(Comuni[Popolazione2011])*100</f>
        <v>1.3689193129074958E-2</v>
      </c>
      <c r="F5011" s="9">
        <f>Comuni[[#This Row],[Popolazione2011]]/_xlfn.XLOOKUP(Comuni[[#This Row],[Regione ]],$H$2:$H$21,$I$2:$I$21)*10</f>
        <v>1.4784969196163613E-2</v>
      </c>
      <c r="G5011" t="str">
        <f>IF(Comuni[[#This Row],[Popolazione2011]]&gt;300000,"MAGGIORE","")</f>
        <v/>
      </c>
    </row>
    <row r="5012" spans="1:7" x14ac:dyDescent="0.3">
      <c r="A5012" s="1" t="s">
        <v>5085</v>
      </c>
      <c r="B5012" s="1" t="s">
        <v>5060</v>
      </c>
      <c r="C5012" s="1" t="s">
        <v>5061</v>
      </c>
      <c r="D5012">
        <v>2115</v>
      </c>
      <c r="E5012" s="8">
        <f>D5012/SUM(Comuni[Popolazione2011])*100</f>
        <v>3.5585844970493531E-3</v>
      </c>
      <c r="F5012" s="9">
        <f>Comuni[[#This Row],[Popolazione2011]]/_xlfn.XLOOKUP(Comuni[[#This Row],[Regione ]],$H$2:$H$21,$I$2:$I$21)*10</f>
        <v>3.8434377888257182E-3</v>
      </c>
      <c r="G5012" t="str">
        <f>IF(Comuni[[#This Row],[Popolazione2011]]&gt;300000,"MAGGIORE","")</f>
        <v/>
      </c>
    </row>
    <row r="5013" spans="1:7" x14ac:dyDescent="0.3">
      <c r="A5013" s="1" t="s">
        <v>5086</v>
      </c>
      <c r="B5013" s="1" t="s">
        <v>5060</v>
      </c>
      <c r="C5013" s="1" t="s">
        <v>5061</v>
      </c>
      <c r="D5013">
        <v>1631</v>
      </c>
      <c r="E5013" s="8">
        <f>D5013/SUM(Comuni[Popolazione2011])*100</f>
        <v>2.7442323000886502E-3</v>
      </c>
      <c r="F5013" s="9">
        <f>Comuni[[#This Row],[Popolazione2011]]/_xlfn.XLOOKUP(Comuni[[#This Row],[Regione ]],$H$2:$H$21,$I$2:$I$21)*10</f>
        <v>2.9638993066547262E-3</v>
      </c>
      <c r="G5013" t="str">
        <f>IF(Comuni[[#This Row],[Popolazione2011]]&gt;300000,"MAGGIORE","")</f>
        <v/>
      </c>
    </row>
    <row r="5014" spans="1:7" x14ac:dyDescent="0.3">
      <c r="A5014" s="1" t="s">
        <v>5087</v>
      </c>
      <c r="B5014" s="1" t="s">
        <v>5060</v>
      </c>
      <c r="C5014" s="1" t="s">
        <v>5061</v>
      </c>
      <c r="D5014">
        <v>2994</v>
      </c>
      <c r="E5014" s="8">
        <f>D5014/SUM(Comuni[Popolazione2011])*100</f>
        <v>5.0375423092982336E-3</v>
      </c>
      <c r="F5014" s="9">
        <f>Comuni[[#This Row],[Popolazione2011]]/_xlfn.XLOOKUP(Comuni[[#This Row],[Regione ]],$H$2:$H$21,$I$2:$I$21)*10</f>
        <v>5.4407814372313002E-3</v>
      </c>
      <c r="G5014" t="str">
        <f>IF(Comuni[[#This Row],[Popolazione2011]]&gt;300000,"MAGGIORE","")</f>
        <v/>
      </c>
    </row>
    <row r="5015" spans="1:7" x14ac:dyDescent="0.3">
      <c r="A5015" s="1" t="s">
        <v>5088</v>
      </c>
      <c r="B5015" s="1" t="s">
        <v>5060</v>
      </c>
      <c r="C5015" s="1" t="s">
        <v>5061</v>
      </c>
      <c r="D5015">
        <v>1474</v>
      </c>
      <c r="E5015" s="8">
        <f>D5015/SUM(Comuni[Popolazione2011])*100</f>
        <v>2.4800725998348682E-3</v>
      </c>
      <c r="F5015" s="9">
        <f>Comuni[[#This Row],[Popolazione2011]]/_xlfn.XLOOKUP(Comuni[[#This Row],[Regione ]],$H$2:$H$21,$I$2:$I$21)*10</f>
        <v>2.6785944684298386E-3</v>
      </c>
      <c r="G5015" t="str">
        <f>IF(Comuni[[#This Row],[Popolazione2011]]&gt;300000,"MAGGIORE","")</f>
        <v/>
      </c>
    </row>
    <row r="5016" spans="1:7" x14ac:dyDescent="0.3">
      <c r="A5016" s="1" t="s">
        <v>5089</v>
      </c>
      <c r="B5016" s="1" t="s">
        <v>5060</v>
      </c>
      <c r="C5016" s="1" t="s">
        <v>5061</v>
      </c>
      <c r="D5016">
        <v>2319</v>
      </c>
      <c r="E5016" s="8">
        <f>D5016/SUM(Comuni[Popolazione2011])*100</f>
        <v>3.9018238527931204E-3</v>
      </c>
      <c r="F5016" s="9">
        <f>Comuni[[#This Row],[Popolazione2011]]/_xlfn.XLOOKUP(Comuni[[#This Row],[Regione ]],$H$2:$H$21,$I$2:$I$21)*10</f>
        <v>4.2141523556911776E-3</v>
      </c>
      <c r="G5016" t="str">
        <f>IF(Comuni[[#This Row],[Popolazione2011]]&gt;300000,"MAGGIORE","")</f>
        <v/>
      </c>
    </row>
    <row r="5017" spans="1:7" x14ac:dyDescent="0.3">
      <c r="A5017" s="1" t="s">
        <v>5090</v>
      </c>
      <c r="B5017" s="1" t="s">
        <v>5060</v>
      </c>
      <c r="C5017" s="1" t="s">
        <v>5061</v>
      </c>
      <c r="D5017">
        <v>2795</v>
      </c>
      <c r="E5017" s="8">
        <f>D5017/SUM(Comuni[Popolazione2011])*100</f>
        <v>4.7027156828619108E-3</v>
      </c>
      <c r="F5017" s="9">
        <f>Comuni[[#This Row],[Popolazione2011]]/_xlfn.XLOOKUP(Comuni[[#This Row],[Regione ]],$H$2:$H$21,$I$2:$I$21)*10</f>
        <v>5.0791530117105816E-3</v>
      </c>
      <c r="G5017" t="str">
        <f>IF(Comuni[[#This Row],[Popolazione2011]]&gt;300000,"MAGGIORE","")</f>
        <v/>
      </c>
    </row>
    <row r="5018" spans="1:7" x14ac:dyDescent="0.3">
      <c r="A5018" s="1" t="s">
        <v>5091</v>
      </c>
      <c r="B5018" s="1" t="s">
        <v>5060</v>
      </c>
      <c r="C5018" s="1" t="s">
        <v>5061</v>
      </c>
      <c r="D5018">
        <v>2377</v>
      </c>
      <c r="E5018" s="8">
        <f>D5018/SUM(Comuni[Popolazione2011])*100</f>
        <v>3.9994115127594855E-3</v>
      </c>
      <c r="F5018" s="9">
        <f>Comuni[[#This Row],[Popolazione2011]]/_xlfn.XLOOKUP(Comuni[[#This Row],[Regione ]],$H$2:$H$21,$I$2:$I$21)*10</f>
        <v>4.3195515952901805E-3</v>
      </c>
      <c r="G5018" t="str">
        <f>IF(Comuni[[#This Row],[Popolazione2011]]&gt;300000,"MAGGIORE","")</f>
        <v/>
      </c>
    </row>
    <row r="5019" spans="1:7" x14ac:dyDescent="0.3">
      <c r="A5019" s="1" t="s">
        <v>5092</v>
      </c>
      <c r="B5019" s="1" t="s">
        <v>5060</v>
      </c>
      <c r="C5019" s="1" t="s">
        <v>5061</v>
      </c>
      <c r="D5019">
        <v>933</v>
      </c>
      <c r="E5019" s="8">
        <f>D5019/SUM(Comuni[Popolazione2011])*100</f>
        <v>1.5698152887692891E-3</v>
      </c>
      <c r="F5019" s="9">
        <f>Comuni[[#This Row],[Popolazione2011]]/_xlfn.XLOOKUP(Comuni[[#This Row],[Regione ]],$H$2:$H$21,$I$2:$I$21)*10</f>
        <v>1.6954739749287921E-3</v>
      </c>
      <c r="G5019" t="str">
        <f>IF(Comuni[[#This Row],[Popolazione2011]]&gt;300000,"MAGGIORE","")</f>
        <v/>
      </c>
    </row>
    <row r="5020" spans="1:7" x14ac:dyDescent="0.3">
      <c r="A5020" s="1" t="s">
        <v>5093</v>
      </c>
      <c r="B5020" s="1" t="s">
        <v>5060</v>
      </c>
      <c r="C5020" s="1" t="s">
        <v>5061</v>
      </c>
      <c r="D5020">
        <v>919</v>
      </c>
      <c r="E5020" s="8">
        <f>D5020/SUM(Comuni[Popolazione2011])*100</f>
        <v>1.5462596467084421E-3</v>
      </c>
      <c r="F5020" s="9">
        <f>Comuni[[#This Row],[Popolazione2011]]/_xlfn.XLOOKUP(Comuni[[#This Row],[Regione ]],$H$2:$H$21,$I$2:$I$21)*10</f>
        <v>1.6700327791635155E-3</v>
      </c>
      <c r="G5020" t="str">
        <f>IF(Comuni[[#This Row],[Popolazione2011]]&gt;300000,"MAGGIORE","")</f>
        <v/>
      </c>
    </row>
    <row r="5021" spans="1:7" x14ac:dyDescent="0.3">
      <c r="A5021" s="1" t="s">
        <v>5094</v>
      </c>
      <c r="B5021" s="1" t="s">
        <v>5060</v>
      </c>
      <c r="C5021" s="1" t="s">
        <v>5061</v>
      </c>
      <c r="D5021">
        <v>3520</v>
      </c>
      <c r="E5021" s="8">
        <f>D5021/SUM(Comuni[Popolazione2011])*100</f>
        <v>5.9225614324414765E-3</v>
      </c>
      <c r="F5021" s="9">
        <f>Comuni[[#This Row],[Popolazione2011]]/_xlfn.XLOOKUP(Comuni[[#This Row],[Regione ]],$H$2:$H$21,$I$2:$I$21)*10</f>
        <v>6.3966435066981214E-3</v>
      </c>
      <c r="G5021" t="str">
        <f>IF(Comuni[[#This Row],[Popolazione2011]]&gt;300000,"MAGGIORE","")</f>
        <v/>
      </c>
    </row>
    <row r="5022" spans="1:7" x14ac:dyDescent="0.3">
      <c r="A5022" s="1" t="s">
        <v>5095</v>
      </c>
      <c r="B5022" s="1" t="s">
        <v>5060</v>
      </c>
      <c r="C5022" s="1" t="s">
        <v>5061</v>
      </c>
      <c r="D5022">
        <v>8770</v>
      </c>
      <c r="E5022" s="8">
        <f>D5022/SUM(Comuni[Popolazione2011])*100</f>
        <v>1.4755927205259018E-2</v>
      </c>
      <c r="F5022" s="9">
        <f>Comuni[[#This Row],[Popolazione2011]]/_xlfn.XLOOKUP(Comuni[[#This Row],[Regione ]],$H$2:$H$21,$I$2:$I$21)*10</f>
        <v>1.5937091918676854E-2</v>
      </c>
      <c r="G5022" t="str">
        <f>IF(Comuni[[#This Row],[Popolazione2011]]&gt;300000,"MAGGIORE","")</f>
        <v/>
      </c>
    </row>
    <row r="5023" spans="1:7" x14ac:dyDescent="0.3">
      <c r="A5023" s="1" t="s">
        <v>5096</v>
      </c>
      <c r="B5023" s="1" t="s">
        <v>5060</v>
      </c>
      <c r="C5023" s="1" t="s">
        <v>5061</v>
      </c>
      <c r="D5023">
        <v>13388</v>
      </c>
      <c r="E5023" s="8">
        <f>D5023/SUM(Comuni[Popolazione2011])*100</f>
        <v>2.2525923993615481E-2</v>
      </c>
      <c r="F5023" s="9">
        <f>Comuni[[#This Row],[Popolazione2011]]/_xlfn.XLOOKUP(Comuni[[#This Row],[Regione ]],$H$2:$H$21,$I$2:$I$21)*10</f>
        <v>2.4329052064680241E-2</v>
      </c>
      <c r="G5023" t="str">
        <f>IF(Comuni[[#This Row],[Popolazione2011]]&gt;300000,"MAGGIORE","")</f>
        <v/>
      </c>
    </row>
    <row r="5024" spans="1:7" x14ac:dyDescent="0.3">
      <c r="A5024" s="1" t="s">
        <v>5097</v>
      </c>
      <c r="B5024" s="1" t="s">
        <v>5060</v>
      </c>
      <c r="C5024" s="1" t="s">
        <v>5061</v>
      </c>
      <c r="D5024">
        <v>2007</v>
      </c>
      <c r="E5024" s="8">
        <f>D5024/SUM(Comuni[Popolazione2011])*100</f>
        <v>3.3768695440085346E-3</v>
      </c>
      <c r="F5024" s="9">
        <f>Comuni[[#This Row],[Popolazione2011]]/_xlfn.XLOOKUP(Comuni[[#This Row],[Regione ]],$H$2:$H$21,$I$2:$I$21)*10</f>
        <v>3.6471771357792985E-3</v>
      </c>
      <c r="G5024" t="str">
        <f>IF(Comuni[[#This Row],[Popolazione2011]]&gt;300000,"MAGGIORE","")</f>
        <v/>
      </c>
    </row>
    <row r="5025" spans="1:7" x14ac:dyDescent="0.3">
      <c r="A5025" s="1" t="s">
        <v>5098</v>
      </c>
      <c r="B5025" s="1" t="s">
        <v>5060</v>
      </c>
      <c r="C5025" s="1" t="s">
        <v>5061</v>
      </c>
      <c r="D5025">
        <v>3868</v>
      </c>
      <c r="E5025" s="8">
        <f>D5025/SUM(Comuni[Popolazione2011])*100</f>
        <v>6.5080873922396679E-3</v>
      </c>
      <c r="F5025" s="9">
        <f>Comuni[[#This Row],[Popolazione2011]]/_xlfn.XLOOKUP(Comuni[[#This Row],[Regione ]],$H$2:$H$21,$I$2:$I$21)*10</f>
        <v>7.0290389442921406E-3</v>
      </c>
      <c r="G5025" t="str">
        <f>IF(Comuni[[#This Row],[Popolazione2011]]&gt;300000,"MAGGIORE","")</f>
        <v/>
      </c>
    </row>
    <row r="5026" spans="1:7" x14ac:dyDescent="0.3">
      <c r="A5026" s="1" t="s">
        <v>5099</v>
      </c>
      <c r="B5026" s="1" t="s">
        <v>5060</v>
      </c>
      <c r="C5026" s="1" t="s">
        <v>5061</v>
      </c>
      <c r="D5026">
        <v>9353</v>
      </c>
      <c r="E5026" s="8">
        <f>D5026/SUM(Comuni[Popolazione2011])*100</f>
        <v>1.5736851442507138E-2</v>
      </c>
      <c r="F5026" s="9">
        <f>Comuni[[#This Row],[Popolazione2011]]/_xlfn.XLOOKUP(Comuni[[#This Row],[Regione ]],$H$2:$H$21,$I$2:$I$21)*10</f>
        <v>1.699653599947373E-2</v>
      </c>
      <c r="G5026" t="str">
        <f>IF(Comuni[[#This Row],[Popolazione2011]]&gt;300000,"MAGGIORE","")</f>
        <v/>
      </c>
    </row>
    <row r="5027" spans="1:7" x14ac:dyDescent="0.3">
      <c r="A5027" s="1" t="s">
        <v>5100</v>
      </c>
      <c r="B5027" s="1" t="s">
        <v>5060</v>
      </c>
      <c r="C5027" s="1" t="s">
        <v>5061</v>
      </c>
      <c r="D5027">
        <v>1017</v>
      </c>
      <c r="E5027" s="8">
        <f>D5027/SUM(Comuni[Popolazione2011])*100</f>
        <v>1.7111491411343697E-3</v>
      </c>
      <c r="F5027" s="9">
        <f>Comuni[[#This Row],[Popolazione2011]]/_xlfn.XLOOKUP(Comuni[[#This Row],[Regione ]],$H$2:$H$21,$I$2:$I$21)*10</f>
        <v>1.8481211495204517E-3</v>
      </c>
      <c r="G5027" t="str">
        <f>IF(Comuni[[#This Row],[Popolazione2011]]&gt;300000,"MAGGIORE","")</f>
        <v/>
      </c>
    </row>
    <row r="5028" spans="1:7" x14ac:dyDescent="0.3">
      <c r="A5028" s="1" t="s">
        <v>5101</v>
      </c>
      <c r="B5028" s="1" t="s">
        <v>5060</v>
      </c>
      <c r="C5028" s="1" t="s">
        <v>5061</v>
      </c>
      <c r="D5028">
        <v>3648</v>
      </c>
      <c r="E5028" s="8">
        <f>D5028/SUM(Comuni[Popolazione2011])*100</f>
        <v>6.1379273027120755E-3</v>
      </c>
      <c r="F5028" s="9">
        <f>Comuni[[#This Row],[Popolazione2011]]/_xlfn.XLOOKUP(Comuni[[#This Row],[Regione ]],$H$2:$H$21,$I$2:$I$21)*10</f>
        <v>6.6292487251235089E-3</v>
      </c>
      <c r="G5028" t="str">
        <f>IF(Comuni[[#This Row],[Popolazione2011]]&gt;300000,"MAGGIORE","")</f>
        <v/>
      </c>
    </row>
    <row r="5029" spans="1:7" x14ac:dyDescent="0.3">
      <c r="A5029" s="1" t="s">
        <v>5102</v>
      </c>
      <c r="B5029" s="1" t="s">
        <v>5060</v>
      </c>
      <c r="C5029" s="1" t="s">
        <v>5061</v>
      </c>
      <c r="D5029">
        <v>8665</v>
      </c>
      <c r="E5029" s="8">
        <f>D5029/SUM(Comuni[Popolazione2011])*100</f>
        <v>1.4579259889802668E-2</v>
      </c>
      <c r="F5029" s="9">
        <f>Comuni[[#This Row],[Popolazione2011]]/_xlfn.XLOOKUP(Comuni[[#This Row],[Regione ]],$H$2:$H$21,$I$2:$I$21)*10</f>
        <v>1.5746282950437278E-2</v>
      </c>
      <c r="G5029" t="str">
        <f>IF(Comuni[[#This Row],[Popolazione2011]]&gt;300000,"MAGGIORE","")</f>
        <v/>
      </c>
    </row>
    <row r="5030" spans="1:7" x14ac:dyDescent="0.3">
      <c r="A5030" s="1" t="s">
        <v>5103</v>
      </c>
      <c r="B5030" s="1" t="s">
        <v>5060</v>
      </c>
      <c r="C5030" s="1" t="s">
        <v>5061</v>
      </c>
      <c r="D5030">
        <v>2147</v>
      </c>
      <c r="E5030" s="8">
        <f>D5030/SUM(Comuni[Popolazione2011])*100</f>
        <v>3.6124259646170024E-3</v>
      </c>
      <c r="F5030" s="9">
        <f>Comuni[[#This Row],[Popolazione2011]]/_xlfn.XLOOKUP(Comuni[[#This Row],[Regione ]],$H$2:$H$21,$I$2:$I$21)*10</f>
        <v>3.9015890934320646E-3</v>
      </c>
      <c r="G5030" t="str">
        <f>IF(Comuni[[#This Row],[Popolazione2011]]&gt;300000,"MAGGIORE","")</f>
        <v/>
      </c>
    </row>
    <row r="5031" spans="1:7" x14ac:dyDescent="0.3">
      <c r="A5031" s="1" t="s">
        <v>5104</v>
      </c>
      <c r="B5031" s="1" t="s">
        <v>5060</v>
      </c>
      <c r="C5031" s="1" t="s">
        <v>5061</v>
      </c>
      <c r="D5031">
        <v>605</v>
      </c>
      <c r="E5031" s="8">
        <f>D5031/SUM(Comuni[Popolazione2011])*100</f>
        <v>1.0179402462008789E-3</v>
      </c>
      <c r="F5031" s="9">
        <f>Comuni[[#This Row],[Popolazione2011]]/_xlfn.XLOOKUP(Comuni[[#This Row],[Regione ]],$H$2:$H$21,$I$2:$I$21)*10</f>
        <v>1.0994231027137396E-3</v>
      </c>
      <c r="G5031" t="str">
        <f>IF(Comuni[[#This Row],[Popolazione2011]]&gt;300000,"MAGGIORE","")</f>
        <v/>
      </c>
    </row>
    <row r="5032" spans="1:7" x14ac:dyDescent="0.3">
      <c r="A5032" s="1" t="s">
        <v>5105</v>
      </c>
      <c r="B5032" s="1" t="s">
        <v>5060</v>
      </c>
      <c r="C5032" s="1" t="s">
        <v>5061</v>
      </c>
      <c r="D5032">
        <v>8308</v>
      </c>
      <c r="E5032" s="8">
        <f>D5032/SUM(Comuni[Popolazione2011])*100</f>
        <v>1.3978591017251076E-2</v>
      </c>
      <c r="F5032" s="9">
        <f>Comuni[[#This Row],[Popolazione2011]]/_xlfn.XLOOKUP(Comuni[[#This Row],[Regione ]],$H$2:$H$21,$I$2:$I$21)*10</f>
        <v>1.5097532458422725E-2</v>
      </c>
      <c r="G5032" t="str">
        <f>IF(Comuni[[#This Row],[Popolazione2011]]&gt;300000,"MAGGIORE","")</f>
        <v/>
      </c>
    </row>
    <row r="5033" spans="1:7" x14ac:dyDescent="0.3">
      <c r="A5033" s="1" t="s">
        <v>5106</v>
      </c>
      <c r="B5033" s="1" t="s">
        <v>5060</v>
      </c>
      <c r="C5033" s="1" t="s">
        <v>5061</v>
      </c>
      <c r="D5033">
        <v>1313</v>
      </c>
      <c r="E5033" s="8">
        <f>D5033/SUM(Comuni[Popolazione2011])*100</f>
        <v>2.20918271613513E-3</v>
      </c>
      <c r="F5033" s="9">
        <f>Comuni[[#This Row],[Popolazione2011]]/_xlfn.XLOOKUP(Comuni[[#This Row],[Regione ]],$H$2:$H$21,$I$2:$I$21)*10</f>
        <v>2.3860207171291573E-3</v>
      </c>
      <c r="G5033" t="str">
        <f>IF(Comuni[[#This Row],[Popolazione2011]]&gt;300000,"MAGGIORE","")</f>
        <v/>
      </c>
    </row>
    <row r="5034" spans="1:7" x14ac:dyDescent="0.3">
      <c r="A5034" s="1" t="s">
        <v>5107</v>
      </c>
      <c r="B5034" s="1" t="s">
        <v>5060</v>
      </c>
      <c r="C5034" s="1" t="s">
        <v>5061</v>
      </c>
      <c r="D5034">
        <v>2166</v>
      </c>
      <c r="E5034" s="8">
        <f>D5034/SUM(Comuni[Popolazione2011])*100</f>
        <v>3.6443943359852943E-3</v>
      </c>
      <c r="F5034" s="9">
        <f>Comuni[[#This Row],[Popolazione2011]]/_xlfn.XLOOKUP(Comuni[[#This Row],[Regione ]],$H$2:$H$21,$I$2:$I$21)*10</f>
        <v>3.9361164305420828E-3</v>
      </c>
      <c r="G5034" t="str">
        <f>IF(Comuni[[#This Row],[Popolazione2011]]&gt;300000,"MAGGIORE","")</f>
        <v/>
      </c>
    </row>
    <row r="5035" spans="1:7" x14ac:dyDescent="0.3">
      <c r="A5035" s="1" t="s">
        <v>5108</v>
      </c>
      <c r="B5035" s="1" t="s">
        <v>5060</v>
      </c>
      <c r="C5035" s="1" t="s">
        <v>5061</v>
      </c>
      <c r="D5035">
        <v>8544</v>
      </c>
      <c r="E5035" s="8">
        <f>D5035/SUM(Comuni[Popolazione2011])*100</f>
        <v>1.4375671840562492E-2</v>
      </c>
      <c r="F5035" s="9">
        <f>Comuni[[#This Row],[Popolazione2011]]/_xlfn.XLOOKUP(Comuni[[#This Row],[Regione ]],$H$2:$H$21,$I$2:$I$21)*10</f>
        <v>1.5526398329894532E-2</v>
      </c>
      <c r="G5035" t="str">
        <f>IF(Comuni[[#This Row],[Popolazione2011]]&gt;300000,"MAGGIORE","")</f>
        <v/>
      </c>
    </row>
    <row r="5036" spans="1:7" x14ac:dyDescent="0.3">
      <c r="A5036" s="1" t="s">
        <v>5109</v>
      </c>
      <c r="B5036" s="1" t="s">
        <v>5060</v>
      </c>
      <c r="C5036" s="1" t="s">
        <v>5061</v>
      </c>
      <c r="D5036">
        <v>6552</v>
      </c>
      <c r="E5036" s="8">
        <f>D5036/SUM(Comuni[Popolazione2011])*100</f>
        <v>1.1024040484476295E-2</v>
      </c>
      <c r="F5036" s="9">
        <f>Comuni[[#This Row],[Popolazione2011]]/_xlfn.XLOOKUP(Comuni[[#This Row],[Regione ]],$H$2:$H$21,$I$2:$I$21)*10</f>
        <v>1.1906479618149458E-2</v>
      </c>
      <c r="G5036" t="str">
        <f>IF(Comuni[[#This Row],[Popolazione2011]]&gt;300000,"MAGGIORE","")</f>
        <v/>
      </c>
    </row>
    <row r="5037" spans="1:7" x14ac:dyDescent="0.3">
      <c r="A5037" s="1" t="s">
        <v>5110</v>
      </c>
      <c r="B5037" s="1" t="s">
        <v>5060</v>
      </c>
      <c r="C5037" s="1" t="s">
        <v>5061</v>
      </c>
      <c r="D5037">
        <v>16016</v>
      </c>
      <c r="E5037" s="8">
        <f>D5037/SUM(Comuni[Popolazione2011])*100</f>
        <v>2.6947654517608714E-2</v>
      </c>
      <c r="F5037" s="9">
        <f>Comuni[[#This Row],[Popolazione2011]]/_xlfn.XLOOKUP(Comuni[[#This Row],[Regione ]],$H$2:$H$21,$I$2:$I$21)*10</f>
        <v>2.9104727955476455E-2</v>
      </c>
      <c r="G5037" t="str">
        <f>IF(Comuni[[#This Row],[Popolazione2011]]&gt;300000,"MAGGIORE","")</f>
        <v/>
      </c>
    </row>
    <row r="5038" spans="1:7" x14ac:dyDescent="0.3">
      <c r="A5038" s="1" t="s">
        <v>5111</v>
      </c>
      <c r="B5038" s="1" t="s">
        <v>5060</v>
      </c>
      <c r="C5038" s="1" t="s">
        <v>5061</v>
      </c>
      <c r="D5038">
        <v>350</v>
      </c>
      <c r="E5038" s="8">
        <f>D5038/SUM(Comuni[Popolazione2011])*100</f>
        <v>5.8889105152116952E-4</v>
      </c>
      <c r="F5038" s="9">
        <f>Comuni[[#This Row],[Popolazione2011]]/_xlfn.XLOOKUP(Comuni[[#This Row],[Regione ]],$H$2:$H$21,$I$2:$I$21)*10</f>
        <v>6.360298941319154E-4</v>
      </c>
      <c r="G5038" t="str">
        <f>IF(Comuni[[#This Row],[Popolazione2011]]&gt;300000,"MAGGIORE","")</f>
        <v/>
      </c>
    </row>
    <row r="5039" spans="1:7" x14ac:dyDescent="0.3">
      <c r="A5039" s="1" t="s">
        <v>5112</v>
      </c>
      <c r="B5039" s="1" t="s">
        <v>5060</v>
      </c>
      <c r="C5039" s="1" t="s">
        <v>5061</v>
      </c>
      <c r="D5039">
        <v>8145</v>
      </c>
      <c r="E5039" s="8">
        <f>D5039/SUM(Comuni[Popolazione2011])*100</f>
        <v>1.3704336041828359E-2</v>
      </c>
      <c r="F5039" s="9">
        <f>Comuni[[#This Row],[Popolazione2011]]/_xlfn.XLOOKUP(Comuni[[#This Row],[Regione ]],$H$2:$H$21,$I$2:$I$21)*10</f>
        <v>1.4801324250584148E-2</v>
      </c>
      <c r="G5039" t="str">
        <f>IF(Comuni[[#This Row],[Popolazione2011]]&gt;300000,"MAGGIORE","")</f>
        <v/>
      </c>
    </row>
    <row r="5040" spans="1:7" x14ac:dyDescent="0.3">
      <c r="A5040" s="1" t="s">
        <v>5113</v>
      </c>
      <c r="B5040" s="1" t="s">
        <v>5060</v>
      </c>
      <c r="C5040" s="1" t="s">
        <v>5061</v>
      </c>
      <c r="D5040">
        <v>2895</v>
      </c>
      <c r="E5040" s="8">
        <f>D5040/SUM(Comuni[Popolazione2011])*100</f>
        <v>4.8709702690108167E-3</v>
      </c>
      <c r="F5040" s="9">
        <f>Comuni[[#This Row],[Popolazione2011]]/_xlfn.XLOOKUP(Comuni[[#This Row],[Regione ]],$H$2:$H$21,$I$2:$I$21)*10</f>
        <v>5.2608758386054159E-3</v>
      </c>
      <c r="G5040" t="str">
        <f>IF(Comuni[[#This Row],[Popolazione2011]]&gt;300000,"MAGGIORE","")</f>
        <v/>
      </c>
    </row>
    <row r="5041" spans="1:7" x14ac:dyDescent="0.3">
      <c r="A5041" s="1" t="s">
        <v>5114</v>
      </c>
      <c r="B5041" s="1" t="s">
        <v>5060</v>
      </c>
      <c r="C5041" s="1" t="s">
        <v>5061</v>
      </c>
      <c r="D5041">
        <v>2613</v>
      </c>
      <c r="E5041" s="8">
        <f>D5041/SUM(Comuni[Popolazione2011])*100</f>
        <v>4.396492336070903E-3</v>
      </c>
      <c r="F5041" s="9">
        <f>Comuni[[#This Row],[Popolazione2011]]/_xlfn.XLOOKUP(Comuni[[#This Row],[Regione ]],$H$2:$H$21,$I$2:$I$21)*10</f>
        <v>4.7484174667619863E-3</v>
      </c>
      <c r="G5041" t="str">
        <f>IF(Comuni[[#This Row],[Popolazione2011]]&gt;300000,"MAGGIORE","")</f>
        <v/>
      </c>
    </row>
    <row r="5042" spans="1:7" x14ac:dyDescent="0.3">
      <c r="A5042" s="1" t="s">
        <v>5115</v>
      </c>
      <c r="B5042" s="1" t="s">
        <v>5060</v>
      </c>
      <c r="C5042" s="1" t="s">
        <v>5061</v>
      </c>
      <c r="D5042">
        <v>4161</v>
      </c>
      <c r="E5042" s="8">
        <f>D5042/SUM(Comuni[Popolazione2011])*100</f>
        <v>7.0010733296559614E-3</v>
      </c>
      <c r="F5042" s="9">
        <f>Comuni[[#This Row],[Popolazione2011]]/_xlfn.XLOOKUP(Comuni[[#This Row],[Regione ]],$H$2:$H$21,$I$2:$I$21)*10</f>
        <v>7.561486827094001E-3</v>
      </c>
      <c r="G5042" t="str">
        <f>IF(Comuni[[#This Row],[Popolazione2011]]&gt;300000,"MAGGIORE","")</f>
        <v/>
      </c>
    </row>
    <row r="5043" spans="1:7" x14ac:dyDescent="0.3">
      <c r="A5043" s="1" t="s">
        <v>5116</v>
      </c>
      <c r="B5043" s="1" t="s">
        <v>5060</v>
      </c>
      <c r="C5043" s="1" t="s">
        <v>5061</v>
      </c>
      <c r="D5043">
        <v>2298</v>
      </c>
      <c r="E5043" s="8">
        <f>D5043/SUM(Comuni[Popolazione2011])*100</f>
        <v>3.86649038970185E-3</v>
      </c>
      <c r="F5043" s="9">
        <f>Comuni[[#This Row],[Popolazione2011]]/_xlfn.XLOOKUP(Comuni[[#This Row],[Regione ]],$H$2:$H$21,$I$2:$I$21)*10</f>
        <v>4.1759905620432627E-3</v>
      </c>
      <c r="G5043" t="str">
        <f>IF(Comuni[[#This Row],[Popolazione2011]]&gt;300000,"MAGGIORE","")</f>
        <v/>
      </c>
    </row>
    <row r="5044" spans="1:7" x14ac:dyDescent="0.3">
      <c r="A5044" s="1" t="s">
        <v>5117</v>
      </c>
      <c r="B5044" s="1" t="s">
        <v>5060</v>
      </c>
      <c r="C5044" s="1" t="s">
        <v>5061</v>
      </c>
      <c r="D5044">
        <v>13507</v>
      </c>
      <c r="E5044" s="8">
        <f>D5044/SUM(Comuni[Popolazione2011])*100</f>
        <v>2.2726146951132675E-2</v>
      </c>
      <c r="F5044" s="9">
        <f>Comuni[[#This Row],[Popolazione2011]]/_xlfn.XLOOKUP(Comuni[[#This Row],[Regione ]],$H$2:$H$21,$I$2:$I$21)*10</f>
        <v>2.454530222868509E-2</v>
      </c>
      <c r="G5044" t="str">
        <f>IF(Comuni[[#This Row],[Popolazione2011]]&gt;300000,"MAGGIORE","")</f>
        <v/>
      </c>
    </row>
    <row r="5045" spans="1:7" x14ac:dyDescent="0.3">
      <c r="A5045" s="1" t="s">
        <v>5118</v>
      </c>
      <c r="B5045" s="1" t="s">
        <v>5060</v>
      </c>
      <c r="C5045" s="1" t="s">
        <v>5061</v>
      </c>
      <c r="D5045">
        <v>4826</v>
      </c>
      <c r="E5045" s="8">
        <f>D5045/SUM(Comuni[Popolazione2011])*100</f>
        <v>8.1199663275461839E-3</v>
      </c>
      <c r="F5045" s="9">
        <f>Comuni[[#This Row],[Popolazione2011]]/_xlfn.XLOOKUP(Comuni[[#This Row],[Regione ]],$H$2:$H$21,$I$2:$I$21)*10</f>
        <v>8.7699436259446404E-3</v>
      </c>
      <c r="G5045" t="str">
        <f>IF(Comuni[[#This Row],[Popolazione2011]]&gt;300000,"MAGGIORE","")</f>
        <v/>
      </c>
    </row>
    <row r="5046" spans="1:7" x14ac:dyDescent="0.3">
      <c r="A5046" s="1" t="s">
        <v>5119</v>
      </c>
      <c r="B5046" s="1" t="s">
        <v>5060</v>
      </c>
      <c r="C5046" s="1" t="s">
        <v>5061</v>
      </c>
      <c r="D5046">
        <v>63209</v>
      </c>
      <c r="E5046" s="8">
        <f>D5046/SUM(Comuni[Popolazione2011])*100</f>
        <v>0.10635204135886173</v>
      </c>
      <c r="F5046" s="9">
        <f>Comuni[[#This Row],[Popolazione2011]]/_xlfn.XLOOKUP(Comuni[[#This Row],[Regione ]],$H$2:$H$21,$I$2:$I$21)*10</f>
        <v>0.11486518165195499</v>
      </c>
      <c r="G5046" t="str">
        <f>IF(Comuni[[#This Row],[Popolazione2011]]&gt;300000,"MAGGIORE","")</f>
        <v/>
      </c>
    </row>
    <row r="5047" spans="1:7" x14ac:dyDescent="0.3">
      <c r="A5047" s="1" t="s">
        <v>5120</v>
      </c>
      <c r="B5047" s="1" t="s">
        <v>5060</v>
      </c>
      <c r="C5047" s="1" t="s">
        <v>5061</v>
      </c>
      <c r="D5047">
        <v>4956</v>
      </c>
      <c r="E5047" s="8">
        <f>D5047/SUM(Comuni[Popolazione2011])*100</f>
        <v>8.338697289539761E-3</v>
      </c>
      <c r="F5047" s="9">
        <f>Comuni[[#This Row],[Popolazione2011]]/_xlfn.XLOOKUP(Comuni[[#This Row],[Regione ]],$H$2:$H$21,$I$2:$I$21)*10</f>
        <v>9.0061833009079228E-3</v>
      </c>
      <c r="G5047" t="str">
        <f>IF(Comuni[[#This Row],[Popolazione2011]]&gt;300000,"MAGGIORE","")</f>
        <v/>
      </c>
    </row>
    <row r="5048" spans="1:7" x14ac:dyDescent="0.3">
      <c r="A5048" s="1" t="s">
        <v>5121</v>
      </c>
      <c r="B5048" s="1" t="s">
        <v>5060</v>
      </c>
      <c r="C5048" s="1" t="s">
        <v>5122</v>
      </c>
      <c r="D5048">
        <v>653</v>
      </c>
      <c r="E5048" s="8">
        <f>D5048/SUM(Comuni[Popolazione2011])*100</f>
        <v>1.0987024475523535E-3</v>
      </c>
      <c r="F5048" s="9">
        <f>Comuni[[#This Row],[Popolazione2011]]/_xlfn.XLOOKUP(Comuni[[#This Row],[Regione ]],$H$2:$H$21,$I$2:$I$21)*10</f>
        <v>1.1866500596232595E-3</v>
      </c>
      <c r="G5048" t="str">
        <f>IF(Comuni[[#This Row],[Popolazione2011]]&gt;300000,"MAGGIORE","")</f>
        <v/>
      </c>
    </row>
    <row r="5049" spans="1:7" x14ac:dyDescent="0.3">
      <c r="A5049" s="1" t="s">
        <v>5123</v>
      </c>
      <c r="B5049" s="1" t="s">
        <v>5060</v>
      </c>
      <c r="C5049" s="1" t="s">
        <v>5122</v>
      </c>
      <c r="D5049">
        <v>2646</v>
      </c>
      <c r="E5049" s="8">
        <f>D5049/SUM(Comuni[Popolazione2011])*100</f>
        <v>4.4520163495000414E-3</v>
      </c>
      <c r="F5049" s="9">
        <f>Comuni[[#This Row],[Popolazione2011]]/_xlfn.XLOOKUP(Comuni[[#This Row],[Regione ]],$H$2:$H$21,$I$2:$I$21)*10</f>
        <v>4.808385999637281E-3</v>
      </c>
      <c r="G5049" t="str">
        <f>IF(Comuni[[#This Row],[Popolazione2011]]&gt;300000,"MAGGIORE","")</f>
        <v/>
      </c>
    </row>
    <row r="5050" spans="1:7" x14ac:dyDescent="0.3">
      <c r="A5050" s="1" t="s">
        <v>5124</v>
      </c>
      <c r="B5050" s="1" t="s">
        <v>5060</v>
      </c>
      <c r="C5050" s="1" t="s">
        <v>5122</v>
      </c>
      <c r="D5050">
        <v>2704</v>
      </c>
      <c r="E5050" s="8">
        <f>D5050/SUM(Comuni[Popolazione2011])*100</f>
        <v>4.5496040094664065E-3</v>
      </c>
      <c r="F5050" s="9">
        <f>Comuni[[#This Row],[Popolazione2011]]/_xlfn.XLOOKUP(Comuni[[#This Row],[Regione ]],$H$2:$H$21,$I$2:$I$21)*10</f>
        <v>4.9137852392362839E-3</v>
      </c>
      <c r="G5050" t="str">
        <f>IF(Comuni[[#This Row],[Popolazione2011]]&gt;300000,"MAGGIORE","")</f>
        <v/>
      </c>
    </row>
    <row r="5051" spans="1:7" x14ac:dyDescent="0.3">
      <c r="A5051" s="1" t="s">
        <v>5125</v>
      </c>
      <c r="B5051" s="1" t="s">
        <v>5060</v>
      </c>
      <c r="C5051" s="1" t="s">
        <v>5122</v>
      </c>
      <c r="D5051">
        <v>266</v>
      </c>
      <c r="E5051" s="8">
        <f>D5051/SUM(Comuni[Popolazione2011])*100</f>
        <v>4.4755719915608882E-4</v>
      </c>
      <c r="F5051" s="9">
        <f>Comuni[[#This Row],[Popolazione2011]]/_xlfn.XLOOKUP(Comuni[[#This Row],[Regione ]],$H$2:$H$21,$I$2:$I$21)*10</f>
        <v>4.833827195402558E-4</v>
      </c>
      <c r="G5051" t="str">
        <f>IF(Comuni[[#This Row],[Popolazione2011]]&gt;300000,"MAGGIORE","")</f>
        <v/>
      </c>
    </row>
    <row r="5052" spans="1:7" x14ac:dyDescent="0.3">
      <c r="A5052" s="1" t="s">
        <v>5126</v>
      </c>
      <c r="B5052" s="1" t="s">
        <v>5060</v>
      </c>
      <c r="C5052" s="1" t="s">
        <v>5122</v>
      </c>
      <c r="D5052">
        <v>649</v>
      </c>
      <c r="E5052" s="8">
        <f>D5052/SUM(Comuni[Popolazione2011])*100</f>
        <v>1.0919722641063972E-3</v>
      </c>
      <c r="F5052" s="9">
        <f>Comuni[[#This Row],[Popolazione2011]]/_xlfn.XLOOKUP(Comuni[[#This Row],[Regione ]],$H$2:$H$21,$I$2:$I$21)*10</f>
        <v>1.1793811465474662E-3</v>
      </c>
      <c r="G5052" t="str">
        <f>IF(Comuni[[#This Row],[Popolazione2011]]&gt;300000,"MAGGIORE","")</f>
        <v/>
      </c>
    </row>
    <row r="5053" spans="1:7" x14ac:dyDescent="0.3">
      <c r="A5053" s="1" t="s">
        <v>5127</v>
      </c>
      <c r="B5053" s="1" t="s">
        <v>5060</v>
      </c>
      <c r="C5053" s="1" t="s">
        <v>5122</v>
      </c>
      <c r="D5053">
        <v>650</v>
      </c>
      <c r="E5053" s="8">
        <f>D5053/SUM(Comuni[Popolazione2011])*100</f>
        <v>1.0936548099678863E-3</v>
      </c>
      <c r="F5053" s="9">
        <f>Comuni[[#This Row],[Popolazione2011]]/_xlfn.XLOOKUP(Comuni[[#This Row],[Regione ]],$H$2:$H$21,$I$2:$I$21)*10</f>
        <v>1.1811983748164145E-3</v>
      </c>
      <c r="G5053" t="str">
        <f>IF(Comuni[[#This Row],[Popolazione2011]]&gt;300000,"MAGGIORE","")</f>
        <v/>
      </c>
    </row>
    <row r="5054" spans="1:7" x14ac:dyDescent="0.3">
      <c r="A5054" s="1" t="s">
        <v>5128</v>
      </c>
      <c r="B5054" s="1" t="s">
        <v>5060</v>
      </c>
      <c r="C5054" s="1" t="s">
        <v>5122</v>
      </c>
      <c r="D5054">
        <v>4615</v>
      </c>
      <c r="E5054" s="8">
        <f>D5054/SUM(Comuni[Popolazione2011])*100</f>
        <v>7.7649491507719931E-3</v>
      </c>
      <c r="F5054" s="9">
        <f>Comuni[[#This Row],[Popolazione2011]]/_xlfn.XLOOKUP(Comuni[[#This Row],[Regione ]],$H$2:$H$21,$I$2:$I$21)*10</f>
        <v>8.3865084611965436E-3</v>
      </c>
      <c r="G5054" t="str">
        <f>IF(Comuni[[#This Row],[Popolazione2011]]&gt;300000,"MAGGIORE","")</f>
        <v/>
      </c>
    </row>
    <row r="5055" spans="1:7" x14ac:dyDescent="0.3">
      <c r="A5055" s="1" t="s">
        <v>5129</v>
      </c>
      <c r="B5055" s="1" t="s">
        <v>5060</v>
      </c>
      <c r="C5055" s="1" t="s">
        <v>5122</v>
      </c>
      <c r="D5055">
        <v>990</v>
      </c>
      <c r="E5055" s="8">
        <f>D5055/SUM(Comuni[Popolazione2011])*100</f>
        <v>1.6657204028741651E-3</v>
      </c>
      <c r="F5055" s="9">
        <f>Comuni[[#This Row],[Popolazione2011]]/_xlfn.XLOOKUP(Comuni[[#This Row],[Regione ]],$H$2:$H$21,$I$2:$I$21)*10</f>
        <v>1.7990559862588469E-3</v>
      </c>
      <c r="G5055" t="str">
        <f>IF(Comuni[[#This Row],[Popolazione2011]]&gt;300000,"MAGGIORE","")</f>
        <v/>
      </c>
    </row>
    <row r="5056" spans="1:7" x14ac:dyDescent="0.3">
      <c r="A5056" s="1" t="s">
        <v>5130</v>
      </c>
      <c r="B5056" s="1" t="s">
        <v>5060</v>
      </c>
      <c r="C5056" s="1" t="s">
        <v>5122</v>
      </c>
      <c r="D5056">
        <v>2726</v>
      </c>
      <c r="E5056" s="8">
        <f>D5056/SUM(Comuni[Popolazione2011])*100</f>
        <v>4.586620018419166E-3</v>
      </c>
      <c r="F5056" s="9">
        <f>Comuni[[#This Row],[Popolazione2011]]/_xlfn.XLOOKUP(Comuni[[#This Row],[Regione ]],$H$2:$H$21,$I$2:$I$21)*10</f>
        <v>4.9537642611531471E-3</v>
      </c>
      <c r="G5056" t="str">
        <f>IF(Comuni[[#This Row],[Popolazione2011]]&gt;300000,"MAGGIORE","")</f>
        <v/>
      </c>
    </row>
    <row r="5057" spans="1:7" x14ac:dyDescent="0.3">
      <c r="A5057" s="1" t="s">
        <v>5131</v>
      </c>
      <c r="B5057" s="1" t="s">
        <v>5060</v>
      </c>
      <c r="C5057" s="1" t="s">
        <v>5122</v>
      </c>
      <c r="D5057">
        <v>1736</v>
      </c>
      <c r="E5057" s="8">
        <f>D5057/SUM(Comuni[Popolazione2011])*100</f>
        <v>2.9208996155450006E-3</v>
      </c>
      <c r="F5057" s="9">
        <f>Comuni[[#This Row],[Popolazione2011]]/_xlfn.XLOOKUP(Comuni[[#This Row],[Regione ]],$H$2:$H$21,$I$2:$I$21)*10</f>
        <v>3.1547082748943009E-3</v>
      </c>
      <c r="G5057" t="str">
        <f>IF(Comuni[[#This Row],[Popolazione2011]]&gt;300000,"MAGGIORE","")</f>
        <v/>
      </c>
    </row>
    <row r="5058" spans="1:7" x14ac:dyDescent="0.3">
      <c r="A5058" s="1" t="s">
        <v>5132</v>
      </c>
      <c r="B5058" s="1" t="s">
        <v>5060</v>
      </c>
      <c r="C5058" s="1" t="s">
        <v>5122</v>
      </c>
      <c r="D5058">
        <v>723</v>
      </c>
      <c r="E5058" s="8">
        <f>D5058/SUM(Comuni[Popolazione2011])*100</f>
        <v>1.2164806578565874E-3</v>
      </c>
      <c r="F5058" s="9">
        <f>Comuni[[#This Row],[Popolazione2011]]/_xlfn.XLOOKUP(Comuni[[#This Row],[Regione ]],$H$2:$H$21,$I$2:$I$21)*10</f>
        <v>1.3138560384496427E-3</v>
      </c>
      <c r="G5058" t="str">
        <f>IF(Comuni[[#This Row],[Popolazione2011]]&gt;300000,"MAGGIORE","")</f>
        <v/>
      </c>
    </row>
    <row r="5059" spans="1:7" x14ac:dyDescent="0.3">
      <c r="A5059" s="1" t="s">
        <v>5133</v>
      </c>
      <c r="B5059" s="1" t="s">
        <v>5060</v>
      </c>
      <c r="C5059" s="1" t="s">
        <v>5122</v>
      </c>
      <c r="D5059">
        <v>1231</v>
      </c>
      <c r="E5059" s="8">
        <f>D5059/SUM(Comuni[Popolazione2011])*100</f>
        <v>2.0712139554930277E-3</v>
      </c>
      <c r="F5059" s="9">
        <f>Comuni[[#This Row],[Popolazione2011]]/_xlfn.XLOOKUP(Comuni[[#This Row],[Regione ]],$H$2:$H$21,$I$2:$I$21)*10</f>
        <v>2.2370079990753941E-3</v>
      </c>
      <c r="G5059" t="str">
        <f>IF(Comuni[[#This Row],[Popolazione2011]]&gt;300000,"MAGGIORE","")</f>
        <v/>
      </c>
    </row>
    <row r="5060" spans="1:7" x14ac:dyDescent="0.3">
      <c r="A5060" s="1" t="s">
        <v>5134</v>
      </c>
      <c r="B5060" s="1" t="s">
        <v>5060</v>
      </c>
      <c r="C5060" s="1" t="s">
        <v>5122</v>
      </c>
      <c r="D5060">
        <v>299</v>
      </c>
      <c r="E5060" s="8">
        <f>D5060/SUM(Comuni[Popolazione2011])*100</f>
        <v>5.0308121258522769E-4</v>
      </c>
      <c r="F5060" s="9">
        <f>Comuni[[#This Row],[Popolazione2011]]/_xlfn.XLOOKUP(Comuni[[#This Row],[Regione ]],$H$2:$H$21,$I$2:$I$21)*10</f>
        <v>5.4335125241555067E-4</v>
      </c>
      <c r="G5060" t="str">
        <f>IF(Comuni[[#This Row],[Popolazione2011]]&gt;300000,"MAGGIORE","")</f>
        <v/>
      </c>
    </row>
    <row r="5061" spans="1:7" x14ac:dyDescent="0.3">
      <c r="A5061" s="1" t="s">
        <v>5135</v>
      </c>
      <c r="B5061" s="1" t="s">
        <v>5060</v>
      </c>
      <c r="C5061" s="1" t="s">
        <v>5122</v>
      </c>
      <c r="D5061">
        <v>1047</v>
      </c>
      <c r="E5061" s="8">
        <f>D5061/SUM(Comuni[Popolazione2011])*100</f>
        <v>1.7616255169790413E-3</v>
      </c>
      <c r="F5061" s="9">
        <f>Comuni[[#This Row],[Popolazione2011]]/_xlfn.XLOOKUP(Comuni[[#This Row],[Regione ]],$H$2:$H$21,$I$2:$I$21)*10</f>
        <v>1.9026379975889017E-3</v>
      </c>
      <c r="G5061" t="str">
        <f>IF(Comuni[[#This Row],[Popolazione2011]]&gt;300000,"MAGGIORE","")</f>
        <v/>
      </c>
    </row>
    <row r="5062" spans="1:7" x14ac:dyDescent="0.3">
      <c r="A5062" s="1" t="s">
        <v>5136</v>
      </c>
      <c r="B5062" s="1" t="s">
        <v>5060</v>
      </c>
      <c r="C5062" s="1" t="s">
        <v>5122</v>
      </c>
      <c r="D5062">
        <v>1289</v>
      </c>
      <c r="E5062" s="8">
        <f>D5062/SUM(Comuni[Popolazione2011])*100</f>
        <v>2.1688016154593928E-3</v>
      </c>
      <c r="F5062" s="9">
        <f>Comuni[[#This Row],[Popolazione2011]]/_xlfn.XLOOKUP(Comuni[[#This Row],[Regione ]],$H$2:$H$21,$I$2:$I$21)*10</f>
        <v>2.3424072386743974E-3</v>
      </c>
      <c r="G5062" t="str">
        <f>IF(Comuni[[#This Row],[Popolazione2011]]&gt;300000,"MAGGIORE","")</f>
        <v/>
      </c>
    </row>
    <row r="5063" spans="1:7" x14ac:dyDescent="0.3">
      <c r="A5063" s="1" t="s">
        <v>5137</v>
      </c>
      <c r="B5063" s="1" t="s">
        <v>5060</v>
      </c>
      <c r="C5063" s="1" t="s">
        <v>5122</v>
      </c>
      <c r="D5063">
        <v>6900</v>
      </c>
      <c r="E5063" s="8">
        <f>D5063/SUM(Comuni[Popolazione2011])*100</f>
        <v>1.1609566444274485E-2</v>
      </c>
      <c r="F5063" s="9">
        <f>Comuni[[#This Row],[Popolazione2011]]/_xlfn.XLOOKUP(Comuni[[#This Row],[Regione ]],$H$2:$H$21,$I$2:$I$21)*10</f>
        <v>1.2538875055743477E-2</v>
      </c>
      <c r="G5063" t="str">
        <f>IF(Comuni[[#This Row],[Popolazione2011]]&gt;300000,"MAGGIORE","")</f>
        <v/>
      </c>
    </row>
    <row r="5064" spans="1:7" x14ac:dyDescent="0.3">
      <c r="A5064" s="1" t="s">
        <v>5138</v>
      </c>
      <c r="B5064" s="1" t="s">
        <v>5060</v>
      </c>
      <c r="C5064" s="1" t="s">
        <v>5122</v>
      </c>
      <c r="D5064">
        <v>470</v>
      </c>
      <c r="E5064" s="8">
        <f>D5064/SUM(Comuni[Popolazione2011])*100</f>
        <v>7.9079655489985628E-4</v>
      </c>
      <c r="F5064" s="9">
        <f>Comuni[[#This Row],[Popolazione2011]]/_xlfn.XLOOKUP(Comuni[[#This Row],[Regione ]],$H$2:$H$21,$I$2:$I$21)*10</f>
        <v>8.5409728640571518E-4</v>
      </c>
      <c r="G5064" t="str">
        <f>IF(Comuni[[#This Row],[Popolazione2011]]&gt;300000,"MAGGIORE","")</f>
        <v/>
      </c>
    </row>
    <row r="5065" spans="1:7" x14ac:dyDescent="0.3">
      <c r="A5065" s="1" t="s">
        <v>5139</v>
      </c>
      <c r="B5065" s="1" t="s">
        <v>5060</v>
      </c>
      <c r="C5065" s="1" t="s">
        <v>5122</v>
      </c>
      <c r="D5065">
        <v>440</v>
      </c>
      <c r="E5065" s="8">
        <f>D5065/SUM(Comuni[Popolazione2011])*100</f>
        <v>7.4032017905518457E-4</v>
      </c>
      <c r="F5065" s="9">
        <f>Comuni[[#This Row],[Popolazione2011]]/_xlfn.XLOOKUP(Comuni[[#This Row],[Regione ]],$H$2:$H$21,$I$2:$I$21)*10</f>
        <v>7.9958043833726518E-4</v>
      </c>
      <c r="G5065" t="str">
        <f>IF(Comuni[[#This Row],[Popolazione2011]]&gt;300000,"MAGGIORE","")</f>
        <v/>
      </c>
    </row>
    <row r="5066" spans="1:7" x14ac:dyDescent="0.3">
      <c r="A5066" s="1" t="s">
        <v>5140</v>
      </c>
      <c r="B5066" s="1" t="s">
        <v>5060</v>
      </c>
      <c r="C5066" s="1" t="s">
        <v>5122</v>
      </c>
      <c r="D5066">
        <v>384</v>
      </c>
      <c r="E5066" s="8">
        <f>D5066/SUM(Comuni[Popolazione2011])*100</f>
        <v>6.460976108117974E-4</v>
      </c>
      <c r="F5066" s="9">
        <f>Comuni[[#This Row],[Popolazione2011]]/_xlfn.XLOOKUP(Comuni[[#This Row],[Regione ]],$H$2:$H$21,$I$2:$I$21)*10</f>
        <v>6.9781565527615871E-4</v>
      </c>
      <c r="G5066" t="str">
        <f>IF(Comuni[[#This Row],[Popolazione2011]]&gt;300000,"MAGGIORE","")</f>
        <v/>
      </c>
    </row>
    <row r="5067" spans="1:7" x14ac:dyDescent="0.3">
      <c r="A5067" s="1" t="s">
        <v>5141</v>
      </c>
      <c r="B5067" s="1" t="s">
        <v>5060</v>
      </c>
      <c r="C5067" s="1" t="s">
        <v>5122</v>
      </c>
      <c r="D5067">
        <v>169</v>
      </c>
      <c r="E5067" s="8">
        <f>D5067/SUM(Comuni[Popolazione2011])*100</f>
        <v>2.843502505916504E-4</v>
      </c>
      <c r="F5067" s="9">
        <f>Comuni[[#This Row],[Popolazione2011]]/_xlfn.XLOOKUP(Comuni[[#This Row],[Regione ]],$H$2:$H$21,$I$2:$I$21)*10</f>
        <v>3.0711157745226775E-4</v>
      </c>
      <c r="G5067" t="str">
        <f>IF(Comuni[[#This Row],[Popolazione2011]]&gt;300000,"MAGGIORE","")</f>
        <v/>
      </c>
    </row>
    <row r="5068" spans="1:7" x14ac:dyDescent="0.3">
      <c r="A5068" s="1" t="s">
        <v>5142</v>
      </c>
      <c r="B5068" s="1" t="s">
        <v>5060</v>
      </c>
      <c r="C5068" s="1" t="s">
        <v>5122</v>
      </c>
      <c r="D5068">
        <v>1595</v>
      </c>
      <c r="E5068" s="8">
        <f>D5068/SUM(Comuni[Popolazione2011])*100</f>
        <v>2.6836606490750438E-3</v>
      </c>
      <c r="F5068" s="9">
        <f>Comuni[[#This Row],[Popolazione2011]]/_xlfn.XLOOKUP(Comuni[[#This Row],[Regione ]],$H$2:$H$21,$I$2:$I$21)*10</f>
        <v>2.8984790889725865E-3</v>
      </c>
      <c r="G5068" t="str">
        <f>IF(Comuni[[#This Row],[Popolazione2011]]&gt;300000,"MAGGIORE","")</f>
        <v/>
      </c>
    </row>
    <row r="5069" spans="1:7" x14ac:dyDescent="0.3">
      <c r="A5069" s="1" t="s">
        <v>5143</v>
      </c>
      <c r="B5069" s="1" t="s">
        <v>5060</v>
      </c>
      <c r="C5069" s="1" t="s">
        <v>5122</v>
      </c>
      <c r="D5069">
        <v>524</v>
      </c>
      <c r="E5069" s="8">
        <f>D5069/SUM(Comuni[Popolazione2011])*100</f>
        <v>8.8165403142026521E-4</v>
      </c>
      <c r="F5069" s="9">
        <f>Comuni[[#This Row],[Popolazione2011]]/_xlfn.XLOOKUP(Comuni[[#This Row],[Regione ]],$H$2:$H$21,$I$2:$I$21)*10</f>
        <v>9.52227612928925E-4</v>
      </c>
      <c r="G5069" t="str">
        <f>IF(Comuni[[#This Row],[Popolazione2011]]&gt;300000,"MAGGIORE","")</f>
        <v/>
      </c>
    </row>
    <row r="5070" spans="1:7" x14ac:dyDescent="0.3">
      <c r="A5070" s="1" t="s">
        <v>5144</v>
      </c>
      <c r="B5070" s="1" t="s">
        <v>5060</v>
      </c>
      <c r="C5070" s="1" t="s">
        <v>5122</v>
      </c>
      <c r="D5070">
        <v>311</v>
      </c>
      <c r="E5070" s="8">
        <f>D5070/SUM(Comuni[Popolazione2011])*100</f>
        <v>5.2327176292309629E-4</v>
      </c>
      <c r="F5070" s="9">
        <f>Comuni[[#This Row],[Popolazione2011]]/_xlfn.XLOOKUP(Comuni[[#This Row],[Regione ]],$H$2:$H$21,$I$2:$I$21)*10</f>
        <v>5.6515799164293058E-4</v>
      </c>
      <c r="G5070" t="str">
        <f>IF(Comuni[[#This Row],[Popolazione2011]]&gt;300000,"MAGGIORE","")</f>
        <v/>
      </c>
    </row>
    <row r="5071" spans="1:7" x14ac:dyDescent="0.3">
      <c r="A5071" s="1" t="s">
        <v>5145</v>
      </c>
      <c r="B5071" s="1" t="s">
        <v>5060</v>
      </c>
      <c r="C5071" s="1" t="s">
        <v>5122</v>
      </c>
      <c r="D5071">
        <v>672</v>
      </c>
      <c r="E5071" s="8">
        <f>D5071/SUM(Comuni[Popolazione2011])*100</f>
        <v>1.1306708189206456E-3</v>
      </c>
      <c r="F5071" s="9">
        <f>Comuni[[#This Row],[Popolazione2011]]/_xlfn.XLOOKUP(Comuni[[#This Row],[Regione ]],$H$2:$H$21,$I$2:$I$21)*10</f>
        <v>1.2211773967332777E-3</v>
      </c>
      <c r="G5071" t="str">
        <f>IF(Comuni[[#This Row],[Popolazione2011]]&gt;300000,"MAGGIORE","")</f>
        <v/>
      </c>
    </row>
    <row r="5072" spans="1:7" x14ac:dyDescent="0.3">
      <c r="A5072" s="1" t="s">
        <v>5146</v>
      </c>
      <c r="B5072" s="1" t="s">
        <v>5060</v>
      </c>
      <c r="C5072" s="1" t="s">
        <v>5122</v>
      </c>
      <c r="D5072">
        <v>3601</v>
      </c>
      <c r="E5072" s="8">
        <f>D5072/SUM(Comuni[Popolazione2011])*100</f>
        <v>6.0588476472220902E-3</v>
      </c>
      <c r="F5072" s="9">
        <f>Comuni[[#This Row],[Popolazione2011]]/_xlfn.XLOOKUP(Comuni[[#This Row],[Regione ]],$H$2:$H$21,$I$2:$I$21)*10</f>
        <v>6.5438389964829358E-3</v>
      </c>
      <c r="G5072" t="str">
        <f>IF(Comuni[[#This Row],[Popolazione2011]]&gt;300000,"MAGGIORE","")</f>
        <v/>
      </c>
    </row>
    <row r="5073" spans="1:7" x14ac:dyDescent="0.3">
      <c r="A5073" s="1" t="s">
        <v>5147</v>
      </c>
      <c r="B5073" s="1" t="s">
        <v>5060</v>
      </c>
      <c r="C5073" s="1" t="s">
        <v>5122</v>
      </c>
      <c r="D5073">
        <v>562</v>
      </c>
      <c r="E5073" s="8">
        <f>D5073/SUM(Comuni[Popolazione2011])*100</f>
        <v>9.4559077415684936E-4</v>
      </c>
      <c r="F5073" s="9">
        <f>Comuni[[#This Row],[Popolazione2011]]/_xlfn.XLOOKUP(Comuni[[#This Row],[Regione ]],$H$2:$H$21,$I$2:$I$21)*10</f>
        <v>1.0212822871489616E-3</v>
      </c>
      <c r="G5073" t="str">
        <f>IF(Comuni[[#This Row],[Popolazione2011]]&gt;300000,"MAGGIORE","")</f>
        <v/>
      </c>
    </row>
    <row r="5074" spans="1:7" x14ac:dyDescent="0.3">
      <c r="A5074" s="1" t="s">
        <v>5148</v>
      </c>
      <c r="B5074" s="1" t="s">
        <v>5060</v>
      </c>
      <c r="C5074" s="1" t="s">
        <v>5122</v>
      </c>
      <c r="D5074">
        <v>12326</v>
      </c>
      <c r="E5074" s="8">
        <f>D5074/SUM(Comuni[Popolazione2011])*100</f>
        <v>2.0739060288714101E-2</v>
      </c>
      <c r="F5074" s="9">
        <f>Comuni[[#This Row],[Popolazione2011]]/_xlfn.XLOOKUP(Comuni[[#This Row],[Regione ]],$H$2:$H$21,$I$2:$I$21)*10</f>
        <v>2.2399155643057115E-2</v>
      </c>
      <c r="G5074" t="str">
        <f>IF(Comuni[[#This Row],[Popolazione2011]]&gt;300000,"MAGGIORE","")</f>
        <v/>
      </c>
    </row>
    <row r="5075" spans="1:7" x14ac:dyDescent="0.3">
      <c r="A5075" s="1" t="s">
        <v>5149</v>
      </c>
      <c r="B5075" s="1" t="s">
        <v>5060</v>
      </c>
      <c r="C5075" s="1" t="s">
        <v>5122</v>
      </c>
      <c r="D5075">
        <v>1455</v>
      </c>
      <c r="E5075" s="8">
        <f>D5075/SUM(Comuni[Popolazione2011])*100</f>
        <v>2.4481042284665759E-3</v>
      </c>
      <c r="F5075" s="9">
        <f>Comuni[[#This Row],[Popolazione2011]]/_xlfn.XLOOKUP(Comuni[[#This Row],[Regione ]],$H$2:$H$21,$I$2:$I$21)*10</f>
        <v>2.6440671313198204E-3</v>
      </c>
      <c r="G5075" t="str">
        <f>IF(Comuni[[#This Row],[Popolazione2011]]&gt;300000,"MAGGIORE","")</f>
        <v/>
      </c>
    </row>
    <row r="5076" spans="1:7" x14ac:dyDescent="0.3">
      <c r="A5076" s="1" t="s">
        <v>5150</v>
      </c>
      <c r="B5076" s="1" t="s">
        <v>5060</v>
      </c>
      <c r="C5076" s="1" t="s">
        <v>5122</v>
      </c>
      <c r="D5076">
        <v>2933</v>
      </c>
      <c r="E5076" s="8">
        <f>D5076/SUM(Comuni[Popolazione2011])*100</f>
        <v>4.9349070117474005E-3</v>
      </c>
      <c r="F5076" s="9">
        <f>Comuni[[#This Row],[Popolazione2011]]/_xlfn.XLOOKUP(Comuni[[#This Row],[Regione ]],$H$2:$H$21,$I$2:$I$21)*10</f>
        <v>5.3299305128254523E-3</v>
      </c>
      <c r="G5076" t="str">
        <f>IF(Comuni[[#This Row],[Popolazione2011]]&gt;300000,"MAGGIORE","")</f>
        <v/>
      </c>
    </row>
    <row r="5077" spans="1:7" x14ac:dyDescent="0.3">
      <c r="A5077" s="1" t="s">
        <v>5151</v>
      </c>
      <c r="B5077" s="1" t="s">
        <v>5060</v>
      </c>
      <c r="C5077" s="1" t="s">
        <v>5122</v>
      </c>
      <c r="D5077">
        <v>688</v>
      </c>
      <c r="E5077" s="8">
        <f>D5077/SUM(Comuni[Popolazione2011])*100</f>
        <v>1.1575915527044704E-3</v>
      </c>
      <c r="F5077" s="9">
        <f>Comuni[[#This Row],[Popolazione2011]]/_xlfn.XLOOKUP(Comuni[[#This Row],[Regione ]],$H$2:$H$21,$I$2:$I$21)*10</f>
        <v>1.2502530490364509E-3</v>
      </c>
      <c r="G5077" t="str">
        <f>IF(Comuni[[#This Row],[Popolazione2011]]&gt;300000,"MAGGIORE","")</f>
        <v/>
      </c>
    </row>
    <row r="5078" spans="1:7" x14ac:dyDescent="0.3">
      <c r="A5078" s="1" t="s">
        <v>5152</v>
      </c>
      <c r="B5078" s="1" t="s">
        <v>5060</v>
      </c>
      <c r="C5078" s="1" t="s">
        <v>5122</v>
      </c>
      <c r="D5078">
        <v>1520</v>
      </c>
      <c r="E5078" s="8">
        <f>D5078/SUM(Comuni[Popolazione2011])*100</f>
        <v>2.5574697094633649E-3</v>
      </c>
      <c r="F5078" s="9">
        <f>Comuni[[#This Row],[Popolazione2011]]/_xlfn.XLOOKUP(Comuni[[#This Row],[Regione ]],$H$2:$H$21,$I$2:$I$21)*10</f>
        <v>2.7621869688014616E-3</v>
      </c>
      <c r="G5078" t="str">
        <f>IF(Comuni[[#This Row],[Popolazione2011]]&gt;300000,"MAGGIORE","")</f>
        <v/>
      </c>
    </row>
    <row r="5079" spans="1:7" x14ac:dyDescent="0.3">
      <c r="A5079" s="1" t="s">
        <v>5153</v>
      </c>
      <c r="B5079" s="1" t="s">
        <v>5060</v>
      </c>
      <c r="C5079" s="1" t="s">
        <v>5122</v>
      </c>
      <c r="D5079">
        <v>344</v>
      </c>
      <c r="E5079" s="8">
        <f>D5079/SUM(Comuni[Popolazione2011])*100</f>
        <v>5.7879577635223522E-4</v>
      </c>
      <c r="F5079" s="9">
        <f>Comuni[[#This Row],[Popolazione2011]]/_xlfn.XLOOKUP(Comuni[[#This Row],[Regione ]],$H$2:$H$21,$I$2:$I$21)*10</f>
        <v>6.2512652451822545E-4</v>
      </c>
      <c r="G5079" t="str">
        <f>IF(Comuni[[#This Row],[Popolazione2011]]&gt;300000,"MAGGIORE","")</f>
        <v/>
      </c>
    </row>
    <row r="5080" spans="1:7" x14ac:dyDescent="0.3">
      <c r="A5080" s="1" t="s">
        <v>5154</v>
      </c>
      <c r="B5080" s="1" t="s">
        <v>5060</v>
      </c>
      <c r="C5080" s="1" t="s">
        <v>5122</v>
      </c>
      <c r="D5080">
        <v>2480</v>
      </c>
      <c r="E5080" s="8">
        <f>D5080/SUM(Comuni[Popolazione2011])*100</f>
        <v>4.1727137364928587E-3</v>
      </c>
      <c r="F5080" s="9">
        <f>Comuni[[#This Row],[Popolazione2011]]/_xlfn.XLOOKUP(Comuni[[#This Row],[Regione ]],$H$2:$H$21,$I$2:$I$21)*10</f>
        <v>4.506726106991858E-3</v>
      </c>
      <c r="G5080" t="str">
        <f>IF(Comuni[[#This Row],[Popolazione2011]]&gt;300000,"MAGGIORE","")</f>
        <v/>
      </c>
    </row>
    <row r="5081" spans="1:7" x14ac:dyDescent="0.3">
      <c r="A5081" s="1" t="s">
        <v>5155</v>
      </c>
      <c r="B5081" s="1" t="s">
        <v>5060</v>
      </c>
      <c r="C5081" s="1" t="s">
        <v>5122</v>
      </c>
      <c r="D5081">
        <v>583</v>
      </c>
      <c r="E5081" s="8">
        <f>D5081/SUM(Comuni[Popolazione2011])*100</f>
        <v>9.8092423724811958E-4</v>
      </c>
      <c r="F5081" s="9">
        <f>Comuni[[#This Row],[Popolazione2011]]/_xlfn.XLOOKUP(Comuni[[#This Row],[Regione ]],$H$2:$H$21,$I$2:$I$21)*10</f>
        <v>1.0594440807968764E-3</v>
      </c>
      <c r="G5081" t="str">
        <f>IF(Comuni[[#This Row],[Popolazione2011]]&gt;300000,"MAGGIORE","")</f>
        <v/>
      </c>
    </row>
    <row r="5082" spans="1:7" x14ac:dyDescent="0.3">
      <c r="A5082" s="1" t="s">
        <v>5156</v>
      </c>
      <c r="B5082" s="1" t="s">
        <v>5060</v>
      </c>
      <c r="C5082" s="1" t="s">
        <v>5122</v>
      </c>
      <c r="D5082">
        <v>3799</v>
      </c>
      <c r="E5082" s="8">
        <f>D5082/SUM(Comuni[Popolazione2011])*100</f>
        <v>6.3919917277969231E-3</v>
      </c>
      <c r="F5082" s="9">
        <f>Comuni[[#This Row],[Popolazione2011]]/_xlfn.XLOOKUP(Comuni[[#This Row],[Regione ]],$H$2:$H$21,$I$2:$I$21)*10</f>
        <v>6.9036501937347061E-3</v>
      </c>
      <c r="G5082" t="str">
        <f>IF(Comuni[[#This Row],[Popolazione2011]]&gt;300000,"MAGGIORE","")</f>
        <v/>
      </c>
    </row>
    <row r="5083" spans="1:7" x14ac:dyDescent="0.3">
      <c r="A5083" s="1" t="s">
        <v>5157</v>
      </c>
      <c r="B5083" s="1" t="s">
        <v>5060</v>
      </c>
      <c r="C5083" s="1" t="s">
        <v>5122</v>
      </c>
      <c r="D5083">
        <v>97</v>
      </c>
      <c r="E5083" s="8">
        <f>D5083/SUM(Comuni[Popolazione2011])*100</f>
        <v>1.6320694856443842E-4</v>
      </c>
      <c r="F5083" s="9">
        <f>Comuni[[#This Row],[Popolazione2011]]/_xlfn.XLOOKUP(Comuni[[#This Row],[Regione ]],$H$2:$H$21,$I$2:$I$21)*10</f>
        <v>1.76271142087988E-4</v>
      </c>
      <c r="G5083" t="str">
        <f>IF(Comuni[[#This Row],[Popolazione2011]]&gt;300000,"MAGGIORE","")</f>
        <v/>
      </c>
    </row>
    <row r="5084" spans="1:7" x14ac:dyDescent="0.3">
      <c r="A5084" s="1" t="s">
        <v>5158</v>
      </c>
      <c r="B5084" s="1" t="s">
        <v>5060</v>
      </c>
      <c r="C5084" s="1" t="s">
        <v>5122</v>
      </c>
      <c r="D5084">
        <v>131</v>
      </c>
      <c r="E5084" s="8">
        <f>D5084/SUM(Comuni[Popolazione2011])*100</f>
        <v>2.204135078550663E-4</v>
      </c>
      <c r="F5084" s="9">
        <f>Comuni[[#This Row],[Popolazione2011]]/_xlfn.XLOOKUP(Comuni[[#This Row],[Regione ]],$H$2:$H$21,$I$2:$I$21)*10</f>
        <v>2.3805690323223125E-4</v>
      </c>
      <c r="G5084" t="str">
        <f>IF(Comuni[[#This Row],[Popolazione2011]]&gt;300000,"MAGGIORE","")</f>
        <v/>
      </c>
    </row>
    <row r="5085" spans="1:7" x14ac:dyDescent="0.3">
      <c r="A5085" s="1" t="s">
        <v>5159</v>
      </c>
      <c r="B5085" s="1" t="s">
        <v>5060</v>
      </c>
      <c r="C5085" s="1" t="s">
        <v>5122</v>
      </c>
      <c r="D5085">
        <v>534</v>
      </c>
      <c r="E5085" s="8">
        <f>D5085/SUM(Comuni[Popolazione2011])*100</f>
        <v>8.9847949003515578E-4</v>
      </c>
      <c r="F5085" s="9">
        <f>Comuni[[#This Row],[Popolazione2011]]/_xlfn.XLOOKUP(Comuni[[#This Row],[Regione ]],$H$2:$H$21,$I$2:$I$21)*10</f>
        <v>9.7039989561840826E-4</v>
      </c>
      <c r="G5085" t="str">
        <f>IF(Comuni[[#This Row],[Popolazione2011]]&gt;300000,"MAGGIORE","")</f>
        <v/>
      </c>
    </row>
    <row r="5086" spans="1:7" x14ac:dyDescent="0.3">
      <c r="A5086" s="1" t="s">
        <v>5160</v>
      </c>
      <c r="B5086" s="1" t="s">
        <v>5060</v>
      </c>
      <c r="C5086" s="1" t="s">
        <v>5122</v>
      </c>
      <c r="D5086">
        <v>403</v>
      </c>
      <c r="E5086" s="8">
        <f>D5086/SUM(Comuni[Popolazione2011])*100</f>
        <v>6.7806598218008948E-4</v>
      </c>
      <c r="F5086" s="9">
        <f>Comuni[[#This Row],[Popolazione2011]]/_xlfn.XLOOKUP(Comuni[[#This Row],[Regione ]],$H$2:$H$21,$I$2:$I$21)*10</f>
        <v>7.3234299238617701E-4</v>
      </c>
      <c r="G5086" t="str">
        <f>IF(Comuni[[#This Row],[Popolazione2011]]&gt;300000,"MAGGIORE","")</f>
        <v/>
      </c>
    </row>
    <row r="5087" spans="1:7" x14ac:dyDescent="0.3">
      <c r="A5087" s="1" t="s">
        <v>5161</v>
      </c>
      <c r="B5087" s="1" t="s">
        <v>5060</v>
      </c>
      <c r="C5087" s="1" t="s">
        <v>5122</v>
      </c>
      <c r="D5087">
        <v>917</v>
      </c>
      <c r="E5087" s="8">
        <f>D5087/SUM(Comuni[Popolazione2011])*100</f>
        <v>1.542894554985464E-3</v>
      </c>
      <c r="F5087" s="9">
        <f>Comuni[[#This Row],[Popolazione2011]]/_xlfn.XLOOKUP(Comuni[[#This Row],[Regione ]],$H$2:$H$21,$I$2:$I$21)*10</f>
        <v>1.6663983226256189E-3</v>
      </c>
      <c r="G5087" t="str">
        <f>IF(Comuni[[#This Row],[Popolazione2011]]&gt;300000,"MAGGIORE","")</f>
        <v/>
      </c>
    </row>
    <row r="5088" spans="1:7" x14ac:dyDescent="0.3">
      <c r="A5088" s="1" t="s">
        <v>5162</v>
      </c>
      <c r="B5088" s="1" t="s">
        <v>5060</v>
      </c>
      <c r="C5088" s="1" t="s">
        <v>5122</v>
      </c>
      <c r="D5088">
        <v>1232</v>
      </c>
      <c r="E5088" s="8">
        <f>D5088/SUM(Comuni[Popolazione2011])*100</f>
        <v>2.0728965013545168E-3</v>
      </c>
      <c r="F5088" s="9">
        <f>Comuni[[#This Row],[Popolazione2011]]/_xlfn.XLOOKUP(Comuni[[#This Row],[Regione ]],$H$2:$H$21,$I$2:$I$21)*10</f>
        <v>2.2388252273443424E-3</v>
      </c>
      <c r="G5088" t="str">
        <f>IF(Comuni[[#This Row],[Popolazione2011]]&gt;300000,"MAGGIORE","")</f>
        <v/>
      </c>
    </row>
    <row r="5089" spans="1:7" x14ac:dyDescent="0.3">
      <c r="A5089" s="1" t="s">
        <v>5163</v>
      </c>
      <c r="B5089" s="1" t="s">
        <v>5060</v>
      </c>
      <c r="C5089" s="1" t="s">
        <v>5122</v>
      </c>
      <c r="D5089">
        <v>295</v>
      </c>
      <c r="E5089" s="8">
        <f>D5089/SUM(Comuni[Popolazione2011])*100</f>
        <v>4.9635102913927142E-4</v>
      </c>
      <c r="F5089" s="9">
        <f>Comuni[[#This Row],[Popolazione2011]]/_xlfn.XLOOKUP(Comuni[[#This Row],[Regione ]],$H$2:$H$21,$I$2:$I$21)*10</f>
        <v>5.3608233933975737E-4</v>
      </c>
      <c r="G5089" t="str">
        <f>IF(Comuni[[#This Row],[Popolazione2011]]&gt;300000,"MAGGIORE","")</f>
        <v/>
      </c>
    </row>
    <row r="5090" spans="1:7" x14ac:dyDescent="0.3">
      <c r="A5090" s="1" t="s">
        <v>5164</v>
      </c>
      <c r="B5090" s="1" t="s">
        <v>5060</v>
      </c>
      <c r="C5090" s="1" t="s">
        <v>5122</v>
      </c>
      <c r="D5090">
        <v>752</v>
      </c>
      <c r="E5090" s="8">
        <f>D5090/SUM(Comuni[Popolazione2011])*100</f>
        <v>1.2652744878397699E-3</v>
      </c>
      <c r="F5090" s="9">
        <f>Comuni[[#This Row],[Popolazione2011]]/_xlfn.XLOOKUP(Comuni[[#This Row],[Regione ]],$H$2:$H$21,$I$2:$I$21)*10</f>
        <v>1.3665556582491442E-3</v>
      </c>
      <c r="G5090" t="str">
        <f>IF(Comuni[[#This Row],[Popolazione2011]]&gt;300000,"MAGGIORE","")</f>
        <v/>
      </c>
    </row>
    <row r="5091" spans="1:7" x14ac:dyDescent="0.3">
      <c r="A5091" s="1" t="s">
        <v>5165</v>
      </c>
      <c r="B5091" s="1" t="s">
        <v>5060</v>
      </c>
      <c r="C5091" s="1" t="s">
        <v>5122</v>
      </c>
      <c r="D5091">
        <v>4222</v>
      </c>
      <c r="E5091" s="8">
        <f>D5091/SUM(Comuni[Popolazione2011])*100</f>
        <v>7.1037086272067928E-3</v>
      </c>
      <c r="F5091" s="9">
        <f>Comuni[[#This Row],[Popolazione2011]]/_xlfn.XLOOKUP(Comuni[[#This Row],[Regione ]],$H$2:$H$21,$I$2:$I$21)*10</f>
        <v>7.6723377514998498E-3</v>
      </c>
      <c r="G5091" t="str">
        <f>IF(Comuni[[#This Row],[Popolazione2011]]&gt;300000,"MAGGIORE","")</f>
        <v/>
      </c>
    </row>
    <row r="5092" spans="1:7" x14ac:dyDescent="0.3">
      <c r="A5092" s="1" t="s">
        <v>5166</v>
      </c>
      <c r="B5092" s="1" t="s">
        <v>5060</v>
      </c>
      <c r="C5092" s="1" t="s">
        <v>5122</v>
      </c>
      <c r="D5092">
        <v>356</v>
      </c>
      <c r="E5092" s="8">
        <f>D5092/SUM(Comuni[Popolazione2011])*100</f>
        <v>5.9898632669010382E-4</v>
      </c>
      <c r="F5092" s="9">
        <f>Comuni[[#This Row],[Popolazione2011]]/_xlfn.XLOOKUP(Comuni[[#This Row],[Regione ]],$H$2:$H$21,$I$2:$I$21)*10</f>
        <v>6.4693326374560558E-4</v>
      </c>
      <c r="G5092" t="str">
        <f>IF(Comuni[[#This Row],[Popolazione2011]]&gt;300000,"MAGGIORE","")</f>
        <v/>
      </c>
    </row>
    <row r="5093" spans="1:7" x14ac:dyDescent="0.3">
      <c r="A5093" s="1" t="s">
        <v>5167</v>
      </c>
      <c r="B5093" s="1" t="s">
        <v>5060</v>
      </c>
      <c r="C5093" s="1" t="s">
        <v>5122</v>
      </c>
      <c r="D5093">
        <v>274</v>
      </c>
      <c r="E5093" s="8">
        <f>D5093/SUM(Comuni[Popolazione2011])*100</f>
        <v>4.6101756604800126E-4</v>
      </c>
      <c r="F5093" s="9">
        <f>Comuni[[#This Row],[Popolazione2011]]/_xlfn.XLOOKUP(Comuni[[#This Row],[Regione ]],$H$2:$H$21,$I$2:$I$21)*10</f>
        <v>4.9792054569184241E-4</v>
      </c>
      <c r="G5093" t="str">
        <f>IF(Comuni[[#This Row],[Popolazione2011]]&gt;300000,"MAGGIORE","")</f>
        <v/>
      </c>
    </row>
    <row r="5094" spans="1:7" x14ac:dyDescent="0.3">
      <c r="A5094" s="1" t="s">
        <v>5168</v>
      </c>
      <c r="B5094" s="1" t="s">
        <v>5060</v>
      </c>
      <c r="C5094" s="1" t="s">
        <v>5122</v>
      </c>
      <c r="D5094">
        <v>448</v>
      </c>
      <c r="E5094" s="8">
        <f>D5094/SUM(Comuni[Popolazione2011])*100</f>
        <v>7.53780545947097E-4</v>
      </c>
      <c r="F5094" s="9">
        <f>Comuni[[#This Row],[Popolazione2011]]/_xlfn.XLOOKUP(Comuni[[#This Row],[Regione ]],$H$2:$H$21,$I$2:$I$21)*10</f>
        <v>8.1411826448885179E-4</v>
      </c>
      <c r="G5094" t="str">
        <f>IF(Comuni[[#This Row],[Popolazione2011]]&gt;300000,"MAGGIORE","")</f>
        <v/>
      </c>
    </row>
    <row r="5095" spans="1:7" x14ac:dyDescent="0.3">
      <c r="A5095" s="1" t="s">
        <v>5169</v>
      </c>
      <c r="B5095" s="1" t="s">
        <v>5060</v>
      </c>
      <c r="C5095" s="1" t="s">
        <v>5122</v>
      </c>
      <c r="D5095">
        <v>172</v>
      </c>
      <c r="E5095" s="8">
        <f>D5095/SUM(Comuni[Popolazione2011])*100</f>
        <v>2.8939788817611761E-4</v>
      </c>
      <c r="F5095" s="9">
        <f>Comuni[[#This Row],[Popolazione2011]]/_xlfn.XLOOKUP(Comuni[[#This Row],[Regione ]],$H$2:$H$21,$I$2:$I$21)*10</f>
        <v>3.1256326225911272E-4</v>
      </c>
      <c r="G5095" t="str">
        <f>IF(Comuni[[#This Row],[Popolazione2011]]&gt;300000,"MAGGIORE","")</f>
        <v/>
      </c>
    </row>
    <row r="5096" spans="1:7" x14ac:dyDescent="0.3">
      <c r="A5096" s="1" t="s">
        <v>5170</v>
      </c>
      <c r="B5096" s="1" t="s">
        <v>5060</v>
      </c>
      <c r="C5096" s="1" t="s">
        <v>5122</v>
      </c>
      <c r="D5096">
        <v>2211</v>
      </c>
      <c r="E5096" s="8">
        <f>D5096/SUM(Comuni[Popolazione2011])*100</f>
        <v>3.7201088997523019E-3</v>
      </c>
      <c r="F5096" s="9">
        <f>Comuni[[#This Row],[Popolazione2011]]/_xlfn.XLOOKUP(Comuni[[#This Row],[Regione ]],$H$2:$H$21,$I$2:$I$21)*10</f>
        <v>4.0178917026447575E-3</v>
      </c>
      <c r="G5096" t="str">
        <f>IF(Comuni[[#This Row],[Popolazione2011]]&gt;300000,"MAGGIORE","")</f>
        <v/>
      </c>
    </row>
    <row r="5097" spans="1:7" x14ac:dyDescent="0.3">
      <c r="A5097" s="1" t="s">
        <v>5171</v>
      </c>
      <c r="B5097" s="1" t="s">
        <v>5060</v>
      </c>
      <c r="C5097" s="1" t="s">
        <v>5122</v>
      </c>
      <c r="D5097">
        <v>1212</v>
      </c>
      <c r="E5097" s="8">
        <f>D5097/SUM(Comuni[Popolazione2011])*100</f>
        <v>2.0392455841247354E-3</v>
      </c>
      <c r="F5097" s="9">
        <f>Comuni[[#This Row],[Popolazione2011]]/_xlfn.XLOOKUP(Comuni[[#This Row],[Regione ]],$H$2:$H$21,$I$2:$I$21)*10</f>
        <v>2.2024806619653759E-3</v>
      </c>
      <c r="G5097" t="str">
        <f>IF(Comuni[[#This Row],[Popolazione2011]]&gt;300000,"MAGGIORE","")</f>
        <v/>
      </c>
    </row>
    <row r="5098" spans="1:7" x14ac:dyDescent="0.3">
      <c r="A5098" s="1" t="s">
        <v>5172</v>
      </c>
      <c r="B5098" s="1" t="s">
        <v>5060</v>
      </c>
      <c r="C5098" s="1" t="s">
        <v>5122</v>
      </c>
      <c r="D5098">
        <v>2130</v>
      </c>
      <c r="E5098" s="8">
        <f>D5098/SUM(Comuni[Popolazione2011])*100</f>
        <v>3.5838226849716887E-3</v>
      </c>
      <c r="F5098" s="9">
        <f>Comuni[[#This Row],[Popolazione2011]]/_xlfn.XLOOKUP(Comuni[[#This Row],[Regione ]],$H$2:$H$21,$I$2:$I$21)*10</f>
        <v>3.8706962128599431E-3</v>
      </c>
      <c r="G5098" t="str">
        <f>IF(Comuni[[#This Row],[Popolazione2011]]&gt;300000,"MAGGIORE","")</f>
        <v/>
      </c>
    </row>
    <row r="5099" spans="1:7" x14ac:dyDescent="0.3">
      <c r="A5099" s="1" t="s">
        <v>5173</v>
      </c>
      <c r="B5099" s="1" t="s">
        <v>5060</v>
      </c>
      <c r="C5099" s="1" t="s">
        <v>5122</v>
      </c>
      <c r="D5099">
        <v>1335</v>
      </c>
      <c r="E5099" s="8">
        <f>D5099/SUM(Comuni[Popolazione2011])*100</f>
        <v>2.2461987250878895E-3</v>
      </c>
      <c r="F5099" s="9">
        <f>Comuni[[#This Row],[Popolazione2011]]/_xlfn.XLOOKUP(Comuni[[#This Row],[Regione ]],$H$2:$H$21,$I$2:$I$21)*10</f>
        <v>2.4259997390460204E-3</v>
      </c>
      <c r="G5099" t="str">
        <f>IF(Comuni[[#This Row],[Popolazione2011]]&gt;300000,"MAGGIORE","")</f>
        <v/>
      </c>
    </row>
    <row r="5100" spans="1:7" x14ac:dyDescent="0.3">
      <c r="A5100" s="1" t="s">
        <v>5174</v>
      </c>
      <c r="B5100" s="1" t="s">
        <v>5060</v>
      </c>
      <c r="C5100" s="1" t="s">
        <v>5122</v>
      </c>
      <c r="D5100">
        <v>5995</v>
      </c>
      <c r="E5100" s="8">
        <f>D5100/SUM(Comuni[Popolazione2011])*100</f>
        <v>1.0086862439626889E-2</v>
      </c>
      <c r="F5100" s="9">
        <f>Comuni[[#This Row],[Popolazione2011]]/_xlfn.XLOOKUP(Comuni[[#This Row],[Regione ]],$H$2:$H$21,$I$2:$I$21)*10</f>
        <v>1.0894283472345239E-2</v>
      </c>
      <c r="G5100" t="str">
        <f>IF(Comuni[[#This Row],[Popolazione2011]]&gt;300000,"MAGGIORE","")</f>
        <v/>
      </c>
    </row>
    <row r="5101" spans="1:7" x14ac:dyDescent="0.3">
      <c r="A5101" s="1" t="s">
        <v>5175</v>
      </c>
      <c r="B5101" s="1" t="s">
        <v>5060</v>
      </c>
      <c r="C5101" s="1" t="s">
        <v>5122</v>
      </c>
      <c r="D5101">
        <v>2798</v>
      </c>
      <c r="E5101" s="8">
        <f>D5101/SUM(Comuni[Popolazione2011])*100</f>
        <v>4.707763320446378E-3</v>
      </c>
      <c r="F5101" s="9">
        <f>Comuni[[#This Row],[Popolazione2011]]/_xlfn.XLOOKUP(Comuni[[#This Row],[Regione ]],$H$2:$H$21,$I$2:$I$21)*10</f>
        <v>5.0846046965174266E-3</v>
      </c>
      <c r="G5101" t="str">
        <f>IF(Comuni[[#This Row],[Popolazione2011]]&gt;300000,"MAGGIORE","")</f>
        <v/>
      </c>
    </row>
    <row r="5102" spans="1:7" x14ac:dyDescent="0.3">
      <c r="A5102" s="1" t="s">
        <v>5176</v>
      </c>
      <c r="B5102" s="1" t="s">
        <v>5060</v>
      </c>
      <c r="C5102" s="1" t="s">
        <v>5122</v>
      </c>
      <c r="D5102">
        <v>2456</v>
      </c>
      <c r="E5102" s="8">
        <f>D5102/SUM(Comuni[Popolazione2011])*100</f>
        <v>4.132332635817121E-3</v>
      </c>
      <c r="F5102" s="9">
        <f>Comuni[[#This Row],[Popolazione2011]]/_xlfn.XLOOKUP(Comuni[[#This Row],[Regione ]],$H$2:$H$21,$I$2:$I$21)*10</f>
        <v>4.4631126285370982E-3</v>
      </c>
      <c r="G5102" t="str">
        <f>IF(Comuni[[#This Row],[Popolazione2011]]&gt;300000,"MAGGIORE","")</f>
        <v/>
      </c>
    </row>
    <row r="5103" spans="1:7" x14ac:dyDescent="0.3">
      <c r="A5103" s="1" t="s">
        <v>5177</v>
      </c>
      <c r="B5103" s="1" t="s">
        <v>5060</v>
      </c>
      <c r="C5103" s="1" t="s">
        <v>5122</v>
      </c>
      <c r="D5103">
        <v>580</v>
      </c>
      <c r="E5103" s="8">
        <f>D5103/SUM(Comuni[Popolazione2011])*100</f>
        <v>9.7587659966365226E-4</v>
      </c>
      <c r="F5103" s="9">
        <f>Comuni[[#This Row],[Popolazione2011]]/_xlfn.XLOOKUP(Comuni[[#This Row],[Regione ]],$H$2:$H$21,$I$2:$I$21)*10</f>
        <v>1.0539923959900315E-3</v>
      </c>
      <c r="G5103" t="str">
        <f>IF(Comuni[[#This Row],[Popolazione2011]]&gt;300000,"MAGGIORE","")</f>
        <v/>
      </c>
    </row>
    <row r="5104" spans="1:7" x14ac:dyDescent="0.3">
      <c r="A5104" s="1" t="s">
        <v>5178</v>
      </c>
      <c r="B5104" s="1" t="s">
        <v>5060</v>
      </c>
      <c r="C5104" s="1" t="s">
        <v>5122</v>
      </c>
      <c r="D5104">
        <v>686</v>
      </c>
      <c r="E5104" s="8">
        <f>D5104/SUM(Comuni[Popolazione2011])*100</f>
        <v>1.1542264609814923E-3</v>
      </c>
      <c r="F5104" s="9">
        <f>Comuni[[#This Row],[Popolazione2011]]/_xlfn.XLOOKUP(Comuni[[#This Row],[Regione ]],$H$2:$H$21,$I$2:$I$21)*10</f>
        <v>1.2466185924985542E-3</v>
      </c>
      <c r="G5104" t="str">
        <f>IF(Comuni[[#This Row],[Popolazione2011]]&gt;300000,"MAGGIORE","")</f>
        <v/>
      </c>
    </row>
    <row r="5105" spans="1:7" x14ac:dyDescent="0.3">
      <c r="A5105" s="1" t="s">
        <v>5179</v>
      </c>
      <c r="B5105" s="1" t="s">
        <v>5060</v>
      </c>
      <c r="C5105" s="1" t="s">
        <v>5122</v>
      </c>
      <c r="D5105">
        <v>361</v>
      </c>
      <c r="E5105" s="8">
        <f>D5105/SUM(Comuni[Popolazione2011])*100</f>
        <v>6.0739905599754916E-4</v>
      </c>
      <c r="F5105" s="9">
        <f>Comuni[[#This Row],[Popolazione2011]]/_xlfn.XLOOKUP(Comuni[[#This Row],[Regione ]],$H$2:$H$21,$I$2:$I$21)*10</f>
        <v>6.5601940509034721E-4</v>
      </c>
      <c r="G5105" t="str">
        <f>IF(Comuni[[#This Row],[Popolazione2011]]&gt;300000,"MAGGIORE","")</f>
        <v/>
      </c>
    </row>
    <row r="5106" spans="1:7" x14ac:dyDescent="0.3">
      <c r="A5106" s="1" t="s">
        <v>5180</v>
      </c>
      <c r="B5106" s="1" t="s">
        <v>5060</v>
      </c>
      <c r="C5106" s="1" t="s">
        <v>5122</v>
      </c>
      <c r="D5106">
        <v>46187</v>
      </c>
      <c r="E5106" s="8">
        <f>D5106/SUM(Comuni[Popolazione2011])*100</f>
        <v>7.771174570459502E-2</v>
      </c>
      <c r="F5106" s="9">
        <f>Comuni[[#This Row],[Popolazione2011]]/_xlfn.XLOOKUP(Comuni[[#This Row],[Regione ]],$H$2:$H$21,$I$2:$I$21)*10</f>
        <v>8.3932322057916509E-2</v>
      </c>
      <c r="G5106" t="str">
        <f>IF(Comuni[[#This Row],[Popolazione2011]]&gt;300000,"MAGGIORE","")</f>
        <v/>
      </c>
    </row>
    <row r="5107" spans="1:7" x14ac:dyDescent="0.3">
      <c r="A5107" s="1" t="s">
        <v>5181</v>
      </c>
      <c r="B5107" s="1" t="s">
        <v>5060</v>
      </c>
      <c r="C5107" s="1" t="s">
        <v>5122</v>
      </c>
      <c r="D5107">
        <v>1297</v>
      </c>
      <c r="E5107" s="8">
        <f>D5107/SUM(Comuni[Popolazione2011])*100</f>
        <v>2.1822619823513053E-3</v>
      </c>
      <c r="F5107" s="9">
        <f>Comuni[[#This Row],[Popolazione2011]]/_xlfn.XLOOKUP(Comuni[[#This Row],[Regione ]],$H$2:$H$21,$I$2:$I$21)*10</f>
        <v>2.356945064825984E-3</v>
      </c>
      <c r="G5107" t="str">
        <f>IF(Comuni[[#This Row],[Popolazione2011]]&gt;300000,"MAGGIORE","")</f>
        <v/>
      </c>
    </row>
    <row r="5108" spans="1:7" x14ac:dyDescent="0.3">
      <c r="A5108" s="1" t="s">
        <v>5182</v>
      </c>
      <c r="B5108" s="1" t="s">
        <v>5060</v>
      </c>
      <c r="C5108" s="1" t="s">
        <v>5122</v>
      </c>
      <c r="D5108">
        <v>605</v>
      </c>
      <c r="E5108" s="8">
        <f>D5108/SUM(Comuni[Popolazione2011])*100</f>
        <v>1.0179402462008789E-3</v>
      </c>
      <c r="F5108" s="9">
        <f>Comuni[[#This Row],[Popolazione2011]]/_xlfn.XLOOKUP(Comuni[[#This Row],[Regione ]],$H$2:$H$21,$I$2:$I$21)*10</f>
        <v>1.0994231027137396E-3</v>
      </c>
      <c r="G5108" t="str">
        <f>IF(Comuni[[#This Row],[Popolazione2011]]&gt;300000,"MAGGIORE","")</f>
        <v/>
      </c>
    </row>
    <row r="5109" spans="1:7" x14ac:dyDescent="0.3">
      <c r="A5109" s="1" t="s">
        <v>5183</v>
      </c>
      <c r="B5109" s="1" t="s">
        <v>5060</v>
      </c>
      <c r="C5109" s="1" t="s">
        <v>5122</v>
      </c>
      <c r="D5109">
        <v>853</v>
      </c>
      <c r="E5109" s="8">
        <f>D5109/SUM(Comuni[Popolazione2011])*100</f>
        <v>1.4352116198501645E-3</v>
      </c>
      <c r="F5109" s="9">
        <f>Comuni[[#This Row],[Popolazione2011]]/_xlfn.XLOOKUP(Comuni[[#This Row],[Regione ]],$H$2:$H$21,$I$2:$I$21)*10</f>
        <v>1.5500957134129256E-3</v>
      </c>
      <c r="G5109" t="str">
        <f>IF(Comuni[[#This Row],[Popolazione2011]]&gt;300000,"MAGGIORE","")</f>
        <v/>
      </c>
    </row>
    <row r="5110" spans="1:7" x14ac:dyDescent="0.3">
      <c r="A5110" s="1" t="s">
        <v>5184</v>
      </c>
      <c r="B5110" s="1" t="s">
        <v>5060</v>
      </c>
      <c r="C5110" s="1" t="s">
        <v>5122</v>
      </c>
      <c r="D5110">
        <v>558</v>
      </c>
      <c r="E5110" s="8">
        <f>D5110/SUM(Comuni[Popolazione2011])*100</f>
        <v>9.3886059071089309E-4</v>
      </c>
      <c r="F5110" s="9">
        <f>Comuni[[#This Row],[Popolazione2011]]/_xlfn.XLOOKUP(Comuni[[#This Row],[Regione ]],$H$2:$H$21,$I$2:$I$21)*10</f>
        <v>1.0140133740731683E-3</v>
      </c>
      <c r="G5110" t="str">
        <f>IF(Comuni[[#This Row],[Popolazione2011]]&gt;300000,"MAGGIORE","")</f>
        <v/>
      </c>
    </row>
    <row r="5111" spans="1:7" x14ac:dyDescent="0.3">
      <c r="A5111" s="1" t="s">
        <v>5185</v>
      </c>
      <c r="B5111" s="1" t="s">
        <v>5060</v>
      </c>
      <c r="C5111" s="1" t="s">
        <v>5122</v>
      </c>
      <c r="D5111">
        <v>2934</v>
      </c>
      <c r="E5111" s="8">
        <f>D5111/SUM(Comuni[Popolazione2011])*100</f>
        <v>4.9365895576088895E-3</v>
      </c>
      <c r="F5111" s="9">
        <f>Comuni[[#This Row],[Popolazione2011]]/_xlfn.XLOOKUP(Comuni[[#This Row],[Regione ]],$H$2:$H$21,$I$2:$I$21)*10</f>
        <v>5.3317477410944007E-3</v>
      </c>
      <c r="G5111" t="str">
        <f>IF(Comuni[[#This Row],[Popolazione2011]]&gt;300000,"MAGGIORE","")</f>
        <v/>
      </c>
    </row>
    <row r="5112" spans="1:7" x14ac:dyDescent="0.3">
      <c r="A5112" s="1" t="s">
        <v>5186</v>
      </c>
      <c r="B5112" s="1" t="s">
        <v>5060</v>
      </c>
      <c r="C5112" s="1" t="s">
        <v>5122</v>
      </c>
      <c r="D5112">
        <v>1106</v>
      </c>
      <c r="E5112" s="8">
        <f>D5112/SUM(Comuni[Popolazione2011])*100</f>
        <v>1.8608957228068957E-3</v>
      </c>
      <c r="F5112" s="9">
        <f>Comuni[[#This Row],[Popolazione2011]]/_xlfn.XLOOKUP(Comuni[[#This Row],[Regione ]],$H$2:$H$21,$I$2:$I$21)*10</f>
        <v>2.0098544654568529E-3</v>
      </c>
      <c r="G5112" t="str">
        <f>IF(Comuni[[#This Row],[Popolazione2011]]&gt;300000,"MAGGIORE","")</f>
        <v/>
      </c>
    </row>
    <row r="5113" spans="1:7" x14ac:dyDescent="0.3">
      <c r="A5113" s="1" t="s">
        <v>5187</v>
      </c>
      <c r="B5113" s="1" t="s">
        <v>5060</v>
      </c>
      <c r="C5113" s="1" t="s">
        <v>5122</v>
      </c>
      <c r="D5113">
        <v>2241</v>
      </c>
      <c r="E5113" s="8">
        <f>D5113/SUM(Comuni[Popolazione2011])*100</f>
        <v>3.770585275596974E-3</v>
      </c>
      <c r="F5113" s="9">
        <f>Comuni[[#This Row],[Popolazione2011]]/_xlfn.XLOOKUP(Comuni[[#This Row],[Regione ]],$H$2:$H$21,$I$2:$I$21)*10</f>
        <v>4.0724085507132081E-3</v>
      </c>
      <c r="G5113" t="str">
        <f>IF(Comuni[[#This Row],[Popolazione2011]]&gt;300000,"MAGGIORE","")</f>
        <v/>
      </c>
    </row>
    <row r="5114" spans="1:7" x14ac:dyDescent="0.3">
      <c r="A5114" s="1" t="s">
        <v>5188</v>
      </c>
      <c r="B5114" s="1" t="s">
        <v>5060</v>
      </c>
      <c r="C5114" s="1" t="s">
        <v>5122</v>
      </c>
      <c r="D5114">
        <v>1431</v>
      </c>
      <c r="E5114" s="8">
        <f>D5114/SUM(Comuni[Popolazione2011])*100</f>
        <v>2.4077231277908387E-3</v>
      </c>
      <c r="F5114" s="9">
        <f>Comuni[[#This Row],[Popolazione2011]]/_xlfn.XLOOKUP(Comuni[[#This Row],[Regione ]],$H$2:$H$21,$I$2:$I$21)*10</f>
        <v>2.6004536528650606E-3</v>
      </c>
      <c r="G5114" t="str">
        <f>IF(Comuni[[#This Row],[Popolazione2011]]&gt;300000,"MAGGIORE","")</f>
        <v/>
      </c>
    </row>
    <row r="5115" spans="1:7" x14ac:dyDescent="0.3">
      <c r="A5115" s="1" t="s">
        <v>5189</v>
      </c>
      <c r="B5115" s="1" t="s">
        <v>5060</v>
      </c>
      <c r="C5115" s="1" t="s">
        <v>5122</v>
      </c>
      <c r="D5115">
        <v>1002</v>
      </c>
      <c r="E5115" s="8">
        <f>D5115/SUM(Comuni[Popolazione2011])*100</f>
        <v>1.6859109532120339E-3</v>
      </c>
      <c r="F5115" s="9">
        <f>Comuni[[#This Row],[Popolazione2011]]/_xlfn.XLOOKUP(Comuni[[#This Row],[Regione ]],$H$2:$H$21,$I$2:$I$21)*10</f>
        <v>1.8208627254862268E-3</v>
      </c>
      <c r="G5115" t="str">
        <f>IF(Comuni[[#This Row],[Popolazione2011]]&gt;300000,"MAGGIORE","")</f>
        <v/>
      </c>
    </row>
    <row r="5116" spans="1:7" x14ac:dyDescent="0.3">
      <c r="A5116" s="1" t="s">
        <v>5190</v>
      </c>
      <c r="B5116" s="1" t="s">
        <v>5060</v>
      </c>
      <c r="C5116" s="1" t="s">
        <v>5122</v>
      </c>
      <c r="D5116">
        <v>1405</v>
      </c>
      <c r="E5116" s="8">
        <f>D5116/SUM(Comuni[Popolazione2011])*100</f>
        <v>2.3639769353921234E-3</v>
      </c>
      <c r="F5116" s="9">
        <f>Comuni[[#This Row],[Popolazione2011]]/_xlfn.XLOOKUP(Comuni[[#This Row],[Regione ]],$H$2:$H$21,$I$2:$I$21)*10</f>
        <v>2.5532057178724032E-3</v>
      </c>
      <c r="G5116" t="str">
        <f>IF(Comuni[[#This Row],[Popolazione2011]]&gt;300000,"MAGGIORE","")</f>
        <v/>
      </c>
    </row>
    <row r="5117" spans="1:7" x14ac:dyDescent="0.3">
      <c r="A5117" s="1" t="s">
        <v>5191</v>
      </c>
      <c r="B5117" s="1" t="s">
        <v>5060</v>
      </c>
      <c r="C5117" s="1" t="s">
        <v>5122</v>
      </c>
      <c r="D5117">
        <v>1249</v>
      </c>
      <c r="E5117" s="8">
        <f>D5117/SUM(Comuni[Popolazione2011])*100</f>
        <v>2.1014997809998309E-3</v>
      </c>
      <c r="F5117" s="9">
        <f>Comuni[[#This Row],[Popolazione2011]]/_xlfn.XLOOKUP(Comuni[[#This Row],[Regione ]],$H$2:$H$21,$I$2:$I$21)*10</f>
        <v>2.269718107916464E-3</v>
      </c>
      <c r="G5117" t="str">
        <f>IF(Comuni[[#This Row],[Popolazione2011]]&gt;300000,"MAGGIORE","")</f>
        <v/>
      </c>
    </row>
    <row r="5118" spans="1:7" x14ac:dyDescent="0.3">
      <c r="A5118" s="1" t="s">
        <v>5192</v>
      </c>
      <c r="B5118" s="1" t="s">
        <v>5060</v>
      </c>
      <c r="C5118" s="1" t="s">
        <v>5122</v>
      </c>
      <c r="D5118">
        <v>245</v>
      </c>
      <c r="E5118" s="8">
        <f>D5118/SUM(Comuni[Popolazione2011])*100</f>
        <v>4.1222373606481872E-4</v>
      </c>
      <c r="F5118" s="9">
        <f>Comuni[[#This Row],[Popolazione2011]]/_xlfn.XLOOKUP(Comuni[[#This Row],[Regione ]],$H$2:$H$21,$I$2:$I$21)*10</f>
        <v>4.452209258923409E-4</v>
      </c>
      <c r="G5118" t="str">
        <f>IF(Comuni[[#This Row],[Popolazione2011]]&gt;300000,"MAGGIORE","")</f>
        <v/>
      </c>
    </row>
    <row r="5119" spans="1:7" x14ac:dyDescent="0.3">
      <c r="A5119" s="1" t="s">
        <v>5193</v>
      </c>
      <c r="B5119" s="1" t="s">
        <v>5060</v>
      </c>
      <c r="C5119" s="1" t="s">
        <v>5122</v>
      </c>
      <c r="D5119">
        <v>264</v>
      </c>
      <c r="E5119" s="8">
        <f>D5119/SUM(Comuni[Popolazione2011])*100</f>
        <v>4.4419210743311074E-4</v>
      </c>
      <c r="F5119" s="9">
        <f>Comuni[[#This Row],[Popolazione2011]]/_xlfn.XLOOKUP(Comuni[[#This Row],[Regione ]],$H$2:$H$21,$I$2:$I$21)*10</f>
        <v>4.7974826300235915E-4</v>
      </c>
      <c r="G5119" t="str">
        <f>IF(Comuni[[#This Row],[Popolazione2011]]&gt;300000,"MAGGIORE","")</f>
        <v/>
      </c>
    </row>
    <row r="5120" spans="1:7" x14ac:dyDescent="0.3">
      <c r="A5120" s="1" t="s">
        <v>5194</v>
      </c>
      <c r="B5120" s="1" t="s">
        <v>5060</v>
      </c>
      <c r="C5120" s="1" t="s">
        <v>5122</v>
      </c>
      <c r="D5120">
        <v>210</v>
      </c>
      <c r="E5120" s="8">
        <f>D5120/SUM(Comuni[Popolazione2011])*100</f>
        <v>3.5333463091270171E-4</v>
      </c>
      <c r="F5120" s="9">
        <f>Comuni[[#This Row],[Popolazione2011]]/_xlfn.XLOOKUP(Comuni[[#This Row],[Regione ]],$H$2:$H$21,$I$2:$I$21)*10</f>
        <v>3.8161793647914927E-4</v>
      </c>
      <c r="G5120" t="str">
        <f>IF(Comuni[[#This Row],[Popolazione2011]]&gt;300000,"MAGGIORE","")</f>
        <v/>
      </c>
    </row>
    <row r="5121" spans="1:7" x14ac:dyDescent="0.3">
      <c r="A5121" s="1" t="s">
        <v>5195</v>
      </c>
      <c r="B5121" s="1" t="s">
        <v>5060</v>
      </c>
      <c r="C5121" s="1" t="s">
        <v>5196</v>
      </c>
      <c r="D5121">
        <v>1552</v>
      </c>
      <c r="E5121" s="8">
        <f>D5121/SUM(Comuni[Popolazione2011])*100</f>
        <v>2.6113111770310147E-3</v>
      </c>
      <c r="F5121" s="9">
        <f>Comuni[[#This Row],[Popolazione2011]]/_xlfn.XLOOKUP(Comuni[[#This Row],[Regione ]],$H$2:$H$21,$I$2:$I$21)*10</f>
        <v>2.820338273407808E-3</v>
      </c>
      <c r="G5121" t="str">
        <f>IF(Comuni[[#This Row],[Popolazione2011]]&gt;300000,"MAGGIORE","")</f>
        <v/>
      </c>
    </row>
    <row r="5122" spans="1:7" x14ac:dyDescent="0.3">
      <c r="A5122" s="1" t="s">
        <v>5197</v>
      </c>
      <c r="B5122" s="1" t="s">
        <v>5060</v>
      </c>
      <c r="C5122" s="1" t="s">
        <v>5196</v>
      </c>
      <c r="D5122">
        <v>1760</v>
      </c>
      <c r="E5122" s="8">
        <f>D5122/SUM(Comuni[Popolazione2011])*100</f>
        <v>2.9612807162207383E-3</v>
      </c>
      <c r="F5122" s="9">
        <f>Comuni[[#This Row],[Popolazione2011]]/_xlfn.XLOOKUP(Comuni[[#This Row],[Regione ]],$H$2:$H$21,$I$2:$I$21)*10</f>
        <v>3.1983217533490607E-3</v>
      </c>
      <c r="G5122" t="str">
        <f>IF(Comuni[[#This Row],[Popolazione2011]]&gt;300000,"MAGGIORE","")</f>
        <v/>
      </c>
    </row>
    <row r="5123" spans="1:7" x14ac:dyDescent="0.3">
      <c r="A5123" s="1" t="s">
        <v>5198</v>
      </c>
      <c r="B5123" s="1" t="s">
        <v>5060</v>
      </c>
      <c r="C5123" s="1" t="s">
        <v>5196</v>
      </c>
      <c r="D5123">
        <v>38433</v>
      </c>
      <c r="E5123" s="8">
        <f>D5123/SUM(Comuni[Popolazione2011])*100</f>
        <v>6.4665285094608879E-2</v>
      </c>
      <c r="F5123" s="9">
        <f>Comuni[[#This Row],[Popolazione2011]]/_xlfn.XLOOKUP(Comuni[[#This Row],[Regione ]],$H$2:$H$21,$I$2:$I$21)*10</f>
        <v>6.9841534060491164E-2</v>
      </c>
      <c r="G5123" t="str">
        <f>IF(Comuni[[#This Row],[Popolazione2011]]&gt;300000,"MAGGIORE","")</f>
        <v/>
      </c>
    </row>
    <row r="5124" spans="1:7" x14ac:dyDescent="0.3">
      <c r="A5124" s="1" t="s">
        <v>5199</v>
      </c>
      <c r="B5124" s="1" t="s">
        <v>5060</v>
      </c>
      <c r="C5124" s="1" t="s">
        <v>5196</v>
      </c>
      <c r="D5124">
        <v>4133</v>
      </c>
      <c r="E5124" s="8">
        <f>D5124/SUM(Comuni[Popolazione2011])*100</f>
        <v>6.9539620455342675E-3</v>
      </c>
      <c r="F5124" s="9">
        <f>Comuni[[#This Row],[Popolazione2011]]/_xlfn.XLOOKUP(Comuni[[#This Row],[Regione ]],$H$2:$H$21,$I$2:$I$21)*10</f>
        <v>7.5106044355634479E-3</v>
      </c>
      <c r="G5124" t="str">
        <f>IF(Comuni[[#This Row],[Popolazione2011]]&gt;300000,"MAGGIORE","")</f>
        <v/>
      </c>
    </row>
    <row r="5125" spans="1:7" x14ac:dyDescent="0.3">
      <c r="A5125" s="1" t="s">
        <v>5200</v>
      </c>
      <c r="B5125" s="1" t="s">
        <v>5060</v>
      </c>
      <c r="C5125" s="1" t="s">
        <v>5196</v>
      </c>
      <c r="D5125">
        <v>18575</v>
      </c>
      <c r="E5125" s="8">
        <f>D5125/SUM(Comuni[Popolazione2011])*100</f>
        <v>3.125328937715921E-2</v>
      </c>
      <c r="F5125" s="9">
        <f>Comuni[[#This Row],[Popolazione2011]]/_xlfn.XLOOKUP(Comuni[[#This Row],[Regione ]],$H$2:$H$21,$I$2:$I$21)*10</f>
        <v>3.3755015095715227E-2</v>
      </c>
      <c r="G5125" t="str">
        <f>IF(Comuni[[#This Row],[Popolazione2011]]&gt;300000,"MAGGIORE","")</f>
        <v/>
      </c>
    </row>
    <row r="5126" spans="1:7" x14ac:dyDescent="0.3">
      <c r="A5126" s="1" t="s">
        <v>5201</v>
      </c>
      <c r="B5126" s="1" t="s">
        <v>5060</v>
      </c>
      <c r="C5126" s="1" t="s">
        <v>5196</v>
      </c>
      <c r="D5126">
        <v>942</v>
      </c>
      <c r="E5126" s="8">
        <f>D5126/SUM(Comuni[Popolazione2011])*100</f>
        <v>1.5849582015226907E-3</v>
      </c>
      <c r="F5126" s="9">
        <f>Comuni[[#This Row],[Popolazione2011]]/_xlfn.XLOOKUP(Comuni[[#This Row],[Regione ]],$H$2:$H$21,$I$2:$I$21)*10</f>
        <v>1.711829029349327E-3</v>
      </c>
      <c r="G5126" t="str">
        <f>IF(Comuni[[#This Row],[Popolazione2011]]&gt;300000,"MAGGIORE","")</f>
        <v/>
      </c>
    </row>
    <row r="5127" spans="1:7" x14ac:dyDescent="0.3">
      <c r="A5127" s="1" t="s">
        <v>5202</v>
      </c>
      <c r="B5127" s="1" t="s">
        <v>5060</v>
      </c>
      <c r="C5127" s="1" t="s">
        <v>5196</v>
      </c>
      <c r="D5127">
        <v>49731</v>
      </c>
      <c r="E5127" s="8">
        <f>D5127/SUM(Comuni[Popolazione2011])*100</f>
        <v>8.3674688237712236E-2</v>
      </c>
      <c r="F5127" s="9">
        <f>Comuni[[#This Row],[Popolazione2011]]/_xlfn.XLOOKUP(Comuni[[#This Row],[Regione ]],$H$2:$H$21,$I$2:$I$21)*10</f>
        <v>9.0372579043069404E-2</v>
      </c>
      <c r="G5127" t="str">
        <f>IF(Comuni[[#This Row],[Popolazione2011]]&gt;300000,"MAGGIORE","")</f>
        <v/>
      </c>
    </row>
    <row r="5128" spans="1:7" x14ac:dyDescent="0.3">
      <c r="A5128" s="1" t="s">
        <v>5203</v>
      </c>
      <c r="B5128" s="1" t="s">
        <v>5060</v>
      </c>
      <c r="C5128" s="1" t="s">
        <v>5196</v>
      </c>
      <c r="D5128">
        <v>1394</v>
      </c>
      <c r="E5128" s="8">
        <f>D5128/SUM(Comuni[Popolazione2011])*100</f>
        <v>2.3454689309157437E-3</v>
      </c>
      <c r="F5128" s="9">
        <f>Comuni[[#This Row],[Popolazione2011]]/_xlfn.XLOOKUP(Comuni[[#This Row],[Regione ]],$H$2:$H$21,$I$2:$I$21)*10</f>
        <v>2.5332162069139717E-3</v>
      </c>
      <c r="G5128" t="str">
        <f>IF(Comuni[[#This Row],[Popolazione2011]]&gt;300000,"MAGGIORE","")</f>
        <v/>
      </c>
    </row>
    <row r="5129" spans="1:7" x14ac:dyDescent="0.3">
      <c r="A5129" s="1" t="s">
        <v>5204</v>
      </c>
      <c r="B5129" s="1" t="s">
        <v>5060</v>
      </c>
      <c r="C5129" s="1" t="s">
        <v>5196</v>
      </c>
      <c r="D5129">
        <v>18311</v>
      </c>
      <c r="E5129" s="8">
        <f>D5129/SUM(Comuni[Popolazione2011])*100</f>
        <v>3.0809097269726103E-2</v>
      </c>
      <c r="F5129" s="9">
        <f>Comuni[[#This Row],[Popolazione2011]]/_xlfn.XLOOKUP(Comuni[[#This Row],[Regione ]],$H$2:$H$21,$I$2:$I$21)*10</f>
        <v>3.3275266832712869E-2</v>
      </c>
      <c r="G5129" t="str">
        <f>IF(Comuni[[#This Row],[Popolazione2011]]&gt;300000,"MAGGIORE","")</f>
        <v/>
      </c>
    </row>
    <row r="5130" spans="1:7" x14ac:dyDescent="0.3">
      <c r="A5130" s="1" t="s">
        <v>5205</v>
      </c>
      <c r="B5130" s="1" t="s">
        <v>5060</v>
      </c>
      <c r="C5130" s="1" t="s">
        <v>5196</v>
      </c>
      <c r="D5130">
        <v>1647</v>
      </c>
      <c r="E5130" s="8">
        <f>D5130/SUM(Comuni[Popolazione2011])*100</f>
        <v>2.7711530338724749E-3</v>
      </c>
      <c r="F5130" s="9">
        <f>Comuni[[#This Row],[Popolazione2011]]/_xlfn.XLOOKUP(Comuni[[#This Row],[Regione ]],$H$2:$H$21,$I$2:$I$21)*10</f>
        <v>2.9929749589578994E-3</v>
      </c>
      <c r="G5130" t="str">
        <f>IF(Comuni[[#This Row],[Popolazione2011]]&gt;300000,"MAGGIORE","")</f>
        <v/>
      </c>
    </row>
    <row r="5131" spans="1:7" x14ac:dyDescent="0.3">
      <c r="A5131" s="1" t="s">
        <v>5206</v>
      </c>
      <c r="B5131" s="1" t="s">
        <v>5060</v>
      </c>
      <c r="C5131" s="1" t="s">
        <v>5196</v>
      </c>
      <c r="D5131">
        <v>13665</v>
      </c>
      <c r="E5131" s="8">
        <f>D5131/SUM(Comuni[Popolazione2011])*100</f>
        <v>2.2991989197247948E-2</v>
      </c>
      <c r="F5131" s="9">
        <f>Comuni[[#This Row],[Popolazione2011]]/_xlfn.XLOOKUP(Comuni[[#This Row],[Regione ]],$H$2:$H$21,$I$2:$I$21)*10</f>
        <v>2.4832424295178932E-2</v>
      </c>
      <c r="G5131" t="str">
        <f>IF(Comuni[[#This Row],[Popolazione2011]]&gt;300000,"MAGGIORE","")</f>
        <v/>
      </c>
    </row>
    <row r="5132" spans="1:7" x14ac:dyDescent="0.3">
      <c r="A5132" s="1" t="s">
        <v>5207</v>
      </c>
      <c r="B5132" s="1" t="s">
        <v>5060</v>
      </c>
      <c r="C5132" s="1" t="s">
        <v>5196</v>
      </c>
      <c r="D5132">
        <v>2948</v>
      </c>
      <c r="E5132" s="8">
        <f>D5132/SUM(Comuni[Popolazione2011])*100</f>
        <v>4.9601451996697365E-3</v>
      </c>
      <c r="F5132" s="9">
        <f>Comuni[[#This Row],[Popolazione2011]]/_xlfn.XLOOKUP(Comuni[[#This Row],[Regione ]],$H$2:$H$21,$I$2:$I$21)*10</f>
        <v>5.3571889368596772E-3</v>
      </c>
      <c r="G5132" t="str">
        <f>IF(Comuni[[#This Row],[Popolazione2011]]&gt;300000,"MAGGIORE","")</f>
        <v/>
      </c>
    </row>
    <row r="5133" spans="1:7" x14ac:dyDescent="0.3">
      <c r="A5133" s="1" t="s">
        <v>5208</v>
      </c>
      <c r="B5133" s="1" t="s">
        <v>5060</v>
      </c>
      <c r="C5133" s="1" t="s">
        <v>5196</v>
      </c>
      <c r="D5133">
        <v>18549</v>
      </c>
      <c r="E5133" s="8">
        <f>D5133/SUM(Comuni[Popolazione2011])*100</f>
        <v>3.1209543184760494E-2</v>
      </c>
      <c r="F5133" s="9">
        <f>Comuni[[#This Row],[Popolazione2011]]/_xlfn.XLOOKUP(Comuni[[#This Row],[Regione ]],$H$2:$H$21,$I$2:$I$21)*10</f>
        <v>3.3707767160722574E-2</v>
      </c>
      <c r="G5133" t="str">
        <f>IF(Comuni[[#This Row],[Popolazione2011]]&gt;300000,"MAGGIORE","")</f>
        <v/>
      </c>
    </row>
    <row r="5134" spans="1:7" x14ac:dyDescent="0.3">
      <c r="A5134" s="1" t="s">
        <v>5209</v>
      </c>
      <c r="B5134" s="1" t="s">
        <v>5060</v>
      </c>
      <c r="C5134" s="1" t="s">
        <v>5196</v>
      </c>
      <c r="D5134">
        <v>460</v>
      </c>
      <c r="E5134" s="8">
        <f>D5134/SUM(Comuni[Popolazione2011])*100</f>
        <v>7.7397109628496571E-4</v>
      </c>
      <c r="F5134" s="9">
        <f>Comuni[[#This Row],[Popolazione2011]]/_xlfn.XLOOKUP(Comuni[[#This Row],[Regione ]],$H$2:$H$21,$I$2:$I$21)*10</f>
        <v>8.3592500371623192E-4</v>
      </c>
      <c r="G5134" t="str">
        <f>IF(Comuni[[#This Row],[Popolazione2011]]&gt;300000,"MAGGIORE","")</f>
        <v/>
      </c>
    </row>
    <row r="5135" spans="1:7" x14ac:dyDescent="0.3">
      <c r="A5135" s="1" t="s">
        <v>5210</v>
      </c>
      <c r="B5135" s="1" t="s">
        <v>5060</v>
      </c>
      <c r="C5135" s="1" t="s">
        <v>5196</v>
      </c>
      <c r="D5135">
        <v>11107</v>
      </c>
      <c r="E5135" s="8">
        <f>D5135/SUM(Comuni[Popolazione2011])*100</f>
        <v>1.8688036883558943E-2</v>
      </c>
      <c r="F5135" s="9">
        <f>Comuni[[#This Row],[Popolazione2011]]/_xlfn.XLOOKUP(Comuni[[#This Row],[Regione ]],$H$2:$H$21,$I$2:$I$21)*10</f>
        <v>2.01839543832091E-2</v>
      </c>
      <c r="G5135" t="str">
        <f>IF(Comuni[[#This Row],[Popolazione2011]]&gt;300000,"MAGGIORE","")</f>
        <v/>
      </c>
    </row>
    <row r="5136" spans="1:7" x14ac:dyDescent="0.3">
      <c r="A5136" s="1" t="s">
        <v>5211</v>
      </c>
      <c r="B5136" s="1" t="s">
        <v>5060</v>
      </c>
      <c r="C5136" s="1" t="s">
        <v>5196</v>
      </c>
      <c r="D5136">
        <v>4071</v>
      </c>
      <c r="E5136" s="8">
        <f>D5136/SUM(Comuni[Popolazione2011])*100</f>
        <v>6.8496442021219461E-3</v>
      </c>
      <c r="F5136" s="9">
        <f>Comuni[[#This Row],[Popolazione2011]]/_xlfn.XLOOKUP(Comuni[[#This Row],[Regione ]],$H$2:$H$21,$I$2:$I$21)*10</f>
        <v>7.3979362828886517E-3</v>
      </c>
      <c r="G5136" t="str">
        <f>IF(Comuni[[#This Row],[Popolazione2011]]&gt;300000,"MAGGIORE","")</f>
        <v/>
      </c>
    </row>
    <row r="5137" spans="1:7" x14ac:dyDescent="0.3">
      <c r="A5137" s="1" t="s">
        <v>5212</v>
      </c>
      <c r="B5137" s="1" t="s">
        <v>5060</v>
      </c>
      <c r="C5137" s="1" t="s">
        <v>5196</v>
      </c>
      <c r="D5137">
        <v>359</v>
      </c>
      <c r="E5137" s="8">
        <f>D5137/SUM(Comuni[Popolazione2011])*100</f>
        <v>6.0403396427457102E-4</v>
      </c>
      <c r="F5137" s="9">
        <f>Comuni[[#This Row],[Popolazione2011]]/_xlfn.XLOOKUP(Comuni[[#This Row],[Regione ]],$H$2:$H$21,$I$2:$I$21)*10</f>
        <v>6.5238494855245056E-4</v>
      </c>
      <c r="G5137" t="str">
        <f>IF(Comuni[[#This Row],[Popolazione2011]]&gt;300000,"MAGGIORE","")</f>
        <v/>
      </c>
    </row>
    <row r="5138" spans="1:7" x14ac:dyDescent="0.3">
      <c r="A5138" s="1" t="s">
        <v>5213</v>
      </c>
      <c r="B5138" s="1" t="s">
        <v>5060</v>
      </c>
      <c r="C5138" s="1" t="s">
        <v>5196</v>
      </c>
      <c r="D5138">
        <v>9488</v>
      </c>
      <c r="E5138" s="8">
        <f>D5138/SUM(Comuni[Popolazione2011])*100</f>
        <v>1.5963995133808161E-2</v>
      </c>
      <c r="F5138" s="9">
        <f>Comuni[[#This Row],[Popolazione2011]]/_xlfn.XLOOKUP(Comuni[[#This Row],[Regione ]],$H$2:$H$21,$I$2:$I$21)*10</f>
        <v>1.7241861815781755E-2</v>
      </c>
      <c r="G5138" t="str">
        <f>IF(Comuni[[#This Row],[Popolazione2011]]&gt;300000,"MAGGIORE","")</f>
        <v/>
      </c>
    </row>
    <row r="5139" spans="1:7" x14ac:dyDescent="0.3">
      <c r="A5139" s="1" t="s">
        <v>5214</v>
      </c>
      <c r="B5139" s="1" t="s">
        <v>5060</v>
      </c>
      <c r="C5139" s="1" t="s">
        <v>5196</v>
      </c>
      <c r="D5139">
        <v>330</v>
      </c>
      <c r="E5139" s="8">
        <f>D5139/SUM(Comuni[Popolazione2011])*100</f>
        <v>5.5524013429138837E-4</v>
      </c>
      <c r="F5139" s="9">
        <f>Comuni[[#This Row],[Popolazione2011]]/_xlfn.XLOOKUP(Comuni[[#This Row],[Regione ]],$H$2:$H$21,$I$2:$I$21)*10</f>
        <v>5.9968532875294888E-4</v>
      </c>
      <c r="G5139" t="str">
        <f>IF(Comuni[[#This Row],[Popolazione2011]]&gt;300000,"MAGGIORE","")</f>
        <v/>
      </c>
    </row>
    <row r="5140" spans="1:7" x14ac:dyDescent="0.3">
      <c r="A5140" s="1" t="s">
        <v>5215</v>
      </c>
      <c r="B5140" s="1" t="s">
        <v>5060</v>
      </c>
      <c r="C5140" s="1" t="s">
        <v>5196</v>
      </c>
      <c r="D5140">
        <v>4649</v>
      </c>
      <c r="E5140" s="8">
        <f>D5140/SUM(Comuni[Popolazione2011])*100</f>
        <v>7.8221557100626206E-3</v>
      </c>
      <c r="F5140" s="9">
        <f>Comuni[[#This Row],[Popolazione2011]]/_xlfn.XLOOKUP(Comuni[[#This Row],[Regione ]],$H$2:$H$21,$I$2:$I$21)*10</f>
        <v>8.4482942223407867E-3</v>
      </c>
      <c r="G5140" t="str">
        <f>IF(Comuni[[#This Row],[Popolazione2011]]&gt;300000,"MAGGIORE","")</f>
        <v/>
      </c>
    </row>
    <row r="5141" spans="1:7" x14ac:dyDescent="0.3">
      <c r="A5141" s="1" t="s">
        <v>5216</v>
      </c>
      <c r="B5141" s="1" t="s">
        <v>5060</v>
      </c>
      <c r="C5141" s="1" t="s">
        <v>5196</v>
      </c>
      <c r="D5141">
        <v>737</v>
      </c>
      <c r="E5141" s="8">
        <f>D5141/SUM(Comuni[Popolazione2011])*100</f>
        <v>1.2400362999174341E-3</v>
      </c>
      <c r="F5141" s="9">
        <f>Comuni[[#This Row],[Popolazione2011]]/_xlfn.XLOOKUP(Comuni[[#This Row],[Regione ]],$H$2:$H$21,$I$2:$I$21)*10</f>
        <v>1.3392972342149193E-3</v>
      </c>
      <c r="G5141" t="str">
        <f>IF(Comuni[[#This Row],[Popolazione2011]]&gt;300000,"MAGGIORE","")</f>
        <v/>
      </c>
    </row>
    <row r="5142" spans="1:7" x14ac:dyDescent="0.3">
      <c r="A5142" s="1" t="s">
        <v>5217</v>
      </c>
      <c r="B5142" s="1" t="s">
        <v>5060</v>
      </c>
      <c r="C5142" s="1" t="s">
        <v>5196</v>
      </c>
      <c r="D5142">
        <v>8782</v>
      </c>
      <c r="E5142" s="8">
        <f>D5142/SUM(Comuni[Popolazione2011])*100</f>
        <v>1.4776117755596887E-2</v>
      </c>
      <c r="F5142" s="9">
        <f>Comuni[[#This Row],[Popolazione2011]]/_xlfn.XLOOKUP(Comuni[[#This Row],[Regione ]],$H$2:$H$21,$I$2:$I$21)*10</f>
        <v>1.5958898657904234E-2</v>
      </c>
      <c r="G5142" t="str">
        <f>IF(Comuni[[#This Row],[Popolazione2011]]&gt;300000,"MAGGIORE","")</f>
        <v/>
      </c>
    </row>
    <row r="5143" spans="1:7" x14ac:dyDescent="0.3">
      <c r="A5143" s="1" t="s">
        <v>5218</v>
      </c>
      <c r="B5143" s="1" t="s">
        <v>5060</v>
      </c>
      <c r="C5143" s="1" t="s">
        <v>5196</v>
      </c>
      <c r="D5143">
        <v>7328</v>
      </c>
      <c r="E5143" s="8">
        <f>D5143/SUM(Comuni[Popolazione2011])*100</f>
        <v>1.2329696072991801E-2</v>
      </c>
      <c r="F5143" s="9">
        <f>Comuni[[#This Row],[Popolazione2011]]/_xlfn.XLOOKUP(Comuni[[#This Row],[Regione ]],$H$2:$H$21,$I$2:$I$21)*10</f>
        <v>1.3316648754853364E-2</v>
      </c>
      <c r="G5143" t="str">
        <f>IF(Comuni[[#This Row],[Popolazione2011]]&gt;300000,"MAGGIORE","")</f>
        <v/>
      </c>
    </row>
    <row r="5144" spans="1:7" x14ac:dyDescent="0.3">
      <c r="A5144" s="1" t="s">
        <v>5219</v>
      </c>
      <c r="B5144" s="1" t="s">
        <v>5060</v>
      </c>
      <c r="C5144" s="1" t="s">
        <v>5196</v>
      </c>
      <c r="D5144">
        <v>8059</v>
      </c>
      <c r="E5144" s="8">
        <f>D5144/SUM(Comuni[Popolazione2011])*100</f>
        <v>1.35596370977403E-2</v>
      </c>
      <c r="F5144" s="9">
        <f>Comuni[[#This Row],[Popolazione2011]]/_xlfn.XLOOKUP(Comuni[[#This Row],[Regione ]],$H$2:$H$21,$I$2:$I$21)*10</f>
        <v>1.4645042619454592E-2</v>
      </c>
      <c r="G5144" t="str">
        <f>IF(Comuni[[#This Row],[Popolazione2011]]&gt;300000,"MAGGIORE","")</f>
        <v/>
      </c>
    </row>
    <row r="5145" spans="1:7" x14ac:dyDescent="0.3">
      <c r="A5145" s="1" t="s">
        <v>5220</v>
      </c>
      <c r="B5145" s="1" t="s">
        <v>5060</v>
      </c>
      <c r="C5145" s="1" t="s">
        <v>5196</v>
      </c>
      <c r="D5145">
        <v>855</v>
      </c>
      <c r="E5145" s="8">
        <f>D5145/SUM(Comuni[Popolazione2011])*100</f>
        <v>1.4385767115731426E-3</v>
      </c>
      <c r="F5145" s="9">
        <f>Comuni[[#This Row],[Popolazione2011]]/_xlfn.XLOOKUP(Comuni[[#This Row],[Regione ]],$H$2:$H$21,$I$2:$I$21)*10</f>
        <v>1.5537301699508222E-3</v>
      </c>
      <c r="G5145" t="str">
        <f>IF(Comuni[[#This Row],[Popolazione2011]]&gt;300000,"MAGGIORE","")</f>
        <v/>
      </c>
    </row>
    <row r="5146" spans="1:7" x14ac:dyDescent="0.3">
      <c r="A5146" s="1" t="s">
        <v>5221</v>
      </c>
      <c r="B5146" s="1" t="s">
        <v>5060</v>
      </c>
      <c r="C5146" s="1" t="s">
        <v>5196</v>
      </c>
      <c r="D5146">
        <v>10421</v>
      </c>
      <c r="E5146" s="8">
        <f>D5146/SUM(Comuni[Popolazione2011])*100</f>
        <v>1.7533810422577449E-2</v>
      </c>
      <c r="F5146" s="9">
        <f>Comuni[[#This Row],[Popolazione2011]]/_xlfn.XLOOKUP(Comuni[[#This Row],[Regione ]],$H$2:$H$21,$I$2:$I$21)*10</f>
        <v>1.8937335790710545E-2</v>
      </c>
      <c r="G5146" t="str">
        <f>IF(Comuni[[#This Row],[Popolazione2011]]&gt;300000,"MAGGIORE","")</f>
        <v/>
      </c>
    </row>
    <row r="5147" spans="1:7" x14ac:dyDescent="0.3">
      <c r="A5147" s="1" t="s">
        <v>5222</v>
      </c>
      <c r="B5147" s="1" t="s">
        <v>5060</v>
      </c>
      <c r="C5147" s="1" t="s">
        <v>5196</v>
      </c>
      <c r="D5147">
        <v>1192</v>
      </c>
      <c r="E5147" s="8">
        <f>D5147/SUM(Comuni[Popolazione2011])*100</f>
        <v>2.0055946668949545E-3</v>
      </c>
      <c r="F5147" s="9">
        <f>Comuni[[#This Row],[Popolazione2011]]/_xlfn.XLOOKUP(Comuni[[#This Row],[Regione ]],$H$2:$H$21,$I$2:$I$21)*10</f>
        <v>2.1661360965864094E-3</v>
      </c>
      <c r="G5147" t="str">
        <f>IF(Comuni[[#This Row],[Popolazione2011]]&gt;300000,"MAGGIORE","")</f>
        <v/>
      </c>
    </row>
    <row r="5148" spans="1:7" x14ac:dyDescent="0.3">
      <c r="A5148" s="1" t="s">
        <v>5223</v>
      </c>
      <c r="B5148" s="1" t="s">
        <v>5060</v>
      </c>
      <c r="C5148" s="1" t="s">
        <v>5196</v>
      </c>
      <c r="D5148">
        <v>472</v>
      </c>
      <c r="E5148" s="8">
        <f>D5148/SUM(Comuni[Popolazione2011])*100</f>
        <v>7.9416164662283431E-4</v>
      </c>
      <c r="F5148" s="9">
        <f>Comuni[[#This Row],[Popolazione2011]]/_xlfn.XLOOKUP(Comuni[[#This Row],[Regione ]],$H$2:$H$21,$I$2:$I$21)*10</f>
        <v>8.5773174294361183E-4</v>
      </c>
      <c r="G5148" t="str">
        <f>IF(Comuni[[#This Row],[Popolazione2011]]&gt;300000,"MAGGIORE","")</f>
        <v/>
      </c>
    </row>
    <row r="5149" spans="1:7" x14ac:dyDescent="0.3">
      <c r="A5149" s="1" t="s">
        <v>5224</v>
      </c>
      <c r="B5149" s="1" t="s">
        <v>5060</v>
      </c>
      <c r="C5149" s="1" t="s">
        <v>5196</v>
      </c>
      <c r="D5149">
        <v>35207</v>
      </c>
      <c r="E5149" s="8">
        <f>D5149/SUM(Comuni[Popolazione2011])*100</f>
        <v>5.923739214544519E-2</v>
      </c>
      <c r="F5149" s="9">
        <f>Comuni[[#This Row],[Popolazione2011]]/_xlfn.XLOOKUP(Comuni[[#This Row],[Regione ]],$H$2:$H$21,$I$2:$I$21)*10</f>
        <v>6.3979155664863854E-2</v>
      </c>
      <c r="G5149" t="str">
        <f>IF(Comuni[[#This Row],[Popolazione2011]]&gt;300000,"MAGGIORE","")</f>
        <v/>
      </c>
    </row>
    <row r="5150" spans="1:7" x14ac:dyDescent="0.3">
      <c r="A5150" s="1" t="s">
        <v>5225</v>
      </c>
      <c r="B5150" s="1" t="s">
        <v>5060</v>
      </c>
      <c r="C5150" s="1" t="s">
        <v>5196</v>
      </c>
      <c r="D5150">
        <v>1353</v>
      </c>
      <c r="E5150" s="8">
        <f>D5150/SUM(Comuni[Popolazione2011])*100</f>
        <v>2.2764845505946923E-3</v>
      </c>
      <c r="F5150" s="9">
        <f>Comuni[[#This Row],[Popolazione2011]]/_xlfn.XLOOKUP(Comuni[[#This Row],[Regione ]],$H$2:$H$21,$I$2:$I$21)*10</f>
        <v>2.4587098478870903E-3</v>
      </c>
      <c r="G5150" t="str">
        <f>IF(Comuni[[#This Row],[Popolazione2011]]&gt;300000,"MAGGIORE","")</f>
        <v/>
      </c>
    </row>
    <row r="5151" spans="1:7" x14ac:dyDescent="0.3">
      <c r="A5151" s="1" t="s">
        <v>5226</v>
      </c>
      <c r="B5151" s="1" t="s">
        <v>5060</v>
      </c>
      <c r="C5151" s="1" t="s">
        <v>5196</v>
      </c>
      <c r="D5151">
        <v>641</v>
      </c>
      <c r="E5151" s="8">
        <f>D5151/SUM(Comuni[Popolazione2011])*100</f>
        <v>1.0785118972144847E-3</v>
      </c>
      <c r="F5151" s="9">
        <f>Comuni[[#This Row],[Popolazione2011]]/_xlfn.XLOOKUP(Comuni[[#This Row],[Regione ]],$H$2:$H$21,$I$2:$I$21)*10</f>
        <v>1.1648433203958796E-3</v>
      </c>
      <c r="G5151" t="str">
        <f>IF(Comuni[[#This Row],[Popolazione2011]]&gt;300000,"MAGGIORE","")</f>
        <v/>
      </c>
    </row>
    <row r="5152" spans="1:7" x14ac:dyDescent="0.3">
      <c r="A5152" s="1" t="s">
        <v>5227</v>
      </c>
      <c r="B5152" s="1" t="s">
        <v>5060</v>
      </c>
      <c r="C5152" s="1" t="s">
        <v>5196</v>
      </c>
      <c r="D5152">
        <v>51229</v>
      </c>
      <c r="E5152" s="8">
        <f>D5152/SUM(Comuni[Popolazione2011])*100</f>
        <v>8.6195141938222836E-2</v>
      </c>
      <c r="F5152" s="9">
        <f>Comuni[[#This Row],[Popolazione2011]]/_xlfn.XLOOKUP(Comuni[[#This Row],[Regione ]],$H$2:$H$21,$I$2:$I$21)*10</f>
        <v>9.3094786989953993E-2</v>
      </c>
      <c r="G5152" t="str">
        <f>IF(Comuni[[#This Row],[Popolazione2011]]&gt;300000,"MAGGIORE","")</f>
        <v/>
      </c>
    </row>
    <row r="5153" spans="1:7" x14ac:dyDescent="0.3">
      <c r="A5153" s="1" t="s">
        <v>5228</v>
      </c>
      <c r="B5153" s="1" t="s">
        <v>5060</v>
      </c>
      <c r="C5153" s="1" t="s">
        <v>5196</v>
      </c>
      <c r="D5153">
        <v>1754</v>
      </c>
      <c r="E5153" s="8">
        <f>D5153/SUM(Comuni[Popolazione2011])*100</f>
        <v>2.9511854410518039E-3</v>
      </c>
      <c r="F5153" s="9">
        <f>Comuni[[#This Row],[Popolazione2011]]/_xlfn.XLOOKUP(Comuni[[#This Row],[Regione ]],$H$2:$H$21,$I$2:$I$21)*10</f>
        <v>3.1874183837353708E-3</v>
      </c>
      <c r="G5153" t="str">
        <f>IF(Comuni[[#This Row],[Popolazione2011]]&gt;300000,"MAGGIORE","")</f>
        <v/>
      </c>
    </row>
    <row r="5154" spans="1:7" x14ac:dyDescent="0.3">
      <c r="A5154" s="1" t="s">
        <v>5229</v>
      </c>
      <c r="B5154" s="1" t="s">
        <v>5060</v>
      </c>
      <c r="C5154" s="1" t="s">
        <v>5196</v>
      </c>
      <c r="D5154">
        <v>21574</v>
      </c>
      <c r="E5154" s="8">
        <f>D5154/SUM(Comuni[Popolazione2011])*100</f>
        <v>3.6299244415764889E-2</v>
      </c>
      <c r="F5154" s="9">
        <f>Comuni[[#This Row],[Popolazione2011]]/_xlfn.XLOOKUP(Comuni[[#This Row],[Regione ]],$H$2:$H$21,$I$2:$I$21)*10</f>
        <v>3.9204882674291272E-2</v>
      </c>
      <c r="G5154" t="str">
        <f>IF(Comuni[[#This Row],[Popolazione2011]]&gt;300000,"MAGGIORE","")</f>
        <v/>
      </c>
    </row>
    <row r="5155" spans="1:7" x14ac:dyDescent="0.3">
      <c r="A5155" s="1" t="s">
        <v>5230</v>
      </c>
      <c r="B5155" s="1" t="s">
        <v>5060</v>
      </c>
      <c r="C5155" s="1" t="s">
        <v>5196</v>
      </c>
      <c r="D5155">
        <v>4002</v>
      </c>
      <c r="E5155" s="8">
        <f>D5155/SUM(Comuni[Popolazione2011])*100</f>
        <v>6.7335485376792013E-3</v>
      </c>
      <c r="F5155" s="9">
        <f>Comuni[[#This Row],[Popolazione2011]]/_xlfn.XLOOKUP(Comuni[[#This Row],[Regione ]],$H$2:$H$21,$I$2:$I$21)*10</f>
        <v>7.2725475323312172E-3</v>
      </c>
      <c r="G5155" t="str">
        <f>IF(Comuni[[#This Row],[Popolazione2011]]&gt;300000,"MAGGIORE","")</f>
        <v/>
      </c>
    </row>
    <row r="5156" spans="1:7" x14ac:dyDescent="0.3">
      <c r="A5156" s="1" t="s">
        <v>5231</v>
      </c>
      <c r="B5156" s="1" t="s">
        <v>5060</v>
      </c>
      <c r="C5156" s="1" t="s">
        <v>5196</v>
      </c>
      <c r="D5156">
        <v>13059</v>
      </c>
      <c r="E5156" s="8">
        <f>D5156/SUM(Comuni[Popolazione2011])*100</f>
        <v>2.197236640518558E-2</v>
      </c>
      <c r="F5156" s="9">
        <f>Comuni[[#This Row],[Popolazione2011]]/_xlfn.XLOOKUP(Comuni[[#This Row],[Regione ]],$H$2:$H$21,$I$2:$I$21)*10</f>
        <v>2.373118396419624E-2</v>
      </c>
      <c r="G5156" t="str">
        <f>IF(Comuni[[#This Row],[Popolazione2011]]&gt;300000,"MAGGIORE","")</f>
        <v/>
      </c>
    </row>
    <row r="5157" spans="1:7" x14ac:dyDescent="0.3">
      <c r="A5157" s="1" t="s">
        <v>5232</v>
      </c>
      <c r="B5157" s="1" t="s">
        <v>5060</v>
      </c>
      <c r="C5157" s="1" t="s">
        <v>5196</v>
      </c>
      <c r="D5157">
        <v>490</v>
      </c>
      <c r="E5157" s="8">
        <f>D5157/SUM(Comuni[Popolazione2011])*100</f>
        <v>8.2444747212963743E-4</v>
      </c>
      <c r="F5157" s="9">
        <f>Comuni[[#This Row],[Popolazione2011]]/_xlfn.XLOOKUP(Comuni[[#This Row],[Regione ]],$H$2:$H$21,$I$2:$I$21)*10</f>
        <v>8.904418517846818E-4</v>
      </c>
      <c r="G5157" t="str">
        <f>IF(Comuni[[#This Row],[Popolazione2011]]&gt;300000,"MAGGIORE","")</f>
        <v/>
      </c>
    </row>
    <row r="5158" spans="1:7" x14ac:dyDescent="0.3">
      <c r="A5158" s="1" t="s">
        <v>5233</v>
      </c>
      <c r="B5158" s="1" t="s">
        <v>5060</v>
      </c>
      <c r="C5158" s="1" t="s">
        <v>5196</v>
      </c>
      <c r="D5158">
        <v>11909</v>
      </c>
      <c r="E5158" s="8">
        <f>D5158/SUM(Comuni[Popolazione2011])*100</f>
        <v>2.0037438664473165E-2</v>
      </c>
      <c r="F5158" s="9">
        <f>Comuni[[#This Row],[Popolazione2011]]/_xlfn.XLOOKUP(Comuni[[#This Row],[Regione ]],$H$2:$H$21,$I$2:$I$21)*10</f>
        <v>2.1641371454905661E-2</v>
      </c>
      <c r="G5158" t="str">
        <f>IF(Comuni[[#This Row],[Popolazione2011]]&gt;300000,"MAGGIORE","")</f>
        <v/>
      </c>
    </row>
    <row r="5159" spans="1:7" x14ac:dyDescent="0.3">
      <c r="A5159" s="1" t="s">
        <v>5234</v>
      </c>
      <c r="B5159" s="1" t="s">
        <v>5060</v>
      </c>
      <c r="C5159" s="1" t="s">
        <v>5196</v>
      </c>
      <c r="D5159">
        <v>20755</v>
      </c>
      <c r="E5159" s="8">
        <f>D5159/SUM(Comuni[Popolazione2011])*100</f>
        <v>3.4921239355205351E-2</v>
      </c>
      <c r="F5159" s="9">
        <f>Comuni[[#This Row],[Popolazione2011]]/_xlfn.XLOOKUP(Comuni[[#This Row],[Regione ]],$H$2:$H$21,$I$2:$I$21)*10</f>
        <v>3.7716572722022591E-2</v>
      </c>
      <c r="G5159" t="str">
        <f>IF(Comuni[[#This Row],[Popolazione2011]]&gt;300000,"MAGGIORE","")</f>
        <v/>
      </c>
    </row>
    <row r="5160" spans="1:7" x14ac:dyDescent="0.3">
      <c r="A5160" s="1" t="s">
        <v>5235</v>
      </c>
      <c r="B5160" s="1" t="s">
        <v>5060</v>
      </c>
      <c r="C5160" s="1" t="s">
        <v>5196</v>
      </c>
      <c r="D5160">
        <v>5749</v>
      </c>
      <c r="E5160" s="8">
        <f>D5160/SUM(Comuni[Popolazione2011])*100</f>
        <v>9.6729561577005817E-3</v>
      </c>
      <c r="F5160" s="9">
        <f>Comuni[[#This Row],[Popolazione2011]]/_xlfn.XLOOKUP(Comuni[[#This Row],[Regione ]],$H$2:$H$21,$I$2:$I$21)*10</f>
        <v>1.0447245318183951E-2</v>
      </c>
      <c r="G5160" t="str">
        <f>IF(Comuni[[#This Row],[Popolazione2011]]&gt;300000,"MAGGIORE","")</f>
        <v/>
      </c>
    </row>
    <row r="5161" spans="1:7" x14ac:dyDescent="0.3">
      <c r="A5161" s="1" t="s">
        <v>5236</v>
      </c>
      <c r="B5161" s="1" t="s">
        <v>5060</v>
      </c>
      <c r="C5161" s="1" t="s">
        <v>5196</v>
      </c>
      <c r="D5161">
        <v>1956</v>
      </c>
      <c r="E5161" s="8">
        <f>D5161/SUM(Comuni[Popolazione2011])*100</f>
        <v>3.291059705072593E-3</v>
      </c>
      <c r="F5161" s="9">
        <f>Comuni[[#This Row],[Popolazione2011]]/_xlfn.XLOOKUP(Comuni[[#This Row],[Regione ]],$H$2:$H$21,$I$2:$I$21)*10</f>
        <v>3.5544984940629335E-3</v>
      </c>
      <c r="G5161" t="str">
        <f>IF(Comuni[[#This Row],[Popolazione2011]]&gt;300000,"MAGGIORE","")</f>
        <v/>
      </c>
    </row>
    <row r="5162" spans="1:7" x14ac:dyDescent="0.3">
      <c r="A5162" s="1" t="s">
        <v>5237</v>
      </c>
      <c r="B5162" s="1" t="s">
        <v>5060</v>
      </c>
      <c r="C5162" s="1" t="s">
        <v>5196</v>
      </c>
      <c r="D5162">
        <v>5959</v>
      </c>
      <c r="E5162" s="8">
        <f>D5162/SUM(Comuni[Popolazione2011])*100</f>
        <v>1.0026290788613283E-2</v>
      </c>
      <c r="F5162" s="9">
        <f>Comuni[[#This Row],[Popolazione2011]]/_xlfn.XLOOKUP(Comuni[[#This Row],[Regione ]],$H$2:$H$21,$I$2:$I$21)*10</f>
        <v>1.0828863254663099E-2</v>
      </c>
      <c r="G5162" t="str">
        <f>IF(Comuni[[#This Row],[Popolazione2011]]&gt;300000,"MAGGIORE","")</f>
        <v/>
      </c>
    </row>
    <row r="5163" spans="1:7" x14ac:dyDescent="0.3">
      <c r="A5163" s="1" t="s">
        <v>5238</v>
      </c>
      <c r="B5163" s="1" t="s">
        <v>5060</v>
      </c>
      <c r="C5163" s="1" t="s">
        <v>5196</v>
      </c>
      <c r="D5163">
        <v>23780</v>
      </c>
      <c r="E5163" s="8">
        <f>D5163/SUM(Comuni[Popolazione2011])*100</f>
        <v>4.0010940586209742E-2</v>
      </c>
      <c r="F5163" s="9">
        <f>Comuni[[#This Row],[Popolazione2011]]/_xlfn.XLOOKUP(Comuni[[#This Row],[Regione ]],$H$2:$H$21,$I$2:$I$21)*10</f>
        <v>4.321368823559129E-2</v>
      </c>
      <c r="G5163" t="str">
        <f>IF(Comuni[[#This Row],[Popolazione2011]]&gt;300000,"MAGGIORE","")</f>
        <v/>
      </c>
    </row>
    <row r="5164" spans="1:7" x14ac:dyDescent="0.3">
      <c r="A5164" s="1" t="s">
        <v>5239</v>
      </c>
      <c r="B5164" s="1" t="s">
        <v>5060</v>
      </c>
      <c r="C5164" s="1" t="s">
        <v>5196</v>
      </c>
      <c r="D5164">
        <v>1248</v>
      </c>
      <c r="E5164" s="8">
        <f>D5164/SUM(Comuni[Popolazione2011])*100</f>
        <v>2.0998172351383419E-3</v>
      </c>
      <c r="F5164" s="9">
        <f>Comuni[[#This Row],[Popolazione2011]]/_xlfn.XLOOKUP(Comuni[[#This Row],[Regione ]],$H$2:$H$21,$I$2:$I$21)*10</f>
        <v>2.2679008796475156E-3</v>
      </c>
      <c r="G5164" t="str">
        <f>IF(Comuni[[#This Row],[Popolazione2011]]&gt;300000,"MAGGIORE","")</f>
        <v/>
      </c>
    </row>
    <row r="5165" spans="1:7" x14ac:dyDescent="0.3">
      <c r="A5165" s="1" t="s">
        <v>5240</v>
      </c>
      <c r="B5165" s="1" t="s">
        <v>5060</v>
      </c>
      <c r="C5165" s="1" t="s">
        <v>5196</v>
      </c>
      <c r="D5165">
        <v>767</v>
      </c>
      <c r="E5165" s="8">
        <f>D5165/SUM(Comuni[Popolazione2011])*100</f>
        <v>1.2905126757621057E-3</v>
      </c>
      <c r="F5165" s="9">
        <f>Comuni[[#This Row],[Popolazione2011]]/_xlfn.XLOOKUP(Comuni[[#This Row],[Regione ]],$H$2:$H$21,$I$2:$I$21)*10</f>
        <v>1.3938140822833691E-3</v>
      </c>
      <c r="G5165" t="str">
        <f>IF(Comuni[[#This Row],[Popolazione2011]]&gt;300000,"MAGGIORE","")</f>
        <v/>
      </c>
    </row>
    <row r="5166" spans="1:7" x14ac:dyDescent="0.3">
      <c r="A5166" s="1" t="s">
        <v>5241</v>
      </c>
      <c r="B5166" s="1" t="s">
        <v>5060</v>
      </c>
      <c r="C5166" s="1" t="s">
        <v>5196</v>
      </c>
      <c r="D5166">
        <v>19156</v>
      </c>
      <c r="E5166" s="8">
        <f>D5166/SUM(Comuni[Popolazione2011])*100</f>
        <v>3.2230848522684354E-2</v>
      </c>
      <c r="F5166" s="9">
        <f>Comuni[[#This Row],[Popolazione2011]]/_xlfn.XLOOKUP(Comuni[[#This Row],[Regione ]],$H$2:$H$21,$I$2:$I$21)*10</f>
        <v>3.4810824719974209E-2</v>
      </c>
      <c r="G5166" t="str">
        <f>IF(Comuni[[#This Row],[Popolazione2011]]&gt;300000,"MAGGIORE","")</f>
        <v/>
      </c>
    </row>
    <row r="5167" spans="1:7" x14ac:dyDescent="0.3">
      <c r="A5167" s="1" t="s">
        <v>5242</v>
      </c>
      <c r="B5167" s="1" t="s">
        <v>5060</v>
      </c>
      <c r="C5167" s="1" t="s">
        <v>5196</v>
      </c>
      <c r="D5167">
        <v>81447</v>
      </c>
      <c r="E5167" s="8">
        <f>D5167/SUM(Comuni[Popolazione2011])*100</f>
        <v>0.13703831278069914</v>
      </c>
      <c r="F5167" s="9">
        <f>Comuni[[#This Row],[Popolazione2011]]/_xlfn.XLOOKUP(Comuni[[#This Row],[Regione ]],$H$2:$H$21,$I$2:$I$21)*10</f>
        <v>0.14800779082103463</v>
      </c>
      <c r="G5167" t="str">
        <f>IF(Comuni[[#This Row],[Popolazione2011]]&gt;300000,"MAGGIORE","")</f>
        <v/>
      </c>
    </row>
    <row r="5168" spans="1:7" x14ac:dyDescent="0.3">
      <c r="A5168" s="1" t="s">
        <v>5243</v>
      </c>
      <c r="B5168" s="1" t="s">
        <v>5060</v>
      </c>
      <c r="C5168" s="1" t="s">
        <v>5196</v>
      </c>
      <c r="D5168">
        <v>398</v>
      </c>
      <c r="E5168" s="8">
        <f>D5168/SUM(Comuni[Popolazione2011])*100</f>
        <v>6.6965325287264425E-4</v>
      </c>
      <c r="F5168" s="9">
        <f>Comuni[[#This Row],[Popolazione2011]]/_xlfn.XLOOKUP(Comuni[[#This Row],[Regione ]],$H$2:$H$21,$I$2:$I$21)*10</f>
        <v>7.2325685104143538E-4</v>
      </c>
      <c r="G5168" t="str">
        <f>IF(Comuni[[#This Row],[Popolazione2011]]&gt;300000,"MAGGIORE","")</f>
        <v/>
      </c>
    </row>
    <row r="5169" spans="1:7" x14ac:dyDescent="0.3">
      <c r="A5169" s="1" t="s">
        <v>5244</v>
      </c>
      <c r="B5169" s="1" t="s">
        <v>5060</v>
      </c>
      <c r="C5169" s="1" t="s">
        <v>5196</v>
      </c>
      <c r="D5169">
        <v>5979</v>
      </c>
      <c r="E5169" s="8">
        <f>D5169/SUM(Comuni[Popolazione2011])*100</f>
        <v>1.0059941705843064E-2</v>
      </c>
      <c r="F5169" s="9">
        <f>Comuni[[#This Row],[Popolazione2011]]/_xlfn.XLOOKUP(Comuni[[#This Row],[Regione ]],$H$2:$H$21,$I$2:$I$21)*10</f>
        <v>1.0865207820042065E-2</v>
      </c>
      <c r="G5169" t="str">
        <f>IF(Comuni[[#This Row],[Popolazione2011]]&gt;300000,"MAGGIORE","")</f>
        <v/>
      </c>
    </row>
    <row r="5170" spans="1:7" x14ac:dyDescent="0.3">
      <c r="A5170" s="1" t="s">
        <v>5245</v>
      </c>
      <c r="B5170" s="1" t="s">
        <v>5060</v>
      </c>
      <c r="C5170" s="1" t="s">
        <v>5196</v>
      </c>
      <c r="D5170">
        <v>13006</v>
      </c>
      <c r="E5170" s="8">
        <f>D5170/SUM(Comuni[Popolazione2011])*100</f>
        <v>2.1883191474526661E-2</v>
      </c>
      <c r="F5170" s="9">
        <f>Comuni[[#This Row],[Popolazione2011]]/_xlfn.XLOOKUP(Comuni[[#This Row],[Regione ]],$H$2:$H$21,$I$2:$I$21)*10</f>
        <v>2.363487086594198E-2</v>
      </c>
      <c r="G5170" t="str">
        <f>IF(Comuni[[#This Row],[Popolazione2011]]&gt;300000,"MAGGIORE","")</f>
        <v/>
      </c>
    </row>
    <row r="5171" spans="1:7" x14ac:dyDescent="0.3">
      <c r="A5171" s="1" t="s">
        <v>5246</v>
      </c>
      <c r="B5171" s="1" t="s">
        <v>5060</v>
      </c>
      <c r="C5171" s="1" t="s">
        <v>5196</v>
      </c>
      <c r="D5171">
        <v>1012</v>
      </c>
      <c r="E5171" s="8">
        <f>D5171/SUM(Comuni[Popolazione2011])*100</f>
        <v>1.7027364118269246E-3</v>
      </c>
      <c r="F5171" s="9">
        <f>Comuni[[#This Row],[Popolazione2011]]/_xlfn.XLOOKUP(Comuni[[#This Row],[Regione ]],$H$2:$H$21,$I$2:$I$21)*10</f>
        <v>1.83903500817571E-3</v>
      </c>
      <c r="G5171" t="str">
        <f>IF(Comuni[[#This Row],[Popolazione2011]]&gt;300000,"MAGGIORE","")</f>
        <v/>
      </c>
    </row>
    <row r="5172" spans="1:7" x14ac:dyDescent="0.3">
      <c r="A5172" s="1" t="s">
        <v>5247</v>
      </c>
      <c r="B5172" s="1" t="s">
        <v>5060</v>
      </c>
      <c r="C5172" s="1" t="s">
        <v>5196</v>
      </c>
      <c r="D5172">
        <v>1470</v>
      </c>
      <c r="E5172" s="8">
        <f>D5172/SUM(Comuni[Popolazione2011])*100</f>
        <v>2.473342416388912E-3</v>
      </c>
      <c r="F5172" s="9">
        <f>Comuni[[#This Row],[Popolazione2011]]/_xlfn.XLOOKUP(Comuni[[#This Row],[Regione ]],$H$2:$H$21,$I$2:$I$21)*10</f>
        <v>2.6713255553540453E-3</v>
      </c>
      <c r="G5172" t="str">
        <f>IF(Comuni[[#This Row],[Popolazione2011]]&gt;300000,"MAGGIORE","")</f>
        <v/>
      </c>
    </row>
    <row r="5173" spans="1:7" x14ac:dyDescent="0.3">
      <c r="A5173" s="1" t="s">
        <v>5248</v>
      </c>
      <c r="B5173" s="1" t="s">
        <v>5060</v>
      </c>
      <c r="C5173" s="1" t="s">
        <v>5196</v>
      </c>
      <c r="D5173">
        <v>897</v>
      </c>
      <c r="E5173" s="8">
        <f>D5173/SUM(Comuni[Popolazione2011])*100</f>
        <v>1.5092436377556831E-3</v>
      </c>
      <c r="F5173" s="9">
        <f>Comuni[[#This Row],[Popolazione2011]]/_xlfn.XLOOKUP(Comuni[[#This Row],[Regione ]],$H$2:$H$21,$I$2:$I$21)*10</f>
        <v>1.6300537572466519E-3</v>
      </c>
      <c r="G5173" t="str">
        <f>IF(Comuni[[#This Row],[Popolazione2011]]&gt;300000,"MAGGIORE","")</f>
        <v/>
      </c>
    </row>
    <row r="5174" spans="1:7" x14ac:dyDescent="0.3">
      <c r="A5174" s="1" t="s">
        <v>5249</v>
      </c>
      <c r="B5174" s="1" t="s">
        <v>5060</v>
      </c>
      <c r="C5174" s="1" t="s">
        <v>5196</v>
      </c>
      <c r="D5174">
        <v>7082</v>
      </c>
      <c r="E5174" s="8">
        <f>D5174/SUM(Comuni[Popolazione2011])*100</f>
        <v>1.1915789791065492E-2</v>
      </c>
      <c r="F5174" s="9">
        <f>Comuni[[#This Row],[Popolazione2011]]/_xlfn.XLOOKUP(Comuni[[#This Row],[Regione ]],$H$2:$H$21,$I$2:$I$21)*10</f>
        <v>1.2869610600692073E-2</v>
      </c>
      <c r="G5174" t="str">
        <f>IF(Comuni[[#This Row],[Popolazione2011]]&gt;300000,"MAGGIORE","")</f>
        <v/>
      </c>
    </row>
    <row r="5175" spans="1:7" x14ac:dyDescent="0.3">
      <c r="A5175" s="1" t="s">
        <v>5250</v>
      </c>
      <c r="B5175" s="1" t="s">
        <v>5060</v>
      </c>
      <c r="C5175" s="1" t="s">
        <v>5196</v>
      </c>
      <c r="D5175">
        <v>786</v>
      </c>
      <c r="E5175" s="8">
        <f>D5175/SUM(Comuni[Popolazione2011])*100</f>
        <v>1.3224810471303978E-3</v>
      </c>
      <c r="F5175" s="9">
        <f>Comuni[[#This Row],[Popolazione2011]]/_xlfn.XLOOKUP(Comuni[[#This Row],[Regione ]],$H$2:$H$21,$I$2:$I$21)*10</f>
        <v>1.4283414193933875E-3</v>
      </c>
      <c r="G5175" t="str">
        <f>IF(Comuni[[#This Row],[Popolazione2011]]&gt;300000,"MAGGIORE","")</f>
        <v/>
      </c>
    </row>
    <row r="5176" spans="1:7" x14ac:dyDescent="0.3">
      <c r="A5176" s="1" t="s">
        <v>5251</v>
      </c>
      <c r="B5176" s="1" t="s">
        <v>5060</v>
      </c>
      <c r="C5176" s="1" t="s">
        <v>5196</v>
      </c>
      <c r="D5176">
        <v>6901</v>
      </c>
      <c r="E5176" s="8">
        <f>D5176/SUM(Comuni[Popolazione2011])*100</f>
        <v>1.1611248990135974E-2</v>
      </c>
      <c r="F5176" s="9">
        <f>Comuni[[#This Row],[Popolazione2011]]/_xlfn.XLOOKUP(Comuni[[#This Row],[Regione ]],$H$2:$H$21,$I$2:$I$21)*10</f>
        <v>1.2540692284012426E-2</v>
      </c>
      <c r="G5176" t="str">
        <f>IF(Comuni[[#This Row],[Popolazione2011]]&gt;300000,"MAGGIORE","")</f>
        <v/>
      </c>
    </row>
    <row r="5177" spans="1:7" x14ac:dyDescent="0.3">
      <c r="A5177" s="1" t="s">
        <v>5252</v>
      </c>
      <c r="B5177" s="1" t="s">
        <v>5060</v>
      </c>
      <c r="C5177" s="1" t="s">
        <v>5196</v>
      </c>
      <c r="D5177">
        <v>38245</v>
      </c>
      <c r="E5177" s="8">
        <f>D5177/SUM(Comuni[Popolazione2011])*100</f>
        <v>6.4348966472648941E-2</v>
      </c>
      <c r="F5177" s="9">
        <f>Comuni[[#This Row],[Popolazione2011]]/_xlfn.XLOOKUP(Comuni[[#This Row],[Regione ]],$H$2:$H$21,$I$2:$I$21)*10</f>
        <v>6.9499895145928886E-2</v>
      </c>
      <c r="G5177" t="str">
        <f>IF(Comuni[[#This Row],[Popolazione2011]]&gt;300000,"MAGGIORE","")</f>
        <v/>
      </c>
    </row>
    <row r="5178" spans="1:7" x14ac:dyDescent="0.3">
      <c r="A5178" s="1" t="s">
        <v>5253</v>
      </c>
      <c r="B5178" s="1" t="s">
        <v>5060</v>
      </c>
      <c r="C5178" s="1" t="s">
        <v>5196</v>
      </c>
      <c r="D5178">
        <v>3056</v>
      </c>
      <c r="E5178" s="8">
        <f>D5178/SUM(Comuni[Popolazione2011])*100</f>
        <v>5.141860152710555E-3</v>
      </c>
      <c r="F5178" s="9">
        <f>Comuni[[#This Row],[Popolazione2011]]/_xlfn.XLOOKUP(Comuni[[#This Row],[Regione ]],$H$2:$H$21,$I$2:$I$21)*10</f>
        <v>5.5534495899060964E-3</v>
      </c>
      <c r="G5178" t="str">
        <f>IF(Comuni[[#This Row],[Popolazione2011]]&gt;300000,"MAGGIORE","")</f>
        <v/>
      </c>
    </row>
    <row r="5179" spans="1:7" x14ac:dyDescent="0.3">
      <c r="A5179" s="1" t="s">
        <v>5254</v>
      </c>
      <c r="B5179" s="1" t="s">
        <v>5060</v>
      </c>
      <c r="C5179" s="1" t="s">
        <v>5196</v>
      </c>
      <c r="D5179">
        <v>20772</v>
      </c>
      <c r="E5179" s="8">
        <f>D5179/SUM(Comuni[Popolazione2011])*100</f>
        <v>3.4949842634850667E-2</v>
      </c>
      <c r="F5179" s="9">
        <f>Comuni[[#This Row],[Popolazione2011]]/_xlfn.XLOOKUP(Comuni[[#This Row],[Regione ]],$H$2:$H$21,$I$2:$I$21)*10</f>
        <v>3.7747465602594711E-2</v>
      </c>
      <c r="G5179" t="str">
        <f>IF(Comuni[[#This Row],[Popolazione2011]]&gt;300000,"MAGGIORE","")</f>
        <v/>
      </c>
    </row>
    <row r="5180" spans="1:7" x14ac:dyDescent="0.3">
      <c r="A5180" s="1" t="s">
        <v>5255</v>
      </c>
      <c r="B5180" s="1" t="s">
        <v>5060</v>
      </c>
      <c r="C5180" s="1" t="s">
        <v>5196</v>
      </c>
      <c r="D5180">
        <v>11234</v>
      </c>
      <c r="E5180" s="8">
        <f>D5180/SUM(Comuni[Popolazione2011])*100</f>
        <v>1.8901720207968053E-2</v>
      </c>
      <c r="F5180" s="9">
        <f>Comuni[[#This Row],[Popolazione2011]]/_xlfn.XLOOKUP(Comuni[[#This Row],[Regione ]],$H$2:$H$21,$I$2:$I$21)*10</f>
        <v>2.0414742373365539E-2</v>
      </c>
      <c r="G5180" t="str">
        <f>IF(Comuni[[#This Row],[Popolazione2011]]&gt;300000,"MAGGIORE","")</f>
        <v/>
      </c>
    </row>
    <row r="5181" spans="1:7" x14ac:dyDescent="0.3">
      <c r="A5181" s="1" t="s">
        <v>5256</v>
      </c>
      <c r="B5181" s="1" t="s">
        <v>5060</v>
      </c>
      <c r="C5181" s="1" t="s">
        <v>5196</v>
      </c>
      <c r="D5181">
        <v>1399</v>
      </c>
      <c r="E5181" s="8">
        <f>D5181/SUM(Comuni[Popolazione2011])*100</f>
        <v>2.353881660223189E-3</v>
      </c>
      <c r="F5181" s="9">
        <f>Comuni[[#This Row],[Popolazione2011]]/_xlfn.XLOOKUP(Comuni[[#This Row],[Regione ]],$H$2:$H$21,$I$2:$I$21)*10</f>
        <v>2.5423023482587133E-3</v>
      </c>
      <c r="G5181" t="str">
        <f>IF(Comuni[[#This Row],[Popolazione2011]]&gt;300000,"MAGGIORE","")</f>
        <v/>
      </c>
    </row>
    <row r="5182" spans="1:7" x14ac:dyDescent="0.3">
      <c r="A5182" s="1" t="s">
        <v>5257</v>
      </c>
      <c r="B5182" s="1" t="s">
        <v>5060</v>
      </c>
      <c r="C5182" s="1" t="s">
        <v>5196</v>
      </c>
      <c r="D5182">
        <v>2152</v>
      </c>
      <c r="E5182" s="8">
        <f>D5182/SUM(Comuni[Popolazione2011])*100</f>
        <v>3.6208386939244482E-3</v>
      </c>
      <c r="F5182" s="9">
        <f>Comuni[[#This Row],[Popolazione2011]]/_xlfn.XLOOKUP(Comuni[[#This Row],[Regione ]],$H$2:$H$21,$I$2:$I$21)*10</f>
        <v>3.9106752347768062E-3</v>
      </c>
      <c r="G5182" t="str">
        <f>IF(Comuni[[#This Row],[Popolazione2011]]&gt;300000,"MAGGIORE","")</f>
        <v/>
      </c>
    </row>
    <row r="5183" spans="1:7" x14ac:dyDescent="0.3">
      <c r="A5183" s="1" t="s">
        <v>5258</v>
      </c>
      <c r="B5183" s="1" t="s">
        <v>5060</v>
      </c>
      <c r="C5183" s="1" t="s">
        <v>5196</v>
      </c>
      <c r="D5183">
        <v>5213</v>
      </c>
      <c r="E5183" s="8">
        <f>D5183/SUM(Comuni[Popolazione2011])*100</f>
        <v>8.7711115759424481E-3</v>
      </c>
      <c r="F5183" s="9">
        <f>Comuni[[#This Row],[Popolazione2011]]/_xlfn.XLOOKUP(Comuni[[#This Row],[Regione ]],$H$2:$H$21,$I$2:$I$21)*10</f>
        <v>9.4732109660276443E-3</v>
      </c>
      <c r="G5183" t="str">
        <f>IF(Comuni[[#This Row],[Popolazione2011]]&gt;300000,"MAGGIORE","")</f>
        <v/>
      </c>
    </row>
    <row r="5184" spans="1:7" x14ac:dyDescent="0.3">
      <c r="A5184" s="1" t="s">
        <v>5259</v>
      </c>
      <c r="B5184" s="1" t="s">
        <v>5060</v>
      </c>
      <c r="C5184" s="1" t="s">
        <v>5196</v>
      </c>
      <c r="D5184">
        <v>8617</v>
      </c>
      <c r="E5184" s="8">
        <f>D5184/SUM(Comuni[Popolazione2011])*100</f>
        <v>1.4498497688451194E-2</v>
      </c>
      <c r="F5184" s="9">
        <f>Comuni[[#This Row],[Popolazione2011]]/_xlfn.XLOOKUP(Comuni[[#This Row],[Regione ]],$H$2:$H$21,$I$2:$I$21)*10</f>
        <v>1.5659055993527758E-2</v>
      </c>
      <c r="G5184" t="str">
        <f>IF(Comuni[[#This Row],[Popolazione2011]]&gt;300000,"MAGGIORE","")</f>
        <v/>
      </c>
    </row>
    <row r="5185" spans="1:7" x14ac:dyDescent="0.3">
      <c r="A5185" s="1" t="s">
        <v>5260</v>
      </c>
      <c r="B5185" s="1" t="s">
        <v>5060</v>
      </c>
      <c r="C5185" s="1" t="s">
        <v>5196</v>
      </c>
      <c r="D5185">
        <v>39502</v>
      </c>
      <c r="E5185" s="8">
        <f>D5185/SUM(Comuni[Popolazione2011])*100</f>
        <v>6.6463926620540681E-2</v>
      </c>
      <c r="F5185" s="9">
        <f>Comuni[[#This Row],[Popolazione2011]]/_xlfn.XLOOKUP(Comuni[[#This Row],[Regione ]],$H$2:$H$21,$I$2:$I$21)*10</f>
        <v>7.178415107999693E-2</v>
      </c>
      <c r="G5185" t="str">
        <f>IF(Comuni[[#This Row],[Popolazione2011]]&gt;300000,"MAGGIORE","")</f>
        <v/>
      </c>
    </row>
    <row r="5186" spans="1:7" x14ac:dyDescent="0.3">
      <c r="A5186" s="1" t="s">
        <v>5261</v>
      </c>
      <c r="B5186" s="1" t="s">
        <v>5060</v>
      </c>
      <c r="C5186" s="1" t="s">
        <v>5196</v>
      </c>
      <c r="D5186">
        <v>2035</v>
      </c>
      <c r="E5186" s="8">
        <f>D5186/SUM(Comuni[Popolazione2011])*100</f>
        <v>3.4239808281302285E-3</v>
      </c>
      <c r="F5186" s="9">
        <f>Comuni[[#This Row],[Popolazione2011]]/_xlfn.XLOOKUP(Comuni[[#This Row],[Regione ]],$H$2:$H$21,$I$2:$I$21)*10</f>
        <v>3.6980595273098517E-3</v>
      </c>
      <c r="G5186" t="str">
        <f>IF(Comuni[[#This Row],[Popolazione2011]]&gt;300000,"MAGGIORE","")</f>
        <v/>
      </c>
    </row>
    <row r="5187" spans="1:7" x14ac:dyDescent="0.3">
      <c r="A5187" s="1" t="s">
        <v>5262</v>
      </c>
      <c r="B5187" s="1" t="s">
        <v>5060</v>
      </c>
      <c r="C5187" s="1" t="s">
        <v>5196</v>
      </c>
      <c r="D5187">
        <v>2683</v>
      </c>
      <c r="E5187" s="8">
        <f>D5187/SUM(Comuni[Popolazione2011])*100</f>
        <v>4.5142705463751369E-3</v>
      </c>
      <c r="F5187" s="9">
        <f>Comuni[[#This Row],[Popolazione2011]]/_xlfn.XLOOKUP(Comuni[[#This Row],[Regione ]],$H$2:$H$21,$I$2:$I$21)*10</f>
        <v>4.8756234455883691E-3</v>
      </c>
      <c r="G5187" t="str">
        <f>IF(Comuni[[#This Row],[Popolazione2011]]&gt;300000,"MAGGIORE","")</f>
        <v/>
      </c>
    </row>
    <row r="5188" spans="1:7" x14ac:dyDescent="0.3">
      <c r="A5188" s="1" t="s">
        <v>5263</v>
      </c>
      <c r="B5188" s="1" t="s">
        <v>5060</v>
      </c>
      <c r="C5188" s="1" t="s">
        <v>5196</v>
      </c>
      <c r="D5188">
        <v>8122</v>
      </c>
      <c r="E5188" s="8">
        <f>D5188/SUM(Comuni[Popolazione2011])*100</f>
        <v>1.3665637487014111E-2</v>
      </c>
      <c r="F5188" s="9">
        <f>Comuni[[#This Row],[Popolazione2011]]/_xlfn.XLOOKUP(Comuni[[#This Row],[Regione ]],$H$2:$H$21,$I$2:$I$21)*10</f>
        <v>1.4759528000398337E-2</v>
      </c>
      <c r="G5188" t="str">
        <f>IF(Comuni[[#This Row],[Popolazione2011]]&gt;300000,"MAGGIORE","")</f>
        <v/>
      </c>
    </row>
    <row r="5189" spans="1:7" x14ac:dyDescent="0.3">
      <c r="A5189" s="1" t="s">
        <v>5264</v>
      </c>
      <c r="B5189" s="1" t="s">
        <v>5060</v>
      </c>
      <c r="C5189" s="1" t="s">
        <v>5196</v>
      </c>
      <c r="D5189">
        <v>1361</v>
      </c>
      <c r="E5189" s="8">
        <f>D5189/SUM(Comuni[Popolazione2011])*100</f>
        <v>2.2899449174866048E-3</v>
      </c>
      <c r="F5189" s="9">
        <f>Comuni[[#This Row],[Popolazione2011]]/_xlfn.XLOOKUP(Comuni[[#This Row],[Regione ]],$H$2:$H$21,$I$2:$I$21)*10</f>
        <v>2.4732476740386769E-3</v>
      </c>
      <c r="G5189" t="str">
        <f>IF(Comuni[[#This Row],[Popolazione2011]]&gt;300000,"MAGGIORE","")</f>
        <v/>
      </c>
    </row>
    <row r="5190" spans="1:7" x14ac:dyDescent="0.3">
      <c r="A5190" s="1" t="s">
        <v>5265</v>
      </c>
      <c r="B5190" s="1" t="s">
        <v>5060</v>
      </c>
      <c r="C5190" s="1" t="s">
        <v>5196</v>
      </c>
      <c r="D5190">
        <v>1925</v>
      </c>
      <c r="E5190" s="8">
        <f>D5190/SUM(Comuni[Popolazione2011])*100</f>
        <v>3.2389007833664323E-3</v>
      </c>
      <c r="F5190" s="9">
        <f>Comuni[[#This Row],[Popolazione2011]]/_xlfn.XLOOKUP(Comuni[[#This Row],[Regione ]],$H$2:$H$21,$I$2:$I$21)*10</f>
        <v>3.4981644177255354E-3</v>
      </c>
      <c r="G5190" t="str">
        <f>IF(Comuni[[#This Row],[Popolazione2011]]&gt;300000,"MAGGIORE","")</f>
        <v/>
      </c>
    </row>
    <row r="5191" spans="1:7" x14ac:dyDescent="0.3">
      <c r="A5191" s="1" t="s">
        <v>5266</v>
      </c>
      <c r="B5191" s="1" t="s">
        <v>5060</v>
      </c>
      <c r="C5191" s="1" t="s">
        <v>5196</v>
      </c>
      <c r="D5191">
        <v>1821</v>
      </c>
      <c r="E5191" s="8">
        <f>D5191/SUM(Comuni[Popolazione2011])*100</f>
        <v>3.0639160137715706E-3</v>
      </c>
      <c r="F5191" s="9">
        <f>Comuni[[#This Row],[Popolazione2011]]/_xlfn.XLOOKUP(Comuni[[#This Row],[Regione ]],$H$2:$H$21,$I$2:$I$21)*10</f>
        <v>3.3091726777549086E-3</v>
      </c>
      <c r="G5191" t="str">
        <f>IF(Comuni[[#This Row],[Popolazione2011]]&gt;300000,"MAGGIORE","")</f>
        <v/>
      </c>
    </row>
    <row r="5192" spans="1:7" x14ac:dyDescent="0.3">
      <c r="A5192" s="1" t="s">
        <v>5267</v>
      </c>
      <c r="B5192" s="1" t="s">
        <v>5060</v>
      </c>
      <c r="C5192" s="1" t="s">
        <v>5196</v>
      </c>
      <c r="D5192">
        <v>45460</v>
      </c>
      <c r="E5192" s="8">
        <f>D5192/SUM(Comuni[Popolazione2011])*100</f>
        <v>7.6488534863292476E-2</v>
      </c>
      <c r="F5192" s="9">
        <f>Comuni[[#This Row],[Popolazione2011]]/_xlfn.XLOOKUP(Comuni[[#This Row],[Regione ]],$H$2:$H$21,$I$2:$I$21)*10</f>
        <v>8.2611197106391088E-2</v>
      </c>
      <c r="G5192" t="str">
        <f>IF(Comuni[[#This Row],[Popolazione2011]]&gt;300000,"MAGGIORE","")</f>
        <v/>
      </c>
    </row>
    <row r="5193" spans="1:7" x14ac:dyDescent="0.3">
      <c r="A5193" s="1" t="s">
        <v>5268</v>
      </c>
      <c r="B5193" s="1" t="s">
        <v>5060</v>
      </c>
      <c r="C5193" s="1" t="s">
        <v>5196</v>
      </c>
      <c r="D5193">
        <v>6742</v>
      </c>
      <c r="E5193" s="8">
        <f>D5193/SUM(Comuni[Popolazione2011])*100</f>
        <v>1.1343724198159214E-2</v>
      </c>
      <c r="F5193" s="9">
        <f>Comuni[[#This Row],[Popolazione2011]]/_xlfn.XLOOKUP(Comuni[[#This Row],[Regione ]],$H$2:$H$21,$I$2:$I$21)*10</f>
        <v>1.225175298924964E-2</v>
      </c>
      <c r="G5193" t="str">
        <f>IF(Comuni[[#This Row],[Popolazione2011]]&gt;300000,"MAGGIORE","")</f>
        <v/>
      </c>
    </row>
    <row r="5194" spans="1:7" x14ac:dyDescent="0.3">
      <c r="A5194" s="1" t="s">
        <v>5269</v>
      </c>
      <c r="B5194" s="1" t="s">
        <v>5060</v>
      </c>
      <c r="C5194" s="1" t="s">
        <v>5196</v>
      </c>
      <c r="D5194">
        <v>20498</v>
      </c>
      <c r="E5194" s="8">
        <f>D5194/SUM(Comuni[Popolazione2011])*100</f>
        <v>3.4488825068802666E-2</v>
      </c>
      <c r="F5194" s="9">
        <f>Comuni[[#This Row],[Popolazione2011]]/_xlfn.XLOOKUP(Comuni[[#This Row],[Regione ]],$H$2:$H$21,$I$2:$I$21)*10</f>
        <v>3.7249545056902866E-2</v>
      </c>
      <c r="G5194" t="str">
        <f>IF(Comuni[[#This Row],[Popolazione2011]]&gt;300000,"MAGGIORE","")</f>
        <v/>
      </c>
    </row>
    <row r="5195" spans="1:7" x14ac:dyDescent="0.3">
      <c r="A5195" s="1" t="s">
        <v>5270</v>
      </c>
      <c r="B5195" s="1" t="s">
        <v>5060</v>
      </c>
      <c r="C5195" s="1" t="s">
        <v>5196</v>
      </c>
      <c r="D5195">
        <v>12167</v>
      </c>
      <c r="E5195" s="8">
        <f>D5195/SUM(Comuni[Popolazione2011])*100</f>
        <v>2.0471535496737341E-2</v>
      </c>
      <c r="F5195" s="9">
        <f>Comuni[[#This Row],[Popolazione2011]]/_xlfn.XLOOKUP(Comuni[[#This Row],[Regione ]],$H$2:$H$21,$I$2:$I$21)*10</f>
        <v>2.2110216348294329E-2</v>
      </c>
      <c r="G5195" t="str">
        <f>IF(Comuni[[#This Row],[Popolazione2011]]&gt;300000,"MAGGIORE","")</f>
        <v/>
      </c>
    </row>
    <row r="5196" spans="1:7" x14ac:dyDescent="0.3">
      <c r="A5196" s="1" t="s">
        <v>5271</v>
      </c>
      <c r="B5196" s="1" t="s">
        <v>5060</v>
      </c>
      <c r="C5196" s="1" t="s">
        <v>5196</v>
      </c>
      <c r="D5196">
        <v>277</v>
      </c>
      <c r="E5196" s="8">
        <f>D5196/SUM(Comuni[Popolazione2011])*100</f>
        <v>4.6606520363246846E-4</v>
      </c>
      <c r="F5196" s="9">
        <f>Comuni[[#This Row],[Popolazione2011]]/_xlfn.XLOOKUP(Comuni[[#This Row],[Regione ]],$H$2:$H$21,$I$2:$I$21)*10</f>
        <v>5.0337223049868739E-4</v>
      </c>
      <c r="G5196" t="str">
        <f>IF(Comuni[[#This Row],[Popolazione2011]]&gt;300000,"MAGGIORE","")</f>
        <v/>
      </c>
    </row>
    <row r="5197" spans="1:7" x14ac:dyDescent="0.3">
      <c r="A5197" s="1" t="s">
        <v>5272</v>
      </c>
      <c r="B5197" s="1" t="s">
        <v>5060</v>
      </c>
      <c r="C5197" s="1" t="s">
        <v>5196</v>
      </c>
      <c r="D5197">
        <v>803</v>
      </c>
      <c r="E5197" s="8">
        <f>D5197/SUM(Comuni[Popolazione2011])*100</f>
        <v>1.3510843267757118E-3</v>
      </c>
      <c r="F5197" s="9">
        <f>Comuni[[#This Row],[Popolazione2011]]/_xlfn.XLOOKUP(Comuni[[#This Row],[Regione ]],$H$2:$H$21,$I$2:$I$21)*10</f>
        <v>1.459234299965509E-3</v>
      </c>
      <c r="G5197" t="str">
        <f>IF(Comuni[[#This Row],[Popolazione2011]]&gt;300000,"MAGGIORE","")</f>
        <v/>
      </c>
    </row>
    <row r="5198" spans="1:7" x14ac:dyDescent="0.3">
      <c r="A5198" s="1" t="s">
        <v>5273</v>
      </c>
      <c r="B5198" s="1" t="s">
        <v>5060</v>
      </c>
      <c r="C5198" s="1" t="s">
        <v>5196</v>
      </c>
      <c r="D5198">
        <v>2433</v>
      </c>
      <c r="E5198" s="8">
        <f>D5198/SUM(Comuni[Popolazione2011])*100</f>
        <v>4.0936340810028725E-3</v>
      </c>
      <c r="F5198" s="9">
        <f>Comuni[[#This Row],[Popolazione2011]]/_xlfn.XLOOKUP(Comuni[[#This Row],[Regione ]],$H$2:$H$21,$I$2:$I$21)*10</f>
        <v>4.4213163783512867E-3</v>
      </c>
      <c r="G5198" t="str">
        <f>IF(Comuni[[#This Row],[Popolazione2011]]&gt;300000,"MAGGIORE","")</f>
        <v/>
      </c>
    </row>
    <row r="5199" spans="1:7" x14ac:dyDescent="0.3">
      <c r="A5199" s="1" t="s">
        <v>5274</v>
      </c>
      <c r="B5199" s="1" t="s">
        <v>5060</v>
      </c>
      <c r="C5199" s="1" t="s">
        <v>5196</v>
      </c>
      <c r="D5199">
        <v>56372</v>
      </c>
      <c r="E5199" s="8">
        <f>D5199/SUM(Comuni[Popolazione2011])*100</f>
        <v>9.4848475303861049E-2</v>
      </c>
      <c r="F5199" s="9">
        <f>Comuni[[#This Row],[Popolazione2011]]/_xlfn.XLOOKUP(Comuni[[#This Row],[Regione ]],$H$2:$H$21,$I$2:$I$21)*10</f>
        <v>0.10244079197715526</v>
      </c>
      <c r="G5199" t="str">
        <f>IF(Comuni[[#This Row],[Popolazione2011]]&gt;300000,"MAGGIORE","")</f>
        <v/>
      </c>
    </row>
    <row r="5200" spans="1:7" x14ac:dyDescent="0.3">
      <c r="A5200" s="1" t="s">
        <v>5275</v>
      </c>
      <c r="B5200" s="1" t="s">
        <v>5060</v>
      </c>
      <c r="C5200" s="1" t="s">
        <v>5196</v>
      </c>
      <c r="D5200">
        <v>1158</v>
      </c>
      <c r="E5200" s="8">
        <f>D5200/SUM(Comuni[Popolazione2011])*100</f>
        <v>1.9483881076043266E-3</v>
      </c>
      <c r="F5200" s="9">
        <f>Comuni[[#This Row],[Popolazione2011]]/_xlfn.XLOOKUP(Comuni[[#This Row],[Regione ]],$H$2:$H$21,$I$2:$I$21)*10</f>
        <v>2.1043503354421663E-3</v>
      </c>
      <c r="G5200" t="str">
        <f>IF(Comuni[[#This Row],[Popolazione2011]]&gt;300000,"MAGGIORE","")</f>
        <v/>
      </c>
    </row>
    <row r="5201" spans="1:7" x14ac:dyDescent="0.3">
      <c r="A5201" s="1" t="s">
        <v>5276</v>
      </c>
      <c r="B5201" s="1" t="s">
        <v>5060</v>
      </c>
      <c r="C5201" s="1" t="s">
        <v>5196</v>
      </c>
      <c r="D5201">
        <v>9536</v>
      </c>
      <c r="E5201" s="8">
        <f>D5201/SUM(Comuni[Popolazione2011])*100</f>
        <v>1.6044757335159636E-2</v>
      </c>
      <c r="F5201" s="9">
        <f>Comuni[[#This Row],[Popolazione2011]]/_xlfn.XLOOKUP(Comuni[[#This Row],[Regione ]],$H$2:$H$21,$I$2:$I$21)*10</f>
        <v>1.7329088772691275E-2</v>
      </c>
      <c r="G5201" t="str">
        <f>IF(Comuni[[#This Row],[Popolazione2011]]&gt;300000,"MAGGIORE","")</f>
        <v/>
      </c>
    </row>
    <row r="5202" spans="1:7" x14ac:dyDescent="0.3">
      <c r="A5202" s="1" t="s">
        <v>5277</v>
      </c>
      <c r="B5202" s="1" t="s">
        <v>5060</v>
      </c>
      <c r="C5202" s="1" t="s">
        <v>5196</v>
      </c>
      <c r="D5202">
        <v>9573</v>
      </c>
      <c r="E5202" s="8">
        <f>D5202/SUM(Comuni[Popolazione2011])*100</f>
        <v>1.6107011532034733E-2</v>
      </c>
      <c r="F5202" s="9">
        <f>Comuni[[#This Row],[Popolazione2011]]/_xlfn.XLOOKUP(Comuni[[#This Row],[Regione ]],$H$2:$H$21,$I$2:$I$21)*10</f>
        <v>1.7396326218642365E-2</v>
      </c>
      <c r="G5202" t="str">
        <f>IF(Comuni[[#This Row],[Popolazione2011]]&gt;300000,"MAGGIORE","")</f>
        <v/>
      </c>
    </row>
    <row r="5203" spans="1:7" x14ac:dyDescent="0.3">
      <c r="A5203" s="1" t="s">
        <v>5278</v>
      </c>
      <c r="B5203" s="1" t="s">
        <v>5060</v>
      </c>
      <c r="C5203" s="1" t="s">
        <v>5196</v>
      </c>
      <c r="D5203">
        <v>762</v>
      </c>
      <c r="E5203" s="8">
        <f>D5203/SUM(Comuni[Popolazione2011])*100</f>
        <v>1.2820999464546604E-3</v>
      </c>
      <c r="F5203" s="9">
        <f>Comuni[[#This Row],[Popolazione2011]]/_xlfn.XLOOKUP(Comuni[[#This Row],[Regione ]],$H$2:$H$21,$I$2:$I$21)*10</f>
        <v>1.3847279409386275E-3</v>
      </c>
      <c r="G5203" t="str">
        <f>IF(Comuni[[#This Row],[Popolazione2011]]&gt;300000,"MAGGIORE","")</f>
        <v/>
      </c>
    </row>
    <row r="5204" spans="1:7" x14ac:dyDescent="0.3">
      <c r="A5204" s="1" t="s">
        <v>5279</v>
      </c>
      <c r="B5204" s="1" t="s">
        <v>5060</v>
      </c>
      <c r="C5204" s="1" t="s">
        <v>5196</v>
      </c>
      <c r="D5204">
        <v>207</v>
      </c>
      <c r="E5204" s="8">
        <f>D5204/SUM(Comuni[Popolazione2011])*100</f>
        <v>3.4828699332823456E-4</v>
      </c>
      <c r="F5204" s="9">
        <f>Comuni[[#This Row],[Popolazione2011]]/_xlfn.XLOOKUP(Comuni[[#This Row],[Regione ]],$H$2:$H$21,$I$2:$I$21)*10</f>
        <v>3.761662516723043E-4</v>
      </c>
      <c r="G5204" t="str">
        <f>IF(Comuni[[#This Row],[Popolazione2011]]&gt;300000,"MAGGIORE","")</f>
        <v/>
      </c>
    </row>
    <row r="5205" spans="1:7" x14ac:dyDescent="0.3">
      <c r="A5205" s="1" t="s">
        <v>5280</v>
      </c>
      <c r="B5205" s="1" t="s">
        <v>5060</v>
      </c>
      <c r="C5205" s="1" t="s">
        <v>5196</v>
      </c>
      <c r="D5205">
        <v>396</v>
      </c>
      <c r="E5205" s="8">
        <f>D5205/SUM(Comuni[Popolazione2011])*100</f>
        <v>6.6628816114966611E-4</v>
      </c>
      <c r="F5205" s="9">
        <f>Comuni[[#This Row],[Popolazione2011]]/_xlfn.XLOOKUP(Comuni[[#This Row],[Regione ]],$H$2:$H$21,$I$2:$I$21)*10</f>
        <v>7.1962239450353873E-4</v>
      </c>
      <c r="G5205" t="str">
        <f>IF(Comuni[[#This Row],[Popolazione2011]]&gt;300000,"MAGGIORE","")</f>
        <v/>
      </c>
    </row>
    <row r="5206" spans="1:7" x14ac:dyDescent="0.3">
      <c r="A5206" s="1" t="s">
        <v>5281</v>
      </c>
      <c r="B5206" s="1" t="s">
        <v>5060</v>
      </c>
      <c r="C5206" s="1" t="s">
        <v>5196</v>
      </c>
      <c r="D5206">
        <v>15576</v>
      </c>
      <c r="E5206" s="8">
        <f>D5206/SUM(Comuni[Popolazione2011])*100</f>
        <v>2.6207334338553531E-2</v>
      </c>
      <c r="F5206" s="9">
        <f>Comuni[[#This Row],[Popolazione2011]]/_xlfn.XLOOKUP(Comuni[[#This Row],[Regione ]],$H$2:$H$21,$I$2:$I$21)*10</f>
        <v>2.8305147517139188E-2</v>
      </c>
      <c r="G5206" t="str">
        <f>IF(Comuni[[#This Row],[Popolazione2011]]&gt;300000,"MAGGIORE","")</f>
        <v/>
      </c>
    </row>
    <row r="5207" spans="1:7" x14ac:dyDescent="0.3">
      <c r="A5207" s="1" t="s">
        <v>5282</v>
      </c>
      <c r="B5207" s="1" t="s">
        <v>5060</v>
      </c>
      <c r="C5207" s="1" t="s">
        <v>5196</v>
      </c>
      <c r="D5207">
        <v>280</v>
      </c>
      <c r="E5207" s="8">
        <f>D5207/SUM(Comuni[Popolazione2011])*100</f>
        <v>4.7111284121693567E-4</v>
      </c>
      <c r="F5207" s="9">
        <f>Comuni[[#This Row],[Popolazione2011]]/_xlfn.XLOOKUP(Comuni[[#This Row],[Regione ]],$H$2:$H$21,$I$2:$I$21)*10</f>
        <v>5.0882391530553248E-4</v>
      </c>
      <c r="G5207" t="str">
        <f>IF(Comuni[[#This Row],[Popolazione2011]]&gt;300000,"MAGGIORE","")</f>
        <v/>
      </c>
    </row>
    <row r="5208" spans="1:7" x14ac:dyDescent="0.3">
      <c r="A5208" s="1" t="s">
        <v>5283</v>
      </c>
      <c r="B5208" s="1" t="s">
        <v>5060</v>
      </c>
      <c r="C5208" s="1" t="s">
        <v>5196</v>
      </c>
      <c r="D5208">
        <v>10819</v>
      </c>
      <c r="E5208" s="8">
        <f>D5208/SUM(Comuni[Popolazione2011])*100</f>
        <v>1.8203463675450095E-2</v>
      </c>
      <c r="F5208" s="9">
        <f>Comuni[[#This Row],[Popolazione2011]]/_xlfn.XLOOKUP(Comuni[[#This Row],[Regione ]],$H$2:$H$21,$I$2:$I$21)*10</f>
        <v>1.9660592641751982E-2</v>
      </c>
      <c r="G5208" t="str">
        <f>IF(Comuni[[#This Row],[Popolazione2011]]&gt;300000,"MAGGIORE","")</f>
        <v/>
      </c>
    </row>
    <row r="5209" spans="1:7" x14ac:dyDescent="0.3">
      <c r="A5209" s="1" t="s">
        <v>5284</v>
      </c>
      <c r="B5209" s="1" t="s">
        <v>5060</v>
      </c>
      <c r="C5209" s="1" t="s">
        <v>5196</v>
      </c>
      <c r="D5209">
        <v>1028</v>
      </c>
      <c r="E5209" s="8">
        <f>D5209/SUM(Comuni[Popolazione2011])*100</f>
        <v>1.7296571456107493E-3</v>
      </c>
      <c r="F5209" s="9">
        <f>Comuni[[#This Row],[Popolazione2011]]/_xlfn.XLOOKUP(Comuni[[#This Row],[Regione ]],$H$2:$H$21,$I$2:$I$21)*10</f>
        <v>1.8681106604788833E-3</v>
      </c>
      <c r="G5209" t="str">
        <f>IF(Comuni[[#This Row],[Popolazione2011]]&gt;300000,"MAGGIORE","")</f>
        <v/>
      </c>
    </row>
    <row r="5210" spans="1:7" x14ac:dyDescent="0.3">
      <c r="A5210" s="1" t="s">
        <v>5285</v>
      </c>
      <c r="B5210" s="1" t="s">
        <v>5060</v>
      </c>
      <c r="C5210" s="1" t="s">
        <v>5196</v>
      </c>
      <c r="D5210">
        <v>749</v>
      </c>
      <c r="E5210" s="8">
        <f>D5210/SUM(Comuni[Popolazione2011])*100</f>
        <v>1.2602268502553029E-3</v>
      </c>
      <c r="F5210" s="9">
        <f>Comuni[[#This Row],[Popolazione2011]]/_xlfn.XLOOKUP(Comuni[[#This Row],[Regione ]],$H$2:$H$21,$I$2:$I$21)*10</f>
        <v>1.3611039734422992E-3</v>
      </c>
      <c r="G5210" t="str">
        <f>IF(Comuni[[#This Row],[Popolazione2011]]&gt;300000,"MAGGIORE","")</f>
        <v/>
      </c>
    </row>
    <row r="5211" spans="1:7" x14ac:dyDescent="0.3">
      <c r="A5211" s="1" t="s">
        <v>5286</v>
      </c>
      <c r="B5211" s="1" t="s">
        <v>5060</v>
      </c>
      <c r="C5211" s="1" t="s">
        <v>5196</v>
      </c>
      <c r="D5211">
        <v>2617175</v>
      </c>
      <c r="E5211" s="8">
        <f>D5211/SUM(Comuni[Popolazione2011])*100</f>
        <v>4.4035169650426198</v>
      </c>
      <c r="F5211" s="9">
        <f>Comuni[[#This Row],[Popolazione2011]]/_xlfn.XLOOKUP(Comuni[[#This Row],[Regione ]],$H$2:$H$21,$I$2:$I$21)*10</f>
        <v>4.7560043947848456</v>
      </c>
      <c r="G5211" t="str">
        <f>IF(Comuni[[#This Row],[Popolazione2011]]&gt;300000,"MAGGIORE","")</f>
        <v>MAGGIORE</v>
      </c>
    </row>
    <row r="5212" spans="1:7" x14ac:dyDescent="0.3">
      <c r="A5212" s="1" t="s">
        <v>5287</v>
      </c>
      <c r="B5212" s="1" t="s">
        <v>5060</v>
      </c>
      <c r="C5212" s="1" t="s">
        <v>5196</v>
      </c>
      <c r="D5212">
        <v>1392</v>
      </c>
      <c r="E5212" s="8">
        <f>D5212/SUM(Comuni[Popolazione2011])*100</f>
        <v>2.3421038391927655E-3</v>
      </c>
      <c r="F5212" s="9">
        <f>Comuni[[#This Row],[Popolazione2011]]/_xlfn.XLOOKUP(Comuni[[#This Row],[Regione ]],$H$2:$H$21,$I$2:$I$21)*10</f>
        <v>2.529581750376075E-3</v>
      </c>
      <c r="G5212" t="str">
        <f>IF(Comuni[[#This Row],[Popolazione2011]]&gt;300000,"MAGGIORE","")</f>
        <v/>
      </c>
    </row>
    <row r="5213" spans="1:7" x14ac:dyDescent="0.3">
      <c r="A5213" s="1" t="s">
        <v>5288</v>
      </c>
      <c r="B5213" s="1" t="s">
        <v>5060</v>
      </c>
      <c r="C5213" s="1" t="s">
        <v>5196</v>
      </c>
      <c r="D5213">
        <v>6668</v>
      </c>
      <c r="E5213" s="8">
        <f>D5213/SUM(Comuni[Popolazione2011])*100</f>
        <v>1.1219215804409023E-2</v>
      </c>
      <c r="F5213" s="9">
        <f>Comuni[[#This Row],[Popolazione2011]]/_xlfn.XLOOKUP(Comuni[[#This Row],[Regione ]],$H$2:$H$21,$I$2:$I$21)*10</f>
        <v>1.2117278097347464E-2</v>
      </c>
      <c r="G5213" t="str">
        <f>IF(Comuni[[#This Row],[Popolazione2011]]&gt;300000,"MAGGIORE","")</f>
        <v/>
      </c>
    </row>
    <row r="5214" spans="1:7" x14ac:dyDescent="0.3">
      <c r="A5214" s="1" t="s">
        <v>5289</v>
      </c>
      <c r="B5214" s="1" t="s">
        <v>5060</v>
      </c>
      <c r="C5214" s="1" t="s">
        <v>5196</v>
      </c>
      <c r="D5214">
        <v>936</v>
      </c>
      <c r="E5214" s="8">
        <f>D5214/SUM(Comuni[Popolazione2011])*100</f>
        <v>1.5748629263537563E-3</v>
      </c>
      <c r="F5214" s="9">
        <f>Comuni[[#This Row],[Popolazione2011]]/_xlfn.XLOOKUP(Comuni[[#This Row],[Regione ]],$H$2:$H$21,$I$2:$I$21)*10</f>
        <v>1.700925659735637E-3</v>
      </c>
      <c r="G5214" t="str">
        <f>IF(Comuni[[#This Row],[Popolazione2011]]&gt;300000,"MAGGIORE","")</f>
        <v/>
      </c>
    </row>
    <row r="5215" spans="1:7" x14ac:dyDescent="0.3">
      <c r="A5215" s="1" t="s">
        <v>5290</v>
      </c>
      <c r="B5215" s="1" t="s">
        <v>5060</v>
      </c>
      <c r="C5215" s="1" t="s">
        <v>5196</v>
      </c>
      <c r="D5215">
        <v>1553</v>
      </c>
      <c r="E5215" s="8">
        <f>D5215/SUM(Comuni[Popolazione2011])*100</f>
        <v>2.6129937228925038E-3</v>
      </c>
      <c r="F5215" s="9">
        <f>Comuni[[#This Row],[Popolazione2011]]/_xlfn.XLOOKUP(Comuni[[#This Row],[Regione ]],$H$2:$H$21,$I$2:$I$21)*10</f>
        <v>2.8221555016767564E-3</v>
      </c>
      <c r="G5215" t="str">
        <f>IF(Comuni[[#This Row],[Popolazione2011]]&gt;300000,"MAGGIORE","")</f>
        <v/>
      </c>
    </row>
    <row r="5216" spans="1:7" x14ac:dyDescent="0.3">
      <c r="A5216" s="1" t="s">
        <v>5291</v>
      </c>
      <c r="B5216" s="1" t="s">
        <v>5060</v>
      </c>
      <c r="C5216" s="1" t="s">
        <v>5196</v>
      </c>
      <c r="D5216">
        <v>2984</v>
      </c>
      <c r="E5216" s="8">
        <f>D5216/SUM(Comuni[Popolazione2011])*100</f>
        <v>5.0207168506833421E-3</v>
      </c>
      <c r="F5216" s="9">
        <f>Comuni[[#This Row],[Popolazione2011]]/_xlfn.XLOOKUP(Comuni[[#This Row],[Regione ]],$H$2:$H$21,$I$2:$I$21)*10</f>
        <v>5.422609154541817E-3</v>
      </c>
      <c r="G5216" t="str">
        <f>IF(Comuni[[#This Row],[Popolazione2011]]&gt;300000,"MAGGIORE","")</f>
        <v/>
      </c>
    </row>
    <row r="5217" spans="1:7" x14ac:dyDescent="0.3">
      <c r="A5217" s="1" t="s">
        <v>5292</v>
      </c>
      <c r="B5217" s="1" t="s">
        <v>5060</v>
      </c>
      <c r="C5217" s="1" t="s">
        <v>5196</v>
      </c>
      <c r="D5217">
        <v>17403</v>
      </c>
      <c r="E5217" s="8">
        <f>D5217/SUM(Comuni[Popolazione2011])*100</f>
        <v>2.9281345627494036E-2</v>
      </c>
      <c r="F5217" s="9">
        <f>Comuni[[#This Row],[Popolazione2011]]/_xlfn.XLOOKUP(Comuni[[#This Row],[Regione ]],$H$2:$H$21,$I$2:$I$21)*10</f>
        <v>3.1625223564507789E-2</v>
      </c>
      <c r="G5217" t="str">
        <f>IF(Comuni[[#This Row],[Popolazione2011]]&gt;300000,"MAGGIORE","")</f>
        <v/>
      </c>
    </row>
    <row r="5218" spans="1:7" x14ac:dyDescent="0.3">
      <c r="A5218" s="1" t="s">
        <v>5293</v>
      </c>
      <c r="B5218" s="1" t="s">
        <v>5060</v>
      </c>
      <c r="C5218" s="1" t="s">
        <v>5196</v>
      </c>
      <c r="D5218">
        <v>4488</v>
      </c>
      <c r="E5218" s="8">
        <f>D5218/SUM(Comuni[Popolazione2011])*100</f>
        <v>7.5512658263628815E-3</v>
      </c>
      <c r="F5218" s="9">
        <f>Comuni[[#This Row],[Popolazione2011]]/_xlfn.XLOOKUP(Comuni[[#This Row],[Regione ]],$H$2:$H$21,$I$2:$I$21)*10</f>
        <v>8.1557204710401062E-3</v>
      </c>
      <c r="G5218" t="str">
        <f>IF(Comuni[[#This Row],[Popolazione2011]]&gt;300000,"MAGGIORE","")</f>
        <v/>
      </c>
    </row>
    <row r="5219" spans="1:7" x14ac:dyDescent="0.3">
      <c r="A5219" s="1" t="s">
        <v>5294</v>
      </c>
      <c r="B5219" s="1" t="s">
        <v>5060</v>
      </c>
      <c r="C5219" s="1" t="s">
        <v>5196</v>
      </c>
      <c r="D5219">
        <v>3702</v>
      </c>
      <c r="E5219" s="8">
        <f>D5219/SUM(Comuni[Popolazione2011])*100</f>
        <v>6.2287847792324852E-3</v>
      </c>
      <c r="F5219" s="9">
        <f>Comuni[[#This Row],[Popolazione2011]]/_xlfn.XLOOKUP(Comuni[[#This Row],[Regione ]],$H$2:$H$21,$I$2:$I$21)*10</f>
        <v>6.7273790516467185E-3</v>
      </c>
      <c r="G5219" t="str">
        <f>IF(Comuni[[#This Row],[Popolazione2011]]&gt;300000,"MAGGIORE","")</f>
        <v/>
      </c>
    </row>
    <row r="5220" spans="1:7" x14ac:dyDescent="0.3">
      <c r="A5220" s="1" t="s">
        <v>5295</v>
      </c>
      <c r="B5220" s="1" t="s">
        <v>5060</v>
      </c>
      <c r="C5220" s="1" t="s">
        <v>5196</v>
      </c>
      <c r="D5220">
        <v>3366</v>
      </c>
      <c r="E5220" s="8">
        <f>D5220/SUM(Comuni[Popolazione2011])*100</f>
        <v>5.6634493697721618E-3</v>
      </c>
      <c r="F5220" s="9">
        <f>Comuni[[#This Row],[Popolazione2011]]/_xlfn.XLOOKUP(Comuni[[#This Row],[Regione ]],$H$2:$H$21,$I$2:$I$21)*10</f>
        <v>6.1167903532800784E-3</v>
      </c>
      <c r="G5220" t="str">
        <f>IF(Comuni[[#This Row],[Popolazione2011]]&gt;300000,"MAGGIORE","")</f>
        <v/>
      </c>
    </row>
    <row r="5221" spans="1:7" x14ac:dyDescent="0.3">
      <c r="A5221" s="1" t="s">
        <v>5296</v>
      </c>
      <c r="B5221" s="1" t="s">
        <v>5060</v>
      </c>
      <c r="C5221" s="1" t="s">
        <v>5196</v>
      </c>
      <c r="D5221">
        <v>184</v>
      </c>
      <c r="E5221" s="8">
        <f>D5221/SUM(Comuni[Popolazione2011])*100</f>
        <v>3.0958843851398626E-4</v>
      </c>
      <c r="F5221" s="9">
        <f>Comuni[[#This Row],[Popolazione2011]]/_xlfn.XLOOKUP(Comuni[[#This Row],[Regione ]],$H$2:$H$21,$I$2:$I$21)*10</f>
        <v>3.3437000148649274E-4</v>
      </c>
      <c r="G5221" t="str">
        <f>IF(Comuni[[#This Row],[Popolazione2011]]&gt;300000,"MAGGIORE","")</f>
        <v/>
      </c>
    </row>
    <row r="5222" spans="1:7" x14ac:dyDescent="0.3">
      <c r="A5222" s="1" t="s">
        <v>5297</v>
      </c>
      <c r="B5222" s="1" t="s">
        <v>5060</v>
      </c>
      <c r="C5222" s="1" t="s">
        <v>5196</v>
      </c>
      <c r="D5222">
        <v>9101</v>
      </c>
      <c r="E5222" s="8">
        <f>D5222/SUM(Comuni[Popolazione2011])*100</f>
        <v>1.5312849885411896E-2</v>
      </c>
      <c r="F5222" s="9">
        <f>Comuni[[#This Row],[Popolazione2011]]/_xlfn.XLOOKUP(Comuni[[#This Row],[Regione ]],$H$2:$H$21,$I$2:$I$21)*10</f>
        <v>1.6538594475698751E-2</v>
      </c>
      <c r="G5222" t="str">
        <f>IF(Comuni[[#This Row],[Popolazione2011]]&gt;300000,"MAGGIORE","")</f>
        <v/>
      </c>
    </row>
    <row r="5223" spans="1:7" x14ac:dyDescent="0.3">
      <c r="A5223" s="1" t="s">
        <v>5298</v>
      </c>
      <c r="B5223" s="1" t="s">
        <v>5060</v>
      </c>
      <c r="C5223" s="1" t="s">
        <v>5196</v>
      </c>
      <c r="D5223">
        <v>9066</v>
      </c>
      <c r="E5223" s="8">
        <f>D5223/SUM(Comuni[Popolazione2011])*100</f>
        <v>1.5253960780259779E-2</v>
      </c>
      <c r="F5223" s="9">
        <f>Comuni[[#This Row],[Popolazione2011]]/_xlfn.XLOOKUP(Comuni[[#This Row],[Regione ]],$H$2:$H$21,$I$2:$I$21)*10</f>
        <v>1.6474991486285562E-2</v>
      </c>
      <c r="G5223" t="str">
        <f>IF(Comuni[[#This Row],[Popolazione2011]]&gt;300000,"MAGGIORE","")</f>
        <v/>
      </c>
    </row>
    <row r="5224" spans="1:7" x14ac:dyDescent="0.3">
      <c r="A5224" s="1" t="s">
        <v>5299</v>
      </c>
      <c r="B5224" s="1" t="s">
        <v>5060</v>
      </c>
      <c r="C5224" s="1" t="s">
        <v>5196</v>
      </c>
      <c r="D5224">
        <v>52910</v>
      </c>
      <c r="E5224" s="8">
        <f>D5224/SUM(Comuni[Popolazione2011])*100</f>
        <v>8.902350153138594E-2</v>
      </c>
      <c r="F5224" s="9">
        <f>Comuni[[#This Row],[Popolazione2011]]/_xlfn.XLOOKUP(Comuni[[#This Row],[Regione ]],$H$2:$H$21,$I$2:$I$21)*10</f>
        <v>9.6149547710056141E-2</v>
      </c>
      <c r="G5224" t="str">
        <f>IF(Comuni[[#This Row],[Popolazione2011]]&gt;300000,"MAGGIORE","")</f>
        <v/>
      </c>
    </row>
    <row r="5225" spans="1:7" x14ac:dyDescent="0.3">
      <c r="A5225" s="1" t="s">
        <v>5300</v>
      </c>
      <c r="B5225" s="1" t="s">
        <v>5060</v>
      </c>
      <c r="C5225" s="1" t="s">
        <v>5196</v>
      </c>
      <c r="D5225">
        <v>5147</v>
      </c>
      <c r="E5225" s="8">
        <f>D5225/SUM(Comuni[Popolazione2011])*100</f>
        <v>8.6600635490841696E-3</v>
      </c>
      <c r="F5225" s="9">
        <f>Comuni[[#This Row],[Popolazione2011]]/_xlfn.XLOOKUP(Comuni[[#This Row],[Regione ]],$H$2:$H$21,$I$2:$I$21)*10</f>
        <v>9.3532739002770548E-3</v>
      </c>
      <c r="G5225" t="str">
        <f>IF(Comuni[[#This Row],[Popolazione2011]]&gt;300000,"MAGGIORE","")</f>
        <v/>
      </c>
    </row>
    <row r="5226" spans="1:7" x14ac:dyDescent="0.3">
      <c r="A5226" s="1" t="s">
        <v>5301</v>
      </c>
      <c r="B5226" s="1" t="s">
        <v>5060</v>
      </c>
      <c r="C5226" s="1" t="s">
        <v>5196</v>
      </c>
      <c r="D5226">
        <v>1071</v>
      </c>
      <c r="E5226" s="8">
        <f>D5226/SUM(Comuni[Popolazione2011])*100</f>
        <v>1.8020066176547785E-3</v>
      </c>
      <c r="F5226" s="9">
        <f>Comuni[[#This Row],[Popolazione2011]]/_xlfn.XLOOKUP(Comuni[[#This Row],[Regione ]],$H$2:$H$21,$I$2:$I$21)*10</f>
        <v>1.9462514760436615E-3</v>
      </c>
      <c r="G5226" t="str">
        <f>IF(Comuni[[#This Row],[Popolazione2011]]&gt;300000,"MAGGIORE","")</f>
        <v/>
      </c>
    </row>
    <row r="5227" spans="1:7" x14ac:dyDescent="0.3">
      <c r="A5227" s="1" t="s">
        <v>5302</v>
      </c>
      <c r="B5227" s="1" t="s">
        <v>5060</v>
      </c>
      <c r="C5227" s="1" t="s">
        <v>5196</v>
      </c>
      <c r="D5227">
        <v>5274</v>
      </c>
      <c r="E5227" s="8">
        <f>D5227/SUM(Comuni[Popolazione2011])*100</f>
        <v>8.8737468734932795E-3</v>
      </c>
      <c r="F5227" s="9">
        <f>Comuni[[#This Row],[Popolazione2011]]/_xlfn.XLOOKUP(Comuni[[#This Row],[Regione ]],$H$2:$H$21,$I$2:$I$21)*10</f>
        <v>9.5840618904334922E-3</v>
      </c>
      <c r="G5227" t="str">
        <f>IF(Comuni[[#This Row],[Popolazione2011]]&gt;300000,"MAGGIORE","")</f>
        <v/>
      </c>
    </row>
    <row r="5228" spans="1:7" x14ac:dyDescent="0.3">
      <c r="A5228" s="1" t="s">
        <v>5303</v>
      </c>
      <c r="B5228" s="1" t="s">
        <v>5060</v>
      </c>
      <c r="C5228" s="1" t="s">
        <v>5196</v>
      </c>
      <c r="D5228">
        <v>306</v>
      </c>
      <c r="E5228" s="8">
        <f>D5228/SUM(Comuni[Popolazione2011])*100</f>
        <v>5.1485903361565106E-4</v>
      </c>
      <c r="F5228" s="9">
        <f>Comuni[[#This Row],[Popolazione2011]]/_xlfn.XLOOKUP(Comuni[[#This Row],[Regione ]],$H$2:$H$21,$I$2:$I$21)*10</f>
        <v>5.5607185029818895E-4</v>
      </c>
      <c r="G5228" t="str">
        <f>IF(Comuni[[#This Row],[Popolazione2011]]&gt;300000,"MAGGIORE","")</f>
        <v/>
      </c>
    </row>
    <row r="5229" spans="1:7" x14ac:dyDescent="0.3">
      <c r="A5229" s="1" t="s">
        <v>5304</v>
      </c>
      <c r="B5229" s="1" t="s">
        <v>5060</v>
      </c>
      <c r="C5229" s="1" t="s">
        <v>5196</v>
      </c>
      <c r="D5229">
        <v>317</v>
      </c>
      <c r="E5229" s="8">
        <f>D5229/SUM(Comuni[Popolazione2011])*100</f>
        <v>5.333670380920307E-4</v>
      </c>
      <c r="F5229" s="9">
        <f>Comuni[[#This Row],[Popolazione2011]]/_xlfn.XLOOKUP(Comuni[[#This Row],[Regione ]],$H$2:$H$21,$I$2:$I$21)*10</f>
        <v>5.7606136125662065E-4</v>
      </c>
      <c r="G5229" t="str">
        <f>IF(Comuni[[#This Row],[Popolazione2011]]&gt;300000,"MAGGIORE","")</f>
        <v/>
      </c>
    </row>
    <row r="5230" spans="1:7" x14ac:dyDescent="0.3">
      <c r="A5230" s="1" t="s">
        <v>5305</v>
      </c>
      <c r="B5230" s="1" t="s">
        <v>5060</v>
      </c>
      <c r="C5230" s="1" t="s">
        <v>5196</v>
      </c>
      <c r="D5230">
        <v>14975</v>
      </c>
      <c r="E5230" s="8">
        <f>D5230/SUM(Comuni[Popolazione2011])*100</f>
        <v>2.519612427579861E-2</v>
      </c>
      <c r="F5230" s="9">
        <f>Comuni[[#This Row],[Popolazione2011]]/_xlfn.XLOOKUP(Comuni[[#This Row],[Regione ]],$H$2:$H$21,$I$2:$I$21)*10</f>
        <v>2.7212993327501243E-2</v>
      </c>
      <c r="G5230" t="str">
        <f>IF(Comuni[[#This Row],[Popolazione2011]]&gt;300000,"MAGGIORE","")</f>
        <v/>
      </c>
    </row>
    <row r="5231" spans="1:7" x14ac:dyDescent="0.3">
      <c r="A5231" s="1" t="s">
        <v>5306</v>
      </c>
      <c r="B5231" s="1" t="s">
        <v>5060</v>
      </c>
      <c r="C5231" s="1" t="s">
        <v>5196</v>
      </c>
      <c r="D5231">
        <v>52295</v>
      </c>
      <c r="E5231" s="8">
        <f>D5231/SUM(Comuni[Popolazione2011])*100</f>
        <v>8.7988735826570172E-2</v>
      </c>
      <c r="F5231" s="9">
        <f>Comuni[[#This Row],[Popolazione2011]]/_xlfn.XLOOKUP(Comuni[[#This Row],[Regione ]],$H$2:$H$21,$I$2:$I$21)*10</f>
        <v>9.5031952324652919E-2</v>
      </c>
      <c r="G5231" t="str">
        <f>IF(Comuni[[#This Row],[Popolazione2011]]&gt;300000,"MAGGIORE","")</f>
        <v/>
      </c>
    </row>
    <row r="5232" spans="1:7" x14ac:dyDescent="0.3">
      <c r="A5232" s="1" t="s">
        <v>5307</v>
      </c>
      <c r="B5232" s="1" t="s">
        <v>5060</v>
      </c>
      <c r="C5232" s="1" t="s">
        <v>5196</v>
      </c>
      <c r="D5232">
        <v>3937</v>
      </c>
      <c r="E5232" s="8">
        <f>D5232/SUM(Comuni[Popolazione2011])*100</f>
        <v>6.6241830566824127E-3</v>
      </c>
      <c r="F5232" s="9">
        <f>Comuni[[#This Row],[Popolazione2011]]/_xlfn.XLOOKUP(Comuni[[#This Row],[Regione ]],$H$2:$H$21,$I$2:$I$21)*10</f>
        <v>7.154427694849576E-3</v>
      </c>
      <c r="G5232" t="str">
        <f>IF(Comuni[[#This Row],[Popolazione2011]]&gt;300000,"MAGGIORE","")</f>
        <v/>
      </c>
    </row>
    <row r="5233" spans="1:7" x14ac:dyDescent="0.3">
      <c r="A5233" s="1" t="s">
        <v>5308</v>
      </c>
      <c r="B5233" s="1" t="s">
        <v>5060</v>
      </c>
      <c r="C5233" s="1" t="s">
        <v>5196</v>
      </c>
      <c r="D5233">
        <v>177</v>
      </c>
      <c r="E5233" s="8">
        <f>D5233/SUM(Comuni[Popolazione2011])*100</f>
        <v>2.9781061748356284E-4</v>
      </c>
      <c r="F5233" s="9">
        <f>Comuni[[#This Row],[Popolazione2011]]/_xlfn.XLOOKUP(Comuni[[#This Row],[Regione ]],$H$2:$H$21,$I$2:$I$21)*10</f>
        <v>3.2164940360385435E-4</v>
      </c>
      <c r="G5233" t="str">
        <f>IF(Comuni[[#This Row],[Popolazione2011]]&gt;300000,"MAGGIORE","")</f>
        <v/>
      </c>
    </row>
    <row r="5234" spans="1:7" x14ac:dyDescent="0.3">
      <c r="A5234" s="1" t="s">
        <v>5309</v>
      </c>
      <c r="B5234" s="1" t="s">
        <v>5060</v>
      </c>
      <c r="C5234" s="1" t="s">
        <v>5196</v>
      </c>
      <c r="D5234">
        <v>16922</v>
      </c>
      <c r="E5234" s="8">
        <f>D5234/SUM(Comuni[Popolazione2011])*100</f>
        <v>2.84720410681178E-2</v>
      </c>
      <c r="F5234" s="9">
        <f>Comuni[[#This Row],[Popolazione2011]]/_xlfn.XLOOKUP(Comuni[[#This Row],[Regione ]],$H$2:$H$21,$I$2:$I$21)*10</f>
        <v>3.0751136767143642E-2</v>
      </c>
      <c r="G5234" t="str">
        <f>IF(Comuni[[#This Row],[Popolazione2011]]&gt;300000,"MAGGIORE","")</f>
        <v/>
      </c>
    </row>
    <row r="5235" spans="1:7" x14ac:dyDescent="0.3">
      <c r="A5235" s="1" t="s">
        <v>5310</v>
      </c>
      <c r="B5235" s="1" t="s">
        <v>5060</v>
      </c>
      <c r="C5235" s="1" t="s">
        <v>5196</v>
      </c>
      <c r="D5235">
        <v>12893</v>
      </c>
      <c r="E5235" s="8">
        <f>D5235/SUM(Comuni[Popolazione2011])*100</f>
        <v>2.1693063792178398E-2</v>
      </c>
      <c r="F5235" s="9">
        <f>Comuni[[#This Row],[Popolazione2011]]/_xlfn.XLOOKUP(Comuni[[#This Row],[Regione ]],$H$2:$H$21,$I$2:$I$21)*10</f>
        <v>2.3429524071550821E-2</v>
      </c>
      <c r="G5235" t="str">
        <f>IF(Comuni[[#This Row],[Popolazione2011]]&gt;300000,"MAGGIORE","")</f>
        <v/>
      </c>
    </row>
    <row r="5236" spans="1:7" x14ac:dyDescent="0.3">
      <c r="A5236" s="1" t="s">
        <v>5311</v>
      </c>
      <c r="B5236" s="1" t="s">
        <v>5060</v>
      </c>
      <c r="C5236" s="1" t="s">
        <v>5196</v>
      </c>
      <c r="D5236">
        <v>37293</v>
      </c>
      <c r="E5236" s="8">
        <f>D5236/SUM(Comuni[Popolazione2011])*100</f>
        <v>6.2747182812511362E-2</v>
      </c>
      <c r="F5236" s="9">
        <f>Comuni[[#This Row],[Popolazione2011]]/_xlfn.XLOOKUP(Comuni[[#This Row],[Regione ]],$H$2:$H$21,$I$2:$I$21)*10</f>
        <v>6.7769893833890066E-2</v>
      </c>
      <c r="G5236" t="str">
        <f>IF(Comuni[[#This Row],[Popolazione2011]]&gt;300000,"MAGGIORE","")</f>
        <v/>
      </c>
    </row>
    <row r="5237" spans="1:7" x14ac:dyDescent="0.3">
      <c r="A5237" s="1" t="s">
        <v>5312</v>
      </c>
      <c r="B5237" s="1" t="s">
        <v>5060</v>
      </c>
      <c r="C5237" s="1" t="s">
        <v>5196</v>
      </c>
      <c r="D5237">
        <v>44202</v>
      </c>
      <c r="E5237" s="8">
        <f>D5237/SUM(Comuni[Popolazione2011])*100</f>
        <v>7.4371892169539239E-2</v>
      </c>
      <c r="F5237" s="9">
        <f>Comuni[[#This Row],[Popolazione2011]]/_xlfn.XLOOKUP(Comuni[[#This Row],[Regione ]],$H$2:$H$21,$I$2:$I$21)*10</f>
        <v>8.0325123944054083E-2</v>
      </c>
      <c r="G5237" t="str">
        <f>IF(Comuni[[#This Row],[Popolazione2011]]&gt;300000,"MAGGIORE","")</f>
        <v/>
      </c>
    </row>
    <row r="5238" spans="1:7" x14ac:dyDescent="0.3">
      <c r="A5238" s="1" t="s">
        <v>5313</v>
      </c>
      <c r="B5238" s="1" t="s">
        <v>5060</v>
      </c>
      <c r="C5238" s="1" t="s">
        <v>5196</v>
      </c>
      <c r="D5238">
        <v>37235</v>
      </c>
      <c r="E5238" s="8">
        <f>D5238/SUM(Comuni[Popolazione2011])*100</f>
        <v>6.2649595152544993E-2</v>
      </c>
      <c r="F5238" s="9">
        <f>Comuni[[#This Row],[Popolazione2011]]/_xlfn.XLOOKUP(Comuni[[#This Row],[Regione ]],$H$2:$H$21,$I$2:$I$21)*10</f>
        <v>6.7664494594291066E-2</v>
      </c>
      <c r="G5238" t="str">
        <f>IF(Comuni[[#This Row],[Popolazione2011]]&gt;300000,"MAGGIORE","")</f>
        <v/>
      </c>
    </row>
    <row r="5239" spans="1:7" x14ac:dyDescent="0.3">
      <c r="A5239" s="1" t="s">
        <v>5314</v>
      </c>
      <c r="B5239" s="1" t="s">
        <v>5060</v>
      </c>
      <c r="C5239" s="1" t="s">
        <v>5196</v>
      </c>
      <c r="D5239">
        <v>13806</v>
      </c>
      <c r="E5239" s="8">
        <f>D5239/SUM(Comuni[Popolazione2011])*100</f>
        <v>2.3229228163717905E-2</v>
      </c>
      <c r="F5239" s="9">
        <f>Comuni[[#This Row],[Popolazione2011]]/_xlfn.XLOOKUP(Comuni[[#This Row],[Regione ]],$H$2:$H$21,$I$2:$I$21)*10</f>
        <v>2.5088653481100644E-2</v>
      </c>
      <c r="G5239" t="str">
        <f>IF(Comuni[[#This Row],[Popolazione2011]]&gt;300000,"MAGGIORE","")</f>
        <v/>
      </c>
    </row>
    <row r="5240" spans="1:7" x14ac:dyDescent="0.3">
      <c r="A5240" s="1" t="s">
        <v>5315</v>
      </c>
      <c r="B5240" s="1" t="s">
        <v>5060</v>
      </c>
      <c r="C5240" s="1" t="s">
        <v>5196</v>
      </c>
      <c r="D5240">
        <v>67626</v>
      </c>
      <c r="E5240" s="8">
        <f>D5240/SUM(Comuni[Popolazione2011])*100</f>
        <v>0.11378384642905888</v>
      </c>
      <c r="F5240" s="9">
        <f>Comuni[[#This Row],[Popolazione2011]]/_xlfn.XLOOKUP(Comuni[[#This Row],[Regione ]],$H$2:$H$21,$I$2:$I$21)*10</f>
        <v>0.12289187891589977</v>
      </c>
      <c r="G5240" t="str">
        <f>IF(Comuni[[#This Row],[Popolazione2011]]&gt;300000,"MAGGIORE","")</f>
        <v/>
      </c>
    </row>
    <row r="5241" spans="1:7" x14ac:dyDescent="0.3">
      <c r="A5241" s="1" t="s">
        <v>5316</v>
      </c>
      <c r="B5241" s="1" t="s">
        <v>5060</v>
      </c>
      <c r="C5241" s="1" t="s">
        <v>5196</v>
      </c>
      <c r="D5241">
        <v>30572</v>
      </c>
      <c r="E5241" s="8">
        <f>D5241/SUM(Comuni[Popolazione2011])*100</f>
        <v>5.1438792077443417E-2</v>
      </c>
      <c r="F5241" s="9">
        <f>Comuni[[#This Row],[Popolazione2011]]/_xlfn.XLOOKUP(Comuni[[#This Row],[Regione ]],$H$2:$H$21,$I$2:$I$21)*10</f>
        <v>5.5556302638288341E-2</v>
      </c>
      <c r="G5241" t="str">
        <f>IF(Comuni[[#This Row],[Popolazione2011]]&gt;300000,"MAGGIORE","")</f>
        <v/>
      </c>
    </row>
    <row r="5242" spans="1:7" x14ac:dyDescent="0.3">
      <c r="A5242" s="1" t="s">
        <v>5317</v>
      </c>
      <c r="B5242" s="1" t="s">
        <v>5060</v>
      </c>
      <c r="C5242" s="1" t="s">
        <v>5318</v>
      </c>
      <c r="D5242">
        <v>66979</v>
      </c>
      <c r="E5242" s="8">
        <f>D5242/SUM(Comuni[Popolazione2011])*100</f>
        <v>0.11269523925667546</v>
      </c>
      <c r="F5242" s="9">
        <f>Comuni[[#This Row],[Popolazione2011]]/_xlfn.XLOOKUP(Comuni[[#This Row],[Regione ]],$H$2:$H$21,$I$2:$I$21)*10</f>
        <v>0.1217161322258902</v>
      </c>
      <c r="G5242" t="str">
        <f>IF(Comuni[[#This Row],[Popolazione2011]]&gt;300000,"MAGGIORE","")</f>
        <v/>
      </c>
    </row>
    <row r="5243" spans="1:7" x14ac:dyDescent="0.3">
      <c r="A5243" s="1" t="s">
        <v>5319</v>
      </c>
      <c r="B5243" s="1" t="s">
        <v>5060</v>
      </c>
      <c r="C5243" s="1" t="s">
        <v>5318</v>
      </c>
      <c r="D5243">
        <v>1580</v>
      </c>
      <c r="E5243" s="8">
        <f>D5243/SUM(Comuni[Popolazione2011])*100</f>
        <v>2.6584224611527082E-3</v>
      </c>
      <c r="F5243" s="9">
        <f>Comuni[[#This Row],[Popolazione2011]]/_xlfn.XLOOKUP(Comuni[[#This Row],[Regione ]],$H$2:$H$21,$I$2:$I$21)*10</f>
        <v>2.8712206649383616E-3</v>
      </c>
      <c r="G5243" t="str">
        <f>IF(Comuni[[#This Row],[Popolazione2011]]&gt;300000,"MAGGIORE","")</f>
        <v/>
      </c>
    </row>
    <row r="5244" spans="1:7" x14ac:dyDescent="0.3">
      <c r="A5244" s="1" t="s">
        <v>5320</v>
      </c>
      <c r="B5244" s="1" t="s">
        <v>5060</v>
      </c>
      <c r="C5244" s="1" t="s">
        <v>5318</v>
      </c>
      <c r="D5244">
        <v>638</v>
      </c>
      <c r="E5244" s="8">
        <f>D5244/SUM(Comuni[Popolazione2011])*100</f>
        <v>1.0734642596300175E-3</v>
      </c>
      <c r="F5244" s="9">
        <f>Comuni[[#This Row],[Popolazione2011]]/_xlfn.XLOOKUP(Comuni[[#This Row],[Regione ]],$H$2:$H$21,$I$2:$I$21)*10</f>
        <v>1.1593916355890346E-3</v>
      </c>
      <c r="G5244" t="str">
        <f>IF(Comuni[[#This Row],[Popolazione2011]]&gt;300000,"MAGGIORE","")</f>
        <v/>
      </c>
    </row>
    <row r="5245" spans="1:7" x14ac:dyDescent="0.3">
      <c r="A5245" s="1" t="s">
        <v>5321</v>
      </c>
      <c r="B5245" s="1" t="s">
        <v>5060</v>
      </c>
      <c r="C5245" s="1" t="s">
        <v>5318</v>
      </c>
      <c r="D5245">
        <v>4401</v>
      </c>
      <c r="E5245" s="8">
        <f>D5245/SUM(Comuni[Popolazione2011])*100</f>
        <v>7.4048843364133352E-3</v>
      </c>
      <c r="F5245" s="9">
        <f>Comuni[[#This Row],[Popolazione2011]]/_xlfn.XLOOKUP(Comuni[[#This Row],[Regione ]],$H$2:$H$21,$I$2:$I$21)*10</f>
        <v>7.9976216116416001E-3</v>
      </c>
      <c r="G5245" t="str">
        <f>IF(Comuni[[#This Row],[Popolazione2011]]&gt;300000,"MAGGIORE","")</f>
        <v/>
      </c>
    </row>
    <row r="5246" spans="1:7" x14ac:dyDescent="0.3">
      <c r="A5246" s="1" t="s">
        <v>5322</v>
      </c>
      <c r="B5246" s="1" t="s">
        <v>5060</v>
      </c>
      <c r="C5246" s="1" t="s">
        <v>5318</v>
      </c>
      <c r="D5246">
        <v>35551</v>
      </c>
      <c r="E5246" s="8">
        <f>D5246/SUM(Comuni[Popolazione2011])*100</f>
        <v>5.9816187921797416E-2</v>
      </c>
      <c r="F5246" s="9">
        <f>Comuni[[#This Row],[Popolazione2011]]/_xlfn.XLOOKUP(Comuni[[#This Row],[Regione ]],$H$2:$H$21,$I$2:$I$21)*10</f>
        <v>6.4604282189382078E-2</v>
      </c>
      <c r="G5246" t="str">
        <f>IF(Comuni[[#This Row],[Popolazione2011]]&gt;300000,"MAGGIORE","")</f>
        <v/>
      </c>
    </row>
    <row r="5247" spans="1:7" x14ac:dyDescent="0.3">
      <c r="A5247" s="1" t="s">
        <v>5323</v>
      </c>
      <c r="B5247" s="1" t="s">
        <v>5060</v>
      </c>
      <c r="C5247" s="1" t="s">
        <v>5318</v>
      </c>
      <c r="D5247">
        <v>11025</v>
      </c>
      <c r="E5247" s="8">
        <f>D5247/SUM(Comuni[Popolazione2011])*100</f>
        <v>1.8550068122916839E-2</v>
      </c>
      <c r="F5247" s="9">
        <f>Comuni[[#This Row],[Popolazione2011]]/_xlfn.XLOOKUP(Comuni[[#This Row],[Regione ]],$H$2:$H$21,$I$2:$I$21)*10</f>
        <v>2.0034941665155338E-2</v>
      </c>
      <c r="G5247" t="str">
        <f>IF(Comuni[[#This Row],[Popolazione2011]]&gt;300000,"MAGGIORE","")</f>
        <v/>
      </c>
    </row>
    <row r="5248" spans="1:7" x14ac:dyDescent="0.3">
      <c r="A5248" s="1" t="s">
        <v>5324</v>
      </c>
      <c r="B5248" s="1" t="s">
        <v>5060</v>
      </c>
      <c r="C5248" s="1" t="s">
        <v>5318</v>
      </c>
      <c r="D5248">
        <v>37180</v>
      </c>
      <c r="E5248" s="8">
        <f>D5248/SUM(Comuni[Popolazione2011])*100</f>
        <v>6.2557055130163103E-2</v>
      </c>
      <c r="F5248" s="9">
        <f>Comuni[[#This Row],[Popolazione2011]]/_xlfn.XLOOKUP(Comuni[[#This Row],[Regione ]],$H$2:$H$21,$I$2:$I$21)*10</f>
        <v>6.7564547039498907E-2</v>
      </c>
      <c r="G5248" t="str">
        <f>IF(Comuni[[#This Row],[Popolazione2011]]&gt;300000,"MAGGIORE","")</f>
        <v/>
      </c>
    </row>
    <row r="5249" spans="1:7" x14ac:dyDescent="0.3">
      <c r="A5249" s="1" t="s">
        <v>5325</v>
      </c>
      <c r="B5249" s="1" t="s">
        <v>5060</v>
      </c>
      <c r="C5249" s="1" t="s">
        <v>5318</v>
      </c>
      <c r="D5249">
        <v>36331</v>
      </c>
      <c r="E5249" s="8">
        <f>D5249/SUM(Comuni[Popolazione2011])*100</f>
        <v>6.1128573693758889E-2</v>
      </c>
      <c r="F5249" s="9">
        <f>Comuni[[#This Row],[Popolazione2011]]/_xlfn.XLOOKUP(Comuni[[#This Row],[Regione ]],$H$2:$H$21,$I$2:$I$21)*10</f>
        <v>6.602172023916178E-2</v>
      </c>
      <c r="G5249" t="str">
        <f>IF(Comuni[[#This Row],[Popolazione2011]]&gt;300000,"MAGGIORE","")</f>
        <v/>
      </c>
    </row>
    <row r="5250" spans="1:7" x14ac:dyDescent="0.3">
      <c r="A5250" s="1" t="s">
        <v>5326</v>
      </c>
      <c r="B5250" s="1" t="s">
        <v>5060</v>
      </c>
      <c r="C5250" s="1" t="s">
        <v>5318</v>
      </c>
      <c r="D5250">
        <v>20762</v>
      </c>
      <c r="E5250" s="8">
        <f>D5250/SUM(Comuni[Popolazione2011])*100</f>
        <v>3.493301717623578E-2</v>
      </c>
      <c r="F5250" s="9">
        <f>Comuni[[#This Row],[Popolazione2011]]/_xlfn.XLOOKUP(Comuni[[#This Row],[Regione ]],$H$2:$H$21,$I$2:$I$21)*10</f>
        <v>3.7729293319905224E-2</v>
      </c>
      <c r="G5250" t="str">
        <f>IF(Comuni[[#This Row],[Popolazione2011]]&gt;300000,"MAGGIORE","")</f>
        <v/>
      </c>
    </row>
    <row r="5251" spans="1:7" x14ac:dyDescent="0.3">
      <c r="A5251" s="1" t="s">
        <v>5327</v>
      </c>
      <c r="B5251" s="1" t="s">
        <v>5060</v>
      </c>
      <c r="C5251" s="1" t="s">
        <v>5318</v>
      </c>
      <c r="D5251">
        <v>10460</v>
      </c>
      <c r="E5251" s="8">
        <f>D5251/SUM(Comuni[Popolazione2011])*100</f>
        <v>1.7599429711175524E-2</v>
      </c>
      <c r="F5251" s="9">
        <f>Comuni[[#This Row],[Popolazione2011]]/_xlfn.XLOOKUP(Comuni[[#This Row],[Regione ]],$H$2:$H$21,$I$2:$I$21)*10</f>
        <v>1.9008207693199532E-2</v>
      </c>
      <c r="G5251" t="str">
        <f>IF(Comuni[[#This Row],[Popolazione2011]]&gt;300000,"MAGGIORE","")</f>
        <v/>
      </c>
    </row>
    <row r="5252" spans="1:7" x14ac:dyDescent="0.3">
      <c r="A5252" s="1" t="s">
        <v>5328</v>
      </c>
      <c r="B5252" s="1" t="s">
        <v>5060</v>
      </c>
      <c r="C5252" s="1" t="s">
        <v>5318</v>
      </c>
      <c r="D5252">
        <v>117892</v>
      </c>
      <c r="E5252" s="8">
        <f>D5252/SUM(Comuni[Popolazione2011])*100</f>
        <v>0.19835869670266779</v>
      </c>
      <c r="F5252" s="9">
        <f>Comuni[[#This Row],[Popolazione2011]]/_xlfn.XLOOKUP(Comuni[[#This Row],[Regione ]],$H$2:$H$21,$I$2:$I$21)*10</f>
        <v>0.21423667508285654</v>
      </c>
      <c r="G5252" t="str">
        <f>IF(Comuni[[#This Row],[Popolazione2011]]&gt;300000,"MAGGIORE","")</f>
        <v/>
      </c>
    </row>
    <row r="5253" spans="1:7" x14ac:dyDescent="0.3">
      <c r="A5253" s="1" t="s">
        <v>5329</v>
      </c>
      <c r="B5253" s="1" t="s">
        <v>5060</v>
      </c>
      <c r="C5253" s="1" t="s">
        <v>5318</v>
      </c>
      <c r="D5253">
        <v>4155</v>
      </c>
      <c r="E5253" s="8">
        <f>D5253/SUM(Comuni[Popolazione2011])*100</f>
        <v>6.990978054487027E-3</v>
      </c>
      <c r="F5253" s="9">
        <f>Comuni[[#This Row],[Popolazione2011]]/_xlfn.XLOOKUP(Comuni[[#This Row],[Regione ]],$H$2:$H$21,$I$2:$I$21)*10</f>
        <v>7.550583457480311E-3</v>
      </c>
      <c r="G5253" t="str">
        <f>IF(Comuni[[#This Row],[Popolazione2011]]&gt;300000,"MAGGIORE","")</f>
        <v/>
      </c>
    </row>
    <row r="5254" spans="1:7" x14ac:dyDescent="0.3">
      <c r="A5254" s="1" t="s">
        <v>5330</v>
      </c>
      <c r="B5254" s="1" t="s">
        <v>5060</v>
      </c>
      <c r="C5254" s="1" t="s">
        <v>5318</v>
      </c>
      <c r="D5254">
        <v>3078</v>
      </c>
      <c r="E5254" s="8">
        <f>D5254/SUM(Comuni[Popolazione2011])*100</f>
        <v>5.1788761616633136E-3</v>
      </c>
      <c r="F5254" s="9">
        <f>Comuni[[#This Row],[Popolazione2011]]/_xlfn.XLOOKUP(Comuni[[#This Row],[Regione ]],$H$2:$H$21,$I$2:$I$21)*10</f>
        <v>5.5934286118229596E-3</v>
      </c>
      <c r="G5254" t="str">
        <f>IF(Comuni[[#This Row],[Popolazione2011]]&gt;300000,"MAGGIORE","")</f>
        <v/>
      </c>
    </row>
    <row r="5255" spans="1:7" x14ac:dyDescent="0.3">
      <c r="A5255" s="1" t="s">
        <v>5331</v>
      </c>
      <c r="B5255" s="1" t="s">
        <v>5060</v>
      </c>
      <c r="C5255" s="1" t="s">
        <v>5318</v>
      </c>
      <c r="D5255">
        <v>19472</v>
      </c>
      <c r="E5255" s="8">
        <f>D5255/SUM(Comuni[Popolazione2011])*100</f>
        <v>3.2762533014914899E-2</v>
      </c>
      <c r="F5255" s="9">
        <f>Comuni[[#This Row],[Popolazione2011]]/_xlfn.XLOOKUP(Comuni[[#This Row],[Regione ]],$H$2:$H$21,$I$2:$I$21)*10</f>
        <v>3.538506885296188E-2</v>
      </c>
      <c r="G5255" t="str">
        <f>IF(Comuni[[#This Row],[Popolazione2011]]&gt;300000,"MAGGIORE","")</f>
        <v/>
      </c>
    </row>
    <row r="5256" spans="1:7" x14ac:dyDescent="0.3">
      <c r="A5256" s="1" t="s">
        <v>5332</v>
      </c>
      <c r="B5256" s="1" t="s">
        <v>5060</v>
      </c>
      <c r="C5256" s="1" t="s">
        <v>5318</v>
      </c>
      <c r="D5256">
        <v>6144</v>
      </c>
      <c r="E5256" s="8">
        <f>D5256/SUM(Comuni[Popolazione2011])*100</f>
        <v>1.0337561772988758E-2</v>
      </c>
      <c r="F5256" s="9">
        <f>Comuni[[#This Row],[Popolazione2011]]/_xlfn.XLOOKUP(Comuni[[#This Row],[Regione ]],$H$2:$H$21,$I$2:$I$21)*10</f>
        <v>1.1165050484418539E-2</v>
      </c>
      <c r="G5256" t="str">
        <f>IF(Comuni[[#This Row],[Popolazione2011]]&gt;300000,"MAGGIORE","")</f>
        <v/>
      </c>
    </row>
    <row r="5257" spans="1:7" x14ac:dyDescent="0.3">
      <c r="A5257" s="1" t="s">
        <v>5333</v>
      </c>
      <c r="B5257" s="1" t="s">
        <v>5060</v>
      </c>
      <c r="C5257" s="1" t="s">
        <v>5318</v>
      </c>
      <c r="D5257">
        <v>4035</v>
      </c>
      <c r="E5257" s="8">
        <f>D5257/SUM(Comuni[Popolazione2011])*100</f>
        <v>6.7890725511083397E-3</v>
      </c>
      <c r="F5257" s="9">
        <f>Comuni[[#This Row],[Popolazione2011]]/_xlfn.XLOOKUP(Comuni[[#This Row],[Regione ]],$H$2:$H$21,$I$2:$I$21)*10</f>
        <v>7.3325160652065119E-3</v>
      </c>
      <c r="G5257" t="str">
        <f>IF(Comuni[[#This Row],[Popolazione2011]]&gt;300000,"MAGGIORE","")</f>
        <v/>
      </c>
    </row>
    <row r="5258" spans="1:7" x14ac:dyDescent="0.3">
      <c r="A5258" s="1" t="s">
        <v>5334</v>
      </c>
      <c r="B5258" s="1" t="s">
        <v>5060</v>
      </c>
      <c r="C5258" s="1" t="s">
        <v>5318</v>
      </c>
      <c r="D5258">
        <v>13812</v>
      </c>
      <c r="E5258" s="8">
        <f>D5258/SUM(Comuni[Popolazione2011])*100</f>
        <v>2.3239323438886839E-2</v>
      </c>
      <c r="F5258" s="9">
        <f>Comuni[[#This Row],[Popolazione2011]]/_xlfn.XLOOKUP(Comuni[[#This Row],[Regione ]],$H$2:$H$21,$I$2:$I$21)*10</f>
        <v>2.5099556850714334E-2</v>
      </c>
      <c r="G5258" t="str">
        <f>IF(Comuni[[#This Row],[Popolazione2011]]&gt;300000,"MAGGIORE","")</f>
        <v/>
      </c>
    </row>
    <row r="5259" spans="1:7" x14ac:dyDescent="0.3">
      <c r="A5259" s="1" t="s">
        <v>5335</v>
      </c>
      <c r="B5259" s="1" t="s">
        <v>5060</v>
      </c>
      <c r="C5259" s="1" t="s">
        <v>5318</v>
      </c>
      <c r="D5259">
        <v>3255</v>
      </c>
      <c r="E5259" s="8">
        <f>D5259/SUM(Comuni[Popolazione2011])*100</f>
        <v>5.4766867791468769E-3</v>
      </c>
      <c r="F5259" s="9">
        <f>Comuni[[#This Row],[Popolazione2011]]/_xlfn.XLOOKUP(Comuni[[#This Row],[Regione ]],$H$2:$H$21,$I$2:$I$21)*10</f>
        <v>5.9150780154268142E-3</v>
      </c>
      <c r="G5259" t="str">
        <f>IF(Comuni[[#This Row],[Popolazione2011]]&gt;300000,"MAGGIORE","")</f>
        <v/>
      </c>
    </row>
    <row r="5260" spans="1:7" x14ac:dyDescent="0.3">
      <c r="A5260" s="1" t="s">
        <v>5336</v>
      </c>
      <c r="B5260" s="1" t="s">
        <v>5060</v>
      </c>
      <c r="C5260" s="1" t="s">
        <v>5318</v>
      </c>
      <c r="D5260">
        <v>13891</v>
      </c>
      <c r="E5260" s="8">
        <f>D5260/SUM(Comuni[Popolazione2011])*100</f>
        <v>2.3372244561944474E-2</v>
      </c>
      <c r="F5260" s="9">
        <f>Comuni[[#This Row],[Popolazione2011]]/_xlfn.XLOOKUP(Comuni[[#This Row],[Regione ]],$H$2:$H$21,$I$2:$I$21)*10</f>
        <v>2.5243117883961254E-2</v>
      </c>
      <c r="G5260" t="str">
        <f>IF(Comuni[[#This Row],[Popolazione2011]]&gt;300000,"MAGGIORE","")</f>
        <v/>
      </c>
    </row>
    <row r="5261" spans="1:7" x14ac:dyDescent="0.3">
      <c r="A5261" s="1" t="s">
        <v>5337</v>
      </c>
      <c r="B5261" s="1" t="s">
        <v>5060</v>
      </c>
      <c r="C5261" s="1" t="s">
        <v>5318</v>
      </c>
      <c r="D5261">
        <v>1233</v>
      </c>
      <c r="E5261" s="8">
        <f>D5261/SUM(Comuni[Popolazione2011])*100</f>
        <v>2.0745790472160059E-3</v>
      </c>
      <c r="F5261" s="9">
        <f>Comuni[[#This Row],[Popolazione2011]]/_xlfn.XLOOKUP(Comuni[[#This Row],[Regione ]],$H$2:$H$21,$I$2:$I$21)*10</f>
        <v>2.2406424556132907E-3</v>
      </c>
      <c r="G5261" t="str">
        <f>IF(Comuni[[#This Row],[Popolazione2011]]&gt;300000,"MAGGIORE","")</f>
        <v/>
      </c>
    </row>
    <row r="5262" spans="1:7" x14ac:dyDescent="0.3">
      <c r="A5262" s="1" t="s">
        <v>5338</v>
      </c>
      <c r="B5262" s="1" t="s">
        <v>5060</v>
      </c>
      <c r="C5262" s="1" t="s">
        <v>5318</v>
      </c>
      <c r="D5262">
        <v>4552</v>
      </c>
      <c r="E5262" s="8">
        <f>D5262/SUM(Comuni[Popolazione2011])*100</f>
        <v>7.6589487614981818E-3</v>
      </c>
      <c r="F5262" s="9">
        <f>Comuni[[#This Row],[Popolazione2011]]/_xlfn.XLOOKUP(Comuni[[#This Row],[Regione ]],$H$2:$H$21,$I$2:$I$21)*10</f>
        <v>8.2720230802527991E-3</v>
      </c>
      <c r="G5262" t="str">
        <f>IF(Comuni[[#This Row],[Popolazione2011]]&gt;300000,"MAGGIORE","")</f>
        <v/>
      </c>
    </row>
    <row r="5263" spans="1:7" x14ac:dyDescent="0.3">
      <c r="A5263" s="1" t="s">
        <v>5339</v>
      </c>
      <c r="B5263" s="1" t="s">
        <v>5060</v>
      </c>
      <c r="C5263" s="1" t="s">
        <v>5318</v>
      </c>
      <c r="D5263">
        <v>1094</v>
      </c>
      <c r="E5263" s="8">
        <f>D5263/SUM(Comuni[Popolazione2011])*100</f>
        <v>1.8407051724690271E-3</v>
      </c>
      <c r="F5263" s="9">
        <f>Comuni[[#This Row],[Popolazione2011]]/_xlfn.XLOOKUP(Comuni[[#This Row],[Regione ]],$H$2:$H$21,$I$2:$I$21)*10</f>
        <v>1.988047726229473E-3</v>
      </c>
      <c r="G5263" t="str">
        <f>IF(Comuni[[#This Row],[Popolazione2011]]&gt;300000,"MAGGIORE","")</f>
        <v/>
      </c>
    </row>
    <row r="5264" spans="1:7" x14ac:dyDescent="0.3">
      <c r="A5264" s="1" t="s">
        <v>5340</v>
      </c>
      <c r="B5264" s="1" t="s">
        <v>5060</v>
      </c>
      <c r="C5264" s="1" t="s">
        <v>5318</v>
      </c>
      <c r="D5264">
        <v>1126</v>
      </c>
      <c r="E5264" s="8">
        <f>D5264/SUM(Comuni[Popolazione2011])*100</f>
        <v>1.8945466400366769E-3</v>
      </c>
      <c r="F5264" s="9">
        <f>Comuni[[#This Row],[Popolazione2011]]/_xlfn.XLOOKUP(Comuni[[#This Row],[Regione ]],$H$2:$H$21,$I$2:$I$21)*10</f>
        <v>2.0461990308358199E-3</v>
      </c>
      <c r="G5264" t="str">
        <f>IF(Comuni[[#This Row],[Popolazione2011]]&gt;300000,"MAGGIORE","")</f>
        <v/>
      </c>
    </row>
    <row r="5265" spans="1:7" x14ac:dyDescent="0.3">
      <c r="A5265" s="1" t="s">
        <v>5341</v>
      </c>
      <c r="B5265" s="1" t="s">
        <v>5060</v>
      </c>
      <c r="C5265" s="1" t="s">
        <v>5318</v>
      </c>
      <c r="D5265">
        <v>18812</v>
      </c>
      <c r="E5265" s="8">
        <f>D5265/SUM(Comuni[Popolazione2011])*100</f>
        <v>3.1652052746332114E-2</v>
      </c>
      <c r="F5265" s="9">
        <f>Comuni[[#This Row],[Popolazione2011]]/_xlfn.XLOOKUP(Comuni[[#This Row],[Regione ]],$H$2:$H$21,$I$2:$I$21)*10</f>
        <v>3.4185698195455985E-2</v>
      </c>
      <c r="G5265" t="str">
        <f>IF(Comuni[[#This Row],[Popolazione2011]]&gt;300000,"MAGGIORE","")</f>
        <v/>
      </c>
    </row>
    <row r="5266" spans="1:7" x14ac:dyDescent="0.3">
      <c r="A5266" s="1" t="s">
        <v>5342</v>
      </c>
      <c r="B5266" s="1" t="s">
        <v>5060</v>
      </c>
      <c r="C5266" s="1" t="s">
        <v>5318</v>
      </c>
      <c r="D5266">
        <v>8709</v>
      </c>
      <c r="E5266" s="8">
        <f>D5266/SUM(Comuni[Popolazione2011])*100</f>
        <v>1.4653291907708185E-2</v>
      </c>
      <c r="F5266" s="9">
        <f>Comuni[[#This Row],[Popolazione2011]]/_xlfn.XLOOKUP(Comuni[[#This Row],[Regione ]],$H$2:$H$21,$I$2:$I$21)*10</f>
        <v>1.5826240994271004E-2</v>
      </c>
      <c r="G5266" t="str">
        <f>IF(Comuni[[#This Row],[Popolazione2011]]&gt;300000,"MAGGIORE","")</f>
        <v/>
      </c>
    </row>
    <row r="5267" spans="1:7" x14ac:dyDescent="0.3">
      <c r="A5267" s="1" t="s">
        <v>5343</v>
      </c>
      <c r="B5267" s="1" t="s">
        <v>5060</v>
      </c>
      <c r="C5267" s="1" t="s">
        <v>5318</v>
      </c>
      <c r="D5267">
        <v>6882</v>
      </c>
      <c r="E5267" s="8">
        <f>D5267/SUM(Comuni[Popolazione2011])*100</f>
        <v>1.1579280618767682E-2</v>
      </c>
      <c r="F5267" s="9">
        <f>Comuni[[#This Row],[Popolazione2011]]/_xlfn.XLOOKUP(Comuni[[#This Row],[Regione ]],$H$2:$H$21,$I$2:$I$21)*10</f>
        <v>1.2506164946902407E-2</v>
      </c>
      <c r="G5267" t="str">
        <f>IF(Comuni[[#This Row],[Popolazione2011]]&gt;300000,"MAGGIORE","")</f>
        <v/>
      </c>
    </row>
    <row r="5268" spans="1:7" x14ac:dyDescent="0.3">
      <c r="A5268" s="1" t="s">
        <v>5344</v>
      </c>
      <c r="B5268" s="1" t="s">
        <v>5060</v>
      </c>
      <c r="C5268" s="1" t="s">
        <v>5318</v>
      </c>
      <c r="D5268">
        <v>9129</v>
      </c>
      <c r="E5268" s="8">
        <f>D5268/SUM(Comuni[Popolazione2011])*100</f>
        <v>1.535996116953359E-2</v>
      </c>
      <c r="F5268" s="9">
        <f>Comuni[[#This Row],[Popolazione2011]]/_xlfn.XLOOKUP(Comuni[[#This Row],[Regione ]],$H$2:$H$21,$I$2:$I$21)*10</f>
        <v>1.6589476867229305E-2</v>
      </c>
      <c r="G5268" t="str">
        <f>IF(Comuni[[#This Row],[Popolazione2011]]&gt;300000,"MAGGIORE","")</f>
        <v/>
      </c>
    </row>
    <row r="5269" spans="1:7" x14ac:dyDescent="0.3">
      <c r="A5269" s="1" t="s">
        <v>5345</v>
      </c>
      <c r="B5269" s="1" t="s">
        <v>5060</v>
      </c>
      <c r="C5269" s="1" t="s">
        <v>5318</v>
      </c>
      <c r="D5269">
        <v>24114</v>
      </c>
      <c r="E5269" s="8">
        <f>D5269/SUM(Comuni[Popolazione2011])*100</f>
        <v>4.0572910903947088E-2</v>
      </c>
      <c r="F5269" s="9">
        <f>Comuni[[#This Row],[Popolazione2011]]/_xlfn.XLOOKUP(Comuni[[#This Row],[Regione ]],$H$2:$H$21,$I$2:$I$21)*10</f>
        <v>4.3820642477420027E-2</v>
      </c>
      <c r="G5269" t="str">
        <f>IF(Comuni[[#This Row],[Popolazione2011]]&gt;300000,"MAGGIORE","")</f>
        <v/>
      </c>
    </row>
    <row r="5270" spans="1:7" x14ac:dyDescent="0.3">
      <c r="A5270" s="1" t="s">
        <v>5346</v>
      </c>
      <c r="B5270" s="1" t="s">
        <v>5060</v>
      </c>
      <c r="C5270" s="1" t="s">
        <v>5318</v>
      </c>
      <c r="D5270">
        <v>7279</v>
      </c>
      <c r="E5270" s="8">
        <f>D5270/SUM(Comuni[Popolazione2011])*100</f>
        <v>1.2247251325778837E-2</v>
      </c>
      <c r="F5270" s="9">
        <f>Comuni[[#This Row],[Popolazione2011]]/_xlfn.XLOOKUP(Comuni[[#This Row],[Regione ]],$H$2:$H$21,$I$2:$I$21)*10</f>
        <v>1.3227604569674893E-2</v>
      </c>
      <c r="G5270" t="str">
        <f>IF(Comuni[[#This Row],[Popolazione2011]]&gt;300000,"MAGGIORE","")</f>
        <v/>
      </c>
    </row>
    <row r="5271" spans="1:7" x14ac:dyDescent="0.3">
      <c r="A5271" s="1" t="s">
        <v>5347</v>
      </c>
      <c r="B5271" s="1" t="s">
        <v>5060</v>
      </c>
      <c r="C5271" s="1" t="s">
        <v>5318</v>
      </c>
      <c r="D5271">
        <v>3334</v>
      </c>
      <c r="E5271" s="8">
        <f>D5271/SUM(Comuni[Popolazione2011])*100</f>
        <v>5.6096079022045116E-3</v>
      </c>
      <c r="F5271" s="9">
        <f>Comuni[[#This Row],[Popolazione2011]]/_xlfn.XLOOKUP(Comuni[[#This Row],[Regione ]],$H$2:$H$21,$I$2:$I$21)*10</f>
        <v>6.0586390486737319E-3</v>
      </c>
      <c r="G5271" t="str">
        <f>IF(Comuni[[#This Row],[Popolazione2011]]&gt;300000,"MAGGIORE","")</f>
        <v/>
      </c>
    </row>
    <row r="5272" spans="1:7" x14ac:dyDescent="0.3">
      <c r="A5272" s="1" t="s">
        <v>5348</v>
      </c>
      <c r="B5272" s="1" t="s">
        <v>5060</v>
      </c>
      <c r="C5272" s="1" t="s">
        <v>5318</v>
      </c>
      <c r="D5272">
        <v>2903</v>
      </c>
      <c r="E5272" s="8">
        <f>D5272/SUM(Comuni[Popolazione2011])*100</f>
        <v>4.8844306359027284E-3</v>
      </c>
      <c r="F5272" s="9">
        <f>Comuni[[#This Row],[Popolazione2011]]/_xlfn.XLOOKUP(Comuni[[#This Row],[Regione ]],$H$2:$H$21,$I$2:$I$21)*10</f>
        <v>5.2754136647570025E-3</v>
      </c>
      <c r="G5272" t="str">
        <f>IF(Comuni[[#This Row],[Popolazione2011]]&gt;300000,"MAGGIORE","")</f>
        <v/>
      </c>
    </row>
    <row r="5273" spans="1:7" x14ac:dyDescent="0.3">
      <c r="A5273" s="1" t="s">
        <v>5349</v>
      </c>
      <c r="B5273" s="1" t="s">
        <v>5060</v>
      </c>
      <c r="C5273" s="1" t="s">
        <v>5318</v>
      </c>
      <c r="D5273">
        <v>44233</v>
      </c>
      <c r="E5273" s="8">
        <f>D5273/SUM(Comuni[Popolazione2011])*100</f>
        <v>7.4424051091245405E-2</v>
      </c>
      <c r="F5273" s="9">
        <f>Comuni[[#This Row],[Popolazione2011]]/_xlfn.XLOOKUP(Comuni[[#This Row],[Regione ]],$H$2:$H$21,$I$2:$I$21)*10</f>
        <v>8.0381458020391483E-2</v>
      </c>
      <c r="G5273" t="str">
        <f>IF(Comuni[[#This Row],[Popolazione2011]]&gt;300000,"MAGGIORE","")</f>
        <v/>
      </c>
    </row>
    <row r="5274" spans="1:7" x14ac:dyDescent="0.3">
      <c r="A5274" s="1" t="s">
        <v>5350</v>
      </c>
      <c r="B5274" s="1" t="s">
        <v>5060</v>
      </c>
      <c r="C5274" s="1" t="s">
        <v>5318</v>
      </c>
      <c r="D5274">
        <v>691</v>
      </c>
      <c r="E5274" s="8">
        <f>D5274/SUM(Comuni[Popolazione2011])*100</f>
        <v>1.1626391902889376E-3</v>
      </c>
      <c r="F5274" s="9">
        <f>Comuni[[#This Row],[Popolazione2011]]/_xlfn.XLOOKUP(Comuni[[#This Row],[Regione ]],$H$2:$H$21,$I$2:$I$21)*10</f>
        <v>1.2557047338432959E-3</v>
      </c>
      <c r="G5274" t="str">
        <f>IF(Comuni[[#This Row],[Popolazione2011]]&gt;300000,"MAGGIORE","")</f>
        <v/>
      </c>
    </row>
    <row r="5275" spans="1:7" x14ac:dyDescent="0.3">
      <c r="A5275" s="1" t="s">
        <v>5351</v>
      </c>
      <c r="B5275" s="1" t="s">
        <v>5060</v>
      </c>
      <c r="C5275" s="1" t="s">
        <v>5352</v>
      </c>
      <c r="D5275">
        <v>282</v>
      </c>
      <c r="E5275" s="8">
        <f>D5275/SUM(Comuni[Popolazione2011])*100</f>
        <v>4.7447793293991369E-4</v>
      </c>
      <c r="F5275" s="9">
        <f>Comuni[[#This Row],[Popolazione2011]]/_xlfn.XLOOKUP(Comuni[[#This Row],[Regione ]],$H$2:$H$21,$I$2:$I$21)*10</f>
        <v>5.1245837184342913E-4</v>
      </c>
      <c r="G5275" t="str">
        <f>IF(Comuni[[#This Row],[Popolazione2011]]&gt;300000,"MAGGIORE","")</f>
        <v/>
      </c>
    </row>
    <row r="5276" spans="1:7" x14ac:dyDescent="0.3">
      <c r="A5276" s="1" t="s">
        <v>5353</v>
      </c>
      <c r="B5276" s="1" t="s">
        <v>5060</v>
      </c>
      <c r="C5276" s="1" t="s">
        <v>5352</v>
      </c>
      <c r="D5276">
        <v>1910</v>
      </c>
      <c r="E5276" s="8">
        <f>D5276/SUM(Comuni[Popolazione2011])*100</f>
        <v>3.2136625954440967E-3</v>
      </c>
      <c r="F5276" s="9">
        <f>Comuni[[#This Row],[Popolazione2011]]/_xlfn.XLOOKUP(Comuni[[#This Row],[Regione ]],$H$2:$H$21,$I$2:$I$21)*10</f>
        <v>3.4709059936913105E-3</v>
      </c>
      <c r="G5276" t="str">
        <f>IF(Comuni[[#This Row],[Popolazione2011]]&gt;300000,"MAGGIORE","")</f>
        <v/>
      </c>
    </row>
    <row r="5277" spans="1:7" x14ac:dyDescent="0.3">
      <c r="A5277" s="1" t="s">
        <v>5354</v>
      </c>
      <c r="B5277" s="1" t="s">
        <v>5060</v>
      </c>
      <c r="C5277" s="1" t="s">
        <v>5352</v>
      </c>
      <c r="D5277">
        <v>28609</v>
      </c>
      <c r="E5277" s="8">
        <f>D5277/SUM(Comuni[Popolazione2011])*100</f>
        <v>4.8135954551340399E-2</v>
      </c>
      <c r="F5277" s="9">
        <f>Comuni[[#This Row],[Popolazione2011]]/_xlfn.XLOOKUP(Comuni[[#This Row],[Regione ]],$H$2:$H$21,$I$2:$I$21)*10</f>
        <v>5.1989083546342768E-2</v>
      </c>
      <c r="G5277" t="str">
        <f>IF(Comuni[[#This Row],[Popolazione2011]]&gt;300000,"MAGGIORE","")</f>
        <v/>
      </c>
    </row>
    <row r="5278" spans="1:7" x14ac:dyDescent="0.3">
      <c r="A5278" s="1" t="s">
        <v>5355</v>
      </c>
      <c r="B5278" s="1" t="s">
        <v>5060</v>
      </c>
      <c r="C5278" s="1" t="s">
        <v>5352</v>
      </c>
      <c r="D5278">
        <v>2852</v>
      </c>
      <c r="E5278" s="8">
        <f>D5278/SUM(Comuni[Popolazione2011])*100</f>
        <v>4.7986207969667868E-3</v>
      </c>
      <c r="F5278" s="9">
        <f>Comuni[[#This Row],[Popolazione2011]]/_xlfn.XLOOKUP(Comuni[[#This Row],[Regione ]],$H$2:$H$21,$I$2:$I$21)*10</f>
        <v>5.1827350230406379E-3</v>
      </c>
      <c r="G5278" t="str">
        <f>IF(Comuni[[#This Row],[Popolazione2011]]&gt;300000,"MAGGIORE","")</f>
        <v/>
      </c>
    </row>
    <row r="5279" spans="1:7" x14ac:dyDescent="0.3">
      <c r="A5279" s="1" t="s">
        <v>5356</v>
      </c>
      <c r="B5279" s="1" t="s">
        <v>5060</v>
      </c>
      <c r="C5279" s="1" t="s">
        <v>5352</v>
      </c>
      <c r="D5279">
        <v>4314</v>
      </c>
      <c r="E5279" s="8">
        <f>D5279/SUM(Comuni[Popolazione2011])*100</f>
        <v>7.2585028464637871E-3</v>
      </c>
      <c r="F5279" s="9">
        <f>Comuni[[#This Row],[Popolazione2011]]/_xlfn.XLOOKUP(Comuni[[#This Row],[Regione ]],$H$2:$H$21,$I$2:$I$21)*10</f>
        <v>7.8395227522430957E-3</v>
      </c>
      <c r="G5279" t="str">
        <f>IF(Comuni[[#This Row],[Popolazione2011]]&gt;300000,"MAGGIORE","")</f>
        <v/>
      </c>
    </row>
    <row r="5280" spans="1:7" x14ac:dyDescent="0.3">
      <c r="A5280" s="1" t="s">
        <v>5357</v>
      </c>
      <c r="B5280" s="1" t="s">
        <v>5060</v>
      </c>
      <c r="C5280" s="1" t="s">
        <v>5352</v>
      </c>
      <c r="D5280">
        <v>21441</v>
      </c>
      <c r="E5280" s="8">
        <f>D5280/SUM(Comuni[Popolazione2011])*100</f>
        <v>3.6075465816186848E-2</v>
      </c>
      <c r="F5280" s="9">
        <f>Comuni[[#This Row],[Popolazione2011]]/_xlfn.XLOOKUP(Comuni[[#This Row],[Regione ]],$H$2:$H$21,$I$2:$I$21)*10</f>
        <v>3.8963191314521146E-2</v>
      </c>
      <c r="G5280" t="str">
        <f>IF(Comuni[[#This Row],[Popolazione2011]]&gt;300000,"MAGGIORE","")</f>
        <v/>
      </c>
    </row>
    <row r="5281" spans="1:7" x14ac:dyDescent="0.3">
      <c r="A5281" s="1" t="s">
        <v>5358</v>
      </c>
      <c r="B5281" s="1" t="s">
        <v>5060</v>
      </c>
      <c r="C5281" s="1" t="s">
        <v>5352</v>
      </c>
      <c r="D5281">
        <v>5309</v>
      </c>
      <c r="E5281" s="8">
        <f>D5281/SUM(Comuni[Popolazione2011])*100</f>
        <v>8.9326359786453969E-3</v>
      </c>
      <c r="F5281" s="9">
        <f>Comuni[[#This Row],[Popolazione2011]]/_xlfn.XLOOKUP(Comuni[[#This Row],[Regione ]],$H$2:$H$21,$I$2:$I$21)*10</f>
        <v>9.6476648798466853E-3</v>
      </c>
      <c r="G5281" t="str">
        <f>IF(Comuni[[#This Row],[Popolazione2011]]&gt;300000,"MAGGIORE","")</f>
        <v/>
      </c>
    </row>
    <row r="5282" spans="1:7" x14ac:dyDescent="0.3">
      <c r="A5282" s="1" t="s">
        <v>5359</v>
      </c>
      <c r="B5282" s="1" t="s">
        <v>5060</v>
      </c>
      <c r="C5282" s="1" t="s">
        <v>5352</v>
      </c>
      <c r="D5282">
        <v>5783</v>
      </c>
      <c r="E5282" s="8">
        <f>D5282/SUM(Comuni[Popolazione2011])*100</f>
        <v>9.73016271699121E-3</v>
      </c>
      <c r="F5282" s="9">
        <f>Comuni[[#This Row],[Popolazione2011]]/_xlfn.XLOOKUP(Comuni[[#This Row],[Regione ]],$H$2:$H$21,$I$2:$I$21)*10</f>
        <v>1.0509031079328194E-2</v>
      </c>
      <c r="G5282" t="str">
        <f>IF(Comuni[[#This Row],[Popolazione2011]]&gt;300000,"MAGGIORE","")</f>
        <v/>
      </c>
    </row>
    <row r="5283" spans="1:7" x14ac:dyDescent="0.3">
      <c r="A5283" s="1" t="s">
        <v>5360</v>
      </c>
      <c r="B5283" s="1" t="s">
        <v>5060</v>
      </c>
      <c r="C5283" s="1" t="s">
        <v>5352</v>
      </c>
      <c r="D5283">
        <v>2379</v>
      </c>
      <c r="E5283" s="8">
        <f>D5283/SUM(Comuni[Popolazione2011])*100</f>
        <v>4.0027766044824636E-3</v>
      </c>
      <c r="F5283" s="9">
        <f>Comuni[[#This Row],[Popolazione2011]]/_xlfn.XLOOKUP(Comuni[[#This Row],[Regione ]],$H$2:$H$21,$I$2:$I$21)*10</f>
        <v>4.3231860518280771E-3</v>
      </c>
      <c r="G5283" t="str">
        <f>IF(Comuni[[#This Row],[Popolazione2011]]&gt;300000,"MAGGIORE","")</f>
        <v/>
      </c>
    </row>
    <row r="5284" spans="1:7" x14ac:dyDescent="0.3">
      <c r="A5284" s="1" t="s">
        <v>5361</v>
      </c>
      <c r="B5284" s="1" t="s">
        <v>5060</v>
      </c>
      <c r="C5284" s="1" t="s">
        <v>5352</v>
      </c>
      <c r="D5284">
        <v>7386</v>
      </c>
      <c r="E5284" s="8">
        <f>D5284/SUM(Comuni[Popolazione2011])*100</f>
        <v>1.2427283732958165E-2</v>
      </c>
      <c r="F5284" s="9">
        <f>Comuni[[#This Row],[Popolazione2011]]/_xlfn.XLOOKUP(Comuni[[#This Row],[Regione ]],$H$2:$H$21,$I$2:$I$21)*10</f>
        <v>1.3422047994452367E-2</v>
      </c>
      <c r="G5284" t="str">
        <f>IF(Comuni[[#This Row],[Popolazione2011]]&gt;300000,"MAGGIORE","")</f>
        <v/>
      </c>
    </row>
    <row r="5285" spans="1:7" x14ac:dyDescent="0.3">
      <c r="A5285" s="1" t="s">
        <v>5362</v>
      </c>
      <c r="B5285" s="1" t="s">
        <v>5060</v>
      </c>
      <c r="C5285" s="1" t="s">
        <v>5352</v>
      </c>
      <c r="D5285">
        <v>4461</v>
      </c>
      <c r="E5285" s="8">
        <f>D5285/SUM(Comuni[Popolazione2011])*100</f>
        <v>7.5058370881026775E-3</v>
      </c>
      <c r="F5285" s="9">
        <f>Comuni[[#This Row],[Popolazione2011]]/_xlfn.XLOOKUP(Comuni[[#This Row],[Regione ]],$H$2:$H$21,$I$2:$I$21)*10</f>
        <v>8.1066553077785014E-3</v>
      </c>
      <c r="G5285" t="str">
        <f>IF(Comuni[[#This Row],[Popolazione2011]]&gt;300000,"MAGGIORE","")</f>
        <v/>
      </c>
    </row>
    <row r="5286" spans="1:7" x14ac:dyDescent="0.3">
      <c r="A5286" s="1" t="s">
        <v>5363</v>
      </c>
      <c r="B5286" s="1" t="s">
        <v>5060</v>
      </c>
      <c r="C5286" s="1" t="s">
        <v>5352</v>
      </c>
      <c r="D5286">
        <v>2650</v>
      </c>
      <c r="E5286" s="8">
        <f>D5286/SUM(Comuni[Popolazione2011])*100</f>
        <v>4.4587465329459976E-3</v>
      </c>
      <c r="F5286" s="9">
        <f>Comuni[[#This Row],[Popolazione2011]]/_xlfn.XLOOKUP(Comuni[[#This Row],[Regione ]],$H$2:$H$21,$I$2:$I$21)*10</f>
        <v>4.8156549127130743E-3</v>
      </c>
      <c r="G5286" t="str">
        <f>IF(Comuni[[#This Row],[Popolazione2011]]&gt;300000,"MAGGIORE","")</f>
        <v/>
      </c>
    </row>
    <row r="5287" spans="1:7" x14ac:dyDescent="0.3">
      <c r="A5287" s="1" t="s">
        <v>5364</v>
      </c>
      <c r="B5287" s="1" t="s">
        <v>5060</v>
      </c>
      <c r="C5287" s="1" t="s">
        <v>5352</v>
      </c>
      <c r="D5287">
        <v>778</v>
      </c>
      <c r="E5287" s="8">
        <f>D5287/SUM(Comuni[Popolazione2011])*100</f>
        <v>1.3090206802384853E-3</v>
      </c>
      <c r="F5287" s="9">
        <f>Comuni[[#This Row],[Popolazione2011]]/_xlfn.XLOOKUP(Comuni[[#This Row],[Regione ]],$H$2:$H$21,$I$2:$I$21)*10</f>
        <v>1.4138035932418009E-3</v>
      </c>
      <c r="G5287" t="str">
        <f>IF(Comuni[[#This Row],[Popolazione2011]]&gt;300000,"MAGGIORE","")</f>
        <v/>
      </c>
    </row>
    <row r="5288" spans="1:7" x14ac:dyDescent="0.3">
      <c r="A5288" s="1" t="s">
        <v>5365</v>
      </c>
      <c r="B5288" s="1" t="s">
        <v>5060</v>
      </c>
      <c r="C5288" s="1" t="s">
        <v>5352</v>
      </c>
      <c r="D5288">
        <v>8811</v>
      </c>
      <c r="E5288" s="8">
        <f>D5288/SUM(Comuni[Popolazione2011])*100</f>
        <v>1.4824911585580072E-2</v>
      </c>
      <c r="F5288" s="9">
        <f>Comuni[[#This Row],[Popolazione2011]]/_xlfn.XLOOKUP(Comuni[[#This Row],[Regione ]],$H$2:$H$21,$I$2:$I$21)*10</f>
        <v>1.6011598277703737E-2</v>
      </c>
      <c r="G5288" t="str">
        <f>IF(Comuni[[#This Row],[Popolazione2011]]&gt;300000,"MAGGIORE","")</f>
        <v/>
      </c>
    </row>
    <row r="5289" spans="1:7" x14ac:dyDescent="0.3">
      <c r="A5289" s="1" t="s">
        <v>5366</v>
      </c>
      <c r="B5289" s="1" t="s">
        <v>5060</v>
      </c>
      <c r="C5289" s="1" t="s">
        <v>5352</v>
      </c>
      <c r="D5289">
        <v>2807</v>
      </c>
      <c r="E5289" s="8">
        <f>D5289/SUM(Comuni[Popolazione2011])*100</f>
        <v>4.7229062331997796E-3</v>
      </c>
      <c r="F5289" s="9">
        <f>Comuni[[#This Row],[Popolazione2011]]/_xlfn.XLOOKUP(Comuni[[#This Row],[Regione ]],$H$2:$H$21,$I$2:$I$21)*10</f>
        <v>5.1009597509379615E-3</v>
      </c>
      <c r="G5289" t="str">
        <f>IF(Comuni[[#This Row],[Popolazione2011]]&gt;300000,"MAGGIORE","")</f>
        <v/>
      </c>
    </row>
    <row r="5290" spans="1:7" x14ac:dyDescent="0.3">
      <c r="A5290" s="1" t="s">
        <v>5367</v>
      </c>
      <c r="B5290" s="1" t="s">
        <v>5060</v>
      </c>
      <c r="C5290" s="1" t="s">
        <v>5352</v>
      </c>
      <c r="D5290">
        <v>1749</v>
      </c>
      <c r="E5290" s="8">
        <f>D5290/SUM(Comuni[Popolazione2011])*100</f>
        <v>2.9427727117443585E-3</v>
      </c>
      <c r="F5290" s="9">
        <f>Comuni[[#This Row],[Popolazione2011]]/_xlfn.XLOOKUP(Comuni[[#This Row],[Regione ]],$H$2:$H$21,$I$2:$I$21)*10</f>
        <v>3.1783322423906291E-3</v>
      </c>
      <c r="G5290" t="str">
        <f>IF(Comuni[[#This Row],[Popolazione2011]]&gt;300000,"MAGGIORE","")</f>
        <v/>
      </c>
    </row>
    <row r="5291" spans="1:7" x14ac:dyDescent="0.3">
      <c r="A5291" s="1" t="s">
        <v>5368</v>
      </c>
      <c r="B5291" s="1" t="s">
        <v>5060</v>
      </c>
      <c r="C5291" s="1" t="s">
        <v>5352</v>
      </c>
      <c r="D5291">
        <v>641</v>
      </c>
      <c r="E5291" s="8">
        <f>D5291/SUM(Comuni[Popolazione2011])*100</f>
        <v>1.0785118972144847E-3</v>
      </c>
      <c r="F5291" s="9">
        <f>Comuni[[#This Row],[Popolazione2011]]/_xlfn.XLOOKUP(Comuni[[#This Row],[Regione ]],$H$2:$H$21,$I$2:$I$21)*10</f>
        <v>1.1648433203958796E-3</v>
      </c>
      <c r="G5291" t="str">
        <f>IF(Comuni[[#This Row],[Popolazione2011]]&gt;300000,"MAGGIORE","")</f>
        <v/>
      </c>
    </row>
    <row r="5292" spans="1:7" x14ac:dyDescent="0.3">
      <c r="A5292" s="1" t="s">
        <v>5369</v>
      </c>
      <c r="B5292" s="1" t="s">
        <v>5060</v>
      </c>
      <c r="C5292" s="1" t="s">
        <v>5352</v>
      </c>
      <c r="D5292">
        <v>2867</v>
      </c>
      <c r="E5292" s="8">
        <f>D5292/SUM(Comuni[Popolazione2011])*100</f>
        <v>4.8238589848891228E-3</v>
      </c>
      <c r="F5292" s="9">
        <f>Comuni[[#This Row],[Popolazione2011]]/_xlfn.XLOOKUP(Comuni[[#This Row],[Regione ]],$H$2:$H$21,$I$2:$I$21)*10</f>
        <v>5.2099934470748628E-3</v>
      </c>
      <c r="G5292" t="str">
        <f>IF(Comuni[[#This Row],[Popolazione2011]]&gt;300000,"MAGGIORE","")</f>
        <v/>
      </c>
    </row>
    <row r="5293" spans="1:7" x14ac:dyDescent="0.3">
      <c r="A5293" s="1" t="s">
        <v>5370</v>
      </c>
      <c r="B5293" s="1" t="s">
        <v>5060</v>
      </c>
      <c r="C5293" s="1" t="s">
        <v>5352</v>
      </c>
      <c r="D5293">
        <v>33658</v>
      </c>
      <c r="E5293" s="8">
        <f>D5293/SUM(Comuni[Popolazione2011])*100</f>
        <v>5.6631128605998636E-2</v>
      </c>
      <c r="F5293" s="9">
        <f>Comuni[[#This Row],[Popolazione2011]]/_xlfn.XLOOKUP(Comuni[[#This Row],[Regione ]],$H$2:$H$21,$I$2:$I$21)*10</f>
        <v>6.1164269076262892E-2</v>
      </c>
      <c r="G5293" t="str">
        <f>IF(Comuni[[#This Row],[Popolazione2011]]&gt;300000,"MAGGIORE","")</f>
        <v/>
      </c>
    </row>
    <row r="5294" spans="1:7" x14ac:dyDescent="0.3">
      <c r="A5294" s="1" t="s">
        <v>5371</v>
      </c>
      <c r="B5294" s="1" t="s">
        <v>5060</v>
      </c>
      <c r="C5294" s="1" t="s">
        <v>5352</v>
      </c>
      <c r="D5294">
        <v>3533</v>
      </c>
      <c r="E5294" s="8">
        <f>D5294/SUM(Comuni[Popolazione2011])*100</f>
        <v>5.9444345286408344E-3</v>
      </c>
      <c r="F5294" s="9">
        <f>Comuni[[#This Row],[Popolazione2011]]/_xlfn.XLOOKUP(Comuni[[#This Row],[Regione ]],$H$2:$H$21,$I$2:$I$21)*10</f>
        <v>6.4202674741944497E-3</v>
      </c>
      <c r="G5294" t="str">
        <f>IF(Comuni[[#This Row],[Popolazione2011]]&gt;300000,"MAGGIORE","")</f>
        <v/>
      </c>
    </row>
    <row r="5295" spans="1:7" x14ac:dyDescent="0.3">
      <c r="A5295" s="1" t="s">
        <v>5372</v>
      </c>
      <c r="B5295" s="1" t="s">
        <v>5060</v>
      </c>
      <c r="C5295" s="1" t="s">
        <v>5352</v>
      </c>
      <c r="D5295">
        <v>902</v>
      </c>
      <c r="E5295" s="8">
        <f>D5295/SUM(Comuni[Popolazione2011])*100</f>
        <v>1.5176563670631284E-3</v>
      </c>
      <c r="F5295" s="9">
        <f>Comuni[[#This Row],[Popolazione2011]]/_xlfn.XLOOKUP(Comuni[[#This Row],[Regione ]],$H$2:$H$21,$I$2:$I$21)*10</f>
        <v>1.6391398985913935E-3</v>
      </c>
      <c r="G5295" t="str">
        <f>IF(Comuni[[#This Row],[Popolazione2011]]&gt;300000,"MAGGIORE","")</f>
        <v/>
      </c>
    </row>
    <row r="5296" spans="1:7" x14ac:dyDescent="0.3">
      <c r="A5296" s="1" t="s">
        <v>5373</v>
      </c>
      <c r="B5296" s="1" t="s">
        <v>5060</v>
      </c>
      <c r="C5296" s="1" t="s">
        <v>5352</v>
      </c>
      <c r="D5296">
        <v>3969</v>
      </c>
      <c r="E5296" s="8">
        <f>D5296/SUM(Comuni[Popolazione2011])*100</f>
        <v>6.6780245242500621E-3</v>
      </c>
      <c r="F5296" s="9">
        <f>Comuni[[#This Row],[Popolazione2011]]/_xlfn.XLOOKUP(Comuni[[#This Row],[Regione ]],$H$2:$H$21,$I$2:$I$21)*10</f>
        <v>7.2125789994559224E-3</v>
      </c>
      <c r="G5296" t="str">
        <f>IF(Comuni[[#This Row],[Popolazione2011]]&gt;300000,"MAGGIORE","")</f>
        <v/>
      </c>
    </row>
    <row r="5297" spans="1:7" x14ac:dyDescent="0.3">
      <c r="A5297" s="1" t="s">
        <v>5374</v>
      </c>
      <c r="B5297" s="1" t="s">
        <v>5060</v>
      </c>
      <c r="C5297" s="1" t="s">
        <v>5352</v>
      </c>
      <c r="D5297">
        <v>4903</v>
      </c>
      <c r="E5297" s="8">
        <f>D5297/SUM(Comuni[Popolazione2011])*100</f>
        <v>8.2495223588808404E-3</v>
      </c>
      <c r="F5297" s="9">
        <f>Comuni[[#This Row],[Popolazione2011]]/_xlfn.XLOOKUP(Comuni[[#This Row],[Regione ]],$H$2:$H$21,$I$2:$I$21)*10</f>
        <v>8.9098702026536615E-3</v>
      </c>
      <c r="G5297" t="str">
        <f>IF(Comuni[[#This Row],[Popolazione2011]]&gt;300000,"MAGGIORE","")</f>
        <v/>
      </c>
    </row>
    <row r="5298" spans="1:7" x14ac:dyDescent="0.3">
      <c r="A5298" s="1" t="s">
        <v>5375</v>
      </c>
      <c r="B5298" s="1" t="s">
        <v>5060</v>
      </c>
      <c r="C5298" s="1" t="s">
        <v>5352</v>
      </c>
      <c r="D5298">
        <v>23098</v>
      </c>
      <c r="E5298" s="8">
        <f>D5298/SUM(Comuni[Popolazione2011])*100</f>
        <v>3.8863444308674208E-2</v>
      </c>
      <c r="F5298" s="9">
        <f>Comuni[[#This Row],[Popolazione2011]]/_xlfn.XLOOKUP(Comuni[[#This Row],[Regione ]],$H$2:$H$21,$I$2:$I$21)*10</f>
        <v>4.1974338556168528E-2</v>
      </c>
      <c r="G5298" t="str">
        <f>IF(Comuni[[#This Row],[Popolazione2011]]&gt;300000,"MAGGIORE","")</f>
        <v/>
      </c>
    </row>
    <row r="5299" spans="1:7" x14ac:dyDescent="0.3">
      <c r="A5299" s="1" t="s">
        <v>5376</v>
      </c>
      <c r="B5299" s="1" t="s">
        <v>5060</v>
      </c>
      <c r="C5299" s="1" t="s">
        <v>5352</v>
      </c>
      <c r="D5299">
        <v>8740</v>
      </c>
      <c r="E5299" s="8">
        <f>D5299/SUM(Comuni[Popolazione2011])*100</f>
        <v>1.4705450829414348E-2</v>
      </c>
      <c r="F5299" s="9">
        <f>Comuni[[#This Row],[Popolazione2011]]/_xlfn.XLOOKUP(Comuni[[#This Row],[Regione ]],$H$2:$H$21,$I$2:$I$21)*10</f>
        <v>1.5882575070608404E-2</v>
      </c>
      <c r="G5299" t="str">
        <f>IF(Comuni[[#This Row],[Popolazione2011]]&gt;300000,"MAGGIORE","")</f>
        <v/>
      </c>
    </row>
    <row r="5300" spans="1:7" x14ac:dyDescent="0.3">
      <c r="A5300" s="1" t="s">
        <v>5377</v>
      </c>
      <c r="B5300" s="1" t="s">
        <v>5060</v>
      </c>
      <c r="C5300" s="1" t="s">
        <v>5352</v>
      </c>
      <c r="D5300">
        <v>7744</v>
      </c>
      <c r="E5300" s="8">
        <f>D5300/SUM(Comuni[Popolazione2011])*100</f>
        <v>1.3029635151371247E-2</v>
      </c>
      <c r="F5300" s="9">
        <f>Comuni[[#This Row],[Popolazione2011]]/_xlfn.XLOOKUP(Comuni[[#This Row],[Regione ]],$H$2:$H$21,$I$2:$I$21)*10</f>
        <v>1.4072615714735868E-2</v>
      </c>
      <c r="G5300" t="str">
        <f>IF(Comuni[[#This Row],[Popolazione2011]]&gt;300000,"MAGGIORE","")</f>
        <v/>
      </c>
    </row>
    <row r="5301" spans="1:7" x14ac:dyDescent="0.3">
      <c r="A5301" s="1" t="s">
        <v>5378</v>
      </c>
      <c r="B5301" s="1" t="s">
        <v>5060</v>
      </c>
      <c r="C5301" s="1" t="s">
        <v>5352</v>
      </c>
      <c r="D5301">
        <v>1853</v>
      </c>
      <c r="E5301" s="8">
        <f>D5301/SUM(Comuni[Popolazione2011])*100</f>
        <v>3.1177574813392199E-3</v>
      </c>
      <c r="F5301" s="9">
        <f>Comuni[[#This Row],[Popolazione2011]]/_xlfn.XLOOKUP(Comuni[[#This Row],[Regione ]],$H$2:$H$21,$I$2:$I$21)*10</f>
        <v>3.3673239823612559E-3</v>
      </c>
      <c r="G5301" t="str">
        <f>IF(Comuni[[#This Row],[Popolazione2011]]&gt;300000,"MAGGIORE","")</f>
        <v/>
      </c>
    </row>
    <row r="5302" spans="1:7" x14ac:dyDescent="0.3">
      <c r="A5302" s="1" t="s">
        <v>5379</v>
      </c>
      <c r="B5302" s="1" t="s">
        <v>5060</v>
      </c>
      <c r="C5302" s="1" t="s">
        <v>5352</v>
      </c>
      <c r="D5302">
        <v>975</v>
      </c>
      <c r="E5302" s="8">
        <f>D5302/SUM(Comuni[Popolazione2011])*100</f>
        <v>1.6404822149518293E-3</v>
      </c>
      <c r="F5302" s="9">
        <f>Comuni[[#This Row],[Popolazione2011]]/_xlfn.XLOOKUP(Comuni[[#This Row],[Regione ]],$H$2:$H$21,$I$2:$I$21)*10</f>
        <v>1.7717975622246218E-3</v>
      </c>
      <c r="G5302" t="str">
        <f>IF(Comuni[[#This Row],[Popolazione2011]]&gt;300000,"MAGGIORE","")</f>
        <v/>
      </c>
    </row>
    <row r="5303" spans="1:7" x14ac:dyDescent="0.3">
      <c r="A5303" s="1" t="s">
        <v>5380</v>
      </c>
      <c r="B5303" s="1" t="s">
        <v>5060</v>
      </c>
      <c r="C5303" s="1" t="s">
        <v>5352</v>
      </c>
      <c r="D5303">
        <v>744</v>
      </c>
      <c r="E5303" s="8">
        <f>D5303/SUM(Comuni[Popolazione2011])*100</f>
        <v>1.2518141209478574E-3</v>
      </c>
      <c r="F5303" s="9">
        <f>Comuni[[#This Row],[Popolazione2011]]/_xlfn.XLOOKUP(Comuni[[#This Row],[Regione ]],$H$2:$H$21,$I$2:$I$21)*10</f>
        <v>1.3520178320975576E-3</v>
      </c>
      <c r="G5303" t="str">
        <f>IF(Comuni[[#This Row],[Popolazione2011]]&gt;300000,"MAGGIORE","")</f>
        <v/>
      </c>
    </row>
    <row r="5304" spans="1:7" x14ac:dyDescent="0.3">
      <c r="A5304" s="1" t="s">
        <v>5381</v>
      </c>
      <c r="B5304" s="1" t="s">
        <v>5060</v>
      </c>
      <c r="C5304" s="1" t="s">
        <v>5352</v>
      </c>
      <c r="D5304">
        <v>1671</v>
      </c>
      <c r="E5304" s="8">
        <f>D5304/SUM(Comuni[Popolazione2011])*100</f>
        <v>2.8115341345482121E-3</v>
      </c>
      <c r="F5304" s="9">
        <f>Comuni[[#This Row],[Popolazione2011]]/_xlfn.XLOOKUP(Comuni[[#This Row],[Regione ]],$H$2:$H$21,$I$2:$I$21)*10</f>
        <v>3.0365884374126593E-3</v>
      </c>
      <c r="G5304" t="str">
        <f>IF(Comuni[[#This Row],[Popolazione2011]]&gt;300000,"MAGGIORE","")</f>
        <v/>
      </c>
    </row>
    <row r="5305" spans="1:7" x14ac:dyDescent="0.3">
      <c r="A5305" s="1" t="s">
        <v>5382</v>
      </c>
      <c r="B5305" s="1" t="s">
        <v>5060</v>
      </c>
      <c r="C5305" s="1" t="s">
        <v>5352</v>
      </c>
      <c r="D5305">
        <v>3903</v>
      </c>
      <c r="E5305" s="8">
        <f>D5305/SUM(Comuni[Popolazione2011])*100</f>
        <v>6.5669764973917853E-3</v>
      </c>
      <c r="F5305" s="9">
        <f>Comuni[[#This Row],[Popolazione2011]]/_xlfn.XLOOKUP(Comuni[[#This Row],[Regione ]],$H$2:$H$21,$I$2:$I$21)*10</f>
        <v>7.092641933705332E-3</v>
      </c>
      <c r="G5305" t="str">
        <f>IF(Comuni[[#This Row],[Popolazione2011]]&gt;300000,"MAGGIORE","")</f>
        <v/>
      </c>
    </row>
    <row r="5306" spans="1:7" x14ac:dyDescent="0.3">
      <c r="A5306" s="1" t="s">
        <v>5383</v>
      </c>
      <c r="B5306" s="1" t="s">
        <v>5060</v>
      </c>
      <c r="C5306" s="1" t="s">
        <v>5352</v>
      </c>
      <c r="D5306">
        <v>567</v>
      </c>
      <c r="E5306" s="8">
        <f>D5306/SUM(Comuni[Popolazione2011])*100</f>
        <v>9.540035034642947E-4</v>
      </c>
      <c r="F5306" s="9">
        <f>Comuni[[#This Row],[Popolazione2011]]/_xlfn.XLOOKUP(Comuni[[#This Row],[Regione ]],$H$2:$H$21,$I$2:$I$21)*10</f>
        <v>1.0303684284937032E-3</v>
      </c>
      <c r="G5306" t="str">
        <f>IF(Comuni[[#This Row],[Popolazione2011]]&gt;300000,"MAGGIORE","")</f>
        <v/>
      </c>
    </row>
    <row r="5307" spans="1:7" x14ac:dyDescent="0.3">
      <c r="A5307" s="1" t="s">
        <v>5384</v>
      </c>
      <c r="B5307" s="1" t="s">
        <v>5060</v>
      </c>
      <c r="C5307" s="1" t="s">
        <v>5352</v>
      </c>
      <c r="D5307">
        <v>20966</v>
      </c>
      <c r="E5307" s="8">
        <f>D5307/SUM(Comuni[Popolazione2011])*100</f>
        <v>3.5276256531979543E-2</v>
      </c>
      <c r="F5307" s="9">
        <f>Comuni[[#This Row],[Popolazione2011]]/_xlfn.XLOOKUP(Comuni[[#This Row],[Regione ]],$H$2:$H$21,$I$2:$I$21)*10</f>
        <v>3.8100007886770683E-2</v>
      </c>
      <c r="G5307" t="str">
        <f>IF(Comuni[[#This Row],[Popolazione2011]]&gt;300000,"MAGGIORE","")</f>
        <v/>
      </c>
    </row>
    <row r="5308" spans="1:7" x14ac:dyDescent="0.3">
      <c r="A5308" s="1" t="s">
        <v>5385</v>
      </c>
      <c r="B5308" s="1" t="s">
        <v>5060</v>
      </c>
      <c r="C5308" s="1" t="s">
        <v>5352</v>
      </c>
      <c r="D5308">
        <v>551</v>
      </c>
      <c r="E5308" s="8">
        <f>D5308/SUM(Comuni[Popolazione2011])*100</f>
        <v>9.2708276968046983E-4</v>
      </c>
      <c r="F5308" s="9">
        <f>Comuni[[#This Row],[Popolazione2011]]/_xlfn.XLOOKUP(Comuni[[#This Row],[Regione ]],$H$2:$H$21,$I$2:$I$21)*10</f>
        <v>1.0012927761905298E-3</v>
      </c>
      <c r="G5308" t="str">
        <f>IF(Comuni[[#This Row],[Popolazione2011]]&gt;300000,"MAGGIORE","")</f>
        <v/>
      </c>
    </row>
    <row r="5309" spans="1:7" x14ac:dyDescent="0.3">
      <c r="A5309" s="1" t="s">
        <v>5386</v>
      </c>
      <c r="B5309" s="1" t="s">
        <v>5060</v>
      </c>
      <c r="C5309" s="1" t="s">
        <v>5352</v>
      </c>
      <c r="D5309">
        <v>9645</v>
      </c>
      <c r="E5309" s="8">
        <f>D5309/SUM(Comuni[Popolazione2011])*100</f>
        <v>1.6228154834061943E-2</v>
      </c>
      <c r="F5309" s="9">
        <f>Comuni[[#This Row],[Popolazione2011]]/_xlfn.XLOOKUP(Comuni[[#This Row],[Regione ]],$H$2:$H$21,$I$2:$I$21)*10</f>
        <v>1.7527166654006644E-2</v>
      </c>
      <c r="G5309" t="str">
        <f>IF(Comuni[[#This Row],[Popolazione2011]]&gt;300000,"MAGGIORE","")</f>
        <v/>
      </c>
    </row>
    <row r="5310" spans="1:7" x14ac:dyDescent="0.3">
      <c r="A5310" s="1" t="s">
        <v>5387</v>
      </c>
      <c r="B5310" s="1" t="s">
        <v>5060</v>
      </c>
      <c r="C5310" s="1" t="s">
        <v>5352</v>
      </c>
      <c r="D5310">
        <v>2993</v>
      </c>
      <c r="E5310" s="8">
        <f>D5310/SUM(Comuni[Popolazione2011])*100</f>
        <v>5.0358597634367437E-3</v>
      </c>
      <c r="F5310" s="9">
        <f>Comuni[[#This Row],[Popolazione2011]]/_xlfn.XLOOKUP(Comuni[[#This Row],[Regione ]],$H$2:$H$21,$I$2:$I$21)*10</f>
        <v>5.4389642089623519E-3</v>
      </c>
      <c r="G5310" t="str">
        <f>IF(Comuni[[#This Row],[Popolazione2011]]&gt;300000,"MAGGIORE","")</f>
        <v/>
      </c>
    </row>
    <row r="5311" spans="1:7" x14ac:dyDescent="0.3">
      <c r="A5311" s="1" t="s">
        <v>5388</v>
      </c>
      <c r="B5311" s="1" t="s">
        <v>5060</v>
      </c>
      <c r="C5311" s="1" t="s">
        <v>5352</v>
      </c>
      <c r="D5311">
        <v>1318</v>
      </c>
      <c r="E5311" s="8">
        <f>D5311/SUM(Comuni[Popolazione2011])*100</f>
        <v>2.2175954454425758E-3</v>
      </c>
      <c r="F5311" s="9">
        <f>Comuni[[#This Row],[Popolazione2011]]/_xlfn.XLOOKUP(Comuni[[#This Row],[Regione ]],$H$2:$H$21,$I$2:$I$21)*10</f>
        <v>2.3951068584738989E-3</v>
      </c>
      <c r="G5311" t="str">
        <f>IF(Comuni[[#This Row],[Popolazione2011]]&gt;300000,"MAGGIORE","")</f>
        <v/>
      </c>
    </row>
    <row r="5312" spans="1:7" x14ac:dyDescent="0.3">
      <c r="A5312" s="1" t="s">
        <v>5389</v>
      </c>
      <c r="B5312" s="1" t="s">
        <v>5060</v>
      </c>
      <c r="C5312" s="1" t="s">
        <v>5352</v>
      </c>
      <c r="D5312">
        <v>46649</v>
      </c>
      <c r="E5312" s="8">
        <f>D5312/SUM(Comuni[Popolazione2011])*100</f>
        <v>7.8489081892602966E-2</v>
      </c>
      <c r="F5312" s="9">
        <f>Comuni[[#This Row],[Popolazione2011]]/_xlfn.XLOOKUP(Comuni[[#This Row],[Regione ]],$H$2:$H$21,$I$2:$I$21)*10</f>
        <v>8.4771881518170639E-2</v>
      </c>
      <c r="G5312" t="str">
        <f>IF(Comuni[[#This Row],[Popolazione2011]]&gt;300000,"MAGGIORE","")</f>
        <v/>
      </c>
    </row>
    <row r="5313" spans="1:7" x14ac:dyDescent="0.3">
      <c r="A5313" s="1" t="s">
        <v>5390</v>
      </c>
      <c r="B5313" s="1" t="s">
        <v>5060</v>
      </c>
      <c r="C5313" s="1" t="s">
        <v>5352</v>
      </c>
      <c r="D5313">
        <v>2180</v>
      </c>
      <c r="E5313" s="8">
        <f>D5313/SUM(Comuni[Popolazione2011])*100</f>
        <v>3.6679499780461412E-3</v>
      </c>
      <c r="F5313" s="9">
        <f>Comuni[[#This Row],[Popolazione2011]]/_xlfn.XLOOKUP(Comuni[[#This Row],[Regione ]],$H$2:$H$21,$I$2:$I$21)*10</f>
        <v>3.9615576263073594E-3</v>
      </c>
      <c r="G5313" t="str">
        <f>IF(Comuni[[#This Row],[Popolazione2011]]&gt;300000,"MAGGIORE","")</f>
        <v/>
      </c>
    </row>
    <row r="5314" spans="1:7" x14ac:dyDescent="0.3">
      <c r="A5314" s="1" t="s">
        <v>5391</v>
      </c>
      <c r="B5314" s="1" t="s">
        <v>5060</v>
      </c>
      <c r="C5314" s="1" t="s">
        <v>5352</v>
      </c>
      <c r="D5314">
        <v>1246</v>
      </c>
      <c r="E5314" s="8">
        <f>D5314/SUM(Comuni[Popolazione2011])*100</f>
        <v>2.0964521434153633E-3</v>
      </c>
      <c r="F5314" s="9">
        <f>Comuni[[#This Row],[Popolazione2011]]/_xlfn.XLOOKUP(Comuni[[#This Row],[Regione ]],$H$2:$H$21,$I$2:$I$21)*10</f>
        <v>2.264266423109619E-3</v>
      </c>
      <c r="G5314" t="str">
        <f>IF(Comuni[[#This Row],[Popolazione2011]]&gt;300000,"MAGGIORE","")</f>
        <v/>
      </c>
    </row>
    <row r="5315" spans="1:7" x14ac:dyDescent="0.3">
      <c r="A5315" s="1" t="s">
        <v>5392</v>
      </c>
      <c r="B5315" s="1" t="s">
        <v>5060</v>
      </c>
      <c r="C5315" s="1" t="s">
        <v>5352</v>
      </c>
      <c r="D5315">
        <v>2343</v>
      </c>
      <c r="E5315" s="8">
        <f>D5315/SUM(Comuni[Popolazione2011])*100</f>
        <v>3.9422049534688572E-3</v>
      </c>
      <c r="F5315" s="9">
        <f>Comuni[[#This Row],[Popolazione2011]]/_xlfn.XLOOKUP(Comuni[[#This Row],[Regione ]],$H$2:$H$21,$I$2:$I$21)*10</f>
        <v>4.2577658341459374E-3</v>
      </c>
      <c r="G5315" t="str">
        <f>IF(Comuni[[#This Row],[Popolazione2011]]&gt;300000,"MAGGIORE","")</f>
        <v/>
      </c>
    </row>
    <row r="5316" spans="1:7" x14ac:dyDescent="0.3">
      <c r="A5316" s="1" t="s">
        <v>5393</v>
      </c>
      <c r="B5316" s="1" t="s">
        <v>5060</v>
      </c>
      <c r="C5316" s="1" t="s">
        <v>5352</v>
      </c>
      <c r="D5316">
        <v>1658</v>
      </c>
      <c r="E5316" s="8">
        <f>D5316/SUM(Comuni[Popolazione2011])*100</f>
        <v>2.7896610383488546E-3</v>
      </c>
      <c r="F5316" s="9">
        <f>Comuni[[#This Row],[Popolazione2011]]/_xlfn.XLOOKUP(Comuni[[#This Row],[Regione ]],$H$2:$H$21,$I$2:$I$21)*10</f>
        <v>3.012964469916331E-3</v>
      </c>
      <c r="G5316" t="str">
        <f>IF(Comuni[[#This Row],[Popolazione2011]]&gt;300000,"MAGGIORE","")</f>
        <v/>
      </c>
    </row>
    <row r="5317" spans="1:7" x14ac:dyDescent="0.3">
      <c r="A5317" s="1" t="s">
        <v>5394</v>
      </c>
      <c r="B5317" s="1" t="s">
        <v>5060</v>
      </c>
      <c r="C5317" s="1" t="s">
        <v>5352</v>
      </c>
      <c r="D5317">
        <v>11963</v>
      </c>
      <c r="E5317" s="8">
        <f>D5317/SUM(Comuni[Popolazione2011])*100</f>
        <v>2.0128296140993575E-2</v>
      </c>
      <c r="F5317" s="9">
        <f>Comuni[[#This Row],[Popolazione2011]]/_xlfn.XLOOKUP(Comuni[[#This Row],[Regione ]],$H$2:$H$21,$I$2:$I$21)*10</f>
        <v>2.1739501781428871E-2</v>
      </c>
      <c r="G5317" t="str">
        <f>IF(Comuni[[#This Row],[Popolazione2011]]&gt;300000,"MAGGIORE","")</f>
        <v/>
      </c>
    </row>
    <row r="5318" spans="1:7" x14ac:dyDescent="0.3">
      <c r="A5318" s="1" t="s">
        <v>5395</v>
      </c>
      <c r="B5318" s="1" t="s">
        <v>5060</v>
      </c>
      <c r="C5318" s="1" t="s">
        <v>5352</v>
      </c>
      <c r="D5318">
        <v>12882</v>
      </c>
      <c r="E5318" s="8">
        <f>D5318/SUM(Comuni[Popolazione2011])*100</f>
        <v>2.1674555787702016E-2</v>
      </c>
      <c r="F5318" s="9">
        <f>Comuni[[#This Row],[Popolazione2011]]/_xlfn.XLOOKUP(Comuni[[#This Row],[Regione ]],$H$2:$H$21,$I$2:$I$21)*10</f>
        <v>2.3409534560592388E-2</v>
      </c>
      <c r="G5318" t="str">
        <f>IF(Comuni[[#This Row],[Popolazione2011]]&gt;300000,"MAGGIORE","")</f>
        <v/>
      </c>
    </row>
    <row r="5319" spans="1:7" x14ac:dyDescent="0.3">
      <c r="A5319" s="1" t="s">
        <v>5396</v>
      </c>
      <c r="B5319" s="1" t="s">
        <v>5060</v>
      </c>
      <c r="C5319" s="1" t="s">
        <v>5352</v>
      </c>
      <c r="D5319">
        <v>3267</v>
      </c>
      <c r="E5319" s="8">
        <f>D5319/SUM(Comuni[Popolazione2011])*100</f>
        <v>5.4968773294847458E-3</v>
      </c>
      <c r="F5319" s="9">
        <f>Comuni[[#This Row],[Popolazione2011]]/_xlfn.XLOOKUP(Comuni[[#This Row],[Regione ]],$H$2:$H$21,$I$2:$I$21)*10</f>
        <v>5.9368847546541941E-3</v>
      </c>
      <c r="G5319" t="str">
        <f>IF(Comuni[[#This Row],[Popolazione2011]]&gt;300000,"MAGGIORE","")</f>
        <v/>
      </c>
    </row>
    <row r="5320" spans="1:7" x14ac:dyDescent="0.3">
      <c r="A5320" s="1" t="s">
        <v>5397</v>
      </c>
      <c r="B5320" s="1" t="s">
        <v>5060</v>
      </c>
      <c r="C5320" s="1" t="s">
        <v>5352</v>
      </c>
      <c r="D5320">
        <v>8146</v>
      </c>
      <c r="E5320" s="8">
        <f>D5320/SUM(Comuni[Popolazione2011])*100</f>
        <v>1.3706018587689847E-2</v>
      </c>
      <c r="F5320" s="9">
        <f>Comuni[[#This Row],[Popolazione2011]]/_xlfn.XLOOKUP(Comuni[[#This Row],[Regione ]],$H$2:$H$21,$I$2:$I$21)*10</f>
        <v>1.4803141478853097E-2</v>
      </c>
      <c r="G5320" t="str">
        <f>IF(Comuni[[#This Row],[Popolazione2011]]&gt;300000,"MAGGIORE","")</f>
        <v/>
      </c>
    </row>
    <row r="5321" spans="1:7" x14ac:dyDescent="0.3">
      <c r="A5321" s="1" t="s">
        <v>5398</v>
      </c>
      <c r="B5321" s="1" t="s">
        <v>5060</v>
      </c>
      <c r="C5321" s="1" t="s">
        <v>5352</v>
      </c>
      <c r="D5321">
        <v>1528</v>
      </c>
      <c r="E5321" s="8">
        <f>D5321/SUM(Comuni[Popolazione2011])*100</f>
        <v>2.5709300763552775E-3</v>
      </c>
      <c r="F5321" s="9">
        <f>Comuni[[#This Row],[Popolazione2011]]/_xlfn.XLOOKUP(Comuni[[#This Row],[Regione ]],$H$2:$H$21,$I$2:$I$21)*10</f>
        <v>2.7767247949530482E-3</v>
      </c>
      <c r="G5321" t="str">
        <f>IF(Comuni[[#This Row],[Popolazione2011]]&gt;300000,"MAGGIORE","")</f>
        <v/>
      </c>
    </row>
    <row r="5322" spans="1:7" x14ac:dyDescent="0.3">
      <c r="A5322" s="1" t="s">
        <v>5399</v>
      </c>
      <c r="B5322" s="1" t="s">
        <v>5060</v>
      </c>
      <c r="C5322" s="1" t="s">
        <v>5352</v>
      </c>
      <c r="D5322">
        <v>3084</v>
      </c>
      <c r="E5322" s="8">
        <f>D5322/SUM(Comuni[Popolazione2011])*100</f>
        <v>5.188971436832248E-3</v>
      </c>
      <c r="F5322" s="9">
        <f>Comuni[[#This Row],[Popolazione2011]]/_xlfn.XLOOKUP(Comuni[[#This Row],[Regione ]],$H$2:$H$21,$I$2:$I$21)*10</f>
        <v>5.6043319814366496E-3</v>
      </c>
      <c r="G5322" t="str">
        <f>IF(Comuni[[#This Row],[Popolazione2011]]&gt;300000,"MAGGIORE","")</f>
        <v/>
      </c>
    </row>
    <row r="5323" spans="1:7" x14ac:dyDescent="0.3">
      <c r="A5323" s="1" t="s">
        <v>5400</v>
      </c>
      <c r="B5323" s="1" t="s">
        <v>5060</v>
      </c>
      <c r="C5323" s="1" t="s">
        <v>5352</v>
      </c>
      <c r="D5323">
        <v>1552</v>
      </c>
      <c r="E5323" s="8">
        <f>D5323/SUM(Comuni[Popolazione2011])*100</f>
        <v>2.6113111770310147E-3</v>
      </c>
      <c r="F5323" s="9">
        <f>Comuni[[#This Row],[Popolazione2011]]/_xlfn.XLOOKUP(Comuni[[#This Row],[Regione ]],$H$2:$H$21,$I$2:$I$21)*10</f>
        <v>2.820338273407808E-3</v>
      </c>
      <c r="G5323" t="str">
        <f>IF(Comuni[[#This Row],[Popolazione2011]]&gt;300000,"MAGGIORE","")</f>
        <v/>
      </c>
    </row>
    <row r="5324" spans="1:7" x14ac:dyDescent="0.3">
      <c r="A5324" s="1" t="s">
        <v>5401</v>
      </c>
      <c r="B5324" s="1" t="s">
        <v>5060</v>
      </c>
      <c r="C5324" s="1" t="s">
        <v>5352</v>
      </c>
      <c r="D5324">
        <v>1255</v>
      </c>
      <c r="E5324" s="8">
        <f>D5324/SUM(Comuni[Popolazione2011])*100</f>
        <v>2.1115950561687654E-3</v>
      </c>
      <c r="F5324" s="9">
        <f>Comuni[[#This Row],[Popolazione2011]]/_xlfn.XLOOKUP(Comuni[[#This Row],[Regione ]],$H$2:$H$21,$I$2:$I$21)*10</f>
        <v>2.2806214775301543E-3</v>
      </c>
      <c r="G5324" t="str">
        <f>IF(Comuni[[#This Row],[Popolazione2011]]&gt;300000,"MAGGIORE","")</f>
        <v/>
      </c>
    </row>
    <row r="5325" spans="1:7" x14ac:dyDescent="0.3">
      <c r="A5325" s="1" t="s">
        <v>5402</v>
      </c>
      <c r="B5325" s="1" t="s">
        <v>5060</v>
      </c>
      <c r="C5325" s="1" t="s">
        <v>5352</v>
      </c>
      <c r="D5325">
        <v>3004</v>
      </c>
      <c r="E5325" s="8">
        <f>D5325/SUM(Comuni[Popolazione2011])*100</f>
        <v>5.0543677679131234E-3</v>
      </c>
      <c r="F5325" s="9">
        <f>Comuni[[#This Row],[Popolazione2011]]/_xlfn.XLOOKUP(Comuni[[#This Row],[Regione ]],$H$2:$H$21,$I$2:$I$21)*10</f>
        <v>5.4589537199207835E-3</v>
      </c>
      <c r="G5325" t="str">
        <f>IF(Comuni[[#This Row],[Popolazione2011]]&gt;300000,"MAGGIORE","")</f>
        <v/>
      </c>
    </row>
    <row r="5326" spans="1:7" x14ac:dyDescent="0.3">
      <c r="A5326" s="1" t="s">
        <v>5403</v>
      </c>
      <c r="B5326" s="1" t="s">
        <v>5060</v>
      </c>
      <c r="C5326" s="1" t="s">
        <v>5352</v>
      </c>
      <c r="D5326">
        <v>6036</v>
      </c>
      <c r="E5326" s="8">
        <f>D5326/SUM(Comuni[Popolazione2011])*100</f>
        <v>1.0155846819947941E-2</v>
      </c>
      <c r="F5326" s="9">
        <f>Comuni[[#This Row],[Popolazione2011]]/_xlfn.XLOOKUP(Comuni[[#This Row],[Regione ]],$H$2:$H$21,$I$2:$I$21)*10</f>
        <v>1.096878983137212E-2</v>
      </c>
      <c r="G5326" t="str">
        <f>IF(Comuni[[#This Row],[Popolazione2011]]&gt;300000,"MAGGIORE","")</f>
        <v/>
      </c>
    </row>
    <row r="5327" spans="1:7" x14ac:dyDescent="0.3">
      <c r="A5327" s="1" t="s">
        <v>5404</v>
      </c>
      <c r="B5327" s="1" t="s">
        <v>5060</v>
      </c>
      <c r="C5327" s="1" t="s">
        <v>5352</v>
      </c>
      <c r="D5327">
        <v>4657</v>
      </c>
      <c r="E5327" s="8">
        <f>D5327/SUM(Comuni[Popolazione2011])*100</f>
        <v>7.8356160769545331E-3</v>
      </c>
      <c r="F5327" s="9">
        <f>Comuni[[#This Row],[Popolazione2011]]/_xlfn.XLOOKUP(Comuni[[#This Row],[Regione ]],$H$2:$H$21,$I$2:$I$21)*10</f>
        <v>8.4628320484923733E-3</v>
      </c>
      <c r="G5327" t="str">
        <f>IF(Comuni[[#This Row],[Popolazione2011]]&gt;300000,"MAGGIORE","")</f>
        <v/>
      </c>
    </row>
    <row r="5328" spans="1:7" x14ac:dyDescent="0.3">
      <c r="A5328" s="1" t="s">
        <v>5405</v>
      </c>
      <c r="B5328" s="1" t="s">
        <v>5060</v>
      </c>
      <c r="C5328" s="1" t="s">
        <v>5352</v>
      </c>
      <c r="D5328">
        <v>2558</v>
      </c>
      <c r="E5328" s="8">
        <f>D5328/SUM(Comuni[Popolazione2011])*100</f>
        <v>4.3039523136890051E-3</v>
      </c>
      <c r="F5328" s="9">
        <f>Comuni[[#This Row],[Popolazione2011]]/_xlfn.XLOOKUP(Comuni[[#This Row],[Regione ]],$H$2:$H$21,$I$2:$I$21)*10</f>
        <v>4.6484699119698283E-3</v>
      </c>
      <c r="G5328" t="str">
        <f>IF(Comuni[[#This Row],[Popolazione2011]]&gt;300000,"MAGGIORE","")</f>
        <v/>
      </c>
    </row>
    <row r="5329" spans="1:7" x14ac:dyDescent="0.3">
      <c r="A5329" s="1" t="s">
        <v>5406</v>
      </c>
      <c r="B5329" s="1" t="s">
        <v>5060</v>
      </c>
      <c r="C5329" s="1" t="s">
        <v>5352</v>
      </c>
      <c r="D5329">
        <v>4303</v>
      </c>
      <c r="E5329" s="8">
        <f>D5329/SUM(Comuni[Popolazione2011])*100</f>
        <v>7.2399948419874073E-3</v>
      </c>
      <c r="F5329" s="9">
        <f>Comuni[[#This Row],[Popolazione2011]]/_xlfn.XLOOKUP(Comuni[[#This Row],[Regione ]],$H$2:$H$21,$I$2:$I$21)*10</f>
        <v>7.8195332412846642E-3</v>
      </c>
      <c r="G5329" t="str">
        <f>IF(Comuni[[#This Row],[Popolazione2011]]&gt;300000,"MAGGIORE","")</f>
        <v/>
      </c>
    </row>
    <row r="5330" spans="1:7" x14ac:dyDescent="0.3">
      <c r="A5330" s="1" t="s">
        <v>5407</v>
      </c>
      <c r="B5330" s="1" t="s">
        <v>5060</v>
      </c>
      <c r="C5330" s="1" t="s">
        <v>5352</v>
      </c>
      <c r="D5330">
        <v>13223</v>
      </c>
      <c r="E5330" s="8">
        <f>D5330/SUM(Comuni[Popolazione2011])*100</f>
        <v>2.2248303926469783E-2</v>
      </c>
      <c r="F5330" s="9">
        <f>Comuni[[#This Row],[Popolazione2011]]/_xlfn.XLOOKUP(Comuni[[#This Row],[Regione ]],$H$2:$H$21,$I$2:$I$21)*10</f>
        <v>2.4029209400303765E-2</v>
      </c>
      <c r="G5330" t="str">
        <f>IF(Comuni[[#This Row],[Popolazione2011]]&gt;300000,"MAGGIORE","")</f>
        <v/>
      </c>
    </row>
    <row r="5331" spans="1:7" x14ac:dyDescent="0.3">
      <c r="A5331" s="1" t="s">
        <v>5408</v>
      </c>
      <c r="B5331" s="1" t="s">
        <v>5060</v>
      </c>
      <c r="C5331" s="1" t="s">
        <v>5352</v>
      </c>
      <c r="D5331">
        <v>1217</v>
      </c>
      <c r="E5331" s="8">
        <f>D5331/SUM(Comuni[Popolazione2011])*100</f>
        <v>2.0476583134321812E-3</v>
      </c>
      <c r="F5331" s="9">
        <f>Comuni[[#This Row],[Popolazione2011]]/_xlfn.XLOOKUP(Comuni[[#This Row],[Regione ]],$H$2:$H$21,$I$2:$I$21)*10</f>
        <v>2.2115668033101175E-3</v>
      </c>
      <c r="G5331" t="str">
        <f>IF(Comuni[[#This Row],[Popolazione2011]]&gt;300000,"MAGGIORE","")</f>
        <v/>
      </c>
    </row>
    <row r="5332" spans="1:7" x14ac:dyDescent="0.3">
      <c r="A5332" s="1" t="s">
        <v>5409</v>
      </c>
      <c r="B5332" s="1" t="s">
        <v>5060</v>
      </c>
      <c r="C5332" s="1" t="s">
        <v>5352</v>
      </c>
      <c r="D5332">
        <v>5346</v>
      </c>
      <c r="E5332" s="8">
        <f>D5332/SUM(Comuni[Popolazione2011])*100</f>
        <v>8.9948901755204924E-3</v>
      </c>
      <c r="F5332" s="9">
        <f>Comuni[[#This Row],[Popolazione2011]]/_xlfn.XLOOKUP(Comuni[[#This Row],[Regione ]],$H$2:$H$21,$I$2:$I$21)*10</f>
        <v>9.7149023257977717E-3</v>
      </c>
      <c r="G5332" t="str">
        <f>IF(Comuni[[#This Row],[Popolazione2011]]&gt;300000,"MAGGIORE","")</f>
        <v/>
      </c>
    </row>
    <row r="5333" spans="1:7" x14ac:dyDescent="0.3">
      <c r="A5333" s="1" t="s">
        <v>5410</v>
      </c>
      <c r="B5333" s="1" t="s">
        <v>5060</v>
      </c>
      <c r="C5333" s="1" t="s">
        <v>5352</v>
      </c>
      <c r="D5333">
        <v>971</v>
      </c>
      <c r="E5333" s="8">
        <f>D5333/SUM(Comuni[Popolazione2011])*100</f>
        <v>1.6337520315058732E-3</v>
      </c>
      <c r="F5333" s="9">
        <f>Comuni[[#This Row],[Popolazione2011]]/_xlfn.XLOOKUP(Comuni[[#This Row],[Regione ]],$H$2:$H$21,$I$2:$I$21)*10</f>
        <v>1.7645286491488285E-3</v>
      </c>
      <c r="G5333" t="str">
        <f>IF(Comuni[[#This Row],[Popolazione2011]]&gt;300000,"MAGGIORE","")</f>
        <v/>
      </c>
    </row>
    <row r="5334" spans="1:7" x14ac:dyDescent="0.3">
      <c r="A5334" s="1" t="s">
        <v>5411</v>
      </c>
      <c r="B5334" s="1" t="s">
        <v>5060</v>
      </c>
      <c r="C5334" s="1" t="s">
        <v>5352</v>
      </c>
      <c r="D5334">
        <v>7536</v>
      </c>
      <c r="E5334" s="8">
        <f>D5334/SUM(Comuni[Popolazione2011])*100</f>
        <v>1.2679665612181526E-2</v>
      </c>
      <c r="F5334" s="9">
        <f>Comuni[[#This Row],[Popolazione2011]]/_xlfn.XLOOKUP(Comuni[[#This Row],[Regione ]],$H$2:$H$21,$I$2:$I$21)*10</f>
        <v>1.3694632234794616E-2</v>
      </c>
      <c r="G5334" t="str">
        <f>IF(Comuni[[#This Row],[Popolazione2011]]&gt;300000,"MAGGIORE","")</f>
        <v/>
      </c>
    </row>
    <row r="5335" spans="1:7" x14ac:dyDescent="0.3">
      <c r="A5335" s="1" t="s">
        <v>5412</v>
      </c>
      <c r="B5335" s="1" t="s">
        <v>5060</v>
      </c>
      <c r="C5335" s="1" t="s">
        <v>5352</v>
      </c>
      <c r="D5335">
        <v>361</v>
      </c>
      <c r="E5335" s="8">
        <f>D5335/SUM(Comuni[Popolazione2011])*100</f>
        <v>6.0739905599754916E-4</v>
      </c>
      <c r="F5335" s="9">
        <f>Comuni[[#This Row],[Popolazione2011]]/_xlfn.XLOOKUP(Comuni[[#This Row],[Regione ]],$H$2:$H$21,$I$2:$I$21)*10</f>
        <v>6.5601940509034721E-4</v>
      </c>
      <c r="G5335" t="str">
        <f>IF(Comuni[[#This Row],[Popolazione2011]]&gt;300000,"MAGGIORE","")</f>
        <v/>
      </c>
    </row>
    <row r="5336" spans="1:7" x14ac:dyDescent="0.3">
      <c r="A5336" s="1" t="s">
        <v>5413</v>
      </c>
      <c r="B5336" s="1" t="s">
        <v>5060</v>
      </c>
      <c r="C5336" s="1" t="s">
        <v>5352</v>
      </c>
      <c r="D5336">
        <v>2122</v>
      </c>
      <c r="E5336" s="8">
        <f>D5336/SUM(Comuni[Popolazione2011])*100</f>
        <v>3.5703623180797766E-3</v>
      </c>
      <c r="F5336" s="9">
        <f>Comuni[[#This Row],[Popolazione2011]]/_xlfn.XLOOKUP(Comuni[[#This Row],[Regione ]],$H$2:$H$21,$I$2:$I$21)*10</f>
        <v>3.8561583867083565E-3</v>
      </c>
      <c r="G5336" t="str">
        <f>IF(Comuni[[#This Row],[Popolazione2011]]&gt;300000,"MAGGIORE","")</f>
        <v/>
      </c>
    </row>
    <row r="5337" spans="1:7" x14ac:dyDescent="0.3">
      <c r="A5337" s="1" t="s">
        <v>5414</v>
      </c>
      <c r="B5337" s="1" t="s">
        <v>5060</v>
      </c>
      <c r="C5337" s="1" t="s">
        <v>5352</v>
      </c>
      <c r="D5337">
        <v>3166</v>
      </c>
      <c r="E5337" s="8">
        <f>D5337/SUM(Comuni[Popolazione2011])*100</f>
        <v>5.3269401974743507E-3</v>
      </c>
      <c r="F5337" s="9">
        <f>Comuni[[#This Row],[Popolazione2011]]/_xlfn.XLOOKUP(Comuni[[#This Row],[Regione ]],$H$2:$H$21,$I$2:$I$21)*10</f>
        <v>5.7533446994904132E-3</v>
      </c>
      <c r="G5337" t="str">
        <f>IF(Comuni[[#This Row],[Popolazione2011]]&gt;300000,"MAGGIORE","")</f>
        <v/>
      </c>
    </row>
    <row r="5338" spans="1:7" x14ac:dyDescent="0.3">
      <c r="A5338" s="1" t="s">
        <v>5415</v>
      </c>
      <c r="B5338" s="1" t="s">
        <v>5060</v>
      </c>
      <c r="C5338" s="1" t="s">
        <v>5352</v>
      </c>
      <c r="D5338">
        <v>3410</v>
      </c>
      <c r="E5338" s="8">
        <f>D5338/SUM(Comuni[Popolazione2011])*100</f>
        <v>5.7374813876776799E-3</v>
      </c>
      <c r="F5338" s="9">
        <f>Comuni[[#This Row],[Popolazione2011]]/_xlfn.XLOOKUP(Comuni[[#This Row],[Regione ]],$H$2:$H$21,$I$2:$I$21)*10</f>
        <v>6.1967483971138056E-3</v>
      </c>
      <c r="G5338" t="str">
        <f>IF(Comuni[[#This Row],[Popolazione2011]]&gt;300000,"MAGGIORE","")</f>
        <v/>
      </c>
    </row>
    <row r="5339" spans="1:7" x14ac:dyDescent="0.3">
      <c r="A5339" s="1" t="s">
        <v>5416</v>
      </c>
      <c r="B5339" s="1" t="s">
        <v>5060</v>
      </c>
      <c r="C5339" s="1" t="s">
        <v>5352</v>
      </c>
      <c r="D5339">
        <v>994</v>
      </c>
      <c r="E5339" s="8">
        <f>D5339/SUM(Comuni[Popolazione2011])*100</f>
        <v>1.6724505863201214E-3</v>
      </c>
      <c r="F5339" s="9">
        <f>Comuni[[#This Row],[Popolazione2011]]/_xlfn.XLOOKUP(Comuni[[#This Row],[Regione ]],$H$2:$H$21,$I$2:$I$21)*10</f>
        <v>1.8063248993346402E-3</v>
      </c>
      <c r="G5339" t="str">
        <f>IF(Comuni[[#This Row],[Popolazione2011]]&gt;300000,"MAGGIORE","")</f>
        <v/>
      </c>
    </row>
    <row r="5340" spans="1:7" x14ac:dyDescent="0.3">
      <c r="A5340" s="1" t="s">
        <v>5417</v>
      </c>
      <c r="B5340" s="1" t="s">
        <v>5060</v>
      </c>
      <c r="C5340" s="1" t="s">
        <v>5352</v>
      </c>
      <c r="D5340">
        <v>1566</v>
      </c>
      <c r="E5340" s="8">
        <f>D5340/SUM(Comuni[Popolazione2011])*100</f>
        <v>2.6348668190918612E-3</v>
      </c>
      <c r="F5340" s="9">
        <f>Comuni[[#This Row],[Popolazione2011]]/_xlfn.XLOOKUP(Comuni[[#This Row],[Regione ]],$H$2:$H$21,$I$2:$I$21)*10</f>
        <v>2.845779469173085E-3</v>
      </c>
      <c r="G5340" t="str">
        <f>IF(Comuni[[#This Row],[Popolazione2011]]&gt;300000,"MAGGIORE","")</f>
        <v/>
      </c>
    </row>
    <row r="5341" spans="1:7" x14ac:dyDescent="0.3">
      <c r="A5341" s="1" t="s">
        <v>5418</v>
      </c>
      <c r="B5341" s="1" t="s">
        <v>5060</v>
      </c>
      <c r="C5341" s="1" t="s">
        <v>5352</v>
      </c>
      <c r="D5341">
        <v>1931</v>
      </c>
      <c r="E5341" s="8">
        <f>D5341/SUM(Comuni[Popolazione2011])*100</f>
        <v>3.2489960585353663E-3</v>
      </c>
      <c r="F5341" s="9">
        <f>Comuni[[#This Row],[Popolazione2011]]/_xlfn.XLOOKUP(Comuni[[#This Row],[Regione ]],$H$2:$H$21,$I$2:$I$21)*10</f>
        <v>3.5090677873392253E-3</v>
      </c>
      <c r="G5341" t="str">
        <f>IF(Comuni[[#This Row],[Popolazione2011]]&gt;300000,"MAGGIORE","")</f>
        <v/>
      </c>
    </row>
    <row r="5342" spans="1:7" x14ac:dyDescent="0.3">
      <c r="A5342" s="1" t="s">
        <v>5419</v>
      </c>
      <c r="B5342" s="1" t="s">
        <v>5060</v>
      </c>
      <c r="C5342" s="1" t="s">
        <v>5352</v>
      </c>
      <c r="D5342">
        <v>6227</v>
      </c>
      <c r="E5342" s="8">
        <f>D5342/SUM(Comuni[Popolazione2011])*100</f>
        <v>1.0477213079492351E-2</v>
      </c>
      <c r="F5342" s="9">
        <f>Comuni[[#This Row],[Popolazione2011]]/_xlfn.XLOOKUP(Comuni[[#This Row],[Regione ]],$H$2:$H$21,$I$2:$I$21)*10</f>
        <v>1.1315880430741252E-2</v>
      </c>
      <c r="G5342" t="str">
        <f>IF(Comuni[[#This Row],[Popolazione2011]]&gt;300000,"MAGGIORE","")</f>
        <v/>
      </c>
    </row>
    <row r="5343" spans="1:7" x14ac:dyDescent="0.3">
      <c r="A5343" s="1" t="s">
        <v>5420</v>
      </c>
      <c r="B5343" s="1" t="s">
        <v>5060</v>
      </c>
      <c r="C5343" s="1" t="s">
        <v>5352</v>
      </c>
      <c r="D5343">
        <v>1410</v>
      </c>
      <c r="E5343" s="8">
        <f>D5343/SUM(Comuni[Popolazione2011])*100</f>
        <v>2.3723896646995687E-3</v>
      </c>
      <c r="F5343" s="9">
        <f>Comuni[[#This Row],[Popolazione2011]]/_xlfn.XLOOKUP(Comuni[[#This Row],[Regione ]],$H$2:$H$21,$I$2:$I$21)*10</f>
        <v>2.5622918592171449E-3</v>
      </c>
      <c r="G5343" t="str">
        <f>IF(Comuni[[#This Row],[Popolazione2011]]&gt;300000,"MAGGIORE","")</f>
        <v/>
      </c>
    </row>
    <row r="5344" spans="1:7" x14ac:dyDescent="0.3">
      <c r="A5344" s="1" t="s">
        <v>5421</v>
      </c>
      <c r="B5344" s="1" t="s">
        <v>5060</v>
      </c>
      <c r="C5344" s="1" t="s">
        <v>5352</v>
      </c>
      <c r="D5344">
        <v>2679</v>
      </c>
      <c r="E5344" s="8">
        <f>D5344/SUM(Comuni[Popolazione2011])*100</f>
        <v>4.5075403629291806E-3</v>
      </c>
      <c r="F5344" s="9">
        <f>Comuni[[#This Row],[Popolazione2011]]/_xlfn.XLOOKUP(Comuni[[#This Row],[Regione ]],$H$2:$H$21,$I$2:$I$21)*10</f>
        <v>4.8683545325125758E-3</v>
      </c>
      <c r="G5344" t="str">
        <f>IF(Comuni[[#This Row],[Popolazione2011]]&gt;300000,"MAGGIORE","")</f>
        <v/>
      </c>
    </row>
    <row r="5345" spans="1:7" x14ac:dyDescent="0.3">
      <c r="A5345" s="1" t="s">
        <v>5422</v>
      </c>
      <c r="B5345" s="1" t="s">
        <v>5060</v>
      </c>
      <c r="C5345" s="1" t="s">
        <v>5352</v>
      </c>
      <c r="D5345">
        <v>3069</v>
      </c>
      <c r="E5345" s="8">
        <f>D5345/SUM(Comuni[Popolazione2011])*100</f>
        <v>5.163733248909912E-3</v>
      </c>
      <c r="F5345" s="9">
        <f>Comuni[[#This Row],[Popolazione2011]]/_xlfn.XLOOKUP(Comuni[[#This Row],[Regione ]],$H$2:$H$21,$I$2:$I$21)*10</f>
        <v>5.5770735574024247E-3</v>
      </c>
      <c r="G5345" t="str">
        <f>IF(Comuni[[#This Row],[Popolazione2011]]&gt;300000,"MAGGIORE","")</f>
        <v/>
      </c>
    </row>
    <row r="5346" spans="1:7" x14ac:dyDescent="0.3">
      <c r="A5346" s="1" t="s">
        <v>5423</v>
      </c>
      <c r="B5346" s="1" t="s">
        <v>5060</v>
      </c>
      <c r="C5346" s="1" t="s">
        <v>5352</v>
      </c>
      <c r="D5346">
        <v>792</v>
      </c>
      <c r="E5346" s="8">
        <f>D5346/SUM(Comuni[Popolazione2011])*100</f>
        <v>1.3325763222993322E-3</v>
      </c>
      <c r="F5346" s="9">
        <f>Comuni[[#This Row],[Popolazione2011]]/_xlfn.XLOOKUP(Comuni[[#This Row],[Regione ]],$H$2:$H$21,$I$2:$I$21)*10</f>
        <v>1.4392447890070775E-3</v>
      </c>
      <c r="G5346" t="str">
        <f>IF(Comuni[[#This Row],[Popolazione2011]]&gt;300000,"MAGGIORE","")</f>
        <v/>
      </c>
    </row>
    <row r="5347" spans="1:7" x14ac:dyDescent="0.3">
      <c r="A5347" s="1" t="s">
        <v>5424</v>
      </c>
      <c r="B5347" s="1" t="s">
        <v>5060</v>
      </c>
      <c r="C5347" s="1" t="s">
        <v>5352</v>
      </c>
      <c r="D5347">
        <v>2623</v>
      </c>
      <c r="E5347" s="8">
        <f>D5347/SUM(Comuni[Popolazione2011])*100</f>
        <v>4.4133177946857928E-3</v>
      </c>
      <c r="F5347" s="9">
        <f>Comuni[[#This Row],[Popolazione2011]]/_xlfn.XLOOKUP(Comuni[[#This Row],[Regione ]],$H$2:$H$21,$I$2:$I$21)*10</f>
        <v>4.7665897494514695E-3</v>
      </c>
      <c r="G5347" t="str">
        <f>IF(Comuni[[#This Row],[Popolazione2011]]&gt;300000,"MAGGIORE","")</f>
        <v/>
      </c>
    </row>
    <row r="5348" spans="1:7" x14ac:dyDescent="0.3">
      <c r="A5348" s="1" t="s">
        <v>5425</v>
      </c>
      <c r="B5348" s="1" t="s">
        <v>5060</v>
      </c>
      <c r="C5348" s="1" t="s">
        <v>5352</v>
      </c>
      <c r="D5348">
        <v>26247</v>
      </c>
      <c r="E5348" s="8">
        <f>D5348/SUM(Comuni[Popolazione2011])*100</f>
        <v>4.4161781226503244E-2</v>
      </c>
      <c r="F5348" s="9">
        <f>Comuni[[#This Row],[Popolazione2011]]/_xlfn.XLOOKUP(Comuni[[#This Row],[Regione ]],$H$2:$H$21,$I$2:$I$21)*10</f>
        <v>4.7696790375086819E-2</v>
      </c>
      <c r="G5348" t="str">
        <f>IF(Comuni[[#This Row],[Popolazione2011]]&gt;300000,"MAGGIORE","")</f>
        <v/>
      </c>
    </row>
    <row r="5349" spans="1:7" x14ac:dyDescent="0.3">
      <c r="A5349" s="1" t="s">
        <v>5426</v>
      </c>
      <c r="B5349" s="1" t="s">
        <v>5060</v>
      </c>
      <c r="C5349" s="1" t="s">
        <v>5352</v>
      </c>
      <c r="D5349">
        <v>2501</v>
      </c>
      <c r="E5349" s="8">
        <f>D5349/SUM(Comuni[Popolazione2011])*100</f>
        <v>4.2080471995841282E-3</v>
      </c>
      <c r="F5349" s="9">
        <f>Comuni[[#This Row],[Popolazione2011]]/_xlfn.XLOOKUP(Comuni[[#This Row],[Regione ]],$H$2:$H$21,$I$2:$I$21)*10</f>
        <v>4.5448879006397738E-3</v>
      </c>
      <c r="G5349" t="str">
        <f>IF(Comuni[[#This Row],[Popolazione2011]]&gt;300000,"MAGGIORE","")</f>
        <v/>
      </c>
    </row>
    <row r="5350" spans="1:7" x14ac:dyDescent="0.3">
      <c r="A5350" s="1" t="s">
        <v>5427</v>
      </c>
      <c r="B5350" s="1" t="s">
        <v>5060</v>
      </c>
      <c r="C5350" s="1" t="s">
        <v>5352</v>
      </c>
      <c r="D5350">
        <v>4893</v>
      </c>
      <c r="E5350" s="8">
        <f>D5350/SUM(Comuni[Popolazione2011])*100</f>
        <v>8.2326969002659497E-3</v>
      </c>
      <c r="F5350" s="9">
        <f>Comuni[[#This Row],[Popolazione2011]]/_xlfn.XLOOKUP(Comuni[[#This Row],[Regione ]],$H$2:$H$21,$I$2:$I$21)*10</f>
        <v>8.8916979199641782E-3</v>
      </c>
      <c r="G5350" t="str">
        <f>IF(Comuni[[#This Row],[Popolazione2011]]&gt;300000,"MAGGIORE","")</f>
        <v/>
      </c>
    </row>
    <row r="5351" spans="1:7" x14ac:dyDescent="0.3">
      <c r="A5351" s="1" t="s">
        <v>5428</v>
      </c>
      <c r="B5351" s="1" t="s">
        <v>5060</v>
      </c>
      <c r="C5351" s="1" t="s">
        <v>5352</v>
      </c>
      <c r="D5351">
        <v>460</v>
      </c>
      <c r="E5351" s="8">
        <f>D5351/SUM(Comuni[Popolazione2011])*100</f>
        <v>7.7397109628496571E-4</v>
      </c>
      <c r="F5351" s="9">
        <f>Comuni[[#This Row],[Popolazione2011]]/_xlfn.XLOOKUP(Comuni[[#This Row],[Regione ]],$H$2:$H$21,$I$2:$I$21)*10</f>
        <v>8.3592500371623192E-4</v>
      </c>
      <c r="G5351" t="str">
        <f>IF(Comuni[[#This Row],[Popolazione2011]]&gt;300000,"MAGGIORE","")</f>
        <v/>
      </c>
    </row>
    <row r="5352" spans="1:7" x14ac:dyDescent="0.3">
      <c r="A5352" s="1" t="s">
        <v>5429</v>
      </c>
      <c r="B5352" s="1" t="s">
        <v>5060</v>
      </c>
      <c r="C5352" s="1" t="s">
        <v>5352</v>
      </c>
      <c r="D5352">
        <v>1388</v>
      </c>
      <c r="E5352" s="8">
        <f>D5352/SUM(Comuni[Popolazione2011])*100</f>
        <v>2.3353736557468097E-3</v>
      </c>
      <c r="F5352" s="9">
        <f>Comuni[[#This Row],[Popolazione2011]]/_xlfn.XLOOKUP(Comuni[[#This Row],[Regione ]],$H$2:$H$21,$I$2:$I$21)*10</f>
        <v>2.5223128373002817E-3</v>
      </c>
      <c r="G5352" t="str">
        <f>IF(Comuni[[#This Row],[Popolazione2011]]&gt;300000,"MAGGIORE","")</f>
        <v/>
      </c>
    </row>
    <row r="5353" spans="1:7" x14ac:dyDescent="0.3">
      <c r="A5353" s="1" t="s">
        <v>5430</v>
      </c>
      <c r="B5353" s="1" t="s">
        <v>5060</v>
      </c>
      <c r="C5353" s="1" t="s">
        <v>5352</v>
      </c>
      <c r="D5353">
        <v>4608</v>
      </c>
      <c r="E5353" s="8">
        <f>D5353/SUM(Comuni[Popolazione2011])*100</f>
        <v>7.7531713297415697E-3</v>
      </c>
      <c r="F5353" s="9">
        <f>Comuni[[#This Row],[Popolazione2011]]/_xlfn.XLOOKUP(Comuni[[#This Row],[Regione ]],$H$2:$H$21,$I$2:$I$21)*10</f>
        <v>8.3737878633139053E-3</v>
      </c>
      <c r="G5353" t="str">
        <f>IF(Comuni[[#This Row],[Popolazione2011]]&gt;300000,"MAGGIORE","")</f>
        <v/>
      </c>
    </row>
    <row r="5354" spans="1:7" x14ac:dyDescent="0.3">
      <c r="A5354" s="1" t="s">
        <v>5431</v>
      </c>
      <c r="B5354" s="1" t="s">
        <v>5060</v>
      </c>
      <c r="C5354" s="1" t="s">
        <v>5352</v>
      </c>
      <c r="D5354">
        <v>1853</v>
      </c>
      <c r="E5354" s="8">
        <f>D5354/SUM(Comuni[Popolazione2011])*100</f>
        <v>3.1177574813392199E-3</v>
      </c>
      <c r="F5354" s="9">
        <f>Comuni[[#This Row],[Popolazione2011]]/_xlfn.XLOOKUP(Comuni[[#This Row],[Regione ]],$H$2:$H$21,$I$2:$I$21)*10</f>
        <v>3.3673239823612559E-3</v>
      </c>
      <c r="G5354" t="str">
        <f>IF(Comuni[[#This Row],[Popolazione2011]]&gt;300000,"MAGGIORE","")</f>
        <v/>
      </c>
    </row>
    <row r="5355" spans="1:7" x14ac:dyDescent="0.3">
      <c r="A5355" s="1" t="s">
        <v>5432</v>
      </c>
      <c r="B5355" s="1" t="s">
        <v>5060</v>
      </c>
      <c r="C5355" s="1" t="s">
        <v>5352</v>
      </c>
      <c r="D5355">
        <v>1693</v>
      </c>
      <c r="E5355" s="8">
        <f>D5355/SUM(Comuni[Popolazione2011])*100</f>
        <v>2.8485501435009716E-3</v>
      </c>
      <c r="F5355" s="9">
        <f>Comuni[[#This Row],[Popolazione2011]]/_xlfn.XLOOKUP(Comuni[[#This Row],[Regione ]],$H$2:$H$21,$I$2:$I$21)*10</f>
        <v>3.0765674593295229E-3</v>
      </c>
      <c r="G5355" t="str">
        <f>IF(Comuni[[#This Row],[Popolazione2011]]&gt;300000,"MAGGIORE","")</f>
        <v/>
      </c>
    </row>
    <row r="5356" spans="1:7" x14ac:dyDescent="0.3">
      <c r="A5356" s="1" t="s">
        <v>5433</v>
      </c>
      <c r="B5356" s="1" t="s">
        <v>5060</v>
      </c>
      <c r="C5356" s="1" t="s">
        <v>5352</v>
      </c>
      <c r="D5356">
        <v>2800</v>
      </c>
      <c r="E5356" s="8">
        <f>D5356/SUM(Comuni[Popolazione2011])*100</f>
        <v>4.7111284121693561E-3</v>
      </c>
      <c r="F5356" s="9">
        <f>Comuni[[#This Row],[Popolazione2011]]/_xlfn.XLOOKUP(Comuni[[#This Row],[Regione ]],$H$2:$H$21,$I$2:$I$21)*10</f>
        <v>5.0882391530553232E-3</v>
      </c>
      <c r="G5356" t="str">
        <f>IF(Comuni[[#This Row],[Popolazione2011]]&gt;300000,"MAGGIORE","")</f>
        <v/>
      </c>
    </row>
    <row r="5357" spans="1:7" x14ac:dyDescent="0.3">
      <c r="A5357" s="1" t="s">
        <v>5434</v>
      </c>
      <c r="B5357" s="1" t="s">
        <v>5060</v>
      </c>
      <c r="C5357" s="1" t="s">
        <v>5352</v>
      </c>
      <c r="D5357">
        <v>1002</v>
      </c>
      <c r="E5357" s="8">
        <f>D5357/SUM(Comuni[Popolazione2011])*100</f>
        <v>1.6859109532120339E-3</v>
      </c>
      <c r="F5357" s="9">
        <f>Comuni[[#This Row],[Popolazione2011]]/_xlfn.XLOOKUP(Comuni[[#This Row],[Regione ]],$H$2:$H$21,$I$2:$I$21)*10</f>
        <v>1.8208627254862268E-3</v>
      </c>
      <c r="G5357" t="str">
        <f>IF(Comuni[[#This Row],[Popolazione2011]]&gt;300000,"MAGGIORE","")</f>
        <v/>
      </c>
    </row>
    <row r="5358" spans="1:7" x14ac:dyDescent="0.3">
      <c r="A5358" s="1" t="s">
        <v>5435</v>
      </c>
      <c r="B5358" s="1" t="s">
        <v>5060</v>
      </c>
      <c r="C5358" s="1" t="s">
        <v>5352</v>
      </c>
      <c r="D5358">
        <v>1671</v>
      </c>
      <c r="E5358" s="8">
        <f>D5358/SUM(Comuni[Popolazione2011])*100</f>
        <v>2.8115341345482121E-3</v>
      </c>
      <c r="F5358" s="9">
        <f>Comuni[[#This Row],[Popolazione2011]]/_xlfn.XLOOKUP(Comuni[[#This Row],[Regione ]],$H$2:$H$21,$I$2:$I$21)*10</f>
        <v>3.0365884374126593E-3</v>
      </c>
      <c r="G5358" t="str">
        <f>IF(Comuni[[#This Row],[Popolazione2011]]&gt;300000,"MAGGIORE","")</f>
        <v/>
      </c>
    </row>
    <row r="5359" spans="1:7" x14ac:dyDescent="0.3">
      <c r="A5359" s="1" t="s">
        <v>5436</v>
      </c>
      <c r="B5359" s="1" t="s">
        <v>5060</v>
      </c>
      <c r="C5359" s="1" t="s">
        <v>5352</v>
      </c>
      <c r="D5359">
        <v>20763</v>
      </c>
      <c r="E5359" s="8">
        <f>D5359/SUM(Comuni[Popolazione2011])*100</f>
        <v>3.4934699722097264E-2</v>
      </c>
      <c r="F5359" s="9">
        <f>Comuni[[#This Row],[Popolazione2011]]/_xlfn.XLOOKUP(Comuni[[#This Row],[Regione ]],$H$2:$H$21,$I$2:$I$21)*10</f>
        <v>3.7731110548174178E-2</v>
      </c>
      <c r="G5359" t="str">
        <f>IF(Comuni[[#This Row],[Popolazione2011]]&gt;300000,"MAGGIORE","")</f>
        <v/>
      </c>
    </row>
    <row r="5360" spans="1:7" x14ac:dyDescent="0.3">
      <c r="A5360" s="1" t="s">
        <v>5437</v>
      </c>
      <c r="B5360" s="1" t="s">
        <v>5060</v>
      </c>
      <c r="C5360" s="1" t="s">
        <v>5352</v>
      </c>
      <c r="D5360">
        <v>806</v>
      </c>
      <c r="E5360" s="8">
        <f>D5360/SUM(Comuni[Popolazione2011])*100</f>
        <v>1.356131964360179E-3</v>
      </c>
      <c r="F5360" s="9">
        <f>Comuni[[#This Row],[Popolazione2011]]/_xlfn.XLOOKUP(Comuni[[#This Row],[Regione ]],$H$2:$H$21,$I$2:$I$21)*10</f>
        <v>1.464685984772354E-3</v>
      </c>
      <c r="G5360" t="str">
        <f>IF(Comuni[[#This Row],[Popolazione2011]]&gt;300000,"MAGGIORE","")</f>
        <v/>
      </c>
    </row>
    <row r="5361" spans="1:7" x14ac:dyDescent="0.3">
      <c r="A5361" s="1" t="s">
        <v>5438</v>
      </c>
      <c r="B5361" s="1" t="s">
        <v>5060</v>
      </c>
      <c r="C5361" s="1" t="s">
        <v>5352</v>
      </c>
      <c r="D5361">
        <v>2256</v>
      </c>
      <c r="E5361" s="8">
        <f>D5361/SUM(Comuni[Popolazione2011])*100</f>
        <v>3.7958234635193096E-3</v>
      </c>
      <c r="F5361" s="9">
        <f>Comuni[[#This Row],[Popolazione2011]]/_xlfn.XLOOKUP(Comuni[[#This Row],[Regione ]],$H$2:$H$21,$I$2:$I$21)*10</f>
        <v>4.099666974747433E-3</v>
      </c>
      <c r="G5361" t="str">
        <f>IF(Comuni[[#This Row],[Popolazione2011]]&gt;300000,"MAGGIORE","")</f>
        <v/>
      </c>
    </row>
    <row r="5362" spans="1:7" x14ac:dyDescent="0.3">
      <c r="A5362" s="1" t="s">
        <v>5439</v>
      </c>
      <c r="B5362" s="1" t="s">
        <v>5060</v>
      </c>
      <c r="C5362" s="1" t="s">
        <v>5352</v>
      </c>
      <c r="D5362">
        <v>1286</v>
      </c>
      <c r="E5362" s="8">
        <f>D5362/SUM(Comuni[Popolazione2011])*100</f>
        <v>2.163753977874926E-3</v>
      </c>
      <c r="F5362" s="9">
        <f>Comuni[[#This Row],[Popolazione2011]]/_xlfn.XLOOKUP(Comuni[[#This Row],[Regione ]],$H$2:$H$21,$I$2:$I$21)*10</f>
        <v>2.3369555538675525E-3</v>
      </c>
      <c r="G5362" t="str">
        <f>IF(Comuni[[#This Row],[Popolazione2011]]&gt;300000,"MAGGIORE","")</f>
        <v/>
      </c>
    </row>
    <row r="5363" spans="1:7" x14ac:dyDescent="0.3">
      <c r="A5363" s="1" t="s">
        <v>5440</v>
      </c>
      <c r="B5363" s="1" t="s">
        <v>5060</v>
      </c>
      <c r="C5363" s="1" t="s">
        <v>5352</v>
      </c>
      <c r="D5363">
        <v>2639</v>
      </c>
      <c r="E5363" s="8">
        <f>D5363/SUM(Comuni[Popolazione2011])*100</f>
        <v>4.4402385284696179E-3</v>
      </c>
      <c r="F5363" s="9">
        <f>Comuni[[#This Row],[Popolazione2011]]/_xlfn.XLOOKUP(Comuni[[#This Row],[Regione ]],$H$2:$H$21,$I$2:$I$21)*10</f>
        <v>4.7956654017546427E-3</v>
      </c>
      <c r="G5363" t="str">
        <f>IF(Comuni[[#This Row],[Popolazione2011]]&gt;300000,"MAGGIORE","")</f>
        <v/>
      </c>
    </row>
    <row r="5364" spans="1:7" x14ac:dyDescent="0.3">
      <c r="A5364" s="1" t="s">
        <v>5441</v>
      </c>
      <c r="B5364" s="1" t="s">
        <v>5060</v>
      </c>
      <c r="C5364" s="1" t="s">
        <v>5352</v>
      </c>
      <c r="D5364">
        <v>1707</v>
      </c>
      <c r="E5364" s="8">
        <f>D5364/SUM(Comuni[Popolazione2011])*100</f>
        <v>2.8721057855618181E-3</v>
      </c>
      <c r="F5364" s="9">
        <f>Comuni[[#This Row],[Popolazione2011]]/_xlfn.XLOOKUP(Comuni[[#This Row],[Regione ]],$H$2:$H$21,$I$2:$I$21)*10</f>
        <v>3.1020086550947994E-3</v>
      </c>
      <c r="G5364" t="str">
        <f>IF(Comuni[[#This Row],[Popolazione2011]]&gt;300000,"MAGGIORE","")</f>
        <v/>
      </c>
    </row>
    <row r="5365" spans="1:7" x14ac:dyDescent="0.3">
      <c r="A5365" s="1" t="s">
        <v>5442</v>
      </c>
      <c r="B5365" s="1" t="s">
        <v>5060</v>
      </c>
      <c r="C5365" s="1" t="s">
        <v>5352</v>
      </c>
      <c r="D5365">
        <v>372</v>
      </c>
      <c r="E5365" s="8">
        <f>D5365/SUM(Comuni[Popolazione2011])*100</f>
        <v>6.2590706047392869E-4</v>
      </c>
      <c r="F5365" s="9">
        <f>Comuni[[#This Row],[Popolazione2011]]/_xlfn.XLOOKUP(Comuni[[#This Row],[Regione ]],$H$2:$H$21,$I$2:$I$21)*10</f>
        <v>6.7600891604877879E-4</v>
      </c>
      <c r="G5365" t="str">
        <f>IF(Comuni[[#This Row],[Popolazione2011]]&gt;300000,"MAGGIORE","")</f>
        <v/>
      </c>
    </row>
    <row r="5366" spans="1:7" x14ac:dyDescent="0.3">
      <c r="A5366" s="1" t="s">
        <v>5443</v>
      </c>
      <c r="B5366" s="1" t="s">
        <v>5444</v>
      </c>
      <c r="C5366" s="1" t="s">
        <v>5445</v>
      </c>
      <c r="D5366">
        <v>351</v>
      </c>
      <c r="E5366" s="8">
        <f>D5366/SUM(Comuni[Popolazione2011])*100</f>
        <v>5.9057359738265858E-4</v>
      </c>
      <c r="F5366" s="9">
        <f>Comuni[[#This Row],[Popolazione2011]]/_xlfn.XLOOKUP(Comuni[[#This Row],[Regione ]],$H$2:$H$21,$I$2:$I$21)*10</f>
        <v>2.6849046399894747E-3</v>
      </c>
      <c r="G5366" t="str">
        <f>IF(Comuni[[#This Row],[Popolazione2011]]&gt;300000,"MAGGIORE","")</f>
        <v/>
      </c>
    </row>
    <row r="5367" spans="1:7" x14ac:dyDescent="0.3">
      <c r="A5367" s="1" t="s">
        <v>5446</v>
      </c>
      <c r="B5367" s="1" t="s">
        <v>5444</v>
      </c>
      <c r="C5367" s="1" t="s">
        <v>5445</v>
      </c>
      <c r="D5367">
        <v>1458</v>
      </c>
      <c r="E5367" s="8">
        <f>D5367/SUM(Comuni[Popolazione2011])*100</f>
        <v>2.4531518660510436E-3</v>
      </c>
      <c r="F5367" s="9">
        <f>Comuni[[#This Row],[Popolazione2011]]/_xlfn.XLOOKUP(Comuni[[#This Row],[Regione ]],$H$2:$H$21,$I$2:$I$21)*10</f>
        <v>1.1152680812263971E-2</v>
      </c>
      <c r="G5367" t="str">
        <f>IF(Comuni[[#This Row],[Popolazione2011]]&gt;300000,"MAGGIORE","")</f>
        <v/>
      </c>
    </row>
    <row r="5368" spans="1:7" x14ac:dyDescent="0.3">
      <c r="A5368" s="1" t="s">
        <v>5447</v>
      </c>
      <c r="B5368" s="1" t="s">
        <v>5444</v>
      </c>
      <c r="C5368" s="1" t="s">
        <v>5445</v>
      </c>
      <c r="D5368">
        <v>785</v>
      </c>
      <c r="E5368" s="8">
        <f>D5368/SUM(Comuni[Popolazione2011])*100</f>
        <v>1.3207985012689087E-3</v>
      </c>
      <c r="F5368" s="9">
        <f>Comuni[[#This Row],[Popolazione2011]]/_xlfn.XLOOKUP(Comuni[[#This Row],[Regione ]],$H$2:$H$21,$I$2:$I$21)*10</f>
        <v>6.0047012603753206E-3</v>
      </c>
      <c r="G5368" t="str">
        <f>IF(Comuni[[#This Row],[Popolazione2011]]&gt;300000,"MAGGIORE","")</f>
        <v/>
      </c>
    </row>
    <row r="5369" spans="1:7" x14ac:dyDescent="0.3">
      <c r="A5369" s="1" t="s">
        <v>5448</v>
      </c>
      <c r="B5369" s="1" t="s">
        <v>5444</v>
      </c>
      <c r="C5369" s="1" t="s">
        <v>5445</v>
      </c>
      <c r="D5369">
        <v>368</v>
      </c>
      <c r="E5369" s="8">
        <f>D5369/SUM(Comuni[Popolazione2011])*100</f>
        <v>6.1917687702797253E-4</v>
      </c>
      <c r="F5369" s="9">
        <f>Comuni[[#This Row],[Popolazione2011]]/_xlfn.XLOOKUP(Comuni[[#This Row],[Regione ]],$H$2:$H$21,$I$2:$I$21)*10</f>
        <v>2.8149427564562015E-3</v>
      </c>
      <c r="G5369" t="str">
        <f>IF(Comuni[[#This Row],[Popolazione2011]]&gt;300000,"MAGGIORE","")</f>
        <v/>
      </c>
    </row>
    <row r="5370" spans="1:7" x14ac:dyDescent="0.3">
      <c r="A5370" s="1" t="s">
        <v>5449</v>
      </c>
      <c r="B5370" s="1" t="s">
        <v>5444</v>
      </c>
      <c r="C5370" s="1" t="s">
        <v>5445</v>
      </c>
      <c r="D5370">
        <v>1153</v>
      </c>
      <c r="E5370" s="8">
        <f>D5370/SUM(Comuni[Popolazione2011])*100</f>
        <v>1.9399753782968815E-3</v>
      </c>
      <c r="F5370" s="9">
        <f>Comuni[[#This Row],[Popolazione2011]]/_xlfn.XLOOKUP(Comuni[[#This Row],[Regione ]],$H$2:$H$21,$I$2:$I$21)*10</f>
        <v>8.819644016831522E-3</v>
      </c>
      <c r="G5370" t="str">
        <f>IF(Comuni[[#This Row],[Popolazione2011]]&gt;300000,"MAGGIORE","")</f>
        <v/>
      </c>
    </row>
    <row r="5371" spans="1:7" x14ac:dyDescent="0.3">
      <c r="A5371" s="1" t="s">
        <v>5450</v>
      </c>
      <c r="B5371" s="1" t="s">
        <v>5444</v>
      </c>
      <c r="C5371" s="1" t="s">
        <v>5445</v>
      </c>
      <c r="D5371">
        <v>40744</v>
      </c>
      <c r="E5371" s="8">
        <f>D5371/SUM(Comuni[Popolazione2011])*100</f>
        <v>6.8553648580510079E-2</v>
      </c>
      <c r="F5371" s="9">
        <f>Comuni[[#This Row],[Popolazione2011]]/_xlfn.XLOOKUP(Comuni[[#This Row],[Regione ]],$H$2:$H$21,$I$2:$I$21)*10</f>
        <v>0.31166311866590074</v>
      </c>
      <c r="G5371" t="str">
        <f>IF(Comuni[[#This Row],[Popolazione2011]]&gt;300000,"MAGGIORE","")</f>
        <v/>
      </c>
    </row>
    <row r="5372" spans="1:7" x14ac:dyDescent="0.3">
      <c r="A5372" s="1" t="s">
        <v>5451</v>
      </c>
      <c r="B5372" s="1" t="s">
        <v>5444</v>
      </c>
      <c r="C5372" s="1" t="s">
        <v>5445</v>
      </c>
      <c r="D5372">
        <v>3655</v>
      </c>
      <c r="E5372" s="8">
        <f>D5372/SUM(Comuni[Popolazione2011])*100</f>
        <v>6.149705123742499E-3</v>
      </c>
      <c r="F5372" s="9">
        <f>Comuni[[#This Row],[Popolazione2011]]/_xlfn.XLOOKUP(Comuni[[#This Row],[Regione ]],$H$2:$H$21,$I$2:$I$21)*10</f>
        <v>2.7958195040346238E-2</v>
      </c>
      <c r="G5372" t="str">
        <f>IF(Comuni[[#This Row],[Popolazione2011]]&gt;300000,"MAGGIORE","")</f>
        <v/>
      </c>
    </row>
    <row r="5373" spans="1:7" x14ac:dyDescent="0.3">
      <c r="A5373" s="1" t="s">
        <v>5452</v>
      </c>
      <c r="B5373" s="1" t="s">
        <v>5444</v>
      </c>
      <c r="C5373" s="1" t="s">
        <v>5445</v>
      </c>
      <c r="D5373">
        <v>679</v>
      </c>
      <c r="E5373" s="8">
        <f>D5373/SUM(Comuni[Popolazione2011])*100</f>
        <v>1.1424486399510688E-3</v>
      </c>
      <c r="F5373" s="9">
        <f>Comuni[[#This Row],[Popolazione2011]]/_xlfn.XLOOKUP(Comuni[[#This Row],[Regione ]],$H$2:$H$21,$I$2:$I$21)*10</f>
        <v>5.1938753577004358E-3</v>
      </c>
      <c r="G5373" t="str">
        <f>IF(Comuni[[#This Row],[Popolazione2011]]&gt;300000,"MAGGIORE","")</f>
        <v/>
      </c>
    </row>
    <row r="5374" spans="1:7" x14ac:dyDescent="0.3">
      <c r="A5374" s="1" t="s">
        <v>5453</v>
      </c>
      <c r="B5374" s="1" t="s">
        <v>5444</v>
      </c>
      <c r="C5374" s="1" t="s">
        <v>5445</v>
      </c>
      <c r="D5374">
        <v>1853</v>
      </c>
      <c r="E5374" s="8">
        <f>D5374/SUM(Comuni[Popolazione2011])*100</f>
        <v>3.1177574813392199E-3</v>
      </c>
      <c r="F5374" s="9">
        <f>Comuni[[#This Row],[Popolazione2011]]/_xlfn.XLOOKUP(Comuni[[#This Row],[Regione ]],$H$2:$H$21,$I$2:$I$21)*10</f>
        <v>1.4174154694873209E-2</v>
      </c>
      <c r="G5374" t="str">
        <f>IF(Comuni[[#This Row],[Popolazione2011]]&gt;300000,"MAGGIORE","")</f>
        <v/>
      </c>
    </row>
    <row r="5375" spans="1:7" x14ac:dyDescent="0.3">
      <c r="A5375" s="1" t="s">
        <v>5454</v>
      </c>
      <c r="B5375" s="1" t="s">
        <v>5444</v>
      </c>
      <c r="C5375" s="1" t="s">
        <v>5445</v>
      </c>
      <c r="D5375">
        <v>726</v>
      </c>
      <c r="E5375" s="8">
        <f>D5375/SUM(Comuni[Popolazione2011])*100</f>
        <v>1.2215282954410546E-3</v>
      </c>
      <c r="F5375" s="9">
        <f>Comuni[[#This Row],[Popolazione2011]]/_xlfn.XLOOKUP(Comuni[[#This Row],[Regione ]],$H$2:$H$21,$I$2:$I$21)*10</f>
        <v>5.5533925032260926E-3</v>
      </c>
      <c r="G5375" t="str">
        <f>IF(Comuni[[#This Row],[Popolazione2011]]&gt;300000,"MAGGIORE","")</f>
        <v/>
      </c>
    </row>
    <row r="5376" spans="1:7" x14ac:dyDescent="0.3">
      <c r="A5376" s="1" t="s">
        <v>5455</v>
      </c>
      <c r="B5376" s="1" t="s">
        <v>5444</v>
      </c>
      <c r="C5376" s="1" t="s">
        <v>5445</v>
      </c>
      <c r="D5376">
        <v>261</v>
      </c>
      <c r="E5376" s="8">
        <f>D5376/SUM(Comuni[Popolazione2011])*100</f>
        <v>4.3914446984864359E-4</v>
      </c>
      <c r="F5376" s="9">
        <f>Comuni[[#This Row],[Popolazione2011]]/_xlfn.XLOOKUP(Comuni[[#This Row],[Regione ]],$H$2:$H$21,$I$2:$I$21)*10</f>
        <v>1.9964675528126863E-3</v>
      </c>
      <c r="G5376" t="str">
        <f>IF(Comuni[[#This Row],[Popolazione2011]]&gt;300000,"MAGGIORE","")</f>
        <v/>
      </c>
    </row>
    <row r="5377" spans="1:7" x14ac:dyDescent="0.3">
      <c r="A5377" s="1" t="s">
        <v>5456</v>
      </c>
      <c r="B5377" s="1" t="s">
        <v>5444</v>
      </c>
      <c r="C5377" s="1" t="s">
        <v>5445</v>
      </c>
      <c r="D5377">
        <v>1106</v>
      </c>
      <c r="E5377" s="8">
        <f>D5377/SUM(Comuni[Popolazione2011])*100</f>
        <v>1.8608957228068957E-3</v>
      </c>
      <c r="F5377" s="9">
        <f>Comuni[[#This Row],[Popolazione2011]]/_xlfn.XLOOKUP(Comuni[[#This Row],[Regione ]],$H$2:$H$21,$I$2:$I$21)*10</f>
        <v>8.4601268713058661E-3</v>
      </c>
      <c r="G5377" t="str">
        <f>IF(Comuni[[#This Row],[Popolazione2011]]&gt;300000,"MAGGIORE","")</f>
        <v/>
      </c>
    </row>
    <row r="5378" spans="1:7" x14ac:dyDescent="0.3">
      <c r="A5378" s="1" t="s">
        <v>5457</v>
      </c>
      <c r="B5378" s="1" t="s">
        <v>5444</v>
      </c>
      <c r="C5378" s="1" t="s">
        <v>5445</v>
      </c>
      <c r="D5378">
        <v>1383</v>
      </c>
      <c r="E5378" s="8">
        <f>D5378/SUM(Comuni[Popolazione2011])*100</f>
        <v>2.3269609264393643E-3</v>
      </c>
      <c r="F5378" s="9">
        <f>Comuni[[#This Row],[Popolazione2011]]/_xlfn.XLOOKUP(Comuni[[#This Row],[Regione ]],$H$2:$H$21,$I$2:$I$21)*10</f>
        <v>1.0578983239616648E-2</v>
      </c>
      <c r="G5378" t="str">
        <f>IF(Comuni[[#This Row],[Popolazione2011]]&gt;300000,"MAGGIORE","")</f>
        <v/>
      </c>
    </row>
    <row r="5379" spans="1:7" x14ac:dyDescent="0.3">
      <c r="A5379" s="1" t="s">
        <v>5458</v>
      </c>
      <c r="B5379" s="1" t="s">
        <v>5444</v>
      </c>
      <c r="C5379" s="1" t="s">
        <v>5445</v>
      </c>
      <c r="D5379">
        <v>137</v>
      </c>
      <c r="E5379" s="8">
        <f>D5379/SUM(Comuni[Popolazione2011])*100</f>
        <v>2.3050878302400063E-4</v>
      </c>
      <c r="F5379" s="9">
        <f>Comuni[[#This Row],[Popolazione2011]]/_xlfn.XLOOKUP(Comuni[[#This Row],[Regione ]],$H$2:$H$21,$I$2:$I$21)*10</f>
        <v>1.0479542327024444E-3</v>
      </c>
      <c r="G5379" t="str">
        <f>IF(Comuni[[#This Row],[Popolazione2011]]&gt;300000,"MAGGIORE","")</f>
        <v/>
      </c>
    </row>
    <row r="5380" spans="1:7" x14ac:dyDescent="0.3">
      <c r="A5380" s="1" t="s">
        <v>5459</v>
      </c>
      <c r="B5380" s="1" t="s">
        <v>5444</v>
      </c>
      <c r="C5380" s="1" t="s">
        <v>5445</v>
      </c>
      <c r="D5380">
        <v>847</v>
      </c>
      <c r="E5380" s="8">
        <f>D5380/SUM(Comuni[Popolazione2011])*100</f>
        <v>1.4251163446812303E-3</v>
      </c>
      <c r="F5380" s="9">
        <f>Comuni[[#This Row],[Popolazione2011]]/_xlfn.XLOOKUP(Comuni[[#This Row],[Regione ]],$H$2:$H$21,$I$2:$I$21)*10</f>
        <v>6.4789579204304407E-3</v>
      </c>
      <c r="G5380" t="str">
        <f>IF(Comuni[[#This Row],[Popolazione2011]]&gt;300000,"MAGGIORE","")</f>
        <v/>
      </c>
    </row>
    <row r="5381" spans="1:7" x14ac:dyDescent="0.3">
      <c r="A5381" s="1" t="s">
        <v>5460</v>
      </c>
      <c r="B5381" s="1" t="s">
        <v>5444</v>
      </c>
      <c r="C5381" s="1" t="s">
        <v>5445</v>
      </c>
      <c r="D5381">
        <v>586</v>
      </c>
      <c r="E5381" s="8">
        <f>D5381/SUM(Comuni[Popolazione2011])*100</f>
        <v>9.8597187483258678E-4</v>
      </c>
      <c r="F5381" s="9">
        <f>Comuni[[#This Row],[Popolazione2011]]/_xlfn.XLOOKUP(Comuni[[#This Row],[Regione ]],$H$2:$H$21,$I$2:$I$21)*10</f>
        <v>4.4824903676177552E-3</v>
      </c>
      <c r="G5381" t="str">
        <f>IF(Comuni[[#This Row],[Popolazione2011]]&gt;300000,"MAGGIORE","")</f>
        <v/>
      </c>
    </row>
    <row r="5382" spans="1:7" x14ac:dyDescent="0.3">
      <c r="A5382" s="1" t="s">
        <v>5461</v>
      </c>
      <c r="B5382" s="1" t="s">
        <v>5444</v>
      </c>
      <c r="C5382" s="1" t="s">
        <v>5445</v>
      </c>
      <c r="D5382">
        <v>1023</v>
      </c>
      <c r="E5382" s="8">
        <f>D5382/SUM(Comuni[Popolazione2011])*100</f>
        <v>1.7212444163033041E-3</v>
      </c>
      <c r="F5382" s="9">
        <f>Comuni[[#This Row],[Popolazione2011]]/_xlfn.XLOOKUP(Comuni[[#This Row],[Regione ]],$H$2:$H$21,$I$2:$I$21)*10</f>
        <v>7.8252348909094941E-3</v>
      </c>
      <c r="G5382" t="str">
        <f>IF(Comuni[[#This Row],[Popolazione2011]]&gt;300000,"MAGGIORE","")</f>
        <v/>
      </c>
    </row>
    <row r="5383" spans="1:7" x14ac:dyDescent="0.3">
      <c r="A5383" s="1" t="s">
        <v>5462</v>
      </c>
      <c r="B5383" s="1" t="s">
        <v>5444</v>
      </c>
      <c r="C5383" s="1" t="s">
        <v>5445</v>
      </c>
      <c r="D5383">
        <v>282</v>
      </c>
      <c r="E5383" s="8">
        <f>D5383/SUM(Comuni[Popolazione2011])*100</f>
        <v>4.7447793293991369E-4</v>
      </c>
      <c r="F5383" s="9">
        <f>Comuni[[#This Row],[Popolazione2011]]/_xlfn.XLOOKUP(Comuni[[#This Row],[Regione ]],$H$2:$H$21,$I$2:$I$21)*10</f>
        <v>2.1571028731539369E-3</v>
      </c>
      <c r="G5383" t="str">
        <f>IF(Comuni[[#This Row],[Popolazione2011]]&gt;300000,"MAGGIORE","")</f>
        <v/>
      </c>
    </row>
    <row r="5384" spans="1:7" x14ac:dyDescent="0.3">
      <c r="A5384" s="1" t="s">
        <v>5463</v>
      </c>
      <c r="B5384" s="1" t="s">
        <v>5444</v>
      </c>
      <c r="C5384" s="1" t="s">
        <v>5445</v>
      </c>
      <c r="D5384">
        <v>895</v>
      </c>
      <c r="E5384" s="8">
        <f>D5384/SUM(Comuni[Popolazione2011])*100</f>
        <v>1.5058785460327049E-3</v>
      </c>
      <c r="F5384" s="9">
        <f>Comuni[[#This Row],[Popolazione2011]]/_xlfn.XLOOKUP(Comuni[[#This Row],[Regione ]],$H$2:$H$21,$I$2:$I$21)*10</f>
        <v>6.8461243669247288E-3</v>
      </c>
      <c r="G5384" t="str">
        <f>IF(Comuni[[#This Row],[Popolazione2011]]&gt;300000,"MAGGIORE","")</f>
        <v/>
      </c>
    </row>
    <row r="5385" spans="1:7" x14ac:dyDescent="0.3">
      <c r="A5385" s="1" t="s">
        <v>5464</v>
      </c>
      <c r="B5385" s="1" t="s">
        <v>5444</v>
      </c>
      <c r="C5385" s="1" t="s">
        <v>5445</v>
      </c>
      <c r="D5385">
        <v>5341</v>
      </c>
      <c r="E5385" s="8">
        <f>D5385/SUM(Comuni[Popolazione2011])*100</f>
        <v>8.9864774462130471E-3</v>
      </c>
      <c r="F5385" s="9">
        <f>Comuni[[#This Row],[Popolazione2011]]/_xlfn.XLOOKUP(Comuni[[#This Row],[Regione ]],$H$2:$H$21,$I$2:$I$21)*10</f>
        <v>4.0854916473458069E-2</v>
      </c>
      <c r="G5385" t="str">
        <f>IF(Comuni[[#This Row],[Popolazione2011]]&gt;300000,"MAGGIORE","")</f>
        <v/>
      </c>
    </row>
    <row r="5386" spans="1:7" x14ac:dyDescent="0.3">
      <c r="A5386" s="1" t="s">
        <v>5465</v>
      </c>
      <c r="B5386" s="1" t="s">
        <v>5444</v>
      </c>
      <c r="C5386" s="1" t="s">
        <v>5445</v>
      </c>
      <c r="D5386">
        <v>680</v>
      </c>
      <c r="E5386" s="8">
        <f>D5386/SUM(Comuni[Popolazione2011])*100</f>
        <v>1.1441311858125579E-3</v>
      </c>
      <c r="F5386" s="9">
        <f>Comuni[[#This Row],[Popolazione2011]]/_xlfn.XLOOKUP(Comuni[[#This Row],[Regione ]],$H$2:$H$21,$I$2:$I$21)*10</f>
        <v>5.201524658669068E-3</v>
      </c>
      <c r="G5386" t="str">
        <f>IF(Comuni[[#This Row],[Popolazione2011]]&gt;300000,"MAGGIORE","")</f>
        <v/>
      </c>
    </row>
    <row r="5387" spans="1:7" x14ac:dyDescent="0.3">
      <c r="A5387" s="1" t="s">
        <v>5466</v>
      </c>
      <c r="B5387" s="1" t="s">
        <v>5444</v>
      </c>
      <c r="C5387" s="1" t="s">
        <v>5445</v>
      </c>
      <c r="D5387">
        <v>235</v>
      </c>
      <c r="E5387" s="8">
        <f>D5387/SUM(Comuni[Popolazione2011])*100</f>
        <v>3.9539827744992814E-4</v>
      </c>
      <c r="F5387" s="9">
        <f>Comuni[[#This Row],[Popolazione2011]]/_xlfn.XLOOKUP(Comuni[[#This Row],[Regione ]],$H$2:$H$21,$I$2:$I$21)*10</f>
        <v>1.7975857276282807E-3</v>
      </c>
      <c r="G5387" t="str">
        <f>IF(Comuni[[#This Row],[Popolazione2011]]&gt;300000,"MAGGIORE","")</f>
        <v/>
      </c>
    </row>
    <row r="5388" spans="1:7" x14ac:dyDescent="0.3">
      <c r="A5388" s="1" t="s">
        <v>5467</v>
      </c>
      <c r="B5388" s="1" t="s">
        <v>5444</v>
      </c>
      <c r="C5388" s="1" t="s">
        <v>5445</v>
      </c>
      <c r="D5388">
        <v>551</v>
      </c>
      <c r="E5388" s="8">
        <f>D5388/SUM(Comuni[Popolazione2011])*100</f>
        <v>9.2708276968046983E-4</v>
      </c>
      <c r="F5388" s="9">
        <f>Comuni[[#This Row],[Popolazione2011]]/_xlfn.XLOOKUP(Comuni[[#This Row],[Regione ]],$H$2:$H$21,$I$2:$I$21)*10</f>
        <v>4.2147648337156713E-3</v>
      </c>
      <c r="G5388" t="str">
        <f>IF(Comuni[[#This Row],[Popolazione2011]]&gt;300000,"MAGGIORE","")</f>
        <v/>
      </c>
    </row>
    <row r="5389" spans="1:7" x14ac:dyDescent="0.3">
      <c r="A5389" s="1" t="s">
        <v>5468</v>
      </c>
      <c r="B5389" s="1" t="s">
        <v>5444</v>
      </c>
      <c r="C5389" s="1" t="s">
        <v>5445</v>
      </c>
      <c r="D5389">
        <v>85</v>
      </c>
      <c r="E5389" s="8">
        <f>D5389/SUM(Comuni[Popolazione2011])*100</f>
        <v>1.4301639822656974E-4</v>
      </c>
      <c r="F5389" s="9">
        <f>Comuni[[#This Row],[Popolazione2011]]/_xlfn.XLOOKUP(Comuni[[#This Row],[Regione ]],$H$2:$H$21,$I$2:$I$21)*10</f>
        <v>6.501905823336335E-4</v>
      </c>
      <c r="G5389" t="str">
        <f>IF(Comuni[[#This Row],[Popolazione2011]]&gt;300000,"MAGGIORE","")</f>
        <v/>
      </c>
    </row>
    <row r="5390" spans="1:7" x14ac:dyDescent="0.3">
      <c r="A5390" s="1" t="s">
        <v>5469</v>
      </c>
      <c r="B5390" s="1" t="s">
        <v>5444</v>
      </c>
      <c r="C5390" s="1" t="s">
        <v>5445</v>
      </c>
      <c r="D5390">
        <v>5419</v>
      </c>
      <c r="E5390" s="8">
        <f>D5390/SUM(Comuni[Popolazione2011])*100</f>
        <v>9.1177160234091927E-3</v>
      </c>
      <c r="F5390" s="9">
        <f>Comuni[[#This Row],[Popolazione2011]]/_xlfn.XLOOKUP(Comuni[[#This Row],[Regione ]],$H$2:$H$21,$I$2:$I$21)*10</f>
        <v>4.1451561949011284E-2</v>
      </c>
      <c r="G5390" t="str">
        <f>IF(Comuni[[#This Row],[Popolazione2011]]&gt;300000,"MAGGIORE","")</f>
        <v/>
      </c>
    </row>
    <row r="5391" spans="1:7" x14ac:dyDescent="0.3">
      <c r="A5391" s="1" t="s">
        <v>5470</v>
      </c>
      <c r="B5391" s="1" t="s">
        <v>5444</v>
      </c>
      <c r="C5391" s="1" t="s">
        <v>5445</v>
      </c>
      <c r="D5391">
        <v>447</v>
      </c>
      <c r="E5391" s="8">
        <f>D5391/SUM(Comuni[Popolazione2011])*100</f>
        <v>7.5209800008560793E-4</v>
      </c>
      <c r="F5391" s="9">
        <f>Comuni[[#This Row],[Popolazione2011]]/_xlfn.XLOOKUP(Comuni[[#This Row],[Regione ]],$H$2:$H$21,$I$2:$I$21)*10</f>
        <v>3.4192375329780487E-3</v>
      </c>
      <c r="G5391" t="str">
        <f>IF(Comuni[[#This Row],[Popolazione2011]]&gt;300000,"MAGGIORE","")</f>
        <v/>
      </c>
    </row>
    <row r="5392" spans="1:7" x14ac:dyDescent="0.3">
      <c r="A5392" s="1" t="s">
        <v>5471</v>
      </c>
      <c r="B5392" s="1" t="s">
        <v>5444</v>
      </c>
      <c r="C5392" s="1" t="s">
        <v>5445</v>
      </c>
      <c r="D5392">
        <v>329</v>
      </c>
      <c r="E5392" s="8">
        <f>D5392/SUM(Comuni[Popolazione2011])*100</f>
        <v>5.535575884298993E-4</v>
      </c>
      <c r="F5392" s="9">
        <f>Comuni[[#This Row],[Popolazione2011]]/_xlfn.XLOOKUP(Comuni[[#This Row],[Regione ]],$H$2:$H$21,$I$2:$I$21)*10</f>
        <v>2.5166200186795928E-3</v>
      </c>
      <c r="G5392" t="str">
        <f>IF(Comuni[[#This Row],[Popolazione2011]]&gt;300000,"MAGGIORE","")</f>
        <v/>
      </c>
    </row>
    <row r="5393" spans="1:7" x14ac:dyDescent="0.3">
      <c r="A5393" s="1" t="s">
        <v>5472</v>
      </c>
      <c r="B5393" s="1" t="s">
        <v>5444</v>
      </c>
      <c r="C5393" s="1" t="s">
        <v>5445</v>
      </c>
      <c r="D5393">
        <v>5985</v>
      </c>
      <c r="E5393" s="8">
        <f>D5393/SUM(Comuni[Popolazione2011])*100</f>
        <v>1.0070036981012E-2</v>
      </c>
      <c r="F5393" s="9">
        <f>Comuni[[#This Row],[Popolazione2011]]/_xlfn.XLOOKUP(Comuni[[#This Row],[Regione ]],$H$2:$H$21,$I$2:$I$21)*10</f>
        <v>4.5781066297256423E-2</v>
      </c>
      <c r="G5393" t="str">
        <f>IF(Comuni[[#This Row],[Popolazione2011]]&gt;300000,"MAGGIORE","")</f>
        <v/>
      </c>
    </row>
    <row r="5394" spans="1:7" x14ac:dyDescent="0.3">
      <c r="A5394" s="1" t="s">
        <v>5473</v>
      </c>
      <c r="B5394" s="1" t="s">
        <v>5444</v>
      </c>
      <c r="C5394" s="1" t="s">
        <v>5445</v>
      </c>
      <c r="D5394">
        <v>1099</v>
      </c>
      <c r="E5394" s="8">
        <f>D5394/SUM(Comuni[Popolazione2011])*100</f>
        <v>1.8491179017764722E-3</v>
      </c>
      <c r="F5394" s="9">
        <f>Comuni[[#This Row],[Popolazione2011]]/_xlfn.XLOOKUP(Comuni[[#This Row],[Regione ]],$H$2:$H$21,$I$2:$I$21)*10</f>
        <v>8.4065817645254479E-3</v>
      </c>
      <c r="G5394" t="str">
        <f>IF(Comuni[[#This Row],[Popolazione2011]]&gt;300000,"MAGGIORE","")</f>
        <v/>
      </c>
    </row>
    <row r="5395" spans="1:7" x14ac:dyDescent="0.3">
      <c r="A5395" s="1" t="s">
        <v>5474</v>
      </c>
      <c r="B5395" s="1" t="s">
        <v>5444</v>
      </c>
      <c r="C5395" s="1" t="s">
        <v>5445</v>
      </c>
      <c r="D5395">
        <v>159</v>
      </c>
      <c r="E5395" s="8">
        <f>D5395/SUM(Comuni[Popolazione2011])*100</f>
        <v>2.6752479197675988E-4</v>
      </c>
      <c r="F5395" s="9">
        <f>Comuni[[#This Row],[Popolazione2011]]/_xlfn.XLOOKUP(Comuni[[#This Row],[Regione ]],$H$2:$H$21,$I$2:$I$21)*10</f>
        <v>1.216238854012326E-3</v>
      </c>
      <c r="G5395" t="str">
        <f>IF(Comuni[[#This Row],[Popolazione2011]]&gt;300000,"MAGGIORE","")</f>
        <v/>
      </c>
    </row>
    <row r="5396" spans="1:7" x14ac:dyDescent="0.3">
      <c r="A5396" s="1" t="s">
        <v>5475</v>
      </c>
      <c r="B5396" s="1" t="s">
        <v>5444</v>
      </c>
      <c r="C5396" s="1" t="s">
        <v>5445</v>
      </c>
      <c r="D5396">
        <v>1067</v>
      </c>
      <c r="E5396" s="8">
        <f>D5396/SUM(Comuni[Popolazione2011])*100</f>
        <v>1.7952764342088225E-3</v>
      </c>
      <c r="F5396" s="9">
        <f>Comuni[[#This Row],[Popolazione2011]]/_xlfn.XLOOKUP(Comuni[[#This Row],[Regione ]],$H$2:$H$21,$I$2:$I$21)*10</f>
        <v>8.1618041335292588E-3</v>
      </c>
      <c r="G5396" t="str">
        <f>IF(Comuni[[#This Row],[Popolazione2011]]&gt;300000,"MAGGIORE","")</f>
        <v/>
      </c>
    </row>
    <row r="5397" spans="1:7" x14ac:dyDescent="0.3">
      <c r="A5397" s="1" t="s">
        <v>5476</v>
      </c>
      <c r="B5397" s="1" t="s">
        <v>5444</v>
      </c>
      <c r="C5397" s="1" t="s">
        <v>5445</v>
      </c>
      <c r="D5397">
        <v>10828</v>
      </c>
      <c r="E5397" s="8">
        <f>D5397/SUM(Comuni[Popolazione2011])*100</f>
        <v>1.8218606588203498E-2</v>
      </c>
      <c r="F5397" s="9">
        <f>Comuni[[#This Row],[Popolazione2011]]/_xlfn.XLOOKUP(Comuni[[#This Row],[Regione ]],$H$2:$H$21,$I$2:$I$21)*10</f>
        <v>8.2826630888336278E-2</v>
      </c>
      <c r="G5397" t="str">
        <f>IF(Comuni[[#This Row],[Popolazione2011]]&gt;300000,"MAGGIORE","")</f>
        <v/>
      </c>
    </row>
    <row r="5398" spans="1:7" x14ac:dyDescent="0.3">
      <c r="A5398" s="1" t="s">
        <v>5477</v>
      </c>
      <c r="B5398" s="1" t="s">
        <v>5444</v>
      </c>
      <c r="C5398" s="1" t="s">
        <v>5445</v>
      </c>
      <c r="D5398">
        <v>1653</v>
      </c>
      <c r="E5398" s="8">
        <f>D5398/SUM(Comuni[Popolazione2011])*100</f>
        <v>2.7812483090414093E-3</v>
      </c>
      <c r="F5398" s="9">
        <f>Comuni[[#This Row],[Popolazione2011]]/_xlfn.XLOOKUP(Comuni[[#This Row],[Regione ]],$H$2:$H$21,$I$2:$I$21)*10</f>
        <v>1.2644294501147013E-2</v>
      </c>
      <c r="G5398" t="str">
        <f>IF(Comuni[[#This Row],[Popolazione2011]]&gt;300000,"MAGGIORE","")</f>
        <v/>
      </c>
    </row>
    <row r="5399" spans="1:7" x14ac:dyDescent="0.3">
      <c r="A5399" s="1" t="s">
        <v>5478</v>
      </c>
      <c r="B5399" s="1" t="s">
        <v>5444</v>
      </c>
      <c r="C5399" s="1" t="s">
        <v>5445</v>
      </c>
      <c r="D5399">
        <v>994</v>
      </c>
      <c r="E5399" s="8">
        <f>D5399/SUM(Comuni[Popolazione2011])*100</f>
        <v>1.6724505863201214E-3</v>
      </c>
      <c r="F5399" s="9">
        <f>Comuni[[#This Row],[Popolazione2011]]/_xlfn.XLOOKUP(Comuni[[#This Row],[Regione ]],$H$2:$H$21,$I$2:$I$21)*10</f>
        <v>7.6034051628191953E-3</v>
      </c>
      <c r="G5399" t="str">
        <f>IF(Comuni[[#This Row],[Popolazione2011]]&gt;300000,"MAGGIORE","")</f>
        <v/>
      </c>
    </row>
    <row r="5400" spans="1:7" x14ac:dyDescent="0.3">
      <c r="A5400" s="1" t="s">
        <v>5479</v>
      </c>
      <c r="B5400" s="1" t="s">
        <v>5444</v>
      </c>
      <c r="C5400" s="1" t="s">
        <v>5445</v>
      </c>
      <c r="D5400">
        <v>303</v>
      </c>
      <c r="E5400" s="8">
        <f>D5400/SUM(Comuni[Popolazione2011])*100</f>
        <v>5.0981139603118385E-4</v>
      </c>
      <c r="F5400" s="9">
        <f>Comuni[[#This Row],[Popolazione2011]]/_xlfn.XLOOKUP(Comuni[[#This Row],[Regione ]],$H$2:$H$21,$I$2:$I$21)*10</f>
        <v>2.3177381934951875E-3</v>
      </c>
      <c r="G5400" t="str">
        <f>IF(Comuni[[#This Row],[Popolazione2011]]&gt;300000,"MAGGIORE","")</f>
        <v/>
      </c>
    </row>
    <row r="5401" spans="1:7" x14ac:dyDescent="0.3">
      <c r="A5401" s="1" t="s">
        <v>5480</v>
      </c>
      <c r="B5401" s="1" t="s">
        <v>5444</v>
      </c>
      <c r="C5401" s="1" t="s">
        <v>5445</v>
      </c>
      <c r="D5401">
        <v>3374</v>
      </c>
      <c r="E5401" s="8">
        <f>D5401/SUM(Comuni[Popolazione2011])*100</f>
        <v>5.6769097366640743E-3</v>
      </c>
      <c r="F5401" s="9">
        <f>Comuni[[#This Row],[Popolazione2011]]/_xlfn.XLOOKUP(Comuni[[#This Row],[Regione ]],$H$2:$H$21,$I$2:$I$21)*10</f>
        <v>2.580874146816093E-2</v>
      </c>
      <c r="G5401" t="str">
        <f>IF(Comuni[[#This Row],[Popolazione2011]]&gt;300000,"MAGGIORE","")</f>
        <v/>
      </c>
    </row>
    <row r="5402" spans="1:7" x14ac:dyDescent="0.3">
      <c r="A5402" s="1" t="s">
        <v>5481</v>
      </c>
      <c r="B5402" s="1" t="s">
        <v>5444</v>
      </c>
      <c r="C5402" s="1" t="s">
        <v>5445</v>
      </c>
      <c r="D5402">
        <v>265</v>
      </c>
      <c r="E5402" s="8">
        <f>D5402/SUM(Comuni[Popolazione2011])*100</f>
        <v>4.4587465329459975E-4</v>
      </c>
      <c r="F5402" s="9">
        <f>Comuni[[#This Row],[Popolazione2011]]/_xlfn.XLOOKUP(Comuni[[#This Row],[Regione ]],$H$2:$H$21,$I$2:$I$21)*10</f>
        <v>2.0270647566872101E-3</v>
      </c>
      <c r="G5402" t="str">
        <f>IF(Comuni[[#This Row],[Popolazione2011]]&gt;300000,"MAGGIORE","")</f>
        <v/>
      </c>
    </row>
    <row r="5403" spans="1:7" x14ac:dyDescent="0.3">
      <c r="A5403" s="1" t="s">
        <v>5482</v>
      </c>
      <c r="B5403" s="1" t="s">
        <v>5444</v>
      </c>
      <c r="C5403" s="1" t="s">
        <v>5445</v>
      </c>
      <c r="D5403">
        <v>950</v>
      </c>
      <c r="E5403" s="8">
        <f>D5403/SUM(Comuni[Popolazione2011])*100</f>
        <v>1.5984185684146028E-3</v>
      </c>
      <c r="F5403" s="9">
        <f>Comuni[[#This Row],[Popolazione2011]]/_xlfn.XLOOKUP(Comuni[[#This Row],[Regione ]],$H$2:$H$21,$I$2:$I$21)*10</f>
        <v>7.2668359201994324E-3</v>
      </c>
      <c r="G5403" t="str">
        <f>IF(Comuni[[#This Row],[Popolazione2011]]&gt;300000,"MAGGIORE","")</f>
        <v/>
      </c>
    </row>
    <row r="5404" spans="1:7" x14ac:dyDescent="0.3">
      <c r="A5404" s="1" t="s">
        <v>5483</v>
      </c>
      <c r="B5404" s="1" t="s">
        <v>5444</v>
      </c>
      <c r="C5404" s="1" t="s">
        <v>5445</v>
      </c>
      <c r="D5404">
        <v>1313</v>
      </c>
      <c r="E5404" s="8">
        <f>D5404/SUM(Comuni[Popolazione2011])*100</f>
        <v>2.20918271613513E-3</v>
      </c>
      <c r="F5404" s="9">
        <f>Comuni[[#This Row],[Popolazione2011]]/_xlfn.XLOOKUP(Comuni[[#This Row],[Regione ]],$H$2:$H$21,$I$2:$I$21)*10</f>
        <v>1.004353217181248E-2</v>
      </c>
      <c r="G5404" t="str">
        <f>IF(Comuni[[#This Row],[Popolazione2011]]&gt;300000,"MAGGIORE","")</f>
        <v/>
      </c>
    </row>
    <row r="5405" spans="1:7" x14ac:dyDescent="0.3">
      <c r="A5405" s="1" t="s">
        <v>5484</v>
      </c>
      <c r="B5405" s="1" t="s">
        <v>5444</v>
      </c>
      <c r="C5405" s="1" t="s">
        <v>5445</v>
      </c>
      <c r="D5405">
        <v>235</v>
      </c>
      <c r="E5405" s="8">
        <f>D5405/SUM(Comuni[Popolazione2011])*100</f>
        <v>3.9539827744992814E-4</v>
      </c>
      <c r="F5405" s="9">
        <f>Comuni[[#This Row],[Popolazione2011]]/_xlfn.XLOOKUP(Comuni[[#This Row],[Regione ]],$H$2:$H$21,$I$2:$I$21)*10</f>
        <v>1.7975857276282807E-3</v>
      </c>
      <c r="G5405" t="str">
        <f>IF(Comuni[[#This Row],[Popolazione2011]]&gt;300000,"MAGGIORE","")</f>
        <v/>
      </c>
    </row>
    <row r="5406" spans="1:7" x14ac:dyDescent="0.3">
      <c r="A5406" s="1" t="s">
        <v>5485</v>
      </c>
      <c r="B5406" s="1" t="s">
        <v>5444</v>
      </c>
      <c r="C5406" s="1" t="s">
        <v>5445</v>
      </c>
      <c r="D5406">
        <v>1079</v>
      </c>
      <c r="E5406" s="8">
        <f>D5406/SUM(Comuni[Popolazione2011])*100</f>
        <v>1.8154669845466911E-3</v>
      </c>
      <c r="F5406" s="9">
        <f>Comuni[[#This Row],[Popolazione2011]]/_xlfn.XLOOKUP(Comuni[[#This Row],[Regione ]],$H$2:$H$21,$I$2:$I$21)*10</f>
        <v>8.2535957451528291E-3</v>
      </c>
      <c r="G5406" t="str">
        <f>IF(Comuni[[#This Row],[Popolazione2011]]&gt;300000,"MAGGIORE","")</f>
        <v/>
      </c>
    </row>
    <row r="5407" spans="1:7" x14ac:dyDescent="0.3">
      <c r="A5407" s="1" t="s">
        <v>5486</v>
      </c>
      <c r="B5407" s="1" t="s">
        <v>5444</v>
      </c>
      <c r="C5407" s="1" t="s">
        <v>5445</v>
      </c>
      <c r="D5407">
        <v>440</v>
      </c>
      <c r="E5407" s="8">
        <f>D5407/SUM(Comuni[Popolazione2011])*100</f>
        <v>7.4032017905518457E-4</v>
      </c>
      <c r="F5407" s="9">
        <f>Comuni[[#This Row],[Popolazione2011]]/_xlfn.XLOOKUP(Comuni[[#This Row],[Regione ]],$H$2:$H$21,$I$2:$I$21)*10</f>
        <v>3.3656924261976319E-3</v>
      </c>
      <c r="G5407" t="str">
        <f>IF(Comuni[[#This Row],[Popolazione2011]]&gt;300000,"MAGGIORE","")</f>
        <v/>
      </c>
    </row>
    <row r="5408" spans="1:7" x14ac:dyDescent="0.3">
      <c r="A5408" s="1" t="s">
        <v>5487</v>
      </c>
      <c r="B5408" s="1" t="s">
        <v>5444</v>
      </c>
      <c r="C5408" s="1" t="s">
        <v>5445</v>
      </c>
      <c r="D5408">
        <v>410</v>
      </c>
      <c r="E5408" s="8">
        <f>D5408/SUM(Comuni[Popolazione2011])*100</f>
        <v>6.8984380321051285E-4</v>
      </c>
      <c r="F5408" s="9">
        <f>Comuni[[#This Row],[Popolazione2011]]/_xlfn.XLOOKUP(Comuni[[#This Row],[Regione ]],$H$2:$H$21,$I$2:$I$21)*10</f>
        <v>3.1362133971387027E-3</v>
      </c>
      <c r="G5408" t="str">
        <f>IF(Comuni[[#This Row],[Popolazione2011]]&gt;300000,"MAGGIORE","")</f>
        <v/>
      </c>
    </row>
    <row r="5409" spans="1:7" x14ac:dyDescent="0.3">
      <c r="A5409" s="1" t="s">
        <v>5488</v>
      </c>
      <c r="B5409" s="1" t="s">
        <v>5444</v>
      </c>
      <c r="C5409" s="1" t="s">
        <v>5445</v>
      </c>
      <c r="D5409">
        <v>690</v>
      </c>
      <c r="E5409" s="8">
        <f>D5409/SUM(Comuni[Popolazione2011])*100</f>
        <v>1.1609566444274486E-3</v>
      </c>
      <c r="F5409" s="9">
        <f>Comuni[[#This Row],[Popolazione2011]]/_xlfn.XLOOKUP(Comuni[[#This Row],[Regione ]],$H$2:$H$21,$I$2:$I$21)*10</f>
        <v>5.2780176683553774E-3</v>
      </c>
      <c r="G5409" t="str">
        <f>IF(Comuni[[#This Row],[Popolazione2011]]&gt;300000,"MAGGIORE","")</f>
        <v/>
      </c>
    </row>
    <row r="5410" spans="1:7" x14ac:dyDescent="0.3">
      <c r="A5410" s="1" t="s">
        <v>5489</v>
      </c>
      <c r="B5410" s="1" t="s">
        <v>5444</v>
      </c>
      <c r="C5410" s="1" t="s">
        <v>5445</v>
      </c>
      <c r="D5410">
        <v>255</v>
      </c>
      <c r="E5410" s="8">
        <f>D5410/SUM(Comuni[Popolazione2011])*100</f>
        <v>4.2904919467970918E-4</v>
      </c>
      <c r="F5410" s="9">
        <f>Comuni[[#This Row],[Popolazione2011]]/_xlfn.XLOOKUP(Comuni[[#This Row],[Regione ]],$H$2:$H$21,$I$2:$I$21)*10</f>
        <v>1.9505717470009003E-3</v>
      </c>
      <c r="G5410" t="str">
        <f>IF(Comuni[[#This Row],[Popolazione2011]]&gt;300000,"MAGGIORE","")</f>
        <v/>
      </c>
    </row>
    <row r="5411" spans="1:7" x14ac:dyDescent="0.3">
      <c r="A5411" s="1" t="s">
        <v>5490</v>
      </c>
      <c r="B5411" s="1" t="s">
        <v>5444</v>
      </c>
      <c r="C5411" s="1" t="s">
        <v>5445</v>
      </c>
      <c r="D5411">
        <v>2111</v>
      </c>
      <c r="E5411" s="8">
        <f>D5411/SUM(Comuni[Popolazione2011])*100</f>
        <v>3.5518543136033964E-3</v>
      </c>
      <c r="F5411" s="9">
        <f>Comuni[[#This Row],[Popolazione2011]]/_xlfn.XLOOKUP(Comuni[[#This Row],[Regione ]],$H$2:$H$21,$I$2:$I$21)*10</f>
        <v>1.6147674344780004E-2</v>
      </c>
      <c r="G5411" t="str">
        <f>IF(Comuni[[#This Row],[Popolazione2011]]&gt;300000,"MAGGIORE","")</f>
        <v/>
      </c>
    </row>
    <row r="5412" spans="1:7" x14ac:dyDescent="0.3">
      <c r="A5412" s="1" t="s">
        <v>5491</v>
      </c>
      <c r="B5412" s="1" t="s">
        <v>5444</v>
      </c>
      <c r="C5412" s="1" t="s">
        <v>5445</v>
      </c>
      <c r="D5412">
        <v>597</v>
      </c>
      <c r="E5412" s="8">
        <f>D5412/SUM(Comuni[Popolazione2011])*100</f>
        <v>1.0044798793089663E-3</v>
      </c>
      <c r="F5412" s="9">
        <f>Comuni[[#This Row],[Popolazione2011]]/_xlfn.XLOOKUP(Comuni[[#This Row],[Regione ]],$H$2:$H$21,$I$2:$I$21)*10</f>
        <v>4.566632678272696E-3</v>
      </c>
      <c r="G5412" t="str">
        <f>IF(Comuni[[#This Row],[Popolazione2011]]&gt;300000,"MAGGIORE","")</f>
        <v/>
      </c>
    </row>
    <row r="5413" spans="1:7" x14ac:dyDescent="0.3">
      <c r="A5413" s="1" t="s">
        <v>5492</v>
      </c>
      <c r="B5413" s="1" t="s">
        <v>5444</v>
      </c>
      <c r="C5413" s="1" t="s">
        <v>5445</v>
      </c>
      <c r="D5413">
        <v>2129</v>
      </c>
      <c r="E5413" s="8">
        <f>D5413/SUM(Comuni[Popolazione2011])*100</f>
        <v>3.5821401391101996E-3</v>
      </c>
      <c r="F5413" s="9">
        <f>Comuni[[#This Row],[Popolazione2011]]/_xlfn.XLOOKUP(Comuni[[#This Row],[Regione ]],$H$2:$H$21,$I$2:$I$21)*10</f>
        <v>1.6285361762215358E-2</v>
      </c>
      <c r="G5413" t="str">
        <f>IF(Comuni[[#This Row],[Popolazione2011]]&gt;300000,"MAGGIORE","")</f>
        <v/>
      </c>
    </row>
    <row r="5414" spans="1:7" x14ac:dyDescent="0.3">
      <c r="A5414" s="1" t="s">
        <v>5493</v>
      </c>
      <c r="B5414" s="1" t="s">
        <v>5444</v>
      </c>
      <c r="C5414" s="1" t="s">
        <v>5445</v>
      </c>
      <c r="D5414">
        <v>66964</v>
      </c>
      <c r="E5414" s="8">
        <f>D5414/SUM(Comuni[Popolazione2011])*100</f>
        <v>0.11267000106875313</v>
      </c>
      <c r="F5414" s="9">
        <f>Comuni[[#This Row],[Popolazione2011]]/_xlfn.XLOOKUP(Comuni[[#This Row],[Regione ]],$H$2:$H$21,$I$2:$I$21)*10</f>
        <v>0.51222779006340513</v>
      </c>
      <c r="G5414" t="str">
        <f>IF(Comuni[[#This Row],[Popolazione2011]]&gt;300000,"MAGGIORE","")</f>
        <v/>
      </c>
    </row>
    <row r="5415" spans="1:7" x14ac:dyDescent="0.3">
      <c r="A5415" s="1" t="s">
        <v>5494</v>
      </c>
      <c r="B5415" s="1" t="s">
        <v>5444</v>
      </c>
      <c r="C5415" s="1" t="s">
        <v>5445</v>
      </c>
      <c r="D5415">
        <v>1735</v>
      </c>
      <c r="E5415" s="8">
        <f>D5415/SUM(Comuni[Popolazione2011])*100</f>
        <v>2.9192170696835116E-3</v>
      </c>
      <c r="F5415" s="9">
        <f>Comuni[[#This Row],[Popolazione2011]]/_xlfn.XLOOKUP(Comuni[[#This Row],[Regione ]],$H$2:$H$21,$I$2:$I$21)*10</f>
        <v>1.3271537180574753E-2</v>
      </c>
      <c r="G5415" t="str">
        <f>IF(Comuni[[#This Row],[Popolazione2011]]&gt;300000,"MAGGIORE","")</f>
        <v/>
      </c>
    </row>
    <row r="5416" spans="1:7" x14ac:dyDescent="0.3">
      <c r="A5416" s="1" t="s">
        <v>5495</v>
      </c>
      <c r="B5416" s="1" t="s">
        <v>5444</v>
      </c>
      <c r="C5416" s="1" t="s">
        <v>5445</v>
      </c>
      <c r="D5416">
        <v>5868</v>
      </c>
      <c r="E5416" s="8">
        <f>D5416/SUM(Comuni[Popolazione2011])*100</f>
        <v>9.8731791152177791E-3</v>
      </c>
      <c r="F5416" s="9">
        <f>Comuni[[#This Row],[Popolazione2011]]/_xlfn.XLOOKUP(Comuni[[#This Row],[Regione ]],$H$2:$H$21,$I$2:$I$21)*10</f>
        <v>4.4886098083926601E-2</v>
      </c>
      <c r="G5416" t="str">
        <f>IF(Comuni[[#This Row],[Popolazione2011]]&gt;300000,"MAGGIORE","")</f>
        <v/>
      </c>
    </row>
    <row r="5417" spans="1:7" x14ac:dyDescent="0.3">
      <c r="A5417" s="1" t="s">
        <v>5496</v>
      </c>
      <c r="B5417" s="1" t="s">
        <v>5444</v>
      </c>
      <c r="C5417" s="1" t="s">
        <v>5445</v>
      </c>
      <c r="D5417">
        <v>1019</v>
      </c>
      <c r="E5417" s="8">
        <f>D5417/SUM(Comuni[Popolazione2011])*100</f>
        <v>1.7145142328573481E-3</v>
      </c>
      <c r="F5417" s="9">
        <f>Comuni[[#This Row],[Popolazione2011]]/_xlfn.XLOOKUP(Comuni[[#This Row],[Regione ]],$H$2:$H$21,$I$2:$I$21)*10</f>
        <v>7.7946376870349698E-3</v>
      </c>
      <c r="G5417" t="str">
        <f>IF(Comuni[[#This Row],[Popolazione2011]]&gt;300000,"MAGGIORE","")</f>
        <v/>
      </c>
    </row>
    <row r="5418" spans="1:7" x14ac:dyDescent="0.3">
      <c r="A5418" s="1" t="s">
        <v>5497</v>
      </c>
      <c r="B5418" s="1" t="s">
        <v>5444</v>
      </c>
      <c r="C5418" s="1" t="s">
        <v>5445</v>
      </c>
      <c r="D5418">
        <v>3753</v>
      </c>
      <c r="E5418" s="8">
        <f>D5418/SUM(Comuni[Popolazione2011])*100</f>
        <v>6.3145946181684268E-3</v>
      </c>
      <c r="F5418" s="9">
        <f>Comuni[[#This Row],[Popolazione2011]]/_xlfn.XLOOKUP(Comuni[[#This Row],[Regione ]],$H$2:$H$21,$I$2:$I$21)*10</f>
        <v>2.8707826535272072E-2</v>
      </c>
      <c r="G5418" t="str">
        <f>IF(Comuni[[#This Row],[Popolazione2011]]&gt;300000,"MAGGIORE","")</f>
        <v/>
      </c>
    </row>
    <row r="5419" spans="1:7" x14ac:dyDescent="0.3">
      <c r="A5419" s="1" t="s">
        <v>5498</v>
      </c>
      <c r="B5419" s="1" t="s">
        <v>5444</v>
      </c>
      <c r="C5419" s="1" t="s">
        <v>5445</v>
      </c>
      <c r="D5419">
        <v>1509</v>
      </c>
      <c r="E5419" s="8">
        <f>D5419/SUM(Comuni[Popolazione2011])*100</f>
        <v>2.5389617049869852E-3</v>
      </c>
      <c r="F5419" s="9">
        <f>Comuni[[#This Row],[Popolazione2011]]/_xlfn.XLOOKUP(Comuni[[#This Row],[Regione ]],$H$2:$H$21,$I$2:$I$21)*10</f>
        <v>1.1542795161664152E-2</v>
      </c>
      <c r="G5419" t="str">
        <f>IF(Comuni[[#This Row],[Popolazione2011]]&gt;300000,"MAGGIORE","")</f>
        <v/>
      </c>
    </row>
    <row r="5420" spans="1:7" x14ac:dyDescent="0.3">
      <c r="A5420" s="1" t="s">
        <v>5499</v>
      </c>
      <c r="B5420" s="1" t="s">
        <v>5444</v>
      </c>
      <c r="C5420" s="1" t="s">
        <v>5445</v>
      </c>
      <c r="D5420">
        <v>419</v>
      </c>
      <c r="E5420" s="8">
        <f>D5420/SUM(Comuni[Popolazione2011])*100</f>
        <v>7.0498671596391435E-4</v>
      </c>
      <c r="F5420" s="9">
        <f>Comuni[[#This Row],[Popolazione2011]]/_xlfn.XLOOKUP(Comuni[[#This Row],[Regione ]],$H$2:$H$21,$I$2:$I$21)*10</f>
        <v>3.2050571058563813E-3</v>
      </c>
      <c r="G5420" t="str">
        <f>IF(Comuni[[#This Row],[Popolazione2011]]&gt;300000,"MAGGIORE","")</f>
        <v/>
      </c>
    </row>
    <row r="5421" spans="1:7" x14ac:dyDescent="0.3">
      <c r="A5421" s="1" t="s">
        <v>5500</v>
      </c>
      <c r="B5421" s="1" t="s">
        <v>5444</v>
      </c>
      <c r="C5421" s="1" t="s">
        <v>5445</v>
      </c>
      <c r="D5421">
        <v>2812</v>
      </c>
      <c r="E5421" s="8">
        <f>D5421/SUM(Comuni[Popolazione2011])*100</f>
        <v>4.7313189625072249E-3</v>
      </c>
      <c r="F5421" s="9">
        <f>Comuni[[#This Row],[Popolazione2011]]/_xlfn.XLOOKUP(Comuni[[#This Row],[Regione ]],$H$2:$H$21,$I$2:$I$21)*10</f>
        <v>2.1509834323790319E-2</v>
      </c>
      <c r="G5421" t="str">
        <f>IF(Comuni[[#This Row],[Popolazione2011]]&gt;300000,"MAGGIORE","")</f>
        <v/>
      </c>
    </row>
    <row r="5422" spans="1:7" x14ac:dyDescent="0.3">
      <c r="A5422" s="1" t="s">
        <v>5501</v>
      </c>
      <c r="B5422" s="1" t="s">
        <v>5444</v>
      </c>
      <c r="C5422" s="1" t="s">
        <v>5445</v>
      </c>
      <c r="D5422">
        <v>1505</v>
      </c>
      <c r="E5422" s="8">
        <f>D5422/SUM(Comuni[Popolazione2011])*100</f>
        <v>2.5322315215410289E-3</v>
      </c>
      <c r="F5422" s="9">
        <f>Comuni[[#This Row],[Popolazione2011]]/_xlfn.XLOOKUP(Comuni[[#This Row],[Regione ]],$H$2:$H$21,$I$2:$I$21)*10</f>
        <v>1.1512197957789627E-2</v>
      </c>
      <c r="G5422" t="str">
        <f>IF(Comuni[[#This Row],[Popolazione2011]]&gt;300000,"MAGGIORE","")</f>
        <v/>
      </c>
    </row>
    <row r="5423" spans="1:7" x14ac:dyDescent="0.3">
      <c r="A5423" s="1" t="s">
        <v>5502</v>
      </c>
      <c r="B5423" s="1" t="s">
        <v>5444</v>
      </c>
      <c r="C5423" s="1" t="s">
        <v>5445</v>
      </c>
      <c r="D5423">
        <v>550</v>
      </c>
      <c r="E5423" s="8">
        <f>D5423/SUM(Comuni[Popolazione2011])*100</f>
        <v>9.2540022381898076E-4</v>
      </c>
      <c r="F5423" s="9">
        <f>Comuni[[#This Row],[Popolazione2011]]/_xlfn.XLOOKUP(Comuni[[#This Row],[Regione ]],$H$2:$H$21,$I$2:$I$21)*10</f>
        <v>4.20711553274704E-3</v>
      </c>
      <c r="G5423" t="str">
        <f>IF(Comuni[[#This Row],[Popolazione2011]]&gt;300000,"MAGGIORE","")</f>
        <v/>
      </c>
    </row>
    <row r="5424" spans="1:7" x14ac:dyDescent="0.3">
      <c r="A5424" s="1" t="s">
        <v>5503</v>
      </c>
      <c r="B5424" s="1" t="s">
        <v>5444</v>
      </c>
      <c r="C5424" s="1" t="s">
        <v>5445</v>
      </c>
      <c r="D5424">
        <v>1110</v>
      </c>
      <c r="E5424" s="8">
        <f>D5424/SUM(Comuni[Popolazione2011])*100</f>
        <v>1.8676259062528518E-3</v>
      </c>
      <c r="F5424" s="9">
        <f>Comuni[[#This Row],[Popolazione2011]]/_xlfn.XLOOKUP(Comuni[[#This Row],[Regione ]],$H$2:$H$21,$I$2:$I$21)*10</f>
        <v>8.4907240751803895E-3</v>
      </c>
      <c r="G5424" t="str">
        <f>IF(Comuni[[#This Row],[Popolazione2011]]&gt;300000,"MAGGIORE","")</f>
        <v/>
      </c>
    </row>
    <row r="5425" spans="1:7" x14ac:dyDescent="0.3">
      <c r="A5425" s="1" t="s">
        <v>5504</v>
      </c>
      <c r="B5425" s="1" t="s">
        <v>5444</v>
      </c>
      <c r="C5425" s="1" t="s">
        <v>5445</v>
      </c>
      <c r="D5425">
        <v>527</v>
      </c>
      <c r="E5425" s="8">
        <f>D5425/SUM(Comuni[Popolazione2011])*100</f>
        <v>8.8670166900473241E-4</v>
      </c>
      <c r="F5425" s="9">
        <f>Comuni[[#This Row],[Popolazione2011]]/_xlfn.XLOOKUP(Comuni[[#This Row],[Regione ]],$H$2:$H$21,$I$2:$I$21)*10</f>
        <v>4.0311816104685273E-3</v>
      </c>
      <c r="G5425" t="str">
        <f>IF(Comuni[[#This Row],[Popolazione2011]]&gt;300000,"MAGGIORE","")</f>
        <v/>
      </c>
    </row>
    <row r="5426" spans="1:7" x14ac:dyDescent="0.3">
      <c r="A5426" s="1" t="s">
        <v>5505</v>
      </c>
      <c r="B5426" s="1" t="s">
        <v>5444</v>
      </c>
      <c r="C5426" s="1" t="s">
        <v>5445</v>
      </c>
      <c r="D5426">
        <v>428</v>
      </c>
      <c r="E5426" s="8">
        <f>D5426/SUM(Comuni[Popolazione2011])*100</f>
        <v>7.2012962871731586E-4</v>
      </c>
      <c r="F5426" s="9">
        <f>Comuni[[#This Row],[Popolazione2011]]/_xlfn.XLOOKUP(Comuni[[#This Row],[Regione ]],$H$2:$H$21,$I$2:$I$21)*10</f>
        <v>3.2739008145740603E-3</v>
      </c>
      <c r="G5426" t="str">
        <f>IF(Comuni[[#This Row],[Popolazione2011]]&gt;300000,"MAGGIORE","")</f>
        <v/>
      </c>
    </row>
    <row r="5427" spans="1:7" x14ac:dyDescent="0.3">
      <c r="A5427" s="1" t="s">
        <v>5506</v>
      </c>
      <c r="B5427" s="1" t="s">
        <v>5444</v>
      </c>
      <c r="C5427" s="1" t="s">
        <v>5445</v>
      </c>
      <c r="D5427">
        <v>1155</v>
      </c>
      <c r="E5427" s="8">
        <f>D5427/SUM(Comuni[Popolazione2011])*100</f>
        <v>1.9433404700198594E-3</v>
      </c>
      <c r="F5427" s="9">
        <f>Comuni[[#This Row],[Popolazione2011]]/_xlfn.XLOOKUP(Comuni[[#This Row],[Regione ]],$H$2:$H$21,$I$2:$I$21)*10</f>
        <v>8.8349426187687829E-3</v>
      </c>
      <c r="G5427" t="str">
        <f>IF(Comuni[[#This Row],[Popolazione2011]]&gt;300000,"MAGGIORE","")</f>
        <v/>
      </c>
    </row>
    <row r="5428" spans="1:7" x14ac:dyDescent="0.3">
      <c r="A5428" s="1" t="s">
        <v>5507</v>
      </c>
      <c r="B5428" s="1" t="s">
        <v>5444</v>
      </c>
      <c r="C5428" s="1" t="s">
        <v>5445</v>
      </c>
      <c r="D5428">
        <v>592</v>
      </c>
      <c r="E5428" s="8">
        <f>D5428/SUM(Comuni[Popolazione2011])*100</f>
        <v>9.9606715000152097E-4</v>
      </c>
      <c r="F5428" s="9">
        <f>Comuni[[#This Row],[Popolazione2011]]/_xlfn.XLOOKUP(Comuni[[#This Row],[Regione ]],$H$2:$H$21,$I$2:$I$21)*10</f>
        <v>4.5283861734295413E-3</v>
      </c>
      <c r="G5428" t="str">
        <f>IF(Comuni[[#This Row],[Popolazione2011]]&gt;300000,"MAGGIORE","")</f>
        <v/>
      </c>
    </row>
    <row r="5429" spans="1:7" x14ac:dyDescent="0.3">
      <c r="A5429" s="1" t="s">
        <v>5508</v>
      </c>
      <c r="B5429" s="1" t="s">
        <v>5444</v>
      </c>
      <c r="C5429" s="1" t="s">
        <v>5445</v>
      </c>
      <c r="D5429">
        <v>1863</v>
      </c>
      <c r="E5429" s="8">
        <f>D5429/SUM(Comuni[Popolazione2011])*100</f>
        <v>3.134582939954111E-3</v>
      </c>
      <c r="F5429" s="9">
        <f>Comuni[[#This Row],[Popolazione2011]]/_xlfn.XLOOKUP(Comuni[[#This Row],[Regione ]],$H$2:$H$21,$I$2:$I$21)*10</f>
        <v>1.4250647704559518E-2</v>
      </c>
      <c r="G5429" t="str">
        <f>IF(Comuni[[#This Row],[Popolazione2011]]&gt;300000,"MAGGIORE","")</f>
        <v/>
      </c>
    </row>
    <row r="5430" spans="1:7" x14ac:dyDescent="0.3">
      <c r="A5430" s="1" t="s">
        <v>5509</v>
      </c>
      <c r="B5430" s="1" t="s">
        <v>5444</v>
      </c>
      <c r="C5430" s="1" t="s">
        <v>5445</v>
      </c>
      <c r="D5430">
        <v>1190</v>
      </c>
      <c r="E5430" s="8">
        <f>D5430/SUM(Comuni[Popolazione2011])*100</f>
        <v>2.0022295751719764E-3</v>
      </c>
      <c r="F5430" s="9">
        <f>Comuni[[#This Row],[Popolazione2011]]/_xlfn.XLOOKUP(Comuni[[#This Row],[Regione ]],$H$2:$H$21,$I$2:$I$21)*10</f>
        <v>9.1026681526708668E-3</v>
      </c>
      <c r="G5430" t="str">
        <f>IF(Comuni[[#This Row],[Popolazione2011]]&gt;300000,"MAGGIORE","")</f>
        <v/>
      </c>
    </row>
    <row r="5431" spans="1:7" x14ac:dyDescent="0.3">
      <c r="A5431" s="1" t="s">
        <v>5510</v>
      </c>
      <c r="B5431" s="1" t="s">
        <v>5444</v>
      </c>
      <c r="C5431" s="1" t="s">
        <v>5445</v>
      </c>
      <c r="D5431">
        <v>1211</v>
      </c>
      <c r="E5431" s="8">
        <f>D5431/SUM(Comuni[Popolazione2011])*100</f>
        <v>2.0375630382632464E-3</v>
      </c>
      <c r="F5431" s="9">
        <f>Comuni[[#This Row],[Popolazione2011]]/_xlfn.XLOOKUP(Comuni[[#This Row],[Regione ]],$H$2:$H$21,$I$2:$I$21)*10</f>
        <v>9.2633034730121178E-3</v>
      </c>
      <c r="G5431" t="str">
        <f>IF(Comuni[[#This Row],[Popolazione2011]]&gt;300000,"MAGGIORE","")</f>
        <v/>
      </c>
    </row>
    <row r="5432" spans="1:7" x14ac:dyDescent="0.3">
      <c r="A5432" s="1" t="s">
        <v>5511</v>
      </c>
      <c r="B5432" s="1" t="s">
        <v>5444</v>
      </c>
      <c r="C5432" s="1" t="s">
        <v>5445</v>
      </c>
      <c r="D5432">
        <v>739</v>
      </c>
      <c r="E5432" s="8">
        <f>D5432/SUM(Comuni[Popolazione2011])*100</f>
        <v>1.2434013916404123E-3</v>
      </c>
      <c r="F5432" s="9">
        <f>Comuni[[#This Row],[Popolazione2011]]/_xlfn.XLOOKUP(Comuni[[#This Row],[Regione ]],$H$2:$H$21,$I$2:$I$21)*10</f>
        <v>5.6528334158182951E-3</v>
      </c>
      <c r="G5432" t="str">
        <f>IF(Comuni[[#This Row],[Popolazione2011]]&gt;300000,"MAGGIORE","")</f>
        <v/>
      </c>
    </row>
    <row r="5433" spans="1:7" x14ac:dyDescent="0.3">
      <c r="A5433" s="1" t="s">
        <v>5512</v>
      </c>
      <c r="B5433" s="1" t="s">
        <v>5444</v>
      </c>
      <c r="C5433" s="1" t="s">
        <v>5445</v>
      </c>
      <c r="D5433">
        <v>2227</v>
      </c>
      <c r="E5433" s="8">
        <f>D5433/SUM(Comuni[Popolazione2011])*100</f>
        <v>3.747029633536127E-3</v>
      </c>
      <c r="F5433" s="9">
        <f>Comuni[[#This Row],[Popolazione2011]]/_xlfn.XLOOKUP(Comuni[[#This Row],[Regione ]],$H$2:$H$21,$I$2:$I$21)*10</f>
        <v>1.7034993257141195E-2</v>
      </c>
      <c r="G5433" t="str">
        <f>IF(Comuni[[#This Row],[Popolazione2011]]&gt;300000,"MAGGIORE","")</f>
        <v/>
      </c>
    </row>
    <row r="5434" spans="1:7" x14ac:dyDescent="0.3">
      <c r="A5434" s="1" t="s">
        <v>5513</v>
      </c>
      <c r="B5434" s="1" t="s">
        <v>5444</v>
      </c>
      <c r="C5434" s="1" t="s">
        <v>5445</v>
      </c>
      <c r="D5434">
        <v>4264</v>
      </c>
      <c r="E5434" s="8">
        <f>D5434/SUM(Comuni[Popolazione2011])*100</f>
        <v>7.1743755533893337E-3</v>
      </c>
      <c r="F5434" s="9">
        <f>Comuni[[#This Row],[Popolazione2011]]/_xlfn.XLOOKUP(Comuni[[#This Row],[Regione ]],$H$2:$H$21,$I$2:$I$21)*10</f>
        <v>3.2616619330242506E-2</v>
      </c>
      <c r="G5434" t="str">
        <f>IF(Comuni[[#This Row],[Popolazione2011]]&gt;300000,"MAGGIORE","")</f>
        <v/>
      </c>
    </row>
    <row r="5435" spans="1:7" x14ac:dyDescent="0.3">
      <c r="A5435" s="1" t="s">
        <v>5514</v>
      </c>
      <c r="B5435" s="1" t="s">
        <v>5444</v>
      </c>
      <c r="C5435" s="1" t="s">
        <v>5445</v>
      </c>
      <c r="D5435">
        <v>1161</v>
      </c>
      <c r="E5435" s="8">
        <f>D5435/SUM(Comuni[Popolazione2011])*100</f>
        <v>1.9534357451887938E-3</v>
      </c>
      <c r="F5435" s="9">
        <f>Comuni[[#This Row],[Popolazione2011]]/_xlfn.XLOOKUP(Comuni[[#This Row],[Regione ]],$H$2:$H$21,$I$2:$I$21)*10</f>
        <v>8.8808384245805706E-3</v>
      </c>
      <c r="G5435" t="str">
        <f>IF(Comuni[[#This Row],[Popolazione2011]]&gt;300000,"MAGGIORE","")</f>
        <v/>
      </c>
    </row>
    <row r="5436" spans="1:7" x14ac:dyDescent="0.3">
      <c r="A5436" s="1" t="s">
        <v>5515</v>
      </c>
      <c r="B5436" s="1" t="s">
        <v>5444</v>
      </c>
      <c r="C5436" s="1" t="s">
        <v>5445</v>
      </c>
      <c r="D5436">
        <v>1363</v>
      </c>
      <c r="E5436" s="8">
        <f>D5436/SUM(Comuni[Popolazione2011])*100</f>
        <v>2.293310009209583E-3</v>
      </c>
      <c r="F5436" s="9">
        <f>Comuni[[#This Row],[Popolazione2011]]/_xlfn.XLOOKUP(Comuni[[#This Row],[Regione ]],$H$2:$H$21,$I$2:$I$21)*10</f>
        <v>1.0425997220244029E-2</v>
      </c>
      <c r="G5436" t="str">
        <f>IF(Comuni[[#This Row],[Popolazione2011]]&gt;300000,"MAGGIORE","")</f>
        <v/>
      </c>
    </row>
    <row r="5437" spans="1:7" x14ac:dyDescent="0.3">
      <c r="A5437" s="1" t="s">
        <v>5516</v>
      </c>
      <c r="B5437" s="1" t="s">
        <v>5444</v>
      </c>
      <c r="C5437" s="1" t="s">
        <v>5445</v>
      </c>
      <c r="D5437">
        <v>3773</v>
      </c>
      <c r="E5437" s="8">
        <f>D5437/SUM(Comuni[Popolazione2011])*100</f>
        <v>6.3482455353982073E-3</v>
      </c>
      <c r="F5437" s="9">
        <f>Comuni[[#This Row],[Popolazione2011]]/_xlfn.XLOOKUP(Comuni[[#This Row],[Regione ]],$H$2:$H$21,$I$2:$I$21)*10</f>
        <v>2.8860812554644694E-2</v>
      </c>
      <c r="G5437" t="str">
        <f>IF(Comuni[[#This Row],[Popolazione2011]]&gt;300000,"MAGGIORE","")</f>
        <v/>
      </c>
    </row>
    <row r="5438" spans="1:7" x14ac:dyDescent="0.3">
      <c r="A5438" s="1" t="s">
        <v>5517</v>
      </c>
      <c r="B5438" s="1" t="s">
        <v>5444</v>
      </c>
      <c r="C5438" s="1" t="s">
        <v>5445</v>
      </c>
      <c r="D5438">
        <v>1068</v>
      </c>
      <c r="E5438" s="8">
        <f>D5438/SUM(Comuni[Popolazione2011])*100</f>
        <v>1.7969589800703116E-3</v>
      </c>
      <c r="F5438" s="9">
        <f>Comuni[[#This Row],[Popolazione2011]]/_xlfn.XLOOKUP(Comuni[[#This Row],[Regione ]],$H$2:$H$21,$I$2:$I$21)*10</f>
        <v>8.1694534344978875E-3</v>
      </c>
      <c r="G5438" t="str">
        <f>IF(Comuni[[#This Row],[Popolazione2011]]&gt;300000,"MAGGIORE","")</f>
        <v/>
      </c>
    </row>
    <row r="5439" spans="1:7" x14ac:dyDescent="0.3">
      <c r="A5439" s="1" t="s">
        <v>5518</v>
      </c>
      <c r="B5439" s="1" t="s">
        <v>5444</v>
      </c>
      <c r="C5439" s="1" t="s">
        <v>5445</v>
      </c>
      <c r="D5439">
        <v>501</v>
      </c>
      <c r="E5439" s="8">
        <f>D5439/SUM(Comuni[Popolazione2011])*100</f>
        <v>8.4295547660601696E-4</v>
      </c>
      <c r="F5439" s="9">
        <f>Comuni[[#This Row],[Popolazione2011]]/_xlfn.XLOOKUP(Comuni[[#This Row],[Regione ]],$H$2:$H$21,$I$2:$I$21)*10</f>
        <v>3.8322997852841215E-3</v>
      </c>
      <c r="G5439" t="str">
        <f>IF(Comuni[[#This Row],[Popolazione2011]]&gt;300000,"MAGGIORE","")</f>
        <v/>
      </c>
    </row>
    <row r="5440" spans="1:7" x14ac:dyDescent="0.3">
      <c r="A5440" s="1" t="s">
        <v>5519</v>
      </c>
      <c r="B5440" s="1" t="s">
        <v>5444</v>
      </c>
      <c r="C5440" s="1" t="s">
        <v>5445</v>
      </c>
      <c r="D5440">
        <v>7840</v>
      </c>
      <c r="E5440" s="8">
        <f>D5440/SUM(Comuni[Popolazione2011])*100</f>
        <v>1.3191159554074199E-2</v>
      </c>
      <c r="F5440" s="9">
        <f>Comuni[[#This Row],[Popolazione2011]]/_xlfn.XLOOKUP(Comuni[[#This Row],[Regione ]],$H$2:$H$21,$I$2:$I$21)*10</f>
        <v>5.9970519594066893E-2</v>
      </c>
      <c r="G5440" t="str">
        <f>IF(Comuni[[#This Row],[Popolazione2011]]&gt;300000,"MAGGIORE","")</f>
        <v/>
      </c>
    </row>
    <row r="5441" spans="1:7" x14ac:dyDescent="0.3">
      <c r="A5441" s="1" t="s">
        <v>5520</v>
      </c>
      <c r="B5441" s="1" t="s">
        <v>5444</v>
      </c>
      <c r="C5441" s="1" t="s">
        <v>5445</v>
      </c>
      <c r="D5441">
        <v>1015</v>
      </c>
      <c r="E5441" s="8">
        <f>D5441/SUM(Comuni[Popolazione2011])*100</f>
        <v>1.7077840494113916E-3</v>
      </c>
      <c r="F5441" s="9">
        <f>Comuni[[#This Row],[Popolazione2011]]/_xlfn.XLOOKUP(Comuni[[#This Row],[Regione ]],$H$2:$H$21,$I$2:$I$21)*10</f>
        <v>7.7640404831604455E-3</v>
      </c>
      <c r="G5441" t="str">
        <f>IF(Comuni[[#This Row],[Popolazione2011]]&gt;300000,"MAGGIORE","")</f>
        <v/>
      </c>
    </row>
    <row r="5442" spans="1:7" x14ac:dyDescent="0.3">
      <c r="A5442" s="1" t="s">
        <v>5521</v>
      </c>
      <c r="B5442" s="1" t="s">
        <v>5444</v>
      </c>
      <c r="C5442" s="1" t="s">
        <v>5445</v>
      </c>
      <c r="D5442">
        <v>2812</v>
      </c>
      <c r="E5442" s="8">
        <f>D5442/SUM(Comuni[Popolazione2011])*100</f>
        <v>4.7313189625072249E-3</v>
      </c>
      <c r="F5442" s="9">
        <f>Comuni[[#This Row],[Popolazione2011]]/_xlfn.XLOOKUP(Comuni[[#This Row],[Regione ]],$H$2:$H$21,$I$2:$I$21)*10</f>
        <v>2.1509834323790319E-2</v>
      </c>
      <c r="G5442" t="str">
        <f>IF(Comuni[[#This Row],[Popolazione2011]]&gt;300000,"MAGGIORE","")</f>
        <v/>
      </c>
    </row>
    <row r="5443" spans="1:7" x14ac:dyDescent="0.3">
      <c r="A5443" s="1" t="s">
        <v>5522</v>
      </c>
      <c r="B5443" s="1" t="s">
        <v>5444</v>
      </c>
      <c r="C5443" s="1" t="s">
        <v>5445</v>
      </c>
      <c r="D5443">
        <v>663</v>
      </c>
      <c r="E5443" s="8">
        <f>D5443/SUM(Comuni[Popolazione2011])*100</f>
        <v>1.1155279061672439E-3</v>
      </c>
      <c r="F5443" s="9">
        <f>Comuni[[#This Row],[Popolazione2011]]/_xlfn.XLOOKUP(Comuni[[#This Row],[Regione ]],$H$2:$H$21,$I$2:$I$21)*10</f>
        <v>5.0714865422023412E-3</v>
      </c>
      <c r="G5443" t="str">
        <f>IF(Comuni[[#This Row],[Popolazione2011]]&gt;300000,"MAGGIORE","")</f>
        <v/>
      </c>
    </row>
    <row r="5444" spans="1:7" x14ac:dyDescent="0.3">
      <c r="A5444" s="1" t="s">
        <v>5523</v>
      </c>
      <c r="B5444" s="1" t="s">
        <v>5444</v>
      </c>
      <c r="C5444" s="1" t="s">
        <v>5445</v>
      </c>
      <c r="D5444">
        <v>724</v>
      </c>
      <c r="E5444" s="8">
        <f>D5444/SUM(Comuni[Popolazione2011])*100</f>
        <v>1.2181632037180762E-3</v>
      </c>
      <c r="F5444" s="9">
        <f>Comuni[[#This Row],[Popolazione2011]]/_xlfn.XLOOKUP(Comuni[[#This Row],[Regione ]],$H$2:$H$21,$I$2:$I$21)*10</f>
        <v>5.53809390128883E-3</v>
      </c>
      <c r="G5444" t="str">
        <f>IF(Comuni[[#This Row],[Popolazione2011]]&gt;300000,"MAGGIORE","")</f>
        <v/>
      </c>
    </row>
    <row r="5445" spans="1:7" x14ac:dyDescent="0.3">
      <c r="A5445" s="1" t="s">
        <v>5524</v>
      </c>
      <c r="B5445" s="1" t="s">
        <v>5444</v>
      </c>
      <c r="C5445" s="1" t="s">
        <v>5445</v>
      </c>
      <c r="D5445">
        <v>830</v>
      </c>
      <c r="E5445" s="8">
        <f>D5445/SUM(Comuni[Popolazione2011])*100</f>
        <v>1.3965130650359162E-3</v>
      </c>
      <c r="F5445" s="9">
        <f>Comuni[[#This Row],[Popolazione2011]]/_xlfn.XLOOKUP(Comuni[[#This Row],[Regione ]],$H$2:$H$21,$I$2:$I$21)*10</f>
        <v>6.3489198039637148E-3</v>
      </c>
      <c r="G5445" t="str">
        <f>IF(Comuni[[#This Row],[Popolazione2011]]&gt;300000,"MAGGIORE","")</f>
        <v/>
      </c>
    </row>
    <row r="5446" spans="1:7" x14ac:dyDescent="0.3">
      <c r="A5446" s="1" t="s">
        <v>5525</v>
      </c>
      <c r="B5446" s="1" t="s">
        <v>5444</v>
      </c>
      <c r="C5446" s="1" t="s">
        <v>5445</v>
      </c>
      <c r="D5446">
        <v>504</v>
      </c>
      <c r="E5446" s="8">
        <f>D5446/SUM(Comuni[Popolazione2011])*100</f>
        <v>8.4800311419048406E-4</v>
      </c>
      <c r="F5446" s="9">
        <f>Comuni[[#This Row],[Popolazione2011]]/_xlfn.XLOOKUP(Comuni[[#This Row],[Regione ]],$H$2:$H$21,$I$2:$I$21)*10</f>
        <v>3.8552476881900145E-3</v>
      </c>
      <c r="G5446" t="str">
        <f>IF(Comuni[[#This Row],[Popolazione2011]]&gt;300000,"MAGGIORE","")</f>
        <v/>
      </c>
    </row>
    <row r="5447" spans="1:7" x14ac:dyDescent="0.3">
      <c r="A5447" s="1" t="s">
        <v>5526</v>
      </c>
      <c r="B5447" s="1" t="s">
        <v>5444</v>
      </c>
      <c r="C5447" s="1" t="s">
        <v>5445</v>
      </c>
      <c r="D5447">
        <v>1468</v>
      </c>
      <c r="E5447" s="8">
        <f>D5447/SUM(Comuni[Popolazione2011])*100</f>
        <v>2.4699773246659338E-3</v>
      </c>
      <c r="F5447" s="9">
        <f>Comuni[[#This Row],[Popolazione2011]]/_xlfn.XLOOKUP(Comuni[[#This Row],[Regione ]],$H$2:$H$21,$I$2:$I$21)*10</f>
        <v>1.1229173821950282E-2</v>
      </c>
      <c r="G5447" t="str">
        <f>IF(Comuni[[#This Row],[Popolazione2011]]&gt;300000,"MAGGIORE","")</f>
        <v/>
      </c>
    </row>
    <row r="5448" spans="1:7" x14ac:dyDescent="0.3">
      <c r="A5448" s="1" t="s">
        <v>5527</v>
      </c>
      <c r="B5448" s="1" t="s">
        <v>5444</v>
      </c>
      <c r="C5448" s="1" t="s">
        <v>5445</v>
      </c>
      <c r="D5448">
        <v>167</v>
      </c>
      <c r="E5448" s="8">
        <f>D5448/SUM(Comuni[Popolazione2011])*100</f>
        <v>2.8098515886867232E-4</v>
      </c>
      <c r="F5448" s="9">
        <f>Comuni[[#This Row],[Popolazione2011]]/_xlfn.XLOOKUP(Comuni[[#This Row],[Regione ]],$H$2:$H$21,$I$2:$I$21)*10</f>
        <v>1.2774332617613738E-3</v>
      </c>
      <c r="G5448" t="str">
        <f>IF(Comuni[[#This Row],[Popolazione2011]]&gt;300000,"MAGGIORE","")</f>
        <v/>
      </c>
    </row>
    <row r="5449" spans="1:7" x14ac:dyDescent="0.3">
      <c r="A5449" s="1" t="s">
        <v>5528</v>
      </c>
      <c r="B5449" s="1" t="s">
        <v>5444</v>
      </c>
      <c r="C5449" s="1" t="s">
        <v>5445</v>
      </c>
      <c r="D5449">
        <v>1636</v>
      </c>
      <c r="E5449" s="8">
        <f>D5449/SUM(Comuni[Popolazione2011])*100</f>
        <v>2.7526450293960951E-3</v>
      </c>
      <c r="F5449" s="9">
        <f>Comuni[[#This Row],[Popolazione2011]]/_xlfn.XLOOKUP(Comuni[[#This Row],[Regione ]],$H$2:$H$21,$I$2:$I$21)*10</f>
        <v>1.2514256384680287E-2</v>
      </c>
      <c r="G5449" t="str">
        <f>IF(Comuni[[#This Row],[Popolazione2011]]&gt;300000,"MAGGIORE","")</f>
        <v/>
      </c>
    </row>
    <row r="5450" spans="1:7" x14ac:dyDescent="0.3">
      <c r="A5450" s="1" t="s">
        <v>5529</v>
      </c>
      <c r="B5450" s="1" t="s">
        <v>5444</v>
      </c>
      <c r="C5450" s="1" t="s">
        <v>5445</v>
      </c>
      <c r="D5450">
        <v>3910</v>
      </c>
      <c r="E5450" s="8">
        <f>D5450/SUM(Comuni[Popolazione2011])*100</f>
        <v>6.5787543184222088E-3</v>
      </c>
      <c r="F5450" s="9">
        <f>Comuni[[#This Row],[Popolazione2011]]/_xlfn.XLOOKUP(Comuni[[#This Row],[Regione ]],$H$2:$H$21,$I$2:$I$21)*10</f>
        <v>2.9908766787347139E-2</v>
      </c>
      <c r="G5450" t="str">
        <f>IF(Comuni[[#This Row],[Popolazione2011]]&gt;300000,"MAGGIORE","")</f>
        <v/>
      </c>
    </row>
    <row r="5451" spans="1:7" x14ac:dyDescent="0.3">
      <c r="A5451" s="1" t="s">
        <v>5530</v>
      </c>
      <c r="B5451" s="1" t="s">
        <v>5444</v>
      </c>
      <c r="C5451" s="1" t="s">
        <v>5445</v>
      </c>
      <c r="D5451">
        <v>127</v>
      </c>
      <c r="E5451" s="8">
        <f>D5451/SUM(Comuni[Popolazione2011])*100</f>
        <v>2.1368332440911008E-4</v>
      </c>
      <c r="F5451" s="9">
        <f>Comuni[[#This Row],[Popolazione2011]]/_xlfn.XLOOKUP(Comuni[[#This Row],[Regione ]],$H$2:$H$21,$I$2:$I$21)*10</f>
        <v>9.7146122301613471E-4</v>
      </c>
      <c r="G5451" t="str">
        <f>IF(Comuni[[#This Row],[Popolazione2011]]&gt;300000,"MAGGIORE","")</f>
        <v/>
      </c>
    </row>
    <row r="5452" spans="1:7" x14ac:dyDescent="0.3">
      <c r="A5452" s="1" t="s">
        <v>5531</v>
      </c>
      <c r="B5452" s="1" t="s">
        <v>5444</v>
      </c>
      <c r="C5452" s="1" t="s">
        <v>5445</v>
      </c>
      <c r="D5452">
        <v>1836</v>
      </c>
      <c r="E5452" s="8">
        <f>D5452/SUM(Comuni[Popolazione2011])*100</f>
        <v>3.0891542016939061E-3</v>
      </c>
      <c r="F5452" s="9">
        <f>Comuni[[#This Row],[Popolazione2011]]/_xlfn.XLOOKUP(Comuni[[#This Row],[Regione ]],$H$2:$H$21,$I$2:$I$21)*10</f>
        <v>1.4044116578406481E-2</v>
      </c>
      <c r="G5452" t="str">
        <f>IF(Comuni[[#This Row],[Popolazione2011]]&gt;300000,"MAGGIORE","")</f>
        <v/>
      </c>
    </row>
    <row r="5453" spans="1:7" x14ac:dyDescent="0.3">
      <c r="A5453" s="1" t="s">
        <v>5532</v>
      </c>
      <c r="B5453" s="1" t="s">
        <v>5444</v>
      </c>
      <c r="C5453" s="1" t="s">
        <v>5445</v>
      </c>
      <c r="D5453">
        <v>631</v>
      </c>
      <c r="E5453" s="8">
        <f>D5453/SUM(Comuni[Popolazione2011])*100</f>
        <v>1.0616864385995942E-3</v>
      </c>
      <c r="F5453" s="9">
        <f>Comuni[[#This Row],[Popolazione2011]]/_xlfn.XLOOKUP(Comuni[[#This Row],[Regione ]],$H$2:$H$21,$I$2:$I$21)*10</f>
        <v>4.8267089112061495E-3</v>
      </c>
      <c r="G5453" t="str">
        <f>IF(Comuni[[#This Row],[Popolazione2011]]&gt;300000,"MAGGIORE","")</f>
        <v/>
      </c>
    </row>
    <row r="5454" spans="1:7" x14ac:dyDescent="0.3">
      <c r="A5454" s="1" t="s">
        <v>5533</v>
      </c>
      <c r="B5454" s="1" t="s">
        <v>5444</v>
      </c>
      <c r="C5454" s="1" t="s">
        <v>5445</v>
      </c>
      <c r="D5454">
        <v>1208</v>
      </c>
      <c r="E5454" s="8">
        <f>D5454/SUM(Comuni[Popolazione2011])*100</f>
        <v>2.0325154006787796E-3</v>
      </c>
      <c r="F5454" s="9">
        <f>Comuni[[#This Row],[Popolazione2011]]/_xlfn.XLOOKUP(Comuni[[#This Row],[Regione ]],$H$2:$H$21,$I$2:$I$21)*10</f>
        <v>9.2403555701062248E-3</v>
      </c>
      <c r="G5454" t="str">
        <f>IF(Comuni[[#This Row],[Popolazione2011]]&gt;300000,"MAGGIORE","")</f>
        <v/>
      </c>
    </row>
    <row r="5455" spans="1:7" x14ac:dyDescent="0.3">
      <c r="A5455" s="1" t="s">
        <v>5534</v>
      </c>
      <c r="B5455" s="1" t="s">
        <v>5444</v>
      </c>
      <c r="C5455" s="1" t="s">
        <v>5445</v>
      </c>
      <c r="D5455">
        <v>418</v>
      </c>
      <c r="E5455" s="8">
        <f>D5455/SUM(Comuni[Popolazione2011])*100</f>
        <v>7.0330417010242528E-4</v>
      </c>
      <c r="F5455" s="9">
        <f>Comuni[[#This Row],[Popolazione2011]]/_xlfn.XLOOKUP(Comuni[[#This Row],[Regione ]],$H$2:$H$21,$I$2:$I$21)*10</f>
        <v>3.19740780488775E-3</v>
      </c>
      <c r="G5455" t="str">
        <f>IF(Comuni[[#This Row],[Popolazione2011]]&gt;300000,"MAGGIORE","")</f>
        <v/>
      </c>
    </row>
    <row r="5456" spans="1:7" x14ac:dyDescent="0.3">
      <c r="A5456" s="1" t="s">
        <v>5535</v>
      </c>
      <c r="B5456" s="1" t="s">
        <v>5444</v>
      </c>
      <c r="C5456" s="1" t="s">
        <v>5445</v>
      </c>
      <c r="D5456">
        <v>111</v>
      </c>
      <c r="E5456" s="8">
        <f>D5456/SUM(Comuni[Popolazione2011])*100</f>
        <v>1.8676259062528518E-4</v>
      </c>
      <c r="F5456" s="9">
        <f>Comuni[[#This Row],[Popolazione2011]]/_xlfn.XLOOKUP(Comuni[[#This Row],[Regione ]],$H$2:$H$21,$I$2:$I$21)*10</f>
        <v>8.4907240751803904E-4</v>
      </c>
      <c r="G5456" t="str">
        <f>IF(Comuni[[#This Row],[Popolazione2011]]&gt;300000,"MAGGIORE","")</f>
        <v/>
      </c>
    </row>
    <row r="5457" spans="1:7" x14ac:dyDescent="0.3">
      <c r="A5457" s="1" t="s">
        <v>5536</v>
      </c>
      <c r="B5457" s="1" t="s">
        <v>5444</v>
      </c>
      <c r="C5457" s="1" t="s">
        <v>5445</v>
      </c>
      <c r="D5457">
        <v>2433</v>
      </c>
      <c r="E5457" s="8">
        <f>D5457/SUM(Comuni[Popolazione2011])*100</f>
        <v>4.0936340810028725E-3</v>
      </c>
      <c r="F5457" s="9">
        <f>Comuni[[#This Row],[Popolazione2011]]/_xlfn.XLOOKUP(Comuni[[#This Row],[Regione ]],$H$2:$H$21,$I$2:$I$21)*10</f>
        <v>1.8610749256679177E-2</v>
      </c>
      <c r="G5457" t="str">
        <f>IF(Comuni[[#This Row],[Popolazione2011]]&gt;300000,"MAGGIORE","")</f>
        <v/>
      </c>
    </row>
    <row r="5458" spans="1:7" x14ac:dyDescent="0.3">
      <c r="A5458" s="1" t="s">
        <v>5537</v>
      </c>
      <c r="B5458" s="1" t="s">
        <v>5444</v>
      </c>
      <c r="C5458" s="1" t="s">
        <v>5445</v>
      </c>
      <c r="D5458">
        <v>1948</v>
      </c>
      <c r="E5458" s="8">
        <f>D5458/SUM(Comuni[Popolazione2011])*100</f>
        <v>3.2775993381806809E-3</v>
      </c>
      <c r="F5458" s="9">
        <f>Comuni[[#This Row],[Popolazione2011]]/_xlfn.XLOOKUP(Comuni[[#This Row],[Regione ]],$H$2:$H$21,$I$2:$I$21)*10</f>
        <v>1.4900838286893151E-2</v>
      </c>
      <c r="G5458" t="str">
        <f>IF(Comuni[[#This Row],[Popolazione2011]]&gt;300000,"MAGGIORE","")</f>
        <v/>
      </c>
    </row>
    <row r="5459" spans="1:7" x14ac:dyDescent="0.3">
      <c r="A5459" s="1" t="s">
        <v>5538</v>
      </c>
      <c r="B5459" s="1" t="s">
        <v>5444</v>
      </c>
      <c r="C5459" s="1" t="s">
        <v>5445</v>
      </c>
      <c r="D5459">
        <v>590</v>
      </c>
      <c r="E5459" s="8">
        <f>D5459/SUM(Comuni[Popolazione2011])*100</f>
        <v>9.9270205827854284E-4</v>
      </c>
      <c r="F5459" s="9">
        <f>Comuni[[#This Row],[Popolazione2011]]/_xlfn.XLOOKUP(Comuni[[#This Row],[Regione ]],$H$2:$H$21,$I$2:$I$21)*10</f>
        <v>4.5130875714922787E-3</v>
      </c>
      <c r="G5459" t="str">
        <f>IF(Comuni[[#This Row],[Popolazione2011]]&gt;300000,"MAGGIORE","")</f>
        <v/>
      </c>
    </row>
    <row r="5460" spans="1:7" x14ac:dyDescent="0.3">
      <c r="A5460" s="1" t="s">
        <v>5539</v>
      </c>
      <c r="B5460" s="1" t="s">
        <v>5444</v>
      </c>
      <c r="C5460" s="1" t="s">
        <v>5445</v>
      </c>
      <c r="D5460">
        <v>3285</v>
      </c>
      <c r="E5460" s="8">
        <f>D5460/SUM(Comuni[Popolazione2011])*100</f>
        <v>5.5271631549915481E-3</v>
      </c>
      <c r="F5460" s="9">
        <f>Comuni[[#This Row],[Popolazione2011]]/_xlfn.XLOOKUP(Comuni[[#This Row],[Regione ]],$H$2:$H$21,$I$2:$I$21)*10</f>
        <v>2.5127953681952777E-2</v>
      </c>
      <c r="G5460" t="str">
        <f>IF(Comuni[[#This Row],[Popolazione2011]]&gt;300000,"MAGGIORE","")</f>
        <v/>
      </c>
    </row>
    <row r="5461" spans="1:7" x14ac:dyDescent="0.3">
      <c r="A5461" s="1" t="s">
        <v>5540</v>
      </c>
      <c r="B5461" s="1" t="s">
        <v>5444</v>
      </c>
      <c r="C5461" s="1" t="s">
        <v>5445</v>
      </c>
      <c r="D5461">
        <v>2762</v>
      </c>
      <c r="E5461" s="8">
        <f>D5461/SUM(Comuni[Popolazione2011])*100</f>
        <v>4.6471916694327724E-3</v>
      </c>
      <c r="F5461" s="9">
        <f>Comuni[[#This Row],[Popolazione2011]]/_xlfn.XLOOKUP(Comuni[[#This Row],[Regione ]],$H$2:$H$21,$I$2:$I$21)*10</f>
        <v>2.1127369275358771E-2</v>
      </c>
      <c r="G5461" t="str">
        <f>IF(Comuni[[#This Row],[Popolazione2011]]&gt;300000,"MAGGIORE","")</f>
        <v/>
      </c>
    </row>
    <row r="5462" spans="1:7" x14ac:dyDescent="0.3">
      <c r="A5462" s="1" t="s">
        <v>5541</v>
      </c>
      <c r="B5462" s="1" t="s">
        <v>5444</v>
      </c>
      <c r="C5462" s="1" t="s">
        <v>5445</v>
      </c>
      <c r="D5462">
        <v>383</v>
      </c>
      <c r="E5462" s="8">
        <f>D5462/SUM(Comuni[Popolazione2011])*100</f>
        <v>6.4441506495030833E-4</v>
      </c>
      <c r="F5462" s="9">
        <f>Comuni[[#This Row],[Popolazione2011]]/_xlfn.XLOOKUP(Comuni[[#This Row],[Regione ]],$H$2:$H$21,$I$2:$I$21)*10</f>
        <v>2.9296822709856656E-3</v>
      </c>
      <c r="G5462" t="str">
        <f>IF(Comuni[[#This Row],[Popolazione2011]]&gt;300000,"MAGGIORE","")</f>
        <v/>
      </c>
    </row>
    <row r="5463" spans="1:7" x14ac:dyDescent="0.3">
      <c r="A5463" s="1" t="s">
        <v>5542</v>
      </c>
      <c r="B5463" s="1" t="s">
        <v>5444</v>
      </c>
      <c r="C5463" s="1" t="s">
        <v>5445</v>
      </c>
      <c r="D5463">
        <v>24275</v>
      </c>
      <c r="E5463" s="8">
        <f>D5463/SUM(Comuni[Popolazione2011])*100</f>
        <v>4.0843800787646829E-2</v>
      </c>
      <c r="F5463" s="9">
        <f>Comuni[[#This Row],[Popolazione2011]]/_xlfn.XLOOKUP(Comuni[[#This Row],[Regione ]],$H$2:$H$21,$I$2:$I$21)*10</f>
        <v>0.18568678101351707</v>
      </c>
      <c r="G5463" t="str">
        <f>IF(Comuni[[#This Row],[Popolazione2011]]&gt;300000,"MAGGIORE","")</f>
        <v/>
      </c>
    </row>
    <row r="5464" spans="1:7" x14ac:dyDescent="0.3">
      <c r="A5464" s="1" t="s">
        <v>5543</v>
      </c>
      <c r="B5464" s="1" t="s">
        <v>5444</v>
      </c>
      <c r="C5464" s="1" t="s">
        <v>5445</v>
      </c>
      <c r="D5464">
        <v>6939</v>
      </c>
      <c r="E5464" s="8">
        <f>D5464/SUM(Comuni[Popolazione2011])*100</f>
        <v>1.1675185732872559E-2</v>
      </c>
      <c r="F5464" s="9">
        <f>Comuni[[#This Row],[Popolazione2011]]/_xlfn.XLOOKUP(Comuni[[#This Row],[Regione ]],$H$2:$H$21,$I$2:$I$21)*10</f>
        <v>5.3078499421330382E-2</v>
      </c>
      <c r="G5464" t="str">
        <f>IF(Comuni[[#This Row],[Popolazione2011]]&gt;300000,"MAGGIORE","")</f>
        <v/>
      </c>
    </row>
    <row r="5465" spans="1:7" x14ac:dyDescent="0.3">
      <c r="A5465" s="1" t="s">
        <v>5544</v>
      </c>
      <c r="B5465" s="1" t="s">
        <v>5444</v>
      </c>
      <c r="C5465" s="1" t="s">
        <v>5445</v>
      </c>
      <c r="D5465">
        <v>326</v>
      </c>
      <c r="E5465" s="8">
        <f>D5465/SUM(Comuni[Popolazione2011])*100</f>
        <v>5.4850995084543221E-4</v>
      </c>
      <c r="F5465" s="9">
        <f>Comuni[[#This Row],[Popolazione2011]]/_xlfn.XLOOKUP(Comuni[[#This Row],[Regione ]],$H$2:$H$21,$I$2:$I$21)*10</f>
        <v>2.4936721157737003E-3</v>
      </c>
      <c r="G5465" t="str">
        <f>IF(Comuni[[#This Row],[Popolazione2011]]&gt;300000,"MAGGIORE","")</f>
        <v/>
      </c>
    </row>
    <row r="5466" spans="1:7" x14ac:dyDescent="0.3">
      <c r="A5466" s="1" t="s">
        <v>5545</v>
      </c>
      <c r="B5466" s="1" t="s">
        <v>5444</v>
      </c>
      <c r="C5466" s="1" t="s">
        <v>5445</v>
      </c>
      <c r="D5466">
        <v>3096</v>
      </c>
      <c r="E5466" s="8">
        <f>D5466/SUM(Comuni[Popolazione2011])*100</f>
        <v>5.2091619871701168E-3</v>
      </c>
      <c r="F5466" s="9">
        <f>Comuni[[#This Row],[Popolazione2011]]/_xlfn.XLOOKUP(Comuni[[#This Row],[Regione ]],$H$2:$H$21,$I$2:$I$21)*10</f>
        <v>2.3682235798881519E-2</v>
      </c>
      <c r="G5466" t="str">
        <f>IF(Comuni[[#This Row],[Popolazione2011]]&gt;300000,"MAGGIORE","")</f>
        <v/>
      </c>
    </row>
    <row r="5467" spans="1:7" x14ac:dyDescent="0.3">
      <c r="A5467" s="1" t="s">
        <v>5546</v>
      </c>
      <c r="B5467" s="1" t="s">
        <v>5444</v>
      </c>
      <c r="C5467" s="1" t="s">
        <v>5445</v>
      </c>
      <c r="D5467">
        <v>6144</v>
      </c>
      <c r="E5467" s="8">
        <f>D5467/SUM(Comuni[Popolazione2011])*100</f>
        <v>1.0337561772988758E-2</v>
      </c>
      <c r="F5467" s="9">
        <f>Comuni[[#This Row],[Popolazione2011]]/_xlfn.XLOOKUP(Comuni[[#This Row],[Regione ]],$H$2:$H$21,$I$2:$I$21)*10</f>
        <v>4.6997305151268751E-2</v>
      </c>
      <c r="G5467" t="str">
        <f>IF(Comuni[[#This Row],[Popolazione2011]]&gt;300000,"MAGGIORE","")</f>
        <v/>
      </c>
    </row>
    <row r="5468" spans="1:7" x14ac:dyDescent="0.3">
      <c r="A5468" s="1" t="s">
        <v>5547</v>
      </c>
      <c r="B5468" s="1" t="s">
        <v>5444</v>
      </c>
      <c r="C5468" s="1" t="s">
        <v>5445</v>
      </c>
      <c r="D5468">
        <v>589</v>
      </c>
      <c r="E5468" s="8">
        <f>D5468/SUM(Comuni[Popolazione2011])*100</f>
        <v>9.9101951241705399E-4</v>
      </c>
      <c r="F5468" s="9">
        <f>Comuni[[#This Row],[Popolazione2011]]/_xlfn.XLOOKUP(Comuni[[#This Row],[Regione ]],$H$2:$H$21,$I$2:$I$21)*10</f>
        <v>4.5054382705236483E-3</v>
      </c>
      <c r="G5468" t="str">
        <f>IF(Comuni[[#This Row],[Popolazione2011]]&gt;300000,"MAGGIORE","")</f>
        <v/>
      </c>
    </row>
    <row r="5469" spans="1:7" x14ac:dyDescent="0.3">
      <c r="A5469" s="1" t="s">
        <v>5548</v>
      </c>
      <c r="B5469" s="1" t="s">
        <v>5444</v>
      </c>
      <c r="C5469" s="1" t="s">
        <v>5445</v>
      </c>
      <c r="D5469">
        <v>141</v>
      </c>
      <c r="E5469" s="8">
        <f>D5469/SUM(Comuni[Popolazione2011])*100</f>
        <v>2.3723896646995685E-4</v>
      </c>
      <c r="F5469" s="9">
        <f>Comuni[[#This Row],[Popolazione2011]]/_xlfn.XLOOKUP(Comuni[[#This Row],[Regione ]],$H$2:$H$21,$I$2:$I$21)*10</f>
        <v>1.0785514365769684E-3</v>
      </c>
      <c r="G5469" t="str">
        <f>IF(Comuni[[#This Row],[Popolazione2011]]&gt;300000,"MAGGIORE","")</f>
        <v/>
      </c>
    </row>
    <row r="5470" spans="1:7" x14ac:dyDescent="0.3">
      <c r="A5470" s="1" t="s">
        <v>5549</v>
      </c>
      <c r="B5470" s="1" t="s">
        <v>5444</v>
      </c>
      <c r="C5470" s="1" t="s">
        <v>5445</v>
      </c>
      <c r="D5470">
        <v>425</v>
      </c>
      <c r="E5470" s="8">
        <f>D5470/SUM(Comuni[Popolazione2011])*100</f>
        <v>7.1508199113284876E-4</v>
      </c>
      <c r="F5470" s="9">
        <f>Comuni[[#This Row],[Popolazione2011]]/_xlfn.XLOOKUP(Comuni[[#This Row],[Regione ]],$H$2:$H$21,$I$2:$I$21)*10</f>
        <v>3.2509529116681668E-3</v>
      </c>
      <c r="G5470" t="str">
        <f>IF(Comuni[[#This Row],[Popolazione2011]]&gt;300000,"MAGGIORE","")</f>
        <v/>
      </c>
    </row>
    <row r="5471" spans="1:7" x14ac:dyDescent="0.3">
      <c r="A5471" s="1" t="s">
        <v>5550</v>
      </c>
      <c r="B5471" s="1" t="s">
        <v>5444</v>
      </c>
      <c r="C5471" s="1" t="s">
        <v>5445</v>
      </c>
      <c r="D5471">
        <v>936</v>
      </c>
      <c r="E5471" s="8">
        <f>D5471/SUM(Comuni[Popolazione2011])*100</f>
        <v>1.5748629263537563E-3</v>
      </c>
      <c r="F5471" s="9">
        <f>Comuni[[#This Row],[Popolazione2011]]/_xlfn.XLOOKUP(Comuni[[#This Row],[Regione ]],$H$2:$H$21,$I$2:$I$21)*10</f>
        <v>7.1597457066385987E-3</v>
      </c>
      <c r="G5471" t="str">
        <f>IF(Comuni[[#This Row],[Popolazione2011]]&gt;300000,"MAGGIORE","")</f>
        <v/>
      </c>
    </row>
    <row r="5472" spans="1:7" x14ac:dyDescent="0.3">
      <c r="A5472" s="1" t="s">
        <v>5551</v>
      </c>
      <c r="B5472" s="1" t="s">
        <v>5444</v>
      </c>
      <c r="C5472" s="1" t="s">
        <v>5445</v>
      </c>
      <c r="D5472">
        <v>652</v>
      </c>
      <c r="E5472" s="8">
        <f>D5472/SUM(Comuni[Popolazione2011])*100</f>
        <v>1.0970199016908644E-3</v>
      </c>
      <c r="F5472" s="9">
        <f>Comuni[[#This Row],[Popolazione2011]]/_xlfn.XLOOKUP(Comuni[[#This Row],[Regione ]],$H$2:$H$21,$I$2:$I$21)*10</f>
        <v>4.9873442315474005E-3</v>
      </c>
      <c r="G5472" t="str">
        <f>IF(Comuni[[#This Row],[Popolazione2011]]&gt;300000,"MAGGIORE","")</f>
        <v/>
      </c>
    </row>
    <row r="5473" spans="1:7" x14ac:dyDescent="0.3">
      <c r="A5473" s="1" t="s">
        <v>5552</v>
      </c>
      <c r="B5473" s="1" t="s">
        <v>5444</v>
      </c>
      <c r="C5473" s="1" t="s">
        <v>5445</v>
      </c>
      <c r="D5473">
        <v>898</v>
      </c>
      <c r="E5473" s="8">
        <f>D5473/SUM(Comuni[Popolazione2011])*100</f>
        <v>1.5109261836171721E-3</v>
      </c>
      <c r="F5473" s="9">
        <f>Comuni[[#This Row],[Popolazione2011]]/_xlfn.XLOOKUP(Comuni[[#This Row],[Regione ]],$H$2:$H$21,$I$2:$I$21)*10</f>
        <v>6.8690722698306218E-3</v>
      </c>
      <c r="G5473" t="str">
        <f>IF(Comuni[[#This Row],[Popolazione2011]]&gt;300000,"MAGGIORE","")</f>
        <v/>
      </c>
    </row>
    <row r="5474" spans="1:7" x14ac:dyDescent="0.3">
      <c r="A5474" s="1" t="s">
        <v>5553</v>
      </c>
      <c r="B5474" s="1" t="s">
        <v>5444</v>
      </c>
      <c r="C5474" s="1" t="s">
        <v>5554</v>
      </c>
      <c r="D5474">
        <v>11565</v>
      </c>
      <c r="E5474" s="8">
        <f>D5474/SUM(Comuni[Popolazione2011])*100</f>
        <v>1.9458642888120933E-2</v>
      </c>
      <c r="F5474" s="9">
        <f>Comuni[[#This Row],[Popolazione2011]]/_xlfn.XLOOKUP(Comuni[[#This Row],[Regione ]],$H$2:$H$21,$I$2:$I$21)*10</f>
        <v>8.8464165702217296E-2</v>
      </c>
      <c r="G5474" t="str">
        <f>IF(Comuni[[#This Row],[Popolazione2011]]&gt;300000,"MAGGIORE","")</f>
        <v/>
      </c>
    </row>
    <row r="5475" spans="1:7" x14ac:dyDescent="0.3">
      <c r="A5475" s="1" t="s">
        <v>5555</v>
      </c>
      <c r="B5475" s="1" t="s">
        <v>5444</v>
      </c>
      <c r="C5475" s="1" t="s">
        <v>5554</v>
      </c>
      <c r="D5475">
        <v>1877</v>
      </c>
      <c r="E5475" s="8">
        <f>D5475/SUM(Comuni[Popolazione2011])*100</f>
        <v>3.1581385820149579E-3</v>
      </c>
      <c r="F5475" s="9">
        <f>Comuni[[#This Row],[Popolazione2011]]/_xlfn.XLOOKUP(Comuni[[#This Row],[Regione ]],$H$2:$H$21,$I$2:$I$21)*10</f>
        <v>1.4357737918120353E-2</v>
      </c>
      <c r="G5475" t="str">
        <f>IF(Comuni[[#This Row],[Popolazione2011]]&gt;300000,"MAGGIORE","")</f>
        <v/>
      </c>
    </row>
    <row r="5476" spans="1:7" x14ac:dyDescent="0.3">
      <c r="A5476" s="1" t="s">
        <v>5556</v>
      </c>
      <c r="B5476" s="1" t="s">
        <v>5444</v>
      </c>
      <c r="C5476" s="1" t="s">
        <v>5554</v>
      </c>
      <c r="D5476">
        <v>871</v>
      </c>
      <c r="E5476" s="8">
        <f>D5476/SUM(Comuni[Popolazione2011])*100</f>
        <v>1.4654974453569675E-3</v>
      </c>
      <c r="F5476" s="9">
        <f>Comuni[[#This Row],[Popolazione2011]]/_xlfn.XLOOKUP(Comuni[[#This Row],[Regione ]],$H$2:$H$21,$I$2:$I$21)*10</f>
        <v>6.6625411436775847E-3</v>
      </c>
      <c r="G5476" t="str">
        <f>IF(Comuni[[#This Row],[Popolazione2011]]&gt;300000,"MAGGIORE","")</f>
        <v/>
      </c>
    </row>
    <row r="5477" spans="1:7" x14ac:dyDescent="0.3">
      <c r="A5477" s="1" t="s">
        <v>5557</v>
      </c>
      <c r="B5477" s="1" t="s">
        <v>5444</v>
      </c>
      <c r="C5477" s="1" t="s">
        <v>5554</v>
      </c>
      <c r="D5477">
        <v>11112</v>
      </c>
      <c r="E5477" s="8">
        <f>D5477/SUM(Comuni[Popolazione2011])*100</f>
        <v>1.869644961286639E-2</v>
      </c>
      <c r="F5477" s="9">
        <f>Comuni[[#This Row],[Popolazione2011]]/_xlfn.XLOOKUP(Comuni[[#This Row],[Regione ]],$H$2:$H$21,$I$2:$I$21)*10</f>
        <v>8.4999032363427471E-2</v>
      </c>
      <c r="G5477" t="str">
        <f>IF(Comuni[[#This Row],[Popolazione2011]]&gt;300000,"MAGGIORE","")</f>
        <v/>
      </c>
    </row>
    <row r="5478" spans="1:7" x14ac:dyDescent="0.3">
      <c r="A5478" s="1" t="s">
        <v>5558</v>
      </c>
      <c r="B5478" s="1" t="s">
        <v>5444</v>
      </c>
      <c r="C5478" s="1" t="s">
        <v>5554</v>
      </c>
      <c r="D5478">
        <v>2438</v>
      </c>
      <c r="E5478" s="8">
        <f>D5478/SUM(Comuni[Popolazione2011])*100</f>
        <v>4.1020468103103178E-3</v>
      </c>
      <c r="F5478" s="9">
        <f>Comuni[[#This Row],[Popolazione2011]]/_xlfn.XLOOKUP(Comuni[[#This Row],[Regione ]],$H$2:$H$21,$I$2:$I$21)*10</f>
        <v>1.8648995761522333E-2</v>
      </c>
      <c r="G5478" t="str">
        <f>IF(Comuni[[#This Row],[Popolazione2011]]&gt;300000,"MAGGIORE","")</f>
        <v/>
      </c>
    </row>
    <row r="5479" spans="1:7" x14ac:dyDescent="0.3">
      <c r="A5479" s="1" t="s">
        <v>5559</v>
      </c>
      <c r="B5479" s="1" t="s">
        <v>5444</v>
      </c>
      <c r="C5479" s="1" t="s">
        <v>5554</v>
      </c>
      <c r="D5479">
        <v>7160</v>
      </c>
      <c r="E5479" s="8">
        <f>D5479/SUM(Comuni[Popolazione2011])*100</f>
        <v>1.2047028368261639E-2</v>
      </c>
      <c r="F5479" s="9">
        <f>Comuni[[#This Row],[Popolazione2011]]/_xlfn.XLOOKUP(Comuni[[#This Row],[Regione ]],$H$2:$H$21,$I$2:$I$21)*10</f>
        <v>5.476899493539783E-2</v>
      </c>
      <c r="G5479" t="str">
        <f>IF(Comuni[[#This Row],[Popolazione2011]]&gt;300000,"MAGGIORE","")</f>
        <v/>
      </c>
    </row>
    <row r="5480" spans="1:7" x14ac:dyDescent="0.3">
      <c r="A5480" s="1" t="s">
        <v>5560</v>
      </c>
      <c r="B5480" s="1" t="s">
        <v>5444</v>
      </c>
      <c r="C5480" s="1" t="s">
        <v>5554</v>
      </c>
      <c r="D5480">
        <v>2069</v>
      </c>
      <c r="E5480" s="8">
        <f>D5480/SUM(Comuni[Popolazione2011])*100</f>
        <v>3.4811873874208569E-3</v>
      </c>
      <c r="F5480" s="9">
        <f>Comuni[[#This Row],[Popolazione2011]]/_xlfn.XLOOKUP(Comuni[[#This Row],[Regione ]],$H$2:$H$21,$I$2:$I$21)*10</f>
        <v>1.5826403704097502E-2</v>
      </c>
      <c r="G5480" t="str">
        <f>IF(Comuni[[#This Row],[Popolazione2011]]&gt;300000,"MAGGIORE","")</f>
        <v/>
      </c>
    </row>
    <row r="5481" spans="1:7" x14ac:dyDescent="0.3">
      <c r="A5481" s="1" t="s">
        <v>5561</v>
      </c>
      <c r="B5481" s="1" t="s">
        <v>5444</v>
      </c>
      <c r="C5481" s="1" t="s">
        <v>5554</v>
      </c>
      <c r="D5481">
        <v>7276</v>
      </c>
      <c r="E5481" s="8">
        <f>D5481/SUM(Comuni[Popolazione2011])*100</f>
        <v>1.224220368819437E-2</v>
      </c>
      <c r="F5481" s="9">
        <f>Comuni[[#This Row],[Popolazione2011]]/_xlfn.XLOOKUP(Comuni[[#This Row],[Regione ]],$H$2:$H$21,$I$2:$I$21)*10</f>
        <v>5.5656313847759029E-2</v>
      </c>
      <c r="G5481" t="str">
        <f>IF(Comuni[[#This Row],[Popolazione2011]]&gt;300000,"MAGGIORE","")</f>
        <v/>
      </c>
    </row>
    <row r="5482" spans="1:7" x14ac:dyDescent="0.3">
      <c r="A5482" s="1" t="s">
        <v>5562</v>
      </c>
      <c r="B5482" s="1" t="s">
        <v>5444</v>
      </c>
      <c r="C5482" s="1" t="s">
        <v>5554</v>
      </c>
      <c r="D5482">
        <v>1955</v>
      </c>
      <c r="E5482" s="8">
        <f>D5482/SUM(Comuni[Popolazione2011])*100</f>
        <v>3.2893771592111044E-3</v>
      </c>
      <c r="F5482" s="9">
        <f>Comuni[[#This Row],[Popolazione2011]]/_xlfn.XLOOKUP(Comuni[[#This Row],[Regione ]],$H$2:$H$21,$I$2:$I$21)*10</f>
        <v>1.4954383393673569E-2</v>
      </c>
      <c r="G5482" t="str">
        <f>IF(Comuni[[#This Row],[Popolazione2011]]&gt;300000,"MAGGIORE","")</f>
        <v/>
      </c>
    </row>
    <row r="5483" spans="1:7" x14ac:dyDescent="0.3">
      <c r="A5483" s="1" t="s">
        <v>5563</v>
      </c>
      <c r="B5483" s="1" t="s">
        <v>5444</v>
      </c>
      <c r="C5483" s="1" t="s">
        <v>5554</v>
      </c>
      <c r="D5483">
        <v>491</v>
      </c>
      <c r="E5483" s="8">
        <f>D5483/SUM(Comuni[Popolazione2011])*100</f>
        <v>8.2613001799112639E-4</v>
      </c>
      <c r="F5483" s="9">
        <f>Comuni[[#This Row],[Popolazione2011]]/_xlfn.XLOOKUP(Comuni[[#This Row],[Regione ]],$H$2:$H$21,$I$2:$I$21)*10</f>
        <v>3.7558067755978121E-3</v>
      </c>
      <c r="G5483" t="str">
        <f>IF(Comuni[[#This Row],[Popolazione2011]]&gt;300000,"MAGGIORE","")</f>
        <v/>
      </c>
    </row>
    <row r="5484" spans="1:7" x14ac:dyDescent="0.3">
      <c r="A5484" s="1" t="s">
        <v>5564</v>
      </c>
      <c r="B5484" s="1" t="s">
        <v>5444</v>
      </c>
      <c r="C5484" s="1" t="s">
        <v>5554</v>
      </c>
      <c r="D5484">
        <v>7359</v>
      </c>
      <c r="E5484" s="8">
        <f>D5484/SUM(Comuni[Popolazione2011])*100</f>
        <v>1.2381854994697962E-2</v>
      </c>
      <c r="F5484" s="9">
        <f>Comuni[[#This Row],[Popolazione2011]]/_xlfn.XLOOKUP(Comuni[[#This Row],[Regione ]],$H$2:$H$21,$I$2:$I$21)*10</f>
        <v>5.6291205828155395E-2</v>
      </c>
      <c r="G5484" t="str">
        <f>IF(Comuni[[#This Row],[Popolazione2011]]&gt;300000,"MAGGIORE","")</f>
        <v/>
      </c>
    </row>
    <row r="5485" spans="1:7" x14ac:dyDescent="0.3">
      <c r="A5485" s="1" t="s">
        <v>5565</v>
      </c>
      <c r="B5485" s="1" t="s">
        <v>5444</v>
      </c>
      <c r="C5485" s="1" t="s">
        <v>5554</v>
      </c>
      <c r="D5485">
        <v>1224</v>
      </c>
      <c r="E5485" s="8">
        <f>D5485/SUM(Comuni[Popolazione2011])*100</f>
        <v>2.0594361344626042E-3</v>
      </c>
      <c r="F5485" s="9">
        <f>Comuni[[#This Row],[Popolazione2011]]/_xlfn.XLOOKUP(Comuni[[#This Row],[Regione ]],$H$2:$H$21,$I$2:$I$21)*10</f>
        <v>9.362744385604322E-3</v>
      </c>
      <c r="G5485" t="str">
        <f>IF(Comuni[[#This Row],[Popolazione2011]]&gt;300000,"MAGGIORE","")</f>
        <v/>
      </c>
    </row>
    <row r="5486" spans="1:7" x14ac:dyDescent="0.3">
      <c r="A5486" s="1" t="s">
        <v>5566</v>
      </c>
      <c r="B5486" s="1" t="s">
        <v>5444</v>
      </c>
      <c r="C5486" s="1" t="s">
        <v>5554</v>
      </c>
      <c r="D5486">
        <v>2364</v>
      </c>
      <c r="E5486" s="8">
        <f>D5486/SUM(Comuni[Popolazione2011])*100</f>
        <v>3.9775384165601276E-3</v>
      </c>
      <c r="F5486" s="9">
        <f>Comuni[[#This Row],[Popolazione2011]]/_xlfn.XLOOKUP(Comuni[[#This Row],[Regione ]],$H$2:$H$21,$I$2:$I$21)*10</f>
        <v>1.808294748984364E-2</v>
      </c>
      <c r="G5486" t="str">
        <f>IF(Comuni[[#This Row],[Popolazione2011]]&gt;300000,"MAGGIORE","")</f>
        <v/>
      </c>
    </row>
    <row r="5487" spans="1:7" x14ac:dyDescent="0.3">
      <c r="A5487" s="1" t="s">
        <v>5567</v>
      </c>
      <c r="B5487" s="1" t="s">
        <v>5444</v>
      </c>
      <c r="C5487" s="1" t="s">
        <v>5554</v>
      </c>
      <c r="D5487">
        <v>1551</v>
      </c>
      <c r="E5487" s="8">
        <f>D5487/SUM(Comuni[Popolazione2011])*100</f>
        <v>2.6096286311695256E-3</v>
      </c>
      <c r="F5487" s="9">
        <f>Comuni[[#This Row],[Popolazione2011]]/_xlfn.XLOOKUP(Comuni[[#This Row],[Regione ]],$H$2:$H$21,$I$2:$I$21)*10</f>
        <v>1.1864065802346653E-2</v>
      </c>
      <c r="G5487" t="str">
        <f>IF(Comuni[[#This Row],[Popolazione2011]]&gt;300000,"MAGGIORE","")</f>
        <v/>
      </c>
    </row>
    <row r="5488" spans="1:7" x14ac:dyDescent="0.3">
      <c r="A5488" s="1" t="s">
        <v>5568</v>
      </c>
      <c r="B5488" s="1" t="s">
        <v>5444</v>
      </c>
      <c r="C5488" s="1" t="s">
        <v>5554</v>
      </c>
      <c r="D5488">
        <v>2590</v>
      </c>
      <c r="E5488" s="8">
        <f>D5488/SUM(Comuni[Popolazione2011])*100</f>
        <v>4.3577937812566544E-3</v>
      </c>
      <c r="F5488" s="9">
        <f>Comuni[[#This Row],[Popolazione2011]]/_xlfn.XLOOKUP(Comuni[[#This Row],[Regione ]],$H$2:$H$21,$I$2:$I$21)*10</f>
        <v>1.9811689508754241E-2</v>
      </c>
      <c r="G5488" t="str">
        <f>IF(Comuni[[#This Row],[Popolazione2011]]&gt;300000,"MAGGIORE","")</f>
        <v/>
      </c>
    </row>
    <row r="5489" spans="1:7" x14ac:dyDescent="0.3">
      <c r="A5489" s="1" t="s">
        <v>5569</v>
      </c>
      <c r="B5489" s="1" t="s">
        <v>5444</v>
      </c>
      <c r="C5489" s="1" t="s">
        <v>5554</v>
      </c>
      <c r="D5489">
        <v>1787</v>
      </c>
      <c r="E5489" s="8">
        <f>D5489/SUM(Comuni[Popolazione2011])*100</f>
        <v>3.0067094544809427E-3</v>
      </c>
      <c r="F5489" s="9">
        <f>Comuni[[#This Row],[Popolazione2011]]/_xlfn.XLOOKUP(Comuni[[#This Row],[Regione ]],$H$2:$H$21,$I$2:$I$21)*10</f>
        <v>1.3669300830943565E-2</v>
      </c>
      <c r="G5489" t="str">
        <f>IF(Comuni[[#This Row],[Popolazione2011]]&gt;300000,"MAGGIORE","")</f>
        <v/>
      </c>
    </row>
    <row r="5490" spans="1:7" x14ac:dyDescent="0.3">
      <c r="A5490" s="1" t="s">
        <v>5570</v>
      </c>
      <c r="B5490" s="1" t="s">
        <v>5444</v>
      </c>
      <c r="C5490" s="1" t="s">
        <v>5554</v>
      </c>
      <c r="D5490">
        <v>5333</v>
      </c>
      <c r="E5490" s="8">
        <f>D5490/SUM(Comuni[Popolazione2011])*100</f>
        <v>8.9730170793211345E-3</v>
      </c>
      <c r="F5490" s="9">
        <f>Comuni[[#This Row],[Popolazione2011]]/_xlfn.XLOOKUP(Comuni[[#This Row],[Regione ]],$H$2:$H$21,$I$2:$I$21)*10</f>
        <v>4.0793722065709026E-2</v>
      </c>
      <c r="G5490" t="str">
        <f>IF(Comuni[[#This Row],[Popolazione2011]]&gt;300000,"MAGGIORE","")</f>
        <v/>
      </c>
    </row>
    <row r="5491" spans="1:7" x14ac:dyDescent="0.3">
      <c r="A5491" s="1" t="s">
        <v>5571</v>
      </c>
      <c r="B5491" s="1" t="s">
        <v>5444</v>
      </c>
      <c r="C5491" s="1" t="s">
        <v>5554</v>
      </c>
      <c r="D5491">
        <v>2237</v>
      </c>
      <c r="E5491" s="8">
        <f>D5491/SUM(Comuni[Popolazione2011])*100</f>
        <v>3.7638550921510177E-3</v>
      </c>
      <c r="F5491" s="9">
        <f>Comuni[[#This Row],[Popolazione2011]]/_xlfn.XLOOKUP(Comuni[[#This Row],[Regione ]],$H$2:$H$21,$I$2:$I$21)*10</f>
        <v>1.7111486266827507E-2</v>
      </c>
      <c r="G5491" t="str">
        <f>IF(Comuni[[#This Row],[Popolazione2011]]&gt;300000,"MAGGIORE","")</f>
        <v/>
      </c>
    </row>
    <row r="5492" spans="1:7" x14ac:dyDescent="0.3">
      <c r="A5492" s="1" t="s">
        <v>5572</v>
      </c>
      <c r="B5492" s="1" t="s">
        <v>5444</v>
      </c>
      <c r="C5492" s="1" t="s">
        <v>5554</v>
      </c>
      <c r="D5492">
        <v>3768</v>
      </c>
      <c r="E5492" s="8">
        <f>D5492/SUM(Comuni[Popolazione2011])*100</f>
        <v>6.3398328060907628E-3</v>
      </c>
      <c r="F5492" s="9">
        <f>Comuni[[#This Row],[Popolazione2011]]/_xlfn.XLOOKUP(Comuni[[#This Row],[Regione ]],$H$2:$H$21,$I$2:$I$21)*10</f>
        <v>2.8822566049801539E-2</v>
      </c>
      <c r="G5492" t="str">
        <f>IF(Comuni[[#This Row],[Popolazione2011]]&gt;300000,"MAGGIORE","")</f>
        <v/>
      </c>
    </row>
    <row r="5493" spans="1:7" x14ac:dyDescent="0.3">
      <c r="A5493" s="1" t="s">
        <v>5573</v>
      </c>
      <c r="B5493" s="1" t="s">
        <v>5444</v>
      </c>
      <c r="C5493" s="1" t="s">
        <v>5554</v>
      </c>
      <c r="D5493">
        <v>2422</v>
      </c>
      <c r="E5493" s="8">
        <f>D5493/SUM(Comuni[Popolazione2011])*100</f>
        <v>4.0751260765264927E-3</v>
      </c>
      <c r="F5493" s="9">
        <f>Comuni[[#This Row],[Popolazione2011]]/_xlfn.XLOOKUP(Comuni[[#This Row],[Regione ]],$H$2:$H$21,$I$2:$I$21)*10</f>
        <v>1.8526606946024236E-2</v>
      </c>
      <c r="G5493" t="str">
        <f>IF(Comuni[[#This Row],[Popolazione2011]]&gt;300000,"MAGGIORE","")</f>
        <v/>
      </c>
    </row>
    <row r="5494" spans="1:7" x14ac:dyDescent="0.3">
      <c r="A5494" s="1" t="s">
        <v>5574</v>
      </c>
      <c r="B5494" s="1" t="s">
        <v>5444</v>
      </c>
      <c r="C5494" s="1" t="s">
        <v>5554</v>
      </c>
      <c r="D5494">
        <v>4750</v>
      </c>
      <c r="E5494" s="8">
        <f>D5494/SUM(Comuni[Popolazione2011])*100</f>
        <v>7.9920928420730147E-3</v>
      </c>
      <c r="F5494" s="9">
        <f>Comuni[[#This Row],[Popolazione2011]]/_xlfn.XLOOKUP(Comuni[[#This Row],[Regione ]],$H$2:$H$21,$I$2:$I$21)*10</f>
        <v>3.6334179600997163E-2</v>
      </c>
      <c r="G5494" t="str">
        <f>IF(Comuni[[#This Row],[Popolazione2011]]&gt;300000,"MAGGIORE","")</f>
        <v/>
      </c>
    </row>
    <row r="5495" spans="1:7" x14ac:dyDescent="0.3">
      <c r="A5495" s="1" t="s">
        <v>5575</v>
      </c>
      <c r="B5495" s="1" t="s">
        <v>5444</v>
      </c>
      <c r="C5495" s="1" t="s">
        <v>5554</v>
      </c>
      <c r="D5495">
        <v>683</v>
      </c>
      <c r="E5495" s="8">
        <f>D5495/SUM(Comuni[Popolazione2011])*100</f>
        <v>1.1491788233970251E-3</v>
      </c>
      <c r="F5495" s="9">
        <f>Comuni[[#This Row],[Popolazione2011]]/_xlfn.XLOOKUP(Comuni[[#This Row],[Regione ]],$H$2:$H$21,$I$2:$I$21)*10</f>
        <v>5.2244725615749601E-3</v>
      </c>
      <c r="G5495" t="str">
        <f>IF(Comuni[[#This Row],[Popolazione2011]]&gt;300000,"MAGGIORE","")</f>
        <v/>
      </c>
    </row>
    <row r="5496" spans="1:7" x14ac:dyDescent="0.3">
      <c r="A5496" s="1" t="s">
        <v>5576</v>
      </c>
      <c r="B5496" s="1" t="s">
        <v>5444</v>
      </c>
      <c r="C5496" s="1" t="s">
        <v>5554</v>
      </c>
      <c r="D5496">
        <v>1416</v>
      </c>
      <c r="E5496" s="8">
        <f>D5496/SUM(Comuni[Popolazione2011])*100</f>
        <v>2.3824849398685027E-3</v>
      </c>
      <c r="F5496" s="9">
        <f>Comuni[[#This Row],[Popolazione2011]]/_xlfn.XLOOKUP(Comuni[[#This Row],[Regione ]],$H$2:$H$21,$I$2:$I$21)*10</f>
        <v>1.0831410171581471E-2</v>
      </c>
      <c r="G5496" t="str">
        <f>IF(Comuni[[#This Row],[Popolazione2011]]&gt;300000,"MAGGIORE","")</f>
        <v/>
      </c>
    </row>
    <row r="5497" spans="1:7" x14ac:dyDescent="0.3">
      <c r="A5497" s="1" t="s">
        <v>5577</v>
      </c>
      <c r="B5497" s="1" t="s">
        <v>5444</v>
      </c>
      <c r="C5497" s="1" t="s">
        <v>5554</v>
      </c>
      <c r="D5497">
        <v>354</v>
      </c>
      <c r="E5497" s="8">
        <f>D5497/SUM(Comuni[Popolazione2011])*100</f>
        <v>5.9562123496712568E-4</v>
      </c>
      <c r="F5497" s="9">
        <f>Comuni[[#This Row],[Popolazione2011]]/_xlfn.XLOOKUP(Comuni[[#This Row],[Regione ]],$H$2:$H$21,$I$2:$I$21)*10</f>
        <v>2.7078525428953677E-3</v>
      </c>
      <c r="G5497" t="str">
        <f>IF(Comuni[[#This Row],[Popolazione2011]]&gt;300000,"MAGGIORE","")</f>
        <v/>
      </c>
    </row>
    <row r="5498" spans="1:7" x14ac:dyDescent="0.3">
      <c r="A5498" s="1" t="s">
        <v>5578</v>
      </c>
      <c r="B5498" s="1" t="s">
        <v>5444</v>
      </c>
      <c r="C5498" s="1" t="s">
        <v>5554</v>
      </c>
      <c r="D5498">
        <v>23199</v>
      </c>
      <c r="E5498" s="8">
        <f>D5498/SUM(Comuni[Popolazione2011])*100</f>
        <v>3.9033381440684606E-2</v>
      </c>
      <c r="F5498" s="9">
        <f>Comuni[[#This Row],[Popolazione2011]]/_xlfn.XLOOKUP(Comuni[[#This Row],[Regione ]],$H$2:$H$21,$I$2:$I$21)*10</f>
        <v>0.17745613317127015</v>
      </c>
      <c r="G5498" t="str">
        <f>IF(Comuni[[#This Row],[Popolazione2011]]&gt;300000,"MAGGIORE","")</f>
        <v/>
      </c>
    </row>
    <row r="5499" spans="1:7" x14ac:dyDescent="0.3">
      <c r="A5499" s="1" t="s">
        <v>5579</v>
      </c>
      <c r="B5499" s="1" t="s">
        <v>5444</v>
      </c>
      <c r="C5499" s="1" t="s">
        <v>5554</v>
      </c>
      <c r="D5499">
        <v>4840</v>
      </c>
      <c r="E5499" s="8">
        <f>D5499/SUM(Comuni[Popolazione2011])*100</f>
        <v>8.1435219696070309E-3</v>
      </c>
      <c r="F5499" s="9">
        <f>Comuni[[#This Row],[Popolazione2011]]/_xlfn.XLOOKUP(Comuni[[#This Row],[Regione ]],$H$2:$H$21,$I$2:$I$21)*10</f>
        <v>3.702261668817395E-2</v>
      </c>
      <c r="G5499" t="str">
        <f>IF(Comuni[[#This Row],[Popolazione2011]]&gt;300000,"MAGGIORE","")</f>
        <v/>
      </c>
    </row>
    <row r="5500" spans="1:7" x14ac:dyDescent="0.3">
      <c r="A5500" s="1" t="s">
        <v>5580</v>
      </c>
      <c r="B5500" s="1" t="s">
        <v>5444</v>
      </c>
      <c r="C5500" s="1" t="s">
        <v>5554</v>
      </c>
      <c r="D5500">
        <v>1091</v>
      </c>
      <c r="E5500" s="8">
        <f>D5500/SUM(Comuni[Popolazione2011])*100</f>
        <v>1.8356575348845597E-3</v>
      </c>
      <c r="F5500" s="9">
        <f>Comuni[[#This Row],[Popolazione2011]]/_xlfn.XLOOKUP(Comuni[[#This Row],[Regione ]],$H$2:$H$21,$I$2:$I$21)*10</f>
        <v>8.3453873567764011E-3</v>
      </c>
      <c r="G5500" t="str">
        <f>IF(Comuni[[#This Row],[Popolazione2011]]&gt;300000,"MAGGIORE","")</f>
        <v/>
      </c>
    </row>
    <row r="5501" spans="1:7" x14ac:dyDescent="0.3">
      <c r="A5501" s="1" t="s">
        <v>5581</v>
      </c>
      <c r="B5501" s="1" t="s">
        <v>5444</v>
      </c>
      <c r="C5501" s="1" t="s">
        <v>5554</v>
      </c>
      <c r="D5501">
        <v>8201</v>
      </c>
      <c r="E5501" s="8">
        <f>D5501/SUM(Comuni[Popolazione2011])*100</f>
        <v>1.3798558610071747E-2</v>
      </c>
      <c r="F5501" s="9">
        <f>Comuni[[#This Row],[Popolazione2011]]/_xlfn.XLOOKUP(Comuni[[#This Row],[Regione ]],$H$2:$H$21,$I$2:$I$21)*10</f>
        <v>6.2731917243742677E-2</v>
      </c>
      <c r="G5501" t="str">
        <f>IF(Comuni[[#This Row],[Popolazione2011]]&gt;300000,"MAGGIORE","")</f>
        <v/>
      </c>
    </row>
    <row r="5502" spans="1:7" x14ac:dyDescent="0.3">
      <c r="A5502" s="1" t="s">
        <v>5582</v>
      </c>
      <c r="B5502" s="1" t="s">
        <v>5444</v>
      </c>
      <c r="C5502" s="1" t="s">
        <v>5554</v>
      </c>
      <c r="D5502">
        <v>3628</v>
      </c>
      <c r="E5502" s="8">
        <f>D5502/SUM(Comuni[Popolazione2011])*100</f>
        <v>6.1042763854822941E-3</v>
      </c>
      <c r="F5502" s="9">
        <f>Comuni[[#This Row],[Popolazione2011]]/_xlfn.XLOOKUP(Comuni[[#This Row],[Regione ]],$H$2:$H$21,$I$2:$I$21)*10</f>
        <v>2.77516639141932E-2</v>
      </c>
      <c r="G5502" t="str">
        <f>IF(Comuni[[#This Row],[Popolazione2011]]&gt;300000,"MAGGIORE","")</f>
        <v/>
      </c>
    </row>
    <row r="5503" spans="1:7" x14ac:dyDescent="0.3">
      <c r="A5503" s="1" t="s">
        <v>5583</v>
      </c>
      <c r="B5503" s="1" t="s">
        <v>5444</v>
      </c>
      <c r="C5503" s="1" t="s">
        <v>5554</v>
      </c>
      <c r="D5503">
        <v>9251</v>
      </c>
      <c r="E5503" s="8">
        <f>D5503/SUM(Comuni[Popolazione2011])*100</f>
        <v>1.5565231764635255E-2</v>
      </c>
      <c r="F5503" s="9">
        <f>Comuni[[#This Row],[Popolazione2011]]/_xlfn.XLOOKUP(Comuni[[#This Row],[Regione ]],$H$2:$H$21,$I$2:$I$21)*10</f>
        <v>7.0763683260805219E-2</v>
      </c>
      <c r="G5503" t="str">
        <f>IF(Comuni[[#This Row],[Popolazione2011]]&gt;300000,"MAGGIORE","")</f>
        <v/>
      </c>
    </row>
    <row r="5504" spans="1:7" x14ac:dyDescent="0.3">
      <c r="A5504" s="1" t="s">
        <v>5584</v>
      </c>
      <c r="B5504" s="1" t="s">
        <v>5444</v>
      </c>
      <c r="C5504" s="1" t="s">
        <v>5554</v>
      </c>
      <c r="D5504">
        <v>5075</v>
      </c>
      <c r="E5504" s="8">
        <f>D5504/SUM(Comuni[Popolazione2011])*100</f>
        <v>8.5389202470569584E-3</v>
      </c>
      <c r="F5504" s="9">
        <f>Comuni[[#This Row],[Popolazione2011]]/_xlfn.XLOOKUP(Comuni[[#This Row],[Regione ]],$H$2:$H$21,$I$2:$I$21)*10</f>
        <v>3.8820202415802231E-2</v>
      </c>
      <c r="G5504" t="str">
        <f>IF(Comuni[[#This Row],[Popolazione2011]]&gt;300000,"MAGGIORE","")</f>
        <v/>
      </c>
    </row>
    <row r="5505" spans="1:7" x14ac:dyDescent="0.3">
      <c r="A5505" s="1" t="s">
        <v>5585</v>
      </c>
      <c r="B5505" s="1" t="s">
        <v>5444</v>
      </c>
      <c r="C5505" s="1" t="s">
        <v>5554</v>
      </c>
      <c r="D5505">
        <v>6863</v>
      </c>
      <c r="E5505" s="8">
        <f>D5505/SUM(Comuni[Popolazione2011])*100</f>
        <v>1.154731224739939E-2</v>
      </c>
      <c r="F5505" s="9">
        <f>Comuni[[#This Row],[Popolazione2011]]/_xlfn.XLOOKUP(Comuni[[#This Row],[Regione ]],$H$2:$H$21,$I$2:$I$21)*10</f>
        <v>5.2497152547714428E-2</v>
      </c>
      <c r="G5505" t="str">
        <f>IF(Comuni[[#This Row],[Popolazione2011]]&gt;300000,"MAGGIORE","")</f>
        <v/>
      </c>
    </row>
    <row r="5506" spans="1:7" x14ac:dyDescent="0.3">
      <c r="A5506" s="1" t="s">
        <v>5586</v>
      </c>
      <c r="B5506" s="1" t="s">
        <v>5444</v>
      </c>
      <c r="C5506" s="1" t="s">
        <v>5554</v>
      </c>
      <c r="D5506">
        <v>1728</v>
      </c>
      <c r="E5506" s="8">
        <f>D5506/SUM(Comuni[Popolazione2011])*100</f>
        <v>2.9074392486530885E-3</v>
      </c>
      <c r="F5506" s="9">
        <f>Comuni[[#This Row],[Popolazione2011]]/_xlfn.XLOOKUP(Comuni[[#This Row],[Regione ]],$H$2:$H$21,$I$2:$I$21)*10</f>
        <v>1.3217992073794335E-2</v>
      </c>
      <c r="G5506" t="str">
        <f>IF(Comuni[[#This Row],[Popolazione2011]]&gt;300000,"MAGGIORE","")</f>
        <v/>
      </c>
    </row>
    <row r="5507" spans="1:7" x14ac:dyDescent="0.3">
      <c r="A5507" s="1" t="s">
        <v>5587</v>
      </c>
      <c r="B5507" s="1" t="s">
        <v>5444</v>
      </c>
      <c r="C5507" s="1" t="s">
        <v>5554</v>
      </c>
      <c r="D5507">
        <v>304</v>
      </c>
      <c r="E5507" s="8">
        <f>D5507/SUM(Comuni[Popolazione2011])*100</f>
        <v>5.1149394189267303E-4</v>
      </c>
      <c r="F5507" s="9">
        <f>Comuni[[#This Row],[Popolazione2011]]/_xlfn.XLOOKUP(Comuni[[#This Row],[Regione ]],$H$2:$H$21,$I$2:$I$21)*10</f>
        <v>2.3253874944638184E-3</v>
      </c>
      <c r="G5507" t="str">
        <f>IF(Comuni[[#This Row],[Popolazione2011]]&gt;300000,"MAGGIORE","")</f>
        <v/>
      </c>
    </row>
    <row r="5508" spans="1:7" x14ac:dyDescent="0.3">
      <c r="A5508" s="1" t="s">
        <v>5588</v>
      </c>
      <c r="B5508" s="1" t="s">
        <v>5444</v>
      </c>
      <c r="C5508" s="1" t="s">
        <v>5554</v>
      </c>
      <c r="D5508">
        <v>14631</v>
      </c>
      <c r="E5508" s="8">
        <f>D5508/SUM(Comuni[Popolazione2011])*100</f>
        <v>2.4617328499446377E-2</v>
      </c>
      <c r="F5508" s="9">
        <f>Comuni[[#This Row],[Popolazione2011]]/_xlfn.XLOOKUP(Comuni[[#This Row],[Regione ]],$H$2:$H$21,$I$2:$I$21)*10</f>
        <v>0.1119169224720399</v>
      </c>
      <c r="G5508" t="str">
        <f>IF(Comuni[[#This Row],[Popolazione2011]]&gt;300000,"MAGGIORE","")</f>
        <v/>
      </c>
    </row>
    <row r="5509" spans="1:7" x14ac:dyDescent="0.3">
      <c r="A5509" s="1" t="s">
        <v>5589</v>
      </c>
      <c r="B5509" s="1" t="s">
        <v>5444</v>
      </c>
      <c r="C5509" s="1" t="s">
        <v>5554</v>
      </c>
      <c r="D5509">
        <v>569</v>
      </c>
      <c r="E5509" s="8">
        <f>D5509/SUM(Comuni[Popolazione2011])*100</f>
        <v>9.5736859518727273E-4</v>
      </c>
      <c r="F5509" s="9">
        <f>Comuni[[#This Row],[Popolazione2011]]/_xlfn.XLOOKUP(Comuni[[#This Row],[Regione ]],$H$2:$H$21,$I$2:$I$21)*10</f>
        <v>4.3524522511510285E-3</v>
      </c>
      <c r="G5509" t="str">
        <f>IF(Comuni[[#This Row],[Popolazione2011]]&gt;300000,"MAGGIORE","")</f>
        <v/>
      </c>
    </row>
    <row r="5510" spans="1:7" x14ac:dyDescent="0.3">
      <c r="A5510" s="1" t="s">
        <v>5590</v>
      </c>
      <c r="B5510" s="1" t="s">
        <v>5444</v>
      </c>
      <c r="C5510" s="1" t="s">
        <v>5554</v>
      </c>
      <c r="D5510">
        <v>24940</v>
      </c>
      <c r="E5510" s="8">
        <f>D5510/SUM(Comuni[Popolazione2011])*100</f>
        <v>4.1962693785537047E-2</v>
      </c>
      <c r="F5510" s="9">
        <f>Comuni[[#This Row],[Popolazione2011]]/_xlfn.XLOOKUP(Comuni[[#This Row],[Regione ]],$H$2:$H$21,$I$2:$I$21)*10</f>
        <v>0.19077356615765667</v>
      </c>
      <c r="G5510" t="str">
        <f>IF(Comuni[[#This Row],[Popolazione2011]]&gt;300000,"MAGGIORE","")</f>
        <v/>
      </c>
    </row>
    <row r="5511" spans="1:7" x14ac:dyDescent="0.3">
      <c r="A5511" s="1" t="s">
        <v>5591</v>
      </c>
      <c r="B5511" s="1" t="s">
        <v>5444</v>
      </c>
      <c r="C5511" s="1" t="s">
        <v>5554</v>
      </c>
      <c r="D5511">
        <v>9668</v>
      </c>
      <c r="E5511" s="8">
        <f>D5511/SUM(Comuni[Popolazione2011])*100</f>
        <v>1.6266853388876189E-2</v>
      </c>
      <c r="F5511" s="9">
        <f>Comuni[[#This Row],[Popolazione2011]]/_xlfn.XLOOKUP(Comuni[[#This Row],[Regione ]],$H$2:$H$21,$I$2:$I$21)*10</f>
        <v>7.3953441764724334E-2</v>
      </c>
      <c r="G5511" t="str">
        <f>IF(Comuni[[#This Row],[Popolazione2011]]&gt;300000,"MAGGIORE","")</f>
        <v/>
      </c>
    </row>
    <row r="5512" spans="1:7" x14ac:dyDescent="0.3">
      <c r="A5512" s="1" t="s">
        <v>5592</v>
      </c>
      <c r="B5512" s="1" t="s">
        <v>5444</v>
      </c>
      <c r="C5512" s="1" t="s">
        <v>5554</v>
      </c>
      <c r="D5512">
        <v>5313</v>
      </c>
      <c r="E5512" s="8">
        <f>D5512/SUM(Comuni[Popolazione2011])*100</f>
        <v>8.9393661620913532E-3</v>
      </c>
      <c r="F5512" s="9">
        <f>Comuni[[#This Row],[Popolazione2011]]/_xlfn.XLOOKUP(Comuni[[#This Row],[Regione ]],$H$2:$H$21,$I$2:$I$21)*10</f>
        <v>4.0640736046336404E-2</v>
      </c>
      <c r="G5512" t="str">
        <f>IF(Comuni[[#This Row],[Popolazione2011]]&gt;300000,"MAGGIORE","")</f>
        <v/>
      </c>
    </row>
    <row r="5513" spans="1:7" x14ac:dyDescent="0.3">
      <c r="A5513" s="1" t="s">
        <v>5593</v>
      </c>
      <c r="B5513" s="1" t="s">
        <v>5444</v>
      </c>
      <c r="C5513" s="1" t="s">
        <v>5554</v>
      </c>
      <c r="D5513">
        <v>15401</v>
      </c>
      <c r="E5513" s="8">
        <f>D5513/SUM(Comuni[Popolazione2011])*100</f>
        <v>2.591288881279295E-2</v>
      </c>
      <c r="F5513" s="9">
        <f>Comuni[[#This Row],[Popolazione2011]]/_xlfn.XLOOKUP(Comuni[[#This Row],[Regione ]],$H$2:$H$21,$I$2:$I$21)*10</f>
        <v>0.11780688421788575</v>
      </c>
      <c r="G5513" t="str">
        <f>IF(Comuni[[#This Row],[Popolazione2011]]&gt;300000,"MAGGIORE","")</f>
        <v/>
      </c>
    </row>
    <row r="5514" spans="1:7" x14ac:dyDescent="0.3">
      <c r="A5514" s="1" t="s">
        <v>5594</v>
      </c>
      <c r="B5514" s="1" t="s">
        <v>5444</v>
      </c>
      <c r="C5514" s="1" t="s">
        <v>5554</v>
      </c>
      <c r="D5514">
        <v>54294</v>
      </c>
      <c r="E5514" s="8">
        <f>D5514/SUM(Comuni[Popolazione2011])*100</f>
        <v>9.1352145003686797E-2</v>
      </c>
      <c r="F5514" s="9">
        <f>Comuni[[#This Row],[Popolazione2011]]/_xlfn.XLOOKUP(Comuni[[#This Row],[Regione ]],$H$2:$H$21,$I$2:$I$21)*10</f>
        <v>0.41531114679085052</v>
      </c>
      <c r="G5514" t="str">
        <f>IF(Comuni[[#This Row],[Popolazione2011]]&gt;300000,"MAGGIORE","")</f>
        <v/>
      </c>
    </row>
    <row r="5515" spans="1:7" x14ac:dyDescent="0.3">
      <c r="A5515" s="1" t="s">
        <v>5595</v>
      </c>
      <c r="B5515" s="1" t="s">
        <v>5444</v>
      </c>
      <c r="C5515" s="1" t="s">
        <v>5554</v>
      </c>
      <c r="D5515">
        <v>1658</v>
      </c>
      <c r="E5515" s="8">
        <f>D5515/SUM(Comuni[Popolazione2011])*100</f>
        <v>2.7896610383488546E-3</v>
      </c>
      <c r="F5515" s="9">
        <f>Comuni[[#This Row],[Popolazione2011]]/_xlfn.XLOOKUP(Comuni[[#This Row],[Regione ]],$H$2:$H$21,$I$2:$I$21)*10</f>
        <v>1.2682541005990167E-2</v>
      </c>
      <c r="G5515" t="str">
        <f>IF(Comuni[[#This Row],[Popolazione2011]]&gt;300000,"MAGGIORE","")</f>
        <v/>
      </c>
    </row>
    <row r="5516" spans="1:7" x14ac:dyDescent="0.3">
      <c r="A5516" s="1" t="s">
        <v>5596</v>
      </c>
      <c r="B5516" s="1" t="s">
        <v>5444</v>
      </c>
      <c r="C5516" s="1" t="s">
        <v>5554</v>
      </c>
      <c r="D5516">
        <v>2670</v>
      </c>
      <c r="E5516" s="8">
        <f>D5516/SUM(Comuni[Popolazione2011])*100</f>
        <v>4.492397450175779E-3</v>
      </c>
      <c r="F5516" s="9">
        <f>Comuni[[#This Row],[Popolazione2011]]/_xlfn.XLOOKUP(Comuni[[#This Row],[Regione ]],$H$2:$H$21,$I$2:$I$21)*10</f>
        <v>2.0423633586244723E-2</v>
      </c>
      <c r="G5516" t="str">
        <f>IF(Comuni[[#This Row],[Popolazione2011]]&gt;300000,"MAGGIORE","")</f>
        <v/>
      </c>
    </row>
    <row r="5517" spans="1:7" x14ac:dyDescent="0.3">
      <c r="A5517" s="1" t="s">
        <v>5597</v>
      </c>
      <c r="B5517" s="1" t="s">
        <v>5444</v>
      </c>
      <c r="C5517" s="1" t="s">
        <v>5554</v>
      </c>
      <c r="D5517">
        <v>10442</v>
      </c>
      <c r="E5517" s="8">
        <f>D5517/SUM(Comuni[Popolazione2011])*100</f>
        <v>1.7569143885668718E-2</v>
      </c>
      <c r="F5517" s="9">
        <f>Comuni[[#This Row],[Popolazione2011]]/_xlfn.XLOOKUP(Comuni[[#This Row],[Regione ]],$H$2:$H$21,$I$2:$I$21)*10</f>
        <v>7.9874000714444698E-2</v>
      </c>
      <c r="G5517" t="str">
        <f>IF(Comuni[[#This Row],[Popolazione2011]]&gt;300000,"MAGGIORE","")</f>
        <v/>
      </c>
    </row>
    <row r="5518" spans="1:7" x14ac:dyDescent="0.3">
      <c r="A5518" s="1" t="s">
        <v>5598</v>
      </c>
      <c r="B5518" s="1" t="s">
        <v>5444</v>
      </c>
      <c r="C5518" s="1" t="s">
        <v>5554</v>
      </c>
      <c r="D5518">
        <v>1418</v>
      </c>
      <c r="E5518" s="8">
        <f>D5518/SUM(Comuni[Popolazione2011])*100</f>
        <v>2.3858500315914813E-3</v>
      </c>
      <c r="F5518" s="9">
        <f>Comuni[[#This Row],[Popolazione2011]]/_xlfn.XLOOKUP(Comuni[[#This Row],[Regione ]],$H$2:$H$21,$I$2:$I$21)*10</f>
        <v>1.0846708773518732E-2</v>
      </c>
      <c r="G5518" t="str">
        <f>IF(Comuni[[#This Row],[Popolazione2011]]&gt;300000,"MAGGIORE","")</f>
        <v/>
      </c>
    </row>
    <row r="5519" spans="1:7" x14ac:dyDescent="0.3">
      <c r="A5519" s="1" t="s">
        <v>5599</v>
      </c>
      <c r="B5519" s="1" t="s">
        <v>5444</v>
      </c>
      <c r="C5519" s="1" t="s">
        <v>5554</v>
      </c>
      <c r="D5519">
        <v>1029</v>
      </c>
      <c r="E5519" s="8">
        <f>D5519/SUM(Comuni[Popolazione2011])*100</f>
        <v>1.7313396914722383E-3</v>
      </c>
      <c r="F5519" s="9">
        <f>Comuni[[#This Row],[Popolazione2011]]/_xlfn.XLOOKUP(Comuni[[#This Row],[Regione ]],$H$2:$H$21,$I$2:$I$21)*10</f>
        <v>7.8711306967212801E-3</v>
      </c>
      <c r="G5519" t="str">
        <f>IF(Comuni[[#This Row],[Popolazione2011]]&gt;300000,"MAGGIORE","")</f>
        <v/>
      </c>
    </row>
    <row r="5520" spans="1:7" x14ac:dyDescent="0.3">
      <c r="A5520" s="1" t="s">
        <v>5600</v>
      </c>
      <c r="B5520" s="1" t="s">
        <v>5444</v>
      </c>
      <c r="C5520" s="1" t="s">
        <v>5554</v>
      </c>
      <c r="D5520">
        <v>15484</v>
      </c>
      <c r="E5520" s="8">
        <f>D5520/SUM(Comuni[Popolazione2011])*100</f>
        <v>2.605254011929654E-2</v>
      </c>
      <c r="F5520" s="9">
        <f>Comuni[[#This Row],[Popolazione2011]]/_xlfn.XLOOKUP(Comuni[[#This Row],[Regione ]],$H$2:$H$21,$I$2:$I$21)*10</f>
        <v>0.11844177619828213</v>
      </c>
      <c r="G5520" t="str">
        <f>IF(Comuni[[#This Row],[Popolazione2011]]&gt;300000,"MAGGIORE","")</f>
        <v/>
      </c>
    </row>
    <row r="5521" spans="1:7" x14ac:dyDescent="0.3">
      <c r="A5521" s="1" t="s">
        <v>5601</v>
      </c>
      <c r="B5521" s="1" t="s">
        <v>5444</v>
      </c>
      <c r="C5521" s="1" t="s">
        <v>5602</v>
      </c>
      <c r="D5521">
        <v>441</v>
      </c>
      <c r="E5521" s="8">
        <f>D5521/SUM(Comuni[Popolazione2011])*100</f>
        <v>7.4200272491667363E-4</v>
      </c>
      <c r="F5521" s="9">
        <f>Comuni[[#This Row],[Popolazione2011]]/_xlfn.XLOOKUP(Comuni[[#This Row],[Regione ]],$H$2:$H$21,$I$2:$I$21)*10</f>
        <v>3.3733417271662627E-3</v>
      </c>
      <c r="G5521" t="str">
        <f>IF(Comuni[[#This Row],[Popolazione2011]]&gt;300000,"MAGGIORE","")</f>
        <v/>
      </c>
    </row>
    <row r="5522" spans="1:7" x14ac:dyDescent="0.3">
      <c r="A5522" s="1" t="s">
        <v>5603</v>
      </c>
      <c r="B5522" s="1" t="s">
        <v>5444</v>
      </c>
      <c r="C5522" s="1" t="s">
        <v>5602</v>
      </c>
      <c r="D5522">
        <v>3608</v>
      </c>
      <c r="E5522" s="8">
        <f>D5522/SUM(Comuni[Popolazione2011])*100</f>
        <v>6.0706254682525137E-3</v>
      </c>
      <c r="F5522" s="9">
        <f>Comuni[[#This Row],[Popolazione2011]]/_xlfn.XLOOKUP(Comuni[[#This Row],[Regione ]],$H$2:$H$21,$I$2:$I$21)*10</f>
        <v>2.7598677894820584E-2</v>
      </c>
      <c r="G5522" t="str">
        <f>IF(Comuni[[#This Row],[Popolazione2011]]&gt;300000,"MAGGIORE","")</f>
        <v/>
      </c>
    </row>
    <row r="5523" spans="1:7" x14ac:dyDescent="0.3">
      <c r="A5523" s="1" t="s">
        <v>5604</v>
      </c>
      <c r="B5523" s="1" t="s">
        <v>5444</v>
      </c>
      <c r="C5523" s="1" t="s">
        <v>5602</v>
      </c>
      <c r="D5523">
        <v>1157</v>
      </c>
      <c r="E5523" s="8">
        <f>D5523/SUM(Comuni[Popolazione2011])*100</f>
        <v>1.9467055617428375E-3</v>
      </c>
      <c r="F5523" s="9">
        <f>Comuni[[#This Row],[Popolazione2011]]/_xlfn.XLOOKUP(Comuni[[#This Row],[Regione ]],$H$2:$H$21,$I$2:$I$21)*10</f>
        <v>8.8502412207060455E-3</v>
      </c>
      <c r="G5523" t="str">
        <f>IF(Comuni[[#This Row],[Popolazione2011]]&gt;300000,"MAGGIORE","")</f>
        <v/>
      </c>
    </row>
    <row r="5524" spans="1:7" x14ac:dyDescent="0.3">
      <c r="A5524" s="1" t="s">
        <v>5605</v>
      </c>
      <c r="B5524" s="1" t="s">
        <v>5444</v>
      </c>
      <c r="C5524" s="1" t="s">
        <v>5602</v>
      </c>
      <c r="D5524">
        <v>335</v>
      </c>
      <c r="E5524" s="8">
        <f>D5524/SUM(Comuni[Popolazione2011])*100</f>
        <v>5.6365286359883371E-4</v>
      </c>
      <c r="F5524" s="9">
        <f>Comuni[[#This Row],[Popolazione2011]]/_xlfn.XLOOKUP(Comuni[[#This Row],[Regione ]],$H$2:$H$21,$I$2:$I$21)*10</f>
        <v>2.5625158244913788E-3</v>
      </c>
      <c r="G5524" t="str">
        <f>IF(Comuni[[#This Row],[Popolazione2011]]&gt;300000,"MAGGIORE","")</f>
        <v/>
      </c>
    </row>
    <row r="5525" spans="1:7" x14ac:dyDescent="0.3">
      <c r="A5525" s="1" t="s">
        <v>5606</v>
      </c>
      <c r="B5525" s="1" t="s">
        <v>5444</v>
      </c>
      <c r="C5525" s="1" t="s">
        <v>5602</v>
      </c>
      <c r="D5525">
        <v>2636</v>
      </c>
      <c r="E5525" s="8">
        <f>D5525/SUM(Comuni[Popolazione2011])*100</f>
        <v>4.4351908908851516E-3</v>
      </c>
      <c r="F5525" s="9">
        <f>Comuni[[#This Row],[Popolazione2011]]/_xlfn.XLOOKUP(Comuni[[#This Row],[Regione ]],$H$2:$H$21,$I$2:$I$21)*10</f>
        <v>2.0163557353311268E-2</v>
      </c>
      <c r="G5525" t="str">
        <f>IF(Comuni[[#This Row],[Popolazione2011]]&gt;300000,"MAGGIORE","")</f>
        <v/>
      </c>
    </row>
    <row r="5526" spans="1:7" x14ac:dyDescent="0.3">
      <c r="A5526" s="1" t="s">
        <v>5607</v>
      </c>
      <c r="B5526" s="1" t="s">
        <v>5444</v>
      </c>
      <c r="C5526" s="1" t="s">
        <v>5602</v>
      </c>
      <c r="D5526">
        <v>3959</v>
      </c>
      <c r="E5526" s="8">
        <f>D5526/SUM(Comuni[Popolazione2011])*100</f>
        <v>6.6611990656351714E-3</v>
      </c>
      <c r="F5526" s="9">
        <f>Comuni[[#This Row],[Popolazione2011]]/_xlfn.XLOOKUP(Comuni[[#This Row],[Regione ]],$H$2:$H$21,$I$2:$I$21)*10</f>
        <v>3.0283582534810057E-2</v>
      </c>
      <c r="G5526" t="str">
        <f>IF(Comuni[[#This Row],[Popolazione2011]]&gt;300000,"MAGGIORE","")</f>
        <v/>
      </c>
    </row>
    <row r="5527" spans="1:7" x14ac:dyDescent="0.3">
      <c r="A5527" s="1" t="s">
        <v>5608</v>
      </c>
      <c r="B5527" s="1" t="s">
        <v>5444</v>
      </c>
      <c r="C5527" s="1" t="s">
        <v>5602</v>
      </c>
      <c r="D5527">
        <v>2008</v>
      </c>
      <c r="E5527" s="8">
        <f>D5527/SUM(Comuni[Popolazione2011])*100</f>
        <v>3.3785520898700241E-3</v>
      </c>
      <c r="F5527" s="9">
        <f>Comuni[[#This Row],[Popolazione2011]]/_xlfn.XLOOKUP(Comuni[[#This Row],[Regione ]],$H$2:$H$21,$I$2:$I$21)*10</f>
        <v>1.5359796345011011E-2</v>
      </c>
      <c r="G5527" t="str">
        <f>IF(Comuni[[#This Row],[Popolazione2011]]&gt;300000,"MAGGIORE","")</f>
        <v/>
      </c>
    </row>
    <row r="5528" spans="1:7" x14ac:dyDescent="0.3">
      <c r="A5528" s="1" t="s">
        <v>5609</v>
      </c>
      <c r="B5528" s="1" t="s">
        <v>5444</v>
      </c>
      <c r="C5528" s="1" t="s">
        <v>5602</v>
      </c>
      <c r="D5528">
        <v>680</v>
      </c>
      <c r="E5528" s="8">
        <f>D5528/SUM(Comuni[Popolazione2011])*100</f>
        <v>1.1441311858125579E-3</v>
      </c>
      <c r="F5528" s="9">
        <f>Comuni[[#This Row],[Popolazione2011]]/_xlfn.XLOOKUP(Comuni[[#This Row],[Regione ]],$H$2:$H$21,$I$2:$I$21)*10</f>
        <v>5.201524658669068E-3</v>
      </c>
      <c r="G5528" t="str">
        <f>IF(Comuni[[#This Row],[Popolazione2011]]&gt;300000,"MAGGIORE","")</f>
        <v/>
      </c>
    </row>
    <row r="5529" spans="1:7" x14ac:dyDescent="0.3">
      <c r="A5529" s="1" t="s">
        <v>5610</v>
      </c>
      <c r="B5529" s="1" t="s">
        <v>5444</v>
      </c>
      <c r="C5529" s="1" t="s">
        <v>5602</v>
      </c>
      <c r="D5529">
        <v>873</v>
      </c>
      <c r="E5529" s="8">
        <f>D5529/SUM(Comuni[Popolazione2011])*100</f>
        <v>1.4688625370799457E-3</v>
      </c>
      <c r="F5529" s="9">
        <f>Comuni[[#This Row],[Popolazione2011]]/_xlfn.XLOOKUP(Comuni[[#This Row],[Regione ]],$H$2:$H$21,$I$2:$I$21)*10</f>
        <v>6.6778397456148473E-3</v>
      </c>
      <c r="G5529" t="str">
        <f>IF(Comuni[[#This Row],[Popolazione2011]]&gt;300000,"MAGGIORE","")</f>
        <v/>
      </c>
    </row>
    <row r="5530" spans="1:7" x14ac:dyDescent="0.3">
      <c r="A5530" s="1" t="s">
        <v>5611</v>
      </c>
      <c r="B5530" s="1" t="s">
        <v>5444</v>
      </c>
      <c r="C5530" s="1" t="s">
        <v>5602</v>
      </c>
      <c r="D5530">
        <v>1449</v>
      </c>
      <c r="E5530" s="8">
        <f>D5530/SUM(Comuni[Popolazione2011])*100</f>
        <v>2.4380089532976415E-3</v>
      </c>
      <c r="F5530" s="9">
        <f>Comuni[[#This Row],[Popolazione2011]]/_xlfn.XLOOKUP(Comuni[[#This Row],[Regione ]],$H$2:$H$21,$I$2:$I$21)*10</f>
        <v>1.1083837103546292E-2</v>
      </c>
      <c r="G5530" t="str">
        <f>IF(Comuni[[#This Row],[Popolazione2011]]&gt;300000,"MAGGIORE","")</f>
        <v/>
      </c>
    </row>
    <row r="5531" spans="1:7" x14ac:dyDescent="0.3">
      <c r="A5531" s="1" t="s">
        <v>5612</v>
      </c>
      <c r="B5531" s="1" t="s">
        <v>5444</v>
      </c>
      <c r="C5531" s="1" t="s">
        <v>5602</v>
      </c>
      <c r="D5531">
        <v>10449</v>
      </c>
      <c r="E5531" s="8">
        <f>D5531/SUM(Comuni[Popolazione2011])*100</f>
        <v>1.7580921706699143E-2</v>
      </c>
      <c r="F5531" s="9">
        <f>Comuni[[#This Row],[Popolazione2011]]/_xlfn.XLOOKUP(Comuni[[#This Row],[Regione ]],$H$2:$H$21,$I$2:$I$21)*10</f>
        <v>7.9927545821225132E-2</v>
      </c>
      <c r="G5531" t="str">
        <f>IF(Comuni[[#This Row],[Popolazione2011]]&gt;300000,"MAGGIORE","")</f>
        <v/>
      </c>
    </row>
    <row r="5532" spans="1:7" x14ac:dyDescent="0.3">
      <c r="A5532" s="1" t="s">
        <v>5613</v>
      </c>
      <c r="B5532" s="1" t="s">
        <v>5444</v>
      </c>
      <c r="C5532" s="1" t="s">
        <v>5602</v>
      </c>
      <c r="D5532">
        <v>14379</v>
      </c>
      <c r="E5532" s="8">
        <f>D5532/SUM(Comuni[Popolazione2011])*100</f>
        <v>2.4193326942351132E-2</v>
      </c>
      <c r="F5532" s="9">
        <f>Comuni[[#This Row],[Popolazione2011]]/_xlfn.XLOOKUP(Comuni[[#This Row],[Regione ]],$H$2:$H$21,$I$2:$I$21)*10</f>
        <v>0.10998929862794488</v>
      </c>
      <c r="G5532" t="str">
        <f>IF(Comuni[[#This Row],[Popolazione2011]]&gt;300000,"MAGGIORE","")</f>
        <v/>
      </c>
    </row>
    <row r="5533" spans="1:7" x14ac:dyDescent="0.3">
      <c r="A5533" s="1" t="s">
        <v>5614</v>
      </c>
      <c r="B5533" s="1" t="s">
        <v>5444</v>
      </c>
      <c r="C5533" s="1" t="s">
        <v>5602</v>
      </c>
      <c r="D5533">
        <v>1322</v>
      </c>
      <c r="E5533" s="8">
        <f>D5533/SUM(Comuni[Popolazione2011])*100</f>
        <v>2.2243256288885316E-3</v>
      </c>
      <c r="F5533" s="9">
        <f>Comuni[[#This Row],[Popolazione2011]]/_xlfn.XLOOKUP(Comuni[[#This Row],[Regione ]],$H$2:$H$21,$I$2:$I$21)*10</f>
        <v>1.0112375880530157E-2</v>
      </c>
      <c r="G5533" t="str">
        <f>IF(Comuni[[#This Row],[Popolazione2011]]&gt;300000,"MAGGIORE","")</f>
        <v/>
      </c>
    </row>
    <row r="5534" spans="1:7" x14ac:dyDescent="0.3">
      <c r="A5534" s="1" t="s">
        <v>5615</v>
      </c>
      <c r="B5534" s="1" t="s">
        <v>5444</v>
      </c>
      <c r="C5534" s="1" t="s">
        <v>5602</v>
      </c>
      <c r="D5534">
        <v>1875</v>
      </c>
      <c r="E5534" s="8">
        <f>D5534/SUM(Comuni[Popolazione2011])*100</f>
        <v>3.1547734902919798E-3</v>
      </c>
      <c r="F5534" s="9">
        <f>Comuni[[#This Row],[Popolazione2011]]/_xlfn.XLOOKUP(Comuni[[#This Row],[Regione ]],$H$2:$H$21,$I$2:$I$21)*10</f>
        <v>1.4342439316183092E-2</v>
      </c>
      <c r="G5534" t="str">
        <f>IF(Comuni[[#This Row],[Popolazione2011]]&gt;300000,"MAGGIORE","")</f>
        <v/>
      </c>
    </row>
    <row r="5535" spans="1:7" x14ac:dyDescent="0.3">
      <c r="A5535" s="1" t="s">
        <v>5616</v>
      </c>
      <c r="B5535" s="1" t="s">
        <v>5444</v>
      </c>
      <c r="C5535" s="1" t="s">
        <v>5602</v>
      </c>
      <c r="D5535">
        <v>5908</v>
      </c>
      <c r="E5535" s="8">
        <f>D5535/SUM(Comuni[Popolazione2011])*100</f>
        <v>9.9404809496773418E-3</v>
      </c>
      <c r="F5535" s="9">
        <f>Comuni[[#This Row],[Popolazione2011]]/_xlfn.XLOOKUP(Comuni[[#This Row],[Regione ]],$H$2:$H$21,$I$2:$I$21)*10</f>
        <v>4.5192070122671839E-2</v>
      </c>
      <c r="G5535" t="str">
        <f>IF(Comuni[[#This Row],[Popolazione2011]]&gt;300000,"MAGGIORE","")</f>
        <v/>
      </c>
    </row>
    <row r="5536" spans="1:7" x14ac:dyDescent="0.3">
      <c r="A5536" s="1" t="s">
        <v>5617</v>
      </c>
      <c r="B5536" s="1" t="s">
        <v>5444</v>
      </c>
      <c r="C5536" s="1" t="s">
        <v>5602</v>
      </c>
      <c r="D5536">
        <v>278</v>
      </c>
      <c r="E5536" s="8">
        <f>D5536/SUM(Comuni[Popolazione2011])*100</f>
        <v>4.6774774949395753E-4</v>
      </c>
      <c r="F5536" s="9">
        <f>Comuni[[#This Row],[Popolazione2011]]/_xlfn.XLOOKUP(Comuni[[#This Row],[Regione ]],$H$2:$H$21,$I$2:$I$21)*10</f>
        <v>2.126505669279413E-3</v>
      </c>
      <c r="G5536" t="str">
        <f>IF(Comuni[[#This Row],[Popolazione2011]]&gt;300000,"MAGGIORE","")</f>
        <v/>
      </c>
    </row>
    <row r="5537" spans="1:7" x14ac:dyDescent="0.3">
      <c r="A5537" s="1" t="s">
        <v>5618</v>
      </c>
      <c r="B5537" s="1" t="s">
        <v>5444</v>
      </c>
      <c r="C5537" s="1" t="s">
        <v>5602</v>
      </c>
      <c r="D5537">
        <v>1590</v>
      </c>
      <c r="E5537" s="8">
        <f>D5537/SUM(Comuni[Popolazione2011])*100</f>
        <v>2.6752479197675988E-3</v>
      </c>
      <c r="F5537" s="9">
        <f>Comuni[[#This Row],[Popolazione2011]]/_xlfn.XLOOKUP(Comuni[[#This Row],[Regione ]],$H$2:$H$21,$I$2:$I$21)*10</f>
        <v>1.216238854012326E-2</v>
      </c>
      <c r="G5537" t="str">
        <f>IF(Comuni[[#This Row],[Popolazione2011]]&gt;300000,"MAGGIORE","")</f>
        <v/>
      </c>
    </row>
    <row r="5538" spans="1:7" x14ac:dyDescent="0.3">
      <c r="A5538" s="1" t="s">
        <v>5619</v>
      </c>
      <c r="B5538" s="1" t="s">
        <v>5444</v>
      </c>
      <c r="C5538" s="1" t="s">
        <v>5602</v>
      </c>
      <c r="D5538">
        <v>1729</v>
      </c>
      <c r="E5538" s="8">
        <f>D5538/SUM(Comuni[Popolazione2011])*100</f>
        <v>2.9091217945145771E-3</v>
      </c>
      <c r="F5538" s="9">
        <f>Comuni[[#This Row],[Popolazione2011]]/_xlfn.XLOOKUP(Comuni[[#This Row],[Regione ]],$H$2:$H$21,$I$2:$I$21)*10</f>
        <v>1.3225641374762967E-2</v>
      </c>
      <c r="G5538" t="str">
        <f>IF(Comuni[[#This Row],[Popolazione2011]]&gt;300000,"MAGGIORE","")</f>
        <v/>
      </c>
    </row>
    <row r="5539" spans="1:7" x14ac:dyDescent="0.3">
      <c r="A5539" s="1" t="s">
        <v>5620</v>
      </c>
      <c r="B5539" s="1" t="s">
        <v>5444</v>
      </c>
      <c r="C5539" s="1" t="s">
        <v>5602</v>
      </c>
      <c r="D5539">
        <v>1601</v>
      </c>
      <c r="E5539" s="8">
        <f>D5539/SUM(Comuni[Popolazione2011])*100</f>
        <v>2.6937559242439782E-3</v>
      </c>
      <c r="F5539" s="9">
        <f>Comuni[[#This Row],[Popolazione2011]]/_xlfn.XLOOKUP(Comuni[[#This Row],[Regione ]],$H$2:$H$21,$I$2:$I$21)*10</f>
        <v>1.2246530850778203E-2</v>
      </c>
      <c r="G5539" t="str">
        <f>IF(Comuni[[#This Row],[Popolazione2011]]&gt;300000,"MAGGIORE","")</f>
        <v/>
      </c>
    </row>
    <row r="5540" spans="1:7" x14ac:dyDescent="0.3">
      <c r="A5540" s="1" t="s">
        <v>5621</v>
      </c>
      <c r="B5540" s="1" t="s">
        <v>5444</v>
      </c>
      <c r="C5540" s="1" t="s">
        <v>5602</v>
      </c>
      <c r="D5540">
        <v>3019</v>
      </c>
      <c r="E5540" s="8">
        <f>D5540/SUM(Comuni[Popolazione2011])*100</f>
        <v>5.0796059558354595E-3</v>
      </c>
      <c r="F5540" s="9">
        <f>Comuni[[#This Row],[Popolazione2011]]/_xlfn.XLOOKUP(Comuni[[#This Row],[Regione ]],$H$2:$H$21,$I$2:$I$21)*10</f>
        <v>2.3093239624296935E-2</v>
      </c>
      <c r="G5540" t="str">
        <f>IF(Comuni[[#This Row],[Popolazione2011]]&gt;300000,"MAGGIORE","")</f>
        <v/>
      </c>
    </row>
    <row r="5541" spans="1:7" x14ac:dyDescent="0.3">
      <c r="A5541" s="1" t="s">
        <v>5622</v>
      </c>
      <c r="B5541" s="1" t="s">
        <v>5444</v>
      </c>
      <c r="C5541" s="1" t="s">
        <v>5602</v>
      </c>
      <c r="D5541">
        <v>7619</v>
      </c>
      <c r="E5541" s="8">
        <f>D5541/SUM(Comuni[Popolazione2011])*100</f>
        <v>1.2819316918685117E-2</v>
      </c>
      <c r="F5541" s="9">
        <f>Comuni[[#This Row],[Popolazione2011]]/_xlfn.XLOOKUP(Comuni[[#This Row],[Regione ]],$H$2:$H$21,$I$2:$I$21)*10</f>
        <v>5.8280024079999451E-2</v>
      </c>
      <c r="G5541" t="str">
        <f>IF(Comuni[[#This Row],[Popolazione2011]]&gt;300000,"MAGGIORE","")</f>
        <v/>
      </c>
    </row>
    <row r="5542" spans="1:7" x14ac:dyDescent="0.3">
      <c r="A5542" s="1" t="s">
        <v>5623</v>
      </c>
      <c r="B5542" s="1" t="s">
        <v>5444</v>
      </c>
      <c r="C5542" s="1" t="s">
        <v>5602</v>
      </c>
      <c r="D5542">
        <v>7008</v>
      </c>
      <c r="E5542" s="8">
        <f>D5542/SUM(Comuni[Popolazione2011])*100</f>
        <v>1.1791281397315303E-2</v>
      </c>
      <c r="F5542" s="9">
        <f>Comuni[[#This Row],[Popolazione2011]]/_xlfn.XLOOKUP(Comuni[[#This Row],[Regione ]],$H$2:$H$21,$I$2:$I$21)*10</f>
        <v>5.3606301188165922E-2</v>
      </c>
      <c r="G5542" t="str">
        <f>IF(Comuni[[#This Row],[Popolazione2011]]&gt;300000,"MAGGIORE","")</f>
        <v/>
      </c>
    </row>
    <row r="5543" spans="1:7" x14ac:dyDescent="0.3">
      <c r="A5543" s="1" t="s">
        <v>5624</v>
      </c>
      <c r="B5543" s="1" t="s">
        <v>5444</v>
      </c>
      <c r="C5543" s="1" t="s">
        <v>5602</v>
      </c>
      <c r="D5543">
        <v>1023</v>
      </c>
      <c r="E5543" s="8">
        <f>D5543/SUM(Comuni[Popolazione2011])*100</f>
        <v>1.7212444163033041E-3</v>
      </c>
      <c r="F5543" s="9">
        <f>Comuni[[#This Row],[Popolazione2011]]/_xlfn.XLOOKUP(Comuni[[#This Row],[Regione ]],$H$2:$H$21,$I$2:$I$21)*10</f>
        <v>7.8252348909094941E-3</v>
      </c>
      <c r="G5543" t="str">
        <f>IF(Comuni[[#This Row],[Popolazione2011]]&gt;300000,"MAGGIORE","")</f>
        <v/>
      </c>
    </row>
    <row r="5544" spans="1:7" x14ac:dyDescent="0.3">
      <c r="A5544" s="1" t="s">
        <v>5625</v>
      </c>
      <c r="B5544" s="1" t="s">
        <v>5444</v>
      </c>
      <c r="C5544" s="1" t="s">
        <v>5602</v>
      </c>
      <c r="D5544">
        <v>50413</v>
      </c>
      <c r="E5544" s="8">
        <f>D5544/SUM(Comuni[Popolazione2011])*100</f>
        <v>8.482218451524777E-2</v>
      </c>
      <c r="F5544" s="9">
        <f>Comuni[[#This Row],[Popolazione2011]]/_xlfn.XLOOKUP(Comuni[[#This Row],[Regione ]],$H$2:$H$21,$I$2:$I$21)*10</f>
        <v>0.38562420973159367</v>
      </c>
      <c r="G5544" t="str">
        <f>IF(Comuni[[#This Row],[Popolazione2011]]&gt;300000,"MAGGIORE","")</f>
        <v/>
      </c>
    </row>
    <row r="5545" spans="1:7" x14ac:dyDescent="0.3">
      <c r="A5545" s="1" t="s">
        <v>5626</v>
      </c>
      <c r="B5545" s="1" t="s">
        <v>5444</v>
      </c>
      <c r="C5545" s="1" t="s">
        <v>5602</v>
      </c>
      <c r="D5545">
        <v>3264</v>
      </c>
      <c r="E5545" s="8">
        <f>D5545/SUM(Comuni[Popolazione2011])*100</f>
        <v>5.4918296919002785E-3</v>
      </c>
      <c r="F5545" s="9">
        <f>Comuni[[#This Row],[Popolazione2011]]/_xlfn.XLOOKUP(Comuni[[#This Row],[Regione ]],$H$2:$H$21,$I$2:$I$21)*10</f>
        <v>2.4967318361611524E-2</v>
      </c>
      <c r="G5545" t="str">
        <f>IF(Comuni[[#This Row],[Popolazione2011]]&gt;300000,"MAGGIORE","")</f>
        <v/>
      </c>
    </row>
    <row r="5546" spans="1:7" x14ac:dyDescent="0.3">
      <c r="A5546" s="1" t="s">
        <v>5627</v>
      </c>
      <c r="B5546" s="1" t="s">
        <v>5444</v>
      </c>
      <c r="C5546" s="1" t="s">
        <v>5602</v>
      </c>
      <c r="D5546">
        <v>1800</v>
      </c>
      <c r="E5546" s="8">
        <f>D5546/SUM(Comuni[Popolazione2011])*100</f>
        <v>3.0285825506803001E-3</v>
      </c>
      <c r="F5546" s="9">
        <f>Comuni[[#This Row],[Popolazione2011]]/_xlfn.XLOOKUP(Comuni[[#This Row],[Regione ]],$H$2:$H$21,$I$2:$I$21)*10</f>
        <v>1.3768741743535767E-2</v>
      </c>
      <c r="G5546" t="str">
        <f>IF(Comuni[[#This Row],[Popolazione2011]]&gt;300000,"MAGGIORE","")</f>
        <v/>
      </c>
    </row>
    <row r="5547" spans="1:7" x14ac:dyDescent="0.3">
      <c r="A5547" s="1" t="s">
        <v>5628</v>
      </c>
      <c r="B5547" s="1" t="s">
        <v>5444</v>
      </c>
      <c r="C5547" s="1" t="s">
        <v>5602</v>
      </c>
      <c r="D5547">
        <v>12717</v>
      </c>
      <c r="E5547" s="8">
        <f>D5547/SUM(Comuni[Popolazione2011])*100</f>
        <v>2.1396935720556322E-2</v>
      </c>
      <c r="F5547" s="9">
        <f>Comuni[[#This Row],[Popolazione2011]]/_xlfn.XLOOKUP(Comuni[[#This Row],[Regione ]],$H$2:$H$21,$I$2:$I$21)*10</f>
        <v>9.7276160418080182E-2</v>
      </c>
      <c r="G5547" t="str">
        <f>IF(Comuni[[#This Row],[Popolazione2011]]&gt;300000,"MAGGIORE","")</f>
        <v/>
      </c>
    </row>
    <row r="5548" spans="1:7" x14ac:dyDescent="0.3">
      <c r="A5548" s="1" t="s">
        <v>5629</v>
      </c>
      <c r="B5548" s="1" t="s">
        <v>5444</v>
      </c>
      <c r="C5548" s="1" t="s">
        <v>5602</v>
      </c>
      <c r="D5548">
        <v>117166</v>
      </c>
      <c r="E5548" s="8">
        <f>D5548/SUM(Comuni[Popolazione2011])*100</f>
        <v>0.19713716840722673</v>
      </c>
      <c r="F5548" s="9">
        <f>Comuni[[#This Row],[Popolazione2011]]/_xlfn.XLOOKUP(Comuni[[#This Row],[Regione ]],$H$2:$H$21,$I$2:$I$21)*10</f>
        <v>0.89623799729061759</v>
      </c>
      <c r="G5548" t="str">
        <f>IF(Comuni[[#This Row],[Popolazione2011]]&gt;300000,"MAGGIORE","")</f>
        <v/>
      </c>
    </row>
    <row r="5549" spans="1:7" x14ac:dyDescent="0.3">
      <c r="A5549" s="1" t="s">
        <v>5630</v>
      </c>
      <c r="B5549" s="1" t="s">
        <v>5444</v>
      </c>
      <c r="C5549" s="1" t="s">
        <v>5602</v>
      </c>
      <c r="D5549">
        <v>517</v>
      </c>
      <c r="E5549" s="8">
        <f>D5549/SUM(Comuni[Popolazione2011])*100</f>
        <v>8.6987621038984184E-4</v>
      </c>
      <c r="F5549" s="9">
        <f>Comuni[[#This Row],[Popolazione2011]]/_xlfn.XLOOKUP(Comuni[[#This Row],[Regione ]],$H$2:$H$21,$I$2:$I$21)*10</f>
        <v>3.9546886007822179E-3</v>
      </c>
      <c r="G5549" t="str">
        <f>IF(Comuni[[#This Row],[Popolazione2011]]&gt;300000,"MAGGIORE","")</f>
        <v/>
      </c>
    </row>
    <row r="5550" spans="1:7" x14ac:dyDescent="0.3">
      <c r="A5550" s="1" t="s">
        <v>5631</v>
      </c>
      <c r="B5550" s="1" t="s">
        <v>5444</v>
      </c>
      <c r="C5550" s="1" t="s">
        <v>5602</v>
      </c>
      <c r="D5550">
        <v>8437</v>
      </c>
      <c r="E5550" s="8">
        <f>D5550/SUM(Comuni[Popolazione2011])*100</f>
        <v>1.4195639433383164E-2</v>
      </c>
      <c r="F5550" s="9">
        <f>Comuni[[#This Row],[Popolazione2011]]/_xlfn.XLOOKUP(Comuni[[#This Row],[Regione ]],$H$2:$H$21,$I$2:$I$21)*10</f>
        <v>6.4537152272339596E-2</v>
      </c>
      <c r="G5550" t="str">
        <f>IF(Comuni[[#This Row],[Popolazione2011]]&gt;300000,"MAGGIORE","")</f>
        <v/>
      </c>
    </row>
    <row r="5551" spans="1:7" x14ac:dyDescent="0.3">
      <c r="A5551" s="1" t="s">
        <v>5632</v>
      </c>
      <c r="B5551" s="1" t="s">
        <v>5444</v>
      </c>
      <c r="C5551" s="1" t="s">
        <v>5602</v>
      </c>
      <c r="D5551">
        <v>1338</v>
      </c>
      <c r="E5551" s="8">
        <f>D5551/SUM(Comuni[Popolazione2011])*100</f>
        <v>2.2512463626723567E-3</v>
      </c>
      <c r="F5551" s="9">
        <f>Comuni[[#This Row],[Popolazione2011]]/_xlfn.XLOOKUP(Comuni[[#This Row],[Regione ]],$H$2:$H$21,$I$2:$I$21)*10</f>
        <v>1.0234764696028253E-2</v>
      </c>
      <c r="G5551" t="str">
        <f>IF(Comuni[[#This Row],[Popolazione2011]]&gt;300000,"MAGGIORE","")</f>
        <v/>
      </c>
    </row>
    <row r="5552" spans="1:7" x14ac:dyDescent="0.3">
      <c r="A5552" s="1" t="s">
        <v>5633</v>
      </c>
      <c r="B5552" s="1" t="s">
        <v>5444</v>
      </c>
      <c r="C5552" s="1" t="s">
        <v>5602</v>
      </c>
      <c r="D5552">
        <v>509</v>
      </c>
      <c r="E5552" s="8">
        <f>D5552/SUM(Comuni[Popolazione2011])*100</f>
        <v>8.564158434979294E-4</v>
      </c>
      <c r="F5552" s="9">
        <f>Comuni[[#This Row],[Popolazione2011]]/_xlfn.XLOOKUP(Comuni[[#This Row],[Regione ]],$H$2:$H$21,$I$2:$I$21)*10</f>
        <v>3.8934941930331701E-3</v>
      </c>
      <c r="G5552" t="str">
        <f>IF(Comuni[[#This Row],[Popolazione2011]]&gt;300000,"MAGGIORE","")</f>
        <v/>
      </c>
    </row>
    <row r="5553" spans="1:7" x14ac:dyDescent="0.3">
      <c r="A5553" s="1" t="s">
        <v>5634</v>
      </c>
      <c r="B5553" s="1" t="s">
        <v>5444</v>
      </c>
      <c r="C5553" s="1" t="s">
        <v>5602</v>
      </c>
      <c r="D5553">
        <v>5450</v>
      </c>
      <c r="E5553" s="8">
        <f>D5553/SUM(Comuni[Popolazione2011])*100</f>
        <v>9.1698749451153538E-3</v>
      </c>
      <c r="F5553" s="9">
        <f>Comuni[[#This Row],[Popolazione2011]]/_xlfn.XLOOKUP(Comuni[[#This Row],[Regione ]],$H$2:$H$21,$I$2:$I$21)*10</f>
        <v>4.1688690279038855E-2</v>
      </c>
      <c r="G5553" t="str">
        <f>IF(Comuni[[#This Row],[Popolazione2011]]&gt;300000,"MAGGIORE","")</f>
        <v/>
      </c>
    </row>
    <row r="5554" spans="1:7" x14ac:dyDescent="0.3">
      <c r="A5554" s="1" t="s">
        <v>5635</v>
      </c>
      <c r="B5554" s="1" t="s">
        <v>5444</v>
      </c>
      <c r="C5554" s="1" t="s">
        <v>5602</v>
      </c>
      <c r="D5554">
        <v>989</v>
      </c>
      <c r="E5554" s="8">
        <f>D5554/SUM(Comuni[Popolazione2011])*100</f>
        <v>1.664037857012676E-3</v>
      </c>
      <c r="F5554" s="9">
        <f>Comuni[[#This Row],[Popolazione2011]]/_xlfn.XLOOKUP(Comuni[[#This Row],[Regione ]],$H$2:$H$21,$I$2:$I$21)*10</f>
        <v>7.5651586579760406E-3</v>
      </c>
      <c r="G5554" t="str">
        <f>IF(Comuni[[#This Row],[Popolazione2011]]&gt;300000,"MAGGIORE","")</f>
        <v/>
      </c>
    </row>
    <row r="5555" spans="1:7" x14ac:dyDescent="0.3">
      <c r="A5555" s="1" t="s">
        <v>5636</v>
      </c>
      <c r="B5555" s="1" t="s">
        <v>5444</v>
      </c>
      <c r="C5555" s="1" t="s">
        <v>5602</v>
      </c>
      <c r="D5555">
        <v>3663</v>
      </c>
      <c r="E5555" s="8">
        <f>D5555/SUM(Comuni[Popolazione2011])*100</f>
        <v>6.1631654906344115E-3</v>
      </c>
      <c r="F5555" s="9">
        <f>Comuni[[#This Row],[Popolazione2011]]/_xlfn.XLOOKUP(Comuni[[#This Row],[Regione ]],$H$2:$H$21,$I$2:$I$21)*10</f>
        <v>2.8019389448095289E-2</v>
      </c>
      <c r="G5555" t="str">
        <f>IF(Comuni[[#This Row],[Popolazione2011]]&gt;300000,"MAGGIORE","")</f>
        <v/>
      </c>
    </row>
    <row r="5556" spans="1:7" x14ac:dyDescent="0.3">
      <c r="A5556" s="1" t="s">
        <v>5637</v>
      </c>
      <c r="B5556" s="1" t="s">
        <v>5444</v>
      </c>
      <c r="C5556" s="1" t="s">
        <v>5602</v>
      </c>
      <c r="D5556">
        <v>317</v>
      </c>
      <c r="E5556" s="8">
        <f>D5556/SUM(Comuni[Popolazione2011])*100</f>
        <v>5.333670380920307E-4</v>
      </c>
      <c r="F5556" s="9">
        <f>Comuni[[#This Row],[Popolazione2011]]/_xlfn.XLOOKUP(Comuni[[#This Row],[Regione ]],$H$2:$H$21,$I$2:$I$21)*10</f>
        <v>2.4248284070560212E-3</v>
      </c>
      <c r="G5556" t="str">
        <f>IF(Comuni[[#This Row],[Popolazione2011]]&gt;300000,"MAGGIORE","")</f>
        <v/>
      </c>
    </row>
    <row r="5557" spans="1:7" x14ac:dyDescent="0.3">
      <c r="A5557" s="1" t="s">
        <v>5638</v>
      </c>
      <c r="B5557" s="1" t="s">
        <v>5444</v>
      </c>
      <c r="C5557" s="1" t="s">
        <v>5602</v>
      </c>
      <c r="D5557">
        <v>299</v>
      </c>
      <c r="E5557" s="8">
        <f>D5557/SUM(Comuni[Popolazione2011])*100</f>
        <v>5.0308121258522769E-4</v>
      </c>
      <c r="F5557" s="9">
        <f>Comuni[[#This Row],[Popolazione2011]]/_xlfn.XLOOKUP(Comuni[[#This Row],[Regione ]],$H$2:$H$21,$I$2:$I$21)*10</f>
        <v>2.2871409896206636E-3</v>
      </c>
      <c r="G5557" t="str">
        <f>IF(Comuni[[#This Row],[Popolazione2011]]&gt;300000,"MAGGIORE","")</f>
        <v/>
      </c>
    </row>
    <row r="5558" spans="1:7" x14ac:dyDescent="0.3">
      <c r="A5558" s="1" t="s">
        <v>5639</v>
      </c>
      <c r="B5558" s="1" t="s">
        <v>5444</v>
      </c>
      <c r="C5558" s="1" t="s">
        <v>5602</v>
      </c>
      <c r="D5558">
        <v>1930</v>
      </c>
      <c r="E5558" s="8">
        <f>D5558/SUM(Comuni[Popolazione2011])*100</f>
        <v>3.2473135126738777E-3</v>
      </c>
      <c r="F5558" s="9">
        <f>Comuni[[#This Row],[Popolazione2011]]/_xlfn.XLOOKUP(Comuni[[#This Row],[Regione ]],$H$2:$H$21,$I$2:$I$21)*10</f>
        <v>1.4763150869457795E-2</v>
      </c>
      <c r="G5558" t="str">
        <f>IF(Comuni[[#This Row],[Popolazione2011]]&gt;300000,"MAGGIORE","")</f>
        <v/>
      </c>
    </row>
    <row r="5559" spans="1:7" x14ac:dyDescent="0.3">
      <c r="A5559" s="1" t="s">
        <v>5640</v>
      </c>
      <c r="B5559" s="1" t="s">
        <v>5444</v>
      </c>
      <c r="C5559" s="1" t="s">
        <v>5602</v>
      </c>
      <c r="D5559">
        <v>3836</v>
      </c>
      <c r="E5559" s="8">
        <f>D5559/SUM(Comuni[Popolazione2011])*100</f>
        <v>6.4542459246720177E-3</v>
      </c>
      <c r="F5559" s="9">
        <f>Comuni[[#This Row],[Popolazione2011]]/_xlfn.XLOOKUP(Comuni[[#This Row],[Regione ]],$H$2:$H$21,$I$2:$I$21)*10</f>
        <v>2.9342718515668442E-2</v>
      </c>
      <c r="G5559" t="str">
        <f>IF(Comuni[[#This Row],[Popolazione2011]]&gt;300000,"MAGGIORE","")</f>
        <v/>
      </c>
    </row>
    <row r="5560" spans="1:7" x14ac:dyDescent="0.3">
      <c r="A5560" s="1" t="s">
        <v>5641</v>
      </c>
      <c r="B5560" s="1" t="s">
        <v>5444</v>
      </c>
      <c r="C5560" s="1" t="s">
        <v>5602</v>
      </c>
      <c r="D5560">
        <v>582</v>
      </c>
      <c r="E5560" s="8">
        <f>D5560/SUM(Comuni[Popolazione2011])*100</f>
        <v>9.7924169138663051E-4</v>
      </c>
      <c r="F5560" s="9">
        <f>Comuni[[#This Row],[Popolazione2011]]/_xlfn.XLOOKUP(Comuni[[#This Row],[Regione ]],$H$2:$H$21,$I$2:$I$21)*10</f>
        <v>4.4518931637432309E-3</v>
      </c>
      <c r="G5560" t="str">
        <f>IF(Comuni[[#This Row],[Popolazione2011]]&gt;300000,"MAGGIORE","")</f>
        <v/>
      </c>
    </row>
    <row r="5561" spans="1:7" x14ac:dyDescent="0.3">
      <c r="A5561" s="1" t="s">
        <v>5642</v>
      </c>
      <c r="B5561" s="1" t="s">
        <v>5444</v>
      </c>
      <c r="C5561" s="1" t="s">
        <v>5602</v>
      </c>
      <c r="D5561">
        <v>18566</v>
      </c>
      <c r="E5561" s="8">
        <f>D5561/SUM(Comuni[Popolazione2011])*100</f>
        <v>3.1238146464405814E-2</v>
      </c>
      <c r="F5561" s="9">
        <f>Comuni[[#This Row],[Popolazione2011]]/_xlfn.XLOOKUP(Comuni[[#This Row],[Regione ]],$H$2:$H$21,$I$2:$I$21)*10</f>
        <v>0.14201692178360281</v>
      </c>
      <c r="G5561" t="str">
        <f>IF(Comuni[[#This Row],[Popolazione2011]]&gt;300000,"MAGGIORE","")</f>
        <v/>
      </c>
    </row>
    <row r="5562" spans="1:7" x14ac:dyDescent="0.3">
      <c r="A5562" s="1" t="s">
        <v>5643</v>
      </c>
      <c r="B5562" s="1" t="s">
        <v>5444</v>
      </c>
      <c r="C5562" s="1" t="s">
        <v>5602</v>
      </c>
      <c r="D5562">
        <v>2721</v>
      </c>
      <c r="E5562" s="8">
        <f>D5562/SUM(Comuni[Popolazione2011])*100</f>
        <v>4.5782072891117215E-3</v>
      </c>
      <c r="F5562" s="9">
        <f>Comuni[[#This Row],[Popolazione2011]]/_xlfn.XLOOKUP(Comuni[[#This Row],[Regione ]],$H$2:$H$21,$I$2:$I$21)*10</f>
        <v>2.0813747935644902E-2</v>
      </c>
      <c r="G5562" t="str">
        <f>IF(Comuni[[#This Row],[Popolazione2011]]&gt;300000,"MAGGIORE","")</f>
        <v/>
      </c>
    </row>
    <row r="5563" spans="1:7" x14ac:dyDescent="0.3">
      <c r="A5563" s="1" t="s">
        <v>5644</v>
      </c>
      <c r="B5563" s="1" t="s">
        <v>5444</v>
      </c>
      <c r="C5563" s="1" t="s">
        <v>5602</v>
      </c>
      <c r="D5563">
        <v>3174</v>
      </c>
      <c r="E5563" s="8">
        <f>D5563/SUM(Comuni[Popolazione2011])*100</f>
        <v>5.3404005643662633E-3</v>
      </c>
      <c r="F5563" s="9">
        <f>Comuni[[#This Row],[Popolazione2011]]/_xlfn.XLOOKUP(Comuni[[#This Row],[Regione ]],$H$2:$H$21,$I$2:$I$21)*10</f>
        <v>2.4278881274434738E-2</v>
      </c>
      <c r="G5563" t="str">
        <f>IF(Comuni[[#This Row],[Popolazione2011]]&gt;300000,"MAGGIORE","")</f>
        <v/>
      </c>
    </row>
    <row r="5564" spans="1:7" x14ac:dyDescent="0.3">
      <c r="A5564" s="1" t="s">
        <v>5645</v>
      </c>
      <c r="B5564" s="1" t="s">
        <v>5444</v>
      </c>
      <c r="C5564" s="1" t="s">
        <v>5602</v>
      </c>
      <c r="D5564">
        <v>884</v>
      </c>
      <c r="E5564" s="8">
        <f>D5564/SUM(Comuni[Popolazione2011])*100</f>
        <v>1.4873705415563252E-3</v>
      </c>
      <c r="F5564" s="9">
        <f>Comuni[[#This Row],[Popolazione2011]]/_xlfn.XLOOKUP(Comuni[[#This Row],[Regione ]],$H$2:$H$21,$I$2:$I$21)*10</f>
        <v>6.761982056269788E-3</v>
      </c>
      <c r="G5564" t="str">
        <f>IF(Comuni[[#This Row],[Popolazione2011]]&gt;300000,"MAGGIORE","")</f>
        <v/>
      </c>
    </row>
    <row r="5565" spans="1:7" x14ac:dyDescent="0.3">
      <c r="A5565" s="1" t="s">
        <v>5646</v>
      </c>
      <c r="B5565" s="1" t="s">
        <v>5444</v>
      </c>
      <c r="C5565" s="1" t="s">
        <v>5602</v>
      </c>
      <c r="D5565">
        <v>396</v>
      </c>
      <c r="E5565" s="8">
        <f>D5565/SUM(Comuni[Popolazione2011])*100</f>
        <v>6.6628816114966611E-4</v>
      </c>
      <c r="F5565" s="9">
        <f>Comuni[[#This Row],[Popolazione2011]]/_xlfn.XLOOKUP(Comuni[[#This Row],[Regione ]],$H$2:$H$21,$I$2:$I$21)*10</f>
        <v>3.0291231835778689E-3</v>
      </c>
      <c r="G5565" t="str">
        <f>IF(Comuni[[#This Row],[Popolazione2011]]&gt;300000,"MAGGIORE","")</f>
        <v/>
      </c>
    </row>
    <row r="5566" spans="1:7" x14ac:dyDescent="0.3">
      <c r="A5566" s="1" t="s">
        <v>5647</v>
      </c>
      <c r="B5566" s="1" t="s">
        <v>5444</v>
      </c>
      <c r="C5566" s="1" t="s">
        <v>5602</v>
      </c>
      <c r="D5566">
        <v>747</v>
      </c>
      <c r="E5566" s="8">
        <f>D5566/SUM(Comuni[Popolazione2011])*100</f>
        <v>1.2568617585323246E-3</v>
      </c>
      <c r="F5566" s="9">
        <f>Comuni[[#This Row],[Popolazione2011]]/_xlfn.XLOOKUP(Comuni[[#This Row],[Regione ]],$H$2:$H$21,$I$2:$I$21)*10</f>
        <v>5.7140278235673437E-3</v>
      </c>
      <c r="G5566" t="str">
        <f>IF(Comuni[[#This Row],[Popolazione2011]]&gt;300000,"MAGGIORE","")</f>
        <v/>
      </c>
    </row>
    <row r="5567" spans="1:7" x14ac:dyDescent="0.3">
      <c r="A5567" s="1" t="s">
        <v>5648</v>
      </c>
      <c r="B5567" s="1" t="s">
        <v>5444</v>
      </c>
      <c r="C5567" s="1" t="s">
        <v>5649</v>
      </c>
      <c r="D5567">
        <v>2833</v>
      </c>
      <c r="E5567" s="8">
        <f>D5567/SUM(Comuni[Popolazione2011])*100</f>
        <v>4.7666524255984954E-3</v>
      </c>
      <c r="F5567" s="9">
        <f>Comuni[[#This Row],[Popolazione2011]]/_xlfn.XLOOKUP(Comuni[[#This Row],[Regione ]],$H$2:$H$21,$I$2:$I$21)*10</f>
        <v>2.1670469644131572E-2</v>
      </c>
      <c r="G5567" t="str">
        <f>IF(Comuni[[#This Row],[Popolazione2011]]&gt;300000,"MAGGIORE","")</f>
        <v/>
      </c>
    </row>
    <row r="5568" spans="1:7" x14ac:dyDescent="0.3">
      <c r="A5568" s="1" t="s">
        <v>5650</v>
      </c>
      <c r="B5568" s="1" t="s">
        <v>5444</v>
      </c>
      <c r="C5568" s="1" t="s">
        <v>5649</v>
      </c>
      <c r="D5568">
        <v>2282</v>
      </c>
      <c r="E5568" s="8">
        <f>D5568/SUM(Comuni[Popolazione2011])*100</f>
        <v>3.8395696559180249E-3</v>
      </c>
      <c r="F5568" s="9">
        <f>Comuni[[#This Row],[Popolazione2011]]/_xlfn.XLOOKUP(Comuni[[#This Row],[Regione ]],$H$2:$H$21,$I$2:$I$21)*10</f>
        <v>1.74557048104159E-2</v>
      </c>
      <c r="G5568" t="str">
        <f>IF(Comuni[[#This Row],[Popolazione2011]]&gt;300000,"MAGGIORE","")</f>
        <v/>
      </c>
    </row>
    <row r="5569" spans="1:7" x14ac:dyDescent="0.3">
      <c r="A5569" s="1" t="s">
        <v>5651</v>
      </c>
      <c r="B5569" s="1" t="s">
        <v>5444</v>
      </c>
      <c r="C5569" s="1" t="s">
        <v>5649</v>
      </c>
      <c r="D5569">
        <v>1165</v>
      </c>
      <c r="E5569" s="8">
        <f>D5569/SUM(Comuni[Popolazione2011])*100</f>
        <v>1.9601659286347501E-3</v>
      </c>
      <c r="F5569" s="9">
        <f>Comuni[[#This Row],[Popolazione2011]]/_xlfn.XLOOKUP(Comuni[[#This Row],[Regione ]],$H$2:$H$21,$I$2:$I$21)*10</f>
        <v>8.9114356284550941E-3</v>
      </c>
      <c r="G5569" t="str">
        <f>IF(Comuni[[#This Row],[Popolazione2011]]&gt;300000,"MAGGIORE","")</f>
        <v/>
      </c>
    </row>
    <row r="5570" spans="1:7" x14ac:dyDescent="0.3">
      <c r="A5570" s="1" t="s">
        <v>5652</v>
      </c>
      <c r="B5570" s="1" t="s">
        <v>5444</v>
      </c>
      <c r="C5570" s="1" t="s">
        <v>5649</v>
      </c>
      <c r="D5570">
        <v>1144</v>
      </c>
      <c r="E5570" s="8">
        <f>D5570/SUM(Comuni[Popolazione2011])*100</f>
        <v>1.9248324655434799E-3</v>
      </c>
      <c r="F5570" s="9">
        <f>Comuni[[#This Row],[Popolazione2011]]/_xlfn.XLOOKUP(Comuni[[#This Row],[Regione ]],$H$2:$H$21,$I$2:$I$21)*10</f>
        <v>8.750800308113843E-3</v>
      </c>
      <c r="G5570" t="str">
        <f>IF(Comuni[[#This Row],[Popolazione2011]]&gt;300000,"MAGGIORE","")</f>
        <v/>
      </c>
    </row>
    <row r="5571" spans="1:7" x14ac:dyDescent="0.3">
      <c r="A5571" s="1" t="s">
        <v>5653</v>
      </c>
      <c r="B5571" s="1" t="s">
        <v>5444</v>
      </c>
      <c r="C5571" s="1" t="s">
        <v>5649</v>
      </c>
      <c r="D5571">
        <v>10761</v>
      </c>
      <c r="E5571" s="8">
        <f>D5571/SUM(Comuni[Popolazione2011])*100</f>
        <v>1.8105876015483729E-2</v>
      </c>
      <c r="F5571" s="9">
        <f>Comuni[[#This Row],[Popolazione2011]]/_xlfn.XLOOKUP(Comuni[[#This Row],[Regione ]],$H$2:$H$21,$I$2:$I$21)*10</f>
        <v>8.2314127723437991E-2</v>
      </c>
      <c r="G5571" t="str">
        <f>IF(Comuni[[#This Row],[Popolazione2011]]&gt;300000,"MAGGIORE","")</f>
        <v/>
      </c>
    </row>
    <row r="5572" spans="1:7" x14ac:dyDescent="0.3">
      <c r="A5572" s="1" t="s">
        <v>5654</v>
      </c>
      <c r="B5572" s="1" t="s">
        <v>5444</v>
      </c>
      <c r="C5572" s="1" t="s">
        <v>5649</v>
      </c>
      <c r="D5572">
        <v>885</v>
      </c>
      <c r="E5572" s="8">
        <f>D5572/SUM(Comuni[Popolazione2011])*100</f>
        <v>1.4890530874178145E-3</v>
      </c>
      <c r="F5572" s="9">
        <f>Comuni[[#This Row],[Popolazione2011]]/_xlfn.XLOOKUP(Comuni[[#This Row],[Regione ]],$H$2:$H$21,$I$2:$I$21)*10</f>
        <v>6.7696313572384184E-3</v>
      </c>
      <c r="G5572" t="str">
        <f>IF(Comuni[[#This Row],[Popolazione2011]]&gt;300000,"MAGGIORE","")</f>
        <v/>
      </c>
    </row>
    <row r="5573" spans="1:7" x14ac:dyDescent="0.3">
      <c r="A5573" s="1" t="s">
        <v>5655</v>
      </c>
      <c r="B5573" s="1" t="s">
        <v>5444</v>
      </c>
      <c r="C5573" s="1" t="s">
        <v>5649</v>
      </c>
      <c r="D5573">
        <v>368</v>
      </c>
      <c r="E5573" s="8">
        <f>D5573/SUM(Comuni[Popolazione2011])*100</f>
        <v>6.1917687702797253E-4</v>
      </c>
      <c r="F5573" s="9">
        <f>Comuni[[#This Row],[Popolazione2011]]/_xlfn.XLOOKUP(Comuni[[#This Row],[Regione ]],$H$2:$H$21,$I$2:$I$21)*10</f>
        <v>2.8149427564562015E-3</v>
      </c>
      <c r="G5573" t="str">
        <f>IF(Comuni[[#This Row],[Popolazione2011]]&gt;300000,"MAGGIORE","")</f>
        <v/>
      </c>
    </row>
    <row r="5574" spans="1:7" x14ac:dyDescent="0.3">
      <c r="A5574" s="1" t="s">
        <v>5656</v>
      </c>
      <c r="B5574" s="1" t="s">
        <v>5444</v>
      </c>
      <c r="C5574" s="1" t="s">
        <v>5649</v>
      </c>
      <c r="D5574">
        <v>5221</v>
      </c>
      <c r="E5574" s="8">
        <f>D5574/SUM(Comuni[Popolazione2011])*100</f>
        <v>8.7845719428343589E-3</v>
      </c>
      <c r="F5574" s="9">
        <f>Comuni[[#This Row],[Popolazione2011]]/_xlfn.XLOOKUP(Comuni[[#This Row],[Regione ]],$H$2:$H$21,$I$2:$I$21)*10</f>
        <v>3.9937000357222349E-2</v>
      </c>
      <c r="G5574" t="str">
        <f>IF(Comuni[[#This Row],[Popolazione2011]]&gt;300000,"MAGGIORE","")</f>
        <v/>
      </c>
    </row>
    <row r="5575" spans="1:7" x14ac:dyDescent="0.3">
      <c r="A5575" s="1" t="s">
        <v>5657</v>
      </c>
      <c r="B5575" s="1" t="s">
        <v>5444</v>
      </c>
      <c r="C5575" s="1" t="s">
        <v>5649</v>
      </c>
      <c r="D5575">
        <v>99</v>
      </c>
      <c r="E5575" s="8">
        <f>D5575/SUM(Comuni[Popolazione2011])*100</f>
        <v>1.6657204028741653E-4</v>
      </c>
      <c r="F5575" s="9">
        <f>Comuni[[#This Row],[Popolazione2011]]/_xlfn.XLOOKUP(Comuni[[#This Row],[Regione ]],$H$2:$H$21,$I$2:$I$21)*10</f>
        <v>7.5728079589446723E-4</v>
      </c>
      <c r="G5575" t="str">
        <f>IF(Comuni[[#This Row],[Popolazione2011]]&gt;300000,"MAGGIORE","")</f>
        <v/>
      </c>
    </row>
    <row r="5576" spans="1:7" x14ac:dyDescent="0.3">
      <c r="A5576" s="1" t="s">
        <v>5658</v>
      </c>
      <c r="B5576" s="1" t="s">
        <v>5444</v>
      </c>
      <c r="C5576" s="1" t="s">
        <v>5649</v>
      </c>
      <c r="D5576">
        <v>1441</v>
      </c>
      <c r="E5576" s="8">
        <f>D5576/SUM(Comuni[Popolazione2011])*100</f>
        <v>2.4245485864057294E-3</v>
      </c>
      <c r="F5576" s="9">
        <f>Comuni[[#This Row],[Popolazione2011]]/_xlfn.XLOOKUP(Comuni[[#This Row],[Regione ]],$H$2:$H$21,$I$2:$I$21)*10</f>
        <v>1.1022642695797244E-2</v>
      </c>
      <c r="G5576" t="str">
        <f>IF(Comuni[[#This Row],[Popolazione2011]]&gt;300000,"MAGGIORE","")</f>
        <v/>
      </c>
    </row>
    <row r="5577" spans="1:7" x14ac:dyDescent="0.3">
      <c r="A5577" s="1" t="s">
        <v>5659</v>
      </c>
      <c r="B5577" s="1" t="s">
        <v>5444</v>
      </c>
      <c r="C5577" s="1" t="s">
        <v>5649</v>
      </c>
      <c r="D5577">
        <v>666</v>
      </c>
      <c r="E5577" s="8">
        <f>D5577/SUM(Comuni[Popolazione2011])*100</f>
        <v>1.1205755437517111E-3</v>
      </c>
      <c r="F5577" s="9">
        <f>Comuni[[#This Row],[Popolazione2011]]/_xlfn.XLOOKUP(Comuni[[#This Row],[Regione ]],$H$2:$H$21,$I$2:$I$21)*10</f>
        <v>5.0944344451082334E-3</v>
      </c>
      <c r="G5577" t="str">
        <f>IF(Comuni[[#This Row],[Popolazione2011]]&gt;300000,"MAGGIORE","")</f>
        <v/>
      </c>
    </row>
    <row r="5578" spans="1:7" x14ac:dyDescent="0.3">
      <c r="A5578" s="1" t="s">
        <v>5660</v>
      </c>
      <c r="B5578" s="1" t="s">
        <v>5444</v>
      </c>
      <c r="C5578" s="1" t="s">
        <v>5649</v>
      </c>
      <c r="D5578">
        <v>639</v>
      </c>
      <c r="E5578" s="8">
        <f>D5578/SUM(Comuni[Popolazione2011])*100</f>
        <v>1.0751468054915067E-3</v>
      </c>
      <c r="F5578" s="9">
        <f>Comuni[[#This Row],[Popolazione2011]]/_xlfn.XLOOKUP(Comuni[[#This Row],[Regione ]],$H$2:$H$21,$I$2:$I$21)*10</f>
        <v>4.8879033189551981E-3</v>
      </c>
      <c r="G5578" t="str">
        <f>IF(Comuni[[#This Row],[Popolazione2011]]&gt;300000,"MAGGIORE","")</f>
        <v/>
      </c>
    </row>
    <row r="5579" spans="1:7" x14ac:dyDescent="0.3">
      <c r="A5579" s="1" t="s">
        <v>5661</v>
      </c>
      <c r="B5579" s="1" t="s">
        <v>5444</v>
      </c>
      <c r="C5579" s="1" t="s">
        <v>5649</v>
      </c>
      <c r="D5579">
        <v>1340</v>
      </c>
      <c r="E5579" s="8">
        <f>D5579/SUM(Comuni[Popolazione2011])*100</f>
        <v>2.2546114543953348E-3</v>
      </c>
      <c r="F5579" s="9">
        <f>Comuni[[#This Row],[Popolazione2011]]/_xlfn.XLOOKUP(Comuni[[#This Row],[Regione ]],$H$2:$H$21,$I$2:$I$21)*10</f>
        <v>1.0250063297965515E-2</v>
      </c>
      <c r="G5579" t="str">
        <f>IF(Comuni[[#This Row],[Popolazione2011]]&gt;300000,"MAGGIORE","")</f>
        <v/>
      </c>
    </row>
    <row r="5580" spans="1:7" x14ac:dyDescent="0.3">
      <c r="A5580" s="1" t="s">
        <v>5662</v>
      </c>
      <c r="B5580" s="1" t="s">
        <v>5444</v>
      </c>
      <c r="C5580" s="1" t="s">
        <v>5649</v>
      </c>
      <c r="D5580">
        <v>1006</v>
      </c>
      <c r="E5580" s="8">
        <f>D5580/SUM(Comuni[Popolazione2011])*100</f>
        <v>1.6926411366579902E-3</v>
      </c>
      <c r="F5580" s="9">
        <f>Comuni[[#This Row],[Popolazione2011]]/_xlfn.XLOOKUP(Comuni[[#This Row],[Regione ]],$H$2:$H$21,$I$2:$I$21)*10</f>
        <v>7.6951967744427674E-3</v>
      </c>
      <c r="G5580" t="str">
        <f>IF(Comuni[[#This Row],[Popolazione2011]]&gt;300000,"MAGGIORE","")</f>
        <v/>
      </c>
    </row>
    <row r="5581" spans="1:7" x14ac:dyDescent="0.3">
      <c r="A5581" s="1" t="s">
        <v>5663</v>
      </c>
      <c r="B5581" s="1" t="s">
        <v>5444</v>
      </c>
      <c r="C5581" s="1" t="s">
        <v>5649</v>
      </c>
      <c r="D5581">
        <v>6303</v>
      </c>
      <c r="E5581" s="8">
        <f>D5581/SUM(Comuni[Popolazione2011])*100</f>
        <v>1.0605086564965518E-2</v>
      </c>
      <c r="F5581" s="9">
        <f>Comuni[[#This Row],[Popolazione2011]]/_xlfn.XLOOKUP(Comuni[[#This Row],[Regione ]],$H$2:$H$21,$I$2:$I$21)*10</f>
        <v>4.8213544005281078E-2</v>
      </c>
      <c r="G5581" t="str">
        <f>IF(Comuni[[#This Row],[Popolazione2011]]&gt;300000,"MAGGIORE","")</f>
        <v/>
      </c>
    </row>
    <row r="5582" spans="1:7" x14ac:dyDescent="0.3">
      <c r="A5582" s="1" t="s">
        <v>5664</v>
      </c>
      <c r="B5582" s="1" t="s">
        <v>5444</v>
      </c>
      <c r="C5582" s="1" t="s">
        <v>5649</v>
      </c>
      <c r="D5582">
        <v>3153</v>
      </c>
      <c r="E5582" s="8">
        <f>D5582/SUM(Comuni[Popolazione2011])*100</f>
        <v>5.3050671012749928E-3</v>
      </c>
      <c r="F5582" s="9">
        <f>Comuni[[#This Row],[Popolazione2011]]/_xlfn.XLOOKUP(Comuni[[#This Row],[Regione ]],$H$2:$H$21,$I$2:$I$21)*10</f>
        <v>2.4118245954093485E-2</v>
      </c>
      <c r="G5582" t="str">
        <f>IF(Comuni[[#This Row],[Popolazione2011]]&gt;300000,"MAGGIORE","")</f>
        <v/>
      </c>
    </row>
    <row r="5583" spans="1:7" x14ac:dyDescent="0.3">
      <c r="A5583" s="1" t="s">
        <v>5665</v>
      </c>
      <c r="B5583" s="1" t="s">
        <v>5444</v>
      </c>
      <c r="C5583" s="1" t="s">
        <v>5649</v>
      </c>
      <c r="D5583">
        <v>5847</v>
      </c>
      <c r="E5583" s="8">
        <f>D5583/SUM(Comuni[Popolazione2011])*100</f>
        <v>9.8378456521265086E-3</v>
      </c>
      <c r="F5583" s="9">
        <f>Comuni[[#This Row],[Popolazione2011]]/_xlfn.XLOOKUP(Comuni[[#This Row],[Regione ]],$H$2:$H$21,$I$2:$I$21)*10</f>
        <v>4.4725462763585348E-2</v>
      </c>
      <c r="G5583" t="str">
        <f>IF(Comuni[[#This Row],[Popolazione2011]]&gt;300000,"MAGGIORE","")</f>
        <v/>
      </c>
    </row>
    <row r="5584" spans="1:7" x14ac:dyDescent="0.3">
      <c r="A5584" s="1" t="s">
        <v>5666</v>
      </c>
      <c r="B5584" s="1" t="s">
        <v>5444</v>
      </c>
      <c r="C5584" s="1" t="s">
        <v>5649</v>
      </c>
      <c r="D5584">
        <v>4311</v>
      </c>
      <c r="E5584" s="8">
        <f>D5584/SUM(Comuni[Popolazione2011])*100</f>
        <v>7.2534552088793199E-3</v>
      </c>
      <c r="F5584" s="9">
        <f>Comuni[[#This Row],[Popolazione2011]]/_xlfn.XLOOKUP(Comuni[[#This Row],[Regione ]],$H$2:$H$21,$I$2:$I$21)*10</f>
        <v>3.2976136475768164E-2</v>
      </c>
      <c r="G5584" t="str">
        <f>IF(Comuni[[#This Row],[Popolazione2011]]&gt;300000,"MAGGIORE","")</f>
        <v/>
      </c>
    </row>
    <row r="5585" spans="1:7" x14ac:dyDescent="0.3">
      <c r="A5585" s="1" t="s">
        <v>5667</v>
      </c>
      <c r="B5585" s="1" t="s">
        <v>5444</v>
      </c>
      <c r="C5585" s="1" t="s">
        <v>5649</v>
      </c>
      <c r="D5585">
        <v>416</v>
      </c>
      <c r="E5585" s="8">
        <f>D5585/SUM(Comuni[Popolazione2011])*100</f>
        <v>6.9993907837944725E-4</v>
      </c>
      <c r="F5585" s="9">
        <f>Comuni[[#This Row],[Popolazione2011]]/_xlfn.XLOOKUP(Comuni[[#This Row],[Regione ]],$H$2:$H$21,$I$2:$I$21)*10</f>
        <v>3.1821092029504887E-3</v>
      </c>
      <c r="G5585" t="str">
        <f>IF(Comuni[[#This Row],[Popolazione2011]]&gt;300000,"MAGGIORE","")</f>
        <v/>
      </c>
    </row>
    <row r="5586" spans="1:7" x14ac:dyDescent="0.3">
      <c r="A5586" s="1" t="s">
        <v>5668</v>
      </c>
      <c r="B5586" s="1" t="s">
        <v>5444</v>
      </c>
      <c r="C5586" s="1" t="s">
        <v>5649</v>
      </c>
      <c r="D5586">
        <v>1898</v>
      </c>
      <c r="E5586" s="8">
        <f>D5586/SUM(Comuni[Popolazione2011])*100</f>
        <v>3.1934720451062275E-3</v>
      </c>
      <c r="F5586" s="9">
        <f>Comuni[[#This Row],[Popolazione2011]]/_xlfn.XLOOKUP(Comuni[[#This Row],[Regione ]],$H$2:$H$21,$I$2:$I$21)*10</f>
        <v>1.4518373238461602E-2</v>
      </c>
      <c r="G5586" t="str">
        <f>IF(Comuni[[#This Row],[Popolazione2011]]&gt;300000,"MAGGIORE","")</f>
        <v/>
      </c>
    </row>
    <row r="5587" spans="1:7" x14ac:dyDescent="0.3">
      <c r="A5587" s="1" t="s">
        <v>5669</v>
      </c>
      <c r="B5587" s="1" t="s">
        <v>5444</v>
      </c>
      <c r="C5587" s="1" t="s">
        <v>5649</v>
      </c>
      <c r="D5587">
        <v>974</v>
      </c>
      <c r="E5587" s="8">
        <f>D5587/SUM(Comuni[Popolazione2011])*100</f>
        <v>1.6387996690903405E-3</v>
      </c>
      <c r="F5587" s="9">
        <f>Comuni[[#This Row],[Popolazione2011]]/_xlfn.XLOOKUP(Comuni[[#This Row],[Regione ]],$H$2:$H$21,$I$2:$I$21)*10</f>
        <v>7.4504191434465756E-3</v>
      </c>
      <c r="G5587" t="str">
        <f>IF(Comuni[[#This Row],[Popolazione2011]]&gt;300000,"MAGGIORE","")</f>
        <v/>
      </c>
    </row>
    <row r="5588" spans="1:7" x14ac:dyDescent="0.3">
      <c r="A5588" s="1" t="s">
        <v>5670</v>
      </c>
      <c r="B5588" s="1" t="s">
        <v>5444</v>
      </c>
      <c r="C5588" s="1" t="s">
        <v>5649</v>
      </c>
      <c r="D5588">
        <v>51484</v>
      </c>
      <c r="E5588" s="8">
        <f>D5588/SUM(Comuni[Popolazione2011])*100</f>
        <v>8.6624191132902553E-2</v>
      </c>
      <c r="F5588" s="9">
        <f>Comuni[[#This Row],[Popolazione2011]]/_xlfn.XLOOKUP(Comuni[[#This Row],[Regione ]],$H$2:$H$21,$I$2:$I$21)*10</f>
        <v>0.39381661106899746</v>
      </c>
      <c r="G5588" t="str">
        <f>IF(Comuni[[#This Row],[Popolazione2011]]&gt;300000,"MAGGIORE","")</f>
        <v/>
      </c>
    </row>
    <row r="5589" spans="1:7" x14ac:dyDescent="0.3">
      <c r="A5589" s="1" t="s">
        <v>5671</v>
      </c>
      <c r="B5589" s="1" t="s">
        <v>5444</v>
      </c>
      <c r="C5589" s="1" t="s">
        <v>5649</v>
      </c>
      <c r="D5589">
        <v>349</v>
      </c>
      <c r="E5589" s="8">
        <f>D5589/SUM(Comuni[Popolazione2011])*100</f>
        <v>5.8720850565968056E-4</v>
      </c>
      <c r="F5589" s="9">
        <f>Comuni[[#This Row],[Popolazione2011]]/_xlfn.XLOOKUP(Comuni[[#This Row],[Regione ]],$H$2:$H$21,$I$2:$I$21)*10</f>
        <v>2.6696060380522126E-3</v>
      </c>
      <c r="G5589" t="str">
        <f>IF(Comuni[[#This Row],[Popolazione2011]]&gt;300000,"MAGGIORE","")</f>
        <v/>
      </c>
    </row>
    <row r="5590" spans="1:7" x14ac:dyDescent="0.3">
      <c r="A5590" s="1" t="s">
        <v>5672</v>
      </c>
      <c r="B5590" s="1" t="s">
        <v>5444</v>
      </c>
      <c r="C5590" s="1" t="s">
        <v>5649</v>
      </c>
      <c r="D5590">
        <v>861</v>
      </c>
      <c r="E5590" s="8">
        <f>D5590/SUM(Comuni[Popolazione2011])*100</f>
        <v>1.4486719867420768E-3</v>
      </c>
      <c r="F5590" s="9">
        <f>Comuni[[#This Row],[Popolazione2011]]/_xlfn.XLOOKUP(Comuni[[#This Row],[Regione ]],$H$2:$H$21,$I$2:$I$21)*10</f>
        <v>6.5860481339912753E-3</v>
      </c>
      <c r="G5590" t="str">
        <f>IF(Comuni[[#This Row],[Popolazione2011]]&gt;300000,"MAGGIORE","")</f>
        <v/>
      </c>
    </row>
    <row r="5591" spans="1:7" x14ac:dyDescent="0.3">
      <c r="A5591" s="1" t="s">
        <v>5673</v>
      </c>
      <c r="B5591" s="1" t="s">
        <v>5444</v>
      </c>
      <c r="C5591" s="1" t="s">
        <v>5649</v>
      </c>
      <c r="D5591">
        <v>237</v>
      </c>
      <c r="E5591" s="8">
        <f>D5591/SUM(Comuni[Popolazione2011])*100</f>
        <v>3.9876336917290622E-4</v>
      </c>
      <c r="F5591" s="9">
        <f>Comuni[[#This Row],[Popolazione2011]]/_xlfn.XLOOKUP(Comuni[[#This Row],[Regione ]],$H$2:$H$21,$I$2:$I$21)*10</f>
        <v>1.8128843295655427E-3</v>
      </c>
      <c r="G5591" t="str">
        <f>IF(Comuni[[#This Row],[Popolazione2011]]&gt;300000,"MAGGIORE","")</f>
        <v/>
      </c>
    </row>
    <row r="5592" spans="1:7" x14ac:dyDescent="0.3">
      <c r="A5592" s="1" t="s">
        <v>5674</v>
      </c>
      <c r="B5592" s="1" t="s">
        <v>5444</v>
      </c>
      <c r="C5592" s="1" t="s">
        <v>5649</v>
      </c>
      <c r="D5592">
        <v>531</v>
      </c>
      <c r="E5592" s="8">
        <f>D5592/SUM(Comuni[Popolazione2011])*100</f>
        <v>8.9343185245068868E-4</v>
      </c>
      <c r="F5592" s="9">
        <f>Comuni[[#This Row],[Popolazione2011]]/_xlfn.XLOOKUP(Comuni[[#This Row],[Regione ]],$H$2:$H$21,$I$2:$I$21)*10</f>
        <v>4.0617788143430516E-3</v>
      </c>
      <c r="G5592" t="str">
        <f>IF(Comuni[[#This Row],[Popolazione2011]]&gt;300000,"MAGGIORE","")</f>
        <v/>
      </c>
    </row>
    <row r="5593" spans="1:7" x14ac:dyDescent="0.3">
      <c r="A5593" s="1" t="s">
        <v>5675</v>
      </c>
      <c r="B5593" s="1" t="s">
        <v>5444</v>
      </c>
      <c r="C5593" s="1" t="s">
        <v>5649</v>
      </c>
      <c r="D5593">
        <v>2932</v>
      </c>
      <c r="E5593" s="8">
        <f>D5593/SUM(Comuni[Popolazione2011])*100</f>
        <v>4.9332244658859123E-3</v>
      </c>
      <c r="F5593" s="9">
        <f>Comuni[[#This Row],[Popolazione2011]]/_xlfn.XLOOKUP(Comuni[[#This Row],[Regione ]],$H$2:$H$21,$I$2:$I$21)*10</f>
        <v>2.242775044002604E-2</v>
      </c>
      <c r="G5593" t="str">
        <f>IF(Comuni[[#This Row],[Popolazione2011]]&gt;300000,"MAGGIORE","")</f>
        <v/>
      </c>
    </row>
    <row r="5594" spans="1:7" x14ac:dyDescent="0.3">
      <c r="A5594" s="1" t="s">
        <v>5676</v>
      </c>
      <c r="B5594" s="1" t="s">
        <v>5444</v>
      </c>
      <c r="C5594" s="1" t="s">
        <v>5649</v>
      </c>
      <c r="D5594">
        <v>4848</v>
      </c>
      <c r="E5594" s="8">
        <f>D5594/SUM(Comuni[Popolazione2011])*100</f>
        <v>8.1569823364989417E-3</v>
      </c>
      <c r="F5594" s="9">
        <f>Comuni[[#This Row],[Popolazione2011]]/_xlfn.XLOOKUP(Comuni[[#This Row],[Regione ]],$H$2:$H$21,$I$2:$I$21)*10</f>
        <v>3.7083811095923E-2</v>
      </c>
      <c r="G5594" t="str">
        <f>IF(Comuni[[#This Row],[Popolazione2011]]&gt;300000,"MAGGIORE","")</f>
        <v/>
      </c>
    </row>
    <row r="5595" spans="1:7" x14ac:dyDescent="0.3">
      <c r="A5595" s="1" t="s">
        <v>5677</v>
      </c>
      <c r="B5595" s="1" t="s">
        <v>5444</v>
      </c>
      <c r="C5595" s="1" t="s">
        <v>5649</v>
      </c>
      <c r="D5595">
        <v>389</v>
      </c>
      <c r="E5595" s="8">
        <f>D5595/SUM(Comuni[Popolazione2011])*100</f>
        <v>6.5451034011924263E-4</v>
      </c>
      <c r="F5595" s="9">
        <f>Comuni[[#This Row],[Popolazione2011]]/_xlfn.XLOOKUP(Comuni[[#This Row],[Regione ]],$H$2:$H$21,$I$2:$I$21)*10</f>
        <v>2.9755780767974516E-3</v>
      </c>
      <c r="G5595" t="str">
        <f>IF(Comuni[[#This Row],[Popolazione2011]]&gt;300000,"MAGGIORE","")</f>
        <v/>
      </c>
    </row>
    <row r="5596" spans="1:7" x14ac:dyDescent="0.3">
      <c r="A5596" s="1" t="s">
        <v>5678</v>
      </c>
      <c r="B5596" s="1" t="s">
        <v>5444</v>
      </c>
      <c r="C5596" s="1" t="s">
        <v>5649</v>
      </c>
      <c r="D5596">
        <v>1955</v>
      </c>
      <c r="E5596" s="8">
        <f>D5596/SUM(Comuni[Popolazione2011])*100</f>
        <v>3.2893771592111044E-3</v>
      </c>
      <c r="F5596" s="9">
        <f>Comuni[[#This Row],[Popolazione2011]]/_xlfn.XLOOKUP(Comuni[[#This Row],[Regione ]],$H$2:$H$21,$I$2:$I$21)*10</f>
        <v>1.4954383393673569E-2</v>
      </c>
      <c r="G5596" t="str">
        <f>IF(Comuni[[#This Row],[Popolazione2011]]&gt;300000,"MAGGIORE","")</f>
        <v/>
      </c>
    </row>
    <row r="5597" spans="1:7" x14ac:dyDescent="0.3">
      <c r="A5597" s="1" t="s">
        <v>5679</v>
      </c>
      <c r="B5597" s="1" t="s">
        <v>5444</v>
      </c>
      <c r="C5597" s="1" t="s">
        <v>5649</v>
      </c>
      <c r="D5597">
        <v>1524</v>
      </c>
      <c r="E5597" s="8">
        <f>D5597/SUM(Comuni[Popolazione2011])*100</f>
        <v>2.5641998929093208E-3</v>
      </c>
      <c r="F5597" s="9">
        <f>Comuni[[#This Row],[Popolazione2011]]/_xlfn.XLOOKUP(Comuni[[#This Row],[Regione ]],$H$2:$H$21,$I$2:$I$21)*10</f>
        <v>1.1657534676193617E-2</v>
      </c>
      <c r="G5597" t="str">
        <f>IF(Comuni[[#This Row],[Popolazione2011]]&gt;300000,"MAGGIORE","")</f>
        <v/>
      </c>
    </row>
    <row r="5598" spans="1:7" x14ac:dyDescent="0.3">
      <c r="A5598" s="1" t="s">
        <v>5680</v>
      </c>
      <c r="B5598" s="1" t="s">
        <v>5444</v>
      </c>
      <c r="C5598" s="1" t="s">
        <v>5649</v>
      </c>
      <c r="D5598">
        <v>1026</v>
      </c>
      <c r="E5598" s="8">
        <f>D5598/SUM(Comuni[Popolazione2011])*100</f>
        <v>1.7262920538877711E-3</v>
      </c>
      <c r="F5598" s="9">
        <f>Comuni[[#This Row],[Popolazione2011]]/_xlfn.XLOOKUP(Comuni[[#This Row],[Regione ]],$H$2:$H$21,$I$2:$I$21)*10</f>
        <v>7.8481827938153871E-3</v>
      </c>
      <c r="G5598" t="str">
        <f>IF(Comuni[[#This Row],[Popolazione2011]]&gt;300000,"MAGGIORE","")</f>
        <v/>
      </c>
    </row>
    <row r="5599" spans="1:7" x14ac:dyDescent="0.3">
      <c r="A5599" s="1" t="s">
        <v>5681</v>
      </c>
      <c r="B5599" s="1" t="s">
        <v>5444</v>
      </c>
      <c r="C5599" s="1" t="s">
        <v>5649</v>
      </c>
      <c r="D5599">
        <v>6217</v>
      </c>
      <c r="E5599" s="8">
        <f>D5599/SUM(Comuni[Popolazione2011])*100</f>
        <v>1.0460387620877459E-2</v>
      </c>
      <c r="F5599" s="9">
        <f>Comuni[[#This Row],[Popolazione2011]]/_xlfn.XLOOKUP(Comuni[[#This Row],[Regione ]],$H$2:$H$21,$I$2:$I$21)*10</f>
        <v>4.7555704121978813E-2</v>
      </c>
      <c r="G5599" t="str">
        <f>IF(Comuni[[#This Row],[Popolazione2011]]&gt;300000,"MAGGIORE","")</f>
        <v/>
      </c>
    </row>
    <row r="5600" spans="1:7" x14ac:dyDescent="0.3">
      <c r="A5600" s="1" t="s">
        <v>5682</v>
      </c>
      <c r="B5600" s="1" t="s">
        <v>5444</v>
      </c>
      <c r="C5600" s="1" t="s">
        <v>5649</v>
      </c>
      <c r="D5600">
        <v>396</v>
      </c>
      <c r="E5600" s="8">
        <f>D5600/SUM(Comuni[Popolazione2011])*100</f>
        <v>6.6628816114966611E-4</v>
      </c>
      <c r="F5600" s="9">
        <f>Comuni[[#This Row],[Popolazione2011]]/_xlfn.XLOOKUP(Comuni[[#This Row],[Regione ]],$H$2:$H$21,$I$2:$I$21)*10</f>
        <v>3.0291231835778689E-3</v>
      </c>
      <c r="G5600" t="str">
        <f>IF(Comuni[[#This Row],[Popolazione2011]]&gt;300000,"MAGGIORE","")</f>
        <v/>
      </c>
    </row>
    <row r="5601" spans="1:7" x14ac:dyDescent="0.3">
      <c r="A5601" s="1" t="s">
        <v>5683</v>
      </c>
      <c r="B5601" s="1" t="s">
        <v>5444</v>
      </c>
      <c r="C5601" s="1" t="s">
        <v>5649</v>
      </c>
      <c r="D5601">
        <v>23816</v>
      </c>
      <c r="E5601" s="8">
        <f>D5601/SUM(Comuni[Popolazione2011])*100</f>
        <v>4.0071512237223356E-2</v>
      </c>
      <c r="F5601" s="9">
        <f>Comuni[[#This Row],[Popolazione2011]]/_xlfn.XLOOKUP(Comuni[[#This Row],[Regione ]],$H$2:$H$21,$I$2:$I$21)*10</f>
        <v>0.18217575186891546</v>
      </c>
      <c r="G5601" t="str">
        <f>IF(Comuni[[#This Row],[Popolazione2011]]&gt;300000,"MAGGIORE","")</f>
        <v/>
      </c>
    </row>
    <row r="5602" spans="1:7" x14ac:dyDescent="0.3">
      <c r="A5602" s="1" t="s">
        <v>5684</v>
      </c>
      <c r="B5602" s="1" t="s">
        <v>5444</v>
      </c>
      <c r="C5602" s="1" t="s">
        <v>5649</v>
      </c>
      <c r="D5602">
        <v>1056</v>
      </c>
      <c r="E5602" s="8">
        <f>D5602/SUM(Comuni[Popolazione2011])*100</f>
        <v>1.776768429732443E-3</v>
      </c>
      <c r="F5602" s="9">
        <f>Comuni[[#This Row],[Popolazione2011]]/_xlfn.XLOOKUP(Comuni[[#This Row],[Regione ]],$H$2:$H$21,$I$2:$I$21)*10</f>
        <v>8.0776618228743172E-3</v>
      </c>
      <c r="G5602" t="str">
        <f>IF(Comuni[[#This Row],[Popolazione2011]]&gt;300000,"MAGGIORE","")</f>
        <v/>
      </c>
    </row>
    <row r="5603" spans="1:7" x14ac:dyDescent="0.3">
      <c r="A5603" s="1" t="s">
        <v>5685</v>
      </c>
      <c r="B5603" s="1" t="s">
        <v>5444</v>
      </c>
      <c r="C5603" s="1" t="s">
        <v>5649</v>
      </c>
      <c r="D5603">
        <v>1889</v>
      </c>
      <c r="E5603" s="8">
        <f>D5603/SUM(Comuni[Popolazione2011])*100</f>
        <v>3.1783291323528268E-3</v>
      </c>
      <c r="F5603" s="9">
        <f>Comuni[[#This Row],[Popolazione2011]]/_xlfn.XLOOKUP(Comuni[[#This Row],[Regione ]],$H$2:$H$21,$I$2:$I$21)*10</f>
        <v>1.4449529529743925E-2</v>
      </c>
      <c r="G5603" t="str">
        <f>IF(Comuni[[#This Row],[Popolazione2011]]&gt;300000,"MAGGIORE","")</f>
        <v/>
      </c>
    </row>
    <row r="5604" spans="1:7" x14ac:dyDescent="0.3">
      <c r="A5604" s="1" t="s">
        <v>5686</v>
      </c>
      <c r="B5604" s="1" t="s">
        <v>5444</v>
      </c>
      <c r="C5604" s="1" t="s">
        <v>5649</v>
      </c>
      <c r="D5604">
        <v>1088</v>
      </c>
      <c r="E5604" s="8">
        <f>D5604/SUM(Comuni[Popolazione2011])*100</f>
        <v>1.8306098973000927E-3</v>
      </c>
      <c r="F5604" s="9">
        <f>Comuni[[#This Row],[Popolazione2011]]/_xlfn.XLOOKUP(Comuni[[#This Row],[Regione ]],$H$2:$H$21,$I$2:$I$21)*10</f>
        <v>8.3224394538705081E-3</v>
      </c>
      <c r="G5604" t="str">
        <f>IF(Comuni[[#This Row],[Popolazione2011]]&gt;300000,"MAGGIORE","")</f>
        <v/>
      </c>
    </row>
    <row r="5605" spans="1:7" x14ac:dyDescent="0.3">
      <c r="A5605" s="1" t="s">
        <v>5687</v>
      </c>
      <c r="B5605" s="1" t="s">
        <v>5444</v>
      </c>
      <c r="C5605" s="1" t="s">
        <v>5649</v>
      </c>
      <c r="D5605">
        <v>328</v>
      </c>
      <c r="E5605" s="8">
        <f>D5605/SUM(Comuni[Popolazione2011])*100</f>
        <v>5.5187504256841034E-4</v>
      </c>
      <c r="F5605" s="9">
        <f>Comuni[[#This Row],[Popolazione2011]]/_xlfn.XLOOKUP(Comuni[[#This Row],[Regione ]],$H$2:$H$21,$I$2:$I$21)*10</f>
        <v>2.508970717710962E-3</v>
      </c>
      <c r="G5605" t="str">
        <f>IF(Comuni[[#This Row],[Popolazione2011]]&gt;300000,"MAGGIORE","")</f>
        <v/>
      </c>
    </row>
    <row r="5606" spans="1:7" x14ac:dyDescent="0.3">
      <c r="A5606" s="1" t="s">
        <v>5688</v>
      </c>
      <c r="B5606" s="1" t="s">
        <v>5444</v>
      </c>
      <c r="C5606" s="1" t="s">
        <v>5649</v>
      </c>
      <c r="D5606">
        <v>1550</v>
      </c>
      <c r="E5606" s="8">
        <f>D5606/SUM(Comuni[Popolazione2011])*100</f>
        <v>2.6079460853080361E-3</v>
      </c>
      <c r="F5606" s="9">
        <f>Comuni[[#This Row],[Popolazione2011]]/_xlfn.XLOOKUP(Comuni[[#This Row],[Regione ]],$H$2:$H$21,$I$2:$I$21)*10</f>
        <v>1.1856416501378022E-2</v>
      </c>
      <c r="G5606" t="str">
        <f>IF(Comuni[[#This Row],[Popolazione2011]]&gt;300000,"MAGGIORE","")</f>
        <v/>
      </c>
    </row>
    <row r="5607" spans="1:7" x14ac:dyDescent="0.3">
      <c r="A5607" s="1" t="s">
        <v>5689</v>
      </c>
      <c r="B5607" s="1" t="s">
        <v>5444</v>
      </c>
      <c r="C5607" s="1" t="s">
        <v>5649</v>
      </c>
      <c r="D5607">
        <v>2935</v>
      </c>
      <c r="E5607" s="8">
        <f>D5607/SUM(Comuni[Popolazione2011])*100</f>
        <v>4.9382721034703786E-3</v>
      </c>
      <c r="F5607" s="9">
        <f>Comuni[[#This Row],[Popolazione2011]]/_xlfn.XLOOKUP(Comuni[[#This Row],[Regione ]],$H$2:$H$21,$I$2:$I$21)*10</f>
        <v>2.2450698342931931E-2</v>
      </c>
      <c r="G5607" t="str">
        <f>IF(Comuni[[#This Row],[Popolazione2011]]&gt;300000,"MAGGIORE","")</f>
        <v/>
      </c>
    </row>
    <row r="5608" spans="1:7" x14ac:dyDescent="0.3">
      <c r="A5608" s="1" t="s">
        <v>5690</v>
      </c>
      <c r="B5608" s="1" t="s">
        <v>5444</v>
      </c>
      <c r="C5608" s="1" t="s">
        <v>5649</v>
      </c>
      <c r="D5608">
        <v>1270</v>
      </c>
      <c r="E5608" s="8">
        <f>D5608/SUM(Comuni[Popolazione2011])*100</f>
        <v>2.1368332440911009E-3</v>
      </c>
      <c r="F5608" s="9">
        <f>Comuni[[#This Row],[Popolazione2011]]/_xlfn.XLOOKUP(Comuni[[#This Row],[Regione ]],$H$2:$H$21,$I$2:$I$21)*10</f>
        <v>9.7146122301613475E-3</v>
      </c>
      <c r="G5608" t="str">
        <f>IF(Comuni[[#This Row],[Popolazione2011]]&gt;300000,"MAGGIORE","")</f>
        <v/>
      </c>
    </row>
    <row r="5609" spans="1:7" x14ac:dyDescent="0.3">
      <c r="A5609" s="1" t="s">
        <v>5691</v>
      </c>
      <c r="B5609" s="1" t="s">
        <v>5444</v>
      </c>
      <c r="C5609" s="1" t="s">
        <v>5649</v>
      </c>
      <c r="D5609">
        <v>9367</v>
      </c>
      <c r="E5609" s="8">
        <f>D5609/SUM(Comuni[Popolazione2011])*100</f>
        <v>1.5760407084567985E-2</v>
      </c>
      <c r="F5609" s="9">
        <f>Comuni[[#This Row],[Popolazione2011]]/_xlfn.XLOOKUP(Comuni[[#This Row],[Regione ]],$H$2:$H$21,$I$2:$I$21)*10</f>
        <v>7.1651002173166403E-2</v>
      </c>
      <c r="G5609" t="str">
        <f>IF(Comuni[[#This Row],[Popolazione2011]]&gt;300000,"MAGGIORE","")</f>
        <v/>
      </c>
    </row>
    <row r="5610" spans="1:7" x14ac:dyDescent="0.3">
      <c r="A5610" s="1" t="s">
        <v>5692</v>
      </c>
      <c r="B5610" s="1" t="s">
        <v>5444</v>
      </c>
      <c r="C5610" s="1" t="s">
        <v>5649</v>
      </c>
      <c r="D5610">
        <v>432</v>
      </c>
      <c r="E5610" s="8">
        <f>D5610/SUM(Comuni[Popolazione2011])*100</f>
        <v>7.2685981216327213E-4</v>
      </c>
      <c r="F5610" s="9">
        <f>Comuni[[#This Row],[Popolazione2011]]/_xlfn.XLOOKUP(Comuni[[#This Row],[Regione ]],$H$2:$H$21,$I$2:$I$21)*10</f>
        <v>3.3044980184485837E-3</v>
      </c>
      <c r="G5610" t="str">
        <f>IF(Comuni[[#This Row],[Popolazione2011]]&gt;300000,"MAGGIORE","")</f>
        <v/>
      </c>
    </row>
    <row r="5611" spans="1:7" x14ac:dyDescent="0.3">
      <c r="A5611" s="1" t="s">
        <v>5693</v>
      </c>
      <c r="B5611" s="1" t="s">
        <v>5444</v>
      </c>
      <c r="C5611" s="1" t="s">
        <v>5649</v>
      </c>
      <c r="D5611">
        <v>1364</v>
      </c>
      <c r="E5611" s="8">
        <f>D5611/SUM(Comuni[Popolazione2011])*100</f>
        <v>2.294992555071072E-3</v>
      </c>
      <c r="F5611" s="9">
        <f>Comuni[[#This Row],[Popolazione2011]]/_xlfn.XLOOKUP(Comuni[[#This Row],[Regione ]],$H$2:$H$21,$I$2:$I$21)*10</f>
        <v>1.0433646521212658E-2</v>
      </c>
      <c r="G5611" t="str">
        <f>IF(Comuni[[#This Row],[Popolazione2011]]&gt;300000,"MAGGIORE","")</f>
        <v/>
      </c>
    </row>
    <row r="5612" spans="1:7" x14ac:dyDescent="0.3">
      <c r="A5612" s="1" t="s">
        <v>5694</v>
      </c>
      <c r="B5612" s="1" t="s">
        <v>5444</v>
      </c>
      <c r="C5612" s="1" t="s">
        <v>5649</v>
      </c>
      <c r="D5612">
        <v>35921</v>
      </c>
      <c r="E5612" s="8">
        <f>D5612/SUM(Comuni[Popolazione2011])*100</f>
        <v>6.0438729890548375E-2</v>
      </c>
      <c r="F5612" s="9">
        <f>Comuni[[#This Row],[Popolazione2011]]/_xlfn.XLOOKUP(Comuni[[#This Row],[Regione ]],$H$2:$H$21,$I$2:$I$21)*10</f>
        <v>0.27477054009419349</v>
      </c>
      <c r="G5612" t="str">
        <f>IF(Comuni[[#This Row],[Popolazione2011]]&gt;300000,"MAGGIORE","")</f>
        <v/>
      </c>
    </row>
    <row r="5613" spans="1:7" x14ac:dyDescent="0.3">
      <c r="A5613" s="1" t="s">
        <v>5695</v>
      </c>
      <c r="B5613" s="1" t="s">
        <v>5444</v>
      </c>
      <c r="C5613" s="1" t="s">
        <v>5649</v>
      </c>
      <c r="D5613">
        <v>725</v>
      </c>
      <c r="E5613" s="8">
        <f>D5613/SUM(Comuni[Popolazione2011])*100</f>
        <v>1.2198457495795655E-3</v>
      </c>
      <c r="F5613" s="9">
        <f>Comuni[[#This Row],[Popolazione2011]]/_xlfn.XLOOKUP(Comuni[[#This Row],[Regione ]],$H$2:$H$21,$I$2:$I$21)*10</f>
        <v>5.5457432022574613E-3</v>
      </c>
      <c r="G5613" t="str">
        <f>IF(Comuni[[#This Row],[Popolazione2011]]&gt;300000,"MAGGIORE","")</f>
        <v/>
      </c>
    </row>
    <row r="5614" spans="1:7" x14ac:dyDescent="0.3">
      <c r="A5614" s="1" t="s">
        <v>5696</v>
      </c>
      <c r="B5614" s="1" t="s">
        <v>5444</v>
      </c>
      <c r="C5614" s="1" t="s">
        <v>5649</v>
      </c>
      <c r="D5614">
        <v>365</v>
      </c>
      <c r="E5614" s="8">
        <f>D5614/SUM(Comuni[Popolazione2011])*100</f>
        <v>6.1412923944350532E-4</v>
      </c>
      <c r="F5614" s="9">
        <f>Comuni[[#This Row],[Popolazione2011]]/_xlfn.XLOOKUP(Comuni[[#This Row],[Regione ]],$H$2:$H$21,$I$2:$I$21)*10</f>
        <v>2.7919948535503085E-3</v>
      </c>
      <c r="G5614" t="str">
        <f>IF(Comuni[[#This Row],[Popolazione2011]]&gt;300000,"MAGGIORE","")</f>
        <v/>
      </c>
    </row>
    <row r="5615" spans="1:7" x14ac:dyDescent="0.3">
      <c r="A5615" s="1" t="s">
        <v>5697</v>
      </c>
      <c r="B5615" s="1" t="s">
        <v>5444</v>
      </c>
      <c r="C5615" s="1" t="s">
        <v>5649</v>
      </c>
      <c r="D5615">
        <v>712</v>
      </c>
      <c r="E5615" s="8">
        <f>D5615/SUM(Comuni[Popolazione2011])*100</f>
        <v>1.1979726533802076E-3</v>
      </c>
      <c r="F5615" s="9">
        <f>Comuni[[#This Row],[Popolazione2011]]/_xlfn.XLOOKUP(Comuni[[#This Row],[Regione ]],$H$2:$H$21,$I$2:$I$21)*10</f>
        <v>5.4463022896652589E-3</v>
      </c>
      <c r="G5615" t="str">
        <f>IF(Comuni[[#This Row],[Popolazione2011]]&gt;300000,"MAGGIORE","")</f>
        <v/>
      </c>
    </row>
    <row r="5616" spans="1:7" x14ac:dyDescent="0.3">
      <c r="A5616" s="1" t="s">
        <v>5698</v>
      </c>
      <c r="B5616" s="1" t="s">
        <v>5444</v>
      </c>
      <c r="C5616" s="1" t="s">
        <v>5649</v>
      </c>
      <c r="D5616">
        <v>4844</v>
      </c>
      <c r="E5616" s="8">
        <f>D5616/SUM(Comuni[Popolazione2011])*100</f>
        <v>8.1502521530529854E-3</v>
      </c>
      <c r="F5616" s="9">
        <f>Comuni[[#This Row],[Popolazione2011]]/_xlfn.XLOOKUP(Comuni[[#This Row],[Regione ]],$H$2:$H$21,$I$2:$I$21)*10</f>
        <v>3.7053213892048471E-2</v>
      </c>
      <c r="G5616" t="str">
        <f>IF(Comuni[[#This Row],[Popolazione2011]]&gt;300000,"MAGGIORE","")</f>
        <v/>
      </c>
    </row>
    <row r="5617" spans="1:7" x14ac:dyDescent="0.3">
      <c r="A5617" s="1" t="s">
        <v>5699</v>
      </c>
      <c r="B5617" s="1" t="s">
        <v>5444</v>
      </c>
      <c r="C5617" s="1" t="s">
        <v>5649</v>
      </c>
      <c r="D5617">
        <v>1032</v>
      </c>
      <c r="E5617" s="8">
        <f>D5617/SUM(Comuni[Popolazione2011])*100</f>
        <v>1.7363873290567053E-3</v>
      </c>
      <c r="F5617" s="9">
        <f>Comuni[[#This Row],[Popolazione2011]]/_xlfn.XLOOKUP(Comuni[[#This Row],[Regione ]],$H$2:$H$21,$I$2:$I$21)*10</f>
        <v>7.8940785996271731E-3</v>
      </c>
      <c r="G5617" t="str">
        <f>IF(Comuni[[#This Row],[Popolazione2011]]&gt;300000,"MAGGIORE","")</f>
        <v/>
      </c>
    </row>
    <row r="5618" spans="1:7" x14ac:dyDescent="0.3">
      <c r="A5618" s="1" t="s">
        <v>5700</v>
      </c>
      <c r="B5618" s="1" t="s">
        <v>5444</v>
      </c>
      <c r="C5618" s="1" t="s">
        <v>5649</v>
      </c>
      <c r="D5618">
        <v>141</v>
      </c>
      <c r="E5618" s="8">
        <f>D5618/SUM(Comuni[Popolazione2011])*100</f>
        <v>2.3723896646995685E-4</v>
      </c>
      <c r="F5618" s="9">
        <f>Comuni[[#This Row],[Popolazione2011]]/_xlfn.XLOOKUP(Comuni[[#This Row],[Regione ]],$H$2:$H$21,$I$2:$I$21)*10</f>
        <v>1.0785514365769684E-3</v>
      </c>
      <c r="G5618" t="str">
        <f>IF(Comuni[[#This Row],[Popolazione2011]]&gt;300000,"MAGGIORE","")</f>
        <v/>
      </c>
    </row>
    <row r="5619" spans="1:7" x14ac:dyDescent="0.3">
      <c r="A5619" s="1" t="s">
        <v>5701</v>
      </c>
      <c r="B5619" s="1" t="s">
        <v>5444</v>
      </c>
      <c r="C5619" s="1" t="s">
        <v>5649</v>
      </c>
      <c r="D5619">
        <v>80</v>
      </c>
      <c r="E5619" s="8">
        <f>D5619/SUM(Comuni[Popolazione2011])*100</f>
        <v>1.3460366891912448E-4</v>
      </c>
      <c r="F5619" s="9">
        <f>Comuni[[#This Row],[Popolazione2011]]/_xlfn.XLOOKUP(Comuni[[#This Row],[Regione ]],$H$2:$H$21,$I$2:$I$21)*10</f>
        <v>6.1194407749047845E-4</v>
      </c>
      <c r="G5619" t="str">
        <f>IF(Comuni[[#This Row],[Popolazione2011]]&gt;300000,"MAGGIORE","")</f>
        <v/>
      </c>
    </row>
    <row r="5620" spans="1:7" x14ac:dyDescent="0.3">
      <c r="A5620" s="1" t="s">
        <v>5702</v>
      </c>
      <c r="B5620" s="1" t="s">
        <v>5444</v>
      </c>
      <c r="C5620" s="1" t="s">
        <v>5649</v>
      </c>
      <c r="D5620">
        <v>736</v>
      </c>
      <c r="E5620" s="8">
        <f>D5620/SUM(Comuni[Popolazione2011])*100</f>
        <v>1.2383537540559451E-3</v>
      </c>
      <c r="F5620" s="9">
        <f>Comuni[[#This Row],[Popolazione2011]]/_xlfn.XLOOKUP(Comuni[[#This Row],[Regione ]],$H$2:$H$21,$I$2:$I$21)*10</f>
        <v>5.6298855129124029E-3</v>
      </c>
      <c r="G5620" t="str">
        <f>IF(Comuni[[#This Row],[Popolazione2011]]&gt;300000,"MAGGIORE","")</f>
        <v/>
      </c>
    </row>
    <row r="5621" spans="1:7" x14ac:dyDescent="0.3">
      <c r="A5621" s="1" t="s">
        <v>5703</v>
      </c>
      <c r="B5621" s="1" t="s">
        <v>5444</v>
      </c>
      <c r="C5621" s="1" t="s">
        <v>5649</v>
      </c>
      <c r="D5621">
        <v>2564</v>
      </c>
      <c r="E5621" s="8">
        <f>D5621/SUM(Comuni[Popolazione2011])*100</f>
        <v>4.3140475888579386E-3</v>
      </c>
      <c r="F5621" s="9">
        <f>Comuni[[#This Row],[Popolazione2011]]/_xlfn.XLOOKUP(Comuni[[#This Row],[Regione ]],$H$2:$H$21,$I$2:$I$21)*10</f>
        <v>1.9612807683569836E-2</v>
      </c>
      <c r="G5621" t="str">
        <f>IF(Comuni[[#This Row],[Popolazione2011]]&gt;300000,"MAGGIORE","")</f>
        <v/>
      </c>
    </row>
    <row r="5622" spans="1:7" x14ac:dyDescent="0.3">
      <c r="A5622" s="1" t="s">
        <v>5704</v>
      </c>
      <c r="B5622" s="1" t="s">
        <v>5444</v>
      </c>
      <c r="C5622" s="1" t="s">
        <v>5649</v>
      </c>
      <c r="D5622">
        <v>2291</v>
      </c>
      <c r="E5622" s="8">
        <f>D5622/SUM(Comuni[Popolazione2011])*100</f>
        <v>3.8547125686714265E-3</v>
      </c>
      <c r="F5622" s="9">
        <f>Comuni[[#This Row],[Popolazione2011]]/_xlfn.XLOOKUP(Comuni[[#This Row],[Regione ]],$H$2:$H$21,$I$2:$I$21)*10</f>
        <v>1.7524548519133577E-2</v>
      </c>
      <c r="G5622" t="str">
        <f>IF(Comuni[[#This Row],[Popolazione2011]]&gt;300000,"MAGGIORE","")</f>
        <v/>
      </c>
    </row>
    <row r="5623" spans="1:7" x14ac:dyDescent="0.3">
      <c r="A5623" s="1" t="s">
        <v>5705</v>
      </c>
      <c r="B5623" s="1" t="s">
        <v>5444</v>
      </c>
      <c r="C5623" s="1" t="s">
        <v>5649</v>
      </c>
      <c r="D5623">
        <v>4008</v>
      </c>
      <c r="E5623" s="8">
        <f>D5623/SUM(Comuni[Popolazione2011])*100</f>
        <v>6.7436438128481357E-3</v>
      </c>
      <c r="F5623" s="9">
        <f>Comuni[[#This Row],[Popolazione2011]]/_xlfn.XLOOKUP(Comuni[[#This Row],[Regione ]],$H$2:$H$21,$I$2:$I$21)*10</f>
        <v>3.0658398282272972E-2</v>
      </c>
      <c r="G5623" t="str">
        <f>IF(Comuni[[#This Row],[Popolazione2011]]&gt;300000,"MAGGIORE","")</f>
        <v/>
      </c>
    </row>
    <row r="5624" spans="1:7" x14ac:dyDescent="0.3">
      <c r="A5624" s="1" t="s">
        <v>5706</v>
      </c>
      <c r="B5624" s="1" t="s">
        <v>5444</v>
      </c>
      <c r="C5624" s="1" t="s">
        <v>5649</v>
      </c>
      <c r="D5624">
        <v>23425</v>
      </c>
      <c r="E5624" s="8">
        <f>D5624/SUM(Comuni[Popolazione2011])*100</f>
        <v>3.9413636805381132E-2</v>
      </c>
      <c r="F5624" s="9">
        <f>Comuni[[#This Row],[Popolazione2011]]/_xlfn.XLOOKUP(Comuni[[#This Row],[Regione ]],$H$2:$H$21,$I$2:$I$21)*10</f>
        <v>0.17918487519018075</v>
      </c>
      <c r="G5624" t="str">
        <f>IF(Comuni[[#This Row],[Popolazione2011]]&gt;300000,"MAGGIORE","")</f>
        <v/>
      </c>
    </row>
    <row r="5625" spans="1:7" x14ac:dyDescent="0.3">
      <c r="A5625" s="1" t="s">
        <v>5707</v>
      </c>
      <c r="B5625" s="1" t="s">
        <v>5444</v>
      </c>
      <c r="C5625" s="1" t="s">
        <v>5649</v>
      </c>
      <c r="D5625">
        <v>4466</v>
      </c>
      <c r="E5625" s="8">
        <f>D5625/SUM(Comuni[Popolazione2011])*100</f>
        <v>7.5142498174101237E-3</v>
      </c>
      <c r="F5625" s="9">
        <f>Comuni[[#This Row],[Popolazione2011]]/_xlfn.XLOOKUP(Comuni[[#This Row],[Regione ]],$H$2:$H$21,$I$2:$I$21)*10</f>
        <v>3.4161778125905963E-2</v>
      </c>
      <c r="G5625" t="str">
        <f>IF(Comuni[[#This Row],[Popolazione2011]]&gt;300000,"MAGGIORE","")</f>
        <v/>
      </c>
    </row>
    <row r="5626" spans="1:7" x14ac:dyDescent="0.3">
      <c r="A5626" s="1" t="s">
        <v>5708</v>
      </c>
      <c r="B5626" s="1" t="s">
        <v>5444</v>
      </c>
      <c r="C5626" s="1" t="s">
        <v>5649</v>
      </c>
      <c r="D5626">
        <v>1412</v>
      </c>
      <c r="E5626" s="8">
        <f>D5626/SUM(Comuni[Popolazione2011])*100</f>
        <v>2.3757547564225469E-3</v>
      </c>
      <c r="F5626" s="9">
        <f>Comuni[[#This Row],[Popolazione2011]]/_xlfn.XLOOKUP(Comuni[[#This Row],[Regione ]],$H$2:$H$21,$I$2:$I$21)*10</f>
        <v>1.0800812967706947E-2</v>
      </c>
      <c r="G5626" t="str">
        <f>IF(Comuni[[#This Row],[Popolazione2011]]&gt;300000,"MAGGIORE","")</f>
        <v/>
      </c>
    </row>
    <row r="5627" spans="1:7" x14ac:dyDescent="0.3">
      <c r="A5627" s="1" t="s">
        <v>5709</v>
      </c>
      <c r="B5627" s="1" t="s">
        <v>5444</v>
      </c>
      <c r="C5627" s="1" t="s">
        <v>5649</v>
      </c>
      <c r="D5627">
        <v>980</v>
      </c>
      <c r="E5627" s="8">
        <f>D5627/SUM(Comuni[Popolazione2011])*100</f>
        <v>1.6488949442592749E-3</v>
      </c>
      <c r="F5627" s="9">
        <f>Comuni[[#This Row],[Popolazione2011]]/_xlfn.XLOOKUP(Comuni[[#This Row],[Regione ]],$H$2:$H$21,$I$2:$I$21)*10</f>
        <v>7.4963149492583616E-3</v>
      </c>
      <c r="G5627" t="str">
        <f>IF(Comuni[[#This Row],[Popolazione2011]]&gt;300000,"MAGGIORE","")</f>
        <v/>
      </c>
    </row>
    <row r="5628" spans="1:7" x14ac:dyDescent="0.3">
      <c r="A5628" s="1" t="s">
        <v>5710</v>
      </c>
      <c r="B5628" s="1" t="s">
        <v>5444</v>
      </c>
      <c r="C5628" s="1" t="s">
        <v>5649</v>
      </c>
      <c r="D5628">
        <v>1108</v>
      </c>
      <c r="E5628" s="8">
        <f>D5628/SUM(Comuni[Popolazione2011])*100</f>
        <v>1.8642608145298739E-3</v>
      </c>
      <c r="F5628" s="9">
        <f>Comuni[[#This Row],[Popolazione2011]]/_xlfn.XLOOKUP(Comuni[[#This Row],[Regione ]],$H$2:$H$21,$I$2:$I$21)*10</f>
        <v>8.475425473243127E-3</v>
      </c>
      <c r="G5628" t="str">
        <f>IF(Comuni[[#This Row],[Popolazione2011]]&gt;300000,"MAGGIORE","")</f>
        <v/>
      </c>
    </row>
    <row r="5629" spans="1:7" x14ac:dyDescent="0.3">
      <c r="A5629" s="1" t="s">
        <v>5711</v>
      </c>
      <c r="B5629" s="1" t="s">
        <v>5444</v>
      </c>
      <c r="C5629" s="1" t="s">
        <v>5649</v>
      </c>
      <c r="D5629">
        <v>311</v>
      </c>
      <c r="E5629" s="8">
        <f>D5629/SUM(Comuni[Popolazione2011])*100</f>
        <v>5.2327176292309629E-4</v>
      </c>
      <c r="F5629" s="9">
        <f>Comuni[[#This Row],[Popolazione2011]]/_xlfn.XLOOKUP(Comuni[[#This Row],[Regione ]],$H$2:$H$21,$I$2:$I$21)*10</f>
        <v>2.3789326012442352E-3</v>
      </c>
      <c r="G5629" t="str">
        <f>IF(Comuni[[#This Row],[Popolazione2011]]&gt;300000,"MAGGIORE","")</f>
        <v/>
      </c>
    </row>
    <row r="5630" spans="1:7" x14ac:dyDescent="0.3">
      <c r="A5630" s="1" t="s">
        <v>5712</v>
      </c>
      <c r="B5630" s="1" t="s">
        <v>5444</v>
      </c>
      <c r="C5630" s="1" t="s">
        <v>5649</v>
      </c>
      <c r="D5630">
        <v>515</v>
      </c>
      <c r="E5630" s="8">
        <f>D5630/SUM(Comuni[Popolazione2011])*100</f>
        <v>8.6651111866686381E-4</v>
      </c>
      <c r="F5630" s="9">
        <f>Comuni[[#This Row],[Popolazione2011]]/_xlfn.XLOOKUP(Comuni[[#This Row],[Regione ]],$H$2:$H$21,$I$2:$I$21)*10</f>
        <v>3.9393899988449553E-3</v>
      </c>
      <c r="G5630" t="str">
        <f>IF(Comuni[[#This Row],[Popolazione2011]]&gt;300000,"MAGGIORE","")</f>
        <v/>
      </c>
    </row>
    <row r="5631" spans="1:7" x14ac:dyDescent="0.3">
      <c r="A5631" s="1" t="s">
        <v>5713</v>
      </c>
      <c r="B5631" s="1" t="s">
        <v>5444</v>
      </c>
      <c r="C5631" s="1" t="s">
        <v>5649</v>
      </c>
      <c r="D5631">
        <v>1664</v>
      </c>
      <c r="E5631" s="8">
        <f>D5631/SUM(Comuni[Popolazione2011])*100</f>
        <v>2.799756313517789E-3</v>
      </c>
      <c r="F5631" s="9">
        <f>Comuni[[#This Row],[Popolazione2011]]/_xlfn.XLOOKUP(Comuni[[#This Row],[Regione ]],$H$2:$H$21,$I$2:$I$21)*10</f>
        <v>1.2728436811801955E-2</v>
      </c>
      <c r="G5631" t="str">
        <f>IF(Comuni[[#This Row],[Popolazione2011]]&gt;300000,"MAGGIORE","")</f>
        <v/>
      </c>
    </row>
    <row r="5632" spans="1:7" x14ac:dyDescent="0.3">
      <c r="A5632" s="1" t="s">
        <v>5714</v>
      </c>
      <c r="B5632" s="1" t="s">
        <v>5444</v>
      </c>
      <c r="C5632" s="1" t="s">
        <v>5649</v>
      </c>
      <c r="D5632">
        <v>1127</v>
      </c>
      <c r="E5632" s="8">
        <f>D5632/SUM(Comuni[Popolazione2011])*100</f>
        <v>1.8962291858981659E-3</v>
      </c>
      <c r="F5632" s="9">
        <f>Comuni[[#This Row],[Popolazione2011]]/_xlfn.XLOOKUP(Comuni[[#This Row],[Regione ]],$H$2:$H$21,$I$2:$I$21)*10</f>
        <v>8.6207621916471154E-3</v>
      </c>
      <c r="G5632" t="str">
        <f>IF(Comuni[[#This Row],[Popolazione2011]]&gt;300000,"MAGGIORE","")</f>
        <v/>
      </c>
    </row>
    <row r="5633" spans="1:7" x14ac:dyDescent="0.3">
      <c r="A5633" s="1" t="s">
        <v>5715</v>
      </c>
      <c r="B5633" s="1" t="s">
        <v>5444</v>
      </c>
      <c r="C5633" s="1" t="s">
        <v>5649</v>
      </c>
      <c r="D5633">
        <v>943</v>
      </c>
      <c r="E5633" s="8">
        <f>D5633/SUM(Comuni[Popolazione2011])*100</f>
        <v>1.5866407473841796E-3</v>
      </c>
      <c r="F5633" s="9">
        <f>Comuni[[#This Row],[Popolazione2011]]/_xlfn.XLOOKUP(Comuni[[#This Row],[Regione ]],$H$2:$H$21,$I$2:$I$21)*10</f>
        <v>7.213290813419016E-3</v>
      </c>
      <c r="G5633" t="str">
        <f>IF(Comuni[[#This Row],[Popolazione2011]]&gt;300000,"MAGGIORE","")</f>
        <v/>
      </c>
    </row>
    <row r="5634" spans="1:7" x14ac:dyDescent="0.3">
      <c r="A5634" s="1" t="s">
        <v>5716</v>
      </c>
      <c r="B5634" s="1" t="s">
        <v>5444</v>
      </c>
      <c r="C5634" s="1" t="s">
        <v>5649</v>
      </c>
      <c r="D5634">
        <v>2306</v>
      </c>
      <c r="E5634" s="8">
        <f>D5634/SUM(Comuni[Popolazione2011])*100</f>
        <v>3.879950756593763E-3</v>
      </c>
      <c r="F5634" s="9">
        <f>Comuni[[#This Row],[Popolazione2011]]/_xlfn.XLOOKUP(Comuni[[#This Row],[Regione ]],$H$2:$H$21,$I$2:$I$21)*10</f>
        <v>1.7639288033663044E-2</v>
      </c>
      <c r="G5634" t="str">
        <f>IF(Comuni[[#This Row],[Popolazione2011]]&gt;300000,"MAGGIORE","")</f>
        <v/>
      </c>
    </row>
    <row r="5635" spans="1:7" x14ac:dyDescent="0.3">
      <c r="A5635" s="1" t="s">
        <v>5717</v>
      </c>
      <c r="B5635" s="1" t="s">
        <v>5444</v>
      </c>
      <c r="C5635" s="1" t="s">
        <v>5649</v>
      </c>
      <c r="D5635">
        <v>989</v>
      </c>
      <c r="E5635" s="8">
        <f>D5635/SUM(Comuni[Popolazione2011])*100</f>
        <v>1.664037857012676E-3</v>
      </c>
      <c r="F5635" s="9">
        <f>Comuni[[#This Row],[Popolazione2011]]/_xlfn.XLOOKUP(Comuni[[#This Row],[Regione ]],$H$2:$H$21,$I$2:$I$21)*10</f>
        <v>7.5651586579760406E-3</v>
      </c>
      <c r="G5635" t="str">
        <f>IF(Comuni[[#This Row],[Popolazione2011]]&gt;300000,"MAGGIORE","")</f>
        <v/>
      </c>
    </row>
    <row r="5636" spans="1:7" x14ac:dyDescent="0.3">
      <c r="A5636" s="1" t="s">
        <v>5718</v>
      </c>
      <c r="B5636" s="1" t="s">
        <v>5444</v>
      </c>
      <c r="C5636" s="1" t="s">
        <v>5649</v>
      </c>
      <c r="D5636">
        <v>863</v>
      </c>
      <c r="E5636" s="8">
        <f>D5636/SUM(Comuni[Popolazione2011])*100</f>
        <v>1.4520370784650552E-3</v>
      </c>
      <c r="F5636" s="9">
        <f>Comuni[[#This Row],[Popolazione2011]]/_xlfn.XLOOKUP(Comuni[[#This Row],[Regione ]],$H$2:$H$21,$I$2:$I$21)*10</f>
        <v>6.6013467359285379E-3</v>
      </c>
      <c r="G5636" t="str">
        <f>IF(Comuni[[#This Row],[Popolazione2011]]&gt;300000,"MAGGIORE","")</f>
        <v/>
      </c>
    </row>
    <row r="5637" spans="1:7" x14ac:dyDescent="0.3">
      <c r="A5637" s="1" t="s">
        <v>5719</v>
      </c>
      <c r="B5637" s="1" t="s">
        <v>5444</v>
      </c>
      <c r="C5637" s="1" t="s">
        <v>5649</v>
      </c>
      <c r="D5637">
        <v>1356</v>
      </c>
      <c r="E5637" s="8">
        <f>D5637/SUM(Comuni[Popolazione2011])*100</f>
        <v>2.2815321881791599E-3</v>
      </c>
      <c r="F5637" s="9">
        <f>Comuni[[#This Row],[Popolazione2011]]/_xlfn.XLOOKUP(Comuni[[#This Row],[Regione ]],$H$2:$H$21,$I$2:$I$21)*10</f>
        <v>1.0372452113463613E-2</v>
      </c>
      <c r="G5637" t="str">
        <f>IF(Comuni[[#This Row],[Popolazione2011]]&gt;300000,"MAGGIORE","")</f>
        <v/>
      </c>
    </row>
    <row r="5638" spans="1:7" x14ac:dyDescent="0.3">
      <c r="A5638" s="1" t="s">
        <v>5720</v>
      </c>
      <c r="B5638" s="1" t="s">
        <v>5444</v>
      </c>
      <c r="C5638" s="1" t="s">
        <v>5649</v>
      </c>
      <c r="D5638">
        <v>4188</v>
      </c>
      <c r="E5638" s="8">
        <f>D5638/SUM(Comuni[Popolazione2011])*100</f>
        <v>7.0465020679161654E-3</v>
      </c>
      <c r="F5638" s="9">
        <f>Comuni[[#This Row],[Popolazione2011]]/_xlfn.XLOOKUP(Comuni[[#This Row],[Regione ]],$H$2:$H$21,$I$2:$I$21)*10</f>
        <v>3.2035272456626553E-2</v>
      </c>
      <c r="G5638" t="str">
        <f>IF(Comuni[[#This Row],[Popolazione2011]]&gt;300000,"MAGGIORE","")</f>
        <v/>
      </c>
    </row>
    <row r="5639" spans="1:7" x14ac:dyDescent="0.3">
      <c r="A5639" s="1" t="s">
        <v>5721</v>
      </c>
      <c r="B5639" s="1" t="s">
        <v>5444</v>
      </c>
      <c r="C5639" s="1" t="s">
        <v>5649</v>
      </c>
      <c r="D5639">
        <v>1792</v>
      </c>
      <c r="E5639" s="8">
        <f>D5639/SUM(Comuni[Popolazione2011])*100</f>
        <v>3.015122183788388E-3</v>
      </c>
      <c r="F5639" s="9">
        <f>Comuni[[#This Row],[Popolazione2011]]/_xlfn.XLOOKUP(Comuni[[#This Row],[Regione ]],$H$2:$H$21,$I$2:$I$21)*10</f>
        <v>1.3707547335786718E-2</v>
      </c>
      <c r="G5639" t="str">
        <f>IF(Comuni[[#This Row],[Popolazione2011]]&gt;300000,"MAGGIORE","")</f>
        <v/>
      </c>
    </row>
    <row r="5640" spans="1:7" x14ac:dyDescent="0.3">
      <c r="A5640" s="1" t="s">
        <v>5722</v>
      </c>
      <c r="B5640" s="1" t="s">
        <v>5444</v>
      </c>
      <c r="C5640" s="1" t="s">
        <v>5649</v>
      </c>
      <c r="D5640">
        <v>2348</v>
      </c>
      <c r="E5640" s="8">
        <f>D5640/SUM(Comuni[Popolazione2011])*100</f>
        <v>3.9506176827763025E-3</v>
      </c>
      <c r="F5640" s="9">
        <f>Comuni[[#This Row],[Popolazione2011]]/_xlfn.XLOOKUP(Comuni[[#This Row],[Regione ]],$H$2:$H$21,$I$2:$I$21)*10</f>
        <v>1.7960558674345546E-2</v>
      </c>
      <c r="G5640" t="str">
        <f>IF(Comuni[[#This Row],[Popolazione2011]]&gt;300000,"MAGGIORE","")</f>
        <v/>
      </c>
    </row>
    <row r="5641" spans="1:7" x14ac:dyDescent="0.3">
      <c r="A5641" s="1" t="s">
        <v>5723</v>
      </c>
      <c r="B5641" s="1" t="s">
        <v>5444</v>
      </c>
      <c r="C5641" s="1" t="s">
        <v>5649</v>
      </c>
      <c r="D5641">
        <v>1285</v>
      </c>
      <c r="E5641" s="8">
        <f>D5641/SUM(Comuni[Popolazione2011])*100</f>
        <v>2.1620714320134365E-3</v>
      </c>
      <c r="F5641" s="9">
        <f>Comuni[[#This Row],[Popolazione2011]]/_xlfn.XLOOKUP(Comuni[[#This Row],[Regione ]],$H$2:$H$21,$I$2:$I$21)*10</f>
        <v>9.8293517446908125E-3</v>
      </c>
      <c r="G5641" t="str">
        <f>IF(Comuni[[#This Row],[Popolazione2011]]&gt;300000,"MAGGIORE","")</f>
        <v/>
      </c>
    </row>
    <row r="5642" spans="1:7" x14ac:dyDescent="0.3">
      <c r="A5642" s="1" t="s">
        <v>5724</v>
      </c>
      <c r="B5642" s="1" t="s">
        <v>5444</v>
      </c>
      <c r="C5642" s="1" t="s">
        <v>5649</v>
      </c>
      <c r="D5642">
        <v>1434</v>
      </c>
      <c r="E5642" s="8">
        <f>D5642/SUM(Comuni[Popolazione2011])*100</f>
        <v>2.4127707653753059E-3</v>
      </c>
      <c r="F5642" s="9">
        <f>Comuni[[#This Row],[Popolazione2011]]/_xlfn.XLOOKUP(Comuni[[#This Row],[Regione ]],$H$2:$H$21,$I$2:$I$21)*10</f>
        <v>1.0969097589016827E-2</v>
      </c>
      <c r="G5642" t="str">
        <f>IF(Comuni[[#This Row],[Popolazione2011]]&gt;300000,"MAGGIORE","")</f>
        <v/>
      </c>
    </row>
    <row r="5643" spans="1:7" x14ac:dyDescent="0.3">
      <c r="A5643" s="1" t="s">
        <v>5725</v>
      </c>
      <c r="B5643" s="1" t="s">
        <v>5444</v>
      </c>
      <c r="C5643" s="1" t="s">
        <v>5649</v>
      </c>
      <c r="D5643">
        <v>103</v>
      </c>
      <c r="E5643" s="8">
        <f>D5643/SUM(Comuni[Popolazione2011])*100</f>
        <v>1.7330222373337275E-4</v>
      </c>
      <c r="F5643" s="9">
        <f>Comuni[[#This Row],[Popolazione2011]]/_xlfn.XLOOKUP(Comuni[[#This Row],[Regione ]],$H$2:$H$21,$I$2:$I$21)*10</f>
        <v>7.878779997689911E-4</v>
      </c>
      <c r="G5643" t="str">
        <f>IF(Comuni[[#This Row],[Popolazione2011]]&gt;300000,"MAGGIORE","")</f>
        <v/>
      </c>
    </row>
    <row r="5644" spans="1:7" x14ac:dyDescent="0.3">
      <c r="A5644" s="1" t="s">
        <v>5726</v>
      </c>
      <c r="B5644" s="1" t="s">
        <v>5444</v>
      </c>
      <c r="C5644" s="1" t="s">
        <v>5649</v>
      </c>
      <c r="D5644">
        <v>253</v>
      </c>
      <c r="E5644" s="8">
        <f>D5644/SUM(Comuni[Popolazione2011])*100</f>
        <v>4.2568410295673115E-4</v>
      </c>
      <c r="F5644" s="9">
        <f>Comuni[[#This Row],[Popolazione2011]]/_xlfn.XLOOKUP(Comuni[[#This Row],[Regione ]],$H$2:$H$21,$I$2:$I$21)*10</f>
        <v>1.9352731450636383E-3</v>
      </c>
      <c r="G5644" t="str">
        <f>IF(Comuni[[#This Row],[Popolazione2011]]&gt;300000,"MAGGIORE","")</f>
        <v/>
      </c>
    </row>
    <row r="5645" spans="1:7" x14ac:dyDescent="0.3">
      <c r="A5645" s="1" t="s">
        <v>5727</v>
      </c>
      <c r="B5645" s="1" t="s">
        <v>5444</v>
      </c>
      <c r="C5645" s="1" t="s">
        <v>5649</v>
      </c>
      <c r="D5645">
        <v>1020</v>
      </c>
      <c r="E5645" s="8">
        <f>D5645/SUM(Comuni[Popolazione2011])*100</f>
        <v>1.7161967787188367E-3</v>
      </c>
      <c r="F5645" s="9">
        <f>Comuni[[#This Row],[Popolazione2011]]/_xlfn.XLOOKUP(Comuni[[#This Row],[Regione ]],$H$2:$H$21,$I$2:$I$21)*10</f>
        <v>7.8022869880036011E-3</v>
      </c>
      <c r="G5645" t="str">
        <f>IF(Comuni[[#This Row],[Popolazione2011]]&gt;300000,"MAGGIORE","")</f>
        <v/>
      </c>
    </row>
    <row r="5646" spans="1:7" x14ac:dyDescent="0.3">
      <c r="A5646" s="1" t="s">
        <v>5728</v>
      </c>
      <c r="B5646" s="1" t="s">
        <v>5444</v>
      </c>
      <c r="C5646" s="1" t="s">
        <v>5649</v>
      </c>
      <c r="D5646">
        <v>210</v>
      </c>
      <c r="E5646" s="8">
        <f>D5646/SUM(Comuni[Popolazione2011])*100</f>
        <v>3.5333463091270171E-4</v>
      </c>
      <c r="F5646" s="9">
        <f>Comuni[[#This Row],[Popolazione2011]]/_xlfn.XLOOKUP(Comuni[[#This Row],[Regione ]],$H$2:$H$21,$I$2:$I$21)*10</f>
        <v>1.6063532034125061E-3</v>
      </c>
      <c r="G5646" t="str">
        <f>IF(Comuni[[#This Row],[Popolazione2011]]&gt;300000,"MAGGIORE","")</f>
        <v/>
      </c>
    </row>
    <row r="5647" spans="1:7" x14ac:dyDescent="0.3">
      <c r="A5647" s="1" t="s">
        <v>5729</v>
      </c>
      <c r="B5647" s="1" t="s">
        <v>5444</v>
      </c>
      <c r="C5647" s="1" t="s">
        <v>5649</v>
      </c>
      <c r="D5647">
        <v>12733</v>
      </c>
      <c r="E5647" s="8">
        <f>D5647/SUM(Comuni[Popolazione2011])*100</f>
        <v>2.1423856454340147E-2</v>
      </c>
      <c r="F5647" s="9">
        <f>Comuni[[#This Row],[Popolazione2011]]/_xlfn.XLOOKUP(Comuni[[#This Row],[Regione ]],$H$2:$H$21,$I$2:$I$21)*10</f>
        <v>9.7398549233578283E-2</v>
      </c>
      <c r="G5647" t="str">
        <f>IF(Comuni[[#This Row],[Popolazione2011]]&gt;300000,"MAGGIORE","")</f>
        <v/>
      </c>
    </row>
    <row r="5648" spans="1:7" x14ac:dyDescent="0.3">
      <c r="A5648" s="1" t="s">
        <v>5730</v>
      </c>
      <c r="B5648" s="1" t="s">
        <v>5444</v>
      </c>
      <c r="C5648" s="1" t="s">
        <v>5649</v>
      </c>
      <c r="D5648">
        <v>960</v>
      </c>
      <c r="E5648" s="8">
        <f>D5648/SUM(Comuni[Popolazione2011])*100</f>
        <v>1.6152440270294937E-3</v>
      </c>
      <c r="F5648" s="9">
        <f>Comuni[[#This Row],[Popolazione2011]]/_xlfn.XLOOKUP(Comuni[[#This Row],[Regione ]],$H$2:$H$21,$I$2:$I$21)*10</f>
        <v>7.3433289298857427E-3</v>
      </c>
      <c r="G5648" t="str">
        <f>IF(Comuni[[#This Row],[Popolazione2011]]&gt;300000,"MAGGIORE","")</f>
        <v/>
      </c>
    </row>
    <row r="5649" spans="1:7" x14ac:dyDescent="0.3">
      <c r="A5649" s="1" t="s">
        <v>5731</v>
      </c>
      <c r="B5649" s="1" t="s">
        <v>5444</v>
      </c>
      <c r="C5649" s="1" t="s">
        <v>5649</v>
      </c>
      <c r="D5649">
        <v>18848</v>
      </c>
      <c r="E5649" s="8">
        <f>D5649/SUM(Comuni[Popolazione2011])*100</f>
        <v>3.1712624397345728E-2</v>
      </c>
      <c r="F5649" s="9">
        <f>Comuni[[#This Row],[Popolazione2011]]/_xlfn.XLOOKUP(Comuni[[#This Row],[Regione ]],$H$2:$H$21,$I$2:$I$21)*10</f>
        <v>0.14417402465675674</v>
      </c>
      <c r="G5649" t="str">
        <f>IF(Comuni[[#This Row],[Popolazione2011]]&gt;300000,"MAGGIORE","")</f>
        <v/>
      </c>
    </row>
    <row r="5650" spans="1:7" x14ac:dyDescent="0.3">
      <c r="A5650" s="1" t="s">
        <v>5732</v>
      </c>
      <c r="B5650" s="1" t="s">
        <v>5444</v>
      </c>
      <c r="C5650" s="1" t="s">
        <v>5649</v>
      </c>
      <c r="D5650">
        <v>1830</v>
      </c>
      <c r="E5650" s="8">
        <f>D5650/SUM(Comuni[Popolazione2011])*100</f>
        <v>3.0790589265249722E-3</v>
      </c>
      <c r="F5650" s="9">
        <f>Comuni[[#This Row],[Popolazione2011]]/_xlfn.XLOOKUP(Comuni[[#This Row],[Regione ]],$H$2:$H$21,$I$2:$I$21)*10</f>
        <v>1.3998220772594697E-2</v>
      </c>
      <c r="G5650" t="str">
        <f>IF(Comuni[[#This Row],[Popolazione2011]]&gt;300000,"MAGGIORE","")</f>
        <v/>
      </c>
    </row>
    <row r="5651" spans="1:7" x14ac:dyDescent="0.3">
      <c r="A5651" s="1" t="s">
        <v>5733</v>
      </c>
      <c r="B5651" s="1" t="s">
        <v>5444</v>
      </c>
      <c r="C5651" s="1" t="s">
        <v>5649</v>
      </c>
      <c r="D5651">
        <v>2453</v>
      </c>
      <c r="E5651" s="8">
        <f>D5651/SUM(Comuni[Popolazione2011])*100</f>
        <v>4.1272849982326538E-3</v>
      </c>
      <c r="F5651" s="9">
        <f>Comuni[[#This Row],[Popolazione2011]]/_xlfn.XLOOKUP(Comuni[[#This Row],[Regione ]],$H$2:$H$21,$I$2:$I$21)*10</f>
        <v>1.8763735276051796E-2</v>
      </c>
      <c r="G5651" t="str">
        <f>IF(Comuni[[#This Row],[Popolazione2011]]&gt;300000,"MAGGIORE","")</f>
        <v/>
      </c>
    </row>
    <row r="5652" spans="1:7" x14ac:dyDescent="0.3">
      <c r="A5652" s="1" t="s">
        <v>5734</v>
      </c>
      <c r="B5652" s="1" t="s">
        <v>5444</v>
      </c>
      <c r="C5652" s="1" t="s">
        <v>5649</v>
      </c>
      <c r="D5652">
        <v>5226</v>
      </c>
      <c r="E5652" s="8">
        <f>D5652/SUM(Comuni[Popolazione2011])*100</f>
        <v>8.792984672141806E-3</v>
      </c>
      <c r="F5652" s="9">
        <f>Comuni[[#This Row],[Popolazione2011]]/_xlfn.XLOOKUP(Comuni[[#This Row],[Regione ]],$H$2:$H$21,$I$2:$I$21)*10</f>
        <v>3.9975246862065515E-2</v>
      </c>
      <c r="G5652" t="str">
        <f>IF(Comuni[[#This Row],[Popolazione2011]]&gt;300000,"MAGGIORE","")</f>
        <v/>
      </c>
    </row>
    <row r="5653" spans="1:7" x14ac:dyDescent="0.3">
      <c r="A5653" s="1" t="s">
        <v>5735</v>
      </c>
      <c r="B5653" s="1" t="s">
        <v>5444</v>
      </c>
      <c r="C5653" s="1" t="s">
        <v>5649</v>
      </c>
      <c r="D5653">
        <v>3399</v>
      </c>
      <c r="E5653" s="8">
        <f>D5653/SUM(Comuni[Popolazione2011])*100</f>
        <v>5.718973383201301E-3</v>
      </c>
      <c r="F5653" s="9">
        <f>Comuni[[#This Row],[Popolazione2011]]/_xlfn.XLOOKUP(Comuni[[#This Row],[Regione ]],$H$2:$H$21,$I$2:$I$21)*10</f>
        <v>2.5999973992376708E-2</v>
      </c>
      <c r="G5653" t="str">
        <f>IF(Comuni[[#This Row],[Popolazione2011]]&gt;300000,"MAGGIORE","")</f>
        <v/>
      </c>
    </row>
    <row r="5654" spans="1:7" x14ac:dyDescent="0.3">
      <c r="A5654" s="1" t="s">
        <v>5736</v>
      </c>
      <c r="B5654" s="1" t="s">
        <v>5444</v>
      </c>
      <c r="C5654" s="1" t="s">
        <v>5649</v>
      </c>
      <c r="D5654">
        <v>931</v>
      </c>
      <c r="E5654" s="8">
        <f>D5654/SUM(Comuni[Popolazione2011])*100</f>
        <v>1.5664501970463107E-3</v>
      </c>
      <c r="F5654" s="9">
        <f>Comuni[[#This Row],[Popolazione2011]]/_xlfn.XLOOKUP(Comuni[[#This Row],[Regione ]],$H$2:$H$21,$I$2:$I$21)*10</f>
        <v>7.1214992017954431E-3</v>
      </c>
      <c r="G5654" t="str">
        <f>IF(Comuni[[#This Row],[Popolazione2011]]&gt;300000,"MAGGIORE","")</f>
        <v/>
      </c>
    </row>
    <row r="5655" spans="1:7" x14ac:dyDescent="0.3">
      <c r="A5655" s="1" t="s">
        <v>5737</v>
      </c>
      <c r="B5655" s="1" t="s">
        <v>5444</v>
      </c>
      <c r="C5655" s="1" t="s">
        <v>5649</v>
      </c>
      <c r="D5655">
        <v>399</v>
      </c>
      <c r="E5655" s="8">
        <f>D5655/SUM(Comuni[Popolazione2011])*100</f>
        <v>6.713357987341332E-4</v>
      </c>
      <c r="F5655" s="9">
        <f>Comuni[[#This Row],[Popolazione2011]]/_xlfn.XLOOKUP(Comuni[[#This Row],[Regione ]],$H$2:$H$21,$I$2:$I$21)*10</f>
        <v>3.0520710864837615E-3</v>
      </c>
      <c r="G5655" t="str">
        <f>IF(Comuni[[#This Row],[Popolazione2011]]&gt;300000,"MAGGIORE","")</f>
        <v/>
      </c>
    </row>
    <row r="5656" spans="1:7" x14ac:dyDescent="0.3">
      <c r="A5656" s="1" t="s">
        <v>5738</v>
      </c>
      <c r="B5656" s="1" t="s">
        <v>5444</v>
      </c>
      <c r="C5656" s="1" t="s">
        <v>5649</v>
      </c>
      <c r="D5656">
        <v>4071</v>
      </c>
      <c r="E5656" s="8">
        <f>D5656/SUM(Comuni[Popolazione2011])*100</f>
        <v>6.8496442021219461E-3</v>
      </c>
      <c r="F5656" s="9">
        <f>Comuni[[#This Row],[Popolazione2011]]/_xlfn.XLOOKUP(Comuni[[#This Row],[Regione ]],$H$2:$H$21,$I$2:$I$21)*10</f>
        <v>3.1140304243296727E-2</v>
      </c>
      <c r="G5656" t="str">
        <f>IF(Comuni[[#This Row],[Popolazione2011]]&gt;300000,"MAGGIORE","")</f>
        <v/>
      </c>
    </row>
    <row r="5657" spans="1:7" x14ac:dyDescent="0.3">
      <c r="A5657" s="1" t="s">
        <v>5739</v>
      </c>
      <c r="B5657" s="1" t="s">
        <v>5444</v>
      </c>
      <c r="C5657" s="1" t="s">
        <v>5649</v>
      </c>
      <c r="D5657">
        <v>3041</v>
      </c>
      <c r="E5657" s="8">
        <f>D5657/SUM(Comuni[Popolazione2011])*100</f>
        <v>5.116621964788219E-3</v>
      </c>
      <c r="F5657" s="9">
        <f>Comuni[[#This Row],[Popolazione2011]]/_xlfn.XLOOKUP(Comuni[[#This Row],[Regione ]],$H$2:$H$21,$I$2:$I$21)*10</f>
        <v>2.3261524245606815E-2</v>
      </c>
      <c r="G5657" t="str">
        <f>IF(Comuni[[#This Row],[Popolazione2011]]&gt;300000,"MAGGIORE","")</f>
        <v/>
      </c>
    </row>
    <row r="5658" spans="1:7" x14ac:dyDescent="0.3">
      <c r="A5658" s="1" t="s">
        <v>5740</v>
      </c>
      <c r="B5658" s="1" t="s">
        <v>5444</v>
      </c>
      <c r="C5658" s="1" t="s">
        <v>5649</v>
      </c>
      <c r="D5658">
        <v>1932</v>
      </c>
      <c r="E5658" s="8">
        <f>D5658/SUM(Comuni[Popolazione2011])*100</f>
        <v>3.2506786043968558E-3</v>
      </c>
      <c r="F5658" s="9">
        <f>Comuni[[#This Row],[Popolazione2011]]/_xlfn.XLOOKUP(Comuni[[#This Row],[Regione ]],$H$2:$H$21,$I$2:$I$21)*10</f>
        <v>1.4778449471395056E-2</v>
      </c>
      <c r="G5658" t="str">
        <f>IF(Comuni[[#This Row],[Popolazione2011]]&gt;300000,"MAGGIORE","")</f>
        <v/>
      </c>
    </row>
    <row r="5659" spans="1:7" x14ac:dyDescent="0.3">
      <c r="A5659" s="1" t="s">
        <v>5741</v>
      </c>
      <c r="B5659" s="1" t="s">
        <v>5444</v>
      </c>
      <c r="C5659" s="1" t="s">
        <v>5649</v>
      </c>
      <c r="D5659">
        <v>924</v>
      </c>
      <c r="E5659" s="8">
        <f>D5659/SUM(Comuni[Popolazione2011])*100</f>
        <v>1.5546723760158875E-3</v>
      </c>
      <c r="F5659" s="9">
        <f>Comuni[[#This Row],[Popolazione2011]]/_xlfn.XLOOKUP(Comuni[[#This Row],[Regione ]],$H$2:$H$21,$I$2:$I$21)*10</f>
        <v>7.0679540950150267E-3</v>
      </c>
      <c r="G5659" t="str">
        <f>IF(Comuni[[#This Row],[Popolazione2011]]&gt;300000,"MAGGIORE","")</f>
        <v/>
      </c>
    </row>
    <row r="5660" spans="1:7" x14ac:dyDescent="0.3">
      <c r="A5660" s="1" t="s">
        <v>5742</v>
      </c>
      <c r="B5660" s="1" t="s">
        <v>5444</v>
      </c>
      <c r="C5660" s="1" t="s">
        <v>5649</v>
      </c>
      <c r="D5660">
        <v>4092</v>
      </c>
      <c r="E5660" s="8">
        <f>D5660/SUM(Comuni[Popolazione2011])*100</f>
        <v>6.8849776652132166E-3</v>
      </c>
      <c r="F5660" s="9">
        <f>Comuni[[#This Row],[Popolazione2011]]/_xlfn.XLOOKUP(Comuni[[#This Row],[Regione ]],$H$2:$H$21,$I$2:$I$21)*10</f>
        <v>3.1300939563637976E-2</v>
      </c>
      <c r="G5660" t="str">
        <f>IF(Comuni[[#This Row],[Popolazione2011]]&gt;300000,"MAGGIORE","")</f>
        <v/>
      </c>
    </row>
    <row r="5661" spans="1:7" x14ac:dyDescent="0.3">
      <c r="A5661" s="1" t="s">
        <v>5743</v>
      </c>
      <c r="B5661" s="1" t="s">
        <v>5444</v>
      </c>
      <c r="C5661" s="1" t="s">
        <v>5649</v>
      </c>
      <c r="D5661">
        <v>1391</v>
      </c>
      <c r="E5661" s="8">
        <f>D5661/SUM(Comuni[Popolazione2011])*100</f>
        <v>2.3404212933312765E-3</v>
      </c>
      <c r="F5661" s="9">
        <f>Comuni[[#This Row],[Popolazione2011]]/_xlfn.XLOOKUP(Comuni[[#This Row],[Regione ]],$H$2:$H$21,$I$2:$I$21)*10</f>
        <v>1.0640177647365696E-2</v>
      </c>
      <c r="G5661" t="str">
        <f>IF(Comuni[[#This Row],[Popolazione2011]]&gt;300000,"MAGGIORE","")</f>
        <v/>
      </c>
    </row>
    <row r="5662" spans="1:7" x14ac:dyDescent="0.3">
      <c r="A5662" s="1" t="s">
        <v>5744</v>
      </c>
      <c r="B5662" s="1" t="s">
        <v>5444</v>
      </c>
      <c r="C5662" s="1" t="s">
        <v>5649</v>
      </c>
      <c r="D5662">
        <v>1575</v>
      </c>
      <c r="E5662" s="8">
        <f>D5662/SUM(Comuni[Popolazione2011])*100</f>
        <v>2.6500097318452628E-3</v>
      </c>
      <c r="F5662" s="9">
        <f>Comuni[[#This Row],[Popolazione2011]]/_xlfn.XLOOKUP(Comuni[[#This Row],[Regione ]],$H$2:$H$21,$I$2:$I$21)*10</f>
        <v>1.2047649025593795E-2</v>
      </c>
      <c r="G5662" t="str">
        <f>IF(Comuni[[#This Row],[Popolazione2011]]&gt;300000,"MAGGIORE","")</f>
        <v/>
      </c>
    </row>
    <row r="5663" spans="1:7" x14ac:dyDescent="0.3">
      <c r="A5663" s="1" t="s">
        <v>5745</v>
      </c>
      <c r="B5663" s="1" t="s">
        <v>5444</v>
      </c>
      <c r="C5663" s="1" t="s">
        <v>5649</v>
      </c>
      <c r="D5663">
        <v>468</v>
      </c>
      <c r="E5663" s="8">
        <f>D5663/SUM(Comuni[Popolazione2011])*100</f>
        <v>7.8743146317687815E-4</v>
      </c>
      <c r="F5663" s="9">
        <f>Comuni[[#This Row],[Popolazione2011]]/_xlfn.XLOOKUP(Comuni[[#This Row],[Regione ]],$H$2:$H$21,$I$2:$I$21)*10</f>
        <v>3.5798728533192993E-3</v>
      </c>
      <c r="G5663" t="str">
        <f>IF(Comuni[[#This Row],[Popolazione2011]]&gt;300000,"MAGGIORE","")</f>
        <v/>
      </c>
    </row>
    <row r="5664" spans="1:7" x14ac:dyDescent="0.3">
      <c r="A5664" s="1" t="s">
        <v>5746</v>
      </c>
      <c r="B5664" s="1" t="s">
        <v>5444</v>
      </c>
      <c r="C5664" s="1" t="s">
        <v>5649</v>
      </c>
      <c r="D5664">
        <v>1702</v>
      </c>
      <c r="E5664" s="8">
        <f>D5664/SUM(Comuni[Popolazione2011])*100</f>
        <v>2.8636930562543732E-3</v>
      </c>
      <c r="F5664" s="9">
        <f>Comuni[[#This Row],[Popolazione2011]]/_xlfn.XLOOKUP(Comuni[[#This Row],[Regione ]],$H$2:$H$21,$I$2:$I$21)*10</f>
        <v>1.301911024860993E-2</v>
      </c>
      <c r="G5664" t="str">
        <f>IF(Comuni[[#This Row],[Popolazione2011]]&gt;300000,"MAGGIORE","")</f>
        <v/>
      </c>
    </row>
    <row r="5665" spans="1:7" x14ac:dyDescent="0.3">
      <c r="A5665" s="1" t="s">
        <v>5747</v>
      </c>
      <c r="B5665" s="1" t="s">
        <v>5444</v>
      </c>
      <c r="C5665" s="1" t="s">
        <v>5649</v>
      </c>
      <c r="D5665">
        <v>38747</v>
      </c>
      <c r="E5665" s="8">
        <f>D5665/SUM(Comuni[Popolazione2011])*100</f>
        <v>6.5193604495116436E-2</v>
      </c>
      <c r="F5665" s="9">
        <f>Comuni[[#This Row],[Popolazione2011]]/_xlfn.XLOOKUP(Comuni[[#This Row],[Regione ]],$H$2:$H$21,$I$2:$I$21)*10</f>
        <v>0.29638746463154464</v>
      </c>
      <c r="G5665" t="str">
        <f>IF(Comuni[[#This Row],[Popolazione2011]]&gt;300000,"MAGGIORE","")</f>
        <v/>
      </c>
    </row>
    <row r="5666" spans="1:7" x14ac:dyDescent="0.3">
      <c r="A5666" s="1" t="s">
        <v>5748</v>
      </c>
      <c r="B5666" s="1" t="s">
        <v>5444</v>
      </c>
      <c r="C5666" s="1" t="s">
        <v>5649</v>
      </c>
      <c r="D5666">
        <v>977</v>
      </c>
      <c r="E5666" s="8">
        <f>D5666/SUM(Comuni[Popolazione2011])*100</f>
        <v>1.6438473066748074E-3</v>
      </c>
      <c r="F5666" s="9">
        <f>Comuni[[#This Row],[Popolazione2011]]/_xlfn.XLOOKUP(Comuni[[#This Row],[Regione ]],$H$2:$H$21,$I$2:$I$21)*10</f>
        <v>7.4733670463524686E-3</v>
      </c>
      <c r="G5666" t="str">
        <f>IF(Comuni[[#This Row],[Popolazione2011]]&gt;300000,"MAGGIORE","")</f>
        <v/>
      </c>
    </row>
    <row r="5667" spans="1:7" x14ac:dyDescent="0.3">
      <c r="A5667" s="1" t="s">
        <v>5749</v>
      </c>
      <c r="B5667" s="1" t="s">
        <v>5444</v>
      </c>
      <c r="C5667" s="1" t="s">
        <v>5649</v>
      </c>
      <c r="D5667">
        <v>2437</v>
      </c>
      <c r="E5667" s="8">
        <f>D5667/SUM(Comuni[Popolazione2011])*100</f>
        <v>4.1003642644488287E-3</v>
      </c>
      <c r="F5667" s="9">
        <f>Comuni[[#This Row],[Popolazione2011]]/_xlfn.XLOOKUP(Comuni[[#This Row],[Regione ]],$H$2:$H$21,$I$2:$I$21)*10</f>
        <v>1.8641346460553702E-2</v>
      </c>
      <c r="G5667" t="str">
        <f>IF(Comuni[[#This Row],[Popolazione2011]]&gt;300000,"MAGGIORE","")</f>
        <v/>
      </c>
    </row>
    <row r="5668" spans="1:7" x14ac:dyDescent="0.3">
      <c r="A5668" s="1" t="s">
        <v>5750</v>
      </c>
      <c r="B5668" s="1" t="s">
        <v>5444</v>
      </c>
      <c r="C5668" s="1" t="s">
        <v>5649</v>
      </c>
      <c r="D5668">
        <v>1433</v>
      </c>
      <c r="E5668" s="8">
        <f>D5668/SUM(Comuni[Popolazione2011])*100</f>
        <v>2.4110882195138169E-3</v>
      </c>
      <c r="F5668" s="9">
        <f>Comuni[[#This Row],[Popolazione2011]]/_xlfn.XLOOKUP(Comuni[[#This Row],[Regione ]],$H$2:$H$21,$I$2:$I$21)*10</f>
        <v>1.0961448288048199E-2</v>
      </c>
      <c r="G5668" t="str">
        <f>IF(Comuni[[#This Row],[Popolazione2011]]&gt;300000,"MAGGIORE","")</f>
        <v/>
      </c>
    </row>
    <row r="5669" spans="1:7" x14ac:dyDescent="0.3">
      <c r="A5669" s="1" t="s">
        <v>5751</v>
      </c>
      <c r="B5669" s="1" t="s">
        <v>5444</v>
      </c>
      <c r="C5669" s="1" t="s">
        <v>5649</v>
      </c>
      <c r="D5669">
        <v>128</v>
      </c>
      <c r="E5669" s="8">
        <f>D5669/SUM(Comuni[Popolazione2011])*100</f>
        <v>2.1536587027059915E-4</v>
      </c>
      <c r="F5669" s="9">
        <f>Comuni[[#This Row],[Popolazione2011]]/_xlfn.XLOOKUP(Comuni[[#This Row],[Regione ]],$H$2:$H$21,$I$2:$I$21)*10</f>
        <v>9.7911052398476578E-4</v>
      </c>
      <c r="G5669" t="str">
        <f>IF(Comuni[[#This Row],[Popolazione2011]]&gt;300000,"MAGGIORE","")</f>
        <v/>
      </c>
    </row>
    <row r="5670" spans="1:7" x14ac:dyDescent="0.3">
      <c r="A5670" s="1" t="s">
        <v>5752</v>
      </c>
      <c r="B5670" s="1" t="s">
        <v>5444</v>
      </c>
      <c r="C5670" s="1" t="s">
        <v>5649</v>
      </c>
      <c r="D5670">
        <v>146</v>
      </c>
      <c r="E5670" s="8">
        <f>D5670/SUM(Comuni[Popolazione2011])*100</f>
        <v>2.4565169577740216E-4</v>
      </c>
      <c r="F5670" s="9">
        <f>Comuni[[#This Row],[Popolazione2011]]/_xlfn.XLOOKUP(Comuni[[#This Row],[Regione ]],$H$2:$H$21,$I$2:$I$21)*10</f>
        <v>1.1167979414201234E-3</v>
      </c>
      <c r="G5670" t="str">
        <f>IF(Comuni[[#This Row],[Popolazione2011]]&gt;300000,"MAGGIORE","")</f>
        <v/>
      </c>
    </row>
    <row r="5671" spans="1:7" x14ac:dyDescent="0.3">
      <c r="A5671" s="1" t="s">
        <v>5753</v>
      </c>
      <c r="B5671" s="1" t="s">
        <v>5754</v>
      </c>
      <c r="C5671" s="1" t="s">
        <v>5755</v>
      </c>
      <c r="D5671">
        <v>674</v>
      </c>
      <c r="E5671" s="8">
        <f>D5671/SUM(Comuni[Popolazione2011])*100</f>
        <v>1.1340359106436237E-3</v>
      </c>
      <c r="F5671" s="9">
        <f>Comuni[[#This Row],[Popolazione2011]]/_xlfn.XLOOKUP(Comuni[[#This Row],[Regione ]],$H$2:$H$21,$I$2:$I$21)*10</f>
        <v>2.1488235669195943E-2</v>
      </c>
      <c r="G5671" t="str">
        <f>IF(Comuni[[#This Row],[Popolazione2011]]&gt;300000,"MAGGIORE","")</f>
        <v/>
      </c>
    </row>
    <row r="5672" spans="1:7" x14ac:dyDescent="0.3">
      <c r="A5672" s="1" t="s">
        <v>5756</v>
      </c>
      <c r="B5672" s="1" t="s">
        <v>5754</v>
      </c>
      <c r="C5672" s="1" t="s">
        <v>5755</v>
      </c>
      <c r="D5672">
        <v>2732</v>
      </c>
      <c r="E5672" s="8">
        <f>D5672/SUM(Comuni[Popolazione2011])*100</f>
        <v>4.5967152935881004E-3</v>
      </c>
      <c r="F5672" s="9">
        <f>Comuni[[#This Row],[Popolazione2011]]/_xlfn.XLOOKUP(Comuni[[#This Row],[Regione ]],$H$2:$H$21,$I$2:$I$21)*10</f>
        <v>8.7100682267423332E-2</v>
      </c>
      <c r="G5672" t="str">
        <f>IF(Comuni[[#This Row],[Popolazione2011]]&gt;300000,"MAGGIORE","")</f>
        <v/>
      </c>
    </row>
    <row r="5673" spans="1:7" x14ac:dyDescent="0.3">
      <c r="A5673" s="1" t="s">
        <v>5757</v>
      </c>
      <c r="B5673" s="1" t="s">
        <v>5754</v>
      </c>
      <c r="C5673" s="1" t="s">
        <v>5755</v>
      </c>
      <c r="D5673">
        <v>7946</v>
      </c>
      <c r="E5673" s="8">
        <f>D5673/SUM(Comuni[Popolazione2011])*100</f>
        <v>1.3369509415392037E-2</v>
      </c>
      <c r="F5673" s="9">
        <f>Comuni[[#This Row],[Popolazione2011]]/_xlfn.XLOOKUP(Comuni[[#This Row],[Regione ]],$H$2:$H$21,$I$2:$I$21)*10</f>
        <v>0.25333163297838424</v>
      </c>
      <c r="G5673" t="str">
        <f>IF(Comuni[[#This Row],[Popolazione2011]]&gt;300000,"MAGGIORE","")</f>
        <v/>
      </c>
    </row>
    <row r="5674" spans="1:7" x14ac:dyDescent="0.3">
      <c r="A5674" s="1" t="s">
        <v>5758</v>
      </c>
      <c r="B5674" s="1" t="s">
        <v>5754</v>
      </c>
      <c r="C5674" s="1" t="s">
        <v>5755</v>
      </c>
      <c r="D5674">
        <v>1528</v>
      </c>
      <c r="E5674" s="8">
        <f>D5674/SUM(Comuni[Popolazione2011])*100</f>
        <v>2.5709300763552775E-3</v>
      </c>
      <c r="F5674" s="9">
        <f>Comuni[[#This Row],[Popolazione2011]]/_xlfn.XLOOKUP(Comuni[[#This Row],[Regione ]],$H$2:$H$21,$I$2:$I$21)*10</f>
        <v>4.8715169291589616E-2</v>
      </c>
      <c r="G5674" t="str">
        <f>IF(Comuni[[#This Row],[Popolazione2011]]&gt;300000,"MAGGIORE","")</f>
        <v/>
      </c>
    </row>
    <row r="5675" spans="1:7" x14ac:dyDescent="0.3">
      <c r="A5675" s="1" t="s">
        <v>5759</v>
      </c>
      <c r="B5675" s="1" t="s">
        <v>5754</v>
      </c>
      <c r="C5675" s="1" t="s">
        <v>5755</v>
      </c>
      <c r="D5675">
        <v>1367</v>
      </c>
      <c r="E5675" s="8">
        <f>D5675/SUM(Comuni[Popolazione2011])*100</f>
        <v>2.3000401926555392E-3</v>
      </c>
      <c r="F5675" s="9">
        <f>Comuni[[#This Row],[Popolazione2011]]/_xlfn.XLOOKUP(Comuni[[#This Row],[Regione ]],$H$2:$H$21,$I$2:$I$21)*10</f>
        <v>4.3582222789007204E-2</v>
      </c>
      <c r="G5675" t="str">
        <f>IF(Comuni[[#This Row],[Popolazione2011]]&gt;300000,"MAGGIORE","")</f>
        <v/>
      </c>
    </row>
    <row r="5676" spans="1:7" x14ac:dyDescent="0.3">
      <c r="A5676" s="1" t="s">
        <v>5760</v>
      </c>
      <c r="B5676" s="1" t="s">
        <v>5754</v>
      </c>
      <c r="C5676" s="1" t="s">
        <v>5755</v>
      </c>
      <c r="D5676">
        <v>48747</v>
      </c>
      <c r="E5676" s="8">
        <f>D5676/SUM(Comuni[Popolazione2011])*100</f>
        <v>8.2019063110007007E-2</v>
      </c>
      <c r="F5676" s="9">
        <f>Comuni[[#This Row],[Popolazione2011]]/_xlfn.XLOOKUP(Comuni[[#This Row],[Regione ]],$H$2:$H$21,$I$2:$I$21)*10</f>
        <v>1.5541350506918319</v>
      </c>
      <c r="G5676" t="str">
        <f>IF(Comuni[[#This Row],[Popolazione2011]]&gt;300000,"MAGGIORE","")</f>
        <v/>
      </c>
    </row>
    <row r="5677" spans="1:7" x14ac:dyDescent="0.3">
      <c r="A5677" s="1" t="s">
        <v>5761</v>
      </c>
      <c r="B5677" s="1" t="s">
        <v>5754</v>
      </c>
      <c r="C5677" s="1" t="s">
        <v>5755</v>
      </c>
      <c r="D5677">
        <v>637</v>
      </c>
      <c r="E5677" s="8">
        <f>D5677/SUM(Comuni[Popolazione2011])*100</f>
        <v>1.0717817137685286E-3</v>
      </c>
      <c r="F5677" s="9">
        <f>Comuni[[#This Row],[Popolazione2011]]/_xlfn.XLOOKUP(Comuni[[#This Row],[Regione ]],$H$2:$H$21,$I$2:$I$21)*10</f>
        <v>2.0308614423260856E-2</v>
      </c>
      <c r="G5677" t="str">
        <f>IF(Comuni[[#This Row],[Popolazione2011]]&gt;300000,"MAGGIORE","")</f>
        <v/>
      </c>
    </row>
    <row r="5678" spans="1:7" x14ac:dyDescent="0.3">
      <c r="A5678" s="1" t="s">
        <v>5762</v>
      </c>
      <c r="B5678" s="1" t="s">
        <v>5754</v>
      </c>
      <c r="C5678" s="1" t="s">
        <v>5755</v>
      </c>
      <c r="D5678">
        <v>2567</v>
      </c>
      <c r="E5678" s="8">
        <f>D5678/SUM(Comuni[Popolazione2011])*100</f>
        <v>4.3190952264424067E-3</v>
      </c>
      <c r="F5678" s="9">
        <f>Comuni[[#This Row],[Popolazione2011]]/_xlfn.XLOOKUP(Comuni[[#This Row],[Regione ]],$H$2:$H$21,$I$2:$I$21)*10</f>
        <v>8.1840209143658735E-2</v>
      </c>
      <c r="G5678" t="str">
        <f>IF(Comuni[[#This Row],[Popolazione2011]]&gt;300000,"MAGGIORE","")</f>
        <v/>
      </c>
    </row>
    <row r="5679" spans="1:7" x14ac:dyDescent="0.3">
      <c r="A5679" s="1" t="s">
        <v>5763</v>
      </c>
      <c r="B5679" s="1" t="s">
        <v>5754</v>
      </c>
      <c r="C5679" s="1" t="s">
        <v>5755</v>
      </c>
      <c r="D5679">
        <v>938</v>
      </c>
      <c r="E5679" s="8">
        <f>D5679/SUM(Comuni[Popolazione2011])*100</f>
        <v>1.5782280180767342E-3</v>
      </c>
      <c r="F5679" s="9">
        <f>Comuni[[#This Row],[Popolazione2011]]/_xlfn.XLOOKUP(Comuni[[#This Row],[Regione ]],$H$2:$H$21,$I$2:$I$21)*10</f>
        <v>2.9904992667219282E-2</v>
      </c>
      <c r="G5679" t="str">
        <f>IF(Comuni[[#This Row],[Popolazione2011]]&gt;300000,"MAGGIORE","")</f>
        <v/>
      </c>
    </row>
    <row r="5680" spans="1:7" x14ac:dyDescent="0.3">
      <c r="A5680" s="1" t="s">
        <v>5764</v>
      </c>
      <c r="B5680" s="1" t="s">
        <v>5754</v>
      </c>
      <c r="C5680" s="1" t="s">
        <v>5755</v>
      </c>
      <c r="D5680">
        <v>7068</v>
      </c>
      <c r="E5680" s="8">
        <f>D5680/SUM(Comuni[Popolazione2011])*100</f>
        <v>1.1892234149004645E-2</v>
      </c>
      <c r="F5680" s="9">
        <f>Comuni[[#This Row],[Popolazione2011]]/_xlfn.XLOOKUP(Comuni[[#This Row],[Regione ]],$H$2:$H$21,$I$2:$I$21)*10</f>
        <v>0.22533953962889752</v>
      </c>
      <c r="G5680" t="str">
        <f>IF(Comuni[[#This Row],[Popolazione2011]]&gt;300000,"MAGGIORE","")</f>
        <v/>
      </c>
    </row>
    <row r="5681" spans="1:7" x14ac:dyDescent="0.3">
      <c r="A5681" s="1" t="s">
        <v>5765</v>
      </c>
      <c r="B5681" s="1" t="s">
        <v>5754</v>
      </c>
      <c r="C5681" s="1" t="s">
        <v>5755</v>
      </c>
      <c r="D5681">
        <v>2207</v>
      </c>
      <c r="E5681" s="8">
        <f>D5681/SUM(Comuni[Popolazione2011])*100</f>
        <v>3.7133787163063461E-3</v>
      </c>
      <c r="F5681" s="9">
        <f>Comuni[[#This Row],[Popolazione2011]]/_xlfn.XLOOKUP(Comuni[[#This Row],[Regione ]],$H$2:$H$21,$I$2:$I$21)*10</f>
        <v>7.0362813237263275E-2</v>
      </c>
      <c r="G5681" t="str">
        <f>IF(Comuni[[#This Row],[Popolazione2011]]&gt;300000,"MAGGIORE","")</f>
        <v/>
      </c>
    </row>
    <row r="5682" spans="1:7" x14ac:dyDescent="0.3">
      <c r="A5682" s="1" t="s">
        <v>5766</v>
      </c>
      <c r="B5682" s="1" t="s">
        <v>5754</v>
      </c>
      <c r="C5682" s="1" t="s">
        <v>5755</v>
      </c>
      <c r="D5682">
        <v>571</v>
      </c>
      <c r="E5682" s="8">
        <f>D5682/SUM(Comuni[Popolazione2011])*100</f>
        <v>9.6073368691025076E-4</v>
      </c>
      <c r="F5682" s="9">
        <f>Comuni[[#This Row],[Popolazione2011]]/_xlfn.XLOOKUP(Comuni[[#This Row],[Regione ]],$H$2:$H$21,$I$2:$I$21)*10</f>
        <v>1.8204425173755021E-2</v>
      </c>
      <c r="G5682" t="str">
        <f>IF(Comuni[[#This Row],[Popolazione2011]]&gt;300000,"MAGGIORE","")</f>
        <v/>
      </c>
    </row>
    <row r="5683" spans="1:7" x14ac:dyDescent="0.3">
      <c r="A5683" s="1" t="s">
        <v>5767</v>
      </c>
      <c r="B5683" s="1" t="s">
        <v>5754</v>
      </c>
      <c r="C5683" s="1" t="s">
        <v>5755</v>
      </c>
      <c r="D5683">
        <v>349</v>
      </c>
      <c r="E5683" s="8">
        <f>D5683/SUM(Comuni[Popolazione2011])*100</f>
        <v>5.8720850565968056E-4</v>
      </c>
      <c r="F5683" s="9">
        <f>Comuni[[#This Row],[Popolazione2011]]/_xlfn.XLOOKUP(Comuni[[#This Row],[Regione ]],$H$2:$H$21,$I$2:$I$21)*10</f>
        <v>1.1126697698144486E-2</v>
      </c>
      <c r="G5683" t="str">
        <f>IF(Comuni[[#This Row],[Popolazione2011]]&gt;300000,"MAGGIORE","")</f>
        <v/>
      </c>
    </row>
    <row r="5684" spans="1:7" x14ac:dyDescent="0.3">
      <c r="A5684" s="1" t="s">
        <v>5768</v>
      </c>
      <c r="B5684" s="1" t="s">
        <v>5754</v>
      </c>
      <c r="C5684" s="1" t="s">
        <v>5755</v>
      </c>
      <c r="D5684">
        <v>589</v>
      </c>
      <c r="E5684" s="8">
        <f>D5684/SUM(Comuni[Popolazione2011])*100</f>
        <v>9.9101951241705399E-4</v>
      </c>
      <c r="F5684" s="9">
        <f>Comuni[[#This Row],[Popolazione2011]]/_xlfn.XLOOKUP(Comuni[[#This Row],[Regione ]],$H$2:$H$21,$I$2:$I$21)*10</f>
        <v>1.8778294969074794E-2</v>
      </c>
      <c r="G5684" t="str">
        <f>IF(Comuni[[#This Row],[Popolazione2011]]&gt;300000,"MAGGIORE","")</f>
        <v/>
      </c>
    </row>
    <row r="5685" spans="1:7" x14ac:dyDescent="0.3">
      <c r="A5685" s="1" t="s">
        <v>5769</v>
      </c>
      <c r="B5685" s="1" t="s">
        <v>5754</v>
      </c>
      <c r="C5685" s="1" t="s">
        <v>5755</v>
      </c>
      <c r="D5685">
        <v>1638</v>
      </c>
      <c r="E5685" s="8">
        <f>D5685/SUM(Comuni[Popolazione2011])*100</f>
        <v>2.7560101211190737E-3</v>
      </c>
      <c r="F5685" s="9">
        <f>Comuni[[#This Row],[Popolazione2011]]/_xlfn.XLOOKUP(Comuni[[#This Row],[Regione ]],$H$2:$H$21,$I$2:$I$21)*10</f>
        <v>5.2222151374099343E-2</v>
      </c>
      <c r="G5685" t="str">
        <f>IF(Comuni[[#This Row],[Popolazione2011]]&gt;300000,"MAGGIORE","")</f>
        <v/>
      </c>
    </row>
    <row r="5686" spans="1:7" x14ac:dyDescent="0.3">
      <c r="A5686" s="1" t="s">
        <v>5770</v>
      </c>
      <c r="B5686" s="1" t="s">
        <v>5754</v>
      </c>
      <c r="C5686" s="1" t="s">
        <v>5755</v>
      </c>
      <c r="D5686">
        <v>1029</v>
      </c>
      <c r="E5686" s="8">
        <f>D5686/SUM(Comuni[Popolazione2011])*100</f>
        <v>1.7313396914722383E-3</v>
      </c>
      <c r="F5686" s="9">
        <f>Comuni[[#This Row],[Popolazione2011]]/_xlfn.XLOOKUP(Comuni[[#This Row],[Regione ]],$H$2:$H$21,$I$2:$I$21)*10</f>
        <v>3.2806223299113688E-2</v>
      </c>
      <c r="G5686" t="str">
        <f>IF(Comuni[[#This Row],[Popolazione2011]]&gt;300000,"MAGGIORE","")</f>
        <v/>
      </c>
    </row>
    <row r="5687" spans="1:7" x14ac:dyDescent="0.3">
      <c r="A5687" s="1" t="s">
        <v>5771</v>
      </c>
      <c r="B5687" s="1" t="s">
        <v>5754</v>
      </c>
      <c r="C5687" s="1" t="s">
        <v>5755</v>
      </c>
      <c r="D5687">
        <v>3927</v>
      </c>
      <c r="E5687" s="8">
        <f>D5687/SUM(Comuni[Popolazione2011])*100</f>
        <v>6.6073575980675229E-3</v>
      </c>
      <c r="F5687" s="9">
        <f>Comuni[[#This Row],[Popolazione2011]]/_xlfn.XLOOKUP(Comuni[[#This Row],[Regione ]],$H$2:$H$21,$I$2:$I$21)*10</f>
        <v>0.12519926034559714</v>
      </c>
      <c r="G5687" t="str">
        <f>IF(Comuni[[#This Row],[Popolazione2011]]&gt;300000,"MAGGIORE","")</f>
        <v/>
      </c>
    </row>
    <row r="5688" spans="1:7" x14ac:dyDescent="0.3">
      <c r="A5688" s="1" t="s">
        <v>5772</v>
      </c>
      <c r="B5688" s="1" t="s">
        <v>5754</v>
      </c>
      <c r="C5688" s="1" t="s">
        <v>5755</v>
      </c>
      <c r="D5688">
        <v>685</v>
      </c>
      <c r="E5688" s="8">
        <f>D5688/SUM(Comuni[Popolazione2011])*100</f>
        <v>1.1525439151200032E-3</v>
      </c>
      <c r="F5688" s="9">
        <f>Comuni[[#This Row],[Popolazione2011]]/_xlfn.XLOOKUP(Comuni[[#This Row],[Regione ]],$H$2:$H$21,$I$2:$I$21)*10</f>
        <v>2.1838933877446915E-2</v>
      </c>
      <c r="G5688" t="str">
        <f>IF(Comuni[[#This Row],[Popolazione2011]]&gt;300000,"MAGGIORE","")</f>
        <v/>
      </c>
    </row>
    <row r="5689" spans="1:7" x14ac:dyDescent="0.3">
      <c r="A5689" s="1" t="s">
        <v>5773</v>
      </c>
      <c r="B5689" s="1" t="s">
        <v>5754</v>
      </c>
      <c r="C5689" s="1" t="s">
        <v>5755</v>
      </c>
      <c r="D5689">
        <v>451</v>
      </c>
      <c r="E5689" s="8">
        <f>D5689/SUM(Comuni[Popolazione2011])*100</f>
        <v>7.5882818353156421E-4</v>
      </c>
      <c r="F5689" s="9">
        <f>Comuni[[#This Row],[Popolazione2011]]/_xlfn.XLOOKUP(Comuni[[#This Row],[Regione ]],$H$2:$H$21,$I$2:$I$21)*10</f>
        <v>1.437862653828987E-2</v>
      </c>
      <c r="G5689" t="str">
        <f>IF(Comuni[[#This Row],[Popolazione2011]]&gt;300000,"MAGGIORE","")</f>
        <v/>
      </c>
    </row>
    <row r="5690" spans="1:7" x14ac:dyDescent="0.3">
      <c r="A5690" s="1" t="s">
        <v>5774</v>
      </c>
      <c r="B5690" s="1" t="s">
        <v>5754</v>
      </c>
      <c r="C5690" s="1" t="s">
        <v>5755</v>
      </c>
      <c r="D5690">
        <v>802</v>
      </c>
      <c r="E5690" s="8">
        <f>D5690/SUM(Comuni[Popolazione2011])*100</f>
        <v>1.3494017809142227E-3</v>
      </c>
      <c r="F5690" s="9">
        <f>Comuni[[#This Row],[Popolazione2011]]/_xlfn.XLOOKUP(Comuni[[#This Row],[Regione ]],$H$2:$H$21,$I$2:$I$21)*10</f>
        <v>2.556908754702544E-2</v>
      </c>
      <c r="G5690" t="str">
        <f>IF(Comuni[[#This Row],[Popolazione2011]]&gt;300000,"MAGGIORE","")</f>
        <v/>
      </c>
    </row>
    <row r="5691" spans="1:7" x14ac:dyDescent="0.3">
      <c r="A5691" s="1" t="s">
        <v>5775</v>
      </c>
      <c r="B5691" s="1" t="s">
        <v>5754</v>
      </c>
      <c r="C5691" s="1" t="s">
        <v>5755</v>
      </c>
      <c r="D5691">
        <v>2087</v>
      </c>
      <c r="E5691" s="8">
        <f>D5691/SUM(Comuni[Popolazione2011])*100</f>
        <v>3.5114732129276592E-3</v>
      </c>
      <c r="F5691" s="9">
        <f>Comuni[[#This Row],[Popolazione2011]]/_xlfn.XLOOKUP(Comuni[[#This Row],[Regione ]],$H$2:$H$21,$I$2:$I$21)*10</f>
        <v>6.6537014601798117E-2</v>
      </c>
      <c r="G5691" t="str">
        <f>IF(Comuni[[#This Row],[Popolazione2011]]&gt;300000,"MAGGIORE","")</f>
        <v/>
      </c>
    </row>
    <row r="5692" spans="1:7" x14ac:dyDescent="0.3">
      <c r="A5692" s="1" t="s">
        <v>5776</v>
      </c>
      <c r="B5692" s="1" t="s">
        <v>5754</v>
      </c>
      <c r="C5692" s="1" t="s">
        <v>5755</v>
      </c>
      <c r="D5692">
        <v>431</v>
      </c>
      <c r="E5692" s="8">
        <f>D5692/SUM(Comuni[Popolazione2011])*100</f>
        <v>7.2517726630178306E-4</v>
      </c>
      <c r="F5692" s="9">
        <f>Comuni[[#This Row],[Popolazione2011]]/_xlfn.XLOOKUP(Comuni[[#This Row],[Regione ]],$H$2:$H$21,$I$2:$I$21)*10</f>
        <v>1.3740993432379009E-2</v>
      </c>
      <c r="G5692" t="str">
        <f>IF(Comuni[[#This Row],[Popolazione2011]]&gt;300000,"MAGGIORE","")</f>
        <v/>
      </c>
    </row>
    <row r="5693" spans="1:7" x14ac:dyDescent="0.3">
      <c r="A5693" s="1" t="s">
        <v>5777</v>
      </c>
      <c r="B5693" s="1" t="s">
        <v>5754</v>
      </c>
      <c r="C5693" s="1" t="s">
        <v>5755</v>
      </c>
      <c r="D5693">
        <v>3287</v>
      </c>
      <c r="E5693" s="8">
        <f>D5693/SUM(Comuni[Popolazione2011])*100</f>
        <v>5.5305282467145262E-3</v>
      </c>
      <c r="F5693" s="9">
        <f>Comuni[[#This Row],[Popolazione2011]]/_xlfn.XLOOKUP(Comuni[[#This Row],[Regione ]],$H$2:$H$21,$I$2:$I$21)*10</f>
        <v>0.10479500095644965</v>
      </c>
      <c r="G5693" t="str">
        <f>IF(Comuni[[#This Row],[Popolazione2011]]&gt;300000,"MAGGIORE","")</f>
        <v/>
      </c>
    </row>
    <row r="5694" spans="1:7" x14ac:dyDescent="0.3">
      <c r="A5694" s="1" t="s">
        <v>5778</v>
      </c>
      <c r="B5694" s="1" t="s">
        <v>5754</v>
      </c>
      <c r="C5694" s="1" t="s">
        <v>5755</v>
      </c>
      <c r="D5694">
        <v>1480</v>
      </c>
      <c r="E5694" s="8">
        <f>D5694/SUM(Comuni[Popolazione2011])*100</f>
        <v>2.4901678750038026E-3</v>
      </c>
      <c r="F5694" s="9">
        <f>Comuni[[#This Row],[Popolazione2011]]/_xlfn.XLOOKUP(Comuni[[#This Row],[Regione ]],$H$2:$H$21,$I$2:$I$21)*10</f>
        <v>4.7184849837403557E-2</v>
      </c>
      <c r="G5694" t="str">
        <f>IF(Comuni[[#This Row],[Popolazione2011]]&gt;300000,"MAGGIORE","")</f>
        <v/>
      </c>
    </row>
    <row r="5695" spans="1:7" x14ac:dyDescent="0.3">
      <c r="A5695" s="1" t="s">
        <v>5779</v>
      </c>
      <c r="B5695" s="1" t="s">
        <v>5754</v>
      </c>
      <c r="C5695" s="1" t="s">
        <v>5755</v>
      </c>
      <c r="D5695">
        <v>1487</v>
      </c>
      <c r="E5695" s="8">
        <f>D5695/SUM(Comuni[Popolazione2011])*100</f>
        <v>2.5019456960342257E-3</v>
      </c>
      <c r="F5695" s="9">
        <f>Comuni[[#This Row],[Popolazione2011]]/_xlfn.XLOOKUP(Comuni[[#This Row],[Regione ]],$H$2:$H$21,$I$2:$I$21)*10</f>
        <v>4.7408021424472362E-2</v>
      </c>
      <c r="G5695" t="str">
        <f>IF(Comuni[[#This Row],[Popolazione2011]]&gt;300000,"MAGGIORE","")</f>
        <v/>
      </c>
    </row>
    <row r="5696" spans="1:7" x14ac:dyDescent="0.3">
      <c r="A5696" s="1" t="s">
        <v>5780</v>
      </c>
      <c r="B5696" s="1" t="s">
        <v>5754</v>
      </c>
      <c r="C5696" s="1" t="s">
        <v>5755</v>
      </c>
      <c r="D5696">
        <v>850</v>
      </c>
      <c r="E5696" s="8">
        <f>D5696/SUM(Comuni[Popolazione2011])*100</f>
        <v>1.4301639822656975E-3</v>
      </c>
      <c r="F5696" s="9">
        <f>Comuni[[#This Row],[Popolazione2011]]/_xlfn.XLOOKUP(Comuni[[#This Row],[Regione ]],$H$2:$H$21,$I$2:$I$21)*10</f>
        <v>2.7099407001211502E-2</v>
      </c>
      <c r="G5696" t="str">
        <f>IF(Comuni[[#This Row],[Popolazione2011]]&gt;300000,"MAGGIORE","")</f>
        <v/>
      </c>
    </row>
    <row r="5697" spans="1:7" x14ac:dyDescent="0.3">
      <c r="A5697" s="1" t="s">
        <v>5781</v>
      </c>
      <c r="B5697" s="1" t="s">
        <v>5754</v>
      </c>
      <c r="C5697" s="1" t="s">
        <v>5755</v>
      </c>
      <c r="D5697">
        <v>1120</v>
      </c>
      <c r="E5697" s="8">
        <f>D5697/SUM(Comuni[Popolazione2011])*100</f>
        <v>1.8844513648677427E-3</v>
      </c>
      <c r="F5697" s="9">
        <f>Comuni[[#This Row],[Popolazione2011]]/_xlfn.XLOOKUP(Comuni[[#This Row],[Regione ]],$H$2:$H$21,$I$2:$I$21)*10</f>
        <v>3.5707453931008097E-2</v>
      </c>
      <c r="G5697" t="str">
        <f>IF(Comuni[[#This Row],[Popolazione2011]]&gt;300000,"MAGGIORE","")</f>
        <v/>
      </c>
    </row>
    <row r="5698" spans="1:7" x14ac:dyDescent="0.3">
      <c r="A5698" s="1" t="s">
        <v>5782</v>
      </c>
      <c r="B5698" s="1" t="s">
        <v>5754</v>
      </c>
      <c r="C5698" s="1" t="s">
        <v>5755</v>
      </c>
      <c r="D5698">
        <v>787</v>
      </c>
      <c r="E5698" s="8">
        <f>D5698/SUM(Comuni[Popolazione2011])*100</f>
        <v>1.3241635929918869E-3</v>
      </c>
      <c r="F5698" s="9">
        <f>Comuni[[#This Row],[Popolazione2011]]/_xlfn.XLOOKUP(Comuni[[#This Row],[Regione ]],$H$2:$H$21,$I$2:$I$21)*10</f>
        <v>2.50908627175923E-2</v>
      </c>
      <c r="G5698" t="str">
        <f>IF(Comuni[[#This Row],[Popolazione2011]]&gt;300000,"MAGGIORE","")</f>
        <v/>
      </c>
    </row>
    <row r="5699" spans="1:7" x14ac:dyDescent="0.3">
      <c r="A5699" s="1" t="s">
        <v>5783</v>
      </c>
      <c r="B5699" s="1" t="s">
        <v>5754</v>
      </c>
      <c r="C5699" s="1" t="s">
        <v>5755</v>
      </c>
      <c r="D5699">
        <v>5449</v>
      </c>
      <c r="E5699" s="8">
        <f>D5699/SUM(Comuni[Popolazione2011])*100</f>
        <v>9.1681923992538647E-3</v>
      </c>
      <c r="F5699" s="9">
        <f>Comuni[[#This Row],[Popolazione2011]]/_xlfn.XLOOKUP(Comuni[[#This Row],[Regione ]],$H$2:$H$21,$I$2:$I$21)*10</f>
        <v>0.17372313970541348</v>
      </c>
      <c r="G5699" t="str">
        <f>IF(Comuni[[#This Row],[Popolazione2011]]&gt;300000,"MAGGIORE","")</f>
        <v/>
      </c>
    </row>
    <row r="5700" spans="1:7" x14ac:dyDescent="0.3">
      <c r="A5700" s="1" t="s">
        <v>5784</v>
      </c>
      <c r="B5700" s="1" t="s">
        <v>5754</v>
      </c>
      <c r="C5700" s="1" t="s">
        <v>5755</v>
      </c>
      <c r="D5700">
        <v>1797</v>
      </c>
      <c r="E5700" s="8">
        <f>D5700/SUM(Comuni[Popolazione2011])*100</f>
        <v>3.0235349130958333E-3</v>
      </c>
      <c r="F5700" s="9">
        <f>Comuni[[#This Row],[Popolazione2011]]/_xlfn.XLOOKUP(Comuni[[#This Row],[Regione ]],$H$2:$H$21,$I$2:$I$21)*10</f>
        <v>5.7291334566090674E-2</v>
      </c>
      <c r="G5700" t="str">
        <f>IF(Comuni[[#This Row],[Popolazione2011]]&gt;300000,"MAGGIORE","")</f>
        <v/>
      </c>
    </row>
    <row r="5701" spans="1:7" x14ac:dyDescent="0.3">
      <c r="A5701" s="1" t="s">
        <v>5785</v>
      </c>
      <c r="B5701" s="1" t="s">
        <v>5754</v>
      </c>
      <c r="C5701" s="1" t="s">
        <v>5755</v>
      </c>
      <c r="D5701">
        <v>7142</v>
      </c>
      <c r="E5701" s="8">
        <f>D5701/SUM(Comuni[Popolazione2011])*100</f>
        <v>1.2016742542754836E-2</v>
      </c>
      <c r="F5701" s="9">
        <f>Comuni[[#This Row],[Popolazione2011]]/_xlfn.XLOOKUP(Comuni[[#This Row],[Regione ]],$H$2:$H$21,$I$2:$I$21)*10</f>
        <v>0.22769878212076769</v>
      </c>
      <c r="G5701" t="str">
        <f>IF(Comuni[[#This Row],[Popolazione2011]]&gt;300000,"MAGGIORE","")</f>
        <v/>
      </c>
    </row>
    <row r="5702" spans="1:7" x14ac:dyDescent="0.3">
      <c r="A5702" s="1" t="s">
        <v>5786</v>
      </c>
      <c r="B5702" s="1" t="s">
        <v>5754</v>
      </c>
      <c r="C5702" s="1" t="s">
        <v>5755</v>
      </c>
      <c r="D5702">
        <v>826</v>
      </c>
      <c r="E5702" s="8">
        <f>D5702/SUM(Comuni[Popolazione2011])*100</f>
        <v>1.3897828815899601E-3</v>
      </c>
      <c r="F5702" s="9">
        <f>Comuni[[#This Row],[Popolazione2011]]/_xlfn.XLOOKUP(Comuni[[#This Row],[Regione ]],$H$2:$H$21,$I$2:$I$21)*10</f>
        <v>2.6334247274118476E-2</v>
      </c>
      <c r="G5702" t="str">
        <f>IF(Comuni[[#This Row],[Popolazione2011]]&gt;300000,"MAGGIORE","")</f>
        <v/>
      </c>
    </row>
    <row r="5703" spans="1:7" x14ac:dyDescent="0.3">
      <c r="A5703" s="1" t="s">
        <v>5787</v>
      </c>
      <c r="B5703" s="1" t="s">
        <v>5754</v>
      </c>
      <c r="C5703" s="1" t="s">
        <v>5755</v>
      </c>
      <c r="D5703">
        <v>734</v>
      </c>
      <c r="E5703" s="8">
        <f>D5703/SUM(Comuni[Popolazione2011])*100</f>
        <v>1.2349886623329669E-3</v>
      </c>
      <c r="F5703" s="9">
        <f>Comuni[[#This Row],[Popolazione2011]]/_xlfn.XLOOKUP(Comuni[[#This Row],[Regione ]],$H$2:$H$21,$I$2:$I$21)*10</f>
        <v>2.3401134986928522E-2</v>
      </c>
      <c r="G5703" t="str">
        <f>IF(Comuni[[#This Row],[Popolazione2011]]&gt;300000,"MAGGIORE","")</f>
        <v/>
      </c>
    </row>
    <row r="5704" spans="1:7" x14ac:dyDescent="0.3">
      <c r="A5704" s="1" t="s">
        <v>5788</v>
      </c>
      <c r="B5704" s="1" t="s">
        <v>5754</v>
      </c>
      <c r="C5704" s="1" t="s">
        <v>5755</v>
      </c>
      <c r="D5704">
        <v>538</v>
      </c>
      <c r="E5704" s="8">
        <f>D5704/SUM(Comuni[Popolazione2011])*100</f>
        <v>9.0520967348111205E-4</v>
      </c>
      <c r="F5704" s="9">
        <f>Comuni[[#This Row],[Popolazione2011]]/_xlfn.XLOOKUP(Comuni[[#This Row],[Regione ]],$H$2:$H$21,$I$2:$I$21)*10</f>
        <v>1.7152330549002105E-2</v>
      </c>
      <c r="G5704" t="str">
        <f>IF(Comuni[[#This Row],[Popolazione2011]]&gt;300000,"MAGGIORE","")</f>
        <v/>
      </c>
    </row>
    <row r="5705" spans="1:7" x14ac:dyDescent="0.3">
      <c r="A5705" s="1" t="s">
        <v>5789</v>
      </c>
      <c r="B5705" s="1" t="s">
        <v>5754</v>
      </c>
      <c r="C5705" s="1" t="s">
        <v>5755</v>
      </c>
      <c r="D5705">
        <v>621</v>
      </c>
      <c r="E5705" s="8">
        <f>D5705/SUM(Comuni[Popolazione2011])*100</f>
        <v>1.0448609799847037E-3</v>
      </c>
      <c r="F5705" s="9">
        <f>Comuni[[#This Row],[Popolazione2011]]/_xlfn.XLOOKUP(Comuni[[#This Row],[Regione ]],$H$2:$H$21,$I$2:$I$21)*10</f>
        <v>1.9798507938532169E-2</v>
      </c>
      <c r="G5705" t="str">
        <f>IF(Comuni[[#This Row],[Popolazione2011]]&gt;300000,"MAGGIORE","")</f>
        <v/>
      </c>
    </row>
    <row r="5706" spans="1:7" x14ac:dyDescent="0.3">
      <c r="A5706" s="1" t="s">
        <v>5790</v>
      </c>
      <c r="B5706" s="1" t="s">
        <v>5754</v>
      </c>
      <c r="C5706" s="1" t="s">
        <v>5755</v>
      </c>
      <c r="D5706">
        <v>1231</v>
      </c>
      <c r="E5706" s="8">
        <f>D5706/SUM(Comuni[Popolazione2011])*100</f>
        <v>2.0712139554930277E-3</v>
      </c>
      <c r="F5706" s="9">
        <f>Comuni[[#This Row],[Popolazione2011]]/_xlfn.XLOOKUP(Comuni[[#This Row],[Regione ]],$H$2:$H$21,$I$2:$I$21)*10</f>
        <v>3.9246317668813369E-2</v>
      </c>
      <c r="G5706" t="str">
        <f>IF(Comuni[[#This Row],[Popolazione2011]]&gt;300000,"MAGGIORE","")</f>
        <v/>
      </c>
    </row>
    <row r="5707" spans="1:7" x14ac:dyDescent="0.3">
      <c r="A5707" s="1" t="s">
        <v>5791</v>
      </c>
      <c r="B5707" s="1" t="s">
        <v>5754</v>
      </c>
      <c r="C5707" s="1" t="s">
        <v>5755</v>
      </c>
      <c r="D5707">
        <v>1110</v>
      </c>
      <c r="E5707" s="8">
        <f>D5707/SUM(Comuni[Popolazione2011])*100</f>
        <v>1.8676259062528518E-3</v>
      </c>
      <c r="F5707" s="9">
        <f>Comuni[[#This Row],[Popolazione2011]]/_xlfn.XLOOKUP(Comuni[[#This Row],[Regione ]],$H$2:$H$21,$I$2:$I$21)*10</f>
        <v>3.5388637378052666E-2</v>
      </c>
      <c r="G5707" t="str">
        <f>IF(Comuni[[#This Row],[Popolazione2011]]&gt;300000,"MAGGIORE","")</f>
        <v/>
      </c>
    </row>
    <row r="5708" spans="1:7" x14ac:dyDescent="0.3">
      <c r="A5708" s="1" t="s">
        <v>5792</v>
      </c>
      <c r="B5708" s="1" t="s">
        <v>5754</v>
      </c>
      <c r="C5708" s="1" t="s">
        <v>5755</v>
      </c>
      <c r="D5708">
        <v>2157</v>
      </c>
      <c r="E5708" s="8">
        <f>D5708/SUM(Comuni[Popolazione2011])*100</f>
        <v>3.6292514232318935E-3</v>
      </c>
      <c r="F5708" s="9">
        <f>Comuni[[#This Row],[Popolazione2011]]/_xlfn.XLOOKUP(Comuni[[#This Row],[Regione ]],$H$2:$H$21,$I$2:$I$21)*10</f>
        <v>6.8768730472486134E-2</v>
      </c>
      <c r="G5708" t="str">
        <f>IF(Comuni[[#This Row],[Popolazione2011]]&gt;300000,"MAGGIORE","")</f>
        <v/>
      </c>
    </row>
    <row r="5709" spans="1:7" x14ac:dyDescent="0.3">
      <c r="A5709" s="1" t="s">
        <v>5754</v>
      </c>
      <c r="B5709" s="1" t="s">
        <v>5754</v>
      </c>
      <c r="C5709" s="1" t="s">
        <v>5755</v>
      </c>
      <c r="D5709">
        <v>162</v>
      </c>
      <c r="E5709" s="8">
        <f>D5709/SUM(Comuni[Popolazione2011])*100</f>
        <v>2.7257242956122703E-4</v>
      </c>
      <c r="F5709" s="9">
        <f>Comuni[[#This Row],[Popolazione2011]]/_xlfn.XLOOKUP(Comuni[[#This Row],[Regione ]],$H$2:$H$21,$I$2:$I$21)*10</f>
        <v>5.164828157877957E-3</v>
      </c>
      <c r="G5709" t="str">
        <f>IF(Comuni[[#This Row],[Popolazione2011]]&gt;300000,"MAGGIORE","")</f>
        <v/>
      </c>
    </row>
    <row r="5710" spans="1:7" x14ac:dyDescent="0.3">
      <c r="A5710" s="1" t="s">
        <v>5793</v>
      </c>
      <c r="B5710" s="1" t="s">
        <v>5754</v>
      </c>
      <c r="C5710" s="1" t="s">
        <v>5755</v>
      </c>
      <c r="D5710">
        <v>553</v>
      </c>
      <c r="E5710" s="8">
        <f>D5710/SUM(Comuni[Popolazione2011])*100</f>
        <v>9.3044786140344786E-4</v>
      </c>
      <c r="F5710" s="9">
        <f>Comuni[[#This Row],[Popolazione2011]]/_xlfn.XLOOKUP(Comuni[[#This Row],[Regione ]],$H$2:$H$21,$I$2:$I$21)*10</f>
        <v>1.7630555378435248E-2</v>
      </c>
      <c r="G5710" t="str">
        <f>IF(Comuni[[#This Row],[Popolazione2011]]&gt;300000,"MAGGIORE","")</f>
        <v/>
      </c>
    </row>
    <row r="5711" spans="1:7" x14ac:dyDescent="0.3">
      <c r="A5711" s="1" t="s">
        <v>5794</v>
      </c>
      <c r="B5711" s="1" t="s">
        <v>5754</v>
      </c>
      <c r="C5711" s="1" t="s">
        <v>5755</v>
      </c>
      <c r="D5711">
        <v>1150</v>
      </c>
      <c r="E5711" s="8">
        <f>D5711/SUM(Comuni[Popolazione2011])*100</f>
        <v>1.9349277407124141E-3</v>
      </c>
      <c r="F5711" s="9">
        <f>Comuni[[#This Row],[Popolazione2011]]/_xlfn.XLOOKUP(Comuni[[#This Row],[Regione ]],$H$2:$H$21,$I$2:$I$21)*10</f>
        <v>3.6663903589874383E-2</v>
      </c>
      <c r="G5711" t="str">
        <f>IF(Comuni[[#This Row],[Popolazione2011]]&gt;300000,"MAGGIORE","")</f>
        <v/>
      </c>
    </row>
    <row r="5712" spans="1:7" x14ac:dyDescent="0.3">
      <c r="A5712" s="1" t="s">
        <v>5795</v>
      </c>
      <c r="B5712" s="1" t="s">
        <v>5754</v>
      </c>
      <c r="C5712" s="1" t="s">
        <v>5755</v>
      </c>
      <c r="D5712">
        <v>1423</v>
      </c>
      <c r="E5712" s="8">
        <f>D5712/SUM(Comuni[Popolazione2011])*100</f>
        <v>2.3942627608989262E-3</v>
      </c>
      <c r="F5712" s="9">
        <f>Comuni[[#This Row],[Popolazione2011]]/_xlfn.XLOOKUP(Comuni[[#This Row],[Regione ]],$H$2:$H$21,$I$2:$I$21)*10</f>
        <v>4.5367595485557612E-2</v>
      </c>
      <c r="G5712" t="str">
        <f>IF(Comuni[[#This Row],[Popolazione2011]]&gt;300000,"MAGGIORE","")</f>
        <v/>
      </c>
    </row>
    <row r="5713" spans="1:7" x14ac:dyDescent="0.3">
      <c r="A5713" s="1" t="s">
        <v>5796</v>
      </c>
      <c r="B5713" s="1" t="s">
        <v>5754</v>
      </c>
      <c r="C5713" s="1" t="s">
        <v>5755</v>
      </c>
      <c r="D5713">
        <v>1650</v>
      </c>
      <c r="E5713" s="8">
        <f>D5713/SUM(Comuni[Popolazione2011])*100</f>
        <v>2.7762006714569421E-3</v>
      </c>
      <c r="F5713" s="9">
        <f>Comuni[[#This Row],[Popolazione2011]]/_xlfn.XLOOKUP(Comuni[[#This Row],[Regione ]],$H$2:$H$21,$I$2:$I$21)*10</f>
        <v>5.2604731237645863E-2</v>
      </c>
      <c r="G5713" t="str">
        <f>IF(Comuni[[#This Row],[Popolazione2011]]&gt;300000,"MAGGIORE","")</f>
        <v/>
      </c>
    </row>
    <row r="5714" spans="1:7" x14ac:dyDescent="0.3">
      <c r="A5714" s="1" t="s">
        <v>5797</v>
      </c>
      <c r="B5714" s="1" t="s">
        <v>5754</v>
      </c>
      <c r="C5714" s="1" t="s">
        <v>5755</v>
      </c>
      <c r="D5714">
        <v>384</v>
      </c>
      <c r="E5714" s="8">
        <f>D5714/SUM(Comuni[Popolazione2011])*100</f>
        <v>6.460976108117974E-4</v>
      </c>
      <c r="F5714" s="9">
        <f>Comuni[[#This Row],[Popolazione2011]]/_xlfn.XLOOKUP(Comuni[[#This Row],[Regione ]],$H$2:$H$21,$I$2:$I$21)*10</f>
        <v>1.2242555633488491E-2</v>
      </c>
      <c r="G5714" t="str">
        <f>IF(Comuni[[#This Row],[Popolazione2011]]&gt;300000,"MAGGIORE","")</f>
        <v/>
      </c>
    </row>
    <row r="5715" spans="1:7" x14ac:dyDescent="0.3">
      <c r="A5715" s="1" t="s">
        <v>5798</v>
      </c>
      <c r="B5715" s="1" t="s">
        <v>5754</v>
      </c>
      <c r="C5715" s="1" t="s">
        <v>5755</v>
      </c>
      <c r="D5715">
        <v>454</v>
      </c>
      <c r="E5715" s="8">
        <f>D5715/SUM(Comuni[Popolazione2011])*100</f>
        <v>7.638758211160313E-4</v>
      </c>
      <c r="F5715" s="9">
        <f>Comuni[[#This Row],[Popolazione2011]]/_xlfn.XLOOKUP(Comuni[[#This Row],[Regione ]],$H$2:$H$21,$I$2:$I$21)*10</f>
        <v>1.4474271504176498E-2</v>
      </c>
      <c r="G5715" t="str">
        <f>IF(Comuni[[#This Row],[Popolazione2011]]&gt;300000,"MAGGIORE","")</f>
        <v/>
      </c>
    </row>
    <row r="5716" spans="1:7" x14ac:dyDescent="0.3">
      <c r="A5716" s="1" t="s">
        <v>5799</v>
      </c>
      <c r="B5716" s="1" t="s">
        <v>5754</v>
      </c>
      <c r="C5716" s="1" t="s">
        <v>5755</v>
      </c>
      <c r="D5716">
        <v>6649</v>
      </c>
      <c r="E5716" s="8">
        <f>D5716/SUM(Comuni[Popolazione2011])*100</f>
        <v>1.1187247433040733E-2</v>
      </c>
      <c r="F5716" s="9">
        <f>Comuni[[#This Row],[Popolazione2011]]/_xlfn.XLOOKUP(Comuni[[#This Row],[Regione ]],$H$2:$H$21,$I$2:$I$21)*10</f>
        <v>0.21198112606006503</v>
      </c>
      <c r="G5716" t="str">
        <f>IF(Comuni[[#This Row],[Popolazione2011]]&gt;300000,"MAGGIORE","")</f>
        <v/>
      </c>
    </row>
    <row r="5717" spans="1:7" x14ac:dyDescent="0.3">
      <c r="A5717" s="1" t="s">
        <v>5800</v>
      </c>
      <c r="B5717" s="1" t="s">
        <v>5754</v>
      </c>
      <c r="C5717" s="1" t="s">
        <v>5755</v>
      </c>
      <c r="D5717">
        <v>466</v>
      </c>
      <c r="E5717" s="8">
        <f>D5717/SUM(Comuni[Popolazione2011])*100</f>
        <v>7.8406637145390001E-4</v>
      </c>
      <c r="F5717" s="9">
        <f>Comuni[[#This Row],[Popolazione2011]]/_xlfn.XLOOKUP(Comuni[[#This Row],[Regione ]],$H$2:$H$21,$I$2:$I$21)*10</f>
        <v>1.4856851367723013E-2</v>
      </c>
      <c r="G5717" t="str">
        <f>IF(Comuni[[#This Row],[Popolazione2011]]&gt;300000,"MAGGIORE","")</f>
        <v/>
      </c>
    </row>
    <row r="5718" spans="1:7" x14ac:dyDescent="0.3">
      <c r="A5718" s="1" t="s">
        <v>5801</v>
      </c>
      <c r="B5718" s="1" t="s">
        <v>5754</v>
      </c>
      <c r="C5718" s="1" t="s">
        <v>5755</v>
      </c>
      <c r="D5718">
        <v>648</v>
      </c>
      <c r="E5718" s="8">
        <f>D5718/SUM(Comuni[Popolazione2011])*100</f>
        <v>1.0902897182449081E-3</v>
      </c>
      <c r="F5718" s="9">
        <f>Comuni[[#This Row],[Popolazione2011]]/_xlfn.XLOOKUP(Comuni[[#This Row],[Regione ]],$H$2:$H$21,$I$2:$I$21)*10</f>
        <v>2.0659312631511828E-2</v>
      </c>
      <c r="G5718" t="str">
        <f>IF(Comuni[[#This Row],[Popolazione2011]]&gt;300000,"MAGGIORE","")</f>
        <v/>
      </c>
    </row>
    <row r="5719" spans="1:7" x14ac:dyDescent="0.3">
      <c r="A5719" s="1" t="s">
        <v>5802</v>
      </c>
      <c r="B5719" s="1" t="s">
        <v>5754</v>
      </c>
      <c r="C5719" s="1" t="s">
        <v>5755</v>
      </c>
      <c r="D5719">
        <v>1560</v>
      </c>
      <c r="E5719" s="8">
        <f>D5719/SUM(Comuni[Popolazione2011])*100</f>
        <v>2.6247715439229272E-3</v>
      </c>
      <c r="F5719" s="9">
        <f>Comuni[[#This Row],[Popolazione2011]]/_xlfn.XLOOKUP(Comuni[[#This Row],[Regione ]],$H$2:$H$21,$I$2:$I$21)*10</f>
        <v>4.9735382261046998E-2</v>
      </c>
      <c r="G5719" t="str">
        <f>IF(Comuni[[#This Row],[Popolazione2011]]&gt;300000,"MAGGIORE","")</f>
        <v/>
      </c>
    </row>
    <row r="5720" spans="1:7" x14ac:dyDescent="0.3">
      <c r="A5720" s="1" t="s">
        <v>5803</v>
      </c>
      <c r="B5720" s="1" t="s">
        <v>5754</v>
      </c>
      <c r="C5720" s="1" t="s">
        <v>5755</v>
      </c>
      <c r="D5720">
        <v>1769</v>
      </c>
      <c r="E5720" s="8">
        <f>D5720/SUM(Comuni[Popolazione2011])*100</f>
        <v>2.9764236289741394E-3</v>
      </c>
      <c r="F5720" s="9">
        <f>Comuni[[#This Row],[Popolazione2011]]/_xlfn.XLOOKUP(Comuni[[#This Row],[Regione ]],$H$2:$H$21,$I$2:$I$21)*10</f>
        <v>5.639864821781547E-2</v>
      </c>
      <c r="G5720" t="str">
        <f>IF(Comuni[[#This Row],[Popolazione2011]]&gt;300000,"MAGGIORE","")</f>
        <v/>
      </c>
    </row>
    <row r="5721" spans="1:7" x14ac:dyDescent="0.3">
      <c r="A5721" s="1" t="s">
        <v>5804</v>
      </c>
      <c r="B5721" s="1" t="s">
        <v>5754</v>
      </c>
      <c r="C5721" s="1" t="s">
        <v>5755</v>
      </c>
      <c r="D5721">
        <v>3638</v>
      </c>
      <c r="E5721" s="8">
        <f>D5721/SUM(Comuni[Popolazione2011])*100</f>
        <v>6.1211018440971848E-3</v>
      </c>
      <c r="F5721" s="9">
        <f>Comuni[[#This Row],[Popolazione2011]]/_xlfn.XLOOKUP(Comuni[[#This Row],[Regione ]],$H$2:$H$21,$I$2:$I$21)*10</f>
        <v>0.11598546196518524</v>
      </c>
      <c r="G5721" t="str">
        <f>IF(Comuni[[#This Row],[Popolazione2011]]&gt;300000,"MAGGIORE","")</f>
        <v/>
      </c>
    </row>
    <row r="5722" spans="1:7" x14ac:dyDescent="0.3">
      <c r="A5722" s="1" t="s">
        <v>5805</v>
      </c>
      <c r="B5722" s="1" t="s">
        <v>5754</v>
      </c>
      <c r="C5722" s="1" t="s">
        <v>5755</v>
      </c>
      <c r="D5722">
        <v>1206</v>
      </c>
      <c r="E5722" s="8">
        <f>D5722/SUM(Comuni[Popolazione2011])*100</f>
        <v>2.029150308955801E-3</v>
      </c>
      <c r="F5722" s="9">
        <f>Comuni[[#This Row],[Popolazione2011]]/_xlfn.XLOOKUP(Comuni[[#This Row],[Regione ]],$H$2:$H$21,$I$2:$I$21)*10</f>
        <v>3.8449276286424791E-2</v>
      </c>
      <c r="G5722" t="str">
        <f>IF(Comuni[[#This Row],[Popolazione2011]]&gt;300000,"MAGGIORE","")</f>
        <v/>
      </c>
    </row>
    <row r="5723" spans="1:7" x14ac:dyDescent="0.3">
      <c r="A5723" s="1" t="s">
        <v>5806</v>
      </c>
      <c r="B5723" s="1" t="s">
        <v>5754</v>
      </c>
      <c r="C5723" s="1" t="s">
        <v>5755</v>
      </c>
      <c r="D5723">
        <v>1433</v>
      </c>
      <c r="E5723" s="8">
        <f>D5723/SUM(Comuni[Popolazione2011])*100</f>
        <v>2.4110882195138169E-3</v>
      </c>
      <c r="F5723" s="9">
        <f>Comuni[[#This Row],[Popolazione2011]]/_xlfn.XLOOKUP(Comuni[[#This Row],[Regione ]],$H$2:$H$21,$I$2:$I$21)*10</f>
        <v>4.5686412038513036E-2</v>
      </c>
      <c r="G5723" t="str">
        <f>IF(Comuni[[#This Row],[Popolazione2011]]&gt;300000,"MAGGIORE","")</f>
        <v/>
      </c>
    </row>
    <row r="5724" spans="1:7" x14ac:dyDescent="0.3">
      <c r="A5724" s="1" t="s">
        <v>5807</v>
      </c>
      <c r="B5724" s="1" t="s">
        <v>5754</v>
      </c>
      <c r="C5724" s="1" t="s">
        <v>5755</v>
      </c>
      <c r="D5724">
        <v>228</v>
      </c>
      <c r="E5724" s="8">
        <f>D5724/SUM(Comuni[Popolazione2011])*100</f>
        <v>3.8362045641950472E-4</v>
      </c>
      <c r="F5724" s="9">
        <f>Comuni[[#This Row],[Popolazione2011]]/_xlfn.XLOOKUP(Comuni[[#This Row],[Regione ]],$H$2:$H$21,$I$2:$I$21)*10</f>
        <v>7.2690174073837908E-3</v>
      </c>
      <c r="G5724" t="str">
        <f>IF(Comuni[[#This Row],[Popolazione2011]]&gt;300000,"MAGGIORE","")</f>
        <v/>
      </c>
    </row>
    <row r="5725" spans="1:7" x14ac:dyDescent="0.3">
      <c r="A5725" s="1" t="s">
        <v>5808</v>
      </c>
      <c r="B5725" s="1" t="s">
        <v>5754</v>
      </c>
      <c r="C5725" s="1" t="s">
        <v>5755</v>
      </c>
      <c r="D5725">
        <v>2549</v>
      </c>
      <c r="E5725" s="8">
        <f>D5725/SUM(Comuni[Popolazione2011])*100</f>
        <v>4.2888094009356035E-3</v>
      </c>
      <c r="F5725" s="9">
        <f>Comuni[[#This Row],[Popolazione2011]]/_xlfn.XLOOKUP(Comuni[[#This Row],[Regione ]],$H$2:$H$21,$I$2:$I$21)*10</f>
        <v>8.1266339348338976E-2</v>
      </c>
      <c r="G5725" t="str">
        <f>IF(Comuni[[#This Row],[Popolazione2011]]&gt;300000,"MAGGIORE","")</f>
        <v/>
      </c>
    </row>
    <row r="5726" spans="1:7" x14ac:dyDescent="0.3">
      <c r="A5726" s="1" t="s">
        <v>5809</v>
      </c>
      <c r="B5726" s="1" t="s">
        <v>5754</v>
      </c>
      <c r="C5726" s="1" t="s">
        <v>5755</v>
      </c>
      <c r="D5726">
        <v>122</v>
      </c>
      <c r="E5726" s="8">
        <f>D5726/SUM(Comuni[Popolazione2011])*100</f>
        <v>2.052705951016648E-4</v>
      </c>
      <c r="F5726" s="9">
        <f>Comuni[[#This Row],[Popolazione2011]]/_xlfn.XLOOKUP(Comuni[[#This Row],[Regione ]],$H$2:$H$21,$I$2:$I$21)*10</f>
        <v>3.8895619460562391E-3</v>
      </c>
      <c r="G5726" t="str">
        <f>IF(Comuni[[#This Row],[Popolazione2011]]&gt;300000,"MAGGIORE","")</f>
        <v/>
      </c>
    </row>
    <row r="5727" spans="1:7" x14ac:dyDescent="0.3">
      <c r="A5727" s="1" t="s">
        <v>5810</v>
      </c>
      <c r="B5727" s="1" t="s">
        <v>5754</v>
      </c>
      <c r="C5727" s="1" t="s">
        <v>5755</v>
      </c>
      <c r="D5727">
        <v>5403</v>
      </c>
      <c r="E5727" s="8">
        <f>D5727/SUM(Comuni[Popolazione2011])*100</f>
        <v>9.0907952896253693E-3</v>
      </c>
      <c r="F5727" s="9">
        <f>Comuni[[#This Row],[Popolazione2011]]/_xlfn.XLOOKUP(Comuni[[#This Row],[Regione ]],$H$2:$H$21,$I$2:$I$21)*10</f>
        <v>0.17225658356181853</v>
      </c>
      <c r="G5727" t="str">
        <f>IF(Comuni[[#This Row],[Popolazione2011]]&gt;300000,"MAGGIORE","")</f>
        <v/>
      </c>
    </row>
    <row r="5728" spans="1:7" x14ac:dyDescent="0.3">
      <c r="A5728" s="1" t="s">
        <v>5811</v>
      </c>
      <c r="B5728" s="1" t="s">
        <v>5754</v>
      </c>
      <c r="C5728" s="1" t="s">
        <v>5755</v>
      </c>
      <c r="D5728">
        <v>544</v>
      </c>
      <c r="E5728" s="8">
        <f>D5728/SUM(Comuni[Popolazione2011])*100</f>
        <v>9.1530494865004635E-4</v>
      </c>
      <c r="F5728" s="9">
        <f>Comuni[[#This Row],[Popolazione2011]]/_xlfn.XLOOKUP(Comuni[[#This Row],[Regione ]],$H$2:$H$21,$I$2:$I$21)*10</f>
        <v>1.7343620480775361E-2</v>
      </c>
      <c r="G5728" t="str">
        <f>IF(Comuni[[#This Row],[Popolazione2011]]&gt;300000,"MAGGIORE","")</f>
        <v/>
      </c>
    </row>
    <row r="5729" spans="1:7" x14ac:dyDescent="0.3">
      <c r="A5729" s="1" t="s">
        <v>5812</v>
      </c>
      <c r="B5729" s="1" t="s">
        <v>5754</v>
      </c>
      <c r="C5729" s="1" t="s">
        <v>5755</v>
      </c>
      <c r="D5729">
        <v>2972</v>
      </c>
      <c r="E5729" s="8">
        <f>D5729/SUM(Comuni[Popolazione2011])*100</f>
        <v>5.0005263003454732E-3</v>
      </c>
      <c r="F5729" s="9">
        <f>Comuni[[#This Row],[Popolazione2011]]/_xlfn.XLOOKUP(Comuni[[#This Row],[Regione ]],$H$2:$H$21,$I$2:$I$21)*10</f>
        <v>9.475227953835362E-2</v>
      </c>
      <c r="G5729" t="str">
        <f>IF(Comuni[[#This Row],[Popolazione2011]]&gt;300000,"MAGGIORE","")</f>
        <v/>
      </c>
    </row>
    <row r="5730" spans="1:7" x14ac:dyDescent="0.3">
      <c r="A5730" s="1" t="s">
        <v>5813</v>
      </c>
      <c r="B5730" s="1" t="s">
        <v>5754</v>
      </c>
      <c r="C5730" s="1" t="s">
        <v>5755</v>
      </c>
      <c r="D5730">
        <v>840</v>
      </c>
      <c r="E5730" s="8">
        <f>D5730/SUM(Comuni[Popolazione2011])*100</f>
        <v>1.4133385236508068E-3</v>
      </c>
      <c r="F5730" s="9">
        <f>Comuni[[#This Row],[Popolazione2011]]/_xlfn.XLOOKUP(Comuni[[#This Row],[Regione ]],$H$2:$H$21,$I$2:$I$21)*10</f>
        <v>2.6780590448256071E-2</v>
      </c>
      <c r="G5730" t="str">
        <f>IF(Comuni[[#This Row],[Popolazione2011]]&gt;300000,"MAGGIORE","")</f>
        <v/>
      </c>
    </row>
    <row r="5731" spans="1:7" x14ac:dyDescent="0.3">
      <c r="A5731" s="1" t="s">
        <v>5814</v>
      </c>
      <c r="B5731" s="1" t="s">
        <v>5754</v>
      </c>
      <c r="C5731" s="1" t="s">
        <v>5755</v>
      </c>
      <c r="D5731">
        <v>1219</v>
      </c>
      <c r="E5731" s="8">
        <f>D5731/SUM(Comuni[Popolazione2011])*100</f>
        <v>2.0510234051551589E-3</v>
      </c>
      <c r="F5731" s="9">
        <f>Comuni[[#This Row],[Popolazione2011]]/_xlfn.XLOOKUP(Comuni[[#This Row],[Regione ]],$H$2:$H$21,$I$2:$I$21)*10</f>
        <v>3.8863737805266849E-2</v>
      </c>
      <c r="G5731" t="str">
        <f>IF(Comuni[[#This Row],[Popolazione2011]]&gt;300000,"MAGGIORE","")</f>
        <v/>
      </c>
    </row>
    <row r="5732" spans="1:7" x14ac:dyDescent="0.3">
      <c r="A5732" s="1" t="s">
        <v>5815</v>
      </c>
      <c r="B5732" s="1" t="s">
        <v>5754</v>
      </c>
      <c r="C5732" s="1" t="s">
        <v>5755</v>
      </c>
      <c r="D5732">
        <v>695</v>
      </c>
      <c r="E5732" s="8">
        <f>D5732/SUM(Comuni[Popolazione2011])*100</f>
        <v>1.1693693737348937E-3</v>
      </c>
      <c r="F5732" s="9">
        <f>Comuni[[#This Row],[Popolazione2011]]/_xlfn.XLOOKUP(Comuni[[#This Row],[Regione ]],$H$2:$H$21,$I$2:$I$21)*10</f>
        <v>2.2157750430402346E-2</v>
      </c>
      <c r="G5732" t="str">
        <f>IF(Comuni[[#This Row],[Popolazione2011]]&gt;300000,"MAGGIORE","")</f>
        <v/>
      </c>
    </row>
    <row r="5733" spans="1:7" x14ac:dyDescent="0.3">
      <c r="A5733" s="1" t="s">
        <v>5816</v>
      </c>
      <c r="B5733" s="1" t="s">
        <v>5754</v>
      </c>
      <c r="C5733" s="1" t="s">
        <v>5755</v>
      </c>
      <c r="D5733">
        <v>209</v>
      </c>
      <c r="E5733" s="8">
        <f>D5733/SUM(Comuni[Popolazione2011])*100</f>
        <v>3.5165208505121264E-4</v>
      </c>
      <c r="F5733" s="9">
        <f>Comuni[[#This Row],[Popolazione2011]]/_xlfn.XLOOKUP(Comuni[[#This Row],[Regione ]],$H$2:$H$21,$I$2:$I$21)*10</f>
        <v>6.663265956768475E-3</v>
      </c>
      <c r="G5733" t="str">
        <f>IF(Comuni[[#This Row],[Popolazione2011]]&gt;300000,"MAGGIORE","")</f>
        <v/>
      </c>
    </row>
    <row r="5734" spans="1:7" x14ac:dyDescent="0.3">
      <c r="A5734" s="1" t="s">
        <v>5817</v>
      </c>
      <c r="B5734" s="1" t="s">
        <v>5754</v>
      </c>
      <c r="C5734" s="1" t="s">
        <v>5755</v>
      </c>
      <c r="D5734">
        <v>694</v>
      </c>
      <c r="E5734" s="8">
        <f>D5734/SUM(Comuni[Popolazione2011])*100</f>
        <v>1.1676868278734048E-3</v>
      </c>
      <c r="F5734" s="9">
        <f>Comuni[[#This Row],[Popolazione2011]]/_xlfn.XLOOKUP(Comuni[[#This Row],[Regione ]],$H$2:$H$21,$I$2:$I$21)*10</f>
        <v>2.2125868775106805E-2</v>
      </c>
      <c r="G5734" t="str">
        <f>IF(Comuni[[#This Row],[Popolazione2011]]&gt;300000,"MAGGIORE","")</f>
        <v/>
      </c>
    </row>
    <row r="5735" spans="1:7" x14ac:dyDescent="0.3">
      <c r="A5735" s="1" t="s">
        <v>5818</v>
      </c>
      <c r="B5735" s="1" t="s">
        <v>5754</v>
      </c>
      <c r="C5735" s="1" t="s">
        <v>5755</v>
      </c>
      <c r="D5735">
        <v>1410</v>
      </c>
      <c r="E5735" s="8">
        <f>D5735/SUM(Comuni[Popolazione2011])*100</f>
        <v>2.3723896646995687E-3</v>
      </c>
      <c r="F5735" s="9">
        <f>Comuni[[#This Row],[Popolazione2011]]/_xlfn.XLOOKUP(Comuni[[#This Row],[Regione ]],$H$2:$H$21,$I$2:$I$21)*10</f>
        <v>4.4953133966715547E-2</v>
      </c>
      <c r="G5735" t="str">
        <f>IF(Comuni[[#This Row],[Popolazione2011]]&gt;300000,"MAGGIORE","")</f>
        <v/>
      </c>
    </row>
    <row r="5736" spans="1:7" x14ac:dyDescent="0.3">
      <c r="A5736" s="1" t="s">
        <v>5819</v>
      </c>
      <c r="B5736" s="1" t="s">
        <v>5754</v>
      </c>
      <c r="C5736" s="1" t="s">
        <v>5755</v>
      </c>
      <c r="D5736">
        <v>624</v>
      </c>
      <c r="E5736" s="8">
        <f>D5736/SUM(Comuni[Popolazione2011])*100</f>
        <v>1.0499086175691709E-3</v>
      </c>
      <c r="F5736" s="9">
        <f>Comuni[[#This Row],[Popolazione2011]]/_xlfn.XLOOKUP(Comuni[[#This Row],[Regione ]],$H$2:$H$21,$I$2:$I$21)*10</f>
        <v>1.9894152904418799E-2</v>
      </c>
      <c r="G5736" t="str">
        <f>IF(Comuni[[#This Row],[Popolazione2011]]&gt;300000,"MAGGIORE","")</f>
        <v/>
      </c>
    </row>
    <row r="5737" spans="1:7" x14ac:dyDescent="0.3">
      <c r="A5737" s="1" t="s">
        <v>5820</v>
      </c>
      <c r="B5737" s="1" t="s">
        <v>5754</v>
      </c>
      <c r="C5737" s="1" t="s">
        <v>5755</v>
      </c>
      <c r="D5737">
        <v>1050</v>
      </c>
      <c r="E5737" s="8">
        <f>D5737/SUM(Comuni[Popolazione2011])*100</f>
        <v>1.7666731545635088E-3</v>
      </c>
      <c r="F5737" s="9">
        <f>Comuni[[#This Row],[Popolazione2011]]/_xlfn.XLOOKUP(Comuni[[#This Row],[Regione ]],$H$2:$H$21,$I$2:$I$21)*10</f>
        <v>3.3475738060320094E-2</v>
      </c>
      <c r="G5737" t="str">
        <f>IF(Comuni[[#This Row],[Popolazione2011]]&gt;300000,"MAGGIORE","")</f>
        <v/>
      </c>
    </row>
    <row r="5738" spans="1:7" x14ac:dyDescent="0.3">
      <c r="A5738" s="1" t="s">
        <v>5821</v>
      </c>
      <c r="B5738" s="1" t="s">
        <v>5754</v>
      </c>
      <c r="C5738" s="1" t="s">
        <v>5755</v>
      </c>
      <c r="D5738">
        <v>1057</v>
      </c>
      <c r="E5738" s="8">
        <f>D5738/SUM(Comuni[Popolazione2011])*100</f>
        <v>1.778450975593932E-3</v>
      </c>
      <c r="F5738" s="9">
        <f>Comuni[[#This Row],[Popolazione2011]]/_xlfn.XLOOKUP(Comuni[[#This Row],[Regione ]],$H$2:$H$21,$I$2:$I$21)*10</f>
        <v>3.3698909647388892E-2</v>
      </c>
      <c r="G5738" t="str">
        <f>IF(Comuni[[#This Row],[Popolazione2011]]&gt;300000,"MAGGIORE","")</f>
        <v/>
      </c>
    </row>
    <row r="5739" spans="1:7" x14ac:dyDescent="0.3">
      <c r="A5739" s="1" t="s">
        <v>5822</v>
      </c>
      <c r="B5739" s="1" t="s">
        <v>5754</v>
      </c>
      <c r="C5739" s="1" t="s">
        <v>5755</v>
      </c>
      <c r="D5739">
        <v>4797</v>
      </c>
      <c r="E5739" s="8">
        <f>D5739/SUM(Comuni[Popolazione2011])*100</f>
        <v>8.0711724975630009E-3</v>
      </c>
      <c r="F5739" s="9">
        <f>Comuni[[#This Row],[Popolazione2011]]/_xlfn.XLOOKUP(Comuni[[#This Row],[Regione ]],$H$2:$H$21,$I$2:$I$21)*10</f>
        <v>0.1529363004527195</v>
      </c>
      <c r="G5739" t="str">
        <f>IF(Comuni[[#This Row],[Popolazione2011]]&gt;300000,"MAGGIORE","")</f>
        <v/>
      </c>
    </row>
    <row r="5740" spans="1:7" x14ac:dyDescent="0.3">
      <c r="A5740" s="1" t="s">
        <v>5823</v>
      </c>
      <c r="B5740" s="1" t="s">
        <v>5754</v>
      </c>
      <c r="C5740" s="1" t="s">
        <v>5755</v>
      </c>
      <c r="D5740">
        <v>836</v>
      </c>
      <c r="E5740" s="8">
        <f>D5740/SUM(Comuni[Popolazione2011])*100</f>
        <v>1.4066083402048506E-3</v>
      </c>
      <c r="F5740" s="9">
        <f>Comuni[[#This Row],[Popolazione2011]]/_xlfn.XLOOKUP(Comuni[[#This Row],[Regione ]],$H$2:$H$21,$I$2:$I$21)*10</f>
        <v>2.66530638270739E-2</v>
      </c>
      <c r="G5740" t="str">
        <f>IF(Comuni[[#This Row],[Popolazione2011]]&gt;300000,"MAGGIORE","")</f>
        <v/>
      </c>
    </row>
    <row r="5741" spans="1:7" x14ac:dyDescent="0.3">
      <c r="A5741" s="1" t="s">
        <v>5824</v>
      </c>
      <c r="B5741" s="1" t="s">
        <v>5754</v>
      </c>
      <c r="C5741" s="1" t="s">
        <v>5755</v>
      </c>
      <c r="D5741">
        <v>458</v>
      </c>
      <c r="E5741" s="8">
        <f>D5741/SUM(Comuni[Popolazione2011])*100</f>
        <v>7.7060600456198758E-4</v>
      </c>
      <c r="F5741" s="9">
        <f>Comuni[[#This Row],[Popolazione2011]]/_xlfn.XLOOKUP(Comuni[[#This Row],[Regione ]],$H$2:$H$21,$I$2:$I$21)*10</f>
        <v>1.4601798125358671E-2</v>
      </c>
      <c r="G5741" t="str">
        <f>IF(Comuni[[#This Row],[Popolazione2011]]&gt;300000,"MAGGIORE","")</f>
        <v/>
      </c>
    </row>
    <row r="5742" spans="1:7" x14ac:dyDescent="0.3">
      <c r="A5742" s="1" t="s">
        <v>5825</v>
      </c>
      <c r="B5742" s="1" t="s">
        <v>5754</v>
      </c>
      <c r="C5742" s="1" t="s">
        <v>5755</v>
      </c>
      <c r="D5742">
        <v>4692</v>
      </c>
      <c r="E5742" s="8">
        <f>D5742/SUM(Comuni[Popolazione2011])*100</f>
        <v>7.8945051821066488E-3</v>
      </c>
      <c r="F5742" s="9">
        <f>Comuni[[#This Row],[Popolazione2011]]/_xlfn.XLOOKUP(Comuni[[#This Row],[Regione ]],$H$2:$H$21,$I$2:$I$21)*10</f>
        <v>0.14958872664668751</v>
      </c>
      <c r="G5742" t="str">
        <f>IF(Comuni[[#This Row],[Popolazione2011]]&gt;300000,"MAGGIORE","")</f>
        <v/>
      </c>
    </row>
    <row r="5743" spans="1:7" x14ac:dyDescent="0.3">
      <c r="A5743" s="1" t="s">
        <v>5826</v>
      </c>
      <c r="B5743" s="1" t="s">
        <v>5754</v>
      </c>
      <c r="C5743" s="1" t="s">
        <v>5755</v>
      </c>
      <c r="D5743">
        <v>348</v>
      </c>
      <c r="E5743" s="8">
        <f>D5743/SUM(Comuni[Popolazione2011])*100</f>
        <v>5.8552595979819138E-4</v>
      </c>
      <c r="F5743" s="9">
        <f>Comuni[[#This Row],[Popolazione2011]]/_xlfn.XLOOKUP(Comuni[[#This Row],[Regione ]],$H$2:$H$21,$I$2:$I$21)*10</f>
        <v>1.1094816042848945E-2</v>
      </c>
      <c r="G5743" t="str">
        <f>IF(Comuni[[#This Row],[Popolazione2011]]&gt;300000,"MAGGIORE","")</f>
        <v/>
      </c>
    </row>
    <row r="5744" spans="1:7" x14ac:dyDescent="0.3">
      <c r="A5744" s="1" t="s">
        <v>5827</v>
      </c>
      <c r="B5744" s="1" t="s">
        <v>5754</v>
      </c>
      <c r="C5744" s="1" t="s">
        <v>5755</v>
      </c>
      <c r="D5744">
        <v>1910</v>
      </c>
      <c r="E5744" s="8">
        <f>D5744/SUM(Comuni[Popolazione2011])*100</f>
        <v>3.2136625954440967E-3</v>
      </c>
      <c r="F5744" s="9">
        <f>Comuni[[#This Row],[Popolazione2011]]/_xlfn.XLOOKUP(Comuni[[#This Row],[Regione ]],$H$2:$H$21,$I$2:$I$21)*10</f>
        <v>6.089396161448702E-2</v>
      </c>
      <c r="G5744" t="str">
        <f>IF(Comuni[[#This Row],[Popolazione2011]]&gt;300000,"MAGGIORE","")</f>
        <v/>
      </c>
    </row>
    <row r="5745" spans="1:7" x14ac:dyDescent="0.3">
      <c r="A5745" s="1" t="s">
        <v>5828</v>
      </c>
      <c r="B5745" s="1" t="s">
        <v>5754</v>
      </c>
      <c r="C5745" s="1" t="s">
        <v>5755</v>
      </c>
      <c r="D5745">
        <v>1985</v>
      </c>
      <c r="E5745" s="8">
        <f>D5745/SUM(Comuni[Popolazione2011])*100</f>
        <v>3.3398535350557756E-3</v>
      </c>
      <c r="F5745" s="9">
        <f>Comuni[[#This Row],[Popolazione2011]]/_xlfn.XLOOKUP(Comuni[[#This Row],[Regione ]],$H$2:$H$21,$I$2:$I$21)*10</f>
        <v>6.3285085761652746E-2</v>
      </c>
      <c r="G5745" t="str">
        <f>IF(Comuni[[#This Row],[Popolazione2011]]&gt;300000,"MAGGIORE","")</f>
        <v/>
      </c>
    </row>
    <row r="5746" spans="1:7" x14ac:dyDescent="0.3">
      <c r="A5746" s="1" t="s">
        <v>5829</v>
      </c>
      <c r="B5746" s="1" t="s">
        <v>5754</v>
      </c>
      <c r="C5746" s="1" t="s">
        <v>5755</v>
      </c>
      <c r="D5746">
        <v>1373</v>
      </c>
      <c r="E5746" s="8">
        <f>D5746/SUM(Comuni[Popolazione2011])*100</f>
        <v>2.3101354678244737E-3</v>
      </c>
      <c r="F5746" s="9">
        <f>Comuni[[#This Row],[Popolazione2011]]/_xlfn.XLOOKUP(Comuni[[#This Row],[Regione ]],$H$2:$H$21,$I$2:$I$21)*10</f>
        <v>4.3773512720780464E-2</v>
      </c>
      <c r="G5746" t="str">
        <f>IF(Comuni[[#This Row],[Popolazione2011]]&gt;300000,"MAGGIORE","")</f>
        <v/>
      </c>
    </row>
    <row r="5747" spans="1:7" x14ac:dyDescent="0.3">
      <c r="A5747" s="1" t="s">
        <v>5830</v>
      </c>
      <c r="B5747" s="1" t="s">
        <v>5754</v>
      </c>
      <c r="C5747" s="1" t="s">
        <v>5755</v>
      </c>
      <c r="D5747">
        <v>815</v>
      </c>
      <c r="E5747" s="8">
        <f>D5747/SUM(Comuni[Popolazione2011])*100</f>
        <v>1.3712748771135806E-3</v>
      </c>
      <c r="F5747" s="9">
        <f>Comuni[[#This Row],[Popolazione2011]]/_xlfn.XLOOKUP(Comuni[[#This Row],[Regione ]],$H$2:$H$21,$I$2:$I$21)*10</f>
        <v>2.5983549065867501E-2</v>
      </c>
      <c r="G5747" t="str">
        <f>IF(Comuni[[#This Row],[Popolazione2011]]&gt;300000,"MAGGIORE","")</f>
        <v/>
      </c>
    </row>
    <row r="5748" spans="1:7" x14ac:dyDescent="0.3">
      <c r="A5748" s="1" t="s">
        <v>5831</v>
      </c>
      <c r="B5748" s="1" t="s">
        <v>5754</v>
      </c>
      <c r="C5748" s="1" t="s">
        <v>5755</v>
      </c>
      <c r="D5748">
        <v>32793</v>
      </c>
      <c r="E5748" s="8">
        <f>D5748/SUM(Comuni[Popolazione2011])*100</f>
        <v>5.5175726435810611E-2</v>
      </c>
      <c r="F5748" s="9">
        <f>Comuni[[#This Row],[Popolazione2011]]/_xlfn.XLOOKUP(Comuni[[#This Row],[Regione ]],$H$2:$H$21,$I$2:$I$21)*10</f>
        <v>1.0454951221067397</v>
      </c>
      <c r="G5748" t="str">
        <f>IF(Comuni[[#This Row],[Popolazione2011]]&gt;300000,"MAGGIORE","")</f>
        <v/>
      </c>
    </row>
    <row r="5749" spans="1:7" x14ac:dyDescent="0.3">
      <c r="A5749" s="1" t="s">
        <v>5832</v>
      </c>
      <c r="B5749" s="1" t="s">
        <v>5754</v>
      </c>
      <c r="C5749" s="1" t="s">
        <v>5755</v>
      </c>
      <c r="D5749">
        <v>794</v>
      </c>
      <c r="E5749" s="8">
        <f>D5749/SUM(Comuni[Popolazione2011])*100</f>
        <v>1.3359414140223101E-3</v>
      </c>
      <c r="F5749" s="9">
        <f>Comuni[[#This Row],[Popolazione2011]]/_xlfn.XLOOKUP(Comuni[[#This Row],[Regione ]],$H$2:$H$21,$I$2:$I$21)*10</f>
        <v>2.5314034304661094E-2</v>
      </c>
      <c r="G5749" t="str">
        <f>IF(Comuni[[#This Row],[Popolazione2011]]&gt;300000,"MAGGIORE","")</f>
        <v/>
      </c>
    </row>
    <row r="5750" spans="1:7" x14ac:dyDescent="0.3">
      <c r="A5750" s="1" t="s">
        <v>5833</v>
      </c>
      <c r="B5750" s="1" t="s">
        <v>5754</v>
      </c>
      <c r="C5750" s="1" t="s">
        <v>5755</v>
      </c>
      <c r="D5750">
        <v>1450</v>
      </c>
      <c r="E5750" s="8">
        <f>D5750/SUM(Comuni[Popolazione2011])*100</f>
        <v>2.439691499159131E-3</v>
      </c>
      <c r="F5750" s="9">
        <f>Comuni[[#This Row],[Popolazione2011]]/_xlfn.XLOOKUP(Comuni[[#This Row],[Regione ]],$H$2:$H$21,$I$2:$I$21)*10</f>
        <v>4.6228400178537271E-2</v>
      </c>
      <c r="G5750" t="str">
        <f>IF(Comuni[[#This Row],[Popolazione2011]]&gt;300000,"MAGGIORE","")</f>
        <v/>
      </c>
    </row>
    <row r="5751" spans="1:7" x14ac:dyDescent="0.3">
      <c r="A5751" s="1" t="s">
        <v>5834</v>
      </c>
      <c r="B5751" s="1" t="s">
        <v>5754</v>
      </c>
      <c r="C5751" s="1" t="s">
        <v>5755</v>
      </c>
      <c r="D5751">
        <v>4812</v>
      </c>
      <c r="E5751" s="8">
        <f>D5751/SUM(Comuni[Popolazione2011])*100</f>
        <v>8.096410685485337E-3</v>
      </c>
      <c r="F5751" s="9">
        <f>Comuni[[#This Row],[Popolazione2011]]/_xlfn.XLOOKUP(Comuni[[#This Row],[Regione ]],$H$2:$H$21,$I$2:$I$21)*10</f>
        <v>0.15341452528215266</v>
      </c>
      <c r="G5751" t="str">
        <f>IF(Comuni[[#This Row],[Popolazione2011]]&gt;300000,"MAGGIORE","")</f>
        <v/>
      </c>
    </row>
    <row r="5752" spans="1:7" x14ac:dyDescent="0.3">
      <c r="A5752" s="1" t="s">
        <v>5835</v>
      </c>
      <c r="B5752" s="1" t="s">
        <v>5754</v>
      </c>
      <c r="C5752" s="1" t="s">
        <v>5755</v>
      </c>
      <c r="D5752">
        <v>978</v>
      </c>
      <c r="E5752" s="8">
        <f>D5752/SUM(Comuni[Popolazione2011])*100</f>
        <v>1.6455298525362965E-3</v>
      </c>
      <c r="F5752" s="9">
        <f>Comuni[[#This Row],[Popolazione2011]]/_xlfn.XLOOKUP(Comuni[[#This Row],[Regione ]],$H$2:$H$21,$I$2:$I$21)*10</f>
        <v>3.1180258879041002E-2</v>
      </c>
      <c r="G5752" t="str">
        <f>IF(Comuni[[#This Row],[Popolazione2011]]&gt;300000,"MAGGIORE","")</f>
        <v/>
      </c>
    </row>
    <row r="5753" spans="1:7" x14ac:dyDescent="0.3">
      <c r="A5753" s="1" t="s">
        <v>5836</v>
      </c>
      <c r="B5753" s="1" t="s">
        <v>5754</v>
      </c>
      <c r="C5753" s="1" t="s">
        <v>5755</v>
      </c>
      <c r="D5753">
        <v>2793</v>
      </c>
      <c r="E5753" s="8">
        <f>D5753/SUM(Comuni[Popolazione2011])*100</f>
        <v>4.6993505911389327E-3</v>
      </c>
      <c r="F5753" s="9">
        <f>Comuni[[#This Row],[Popolazione2011]]/_xlfn.XLOOKUP(Comuni[[#This Row],[Regione ]],$H$2:$H$21,$I$2:$I$21)*10</f>
        <v>8.9045463240451442E-2</v>
      </c>
      <c r="G5753" t="str">
        <f>IF(Comuni[[#This Row],[Popolazione2011]]&gt;300000,"MAGGIORE","")</f>
        <v/>
      </c>
    </row>
    <row r="5754" spans="1:7" x14ac:dyDescent="0.3">
      <c r="A5754" s="1" t="s">
        <v>5837</v>
      </c>
      <c r="B5754" s="1" t="s">
        <v>5754</v>
      </c>
      <c r="C5754" s="1" t="s">
        <v>5755</v>
      </c>
      <c r="D5754">
        <v>3238</v>
      </c>
      <c r="E5754" s="8">
        <f>D5754/SUM(Comuni[Popolazione2011])*100</f>
        <v>5.4480834995015628E-3</v>
      </c>
      <c r="F5754" s="9">
        <f>Comuni[[#This Row],[Popolazione2011]]/_xlfn.XLOOKUP(Comuni[[#This Row],[Regione ]],$H$2:$H$21,$I$2:$I$21)*10</f>
        <v>0.10323279984696807</v>
      </c>
      <c r="G5754" t="str">
        <f>IF(Comuni[[#This Row],[Popolazione2011]]&gt;300000,"MAGGIORE","")</f>
        <v/>
      </c>
    </row>
    <row r="5755" spans="1:7" x14ac:dyDescent="0.3">
      <c r="A5755" s="1" t="s">
        <v>5838</v>
      </c>
      <c r="B5755" s="1" t="s">
        <v>5754</v>
      </c>
      <c r="C5755" s="1" t="s">
        <v>5839</v>
      </c>
      <c r="D5755">
        <v>455</v>
      </c>
      <c r="E5755" s="8">
        <f>D5755/SUM(Comuni[Popolazione2011])*100</f>
        <v>7.6555836697752048E-4</v>
      </c>
      <c r="F5755" s="9">
        <f>Comuni[[#This Row],[Popolazione2011]]/_xlfn.XLOOKUP(Comuni[[#This Row],[Regione ]],$H$2:$H$21,$I$2:$I$21)*10</f>
        <v>1.4506153159472039E-2</v>
      </c>
      <c r="G5755" t="str">
        <f>IF(Comuni[[#This Row],[Popolazione2011]]&gt;300000,"MAGGIORE","")</f>
        <v/>
      </c>
    </row>
    <row r="5756" spans="1:7" x14ac:dyDescent="0.3">
      <c r="A5756" s="1" t="s">
        <v>5840</v>
      </c>
      <c r="B5756" s="1" t="s">
        <v>5754</v>
      </c>
      <c r="C5756" s="1" t="s">
        <v>5839</v>
      </c>
      <c r="D5756">
        <v>5240</v>
      </c>
      <c r="E5756" s="8">
        <f>D5756/SUM(Comuni[Popolazione2011])*100</f>
        <v>8.8165403142026529E-3</v>
      </c>
      <c r="F5756" s="9">
        <f>Comuni[[#This Row],[Popolazione2011]]/_xlfn.XLOOKUP(Comuni[[#This Row],[Regione ]],$H$2:$H$21,$I$2:$I$21)*10</f>
        <v>0.16705987374864503</v>
      </c>
      <c r="G5756" t="str">
        <f>IF(Comuni[[#This Row],[Popolazione2011]]&gt;300000,"MAGGIORE","")</f>
        <v/>
      </c>
    </row>
    <row r="5757" spans="1:7" x14ac:dyDescent="0.3">
      <c r="A5757" s="1" t="s">
        <v>5841</v>
      </c>
      <c r="B5757" s="1" t="s">
        <v>5754</v>
      </c>
      <c r="C5757" s="1" t="s">
        <v>5839</v>
      </c>
      <c r="D5757">
        <v>772</v>
      </c>
      <c r="E5757" s="8">
        <f>D5757/SUM(Comuni[Popolazione2011])*100</f>
        <v>1.2989254050695511E-3</v>
      </c>
      <c r="F5757" s="9">
        <f>Comuni[[#This Row],[Popolazione2011]]/_xlfn.XLOOKUP(Comuni[[#This Row],[Regione ]],$H$2:$H$21,$I$2:$I$21)*10</f>
        <v>2.4612637888159154E-2</v>
      </c>
      <c r="G5757" t="str">
        <f>IF(Comuni[[#This Row],[Popolazione2011]]&gt;300000,"MAGGIORE","")</f>
        <v/>
      </c>
    </row>
    <row r="5758" spans="1:7" x14ac:dyDescent="0.3">
      <c r="A5758" s="1" t="s">
        <v>5842</v>
      </c>
      <c r="B5758" s="1" t="s">
        <v>5754</v>
      </c>
      <c r="C5758" s="1" t="s">
        <v>5839</v>
      </c>
      <c r="D5758">
        <v>810</v>
      </c>
      <c r="E5758" s="8">
        <f>D5758/SUM(Comuni[Popolazione2011])*100</f>
        <v>1.362862147806135E-3</v>
      </c>
      <c r="F5758" s="9">
        <f>Comuni[[#This Row],[Popolazione2011]]/_xlfn.XLOOKUP(Comuni[[#This Row],[Regione ]],$H$2:$H$21,$I$2:$I$21)*10</f>
        <v>2.5824140789389785E-2</v>
      </c>
      <c r="G5758" t="str">
        <f>IF(Comuni[[#This Row],[Popolazione2011]]&gt;300000,"MAGGIORE","")</f>
        <v/>
      </c>
    </row>
    <row r="5759" spans="1:7" x14ac:dyDescent="0.3">
      <c r="A5759" s="1" t="s">
        <v>5843</v>
      </c>
      <c r="B5759" s="1" t="s">
        <v>5754</v>
      </c>
      <c r="C5759" s="1" t="s">
        <v>5839</v>
      </c>
      <c r="D5759">
        <v>729</v>
      </c>
      <c r="E5759" s="8">
        <f>D5759/SUM(Comuni[Popolazione2011])*100</f>
        <v>1.2265759330255218E-3</v>
      </c>
      <c r="F5759" s="9">
        <f>Comuni[[#This Row],[Popolazione2011]]/_xlfn.XLOOKUP(Comuni[[#This Row],[Regione ]],$H$2:$H$21,$I$2:$I$21)*10</f>
        <v>2.3241726710450807E-2</v>
      </c>
      <c r="G5759" t="str">
        <f>IF(Comuni[[#This Row],[Popolazione2011]]&gt;300000,"MAGGIORE","")</f>
        <v/>
      </c>
    </row>
    <row r="5760" spans="1:7" x14ac:dyDescent="0.3">
      <c r="A5760" s="1" t="s">
        <v>5844</v>
      </c>
      <c r="B5760" s="1" t="s">
        <v>5754</v>
      </c>
      <c r="C5760" s="1" t="s">
        <v>5839</v>
      </c>
      <c r="D5760">
        <v>950</v>
      </c>
      <c r="E5760" s="8">
        <f>D5760/SUM(Comuni[Popolazione2011])*100</f>
        <v>1.5984185684146028E-3</v>
      </c>
      <c r="F5760" s="9">
        <f>Comuni[[#This Row],[Popolazione2011]]/_xlfn.XLOOKUP(Comuni[[#This Row],[Regione ]],$H$2:$H$21,$I$2:$I$21)*10</f>
        <v>3.0287572530765798E-2</v>
      </c>
      <c r="G5760" t="str">
        <f>IF(Comuni[[#This Row],[Popolazione2011]]&gt;300000,"MAGGIORE","")</f>
        <v/>
      </c>
    </row>
    <row r="5761" spans="1:7" x14ac:dyDescent="0.3">
      <c r="A5761" s="1" t="s">
        <v>5845</v>
      </c>
      <c r="B5761" s="1" t="s">
        <v>5754</v>
      </c>
      <c r="C5761" s="1" t="s">
        <v>5839</v>
      </c>
      <c r="D5761">
        <v>1428</v>
      </c>
      <c r="E5761" s="8">
        <f>D5761/SUM(Comuni[Popolazione2011])*100</f>
        <v>2.4026754902063715E-3</v>
      </c>
      <c r="F5761" s="9">
        <f>Comuni[[#This Row],[Popolazione2011]]/_xlfn.XLOOKUP(Comuni[[#This Row],[Regione ]],$H$2:$H$21,$I$2:$I$21)*10</f>
        <v>4.5527003762035327E-2</v>
      </c>
      <c r="G5761" t="str">
        <f>IF(Comuni[[#This Row],[Popolazione2011]]&gt;300000,"MAGGIORE","")</f>
        <v/>
      </c>
    </row>
    <row r="5762" spans="1:7" x14ac:dyDescent="0.3">
      <c r="A5762" s="1" t="s">
        <v>5846</v>
      </c>
      <c r="B5762" s="1" t="s">
        <v>5754</v>
      </c>
      <c r="C5762" s="1" t="s">
        <v>5839</v>
      </c>
      <c r="D5762">
        <v>1226</v>
      </c>
      <c r="E5762" s="8">
        <f>D5762/SUM(Comuni[Popolazione2011])*100</f>
        <v>2.0628012261855824E-3</v>
      </c>
      <c r="F5762" s="9">
        <f>Comuni[[#This Row],[Popolazione2011]]/_xlfn.XLOOKUP(Comuni[[#This Row],[Regione ]],$H$2:$H$21,$I$2:$I$21)*10</f>
        <v>3.9086909392335653E-2</v>
      </c>
      <c r="G5762" t="str">
        <f>IF(Comuni[[#This Row],[Popolazione2011]]&gt;300000,"MAGGIORE","")</f>
        <v/>
      </c>
    </row>
    <row r="5763" spans="1:7" x14ac:dyDescent="0.3">
      <c r="A5763" s="1" t="s">
        <v>5847</v>
      </c>
      <c r="B5763" s="1" t="s">
        <v>5754</v>
      </c>
      <c r="C5763" s="1" t="s">
        <v>5839</v>
      </c>
      <c r="D5763">
        <v>355</v>
      </c>
      <c r="E5763" s="8">
        <f>D5763/SUM(Comuni[Popolazione2011])*100</f>
        <v>5.9730378082861486E-4</v>
      </c>
      <c r="F5763" s="9">
        <f>Comuni[[#This Row],[Popolazione2011]]/_xlfn.XLOOKUP(Comuni[[#This Row],[Regione ]],$H$2:$H$21,$I$2:$I$21)*10</f>
        <v>1.1317987629917746E-2</v>
      </c>
      <c r="G5763" t="str">
        <f>IF(Comuni[[#This Row],[Popolazione2011]]&gt;300000,"MAGGIORE","")</f>
        <v/>
      </c>
    </row>
    <row r="5764" spans="1:7" x14ac:dyDescent="0.3">
      <c r="A5764" s="1" t="s">
        <v>5848</v>
      </c>
      <c r="B5764" s="1" t="s">
        <v>5754</v>
      </c>
      <c r="C5764" s="1" t="s">
        <v>5839</v>
      </c>
      <c r="D5764">
        <v>1662</v>
      </c>
      <c r="E5764" s="8">
        <f>D5764/SUM(Comuni[Popolazione2011])*100</f>
        <v>2.7963912217948109E-3</v>
      </c>
      <c r="F5764" s="9">
        <f>Comuni[[#This Row],[Popolazione2011]]/_xlfn.XLOOKUP(Comuni[[#This Row],[Regione ]],$H$2:$H$21,$I$2:$I$21)*10</f>
        <v>5.2987311101192376E-2</v>
      </c>
      <c r="G5764" t="str">
        <f>IF(Comuni[[#This Row],[Popolazione2011]]&gt;300000,"MAGGIORE","")</f>
        <v/>
      </c>
    </row>
    <row r="5765" spans="1:7" x14ac:dyDescent="0.3">
      <c r="A5765" s="1" t="s">
        <v>5849</v>
      </c>
      <c r="B5765" s="1" t="s">
        <v>5754</v>
      </c>
      <c r="C5765" s="1" t="s">
        <v>5839</v>
      </c>
      <c r="D5765">
        <v>159</v>
      </c>
      <c r="E5765" s="8">
        <f>D5765/SUM(Comuni[Popolazione2011])*100</f>
        <v>2.6752479197675988E-4</v>
      </c>
      <c r="F5765" s="9">
        <f>Comuni[[#This Row],[Popolazione2011]]/_xlfn.XLOOKUP(Comuni[[#This Row],[Regione ]],$H$2:$H$21,$I$2:$I$21)*10</f>
        <v>5.0691831919913279E-3</v>
      </c>
      <c r="G5765" t="str">
        <f>IF(Comuni[[#This Row],[Popolazione2011]]&gt;300000,"MAGGIORE","")</f>
        <v/>
      </c>
    </row>
    <row r="5766" spans="1:7" x14ac:dyDescent="0.3">
      <c r="A5766" s="1" t="s">
        <v>5850</v>
      </c>
      <c r="B5766" s="1" t="s">
        <v>5754</v>
      </c>
      <c r="C5766" s="1" t="s">
        <v>5839</v>
      </c>
      <c r="D5766">
        <v>545</v>
      </c>
      <c r="E5766" s="8">
        <f>D5766/SUM(Comuni[Popolazione2011])*100</f>
        <v>9.1698749451153531E-4</v>
      </c>
      <c r="F5766" s="9">
        <f>Comuni[[#This Row],[Popolazione2011]]/_xlfn.XLOOKUP(Comuni[[#This Row],[Regione ]],$H$2:$H$21,$I$2:$I$21)*10</f>
        <v>1.7375502136070906E-2</v>
      </c>
      <c r="G5766" t="str">
        <f>IF(Comuni[[#This Row],[Popolazione2011]]&gt;300000,"MAGGIORE","")</f>
        <v/>
      </c>
    </row>
    <row r="5767" spans="1:7" x14ac:dyDescent="0.3">
      <c r="A5767" s="1" t="s">
        <v>5851</v>
      </c>
      <c r="B5767" s="1" t="s">
        <v>5754</v>
      </c>
      <c r="C5767" s="1" t="s">
        <v>5839</v>
      </c>
      <c r="D5767">
        <v>124</v>
      </c>
      <c r="E5767" s="8">
        <f>D5767/SUM(Comuni[Popolazione2011])*100</f>
        <v>2.0863568682464293E-4</v>
      </c>
      <c r="F5767" s="9">
        <f>Comuni[[#This Row],[Popolazione2011]]/_xlfn.XLOOKUP(Comuni[[#This Row],[Regione ]],$H$2:$H$21,$I$2:$I$21)*10</f>
        <v>3.9533252566473255E-3</v>
      </c>
      <c r="G5767" t="str">
        <f>IF(Comuni[[#This Row],[Popolazione2011]]&gt;300000,"MAGGIORE","")</f>
        <v/>
      </c>
    </row>
    <row r="5768" spans="1:7" x14ac:dyDescent="0.3">
      <c r="A5768" s="1" t="s">
        <v>5852</v>
      </c>
      <c r="B5768" s="1" t="s">
        <v>5754</v>
      </c>
      <c r="C5768" s="1" t="s">
        <v>5839</v>
      </c>
      <c r="D5768">
        <v>1341</v>
      </c>
      <c r="E5768" s="8">
        <f>D5768/SUM(Comuni[Popolazione2011])*100</f>
        <v>2.2562940002568239E-3</v>
      </c>
      <c r="F5768" s="9">
        <f>Comuni[[#This Row],[Popolazione2011]]/_xlfn.XLOOKUP(Comuni[[#This Row],[Regione ]],$H$2:$H$21,$I$2:$I$21)*10</f>
        <v>4.2753299751323089E-2</v>
      </c>
      <c r="G5768" t="str">
        <f>IF(Comuni[[#This Row],[Popolazione2011]]&gt;300000,"MAGGIORE","")</f>
        <v/>
      </c>
    </row>
    <row r="5769" spans="1:7" x14ac:dyDescent="0.3">
      <c r="A5769" s="1" t="s">
        <v>5853</v>
      </c>
      <c r="B5769" s="1" t="s">
        <v>5754</v>
      </c>
      <c r="C5769" s="1" t="s">
        <v>5839</v>
      </c>
      <c r="D5769">
        <v>268</v>
      </c>
      <c r="E5769" s="8">
        <f>D5769/SUM(Comuni[Popolazione2011])*100</f>
        <v>4.509222908790669E-4</v>
      </c>
      <c r="F5769" s="9">
        <f>Comuni[[#This Row],[Popolazione2011]]/_xlfn.XLOOKUP(Comuni[[#This Row],[Regione ]],$H$2:$H$21,$I$2:$I$21)*10</f>
        <v>8.5442836192055095E-3</v>
      </c>
      <c r="G5769" t="str">
        <f>IF(Comuni[[#This Row],[Popolazione2011]]&gt;300000,"MAGGIORE","")</f>
        <v/>
      </c>
    </row>
    <row r="5770" spans="1:7" x14ac:dyDescent="0.3">
      <c r="A5770" s="1" t="s">
        <v>5854</v>
      </c>
      <c r="B5770" s="1" t="s">
        <v>5754</v>
      </c>
      <c r="C5770" s="1" t="s">
        <v>5839</v>
      </c>
      <c r="D5770">
        <v>955</v>
      </c>
      <c r="E5770" s="8">
        <f>D5770/SUM(Comuni[Popolazione2011])*100</f>
        <v>1.6068312977220484E-3</v>
      </c>
      <c r="F5770" s="9">
        <f>Comuni[[#This Row],[Popolazione2011]]/_xlfn.XLOOKUP(Comuni[[#This Row],[Regione ]],$H$2:$H$21,$I$2:$I$21)*10</f>
        <v>3.044698080724351E-2</v>
      </c>
      <c r="G5770" t="str">
        <f>IF(Comuni[[#This Row],[Popolazione2011]]&gt;300000,"MAGGIORE","")</f>
        <v/>
      </c>
    </row>
    <row r="5771" spans="1:7" x14ac:dyDescent="0.3">
      <c r="A5771" s="1" t="s">
        <v>5855</v>
      </c>
      <c r="B5771" s="1" t="s">
        <v>5754</v>
      </c>
      <c r="C5771" s="1" t="s">
        <v>5839</v>
      </c>
      <c r="D5771">
        <v>1382</v>
      </c>
      <c r="E5771" s="8">
        <f>D5771/SUM(Comuni[Popolazione2011])*100</f>
        <v>2.3252783805778753E-3</v>
      </c>
      <c r="F5771" s="9">
        <f>Comuni[[#This Row],[Popolazione2011]]/_xlfn.XLOOKUP(Comuni[[#This Row],[Regione ]],$H$2:$H$21,$I$2:$I$21)*10</f>
        <v>4.4060447618440357E-2</v>
      </c>
      <c r="G5771" t="str">
        <f>IF(Comuni[[#This Row],[Popolazione2011]]&gt;300000,"MAGGIORE","")</f>
        <v/>
      </c>
    </row>
    <row r="5772" spans="1:7" x14ac:dyDescent="0.3">
      <c r="A5772" s="1" t="s">
        <v>5856</v>
      </c>
      <c r="B5772" s="1" t="s">
        <v>5754</v>
      </c>
      <c r="C5772" s="1" t="s">
        <v>5839</v>
      </c>
      <c r="D5772">
        <v>214</v>
      </c>
      <c r="E5772" s="8">
        <f>D5772/SUM(Comuni[Popolazione2011])*100</f>
        <v>3.6006481435865793E-4</v>
      </c>
      <c r="F5772" s="9">
        <f>Comuni[[#This Row],[Popolazione2011]]/_xlfn.XLOOKUP(Comuni[[#This Row],[Regione ]],$H$2:$H$21,$I$2:$I$21)*10</f>
        <v>6.8226742332461905E-3</v>
      </c>
      <c r="G5772" t="str">
        <f>IF(Comuni[[#This Row],[Popolazione2011]]&gt;300000,"MAGGIORE","")</f>
        <v/>
      </c>
    </row>
    <row r="5773" spans="1:7" x14ac:dyDescent="0.3">
      <c r="A5773" s="1" t="s">
        <v>5857</v>
      </c>
      <c r="B5773" s="1" t="s">
        <v>5754</v>
      </c>
      <c r="C5773" s="1" t="s">
        <v>5839</v>
      </c>
      <c r="D5773">
        <v>689</v>
      </c>
      <c r="E5773" s="8">
        <f>D5773/SUM(Comuni[Popolazione2011])*100</f>
        <v>1.1592740985659593E-3</v>
      </c>
      <c r="F5773" s="9">
        <f>Comuni[[#This Row],[Popolazione2011]]/_xlfn.XLOOKUP(Comuni[[#This Row],[Regione ]],$H$2:$H$21,$I$2:$I$21)*10</f>
        <v>2.196646049862909E-2</v>
      </c>
      <c r="G5773" t="str">
        <f>IF(Comuni[[#This Row],[Popolazione2011]]&gt;300000,"MAGGIORE","")</f>
        <v/>
      </c>
    </row>
    <row r="5774" spans="1:7" x14ac:dyDescent="0.3">
      <c r="A5774" s="1" t="s">
        <v>5858</v>
      </c>
      <c r="B5774" s="1" t="s">
        <v>5754</v>
      </c>
      <c r="C5774" s="1" t="s">
        <v>5839</v>
      </c>
      <c r="D5774">
        <v>735</v>
      </c>
      <c r="E5774" s="8">
        <f>D5774/SUM(Comuni[Popolazione2011])*100</f>
        <v>1.236671208194456E-3</v>
      </c>
      <c r="F5774" s="9">
        <f>Comuni[[#This Row],[Popolazione2011]]/_xlfn.XLOOKUP(Comuni[[#This Row],[Regione ]],$H$2:$H$21,$I$2:$I$21)*10</f>
        <v>2.3433016642224067E-2</v>
      </c>
      <c r="G5774" t="str">
        <f>IF(Comuni[[#This Row],[Popolazione2011]]&gt;300000,"MAGGIORE","")</f>
        <v/>
      </c>
    </row>
    <row r="5775" spans="1:7" x14ac:dyDescent="0.3">
      <c r="A5775" s="1" t="s">
        <v>5859</v>
      </c>
      <c r="B5775" s="1" t="s">
        <v>5754</v>
      </c>
      <c r="C5775" s="1" t="s">
        <v>5839</v>
      </c>
      <c r="D5775">
        <v>1925</v>
      </c>
      <c r="E5775" s="8">
        <f>D5775/SUM(Comuni[Popolazione2011])*100</f>
        <v>3.2389007833664323E-3</v>
      </c>
      <c r="F5775" s="9">
        <f>Comuni[[#This Row],[Popolazione2011]]/_xlfn.XLOOKUP(Comuni[[#This Row],[Regione ]],$H$2:$H$21,$I$2:$I$21)*10</f>
        <v>6.1372186443920174E-2</v>
      </c>
      <c r="G5775" t="str">
        <f>IF(Comuni[[#This Row],[Popolazione2011]]&gt;300000,"MAGGIORE","")</f>
        <v/>
      </c>
    </row>
    <row r="5776" spans="1:7" x14ac:dyDescent="0.3">
      <c r="A5776" s="1" t="s">
        <v>5860</v>
      </c>
      <c r="B5776" s="1" t="s">
        <v>5754</v>
      </c>
      <c r="C5776" s="1" t="s">
        <v>5839</v>
      </c>
      <c r="D5776">
        <v>3255</v>
      </c>
      <c r="E5776" s="8">
        <f>D5776/SUM(Comuni[Popolazione2011])*100</f>
        <v>5.4766867791468769E-3</v>
      </c>
      <c r="F5776" s="9">
        <f>Comuni[[#This Row],[Popolazione2011]]/_xlfn.XLOOKUP(Comuni[[#This Row],[Regione ]],$H$2:$H$21,$I$2:$I$21)*10</f>
        <v>0.10377478798699229</v>
      </c>
      <c r="G5776" t="str">
        <f>IF(Comuni[[#This Row],[Popolazione2011]]&gt;300000,"MAGGIORE","")</f>
        <v/>
      </c>
    </row>
    <row r="5777" spans="1:7" x14ac:dyDescent="0.3">
      <c r="A5777" s="1" t="s">
        <v>5861</v>
      </c>
      <c r="B5777" s="1" t="s">
        <v>5754</v>
      </c>
      <c r="C5777" s="1" t="s">
        <v>5839</v>
      </c>
      <c r="D5777">
        <v>22025</v>
      </c>
      <c r="E5777" s="8">
        <f>D5777/SUM(Comuni[Popolazione2011])*100</f>
        <v>3.7058072599296457E-2</v>
      </c>
      <c r="F5777" s="9">
        <f>Comuni[[#This Row],[Popolazione2011]]/_xlfn.XLOOKUP(Comuni[[#This Row],[Regione ]],$H$2:$H$21,$I$2:$I$21)*10</f>
        <v>0.70219345788433341</v>
      </c>
      <c r="G5777" t="str">
        <f>IF(Comuni[[#This Row],[Popolazione2011]]&gt;300000,"MAGGIORE","")</f>
        <v/>
      </c>
    </row>
    <row r="5778" spans="1:7" x14ac:dyDescent="0.3">
      <c r="A5778" s="1" t="s">
        <v>5862</v>
      </c>
      <c r="B5778" s="1" t="s">
        <v>5754</v>
      </c>
      <c r="C5778" s="1" t="s">
        <v>5839</v>
      </c>
      <c r="D5778">
        <v>697</v>
      </c>
      <c r="E5778" s="8">
        <f>D5778/SUM(Comuni[Popolazione2011])*100</f>
        <v>1.1727344654578718E-3</v>
      </c>
      <c r="F5778" s="9">
        <f>Comuni[[#This Row],[Popolazione2011]]/_xlfn.XLOOKUP(Comuni[[#This Row],[Regione ]],$H$2:$H$21,$I$2:$I$21)*10</f>
        <v>2.2221513740993435E-2</v>
      </c>
      <c r="G5778" t="str">
        <f>IF(Comuni[[#This Row],[Popolazione2011]]&gt;300000,"MAGGIORE","")</f>
        <v/>
      </c>
    </row>
    <row r="5779" spans="1:7" x14ac:dyDescent="0.3">
      <c r="A5779" s="1" t="s">
        <v>5863</v>
      </c>
      <c r="B5779" s="1" t="s">
        <v>5754</v>
      </c>
      <c r="C5779" s="1" t="s">
        <v>5839</v>
      </c>
      <c r="D5779">
        <v>979</v>
      </c>
      <c r="E5779" s="8">
        <f>D5779/SUM(Comuni[Popolazione2011])*100</f>
        <v>1.6472123983977856E-3</v>
      </c>
      <c r="F5779" s="9">
        <f>Comuni[[#This Row],[Popolazione2011]]/_xlfn.XLOOKUP(Comuni[[#This Row],[Regione ]],$H$2:$H$21,$I$2:$I$21)*10</f>
        <v>3.1212140534336543E-2</v>
      </c>
      <c r="G5779" t="str">
        <f>IF(Comuni[[#This Row],[Popolazione2011]]&gt;300000,"MAGGIORE","")</f>
        <v/>
      </c>
    </row>
    <row r="5780" spans="1:7" x14ac:dyDescent="0.3">
      <c r="A5780" s="1" t="s">
        <v>5864</v>
      </c>
      <c r="B5780" s="1" t="s">
        <v>5754</v>
      </c>
      <c r="C5780" s="1" t="s">
        <v>5839</v>
      </c>
      <c r="D5780">
        <v>1844</v>
      </c>
      <c r="E5780" s="8">
        <f>D5780/SUM(Comuni[Popolazione2011])*100</f>
        <v>3.1026145685858191E-3</v>
      </c>
      <c r="F5780" s="9">
        <f>Comuni[[#This Row],[Popolazione2011]]/_xlfn.XLOOKUP(Comuni[[#This Row],[Regione ]],$H$2:$H$21,$I$2:$I$21)*10</f>
        <v>5.8789772364981195E-2</v>
      </c>
      <c r="G5780" t="str">
        <f>IF(Comuni[[#This Row],[Popolazione2011]]&gt;300000,"MAGGIORE","")</f>
        <v/>
      </c>
    </row>
    <row r="5781" spans="1:7" x14ac:dyDescent="0.3">
      <c r="A5781" s="1" t="s">
        <v>5865</v>
      </c>
      <c r="B5781" s="1" t="s">
        <v>5754</v>
      </c>
      <c r="C5781" s="1" t="s">
        <v>5839</v>
      </c>
      <c r="D5781">
        <v>1064</v>
      </c>
      <c r="E5781" s="8">
        <f>D5781/SUM(Comuni[Popolazione2011])*100</f>
        <v>1.7902287966243553E-3</v>
      </c>
      <c r="F5781" s="9">
        <f>Comuni[[#This Row],[Popolazione2011]]/_xlfn.XLOOKUP(Comuni[[#This Row],[Regione ]],$H$2:$H$21,$I$2:$I$21)*10</f>
        <v>3.3922081234457696E-2</v>
      </c>
      <c r="G5781" t="str">
        <f>IF(Comuni[[#This Row],[Popolazione2011]]&gt;300000,"MAGGIORE","")</f>
        <v/>
      </c>
    </row>
    <row r="5782" spans="1:7" x14ac:dyDescent="0.3">
      <c r="A5782" s="1" t="s">
        <v>5866</v>
      </c>
      <c r="B5782" s="1" t="s">
        <v>5754</v>
      </c>
      <c r="C5782" s="1" t="s">
        <v>5839</v>
      </c>
      <c r="D5782">
        <v>2451</v>
      </c>
      <c r="E5782" s="8">
        <f>D5782/SUM(Comuni[Popolazione2011])*100</f>
        <v>4.1239199065096757E-3</v>
      </c>
      <c r="F5782" s="9">
        <f>Comuni[[#This Row],[Popolazione2011]]/_xlfn.XLOOKUP(Comuni[[#This Row],[Regione ]],$H$2:$H$21,$I$2:$I$21)*10</f>
        <v>7.8141937129375755E-2</v>
      </c>
      <c r="G5782" t="str">
        <f>IF(Comuni[[#This Row],[Popolazione2011]]&gt;300000,"MAGGIORE","")</f>
        <v/>
      </c>
    </row>
    <row r="5783" spans="1:7" x14ac:dyDescent="0.3">
      <c r="A5783" s="1" t="s">
        <v>5867</v>
      </c>
      <c r="B5783" s="1" t="s">
        <v>5754</v>
      </c>
      <c r="C5783" s="1" t="s">
        <v>5839</v>
      </c>
      <c r="D5783">
        <v>558</v>
      </c>
      <c r="E5783" s="8">
        <f>D5783/SUM(Comuni[Popolazione2011])*100</f>
        <v>9.3886059071089309E-4</v>
      </c>
      <c r="F5783" s="9">
        <f>Comuni[[#This Row],[Popolazione2011]]/_xlfn.XLOOKUP(Comuni[[#This Row],[Regione ]],$H$2:$H$21,$I$2:$I$21)*10</f>
        <v>1.7789963654912963E-2</v>
      </c>
      <c r="G5783" t="str">
        <f>IF(Comuni[[#This Row],[Popolazione2011]]&gt;300000,"MAGGIORE","")</f>
        <v/>
      </c>
    </row>
    <row r="5784" spans="1:7" x14ac:dyDescent="0.3">
      <c r="A5784" s="1" t="s">
        <v>5868</v>
      </c>
      <c r="B5784" s="1" t="s">
        <v>5754</v>
      </c>
      <c r="C5784" s="1" t="s">
        <v>5839</v>
      </c>
      <c r="D5784">
        <v>2267</v>
      </c>
      <c r="E5784" s="8">
        <f>D5784/SUM(Comuni[Popolazione2011])*100</f>
        <v>3.8143314679956893E-3</v>
      </c>
      <c r="F5784" s="9">
        <f>Comuni[[#This Row],[Popolazione2011]]/_xlfn.XLOOKUP(Comuni[[#This Row],[Regione ]],$H$2:$H$21,$I$2:$I$21)*10</f>
        <v>7.2275712554995847E-2</v>
      </c>
      <c r="G5784" t="str">
        <f>IF(Comuni[[#This Row],[Popolazione2011]]&gt;300000,"MAGGIORE","")</f>
        <v/>
      </c>
    </row>
    <row r="5785" spans="1:7" x14ac:dyDescent="0.3">
      <c r="A5785" s="1" t="s">
        <v>5869</v>
      </c>
      <c r="B5785" s="1" t="s">
        <v>5754</v>
      </c>
      <c r="C5785" s="1" t="s">
        <v>5839</v>
      </c>
      <c r="D5785">
        <v>1577</v>
      </c>
      <c r="E5785" s="8">
        <f>D5785/SUM(Comuni[Popolazione2011])*100</f>
        <v>2.653374823568241E-3</v>
      </c>
      <c r="F5785" s="9">
        <f>Comuni[[#This Row],[Popolazione2011]]/_xlfn.XLOOKUP(Comuni[[#This Row],[Regione ]],$H$2:$H$21,$I$2:$I$21)*10</f>
        <v>5.0277370401071227E-2</v>
      </c>
      <c r="G5785" t="str">
        <f>IF(Comuni[[#This Row],[Popolazione2011]]&gt;300000,"MAGGIORE","")</f>
        <v/>
      </c>
    </row>
    <row r="5786" spans="1:7" x14ac:dyDescent="0.3">
      <c r="A5786" s="1" t="s">
        <v>5870</v>
      </c>
      <c r="B5786" s="1" t="s">
        <v>5754</v>
      </c>
      <c r="C5786" s="1" t="s">
        <v>5839</v>
      </c>
      <c r="D5786">
        <v>878</v>
      </c>
      <c r="E5786" s="8">
        <f>D5786/SUM(Comuni[Popolazione2011])*100</f>
        <v>1.477275266387391E-3</v>
      </c>
      <c r="F5786" s="9">
        <f>Comuni[[#This Row],[Popolazione2011]]/_xlfn.XLOOKUP(Comuni[[#This Row],[Regione ]],$H$2:$H$21,$I$2:$I$21)*10</f>
        <v>2.7992093349486703E-2</v>
      </c>
      <c r="G5786" t="str">
        <f>IF(Comuni[[#This Row],[Popolazione2011]]&gt;300000,"MAGGIORE","")</f>
        <v/>
      </c>
    </row>
    <row r="5787" spans="1:7" x14ac:dyDescent="0.3">
      <c r="A5787" s="1" t="s">
        <v>5871</v>
      </c>
      <c r="B5787" s="1" t="s">
        <v>5754</v>
      </c>
      <c r="C5787" s="1" t="s">
        <v>5839</v>
      </c>
      <c r="D5787">
        <v>300</v>
      </c>
      <c r="E5787" s="8">
        <f>D5787/SUM(Comuni[Popolazione2011])*100</f>
        <v>5.0476375844671676E-4</v>
      </c>
      <c r="F5787" s="9">
        <f>Comuni[[#This Row],[Popolazione2011]]/_xlfn.XLOOKUP(Comuni[[#This Row],[Regione ]],$H$2:$H$21,$I$2:$I$21)*10</f>
        <v>9.5644965886628828E-3</v>
      </c>
      <c r="G5787" t="str">
        <f>IF(Comuni[[#This Row],[Popolazione2011]]&gt;300000,"MAGGIORE","")</f>
        <v/>
      </c>
    </row>
    <row r="5788" spans="1:7" x14ac:dyDescent="0.3">
      <c r="A5788" s="1" t="s">
        <v>5872</v>
      </c>
      <c r="B5788" s="1" t="s">
        <v>5754</v>
      </c>
      <c r="C5788" s="1" t="s">
        <v>5839</v>
      </c>
      <c r="D5788">
        <v>459</v>
      </c>
      <c r="E5788" s="8">
        <f>D5788/SUM(Comuni[Popolazione2011])*100</f>
        <v>7.7228855042347653E-4</v>
      </c>
      <c r="F5788" s="9">
        <f>Comuni[[#This Row],[Popolazione2011]]/_xlfn.XLOOKUP(Comuni[[#This Row],[Regione ]],$H$2:$H$21,$I$2:$I$21)*10</f>
        <v>1.4633679780654212E-2</v>
      </c>
      <c r="G5788" t="str">
        <f>IF(Comuni[[#This Row],[Popolazione2011]]&gt;300000,"MAGGIORE","")</f>
        <v/>
      </c>
    </row>
    <row r="5789" spans="1:7" x14ac:dyDescent="0.3">
      <c r="A5789" s="1" t="s">
        <v>5873</v>
      </c>
      <c r="B5789" s="1" t="s">
        <v>5754</v>
      </c>
      <c r="C5789" s="1" t="s">
        <v>5839</v>
      </c>
      <c r="D5789">
        <v>826</v>
      </c>
      <c r="E5789" s="8">
        <f>D5789/SUM(Comuni[Popolazione2011])*100</f>
        <v>1.3897828815899601E-3</v>
      </c>
      <c r="F5789" s="9">
        <f>Comuni[[#This Row],[Popolazione2011]]/_xlfn.XLOOKUP(Comuni[[#This Row],[Regione ]],$H$2:$H$21,$I$2:$I$21)*10</f>
        <v>2.6334247274118476E-2</v>
      </c>
      <c r="G5789" t="str">
        <f>IF(Comuni[[#This Row],[Popolazione2011]]&gt;300000,"MAGGIORE","")</f>
        <v/>
      </c>
    </row>
    <row r="5790" spans="1:7" x14ac:dyDescent="0.3">
      <c r="A5790" s="1" t="s">
        <v>5874</v>
      </c>
      <c r="B5790" s="1" t="s">
        <v>5754</v>
      </c>
      <c r="C5790" s="1" t="s">
        <v>5839</v>
      </c>
      <c r="D5790">
        <v>335</v>
      </c>
      <c r="E5790" s="8">
        <f>D5790/SUM(Comuni[Popolazione2011])*100</f>
        <v>5.6365286359883371E-4</v>
      </c>
      <c r="F5790" s="9">
        <f>Comuni[[#This Row],[Popolazione2011]]/_xlfn.XLOOKUP(Comuni[[#This Row],[Regione ]],$H$2:$H$21,$I$2:$I$21)*10</f>
        <v>1.0680354524006886E-2</v>
      </c>
      <c r="G5790" t="str">
        <f>IF(Comuni[[#This Row],[Popolazione2011]]&gt;300000,"MAGGIORE","")</f>
        <v/>
      </c>
    </row>
    <row r="5791" spans="1:7" x14ac:dyDescent="0.3">
      <c r="A5791" s="1" t="s">
        <v>5875</v>
      </c>
      <c r="B5791" s="1" t="s">
        <v>5754</v>
      </c>
      <c r="C5791" s="1" t="s">
        <v>5839</v>
      </c>
      <c r="D5791">
        <v>764</v>
      </c>
      <c r="E5791" s="8">
        <f>D5791/SUM(Comuni[Popolazione2011])*100</f>
        <v>1.2854650381776387E-3</v>
      </c>
      <c r="F5791" s="9">
        <f>Comuni[[#This Row],[Popolazione2011]]/_xlfn.XLOOKUP(Comuni[[#This Row],[Regione ]],$H$2:$H$21,$I$2:$I$21)*10</f>
        <v>2.4357584645794808E-2</v>
      </c>
      <c r="G5791" t="str">
        <f>IF(Comuni[[#This Row],[Popolazione2011]]&gt;300000,"MAGGIORE","")</f>
        <v/>
      </c>
    </row>
    <row r="5792" spans="1:7" x14ac:dyDescent="0.3">
      <c r="A5792" s="1" t="s">
        <v>5876</v>
      </c>
      <c r="B5792" s="1" t="s">
        <v>5754</v>
      </c>
      <c r="C5792" s="1" t="s">
        <v>5839</v>
      </c>
      <c r="D5792">
        <v>2275</v>
      </c>
      <c r="E5792" s="8">
        <f>D5792/SUM(Comuni[Popolazione2011])*100</f>
        <v>3.8277918348876014E-3</v>
      </c>
      <c r="F5792" s="9">
        <f>Comuni[[#This Row],[Popolazione2011]]/_xlfn.XLOOKUP(Comuni[[#This Row],[Regione ]],$H$2:$H$21,$I$2:$I$21)*10</f>
        <v>7.2530765797360203E-2</v>
      </c>
      <c r="G5792" t="str">
        <f>IF(Comuni[[#This Row],[Popolazione2011]]&gt;300000,"MAGGIORE","")</f>
        <v/>
      </c>
    </row>
    <row r="5793" spans="1:7" x14ac:dyDescent="0.3">
      <c r="A5793" s="1" t="s">
        <v>5877</v>
      </c>
      <c r="B5793" s="1" t="s">
        <v>5754</v>
      </c>
      <c r="C5793" s="1" t="s">
        <v>5839</v>
      </c>
      <c r="D5793">
        <v>1129</v>
      </c>
      <c r="E5793" s="8">
        <f>D5793/SUM(Comuni[Popolazione2011])*100</f>
        <v>1.8995942776211438E-3</v>
      </c>
      <c r="F5793" s="9">
        <f>Comuni[[#This Row],[Popolazione2011]]/_xlfn.XLOOKUP(Comuni[[#This Row],[Regione ]],$H$2:$H$21,$I$2:$I$21)*10</f>
        <v>3.5994388828667984E-2</v>
      </c>
      <c r="G5793" t="str">
        <f>IF(Comuni[[#This Row],[Popolazione2011]]&gt;300000,"MAGGIORE","")</f>
        <v/>
      </c>
    </row>
    <row r="5794" spans="1:7" x14ac:dyDescent="0.3">
      <c r="A5794" s="1" t="s">
        <v>5878</v>
      </c>
      <c r="B5794" s="1" t="s">
        <v>5754</v>
      </c>
      <c r="C5794" s="1" t="s">
        <v>5839</v>
      </c>
      <c r="D5794">
        <v>987</v>
      </c>
      <c r="E5794" s="8">
        <f>D5794/SUM(Comuni[Popolazione2011])*100</f>
        <v>1.6606727652896981E-3</v>
      </c>
      <c r="F5794" s="9">
        <f>Comuni[[#This Row],[Popolazione2011]]/_xlfn.XLOOKUP(Comuni[[#This Row],[Regione ]],$H$2:$H$21,$I$2:$I$21)*10</f>
        <v>3.1467193776700882E-2</v>
      </c>
      <c r="G5794" t="str">
        <f>IF(Comuni[[#This Row],[Popolazione2011]]&gt;300000,"MAGGIORE","")</f>
        <v/>
      </c>
    </row>
    <row r="5795" spans="1:7" x14ac:dyDescent="0.3">
      <c r="A5795" s="1" t="s">
        <v>5879</v>
      </c>
      <c r="B5795" s="1" t="s">
        <v>5754</v>
      </c>
      <c r="C5795" s="1" t="s">
        <v>5839</v>
      </c>
      <c r="D5795">
        <v>559</v>
      </c>
      <c r="E5795" s="8">
        <f>D5795/SUM(Comuni[Popolazione2011])*100</f>
        <v>9.4054313657238216E-4</v>
      </c>
      <c r="F5795" s="9">
        <f>Comuni[[#This Row],[Popolazione2011]]/_xlfn.XLOOKUP(Comuni[[#This Row],[Regione ]],$H$2:$H$21,$I$2:$I$21)*10</f>
        <v>1.7821845310208508E-2</v>
      </c>
      <c r="G5795" t="str">
        <f>IF(Comuni[[#This Row],[Popolazione2011]]&gt;300000,"MAGGIORE","")</f>
        <v/>
      </c>
    </row>
    <row r="5796" spans="1:7" x14ac:dyDescent="0.3">
      <c r="A5796" s="1" t="s">
        <v>5880</v>
      </c>
      <c r="B5796" s="1" t="s">
        <v>5754</v>
      </c>
      <c r="C5796" s="1" t="s">
        <v>5839</v>
      </c>
      <c r="D5796">
        <v>1064</v>
      </c>
      <c r="E5796" s="8">
        <f>D5796/SUM(Comuni[Popolazione2011])*100</f>
        <v>1.7902287966243553E-3</v>
      </c>
      <c r="F5796" s="9">
        <f>Comuni[[#This Row],[Popolazione2011]]/_xlfn.XLOOKUP(Comuni[[#This Row],[Regione ]],$H$2:$H$21,$I$2:$I$21)*10</f>
        <v>3.3922081234457696E-2</v>
      </c>
      <c r="G5796" t="str">
        <f>IF(Comuni[[#This Row],[Popolazione2011]]&gt;300000,"MAGGIORE","")</f>
        <v/>
      </c>
    </row>
    <row r="5797" spans="1:7" x14ac:dyDescent="0.3">
      <c r="A5797" s="1" t="s">
        <v>5881</v>
      </c>
      <c r="B5797" s="1" t="s">
        <v>5754</v>
      </c>
      <c r="C5797" s="1" t="s">
        <v>5839</v>
      </c>
      <c r="D5797">
        <v>537</v>
      </c>
      <c r="E5797" s="8">
        <f>D5797/SUM(Comuni[Popolazione2011])*100</f>
        <v>9.0352712761962298E-4</v>
      </c>
      <c r="F5797" s="9">
        <f>Comuni[[#This Row],[Popolazione2011]]/_xlfn.XLOOKUP(Comuni[[#This Row],[Regione ]],$H$2:$H$21,$I$2:$I$21)*10</f>
        <v>1.712044889370656E-2</v>
      </c>
      <c r="G5797" t="str">
        <f>IF(Comuni[[#This Row],[Popolazione2011]]&gt;300000,"MAGGIORE","")</f>
        <v/>
      </c>
    </row>
    <row r="5798" spans="1:7" x14ac:dyDescent="0.3">
      <c r="A5798" s="1" t="s">
        <v>5882</v>
      </c>
      <c r="B5798" s="1" t="s">
        <v>5754</v>
      </c>
      <c r="C5798" s="1" t="s">
        <v>5839</v>
      </c>
      <c r="D5798">
        <v>1387</v>
      </c>
      <c r="E5798" s="8">
        <f>D5798/SUM(Comuni[Popolazione2011])*100</f>
        <v>2.3336911098853202E-3</v>
      </c>
      <c r="F5798" s="9">
        <f>Comuni[[#This Row],[Popolazione2011]]/_xlfn.XLOOKUP(Comuni[[#This Row],[Regione ]],$H$2:$H$21,$I$2:$I$21)*10</f>
        <v>4.4219855894918066E-2</v>
      </c>
      <c r="G5798" t="str">
        <f>IF(Comuni[[#This Row],[Popolazione2011]]&gt;300000,"MAGGIORE","")</f>
        <v/>
      </c>
    </row>
    <row r="5799" spans="1:7" x14ac:dyDescent="0.3">
      <c r="A5799" s="1" t="s">
        <v>5883</v>
      </c>
      <c r="B5799" s="1" t="s">
        <v>5754</v>
      </c>
      <c r="C5799" s="1" t="s">
        <v>5839</v>
      </c>
      <c r="D5799">
        <v>635</v>
      </c>
      <c r="E5799" s="8">
        <f>D5799/SUM(Comuni[Popolazione2011])*100</f>
        <v>1.0684166220455505E-3</v>
      </c>
      <c r="F5799" s="9">
        <f>Comuni[[#This Row],[Popolazione2011]]/_xlfn.XLOOKUP(Comuni[[#This Row],[Regione ]],$H$2:$H$21,$I$2:$I$21)*10</f>
        <v>2.0244851112669771E-2</v>
      </c>
      <c r="G5799" t="str">
        <f>IF(Comuni[[#This Row],[Popolazione2011]]&gt;300000,"MAGGIORE","")</f>
        <v/>
      </c>
    </row>
    <row r="5800" spans="1:7" x14ac:dyDescent="0.3">
      <c r="A5800" s="1" t="s">
        <v>5884</v>
      </c>
      <c r="B5800" s="1" t="s">
        <v>5754</v>
      </c>
      <c r="C5800" s="1" t="s">
        <v>5839</v>
      </c>
      <c r="D5800">
        <v>368</v>
      </c>
      <c r="E5800" s="8">
        <f>D5800/SUM(Comuni[Popolazione2011])*100</f>
        <v>6.1917687702797253E-4</v>
      </c>
      <c r="F5800" s="9">
        <f>Comuni[[#This Row],[Popolazione2011]]/_xlfn.XLOOKUP(Comuni[[#This Row],[Regione ]],$H$2:$H$21,$I$2:$I$21)*10</f>
        <v>1.1732449148759806E-2</v>
      </c>
      <c r="G5800" t="str">
        <f>IF(Comuni[[#This Row],[Popolazione2011]]&gt;300000,"MAGGIORE","")</f>
        <v/>
      </c>
    </row>
    <row r="5801" spans="1:7" x14ac:dyDescent="0.3">
      <c r="A5801" s="1" t="s">
        <v>5885</v>
      </c>
      <c r="B5801" s="1" t="s">
        <v>5754</v>
      </c>
      <c r="C5801" s="1" t="s">
        <v>5839</v>
      </c>
      <c r="D5801">
        <v>260</v>
      </c>
      <c r="E5801" s="8">
        <f>D5801/SUM(Comuni[Popolazione2011])*100</f>
        <v>4.3746192398715447E-4</v>
      </c>
      <c r="F5801" s="9">
        <f>Comuni[[#This Row],[Popolazione2011]]/_xlfn.XLOOKUP(Comuni[[#This Row],[Regione ]],$H$2:$H$21,$I$2:$I$21)*10</f>
        <v>8.2892303768411658E-3</v>
      </c>
      <c r="G5801" t="str">
        <f>IF(Comuni[[#This Row],[Popolazione2011]]&gt;300000,"MAGGIORE","")</f>
        <v/>
      </c>
    </row>
    <row r="5802" spans="1:7" x14ac:dyDescent="0.3">
      <c r="A5802" s="1" t="s">
        <v>5886</v>
      </c>
      <c r="B5802" s="1" t="s">
        <v>5754</v>
      </c>
      <c r="C5802" s="1" t="s">
        <v>5839</v>
      </c>
      <c r="D5802">
        <v>758</v>
      </c>
      <c r="E5802" s="8">
        <f>D5802/SUM(Comuni[Popolazione2011])*100</f>
        <v>1.2753697630087043E-3</v>
      </c>
      <c r="F5802" s="9">
        <f>Comuni[[#This Row],[Popolazione2011]]/_xlfn.XLOOKUP(Comuni[[#This Row],[Regione ]],$H$2:$H$21,$I$2:$I$21)*10</f>
        <v>2.4166294714021552E-2</v>
      </c>
      <c r="G5802" t="str">
        <f>IF(Comuni[[#This Row],[Popolazione2011]]&gt;300000,"MAGGIORE","")</f>
        <v/>
      </c>
    </row>
    <row r="5803" spans="1:7" x14ac:dyDescent="0.3">
      <c r="A5803" s="1" t="s">
        <v>5887</v>
      </c>
      <c r="B5803" s="1" t="s">
        <v>5754</v>
      </c>
      <c r="C5803" s="1" t="s">
        <v>5839</v>
      </c>
      <c r="D5803">
        <v>744</v>
      </c>
      <c r="E5803" s="8">
        <f>D5803/SUM(Comuni[Popolazione2011])*100</f>
        <v>1.2518141209478574E-3</v>
      </c>
      <c r="F5803" s="9">
        <f>Comuni[[#This Row],[Popolazione2011]]/_xlfn.XLOOKUP(Comuni[[#This Row],[Regione ]],$H$2:$H$21,$I$2:$I$21)*10</f>
        <v>2.371995153988395E-2</v>
      </c>
      <c r="G5803" t="str">
        <f>IF(Comuni[[#This Row],[Popolazione2011]]&gt;300000,"MAGGIORE","")</f>
        <v/>
      </c>
    </row>
    <row r="5804" spans="1:7" x14ac:dyDescent="0.3">
      <c r="A5804" s="1" t="s">
        <v>5888</v>
      </c>
      <c r="B5804" s="1" t="s">
        <v>5754</v>
      </c>
      <c r="C5804" s="1" t="s">
        <v>5839</v>
      </c>
      <c r="D5804">
        <v>2331</v>
      </c>
      <c r="E5804" s="8">
        <f>D5804/SUM(Comuni[Popolazione2011])*100</f>
        <v>3.9220144031309892E-3</v>
      </c>
      <c r="F5804" s="9">
        <f>Comuni[[#This Row],[Popolazione2011]]/_xlfn.XLOOKUP(Comuni[[#This Row],[Regione ]],$H$2:$H$21,$I$2:$I$21)*10</f>
        <v>7.4316138493910597E-2</v>
      </c>
      <c r="G5804" t="str">
        <f>IF(Comuni[[#This Row],[Popolazione2011]]&gt;300000,"MAGGIORE","")</f>
        <v/>
      </c>
    </row>
    <row r="5805" spans="1:7" x14ac:dyDescent="0.3">
      <c r="A5805" s="1" t="s">
        <v>5889</v>
      </c>
      <c r="B5805" s="1" t="s">
        <v>5754</v>
      </c>
      <c r="C5805" s="1" t="s">
        <v>5839</v>
      </c>
      <c r="D5805">
        <v>728</v>
      </c>
      <c r="E5805" s="8">
        <f>D5805/SUM(Comuni[Popolazione2011])*100</f>
        <v>1.2248933871640325E-3</v>
      </c>
      <c r="F5805" s="9">
        <f>Comuni[[#This Row],[Popolazione2011]]/_xlfn.XLOOKUP(Comuni[[#This Row],[Regione ]],$H$2:$H$21,$I$2:$I$21)*10</f>
        <v>2.3209845055155266E-2</v>
      </c>
      <c r="G5805" t="str">
        <f>IF(Comuni[[#This Row],[Popolazione2011]]&gt;300000,"MAGGIORE","")</f>
        <v/>
      </c>
    </row>
    <row r="5806" spans="1:7" x14ac:dyDescent="0.3">
      <c r="A5806" s="1" t="s">
        <v>5890</v>
      </c>
      <c r="B5806" s="1" t="s">
        <v>5754</v>
      </c>
      <c r="C5806" s="1" t="s">
        <v>5839</v>
      </c>
      <c r="D5806">
        <v>11236</v>
      </c>
      <c r="E5806" s="8">
        <f>D5806/SUM(Comuni[Popolazione2011])*100</f>
        <v>1.8905085299691031E-2</v>
      </c>
      <c r="F5806" s="9">
        <f>Comuni[[#This Row],[Popolazione2011]]/_xlfn.XLOOKUP(Comuni[[#This Row],[Regione ]],$H$2:$H$21,$I$2:$I$21)*10</f>
        <v>0.35822227890072056</v>
      </c>
      <c r="G5806" t="str">
        <f>IF(Comuni[[#This Row],[Popolazione2011]]&gt;300000,"MAGGIORE","")</f>
        <v/>
      </c>
    </row>
    <row r="5807" spans="1:7" x14ac:dyDescent="0.3">
      <c r="A5807" s="1" t="s">
        <v>5891</v>
      </c>
      <c r="B5807" s="1" t="s">
        <v>5892</v>
      </c>
      <c r="C5807" s="1" t="s">
        <v>5893</v>
      </c>
      <c r="D5807">
        <v>1380</v>
      </c>
      <c r="E5807" s="8">
        <f>D5807/SUM(Comuni[Popolazione2011])*100</f>
        <v>2.3219132888548971E-3</v>
      </c>
      <c r="F5807" s="9">
        <f>Comuni[[#This Row],[Popolazione2011]]/_xlfn.XLOOKUP(Comuni[[#This Row],[Regione ]],$H$2:$H$21,$I$2:$I$21)*10</f>
        <v>2.3930041045222574E-3</v>
      </c>
      <c r="G5807" t="str">
        <f>IF(Comuni[[#This Row],[Popolazione2011]]&gt;300000,"MAGGIORE","")</f>
        <v/>
      </c>
    </row>
    <row r="5808" spans="1:7" x14ac:dyDescent="0.3">
      <c r="A5808" s="1" t="s">
        <v>5894</v>
      </c>
      <c r="B5808" s="1" t="s">
        <v>5892</v>
      </c>
      <c r="C5808" s="1" t="s">
        <v>5893</v>
      </c>
      <c r="D5808">
        <v>7660</v>
      </c>
      <c r="E5808" s="8">
        <f>D5808/SUM(Comuni[Popolazione2011])*100</f>
        <v>1.2888301299006168E-2</v>
      </c>
      <c r="F5808" s="9">
        <f>Comuni[[#This Row],[Popolazione2011]]/_xlfn.XLOOKUP(Comuni[[#This Row],[Regione ]],$H$2:$H$21,$I$2:$I$21)*10</f>
        <v>1.3282906841043836E-2</v>
      </c>
      <c r="G5808" t="str">
        <f>IF(Comuni[[#This Row],[Popolazione2011]]&gt;300000,"MAGGIORE","")</f>
        <v/>
      </c>
    </row>
    <row r="5809" spans="1:7" x14ac:dyDescent="0.3">
      <c r="A5809" s="1" t="s">
        <v>5895</v>
      </c>
      <c r="B5809" s="1" t="s">
        <v>5892</v>
      </c>
      <c r="C5809" s="1" t="s">
        <v>5893</v>
      </c>
      <c r="D5809">
        <v>4914</v>
      </c>
      <c r="E5809" s="8">
        <f>D5809/SUM(Comuni[Popolazione2011])*100</f>
        <v>8.2680303633572202E-3</v>
      </c>
      <c r="F5809" s="9">
        <f>Comuni[[#This Row],[Popolazione2011]]/_xlfn.XLOOKUP(Comuni[[#This Row],[Regione ]],$H$2:$H$21,$I$2:$I$21)*10</f>
        <v>8.5211754852336039E-3</v>
      </c>
      <c r="G5809" t="str">
        <f>IF(Comuni[[#This Row],[Popolazione2011]]&gt;300000,"MAGGIORE","")</f>
        <v/>
      </c>
    </row>
    <row r="5810" spans="1:7" x14ac:dyDescent="0.3">
      <c r="A5810" s="1" t="s">
        <v>5896</v>
      </c>
      <c r="B5810" s="1" t="s">
        <v>5892</v>
      </c>
      <c r="C5810" s="1" t="s">
        <v>5893</v>
      </c>
      <c r="D5810">
        <v>5333</v>
      </c>
      <c r="E5810" s="8">
        <f>D5810/SUM(Comuni[Popolazione2011])*100</f>
        <v>8.9730170793211345E-3</v>
      </c>
      <c r="F5810" s="9">
        <f>Comuni[[#This Row],[Popolazione2011]]/_xlfn.XLOOKUP(Comuni[[#This Row],[Regione ]],$H$2:$H$21,$I$2:$I$21)*10</f>
        <v>9.24774702131681E-3</v>
      </c>
      <c r="G5810" t="str">
        <f>IF(Comuni[[#This Row],[Popolazione2011]]&gt;300000,"MAGGIORE","")</f>
        <v/>
      </c>
    </row>
    <row r="5811" spans="1:7" x14ac:dyDescent="0.3">
      <c r="A5811" s="1" t="s">
        <v>5897</v>
      </c>
      <c r="B5811" s="1" t="s">
        <v>5892</v>
      </c>
      <c r="C5811" s="1" t="s">
        <v>5893</v>
      </c>
      <c r="D5811">
        <v>52830</v>
      </c>
      <c r="E5811" s="8">
        <f>D5811/SUM(Comuni[Popolazione2011])*100</f>
        <v>8.8888897862466815E-2</v>
      </c>
      <c r="F5811" s="9">
        <f>Comuni[[#This Row],[Popolazione2011]]/_xlfn.XLOOKUP(Comuni[[#This Row],[Regione ]],$H$2:$H$21,$I$2:$I$21)*10</f>
        <v>9.1610439740515123E-2</v>
      </c>
      <c r="G5811" t="str">
        <f>IF(Comuni[[#This Row],[Popolazione2011]]&gt;300000,"MAGGIORE","")</f>
        <v/>
      </c>
    </row>
    <row r="5812" spans="1:7" x14ac:dyDescent="0.3">
      <c r="A5812" s="1" t="s">
        <v>5898</v>
      </c>
      <c r="B5812" s="1" t="s">
        <v>5892</v>
      </c>
      <c r="C5812" s="1" t="s">
        <v>5893</v>
      </c>
      <c r="D5812">
        <v>2251</v>
      </c>
      <c r="E5812" s="8">
        <f>D5812/SUM(Comuni[Popolazione2011])*100</f>
        <v>3.7874107342118642E-3</v>
      </c>
      <c r="F5812" s="9">
        <f>Comuni[[#This Row],[Popolazione2011]]/_xlfn.XLOOKUP(Comuni[[#This Row],[Regione ]],$H$2:$H$21,$I$2:$I$21)*10</f>
        <v>3.9033711878837694E-3</v>
      </c>
      <c r="G5812" t="str">
        <f>IF(Comuni[[#This Row],[Popolazione2011]]&gt;300000,"MAGGIORE","")</f>
        <v/>
      </c>
    </row>
    <row r="5813" spans="1:7" x14ac:dyDescent="0.3">
      <c r="A5813" s="1" t="s">
        <v>5899</v>
      </c>
      <c r="B5813" s="1" t="s">
        <v>5892</v>
      </c>
      <c r="C5813" s="1" t="s">
        <v>5893</v>
      </c>
      <c r="D5813">
        <v>5705</v>
      </c>
      <c r="E5813" s="8">
        <f>D5813/SUM(Comuni[Popolazione2011])*100</f>
        <v>9.5989241397950644E-3</v>
      </c>
      <c r="F5813" s="9">
        <f>Comuni[[#This Row],[Popolazione2011]]/_xlfn.XLOOKUP(Comuni[[#This Row],[Regione ]],$H$2:$H$21,$I$2:$I$21)*10</f>
        <v>9.8928176929706357E-3</v>
      </c>
      <c r="G5813" t="str">
        <f>IF(Comuni[[#This Row],[Popolazione2011]]&gt;300000,"MAGGIORE","")</f>
        <v/>
      </c>
    </row>
    <row r="5814" spans="1:7" x14ac:dyDescent="0.3">
      <c r="A5814" s="1" t="s">
        <v>5900</v>
      </c>
      <c r="B5814" s="1" t="s">
        <v>5892</v>
      </c>
      <c r="C5814" s="1" t="s">
        <v>5893</v>
      </c>
      <c r="D5814">
        <v>1782</v>
      </c>
      <c r="E5814" s="8">
        <f>D5814/SUM(Comuni[Popolazione2011])*100</f>
        <v>2.9982967251734973E-3</v>
      </c>
      <c r="F5814" s="9">
        <f>Comuni[[#This Row],[Popolazione2011]]/_xlfn.XLOOKUP(Comuni[[#This Row],[Regione ]],$H$2:$H$21,$I$2:$I$21)*10</f>
        <v>3.0900966045352631E-3</v>
      </c>
      <c r="G5814" t="str">
        <f>IF(Comuni[[#This Row],[Popolazione2011]]&gt;300000,"MAGGIORE","")</f>
        <v/>
      </c>
    </row>
    <row r="5815" spans="1:7" x14ac:dyDescent="0.3">
      <c r="A5815" s="1" t="s">
        <v>5901</v>
      </c>
      <c r="B5815" s="1" t="s">
        <v>5892</v>
      </c>
      <c r="C5815" s="1" t="s">
        <v>5893</v>
      </c>
      <c r="D5815">
        <v>5657</v>
      </c>
      <c r="E5815" s="8">
        <f>D5815/SUM(Comuni[Popolazione2011])*100</f>
        <v>9.5181619384435874E-3</v>
      </c>
      <c r="F5815" s="9">
        <f>Comuni[[#This Row],[Popolazione2011]]/_xlfn.XLOOKUP(Comuni[[#This Row],[Regione ]],$H$2:$H$21,$I$2:$I$21)*10</f>
        <v>9.8095827675959493E-3</v>
      </c>
      <c r="G5815" t="str">
        <f>IF(Comuni[[#This Row],[Popolazione2011]]&gt;300000,"MAGGIORE","")</f>
        <v/>
      </c>
    </row>
    <row r="5816" spans="1:7" x14ac:dyDescent="0.3">
      <c r="A5816" s="1" t="s">
        <v>5902</v>
      </c>
      <c r="B5816" s="1" t="s">
        <v>5892</v>
      </c>
      <c r="C5816" s="1" t="s">
        <v>5893</v>
      </c>
      <c r="D5816">
        <v>5785</v>
      </c>
      <c r="E5816" s="8">
        <f>D5816/SUM(Comuni[Popolazione2011])*100</f>
        <v>9.7335278087141864E-3</v>
      </c>
      <c r="F5816" s="9">
        <f>Comuni[[#This Row],[Popolazione2011]]/_xlfn.XLOOKUP(Comuni[[#This Row],[Regione ]],$H$2:$H$21,$I$2:$I$21)*10</f>
        <v>1.0031542568595116E-2</v>
      </c>
      <c r="G5816" t="str">
        <f>IF(Comuni[[#This Row],[Popolazione2011]]&gt;300000,"MAGGIORE","")</f>
        <v/>
      </c>
    </row>
    <row r="5817" spans="1:7" x14ac:dyDescent="0.3">
      <c r="A5817" s="1" t="s">
        <v>5903</v>
      </c>
      <c r="B5817" s="1" t="s">
        <v>5892</v>
      </c>
      <c r="C5817" s="1" t="s">
        <v>5893</v>
      </c>
      <c r="D5817">
        <v>1902</v>
      </c>
      <c r="E5817" s="8">
        <f>D5817/SUM(Comuni[Popolazione2011])*100</f>
        <v>3.2002022285521842E-3</v>
      </c>
      <c r="F5817" s="9">
        <f>Comuni[[#This Row],[Popolazione2011]]/_xlfn.XLOOKUP(Comuni[[#This Row],[Regione ]],$H$2:$H$21,$I$2:$I$21)*10</f>
        <v>3.2981839179719811E-3</v>
      </c>
      <c r="G5817" t="str">
        <f>IF(Comuni[[#This Row],[Popolazione2011]]&gt;300000,"MAGGIORE","")</f>
        <v/>
      </c>
    </row>
    <row r="5818" spans="1:7" x14ac:dyDescent="0.3">
      <c r="A5818" s="1" t="s">
        <v>5904</v>
      </c>
      <c r="B5818" s="1" t="s">
        <v>5892</v>
      </c>
      <c r="C5818" s="1" t="s">
        <v>5893</v>
      </c>
      <c r="D5818">
        <v>5428</v>
      </c>
      <c r="E5818" s="8">
        <f>D5818/SUM(Comuni[Popolazione2011])*100</f>
        <v>9.132858936162596E-3</v>
      </c>
      <c r="F5818" s="9">
        <f>Comuni[[#This Row],[Popolazione2011]]/_xlfn.XLOOKUP(Comuni[[#This Row],[Regione ]],$H$2:$H$21,$I$2:$I$21)*10</f>
        <v>9.4124828111208786E-3</v>
      </c>
      <c r="G5818" t="str">
        <f>IF(Comuni[[#This Row],[Popolazione2011]]&gt;300000,"MAGGIORE","")</f>
        <v/>
      </c>
    </row>
    <row r="5819" spans="1:7" x14ac:dyDescent="0.3">
      <c r="A5819" s="1" t="s">
        <v>5905</v>
      </c>
      <c r="B5819" s="1" t="s">
        <v>5892</v>
      </c>
      <c r="C5819" s="1" t="s">
        <v>5893</v>
      </c>
      <c r="D5819">
        <v>9773</v>
      </c>
      <c r="E5819" s="8">
        <f>D5819/SUM(Comuni[Popolazione2011])*100</f>
        <v>1.6443520704332543E-2</v>
      </c>
      <c r="F5819" s="9">
        <f>Comuni[[#This Row],[Popolazione2011]]/_xlfn.XLOOKUP(Comuni[[#This Row],[Regione ]],$H$2:$H$21,$I$2:$I$21)*10</f>
        <v>1.6946977618475381E-2</v>
      </c>
      <c r="G5819" t="str">
        <f>IF(Comuni[[#This Row],[Popolazione2011]]&gt;300000,"MAGGIORE","")</f>
        <v/>
      </c>
    </row>
    <row r="5820" spans="1:7" x14ac:dyDescent="0.3">
      <c r="A5820" s="1" t="s">
        <v>5906</v>
      </c>
      <c r="B5820" s="1" t="s">
        <v>5892</v>
      </c>
      <c r="C5820" s="1" t="s">
        <v>5893</v>
      </c>
      <c r="D5820">
        <v>1594</v>
      </c>
      <c r="E5820" s="8">
        <f>D5820/SUM(Comuni[Popolazione2011])*100</f>
        <v>2.6819781032135551E-3</v>
      </c>
      <c r="F5820" s="9">
        <f>Comuni[[#This Row],[Popolazione2011]]/_xlfn.XLOOKUP(Comuni[[#This Row],[Regione ]],$H$2:$H$21,$I$2:$I$21)*10</f>
        <v>2.7640931468177381E-3</v>
      </c>
      <c r="G5820" t="str">
        <f>IF(Comuni[[#This Row],[Popolazione2011]]&gt;300000,"MAGGIORE","")</f>
        <v/>
      </c>
    </row>
    <row r="5821" spans="1:7" x14ac:dyDescent="0.3">
      <c r="A5821" s="1" t="s">
        <v>5907</v>
      </c>
      <c r="B5821" s="1" t="s">
        <v>5892</v>
      </c>
      <c r="C5821" s="1" t="s">
        <v>5893</v>
      </c>
      <c r="D5821">
        <v>19036</v>
      </c>
      <c r="E5821" s="8">
        <f>D5821/SUM(Comuni[Popolazione2011])*100</f>
        <v>3.2028943019305665E-2</v>
      </c>
      <c r="F5821" s="9">
        <f>Comuni[[#This Row],[Popolazione2011]]/_xlfn.XLOOKUP(Comuni[[#This Row],[Regione ]],$H$2:$H$21,$I$2:$I$21)*10</f>
        <v>3.3009584154844708E-2</v>
      </c>
      <c r="G5821" t="str">
        <f>IF(Comuni[[#This Row],[Popolazione2011]]&gt;300000,"MAGGIORE","")</f>
        <v/>
      </c>
    </row>
    <row r="5822" spans="1:7" x14ac:dyDescent="0.3">
      <c r="A5822" s="1" t="s">
        <v>5908</v>
      </c>
      <c r="B5822" s="1" t="s">
        <v>5892</v>
      </c>
      <c r="C5822" s="1" t="s">
        <v>5893</v>
      </c>
      <c r="D5822">
        <v>6886</v>
      </c>
      <c r="E5822" s="8">
        <f>D5822/SUM(Comuni[Popolazione2011])*100</f>
        <v>1.1586010802213638E-2</v>
      </c>
      <c r="F5822" s="9">
        <f>Comuni[[#This Row],[Popolazione2011]]/_xlfn.XLOOKUP(Comuni[[#This Row],[Regione ]],$H$2:$H$21,$I$2:$I$21)*10</f>
        <v>1.1940743669377004E-2</v>
      </c>
      <c r="G5822" t="str">
        <f>IF(Comuni[[#This Row],[Popolazione2011]]&gt;300000,"MAGGIORE","")</f>
        <v/>
      </c>
    </row>
    <row r="5823" spans="1:7" x14ac:dyDescent="0.3">
      <c r="A5823" s="1" t="s">
        <v>5909</v>
      </c>
      <c r="B5823" s="1" t="s">
        <v>5892</v>
      </c>
      <c r="C5823" s="1" t="s">
        <v>5893</v>
      </c>
      <c r="D5823">
        <v>8056</v>
      </c>
      <c r="E5823" s="8">
        <f>D5823/SUM(Comuni[Popolazione2011])*100</f>
        <v>1.3554589460155832E-2</v>
      </c>
      <c r="F5823" s="9">
        <f>Comuni[[#This Row],[Popolazione2011]]/_xlfn.XLOOKUP(Comuni[[#This Row],[Regione ]],$H$2:$H$21,$I$2:$I$21)*10</f>
        <v>1.3969594975385006E-2</v>
      </c>
      <c r="G5823" t="str">
        <f>IF(Comuni[[#This Row],[Popolazione2011]]&gt;300000,"MAGGIORE","")</f>
        <v/>
      </c>
    </row>
    <row r="5824" spans="1:7" x14ac:dyDescent="0.3">
      <c r="A5824" s="1" t="s">
        <v>5910</v>
      </c>
      <c r="B5824" s="1" t="s">
        <v>5892</v>
      </c>
      <c r="C5824" s="1" t="s">
        <v>5893</v>
      </c>
      <c r="D5824">
        <v>13705</v>
      </c>
      <c r="E5824" s="8">
        <f>D5824/SUM(Comuni[Popolazione2011])*100</f>
        <v>2.3059291031707507E-2</v>
      </c>
      <c r="F5824" s="9">
        <f>Comuni[[#This Row],[Popolazione2011]]/_xlfn.XLOOKUP(Comuni[[#This Row],[Regione ]],$H$2:$H$21,$I$2:$I$21)*10</f>
        <v>2.376530525541851E-2</v>
      </c>
      <c r="G5824" t="str">
        <f>IF(Comuni[[#This Row],[Popolazione2011]]&gt;300000,"MAGGIORE","")</f>
        <v/>
      </c>
    </row>
    <row r="5825" spans="1:7" x14ac:dyDescent="0.3">
      <c r="A5825" s="1" t="s">
        <v>5911</v>
      </c>
      <c r="B5825" s="1" t="s">
        <v>5892</v>
      </c>
      <c r="C5825" s="1" t="s">
        <v>5893</v>
      </c>
      <c r="D5825">
        <v>20828</v>
      </c>
      <c r="E5825" s="8">
        <f>D5825/SUM(Comuni[Popolazione2011])*100</f>
        <v>3.5044065203094055E-2</v>
      </c>
      <c r="F5825" s="9">
        <f>Comuni[[#This Row],[Popolazione2011]]/_xlfn.XLOOKUP(Comuni[[#This Row],[Regione ]],$H$2:$H$21,$I$2:$I$21)*10</f>
        <v>3.6117021368833033E-2</v>
      </c>
      <c r="G5825" t="str">
        <f>IF(Comuni[[#This Row],[Popolazione2011]]&gt;300000,"MAGGIORE","")</f>
        <v/>
      </c>
    </row>
    <row r="5826" spans="1:7" x14ac:dyDescent="0.3">
      <c r="A5826" s="1" t="s">
        <v>5912</v>
      </c>
      <c r="B5826" s="1" t="s">
        <v>5892</v>
      </c>
      <c r="C5826" s="1" t="s">
        <v>5893</v>
      </c>
      <c r="D5826">
        <v>10001</v>
      </c>
      <c r="E5826" s="8">
        <f>D5826/SUM(Comuni[Popolazione2011])*100</f>
        <v>1.6827141160752047E-2</v>
      </c>
      <c r="F5826" s="9">
        <f>Comuni[[#This Row],[Popolazione2011]]/_xlfn.XLOOKUP(Comuni[[#This Row],[Regione ]],$H$2:$H$21,$I$2:$I$21)*10</f>
        <v>1.7342343514005144E-2</v>
      </c>
      <c r="G5826" t="str">
        <f>IF(Comuni[[#This Row],[Popolazione2011]]&gt;300000,"MAGGIORE","")</f>
        <v/>
      </c>
    </row>
    <row r="5827" spans="1:7" x14ac:dyDescent="0.3">
      <c r="A5827" s="1" t="s">
        <v>5913</v>
      </c>
      <c r="B5827" s="1" t="s">
        <v>5892</v>
      </c>
      <c r="C5827" s="1" t="s">
        <v>5893</v>
      </c>
      <c r="D5827">
        <v>8180</v>
      </c>
      <c r="E5827" s="8">
        <f>D5827/SUM(Comuni[Popolazione2011])*100</f>
        <v>1.3763225146980475E-2</v>
      </c>
      <c r="F5827" s="9">
        <f>Comuni[[#This Row],[Popolazione2011]]/_xlfn.XLOOKUP(Comuni[[#This Row],[Regione ]],$H$2:$H$21,$I$2:$I$21)*10</f>
        <v>1.4184618532602947E-2</v>
      </c>
      <c r="G5827" t="str">
        <f>IF(Comuni[[#This Row],[Popolazione2011]]&gt;300000,"MAGGIORE","")</f>
        <v/>
      </c>
    </row>
    <row r="5828" spans="1:7" x14ac:dyDescent="0.3">
      <c r="A5828" s="1" t="s">
        <v>5914</v>
      </c>
      <c r="B5828" s="1" t="s">
        <v>5892</v>
      </c>
      <c r="C5828" s="1" t="s">
        <v>5893</v>
      </c>
      <c r="D5828">
        <v>75640</v>
      </c>
      <c r="E5828" s="8">
        <f>D5828/SUM(Comuni[Popolazione2011])*100</f>
        <v>0.12726776896303219</v>
      </c>
      <c r="F5828" s="9">
        <f>Comuni[[#This Row],[Popolazione2011]]/_xlfn.XLOOKUP(Comuni[[#This Row],[Regione ]],$H$2:$H$21,$I$2:$I$21)*10</f>
        <v>0.13116436990294461</v>
      </c>
      <c r="G5828" t="str">
        <f>IF(Comuni[[#This Row],[Popolazione2011]]&gt;300000,"MAGGIORE","")</f>
        <v/>
      </c>
    </row>
    <row r="5829" spans="1:7" x14ac:dyDescent="0.3">
      <c r="A5829" s="1" t="s">
        <v>5915</v>
      </c>
      <c r="B5829" s="1" t="s">
        <v>5892</v>
      </c>
      <c r="C5829" s="1" t="s">
        <v>5893</v>
      </c>
      <c r="D5829">
        <v>1608</v>
      </c>
      <c r="E5829" s="8">
        <f>D5829/SUM(Comuni[Popolazione2011])*100</f>
        <v>2.7055337452744016E-3</v>
      </c>
      <c r="F5829" s="9">
        <f>Comuni[[#This Row],[Popolazione2011]]/_xlfn.XLOOKUP(Comuni[[#This Row],[Regione ]],$H$2:$H$21,$I$2:$I$21)*10</f>
        <v>2.7883700000520218E-3</v>
      </c>
      <c r="G5829" t="str">
        <f>IF(Comuni[[#This Row],[Popolazione2011]]&gt;300000,"MAGGIORE","")</f>
        <v/>
      </c>
    </row>
    <row r="5830" spans="1:7" x14ac:dyDescent="0.3">
      <c r="A5830" s="1" t="s">
        <v>5916</v>
      </c>
      <c r="B5830" s="1" t="s">
        <v>5892</v>
      </c>
      <c r="C5830" s="1" t="s">
        <v>5893</v>
      </c>
      <c r="D5830">
        <v>1193</v>
      </c>
      <c r="E5830" s="8">
        <f>D5830/SUM(Comuni[Popolazione2011])*100</f>
        <v>2.0072772127564436E-3</v>
      </c>
      <c r="F5830" s="9">
        <f>Comuni[[#This Row],[Popolazione2011]]/_xlfn.XLOOKUP(Comuni[[#This Row],[Regione ]],$H$2:$H$21,$I$2:$I$21)*10</f>
        <v>2.0687347077500387E-3</v>
      </c>
      <c r="G5830" t="str">
        <f>IF(Comuni[[#This Row],[Popolazione2011]]&gt;300000,"MAGGIORE","")</f>
        <v/>
      </c>
    </row>
    <row r="5831" spans="1:7" x14ac:dyDescent="0.3">
      <c r="A5831" s="1" t="s">
        <v>5917</v>
      </c>
      <c r="B5831" s="1" t="s">
        <v>5892</v>
      </c>
      <c r="C5831" s="1" t="s">
        <v>5893</v>
      </c>
      <c r="D5831">
        <v>1509</v>
      </c>
      <c r="E5831" s="8">
        <f>D5831/SUM(Comuni[Popolazione2011])*100</f>
        <v>2.5389617049869852E-3</v>
      </c>
      <c r="F5831" s="9">
        <f>Comuni[[#This Row],[Popolazione2011]]/_xlfn.XLOOKUP(Comuni[[#This Row],[Regione ]],$H$2:$H$21,$I$2:$I$21)*10</f>
        <v>2.6166979664667299E-3</v>
      </c>
      <c r="G5831" t="str">
        <f>IF(Comuni[[#This Row],[Popolazione2011]]&gt;300000,"MAGGIORE","")</f>
        <v/>
      </c>
    </row>
    <row r="5832" spans="1:7" x14ac:dyDescent="0.3">
      <c r="A5832" s="1" t="s">
        <v>5918</v>
      </c>
      <c r="B5832" s="1" t="s">
        <v>5892</v>
      </c>
      <c r="C5832" s="1" t="s">
        <v>5893</v>
      </c>
      <c r="D5832">
        <v>3934</v>
      </c>
      <c r="E5832" s="8">
        <f>D5832/SUM(Comuni[Popolazione2011])*100</f>
        <v>6.6191354190979464E-3</v>
      </c>
      <c r="F5832" s="9">
        <f>Comuni[[#This Row],[Popolazione2011]]/_xlfn.XLOOKUP(Comuni[[#This Row],[Regione ]],$H$2:$H$21,$I$2:$I$21)*10</f>
        <v>6.8217957588337392E-3</v>
      </c>
      <c r="G5832" t="str">
        <f>IF(Comuni[[#This Row],[Popolazione2011]]&gt;300000,"MAGGIORE","")</f>
        <v/>
      </c>
    </row>
    <row r="5833" spans="1:7" x14ac:dyDescent="0.3">
      <c r="A5833" s="1" t="s">
        <v>5919</v>
      </c>
      <c r="B5833" s="1" t="s">
        <v>5892</v>
      </c>
      <c r="C5833" s="1" t="s">
        <v>5893</v>
      </c>
      <c r="D5833">
        <v>22882</v>
      </c>
      <c r="E5833" s="8">
        <f>D5833/SUM(Comuni[Popolazione2011])*100</f>
        <v>3.8500014402592576E-2</v>
      </c>
      <c r="F5833" s="9">
        <f>Comuni[[#This Row],[Popolazione2011]]/_xlfn.XLOOKUP(Comuni[[#This Row],[Regione ]],$H$2:$H$21,$I$2:$I$21)*10</f>
        <v>3.9678782550491523E-2</v>
      </c>
      <c r="G5833" t="str">
        <f>IF(Comuni[[#This Row],[Popolazione2011]]&gt;300000,"MAGGIORE","")</f>
        <v/>
      </c>
    </row>
    <row r="5834" spans="1:7" x14ac:dyDescent="0.3">
      <c r="A5834" s="1" t="s">
        <v>5920</v>
      </c>
      <c r="B5834" s="1" t="s">
        <v>5892</v>
      </c>
      <c r="C5834" s="1" t="s">
        <v>5893</v>
      </c>
      <c r="D5834">
        <v>5024</v>
      </c>
      <c r="E5834" s="8">
        <f>D5834/SUM(Comuni[Popolazione2011])*100</f>
        <v>8.4531104081210159E-3</v>
      </c>
      <c r="F5834" s="9">
        <f>Comuni[[#This Row],[Popolazione2011]]/_xlfn.XLOOKUP(Comuni[[#This Row],[Regione ]],$H$2:$H$21,$I$2:$I$21)*10</f>
        <v>8.7119221892172621E-3</v>
      </c>
      <c r="G5834" t="str">
        <f>IF(Comuni[[#This Row],[Popolazione2011]]&gt;300000,"MAGGIORE","")</f>
        <v/>
      </c>
    </row>
    <row r="5835" spans="1:7" x14ac:dyDescent="0.3">
      <c r="A5835" s="1" t="s">
        <v>5921</v>
      </c>
      <c r="B5835" s="1" t="s">
        <v>5892</v>
      </c>
      <c r="C5835" s="1" t="s">
        <v>5893</v>
      </c>
      <c r="D5835">
        <v>8496</v>
      </c>
      <c r="E5835" s="8">
        <f>D5835/SUM(Comuni[Popolazione2011])*100</f>
        <v>1.4294909639211019E-2</v>
      </c>
      <c r="F5835" s="9">
        <f>Comuni[[#This Row],[Popolazione2011]]/_xlfn.XLOOKUP(Comuni[[#This Row],[Regione ]],$H$2:$H$21,$I$2:$I$21)*10</f>
        <v>1.4732581791319636E-2</v>
      </c>
      <c r="G5835" t="str">
        <f>IF(Comuni[[#This Row],[Popolazione2011]]&gt;300000,"MAGGIORE","")</f>
        <v/>
      </c>
    </row>
    <row r="5836" spans="1:7" x14ac:dyDescent="0.3">
      <c r="A5836" s="1" t="s">
        <v>5922</v>
      </c>
      <c r="B5836" s="1" t="s">
        <v>5892</v>
      </c>
      <c r="C5836" s="1" t="s">
        <v>5893</v>
      </c>
      <c r="D5836">
        <v>440</v>
      </c>
      <c r="E5836" s="8">
        <f>D5836/SUM(Comuni[Popolazione2011])*100</f>
        <v>7.4032017905518457E-4</v>
      </c>
      <c r="F5836" s="9">
        <f>Comuni[[#This Row],[Popolazione2011]]/_xlfn.XLOOKUP(Comuni[[#This Row],[Regione ]],$H$2:$H$21,$I$2:$I$21)*10</f>
        <v>7.629868159346329E-4</v>
      </c>
      <c r="G5836" t="str">
        <f>IF(Comuni[[#This Row],[Popolazione2011]]&gt;300000,"MAGGIORE","")</f>
        <v/>
      </c>
    </row>
    <row r="5837" spans="1:7" x14ac:dyDescent="0.3">
      <c r="A5837" s="1" t="s">
        <v>5923</v>
      </c>
      <c r="B5837" s="1" t="s">
        <v>5892</v>
      </c>
      <c r="C5837" s="1" t="s">
        <v>5893</v>
      </c>
      <c r="D5837">
        <v>1256</v>
      </c>
      <c r="E5837" s="8">
        <f>D5837/SUM(Comuni[Popolazione2011])*100</f>
        <v>2.113277602030254E-3</v>
      </c>
      <c r="F5837" s="9">
        <f>Comuni[[#This Row],[Popolazione2011]]/_xlfn.XLOOKUP(Comuni[[#This Row],[Regione ]],$H$2:$H$21,$I$2:$I$21)*10</f>
        <v>2.1779805473043155E-3</v>
      </c>
      <c r="G5837" t="str">
        <f>IF(Comuni[[#This Row],[Popolazione2011]]&gt;300000,"MAGGIORE","")</f>
        <v/>
      </c>
    </row>
    <row r="5838" spans="1:7" x14ac:dyDescent="0.3">
      <c r="A5838" s="1" t="s">
        <v>5924</v>
      </c>
      <c r="B5838" s="1" t="s">
        <v>5892</v>
      </c>
      <c r="C5838" s="1" t="s">
        <v>5893</v>
      </c>
      <c r="D5838">
        <v>7110</v>
      </c>
      <c r="E5838" s="8">
        <f>D5838/SUM(Comuni[Popolazione2011])*100</f>
        <v>1.1962901075187186E-2</v>
      </c>
      <c r="F5838" s="9">
        <f>Comuni[[#This Row],[Popolazione2011]]/_xlfn.XLOOKUP(Comuni[[#This Row],[Regione ]],$H$2:$H$21,$I$2:$I$21)*10</f>
        <v>1.2329173321125545E-2</v>
      </c>
      <c r="G5838" t="str">
        <f>IF(Comuni[[#This Row],[Popolazione2011]]&gt;300000,"MAGGIORE","")</f>
        <v/>
      </c>
    </row>
    <row r="5839" spans="1:7" x14ac:dyDescent="0.3">
      <c r="A5839" s="1" t="s">
        <v>5925</v>
      </c>
      <c r="B5839" s="1" t="s">
        <v>5892</v>
      </c>
      <c r="C5839" s="1" t="s">
        <v>5893</v>
      </c>
      <c r="D5839">
        <v>2167</v>
      </c>
      <c r="E5839" s="8">
        <f>D5839/SUM(Comuni[Popolazione2011])*100</f>
        <v>3.6460768818467838E-3</v>
      </c>
      <c r="F5839" s="9">
        <f>Comuni[[#This Row],[Popolazione2011]]/_xlfn.XLOOKUP(Comuni[[#This Row],[Regione ]],$H$2:$H$21,$I$2:$I$21)*10</f>
        <v>3.7577100684780666E-3</v>
      </c>
      <c r="G5839" t="str">
        <f>IF(Comuni[[#This Row],[Popolazione2011]]&gt;300000,"MAGGIORE","")</f>
        <v/>
      </c>
    </row>
    <row r="5840" spans="1:7" x14ac:dyDescent="0.3">
      <c r="A5840" s="1" t="s">
        <v>5926</v>
      </c>
      <c r="B5840" s="1" t="s">
        <v>5892</v>
      </c>
      <c r="C5840" s="1" t="s">
        <v>5893</v>
      </c>
      <c r="D5840">
        <v>849</v>
      </c>
      <c r="E5840" s="8">
        <f>D5840/SUM(Comuni[Popolazione2011])*100</f>
        <v>1.4284814364042082E-3</v>
      </c>
      <c r="F5840" s="9">
        <f>Comuni[[#This Row],[Popolazione2011]]/_xlfn.XLOOKUP(Comuni[[#This Row],[Regione ]],$H$2:$H$21,$I$2:$I$21)*10</f>
        <v>1.4722177425647803E-3</v>
      </c>
      <c r="G5840" t="str">
        <f>IF(Comuni[[#This Row],[Popolazione2011]]&gt;300000,"MAGGIORE","")</f>
        <v/>
      </c>
    </row>
    <row r="5841" spans="1:7" x14ac:dyDescent="0.3">
      <c r="A5841" s="1" t="s">
        <v>5927</v>
      </c>
      <c r="B5841" s="1" t="s">
        <v>5892</v>
      </c>
      <c r="C5841" s="1" t="s">
        <v>5893</v>
      </c>
      <c r="D5841">
        <v>1504</v>
      </c>
      <c r="E5841" s="8">
        <f>D5841/SUM(Comuni[Popolazione2011])*100</f>
        <v>2.5305489756795399E-3</v>
      </c>
      <c r="F5841" s="9">
        <f>Comuni[[#This Row],[Popolazione2011]]/_xlfn.XLOOKUP(Comuni[[#This Row],[Regione ]],$H$2:$H$21,$I$2:$I$21)*10</f>
        <v>2.6080276617401993E-3</v>
      </c>
      <c r="G5841" t="str">
        <f>IF(Comuni[[#This Row],[Popolazione2011]]&gt;300000,"MAGGIORE","")</f>
        <v/>
      </c>
    </row>
    <row r="5842" spans="1:7" x14ac:dyDescent="0.3">
      <c r="A5842" s="1" t="s">
        <v>5928</v>
      </c>
      <c r="B5842" s="1" t="s">
        <v>5892</v>
      </c>
      <c r="C5842" s="1" t="s">
        <v>5893</v>
      </c>
      <c r="D5842">
        <v>4921</v>
      </c>
      <c r="E5842" s="8">
        <f>D5842/SUM(Comuni[Popolazione2011])*100</f>
        <v>8.2798081843876437E-3</v>
      </c>
      <c r="F5842" s="9">
        <f>Comuni[[#This Row],[Popolazione2011]]/_xlfn.XLOOKUP(Comuni[[#This Row],[Regione ]],$H$2:$H$21,$I$2:$I$21)*10</f>
        <v>8.5333139118507467E-3</v>
      </c>
      <c r="G5842" t="str">
        <f>IF(Comuni[[#This Row],[Popolazione2011]]&gt;300000,"MAGGIORE","")</f>
        <v/>
      </c>
    </row>
    <row r="5843" spans="1:7" x14ac:dyDescent="0.3">
      <c r="A5843" s="1" t="s">
        <v>5929</v>
      </c>
      <c r="B5843" s="1" t="s">
        <v>5892</v>
      </c>
      <c r="C5843" s="1" t="s">
        <v>5893</v>
      </c>
      <c r="D5843">
        <v>8733</v>
      </c>
      <c r="E5843" s="8">
        <f>D5843/SUM(Comuni[Popolazione2011])*100</f>
        <v>1.4693673008383925E-2</v>
      </c>
      <c r="F5843" s="9">
        <f>Comuni[[#This Row],[Popolazione2011]]/_xlfn.XLOOKUP(Comuni[[#This Row],[Regione ]],$H$2:$H$21,$I$2:$I$21)*10</f>
        <v>1.5143554235357156E-2</v>
      </c>
      <c r="G5843" t="str">
        <f>IF(Comuni[[#This Row],[Popolazione2011]]&gt;300000,"MAGGIORE","")</f>
        <v/>
      </c>
    </row>
    <row r="5844" spans="1:7" x14ac:dyDescent="0.3">
      <c r="A5844" s="1" t="s">
        <v>5930</v>
      </c>
      <c r="B5844" s="1" t="s">
        <v>5892</v>
      </c>
      <c r="C5844" s="1" t="s">
        <v>5893</v>
      </c>
      <c r="D5844">
        <v>648</v>
      </c>
      <c r="E5844" s="8">
        <f>D5844/SUM(Comuni[Popolazione2011])*100</f>
        <v>1.0902897182449081E-3</v>
      </c>
      <c r="F5844" s="9">
        <f>Comuni[[#This Row],[Popolazione2011]]/_xlfn.XLOOKUP(Comuni[[#This Row],[Regione ]],$H$2:$H$21,$I$2:$I$21)*10</f>
        <v>1.1236714925582773E-3</v>
      </c>
      <c r="G5844" t="str">
        <f>IF(Comuni[[#This Row],[Popolazione2011]]&gt;300000,"MAGGIORE","")</f>
        <v/>
      </c>
    </row>
    <row r="5845" spans="1:7" x14ac:dyDescent="0.3">
      <c r="A5845" s="1" t="s">
        <v>5931</v>
      </c>
      <c r="B5845" s="1" t="s">
        <v>5892</v>
      </c>
      <c r="C5845" s="1" t="s">
        <v>5893</v>
      </c>
      <c r="D5845">
        <v>2239</v>
      </c>
      <c r="E5845" s="8">
        <f>D5845/SUM(Comuni[Popolazione2011])*100</f>
        <v>3.7672201838739958E-3</v>
      </c>
      <c r="F5845" s="9">
        <f>Comuni[[#This Row],[Popolazione2011]]/_xlfn.XLOOKUP(Comuni[[#This Row],[Regione ]],$H$2:$H$21,$I$2:$I$21)*10</f>
        <v>3.8825624565400974E-3</v>
      </c>
      <c r="G5845" t="str">
        <f>IF(Comuni[[#This Row],[Popolazione2011]]&gt;300000,"MAGGIORE","")</f>
        <v/>
      </c>
    </row>
    <row r="5846" spans="1:7" x14ac:dyDescent="0.3">
      <c r="A5846" s="1" t="s">
        <v>5932</v>
      </c>
      <c r="B5846" s="1" t="s">
        <v>5892</v>
      </c>
      <c r="C5846" s="1" t="s">
        <v>5893</v>
      </c>
      <c r="D5846">
        <v>663</v>
      </c>
      <c r="E5846" s="8">
        <f>D5846/SUM(Comuni[Popolazione2011])*100</f>
        <v>1.1155279061672439E-3</v>
      </c>
      <c r="F5846" s="9">
        <f>Comuni[[#This Row],[Popolazione2011]]/_xlfn.XLOOKUP(Comuni[[#This Row],[Regione ]],$H$2:$H$21,$I$2:$I$21)*10</f>
        <v>1.1496824067378671E-3</v>
      </c>
      <c r="G5846" t="str">
        <f>IF(Comuni[[#This Row],[Popolazione2011]]&gt;300000,"MAGGIORE","")</f>
        <v/>
      </c>
    </row>
    <row r="5847" spans="1:7" x14ac:dyDescent="0.3">
      <c r="A5847" s="1" t="s">
        <v>5933</v>
      </c>
      <c r="B5847" s="1" t="s">
        <v>5892</v>
      </c>
      <c r="C5847" s="1" t="s">
        <v>5893</v>
      </c>
      <c r="D5847">
        <v>3640</v>
      </c>
      <c r="E5847" s="8">
        <f>D5847/SUM(Comuni[Popolazione2011])*100</f>
        <v>6.1244669358201638E-3</v>
      </c>
      <c r="F5847" s="9">
        <f>Comuni[[#This Row],[Popolazione2011]]/_xlfn.XLOOKUP(Comuni[[#This Row],[Regione ]],$H$2:$H$21,$I$2:$I$21)*10</f>
        <v>6.3119818409137808E-3</v>
      </c>
      <c r="G5847" t="str">
        <f>IF(Comuni[[#This Row],[Popolazione2011]]&gt;300000,"MAGGIORE","")</f>
        <v/>
      </c>
    </row>
    <row r="5848" spans="1:7" x14ac:dyDescent="0.3">
      <c r="A5848" s="1" t="s">
        <v>5934</v>
      </c>
      <c r="B5848" s="1" t="s">
        <v>5892</v>
      </c>
      <c r="C5848" s="1" t="s">
        <v>5893</v>
      </c>
      <c r="D5848">
        <v>7085</v>
      </c>
      <c r="E5848" s="8">
        <f>D5848/SUM(Comuni[Popolazione2011])*100</f>
        <v>1.1920837428649961E-2</v>
      </c>
      <c r="F5848" s="9">
        <f>Comuni[[#This Row],[Popolazione2011]]/_xlfn.XLOOKUP(Comuni[[#This Row],[Regione ]],$H$2:$H$21,$I$2:$I$21)*10</f>
        <v>1.2285821797492893E-2</v>
      </c>
      <c r="G5848" t="str">
        <f>IF(Comuni[[#This Row],[Popolazione2011]]&gt;300000,"MAGGIORE","")</f>
        <v/>
      </c>
    </row>
    <row r="5849" spans="1:7" x14ac:dyDescent="0.3">
      <c r="A5849" s="1" t="s">
        <v>5935</v>
      </c>
      <c r="B5849" s="1" t="s">
        <v>5892</v>
      </c>
      <c r="C5849" s="1" t="s">
        <v>5893</v>
      </c>
      <c r="D5849">
        <v>10559</v>
      </c>
      <c r="E5849" s="8">
        <f>D5849/SUM(Comuni[Popolazione2011])*100</f>
        <v>1.776600175146294E-2</v>
      </c>
      <c r="F5849" s="9">
        <f>Comuni[[#This Row],[Popolazione2011]]/_xlfn.XLOOKUP(Comuni[[#This Row],[Regione ]],$H$2:$H$21,$I$2:$I$21)*10</f>
        <v>1.8309949521485881E-2</v>
      </c>
      <c r="G5849" t="str">
        <f>IF(Comuni[[#This Row],[Popolazione2011]]&gt;300000,"MAGGIORE","")</f>
        <v/>
      </c>
    </row>
    <row r="5850" spans="1:7" x14ac:dyDescent="0.3">
      <c r="A5850" s="1" t="s">
        <v>5936</v>
      </c>
      <c r="B5850" s="1" t="s">
        <v>5892</v>
      </c>
      <c r="C5850" s="1" t="s">
        <v>5893</v>
      </c>
      <c r="D5850">
        <v>715</v>
      </c>
      <c r="E5850" s="8">
        <f>D5850/SUM(Comuni[Popolazione2011])*100</f>
        <v>1.2030202909646748E-3</v>
      </c>
      <c r="F5850" s="9">
        <f>Comuni[[#This Row],[Popolazione2011]]/_xlfn.XLOOKUP(Comuni[[#This Row],[Regione ]],$H$2:$H$21,$I$2:$I$21)*10</f>
        <v>1.2398535758937784E-3</v>
      </c>
      <c r="G5850" t="str">
        <f>IF(Comuni[[#This Row],[Popolazione2011]]&gt;300000,"MAGGIORE","")</f>
        <v/>
      </c>
    </row>
    <row r="5851" spans="1:7" x14ac:dyDescent="0.3">
      <c r="A5851" s="1" t="s">
        <v>5937</v>
      </c>
      <c r="B5851" s="1" t="s">
        <v>5892</v>
      </c>
      <c r="C5851" s="1" t="s">
        <v>5893</v>
      </c>
      <c r="D5851">
        <v>1157</v>
      </c>
      <c r="E5851" s="8">
        <f>D5851/SUM(Comuni[Popolazione2011])*100</f>
        <v>1.9467055617428375E-3</v>
      </c>
      <c r="F5851" s="9">
        <f>Comuni[[#This Row],[Popolazione2011]]/_xlfn.XLOOKUP(Comuni[[#This Row],[Regione ]],$H$2:$H$21,$I$2:$I$21)*10</f>
        <v>2.0063085137190231E-3</v>
      </c>
      <c r="G5851" t="str">
        <f>IF(Comuni[[#This Row],[Popolazione2011]]&gt;300000,"MAGGIORE","")</f>
        <v/>
      </c>
    </row>
    <row r="5852" spans="1:7" x14ac:dyDescent="0.3">
      <c r="A5852" s="1" t="s">
        <v>5938</v>
      </c>
      <c r="B5852" s="1" t="s">
        <v>5892</v>
      </c>
      <c r="C5852" s="1" t="s">
        <v>5893</v>
      </c>
      <c r="D5852">
        <v>14539</v>
      </c>
      <c r="E5852" s="8">
        <f>D5852/SUM(Comuni[Popolazione2011])*100</f>
        <v>2.446253428018938E-2</v>
      </c>
      <c r="F5852" s="9">
        <f>Comuni[[#This Row],[Popolazione2011]]/_xlfn.XLOOKUP(Comuni[[#This Row],[Regione ]],$H$2:$H$21,$I$2:$I$21)*10</f>
        <v>2.5211512083803699E-2</v>
      </c>
      <c r="G5852" t="str">
        <f>IF(Comuni[[#This Row],[Popolazione2011]]&gt;300000,"MAGGIORE","")</f>
        <v/>
      </c>
    </row>
    <row r="5853" spans="1:7" x14ac:dyDescent="0.3">
      <c r="A5853" s="1" t="s">
        <v>5939</v>
      </c>
      <c r="B5853" s="1" t="s">
        <v>5892</v>
      </c>
      <c r="C5853" s="1" t="s">
        <v>5893</v>
      </c>
      <c r="D5853">
        <v>10558</v>
      </c>
      <c r="E5853" s="8">
        <f>D5853/SUM(Comuni[Popolazione2011])*100</f>
        <v>1.7764319205601453E-2</v>
      </c>
      <c r="F5853" s="9">
        <f>Comuni[[#This Row],[Popolazione2011]]/_xlfn.XLOOKUP(Comuni[[#This Row],[Regione ]],$H$2:$H$21,$I$2:$I$21)*10</f>
        <v>1.8308215460540577E-2</v>
      </c>
      <c r="G5853" t="str">
        <f>IF(Comuni[[#This Row],[Popolazione2011]]&gt;300000,"MAGGIORE","")</f>
        <v/>
      </c>
    </row>
    <row r="5854" spans="1:7" x14ac:dyDescent="0.3">
      <c r="A5854" s="1" t="s">
        <v>5940</v>
      </c>
      <c r="B5854" s="1" t="s">
        <v>5892</v>
      </c>
      <c r="C5854" s="1" t="s">
        <v>5893</v>
      </c>
      <c r="D5854">
        <v>39409</v>
      </c>
      <c r="E5854" s="8">
        <f>D5854/SUM(Comuni[Popolazione2011])*100</f>
        <v>6.630744985542221E-2</v>
      </c>
      <c r="F5854" s="9">
        <f>Comuni[[#This Row],[Popolazione2011]]/_xlfn.XLOOKUP(Comuni[[#This Row],[Regione ]],$H$2:$H$21,$I$2:$I$21)*10</f>
        <v>6.8337607793563515E-2</v>
      </c>
      <c r="G5854" t="str">
        <f>IF(Comuni[[#This Row],[Popolazione2011]]&gt;300000,"MAGGIORE","")</f>
        <v/>
      </c>
    </row>
    <row r="5855" spans="1:7" x14ac:dyDescent="0.3">
      <c r="A5855" s="1" t="s">
        <v>5941</v>
      </c>
      <c r="B5855" s="1" t="s">
        <v>5892</v>
      </c>
      <c r="C5855" s="1" t="s">
        <v>5893</v>
      </c>
      <c r="D5855">
        <v>40297</v>
      </c>
      <c r="E5855" s="8">
        <f>D5855/SUM(Comuni[Popolazione2011])*100</f>
        <v>6.7801550580424474E-2</v>
      </c>
      <c r="F5855" s="9">
        <f>Comuni[[#This Row],[Popolazione2011]]/_xlfn.XLOOKUP(Comuni[[#This Row],[Regione ]],$H$2:$H$21,$I$2:$I$21)*10</f>
        <v>6.9877453912995227E-2</v>
      </c>
      <c r="G5855" t="str">
        <f>IF(Comuni[[#This Row],[Popolazione2011]]&gt;300000,"MAGGIORE","")</f>
        <v/>
      </c>
    </row>
    <row r="5856" spans="1:7" x14ac:dyDescent="0.3">
      <c r="A5856" s="1" t="s">
        <v>5942</v>
      </c>
      <c r="B5856" s="1" t="s">
        <v>5892</v>
      </c>
      <c r="C5856" s="1" t="s">
        <v>5893</v>
      </c>
      <c r="D5856">
        <v>2345</v>
      </c>
      <c r="E5856" s="8">
        <f>D5856/SUM(Comuni[Popolazione2011])*100</f>
        <v>3.9455700451918362E-3</v>
      </c>
      <c r="F5856" s="9">
        <f>Comuni[[#This Row],[Popolazione2011]]/_xlfn.XLOOKUP(Comuni[[#This Row],[Regione ]],$H$2:$H$21,$I$2:$I$21)*10</f>
        <v>4.0663729167425312E-3</v>
      </c>
      <c r="G5856" t="str">
        <f>IF(Comuni[[#This Row],[Popolazione2011]]&gt;300000,"MAGGIORE","")</f>
        <v/>
      </c>
    </row>
    <row r="5857" spans="1:7" x14ac:dyDescent="0.3">
      <c r="A5857" s="1" t="s">
        <v>5943</v>
      </c>
      <c r="B5857" s="1" t="s">
        <v>5892</v>
      </c>
      <c r="C5857" s="1" t="s">
        <v>5893</v>
      </c>
      <c r="D5857">
        <v>3258</v>
      </c>
      <c r="E5857" s="8">
        <f>D5857/SUM(Comuni[Popolazione2011])*100</f>
        <v>5.4817344167313441E-3</v>
      </c>
      <c r="F5857" s="9">
        <f>Comuni[[#This Row],[Popolazione2011]]/_xlfn.XLOOKUP(Comuni[[#This Row],[Regione ]],$H$2:$H$21,$I$2:$I$21)*10</f>
        <v>5.6495705598068949E-3</v>
      </c>
      <c r="G5857" t="str">
        <f>IF(Comuni[[#This Row],[Popolazione2011]]&gt;300000,"MAGGIORE","")</f>
        <v/>
      </c>
    </row>
    <row r="5858" spans="1:7" x14ac:dyDescent="0.3">
      <c r="A5858" s="1" t="s">
        <v>5944</v>
      </c>
      <c r="B5858" s="1" t="s">
        <v>5892</v>
      </c>
      <c r="C5858" s="1" t="s">
        <v>5893</v>
      </c>
      <c r="D5858">
        <v>27070</v>
      </c>
      <c r="E5858" s="8">
        <f>D5858/SUM(Comuni[Popolazione2011])*100</f>
        <v>4.5546516470508738E-2</v>
      </c>
      <c r="F5858" s="9">
        <f>Comuni[[#This Row],[Popolazione2011]]/_xlfn.XLOOKUP(Comuni[[#This Row],[Regione ]],$H$2:$H$21,$I$2:$I$21)*10</f>
        <v>4.6941029789432986E-2</v>
      </c>
      <c r="G5858" t="str">
        <f>IF(Comuni[[#This Row],[Popolazione2011]]&gt;300000,"MAGGIORE","")</f>
        <v/>
      </c>
    </row>
    <row r="5859" spans="1:7" x14ac:dyDescent="0.3">
      <c r="A5859" s="1" t="s">
        <v>5945</v>
      </c>
      <c r="B5859" s="1" t="s">
        <v>5892</v>
      </c>
      <c r="C5859" s="1" t="s">
        <v>5893</v>
      </c>
      <c r="D5859">
        <v>24796</v>
      </c>
      <c r="E5859" s="8">
        <f>D5859/SUM(Comuni[Popolazione2011])*100</f>
        <v>4.1720407181482629E-2</v>
      </c>
      <c r="F5859" s="9">
        <f>Comuni[[#This Row],[Popolazione2011]]/_xlfn.XLOOKUP(Comuni[[#This Row],[Regione ]],$H$2:$H$21,$I$2:$I$21)*10</f>
        <v>4.2997775199807173E-2</v>
      </c>
      <c r="G5859" t="str">
        <f>IF(Comuni[[#This Row],[Popolazione2011]]&gt;300000,"MAGGIORE","")</f>
        <v/>
      </c>
    </row>
    <row r="5860" spans="1:7" x14ac:dyDescent="0.3">
      <c r="A5860" s="1" t="s">
        <v>5946</v>
      </c>
      <c r="B5860" s="1" t="s">
        <v>5892</v>
      </c>
      <c r="C5860" s="1" t="s">
        <v>5893</v>
      </c>
      <c r="D5860">
        <v>11012</v>
      </c>
      <c r="E5860" s="8">
        <f>D5860/SUM(Comuni[Popolazione2011])*100</f>
        <v>1.8528195026717483E-2</v>
      </c>
      <c r="F5860" s="9">
        <f>Comuni[[#This Row],[Popolazione2011]]/_xlfn.XLOOKUP(Comuni[[#This Row],[Regione ]],$H$2:$H$21,$I$2:$I$21)*10</f>
        <v>1.9095479129709492E-2</v>
      </c>
      <c r="G5860" t="str">
        <f>IF(Comuni[[#This Row],[Popolazione2011]]&gt;300000,"MAGGIORE","")</f>
        <v/>
      </c>
    </row>
    <row r="5861" spans="1:7" x14ac:dyDescent="0.3">
      <c r="A5861" s="1" t="s">
        <v>5947</v>
      </c>
      <c r="B5861" s="1" t="s">
        <v>5892</v>
      </c>
      <c r="C5861" s="1" t="s">
        <v>5893</v>
      </c>
      <c r="D5861">
        <v>2920</v>
      </c>
      <c r="E5861" s="8">
        <f>D5861/SUM(Comuni[Popolazione2011])*100</f>
        <v>4.9130339155480426E-3</v>
      </c>
      <c r="F5861" s="9">
        <f>Comuni[[#This Row],[Popolazione2011]]/_xlfn.XLOOKUP(Comuni[[#This Row],[Regione ]],$H$2:$H$21,$I$2:$I$21)*10</f>
        <v>5.0634579602934719E-3</v>
      </c>
      <c r="G5861" t="str">
        <f>IF(Comuni[[#This Row],[Popolazione2011]]&gt;300000,"MAGGIORE","")</f>
        <v/>
      </c>
    </row>
    <row r="5862" spans="1:7" x14ac:dyDescent="0.3">
      <c r="A5862" s="1" t="s">
        <v>5948</v>
      </c>
      <c r="B5862" s="1" t="s">
        <v>5892</v>
      </c>
      <c r="C5862" s="1" t="s">
        <v>5893</v>
      </c>
      <c r="D5862">
        <v>2382</v>
      </c>
      <c r="E5862" s="8">
        <f>D5862/SUM(Comuni[Popolazione2011])*100</f>
        <v>4.0078242420669308E-3</v>
      </c>
      <c r="F5862" s="9">
        <f>Comuni[[#This Row],[Popolazione2011]]/_xlfn.XLOOKUP(Comuni[[#This Row],[Regione ]],$H$2:$H$21,$I$2:$I$21)*10</f>
        <v>4.1305331717188531E-3</v>
      </c>
      <c r="G5862" t="str">
        <f>IF(Comuni[[#This Row],[Popolazione2011]]&gt;300000,"MAGGIORE","")</f>
        <v/>
      </c>
    </row>
    <row r="5863" spans="1:7" x14ac:dyDescent="0.3">
      <c r="A5863" s="1" t="s">
        <v>5949</v>
      </c>
      <c r="B5863" s="1" t="s">
        <v>5892</v>
      </c>
      <c r="C5863" s="1" t="s">
        <v>5893</v>
      </c>
      <c r="D5863">
        <v>11504</v>
      </c>
      <c r="E5863" s="8">
        <f>D5863/SUM(Comuni[Popolazione2011])*100</f>
        <v>1.9356007590570098E-2</v>
      </c>
      <c r="F5863" s="9">
        <f>Comuni[[#This Row],[Popolazione2011]]/_xlfn.XLOOKUP(Comuni[[#This Row],[Regione ]],$H$2:$H$21,$I$2:$I$21)*10</f>
        <v>1.9948637114800036E-2</v>
      </c>
      <c r="G5863" t="str">
        <f>IF(Comuni[[#This Row],[Popolazione2011]]&gt;300000,"MAGGIORE","")</f>
        <v/>
      </c>
    </row>
    <row r="5864" spans="1:7" x14ac:dyDescent="0.3">
      <c r="A5864" s="1" t="s">
        <v>5950</v>
      </c>
      <c r="B5864" s="1" t="s">
        <v>5892</v>
      </c>
      <c r="C5864" s="1" t="s">
        <v>5893</v>
      </c>
      <c r="D5864">
        <v>4657</v>
      </c>
      <c r="E5864" s="8">
        <f>D5864/SUM(Comuni[Popolazione2011])*100</f>
        <v>7.8356160769545331E-3</v>
      </c>
      <c r="F5864" s="9">
        <f>Comuni[[#This Row],[Popolazione2011]]/_xlfn.XLOOKUP(Comuni[[#This Row],[Regione ]],$H$2:$H$21,$I$2:$I$21)*10</f>
        <v>8.0755218222899675E-3</v>
      </c>
      <c r="G5864" t="str">
        <f>IF(Comuni[[#This Row],[Popolazione2011]]&gt;300000,"MAGGIORE","")</f>
        <v/>
      </c>
    </row>
    <row r="5865" spans="1:7" x14ac:dyDescent="0.3">
      <c r="A5865" s="1" t="s">
        <v>5951</v>
      </c>
      <c r="B5865" s="1" t="s">
        <v>5892</v>
      </c>
      <c r="C5865" s="1" t="s">
        <v>5893</v>
      </c>
      <c r="D5865">
        <v>3018</v>
      </c>
      <c r="E5865" s="8">
        <f>D5865/SUM(Comuni[Popolazione2011])*100</f>
        <v>5.0779234099739704E-3</v>
      </c>
      <c r="F5865" s="9">
        <f>Comuni[[#This Row],[Popolazione2011]]/_xlfn.XLOOKUP(Comuni[[#This Row],[Regione ]],$H$2:$H$21,$I$2:$I$21)*10</f>
        <v>5.2333959329334597E-3</v>
      </c>
      <c r="G5865" t="str">
        <f>IF(Comuni[[#This Row],[Popolazione2011]]&gt;300000,"MAGGIORE","")</f>
        <v/>
      </c>
    </row>
    <row r="5866" spans="1:7" x14ac:dyDescent="0.3">
      <c r="A5866" s="1" t="s">
        <v>5952</v>
      </c>
      <c r="B5866" s="1" t="s">
        <v>5892</v>
      </c>
      <c r="C5866" s="1" t="s">
        <v>5893</v>
      </c>
      <c r="D5866">
        <v>6230</v>
      </c>
      <c r="E5866" s="8">
        <f>D5866/SUM(Comuni[Popolazione2011])*100</f>
        <v>1.0482260717076818E-2</v>
      </c>
      <c r="F5866" s="9">
        <f>Comuni[[#This Row],[Popolazione2011]]/_xlfn.XLOOKUP(Comuni[[#This Row],[Regione ]],$H$2:$H$21,$I$2:$I$21)*10</f>
        <v>1.0803199689256278E-2</v>
      </c>
      <c r="G5866" t="str">
        <f>IF(Comuni[[#This Row],[Popolazione2011]]&gt;300000,"MAGGIORE","")</f>
        <v/>
      </c>
    </row>
    <row r="5867" spans="1:7" x14ac:dyDescent="0.3">
      <c r="A5867" s="1" t="s">
        <v>5953</v>
      </c>
      <c r="B5867" s="1" t="s">
        <v>5892</v>
      </c>
      <c r="C5867" s="1" t="s">
        <v>5893</v>
      </c>
      <c r="D5867">
        <v>1758</v>
      </c>
      <c r="E5867" s="8">
        <f>D5867/SUM(Comuni[Popolazione2011])*100</f>
        <v>2.9579156244977601E-3</v>
      </c>
      <c r="F5867" s="9">
        <f>Comuni[[#This Row],[Popolazione2011]]/_xlfn.XLOOKUP(Comuni[[#This Row],[Regione ]],$H$2:$H$21,$I$2:$I$21)*10</f>
        <v>3.0484791418479195E-3</v>
      </c>
      <c r="G5867" t="str">
        <f>IF(Comuni[[#This Row],[Popolazione2011]]&gt;300000,"MAGGIORE","")</f>
        <v/>
      </c>
    </row>
    <row r="5868" spans="1:7" x14ac:dyDescent="0.3">
      <c r="A5868" s="1" t="s">
        <v>5954</v>
      </c>
      <c r="B5868" s="1" t="s">
        <v>5892</v>
      </c>
      <c r="C5868" s="1" t="s">
        <v>5893</v>
      </c>
      <c r="D5868">
        <v>7719</v>
      </c>
      <c r="E5868" s="8">
        <f>D5868/SUM(Comuni[Popolazione2011])*100</f>
        <v>1.2987571504834023E-2</v>
      </c>
      <c r="F5868" s="9">
        <f>Comuni[[#This Row],[Popolazione2011]]/_xlfn.XLOOKUP(Comuni[[#This Row],[Regione ]],$H$2:$H$21,$I$2:$I$21)*10</f>
        <v>1.3385216436816887E-2</v>
      </c>
      <c r="G5868" t="str">
        <f>IF(Comuni[[#This Row],[Popolazione2011]]&gt;300000,"MAGGIORE","")</f>
        <v/>
      </c>
    </row>
    <row r="5869" spans="1:7" x14ac:dyDescent="0.3">
      <c r="A5869" s="1" t="s">
        <v>5955</v>
      </c>
      <c r="B5869" s="1" t="s">
        <v>5892</v>
      </c>
      <c r="C5869" s="1" t="s">
        <v>5893</v>
      </c>
      <c r="D5869">
        <v>1571</v>
      </c>
      <c r="E5869" s="8">
        <f>D5869/SUM(Comuni[Popolazione2011])*100</f>
        <v>2.6432795483993065E-3</v>
      </c>
      <c r="F5869" s="9">
        <f>Comuni[[#This Row],[Popolazione2011]]/_xlfn.XLOOKUP(Comuni[[#This Row],[Regione ]],$H$2:$H$21,$I$2:$I$21)*10</f>
        <v>2.7242097450757008E-3</v>
      </c>
      <c r="G5869" t="str">
        <f>IF(Comuni[[#This Row],[Popolazione2011]]&gt;300000,"MAGGIORE","")</f>
        <v/>
      </c>
    </row>
    <row r="5870" spans="1:7" x14ac:dyDescent="0.3">
      <c r="A5870" s="1" t="s">
        <v>5956</v>
      </c>
      <c r="B5870" s="1" t="s">
        <v>5892</v>
      </c>
      <c r="C5870" s="1" t="s">
        <v>5893</v>
      </c>
      <c r="D5870">
        <v>1615</v>
      </c>
      <c r="E5870" s="8">
        <f>D5870/SUM(Comuni[Popolazione2011])*100</f>
        <v>2.7173115663048251E-3</v>
      </c>
      <c r="F5870" s="9">
        <f>Comuni[[#This Row],[Popolazione2011]]/_xlfn.XLOOKUP(Comuni[[#This Row],[Regione ]],$H$2:$H$21,$I$2:$I$21)*10</f>
        <v>2.8005084266691637E-3</v>
      </c>
      <c r="G5870" t="str">
        <f>IF(Comuni[[#This Row],[Popolazione2011]]&gt;300000,"MAGGIORE","")</f>
        <v/>
      </c>
    </row>
    <row r="5871" spans="1:7" x14ac:dyDescent="0.3">
      <c r="A5871" s="1" t="s">
        <v>5957</v>
      </c>
      <c r="B5871" s="1" t="s">
        <v>5892</v>
      </c>
      <c r="C5871" s="1" t="s">
        <v>5893</v>
      </c>
      <c r="D5871">
        <v>1747</v>
      </c>
      <c r="E5871" s="8">
        <f>D5871/SUM(Comuni[Popolazione2011])*100</f>
        <v>2.9394076200213804E-3</v>
      </c>
      <c r="F5871" s="9">
        <f>Comuni[[#This Row],[Popolazione2011]]/_xlfn.XLOOKUP(Comuni[[#This Row],[Regione ]],$H$2:$H$21,$I$2:$I$21)*10</f>
        <v>3.0294044714495537E-3</v>
      </c>
      <c r="G5871" t="str">
        <f>IF(Comuni[[#This Row],[Popolazione2011]]&gt;300000,"MAGGIORE","")</f>
        <v/>
      </c>
    </row>
    <row r="5872" spans="1:7" x14ac:dyDescent="0.3">
      <c r="A5872" s="1" t="s">
        <v>5958</v>
      </c>
      <c r="B5872" s="1" t="s">
        <v>5892</v>
      </c>
      <c r="C5872" s="1" t="s">
        <v>5893</v>
      </c>
      <c r="D5872">
        <v>1376</v>
      </c>
      <c r="E5872" s="8">
        <f>D5872/SUM(Comuni[Popolazione2011])*100</f>
        <v>2.3151831054089409E-3</v>
      </c>
      <c r="F5872" s="9">
        <f>Comuni[[#This Row],[Popolazione2011]]/_xlfn.XLOOKUP(Comuni[[#This Row],[Regione ]],$H$2:$H$21,$I$2:$I$21)*10</f>
        <v>2.3860678607410335E-3</v>
      </c>
      <c r="G5872" t="str">
        <f>IF(Comuni[[#This Row],[Popolazione2011]]&gt;300000,"MAGGIORE","")</f>
        <v/>
      </c>
    </row>
    <row r="5873" spans="1:7" x14ac:dyDescent="0.3">
      <c r="A5873" s="1" t="s">
        <v>5959</v>
      </c>
      <c r="B5873" s="1" t="s">
        <v>5892</v>
      </c>
      <c r="C5873" s="1" t="s">
        <v>5893</v>
      </c>
      <c r="D5873">
        <v>7611</v>
      </c>
      <c r="E5873" s="8">
        <f>D5873/SUM(Comuni[Popolazione2011])*100</f>
        <v>1.2805856551793202E-2</v>
      </c>
      <c r="F5873" s="9">
        <f>Comuni[[#This Row],[Popolazione2011]]/_xlfn.XLOOKUP(Comuni[[#This Row],[Regione ]],$H$2:$H$21,$I$2:$I$21)*10</f>
        <v>1.3197937854723844E-2</v>
      </c>
      <c r="G5873" t="str">
        <f>IF(Comuni[[#This Row],[Popolazione2011]]&gt;300000,"MAGGIORE","")</f>
        <v/>
      </c>
    </row>
    <row r="5874" spans="1:7" x14ac:dyDescent="0.3">
      <c r="A5874" s="1" t="s">
        <v>5960</v>
      </c>
      <c r="B5874" s="1" t="s">
        <v>5892</v>
      </c>
      <c r="C5874" s="1" t="s">
        <v>5893</v>
      </c>
      <c r="D5874">
        <v>2412</v>
      </c>
      <c r="E5874" s="8">
        <f>D5874/SUM(Comuni[Popolazione2011])*100</f>
        <v>4.058300617911602E-3</v>
      </c>
      <c r="F5874" s="9">
        <f>Comuni[[#This Row],[Popolazione2011]]/_xlfn.XLOOKUP(Comuni[[#This Row],[Regione ]],$H$2:$H$21,$I$2:$I$21)*10</f>
        <v>4.1825550000780323E-3</v>
      </c>
      <c r="G5874" t="str">
        <f>IF(Comuni[[#This Row],[Popolazione2011]]&gt;300000,"MAGGIORE","")</f>
        <v/>
      </c>
    </row>
    <row r="5875" spans="1:7" x14ac:dyDescent="0.3">
      <c r="A5875" s="1" t="s">
        <v>5961</v>
      </c>
      <c r="B5875" s="1" t="s">
        <v>5892</v>
      </c>
      <c r="C5875" s="1" t="s">
        <v>5893</v>
      </c>
      <c r="D5875">
        <v>3366</v>
      </c>
      <c r="E5875" s="8">
        <f>D5875/SUM(Comuni[Popolazione2011])*100</f>
        <v>5.6634493697721618E-3</v>
      </c>
      <c r="F5875" s="9">
        <f>Comuni[[#This Row],[Popolazione2011]]/_xlfn.XLOOKUP(Comuni[[#This Row],[Regione ]],$H$2:$H$21,$I$2:$I$21)*10</f>
        <v>5.8368491418999413E-3</v>
      </c>
      <c r="G5875" t="str">
        <f>IF(Comuni[[#This Row],[Popolazione2011]]&gt;300000,"MAGGIORE","")</f>
        <v/>
      </c>
    </row>
    <row r="5876" spans="1:7" x14ac:dyDescent="0.3">
      <c r="A5876" s="1" t="s">
        <v>5962</v>
      </c>
      <c r="B5876" s="1" t="s">
        <v>5892</v>
      </c>
      <c r="C5876" s="1" t="s">
        <v>5893</v>
      </c>
      <c r="D5876">
        <v>3626</v>
      </c>
      <c r="E5876" s="8">
        <f>D5876/SUM(Comuni[Popolazione2011])*100</f>
        <v>6.100911293759316E-3</v>
      </c>
      <c r="F5876" s="9">
        <f>Comuni[[#This Row],[Popolazione2011]]/_xlfn.XLOOKUP(Comuni[[#This Row],[Regione ]],$H$2:$H$21,$I$2:$I$21)*10</f>
        <v>6.2877049876794971E-3</v>
      </c>
      <c r="G5876" t="str">
        <f>IF(Comuni[[#This Row],[Popolazione2011]]&gt;300000,"MAGGIORE","")</f>
        <v/>
      </c>
    </row>
    <row r="5877" spans="1:7" x14ac:dyDescent="0.3">
      <c r="A5877" s="1" t="s">
        <v>5963</v>
      </c>
      <c r="B5877" s="1" t="s">
        <v>5892</v>
      </c>
      <c r="C5877" s="1" t="s">
        <v>5893</v>
      </c>
      <c r="D5877">
        <v>878</v>
      </c>
      <c r="E5877" s="8">
        <f>D5877/SUM(Comuni[Popolazione2011])*100</f>
        <v>1.477275266387391E-3</v>
      </c>
      <c r="F5877" s="9">
        <f>Comuni[[#This Row],[Popolazione2011]]/_xlfn.XLOOKUP(Comuni[[#This Row],[Regione ]],$H$2:$H$21,$I$2:$I$21)*10</f>
        <v>1.5225055099786539E-3</v>
      </c>
      <c r="G5877" t="str">
        <f>IF(Comuni[[#This Row],[Popolazione2011]]&gt;300000,"MAGGIORE","")</f>
        <v/>
      </c>
    </row>
    <row r="5878" spans="1:7" x14ac:dyDescent="0.3">
      <c r="A5878" s="1" t="s">
        <v>5964</v>
      </c>
      <c r="B5878" s="1" t="s">
        <v>5892</v>
      </c>
      <c r="C5878" s="1" t="s">
        <v>5893</v>
      </c>
      <c r="D5878">
        <v>463</v>
      </c>
      <c r="E5878" s="8">
        <f>D5878/SUM(Comuni[Popolazione2011])*100</f>
        <v>7.7901873386943281E-4</v>
      </c>
      <c r="F5878" s="9">
        <f>Comuni[[#This Row],[Popolazione2011]]/_xlfn.XLOOKUP(Comuni[[#This Row],[Regione ]],$H$2:$H$21,$I$2:$I$21)*10</f>
        <v>8.0287021767667043E-4</v>
      </c>
      <c r="G5878" t="str">
        <f>IF(Comuni[[#This Row],[Popolazione2011]]&gt;300000,"MAGGIORE","")</f>
        <v/>
      </c>
    </row>
    <row r="5879" spans="1:7" x14ac:dyDescent="0.3">
      <c r="A5879" s="1" t="s">
        <v>5965</v>
      </c>
      <c r="B5879" s="1" t="s">
        <v>5892</v>
      </c>
      <c r="C5879" s="1" t="s">
        <v>5893</v>
      </c>
      <c r="D5879">
        <v>1822</v>
      </c>
      <c r="E5879" s="8">
        <f>D5879/SUM(Comuni[Popolazione2011])*100</f>
        <v>3.0655985596330592E-3</v>
      </c>
      <c r="F5879" s="9">
        <f>Comuni[[#This Row],[Popolazione2011]]/_xlfn.XLOOKUP(Comuni[[#This Row],[Regione ]],$H$2:$H$21,$I$2:$I$21)*10</f>
        <v>3.1594590423475021E-3</v>
      </c>
      <c r="G5879" t="str">
        <f>IF(Comuni[[#This Row],[Popolazione2011]]&gt;300000,"MAGGIORE","")</f>
        <v/>
      </c>
    </row>
    <row r="5880" spans="1:7" x14ac:dyDescent="0.3">
      <c r="A5880" s="1" t="s">
        <v>5966</v>
      </c>
      <c r="B5880" s="1" t="s">
        <v>5892</v>
      </c>
      <c r="C5880" s="1" t="s">
        <v>5893</v>
      </c>
      <c r="D5880">
        <v>13416</v>
      </c>
      <c r="E5880" s="8">
        <f>D5880/SUM(Comuni[Popolazione2011])*100</f>
        <v>2.2573035277737175E-2</v>
      </c>
      <c r="F5880" s="9">
        <f>Comuni[[#This Row],[Popolazione2011]]/_xlfn.XLOOKUP(Comuni[[#This Row],[Regione ]],$H$2:$H$21,$I$2:$I$21)*10</f>
        <v>2.3264161642225081E-2</v>
      </c>
      <c r="G5880" t="str">
        <f>IF(Comuni[[#This Row],[Popolazione2011]]&gt;300000,"MAGGIORE","")</f>
        <v/>
      </c>
    </row>
    <row r="5881" spans="1:7" x14ac:dyDescent="0.3">
      <c r="A5881" s="1" t="s">
        <v>5967</v>
      </c>
      <c r="B5881" s="1" t="s">
        <v>5892</v>
      </c>
      <c r="C5881" s="1" t="s">
        <v>5893</v>
      </c>
      <c r="D5881">
        <v>17110</v>
      </c>
      <c r="E5881" s="8">
        <f>D5881/SUM(Comuni[Popolazione2011])*100</f>
        <v>2.8788359690077744E-2</v>
      </c>
      <c r="F5881" s="9">
        <f>Comuni[[#This Row],[Popolazione2011]]/_xlfn.XLOOKUP(Comuni[[#This Row],[Regione ]],$H$2:$H$21,$I$2:$I$21)*10</f>
        <v>2.9669782774185381E-2</v>
      </c>
      <c r="G5881" t="str">
        <f>IF(Comuni[[#This Row],[Popolazione2011]]&gt;300000,"MAGGIORE","")</f>
        <v/>
      </c>
    </row>
    <row r="5882" spans="1:7" x14ac:dyDescent="0.3">
      <c r="A5882" s="1" t="s">
        <v>5968</v>
      </c>
      <c r="B5882" s="1" t="s">
        <v>5892</v>
      </c>
      <c r="C5882" s="1" t="s">
        <v>5893</v>
      </c>
      <c r="D5882">
        <v>1022</v>
      </c>
      <c r="E5882" s="8">
        <f>D5882/SUM(Comuni[Popolazione2011])*100</f>
        <v>1.7195618704418151E-3</v>
      </c>
      <c r="F5882" s="9">
        <f>Comuni[[#This Row],[Popolazione2011]]/_xlfn.XLOOKUP(Comuni[[#This Row],[Regione ]],$H$2:$H$21,$I$2:$I$21)*10</f>
        <v>1.7722102861027155E-3</v>
      </c>
      <c r="G5882" t="str">
        <f>IF(Comuni[[#This Row],[Popolazione2011]]&gt;300000,"MAGGIORE","")</f>
        <v/>
      </c>
    </row>
    <row r="5883" spans="1:7" x14ac:dyDescent="0.3">
      <c r="A5883" s="1" t="s">
        <v>5969</v>
      </c>
      <c r="B5883" s="1" t="s">
        <v>5892</v>
      </c>
      <c r="C5883" s="1" t="s">
        <v>5893</v>
      </c>
      <c r="D5883">
        <v>12643</v>
      </c>
      <c r="E5883" s="8">
        <f>D5883/SUM(Comuni[Popolazione2011])*100</f>
        <v>2.1272427326806134E-2</v>
      </c>
      <c r="F5883" s="9">
        <f>Comuni[[#This Row],[Popolazione2011]]/_xlfn.XLOOKUP(Comuni[[#This Row],[Regione ]],$H$2:$H$21,$I$2:$I$21)*10</f>
        <v>2.1923732531503554E-2</v>
      </c>
      <c r="G5883" t="str">
        <f>IF(Comuni[[#This Row],[Popolazione2011]]&gt;300000,"MAGGIORE","")</f>
        <v/>
      </c>
    </row>
    <row r="5884" spans="1:7" x14ac:dyDescent="0.3">
      <c r="A5884" s="1" t="s">
        <v>5970</v>
      </c>
      <c r="B5884" s="1" t="s">
        <v>5892</v>
      </c>
      <c r="C5884" s="1" t="s">
        <v>5893</v>
      </c>
      <c r="D5884">
        <v>21157</v>
      </c>
      <c r="E5884" s="8">
        <f>D5884/SUM(Comuni[Popolazione2011])*100</f>
        <v>3.5597622791523953E-2</v>
      </c>
      <c r="F5884" s="9">
        <f>Comuni[[#This Row],[Popolazione2011]]/_xlfn.XLOOKUP(Comuni[[#This Row],[Regione ]],$H$2:$H$21,$I$2:$I$21)*10</f>
        <v>3.6687527419838696E-2</v>
      </c>
      <c r="G5884" t="str">
        <f>IF(Comuni[[#This Row],[Popolazione2011]]&gt;300000,"MAGGIORE","")</f>
        <v/>
      </c>
    </row>
    <row r="5885" spans="1:7" x14ac:dyDescent="0.3">
      <c r="A5885" s="1" t="s">
        <v>5971</v>
      </c>
      <c r="B5885" s="1" t="s">
        <v>5892</v>
      </c>
      <c r="C5885" s="1" t="s">
        <v>5893</v>
      </c>
      <c r="D5885">
        <v>949</v>
      </c>
      <c r="E5885" s="8">
        <f>D5885/SUM(Comuni[Popolazione2011])*100</f>
        <v>1.5967360225531137E-3</v>
      </c>
      <c r="F5885" s="9">
        <f>Comuni[[#This Row],[Popolazione2011]]/_xlfn.XLOOKUP(Comuni[[#This Row],[Regione ]],$H$2:$H$21,$I$2:$I$21)*10</f>
        <v>1.6456238370953784E-3</v>
      </c>
      <c r="G5885" t="str">
        <f>IF(Comuni[[#This Row],[Popolazione2011]]&gt;300000,"MAGGIORE","")</f>
        <v/>
      </c>
    </row>
    <row r="5886" spans="1:7" x14ac:dyDescent="0.3">
      <c r="A5886" s="1" t="s">
        <v>5972</v>
      </c>
      <c r="B5886" s="1" t="s">
        <v>5892</v>
      </c>
      <c r="C5886" s="1" t="s">
        <v>5893</v>
      </c>
      <c r="D5886">
        <v>2000</v>
      </c>
      <c r="E5886" s="8">
        <f>D5886/SUM(Comuni[Popolazione2011])*100</f>
        <v>3.3650917229781111E-3</v>
      </c>
      <c r="F5886" s="9">
        <f>Comuni[[#This Row],[Popolazione2011]]/_xlfn.XLOOKUP(Comuni[[#This Row],[Regione ]],$H$2:$H$21,$I$2:$I$21)*10</f>
        <v>3.4681218906119676E-3</v>
      </c>
      <c r="G5886" t="str">
        <f>IF(Comuni[[#This Row],[Popolazione2011]]&gt;300000,"MAGGIORE","")</f>
        <v/>
      </c>
    </row>
    <row r="5887" spans="1:7" x14ac:dyDescent="0.3">
      <c r="A5887" s="1" t="s">
        <v>5973</v>
      </c>
      <c r="B5887" s="1" t="s">
        <v>5892</v>
      </c>
      <c r="C5887" s="1" t="s">
        <v>5893</v>
      </c>
      <c r="D5887">
        <v>11903</v>
      </c>
      <c r="E5887" s="8">
        <f>D5887/SUM(Comuni[Popolazione2011])*100</f>
        <v>2.0027343389304231E-2</v>
      </c>
      <c r="F5887" s="9">
        <f>Comuni[[#This Row],[Popolazione2011]]/_xlfn.XLOOKUP(Comuni[[#This Row],[Regione ]],$H$2:$H$21,$I$2:$I$21)*10</f>
        <v>2.0640527431977123E-2</v>
      </c>
      <c r="G5887" t="str">
        <f>IF(Comuni[[#This Row],[Popolazione2011]]&gt;300000,"MAGGIORE","")</f>
        <v/>
      </c>
    </row>
    <row r="5888" spans="1:7" x14ac:dyDescent="0.3">
      <c r="A5888" s="1" t="s">
        <v>5974</v>
      </c>
      <c r="B5888" s="1" t="s">
        <v>5892</v>
      </c>
      <c r="C5888" s="1" t="s">
        <v>5893</v>
      </c>
      <c r="D5888">
        <v>14134</v>
      </c>
      <c r="E5888" s="8">
        <f>D5888/SUM(Comuni[Popolazione2011])*100</f>
        <v>2.3781103206286316E-2</v>
      </c>
      <c r="F5888" s="9">
        <f>Comuni[[#This Row],[Popolazione2011]]/_xlfn.XLOOKUP(Comuni[[#This Row],[Regione ]],$H$2:$H$21,$I$2:$I$21)*10</f>
        <v>2.4509217400954776E-2</v>
      </c>
      <c r="G5888" t="str">
        <f>IF(Comuni[[#This Row],[Popolazione2011]]&gt;300000,"MAGGIORE","")</f>
        <v/>
      </c>
    </row>
    <row r="5889" spans="1:7" x14ac:dyDescent="0.3">
      <c r="A5889" s="1" t="s">
        <v>5975</v>
      </c>
      <c r="B5889" s="1" t="s">
        <v>5892</v>
      </c>
      <c r="C5889" s="1" t="s">
        <v>5893</v>
      </c>
      <c r="D5889">
        <v>32503</v>
      </c>
      <c r="E5889" s="8">
        <f>D5889/SUM(Comuni[Popolazione2011])*100</f>
        <v>5.4687788135978778E-2</v>
      </c>
      <c r="F5889" s="9">
        <f>Comuni[[#This Row],[Popolazione2011]]/_xlfn.XLOOKUP(Comuni[[#This Row],[Regione ]],$H$2:$H$21,$I$2:$I$21)*10</f>
        <v>5.6362182905280389E-2</v>
      </c>
      <c r="G5889" t="str">
        <f>IF(Comuni[[#This Row],[Popolazione2011]]&gt;300000,"MAGGIORE","")</f>
        <v/>
      </c>
    </row>
    <row r="5890" spans="1:7" x14ac:dyDescent="0.3">
      <c r="A5890" s="1" t="s">
        <v>5976</v>
      </c>
      <c r="B5890" s="1" t="s">
        <v>5892</v>
      </c>
      <c r="C5890" s="1" t="s">
        <v>5893</v>
      </c>
      <c r="D5890">
        <v>2682</v>
      </c>
      <c r="E5890" s="8">
        <f>D5890/SUM(Comuni[Popolazione2011])*100</f>
        <v>4.5125880005136478E-3</v>
      </c>
      <c r="F5890" s="9">
        <f>Comuni[[#This Row],[Popolazione2011]]/_xlfn.XLOOKUP(Comuni[[#This Row],[Regione ]],$H$2:$H$21,$I$2:$I$21)*10</f>
        <v>4.6507514553106484E-3</v>
      </c>
      <c r="G5890" t="str">
        <f>IF(Comuni[[#This Row],[Popolazione2011]]&gt;300000,"MAGGIORE","")</f>
        <v/>
      </c>
    </row>
    <row r="5891" spans="1:7" x14ac:dyDescent="0.3">
      <c r="A5891" s="1" t="s">
        <v>5977</v>
      </c>
      <c r="B5891" s="1" t="s">
        <v>5892</v>
      </c>
      <c r="C5891" s="1" t="s">
        <v>5893</v>
      </c>
      <c r="D5891">
        <v>5064</v>
      </c>
      <c r="E5891" s="8">
        <f>D5891/SUM(Comuni[Popolazione2011])*100</f>
        <v>8.5204122425805787E-3</v>
      </c>
      <c r="F5891" s="9">
        <f>Comuni[[#This Row],[Popolazione2011]]/_xlfn.XLOOKUP(Comuni[[#This Row],[Regione ]],$H$2:$H$21,$I$2:$I$21)*10</f>
        <v>8.7812846270295015E-3</v>
      </c>
      <c r="G5891" t="str">
        <f>IF(Comuni[[#This Row],[Popolazione2011]]&gt;300000,"MAGGIORE","")</f>
        <v/>
      </c>
    </row>
    <row r="5892" spans="1:7" x14ac:dyDescent="0.3">
      <c r="A5892" s="1" t="s">
        <v>5978</v>
      </c>
      <c r="B5892" s="1" t="s">
        <v>5892</v>
      </c>
      <c r="C5892" s="1" t="s">
        <v>5893</v>
      </c>
      <c r="D5892">
        <v>2276</v>
      </c>
      <c r="E5892" s="8">
        <f>D5892/SUM(Comuni[Popolazione2011])*100</f>
        <v>3.8294743807490909E-3</v>
      </c>
      <c r="F5892" s="9">
        <f>Comuni[[#This Row],[Popolazione2011]]/_xlfn.XLOOKUP(Comuni[[#This Row],[Regione ]],$H$2:$H$21,$I$2:$I$21)*10</f>
        <v>3.9467227115164184E-3</v>
      </c>
      <c r="G5892" t="str">
        <f>IF(Comuni[[#This Row],[Popolazione2011]]&gt;300000,"MAGGIORE","")</f>
        <v/>
      </c>
    </row>
    <row r="5893" spans="1:7" x14ac:dyDescent="0.3">
      <c r="A5893" s="1" t="s">
        <v>5979</v>
      </c>
      <c r="B5893" s="1" t="s">
        <v>5892</v>
      </c>
      <c r="C5893" s="1" t="s">
        <v>5893</v>
      </c>
      <c r="D5893">
        <v>14076</v>
      </c>
      <c r="E5893" s="8">
        <f>D5893/SUM(Comuni[Popolazione2011])*100</f>
        <v>2.368351554631995E-2</v>
      </c>
      <c r="F5893" s="9">
        <f>Comuni[[#This Row],[Popolazione2011]]/_xlfn.XLOOKUP(Comuni[[#This Row],[Regione ]],$H$2:$H$21,$I$2:$I$21)*10</f>
        <v>2.4408641866127026E-2</v>
      </c>
      <c r="G5893" t="str">
        <f>IF(Comuni[[#This Row],[Popolazione2011]]&gt;300000,"MAGGIORE","")</f>
        <v/>
      </c>
    </row>
    <row r="5894" spans="1:7" x14ac:dyDescent="0.3">
      <c r="A5894" s="1" t="s">
        <v>5980</v>
      </c>
      <c r="B5894" s="1" t="s">
        <v>5892</v>
      </c>
      <c r="C5894" s="1" t="s">
        <v>5893</v>
      </c>
      <c r="D5894">
        <v>22216</v>
      </c>
      <c r="E5894" s="8">
        <f>D5894/SUM(Comuni[Popolazione2011])*100</f>
        <v>3.737943885884086E-2</v>
      </c>
      <c r="F5894" s="9">
        <f>Comuni[[#This Row],[Popolazione2011]]/_xlfn.XLOOKUP(Comuni[[#This Row],[Regione ]],$H$2:$H$21,$I$2:$I$21)*10</f>
        <v>3.8523897960917736E-2</v>
      </c>
      <c r="G5894" t="str">
        <f>IF(Comuni[[#This Row],[Popolazione2011]]&gt;300000,"MAGGIORE","")</f>
        <v/>
      </c>
    </row>
    <row r="5895" spans="1:7" x14ac:dyDescent="0.3">
      <c r="A5895" s="1" t="s">
        <v>5981</v>
      </c>
      <c r="B5895" s="1" t="s">
        <v>5892</v>
      </c>
      <c r="C5895" s="1" t="s">
        <v>5893</v>
      </c>
      <c r="D5895">
        <v>7509</v>
      </c>
      <c r="E5895" s="8">
        <f>D5895/SUM(Comuni[Popolazione2011])*100</f>
        <v>1.2634236873921321E-2</v>
      </c>
      <c r="F5895" s="9">
        <f>Comuni[[#This Row],[Popolazione2011]]/_xlfn.XLOOKUP(Comuni[[#This Row],[Regione ]],$H$2:$H$21,$I$2:$I$21)*10</f>
        <v>1.3021063638302632E-2</v>
      </c>
      <c r="G5895" t="str">
        <f>IF(Comuni[[#This Row],[Popolazione2011]]&gt;300000,"MAGGIORE","")</f>
        <v/>
      </c>
    </row>
    <row r="5896" spans="1:7" x14ac:dyDescent="0.3">
      <c r="A5896" s="1" t="s">
        <v>5982</v>
      </c>
      <c r="B5896" s="1" t="s">
        <v>5892</v>
      </c>
      <c r="C5896" s="1" t="s">
        <v>5893</v>
      </c>
      <c r="D5896">
        <v>8148</v>
      </c>
      <c r="E5896" s="8">
        <f>D5896/SUM(Comuni[Popolazione2011])*100</f>
        <v>1.3709383679412827E-2</v>
      </c>
      <c r="F5896" s="9">
        <f>Comuni[[#This Row],[Popolazione2011]]/_xlfn.XLOOKUP(Comuni[[#This Row],[Regione ]],$H$2:$H$21,$I$2:$I$21)*10</f>
        <v>1.4129128582353156E-2</v>
      </c>
      <c r="G5896" t="str">
        <f>IF(Comuni[[#This Row],[Popolazione2011]]&gt;300000,"MAGGIORE","")</f>
        <v/>
      </c>
    </row>
    <row r="5897" spans="1:7" x14ac:dyDescent="0.3">
      <c r="A5897" s="1" t="s">
        <v>5983</v>
      </c>
      <c r="B5897" s="1" t="s">
        <v>5892</v>
      </c>
      <c r="C5897" s="1" t="s">
        <v>5893</v>
      </c>
      <c r="D5897">
        <v>12587</v>
      </c>
      <c r="E5897" s="8">
        <f>D5897/SUM(Comuni[Popolazione2011])*100</f>
        <v>2.1178204758562746E-2</v>
      </c>
      <c r="F5897" s="9">
        <f>Comuni[[#This Row],[Popolazione2011]]/_xlfn.XLOOKUP(Comuni[[#This Row],[Regione ]],$H$2:$H$21,$I$2:$I$21)*10</f>
        <v>2.1826625118566419E-2</v>
      </c>
      <c r="G5897" t="str">
        <f>IF(Comuni[[#This Row],[Popolazione2011]]&gt;300000,"MAGGIORE","")</f>
        <v/>
      </c>
    </row>
    <row r="5898" spans="1:7" x14ac:dyDescent="0.3">
      <c r="A5898" s="1" t="s">
        <v>5984</v>
      </c>
      <c r="B5898" s="1" t="s">
        <v>5892</v>
      </c>
      <c r="C5898" s="1" t="s">
        <v>5893</v>
      </c>
      <c r="D5898">
        <v>13610</v>
      </c>
      <c r="E5898" s="8">
        <f>D5898/SUM(Comuni[Popolazione2011])*100</f>
        <v>2.2899449174866048E-2</v>
      </c>
      <c r="F5898" s="9">
        <f>Comuni[[#This Row],[Popolazione2011]]/_xlfn.XLOOKUP(Comuni[[#This Row],[Regione ]],$H$2:$H$21,$I$2:$I$21)*10</f>
        <v>2.3600569465614438E-2</v>
      </c>
      <c r="G5898" t="str">
        <f>IF(Comuni[[#This Row],[Popolazione2011]]&gt;300000,"MAGGIORE","")</f>
        <v/>
      </c>
    </row>
    <row r="5899" spans="1:7" x14ac:dyDescent="0.3">
      <c r="A5899" s="1" t="s">
        <v>5985</v>
      </c>
      <c r="B5899" s="1" t="s">
        <v>5892</v>
      </c>
      <c r="C5899" s="1" t="s">
        <v>5893</v>
      </c>
      <c r="D5899">
        <v>947</v>
      </c>
      <c r="E5899" s="8">
        <f>D5899/SUM(Comuni[Popolazione2011])*100</f>
        <v>1.5933709308301358E-3</v>
      </c>
      <c r="F5899" s="9">
        <f>Comuni[[#This Row],[Popolazione2011]]/_xlfn.XLOOKUP(Comuni[[#This Row],[Regione ]],$H$2:$H$21,$I$2:$I$21)*10</f>
        <v>1.6421557152047667E-3</v>
      </c>
      <c r="G5899" t="str">
        <f>IF(Comuni[[#This Row],[Popolazione2011]]&gt;300000,"MAGGIORE","")</f>
        <v/>
      </c>
    </row>
    <row r="5900" spans="1:7" x14ac:dyDescent="0.3">
      <c r="A5900" s="1" t="s">
        <v>5986</v>
      </c>
      <c r="B5900" s="1" t="s">
        <v>5892</v>
      </c>
      <c r="C5900" s="1" t="s">
        <v>5893</v>
      </c>
      <c r="D5900">
        <v>17797</v>
      </c>
      <c r="E5900" s="8">
        <f>D5900/SUM(Comuni[Popolazione2011])*100</f>
        <v>2.9944268696920726E-2</v>
      </c>
      <c r="F5900" s="9">
        <f>Comuni[[#This Row],[Popolazione2011]]/_xlfn.XLOOKUP(Comuni[[#This Row],[Regione ]],$H$2:$H$21,$I$2:$I$21)*10</f>
        <v>3.0861082643610593E-2</v>
      </c>
      <c r="G5900" t="str">
        <f>IF(Comuni[[#This Row],[Popolazione2011]]&gt;300000,"MAGGIORE","")</f>
        <v/>
      </c>
    </row>
    <row r="5901" spans="1:7" x14ac:dyDescent="0.3">
      <c r="A5901" s="1" t="s">
        <v>5987</v>
      </c>
      <c r="B5901" s="1" t="s">
        <v>5892</v>
      </c>
      <c r="C5901" s="1" t="s">
        <v>5893</v>
      </c>
      <c r="D5901">
        <v>6658</v>
      </c>
      <c r="E5901" s="8">
        <f>D5901/SUM(Comuni[Popolazione2011])*100</f>
        <v>1.1202390345794134E-2</v>
      </c>
      <c r="F5901" s="9">
        <f>Comuni[[#This Row],[Popolazione2011]]/_xlfn.XLOOKUP(Comuni[[#This Row],[Regione ]],$H$2:$H$21,$I$2:$I$21)*10</f>
        <v>1.1545377773847241E-2</v>
      </c>
      <c r="G5901" t="str">
        <f>IF(Comuni[[#This Row],[Popolazione2011]]&gt;300000,"MAGGIORE","")</f>
        <v/>
      </c>
    </row>
    <row r="5902" spans="1:7" x14ac:dyDescent="0.3">
      <c r="A5902" s="1" t="s">
        <v>5988</v>
      </c>
      <c r="B5902" s="1" t="s">
        <v>5892</v>
      </c>
      <c r="C5902" s="1" t="s">
        <v>5893</v>
      </c>
      <c r="D5902">
        <v>975</v>
      </c>
      <c r="E5902" s="8">
        <f>D5902/SUM(Comuni[Popolazione2011])*100</f>
        <v>1.6404822149518293E-3</v>
      </c>
      <c r="F5902" s="9">
        <f>Comuni[[#This Row],[Popolazione2011]]/_xlfn.XLOOKUP(Comuni[[#This Row],[Regione ]],$H$2:$H$21,$I$2:$I$21)*10</f>
        <v>1.6907094216733341E-3</v>
      </c>
      <c r="G5902" t="str">
        <f>IF(Comuni[[#This Row],[Popolazione2011]]&gt;300000,"MAGGIORE","")</f>
        <v/>
      </c>
    </row>
    <row r="5903" spans="1:7" x14ac:dyDescent="0.3">
      <c r="A5903" s="1" t="s">
        <v>5989</v>
      </c>
      <c r="B5903" s="1" t="s">
        <v>5892</v>
      </c>
      <c r="C5903" s="1" t="s">
        <v>5893</v>
      </c>
      <c r="D5903">
        <v>2807</v>
      </c>
      <c r="E5903" s="8">
        <f>D5903/SUM(Comuni[Popolazione2011])*100</f>
        <v>4.7229062331997796E-3</v>
      </c>
      <c r="F5903" s="9">
        <f>Comuni[[#This Row],[Popolazione2011]]/_xlfn.XLOOKUP(Comuni[[#This Row],[Regione ]],$H$2:$H$21,$I$2:$I$21)*10</f>
        <v>4.8675090734738961E-3</v>
      </c>
      <c r="G5903" t="str">
        <f>IF(Comuni[[#This Row],[Popolazione2011]]&gt;300000,"MAGGIORE","")</f>
        <v/>
      </c>
    </row>
    <row r="5904" spans="1:7" x14ac:dyDescent="0.3">
      <c r="A5904" s="1" t="s">
        <v>5990</v>
      </c>
      <c r="B5904" s="1" t="s">
        <v>5892</v>
      </c>
      <c r="C5904" s="1" t="s">
        <v>5893</v>
      </c>
      <c r="D5904">
        <v>6066</v>
      </c>
      <c r="E5904" s="8">
        <f>D5904/SUM(Comuni[Popolazione2011])*100</f>
        <v>1.0206323195792613E-2</v>
      </c>
      <c r="F5904" s="9">
        <f>Comuni[[#This Row],[Popolazione2011]]/_xlfn.XLOOKUP(Comuni[[#This Row],[Regione ]],$H$2:$H$21,$I$2:$I$21)*10</f>
        <v>1.0518813694226097E-2</v>
      </c>
      <c r="G5904" t="str">
        <f>IF(Comuni[[#This Row],[Popolazione2011]]&gt;300000,"MAGGIORE","")</f>
        <v/>
      </c>
    </row>
    <row r="5905" spans="1:7" x14ac:dyDescent="0.3">
      <c r="A5905" s="1" t="s">
        <v>5991</v>
      </c>
      <c r="B5905" s="1" t="s">
        <v>5892</v>
      </c>
      <c r="C5905" s="1" t="s">
        <v>5893</v>
      </c>
      <c r="D5905">
        <v>10715</v>
      </c>
      <c r="E5905" s="8">
        <f>D5905/SUM(Comuni[Popolazione2011])*100</f>
        <v>1.8028478905855232E-2</v>
      </c>
      <c r="F5905" s="9">
        <f>Comuni[[#This Row],[Popolazione2011]]/_xlfn.XLOOKUP(Comuni[[#This Row],[Regione ]],$H$2:$H$21,$I$2:$I$21)*10</f>
        <v>1.8580463028953616E-2</v>
      </c>
      <c r="G5905" t="str">
        <f>IF(Comuni[[#This Row],[Popolazione2011]]&gt;300000,"MAGGIORE","")</f>
        <v/>
      </c>
    </row>
    <row r="5906" spans="1:7" x14ac:dyDescent="0.3">
      <c r="A5906" s="1" t="s">
        <v>5992</v>
      </c>
      <c r="B5906" s="1" t="s">
        <v>5892</v>
      </c>
      <c r="C5906" s="1" t="s">
        <v>5893</v>
      </c>
      <c r="D5906">
        <v>7020</v>
      </c>
      <c r="E5906" s="8">
        <f>D5906/SUM(Comuni[Popolazione2011])*100</f>
        <v>1.1811471947653172E-2</v>
      </c>
      <c r="F5906" s="9">
        <f>Comuni[[#This Row],[Popolazione2011]]/_xlfn.XLOOKUP(Comuni[[#This Row],[Regione ]],$H$2:$H$21,$I$2:$I$21)*10</f>
        <v>1.2173107836048004E-2</v>
      </c>
      <c r="G5906" t="str">
        <f>IF(Comuni[[#This Row],[Popolazione2011]]&gt;300000,"MAGGIORE","")</f>
        <v/>
      </c>
    </row>
    <row r="5907" spans="1:7" x14ac:dyDescent="0.3">
      <c r="A5907" s="1" t="s">
        <v>5993</v>
      </c>
      <c r="B5907" s="1" t="s">
        <v>5892</v>
      </c>
      <c r="C5907" s="1" t="s">
        <v>5893</v>
      </c>
      <c r="D5907">
        <v>3673</v>
      </c>
      <c r="E5907" s="8">
        <f>D5907/SUM(Comuni[Popolazione2011])*100</f>
        <v>6.1799909492493022E-3</v>
      </c>
      <c r="F5907" s="9">
        <f>Comuni[[#This Row],[Popolazione2011]]/_xlfn.XLOOKUP(Comuni[[#This Row],[Regione ]],$H$2:$H$21,$I$2:$I$21)*10</f>
        <v>6.3692058521088776E-3</v>
      </c>
      <c r="G5907" t="str">
        <f>IF(Comuni[[#This Row],[Popolazione2011]]&gt;300000,"MAGGIORE","")</f>
        <v/>
      </c>
    </row>
    <row r="5908" spans="1:7" x14ac:dyDescent="0.3">
      <c r="A5908" s="1" t="s">
        <v>5994</v>
      </c>
      <c r="B5908" s="1" t="s">
        <v>5892</v>
      </c>
      <c r="C5908" s="1" t="s">
        <v>5893</v>
      </c>
      <c r="D5908">
        <v>7684</v>
      </c>
      <c r="E5908" s="8">
        <f>D5908/SUM(Comuni[Popolazione2011])*100</f>
        <v>1.2928682399681904E-2</v>
      </c>
      <c r="F5908" s="9">
        <f>Comuni[[#This Row],[Popolazione2011]]/_xlfn.XLOOKUP(Comuni[[#This Row],[Regione ]],$H$2:$H$21,$I$2:$I$21)*10</f>
        <v>1.3324524303731178E-2</v>
      </c>
      <c r="G5908" t="str">
        <f>IF(Comuni[[#This Row],[Popolazione2011]]&gt;300000,"MAGGIORE","")</f>
        <v/>
      </c>
    </row>
    <row r="5909" spans="1:7" x14ac:dyDescent="0.3">
      <c r="A5909" s="1" t="s">
        <v>5995</v>
      </c>
      <c r="B5909" s="1" t="s">
        <v>5892</v>
      </c>
      <c r="C5909" s="1" t="s">
        <v>5893</v>
      </c>
      <c r="D5909">
        <v>6651</v>
      </c>
      <c r="E5909" s="8">
        <f>D5909/SUM(Comuni[Popolazione2011])*100</f>
        <v>1.1190612524763711E-2</v>
      </c>
      <c r="F5909" s="9">
        <f>Comuni[[#This Row],[Popolazione2011]]/_xlfn.XLOOKUP(Comuni[[#This Row],[Regione ]],$H$2:$H$21,$I$2:$I$21)*10</f>
        <v>1.15332393472301E-2</v>
      </c>
      <c r="G5909" t="str">
        <f>IF(Comuni[[#This Row],[Popolazione2011]]&gt;300000,"MAGGIORE","")</f>
        <v/>
      </c>
    </row>
    <row r="5910" spans="1:7" x14ac:dyDescent="0.3">
      <c r="A5910" s="1" t="s">
        <v>5996</v>
      </c>
      <c r="B5910" s="1" t="s">
        <v>5892</v>
      </c>
      <c r="C5910" s="1" t="s">
        <v>5893</v>
      </c>
      <c r="D5910">
        <v>6306</v>
      </c>
      <c r="E5910" s="8">
        <f>D5910/SUM(Comuni[Popolazione2011])*100</f>
        <v>1.0610134202549986E-2</v>
      </c>
      <c r="F5910" s="9">
        <f>Comuni[[#This Row],[Popolazione2011]]/_xlfn.XLOOKUP(Comuni[[#This Row],[Regione ]],$H$2:$H$21,$I$2:$I$21)*10</f>
        <v>1.0934988321099532E-2</v>
      </c>
      <c r="G5910" t="str">
        <f>IF(Comuni[[#This Row],[Popolazione2011]]&gt;300000,"MAGGIORE","")</f>
        <v/>
      </c>
    </row>
    <row r="5911" spans="1:7" x14ac:dyDescent="0.3">
      <c r="A5911" s="1" t="s">
        <v>5997</v>
      </c>
      <c r="B5911" s="1" t="s">
        <v>5892</v>
      </c>
      <c r="C5911" s="1" t="s">
        <v>5998</v>
      </c>
      <c r="D5911">
        <v>8062</v>
      </c>
      <c r="E5911" s="8">
        <f>D5911/SUM(Comuni[Popolazione2011])*100</f>
        <v>1.3564684735324769E-2</v>
      </c>
      <c r="F5911" s="9">
        <f>Comuni[[#This Row],[Popolazione2011]]/_xlfn.XLOOKUP(Comuni[[#This Row],[Regione ]],$H$2:$H$21,$I$2:$I$21)*10</f>
        <v>1.3979999341056841E-2</v>
      </c>
      <c r="G5911" t="str">
        <f>IF(Comuni[[#This Row],[Popolazione2011]]&gt;300000,"MAGGIORE","")</f>
        <v/>
      </c>
    </row>
    <row r="5912" spans="1:7" x14ac:dyDescent="0.3">
      <c r="A5912" s="1" t="s">
        <v>5999</v>
      </c>
      <c r="B5912" s="1" t="s">
        <v>5892</v>
      </c>
      <c r="C5912" s="1" t="s">
        <v>5998</v>
      </c>
      <c r="D5912">
        <v>2836</v>
      </c>
      <c r="E5912" s="8">
        <f>D5912/SUM(Comuni[Popolazione2011])*100</f>
        <v>4.7717000631829626E-3</v>
      </c>
      <c r="F5912" s="9">
        <f>Comuni[[#This Row],[Popolazione2011]]/_xlfn.XLOOKUP(Comuni[[#This Row],[Regione ]],$H$2:$H$21,$I$2:$I$21)*10</f>
        <v>4.9177968408877695E-3</v>
      </c>
      <c r="G5912" t="str">
        <f>IF(Comuni[[#This Row],[Popolazione2011]]&gt;300000,"MAGGIORE","")</f>
        <v/>
      </c>
    </row>
    <row r="5913" spans="1:7" x14ac:dyDescent="0.3">
      <c r="A5913" s="1" t="s">
        <v>6000</v>
      </c>
      <c r="B5913" s="1" t="s">
        <v>5892</v>
      </c>
      <c r="C5913" s="1" t="s">
        <v>5998</v>
      </c>
      <c r="D5913">
        <v>5802</v>
      </c>
      <c r="E5913" s="8">
        <f>D5913/SUM(Comuni[Popolazione2011])*100</f>
        <v>9.7621310883595006E-3</v>
      </c>
      <c r="F5913" s="9">
        <f>Comuni[[#This Row],[Popolazione2011]]/_xlfn.XLOOKUP(Comuni[[#This Row],[Regione ]],$H$2:$H$21,$I$2:$I$21)*10</f>
        <v>1.0061021604665318E-2</v>
      </c>
      <c r="G5913" t="str">
        <f>IF(Comuni[[#This Row],[Popolazione2011]]&gt;300000,"MAGGIORE","")</f>
        <v/>
      </c>
    </row>
    <row r="5914" spans="1:7" x14ac:dyDescent="0.3">
      <c r="A5914" s="1" t="s">
        <v>6001</v>
      </c>
      <c r="B5914" s="1" t="s">
        <v>5892</v>
      </c>
      <c r="C5914" s="1" t="s">
        <v>5998</v>
      </c>
      <c r="D5914">
        <v>2697</v>
      </c>
      <c r="E5914" s="8">
        <f>D5914/SUM(Comuni[Popolazione2011])*100</f>
        <v>4.537826188435983E-3</v>
      </c>
      <c r="F5914" s="9">
        <f>Comuni[[#This Row],[Popolazione2011]]/_xlfn.XLOOKUP(Comuni[[#This Row],[Regione ]],$H$2:$H$21,$I$2:$I$21)*10</f>
        <v>4.676762369490238E-3</v>
      </c>
      <c r="G5914" t="str">
        <f>IF(Comuni[[#This Row],[Popolazione2011]]&gt;300000,"MAGGIORE","")</f>
        <v/>
      </c>
    </row>
    <row r="5915" spans="1:7" x14ac:dyDescent="0.3">
      <c r="A5915" s="1" t="s">
        <v>6002</v>
      </c>
      <c r="B5915" s="1" t="s">
        <v>5892</v>
      </c>
      <c r="C5915" s="1" t="s">
        <v>5998</v>
      </c>
      <c r="D5915">
        <v>2016</v>
      </c>
      <c r="E5915" s="8">
        <f>D5915/SUM(Comuni[Popolazione2011])*100</f>
        <v>3.3920124567619362E-3</v>
      </c>
      <c r="F5915" s="9">
        <f>Comuni[[#This Row],[Popolazione2011]]/_xlfn.XLOOKUP(Comuni[[#This Row],[Regione ]],$H$2:$H$21,$I$2:$I$21)*10</f>
        <v>3.4958668657368635E-3</v>
      </c>
      <c r="G5915" t="str">
        <f>IF(Comuni[[#This Row],[Popolazione2011]]&gt;300000,"MAGGIORE","")</f>
        <v/>
      </c>
    </row>
    <row r="5916" spans="1:7" x14ac:dyDescent="0.3">
      <c r="A5916" s="1" t="s">
        <v>6003</v>
      </c>
      <c r="B5916" s="1" t="s">
        <v>5892</v>
      </c>
      <c r="C5916" s="1" t="s">
        <v>5998</v>
      </c>
      <c r="D5916">
        <v>830</v>
      </c>
      <c r="E5916" s="8">
        <f>D5916/SUM(Comuni[Popolazione2011])*100</f>
        <v>1.3965130650359162E-3</v>
      </c>
      <c r="F5916" s="9">
        <f>Comuni[[#This Row],[Popolazione2011]]/_xlfn.XLOOKUP(Comuni[[#This Row],[Regione ]],$H$2:$H$21,$I$2:$I$21)*10</f>
        <v>1.4392705846039665E-3</v>
      </c>
      <c r="G5916" t="str">
        <f>IF(Comuni[[#This Row],[Popolazione2011]]&gt;300000,"MAGGIORE","")</f>
        <v/>
      </c>
    </row>
    <row r="5917" spans="1:7" x14ac:dyDescent="0.3">
      <c r="A5917" s="1" t="s">
        <v>6004</v>
      </c>
      <c r="B5917" s="1" t="s">
        <v>5892</v>
      </c>
      <c r="C5917" s="1" t="s">
        <v>5998</v>
      </c>
      <c r="D5917">
        <v>2555</v>
      </c>
      <c r="E5917" s="8">
        <f>D5917/SUM(Comuni[Popolazione2011])*100</f>
        <v>4.2989046761045379E-3</v>
      </c>
      <c r="F5917" s="9">
        <f>Comuni[[#This Row],[Popolazione2011]]/_xlfn.XLOOKUP(Comuni[[#This Row],[Regione ]],$H$2:$H$21,$I$2:$I$21)*10</f>
        <v>4.4305257152567881E-3</v>
      </c>
      <c r="G5917" t="str">
        <f>IF(Comuni[[#This Row],[Popolazione2011]]&gt;300000,"MAGGIORE","")</f>
        <v/>
      </c>
    </row>
    <row r="5918" spans="1:7" x14ac:dyDescent="0.3">
      <c r="A5918" s="1" t="s">
        <v>6005</v>
      </c>
      <c r="B5918" s="1" t="s">
        <v>5892</v>
      </c>
      <c r="C5918" s="1" t="s">
        <v>5998</v>
      </c>
      <c r="D5918">
        <v>61489</v>
      </c>
      <c r="E5918" s="8">
        <f>D5918/SUM(Comuni[Popolazione2011])*100</f>
        <v>0.10345806247710056</v>
      </c>
      <c r="F5918" s="9">
        <f>Comuni[[#This Row],[Popolazione2011]]/_xlfn.XLOOKUP(Comuni[[#This Row],[Regione ]],$H$2:$H$21,$I$2:$I$21)*10</f>
        <v>0.10662567346591963</v>
      </c>
      <c r="G5918" t="str">
        <f>IF(Comuni[[#This Row],[Popolazione2011]]&gt;300000,"MAGGIORE","")</f>
        <v/>
      </c>
    </row>
    <row r="5919" spans="1:7" x14ac:dyDescent="0.3">
      <c r="A5919" s="1" t="s">
        <v>6006</v>
      </c>
      <c r="B5919" s="1" t="s">
        <v>5892</v>
      </c>
      <c r="C5919" s="1" t="s">
        <v>5998</v>
      </c>
      <c r="D5919">
        <v>1483</v>
      </c>
      <c r="E5919" s="8">
        <f>D5919/SUM(Comuni[Popolazione2011])*100</f>
        <v>2.4952155125882699E-3</v>
      </c>
      <c r="F5919" s="9">
        <f>Comuni[[#This Row],[Popolazione2011]]/_xlfn.XLOOKUP(Comuni[[#This Row],[Regione ]],$H$2:$H$21,$I$2:$I$21)*10</f>
        <v>2.5716123818887737E-3</v>
      </c>
      <c r="G5919" t="str">
        <f>IF(Comuni[[#This Row],[Popolazione2011]]&gt;300000,"MAGGIORE","")</f>
        <v/>
      </c>
    </row>
    <row r="5920" spans="1:7" x14ac:dyDescent="0.3">
      <c r="A5920" s="1" t="s">
        <v>6007</v>
      </c>
      <c r="B5920" s="1" t="s">
        <v>5892</v>
      </c>
      <c r="C5920" s="1" t="s">
        <v>5998</v>
      </c>
      <c r="D5920">
        <v>2077</v>
      </c>
      <c r="E5920" s="8">
        <f>D5920/SUM(Comuni[Popolazione2011])*100</f>
        <v>3.494647754312769E-3</v>
      </c>
      <c r="F5920" s="9">
        <f>Comuni[[#This Row],[Popolazione2011]]/_xlfn.XLOOKUP(Comuni[[#This Row],[Regione ]],$H$2:$H$21,$I$2:$I$21)*10</f>
        <v>3.6016445834005282E-3</v>
      </c>
      <c r="G5920" t="str">
        <f>IF(Comuni[[#This Row],[Popolazione2011]]&gt;300000,"MAGGIORE","")</f>
        <v/>
      </c>
    </row>
    <row r="5921" spans="1:7" x14ac:dyDescent="0.3">
      <c r="A5921" s="1" t="s">
        <v>6008</v>
      </c>
      <c r="B5921" s="1" t="s">
        <v>5892</v>
      </c>
      <c r="C5921" s="1" t="s">
        <v>5998</v>
      </c>
      <c r="D5921">
        <v>1824</v>
      </c>
      <c r="E5921" s="8">
        <f>D5921/SUM(Comuni[Popolazione2011])*100</f>
        <v>3.0689636513560378E-3</v>
      </c>
      <c r="F5921" s="9">
        <f>Comuni[[#This Row],[Popolazione2011]]/_xlfn.XLOOKUP(Comuni[[#This Row],[Regione ]],$H$2:$H$21,$I$2:$I$21)*10</f>
        <v>3.1629271642381143E-3</v>
      </c>
      <c r="G5921" t="str">
        <f>IF(Comuni[[#This Row],[Popolazione2011]]&gt;300000,"MAGGIORE","")</f>
        <v/>
      </c>
    </row>
    <row r="5922" spans="1:7" x14ac:dyDescent="0.3">
      <c r="A5922" s="1" t="s">
        <v>6009</v>
      </c>
      <c r="B5922" s="1" t="s">
        <v>5892</v>
      </c>
      <c r="C5922" s="1" t="s">
        <v>5998</v>
      </c>
      <c r="D5922">
        <v>2616</v>
      </c>
      <c r="E5922" s="8">
        <f>D5922/SUM(Comuni[Popolazione2011])*100</f>
        <v>4.4015399736553693E-3</v>
      </c>
      <c r="F5922" s="9">
        <f>Comuni[[#This Row],[Popolazione2011]]/_xlfn.XLOOKUP(Comuni[[#This Row],[Regione ]],$H$2:$H$21,$I$2:$I$21)*10</f>
        <v>4.5363034329204532E-3</v>
      </c>
      <c r="G5922" t="str">
        <f>IF(Comuni[[#This Row],[Popolazione2011]]&gt;300000,"MAGGIORE","")</f>
        <v/>
      </c>
    </row>
    <row r="5923" spans="1:7" x14ac:dyDescent="0.3">
      <c r="A5923" s="1" t="s">
        <v>6010</v>
      </c>
      <c r="B5923" s="1" t="s">
        <v>5892</v>
      </c>
      <c r="C5923" s="1" t="s">
        <v>5998</v>
      </c>
      <c r="D5923">
        <v>1084</v>
      </c>
      <c r="E5923" s="8">
        <f>D5923/SUM(Comuni[Popolazione2011])*100</f>
        <v>1.8238797138541364E-3</v>
      </c>
      <c r="F5923" s="9">
        <f>Comuni[[#This Row],[Popolazione2011]]/_xlfn.XLOOKUP(Comuni[[#This Row],[Regione ]],$H$2:$H$21,$I$2:$I$21)*10</f>
        <v>1.8797220647116864E-3</v>
      </c>
      <c r="G5923" t="str">
        <f>IF(Comuni[[#This Row],[Popolazione2011]]&gt;300000,"MAGGIORE","")</f>
        <v/>
      </c>
    </row>
    <row r="5924" spans="1:7" x14ac:dyDescent="0.3">
      <c r="A5924" s="1" t="s">
        <v>6011</v>
      </c>
      <c r="B5924" s="1" t="s">
        <v>5892</v>
      </c>
      <c r="C5924" s="1" t="s">
        <v>5998</v>
      </c>
      <c r="D5924">
        <v>1546</v>
      </c>
      <c r="E5924" s="8">
        <f>D5924/SUM(Comuni[Popolazione2011])*100</f>
        <v>2.6012159018620803E-3</v>
      </c>
      <c r="F5924" s="9">
        <f>Comuni[[#This Row],[Popolazione2011]]/_xlfn.XLOOKUP(Comuni[[#This Row],[Regione ]],$H$2:$H$21,$I$2:$I$21)*10</f>
        <v>2.6808582214430509E-3</v>
      </c>
      <c r="G5924" t="str">
        <f>IF(Comuni[[#This Row],[Popolazione2011]]&gt;300000,"MAGGIORE","")</f>
        <v/>
      </c>
    </row>
    <row r="5925" spans="1:7" x14ac:dyDescent="0.3">
      <c r="A5925" s="1" t="s">
        <v>6012</v>
      </c>
      <c r="B5925" s="1" t="s">
        <v>5892</v>
      </c>
      <c r="C5925" s="1" t="s">
        <v>5998</v>
      </c>
      <c r="D5925">
        <v>1474</v>
      </c>
      <c r="E5925" s="8">
        <f>D5925/SUM(Comuni[Popolazione2011])*100</f>
        <v>2.4800725998348682E-3</v>
      </c>
      <c r="F5925" s="9">
        <f>Comuni[[#This Row],[Popolazione2011]]/_xlfn.XLOOKUP(Comuni[[#This Row],[Regione ]],$H$2:$H$21,$I$2:$I$21)*10</f>
        <v>2.5560058333810197E-3</v>
      </c>
      <c r="G5925" t="str">
        <f>IF(Comuni[[#This Row],[Popolazione2011]]&gt;300000,"MAGGIORE","")</f>
        <v/>
      </c>
    </row>
    <row r="5926" spans="1:7" x14ac:dyDescent="0.3">
      <c r="A5926" s="1" t="s">
        <v>6013</v>
      </c>
      <c r="B5926" s="1" t="s">
        <v>5892</v>
      </c>
      <c r="C5926" s="1" t="s">
        <v>5998</v>
      </c>
      <c r="D5926">
        <v>935</v>
      </c>
      <c r="E5926" s="8">
        <f>D5926/SUM(Comuni[Popolazione2011])*100</f>
        <v>1.5731803804922672E-3</v>
      </c>
      <c r="F5926" s="9">
        <f>Comuni[[#This Row],[Popolazione2011]]/_xlfn.XLOOKUP(Comuni[[#This Row],[Regione ]],$H$2:$H$21,$I$2:$I$21)*10</f>
        <v>1.6213469838610947E-3</v>
      </c>
      <c r="G5926" t="str">
        <f>IF(Comuni[[#This Row],[Popolazione2011]]&gt;300000,"MAGGIORE","")</f>
        <v/>
      </c>
    </row>
    <row r="5927" spans="1:7" x14ac:dyDescent="0.3">
      <c r="A5927" s="1" t="s">
        <v>6014</v>
      </c>
      <c r="B5927" s="1" t="s">
        <v>5892</v>
      </c>
      <c r="C5927" s="1" t="s">
        <v>5998</v>
      </c>
      <c r="D5927">
        <v>1547</v>
      </c>
      <c r="E5927" s="8">
        <f>D5927/SUM(Comuni[Popolazione2011])*100</f>
        <v>2.6028984477235693E-3</v>
      </c>
      <c r="F5927" s="9">
        <f>Comuni[[#This Row],[Popolazione2011]]/_xlfn.XLOOKUP(Comuni[[#This Row],[Regione ]],$H$2:$H$21,$I$2:$I$21)*10</f>
        <v>2.6825922823883568E-3</v>
      </c>
      <c r="G5927" t="str">
        <f>IF(Comuni[[#This Row],[Popolazione2011]]&gt;300000,"MAGGIORE","")</f>
        <v/>
      </c>
    </row>
    <row r="5928" spans="1:7" x14ac:dyDescent="0.3">
      <c r="A5928" s="1" t="s">
        <v>6015</v>
      </c>
      <c r="B5928" s="1" t="s">
        <v>5892</v>
      </c>
      <c r="C5928" s="1" t="s">
        <v>5998</v>
      </c>
      <c r="D5928">
        <v>1326</v>
      </c>
      <c r="E5928" s="8">
        <f>D5928/SUM(Comuni[Popolazione2011])*100</f>
        <v>2.2310558123344879E-3</v>
      </c>
      <c r="F5928" s="9">
        <f>Comuni[[#This Row],[Popolazione2011]]/_xlfn.XLOOKUP(Comuni[[#This Row],[Regione ]],$H$2:$H$21,$I$2:$I$21)*10</f>
        <v>2.2993648134757342E-3</v>
      </c>
      <c r="G5928" t="str">
        <f>IF(Comuni[[#This Row],[Popolazione2011]]&gt;300000,"MAGGIORE","")</f>
        <v/>
      </c>
    </row>
    <row r="5929" spans="1:7" x14ac:dyDescent="0.3">
      <c r="A5929" s="1" t="s">
        <v>6016</v>
      </c>
      <c r="B5929" s="1" t="s">
        <v>5892</v>
      </c>
      <c r="C5929" s="1" t="s">
        <v>5998</v>
      </c>
      <c r="D5929">
        <v>2620</v>
      </c>
      <c r="E5929" s="8">
        <f>D5929/SUM(Comuni[Popolazione2011])*100</f>
        <v>4.4082701571013265E-3</v>
      </c>
      <c r="F5929" s="9">
        <f>Comuni[[#This Row],[Popolazione2011]]/_xlfn.XLOOKUP(Comuni[[#This Row],[Regione ]],$H$2:$H$21,$I$2:$I$21)*10</f>
        <v>4.5432396767016775E-3</v>
      </c>
      <c r="G5929" t="str">
        <f>IF(Comuni[[#This Row],[Popolazione2011]]&gt;300000,"MAGGIORE","")</f>
        <v/>
      </c>
    </row>
    <row r="5930" spans="1:7" x14ac:dyDescent="0.3">
      <c r="A5930" s="1" t="s">
        <v>6017</v>
      </c>
      <c r="B5930" s="1" t="s">
        <v>5892</v>
      </c>
      <c r="C5930" s="1" t="s">
        <v>5998</v>
      </c>
      <c r="D5930">
        <v>1389</v>
      </c>
      <c r="E5930" s="8">
        <f>D5930/SUM(Comuni[Popolazione2011])*100</f>
        <v>2.3370562016082987E-3</v>
      </c>
      <c r="F5930" s="9">
        <f>Comuni[[#This Row],[Popolazione2011]]/_xlfn.XLOOKUP(Comuni[[#This Row],[Regione ]],$H$2:$H$21,$I$2:$I$21)*10</f>
        <v>2.4086106530300114E-3</v>
      </c>
      <c r="G5930" t="str">
        <f>IF(Comuni[[#This Row],[Popolazione2011]]&gt;300000,"MAGGIORE","")</f>
        <v/>
      </c>
    </row>
    <row r="5931" spans="1:7" x14ac:dyDescent="0.3">
      <c r="A5931" s="1" t="s">
        <v>6018</v>
      </c>
      <c r="B5931" s="1" t="s">
        <v>5892</v>
      </c>
      <c r="C5931" s="1" t="s">
        <v>5998</v>
      </c>
      <c r="D5931">
        <v>2091</v>
      </c>
      <c r="E5931" s="8">
        <f>D5931/SUM(Comuni[Popolazione2011])*100</f>
        <v>3.5182033963736159E-3</v>
      </c>
      <c r="F5931" s="9">
        <f>Comuni[[#This Row],[Popolazione2011]]/_xlfn.XLOOKUP(Comuni[[#This Row],[Regione ]],$H$2:$H$21,$I$2:$I$21)*10</f>
        <v>3.6259214366348119E-3</v>
      </c>
      <c r="G5931" t="str">
        <f>IF(Comuni[[#This Row],[Popolazione2011]]&gt;300000,"MAGGIORE","")</f>
        <v/>
      </c>
    </row>
    <row r="5932" spans="1:7" x14ac:dyDescent="0.3">
      <c r="A5932" s="1" t="s">
        <v>6019</v>
      </c>
      <c r="B5932" s="1" t="s">
        <v>5892</v>
      </c>
      <c r="C5932" s="1" t="s">
        <v>5998</v>
      </c>
      <c r="D5932">
        <v>3375</v>
      </c>
      <c r="E5932" s="8">
        <f>D5932/SUM(Comuni[Popolazione2011])*100</f>
        <v>5.6785922825255634E-3</v>
      </c>
      <c r="F5932" s="9">
        <f>Comuni[[#This Row],[Popolazione2011]]/_xlfn.XLOOKUP(Comuni[[#This Row],[Regione ]],$H$2:$H$21,$I$2:$I$21)*10</f>
        <v>5.8524556904076958E-3</v>
      </c>
      <c r="G5932" t="str">
        <f>IF(Comuni[[#This Row],[Popolazione2011]]&gt;300000,"MAGGIORE","")</f>
        <v/>
      </c>
    </row>
    <row r="5933" spans="1:7" x14ac:dyDescent="0.3">
      <c r="A5933" s="1" t="s">
        <v>6020</v>
      </c>
      <c r="B5933" s="1" t="s">
        <v>5892</v>
      </c>
      <c r="C5933" s="1" t="s">
        <v>5998</v>
      </c>
      <c r="D5933">
        <v>4083</v>
      </c>
      <c r="E5933" s="8">
        <f>D5933/SUM(Comuni[Popolazione2011])*100</f>
        <v>6.8698347524598141E-3</v>
      </c>
      <c r="F5933" s="9">
        <f>Comuni[[#This Row],[Popolazione2011]]/_xlfn.XLOOKUP(Comuni[[#This Row],[Regione ]],$H$2:$H$21,$I$2:$I$21)*10</f>
        <v>7.080170839684331E-3</v>
      </c>
      <c r="G5933" t="str">
        <f>IF(Comuni[[#This Row],[Popolazione2011]]&gt;300000,"MAGGIORE","")</f>
        <v/>
      </c>
    </row>
    <row r="5934" spans="1:7" x14ac:dyDescent="0.3">
      <c r="A5934" s="1" t="s">
        <v>6021</v>
      </c>
      <c r="B5934" s="1" t="s">
        <v>5892</v>
      </c>
      <c r="C5934" s="1" t="s">
        <v>5998</v>
      </c>
      <c r="D5934">
        <v>2476</v>
      </c>
      <c r="E5934" s="8">
        <f>D5934/SUM(Comuni[Popolazione2011])*100</f>
        <v>4.1659835530469015E-3</v>
      </c>
      <c r="F5934" s="9">
        <f>Comuni[[#This Row],[Popolazione2011]]/_xlfn.XLOOKUP(Comuni[[#This Row],[Regione ]],$H$2:$H$21,$I$2:$I$21)*10</f>
        <v>4.2935349005776158E-3</v>
      </c>
      <c r="G5934" t="str">
        <f>IF(Comuni[[#This Row],[Popolazione2011]]&gt;300000,"MAGGIORE","")</f>
        <v/>
      </c>
    </row>
    <row r="5935" spans="1:7" x14ac:dyDescent="0.3">
      <c r="A5935" s="1" t="s">
        <v>6022</v>
      </c>
      <c r="B5935" s="1" t="s">
        <v>5892</v>
      </c>
      <c r="C5935" s="1" t="s">
        <v>5998</v>
      </c>
      <c r="D5935">
        <v>2513</v>
      </c>
      <c r="E5935" s="8">
        <f>D5935/SUM(Comuni[Popolazione2011])*100</f>
        <v>4.228237749921997E-3</v>
      </c>
      <c r="F5935" s="9">
        <f>Comuni[[#This Row],[Popolazione2011]]/_xlfn.XLOOKUP(Comuni[[#This Row],[Regione ]],$H$2:$H$21,$I$2:$I$21)*10</f>
        <v>4.3576951555539369E-3</v>
      </c>
      <c r="G5935" t="str">
        <f>IF(Comuni[[#This Row],[Popolazione2011]]&gt;300000,"MAGGIORE","")</f>
        <v/>
      </c>
    </row>
    <row r="5936" spans="1:7" x14ac:dyDescent="0.3">
      <c r="A5936" s="1" t="s">
        <v>6023</v>
      </c>
      <c r="B5936" s="1" t="s">
        <v>5892</v>
      </c>
      <c r="C5936" s="1" t="s">
        <v>5998</v>
      </c>
      <c r="D5936">
        <v>4186</v>
      </c>
      <c r="E5936" s="8">
        <f>D5936/SUM(Comuni[Popolazione2011])*100</f>
        <v>7.0431369761931881E-3</v>
      </c>
      <c r="F5936" s="9">
        <f>Comuni[[#This Row],[Popolazione2011]]/_xlfn.XLOOKUP(Comuni[[#This Row],[Regione ]],$H$2:$H$21,$I$2:$I$21)*10</f>
        <v>7.2587791170508481E-3</v>
      </c>
      <c r="G5936" t="str">
        <f>IF(Comuni[[#This Row],[Popolazione2011]]&gt;300000,"MAGGIORE","")</f>
        <v/>
      </c>
    </row>
    <row r="5937" spans="1:7" x14ac:dyDescent="0.3">
      <c r="A5937" s="1" t="s">
        <v>6024</v>
      </c>
      <c r="B5937" s="1" t="s">
        <v>5892</v>
      </c>
      <c r="C5937" s="1" t="s">
        <v>5998</v>
      </c>
      <c r="D5937">
        <v>2752</v>
      </c>
      <c r="E5937" s="8">
        <f>D5937/SUM(Comuni[Popolazione2011])*100</f>
        <v>4.6303662108178817E-3</v>
      </c>
      <c r="F5937" s="9">
        <f>Comuni[[#This Row],[Popolazione2011]]/_xlfn.XLOOKUP(Comuni[[#This Row],[Regione ]],$H$2:$H$21,$I$2:$I$21)*10</f>
        <v>4.7721357214820671E-3</v>
      </c>
      <c r="G5937" t="str">
        <f>IF(Comuni[[#This Row],[Popolazione2011]]&gt;300000,"MAGGIORE","")</f>
        <v/>
      </c>
    </row>
    <row r="5938" spans="1:7" x14ac:dyDescent="0.3">
      <c r="A5938" s="1" t="s">
        <v>6025</v>
      </c>
      <c r="B5938" s="1" t="s">
        <v>5892</v>
      </c>
      <c r="C5938" s="1" t="s">
        <v>5998</v>
      </c>
      <c r="D5938">
        <v>2247</v>
      </c>
      <c r="E5938" s="8">
        <f>D5938/SUM(Comuni[Popolazione2011])*100</f>
        <v>3.7806805507659084E-3</v>
      </c>
      <c r="F5938" s="9">
        <f>Comuni[[#This Row],[Popolazione2011]]/_xlfn.XLOOKUP(Comuni[[#This Row],[Regione ]],$H$2:$H$21,$I$2:$I$21)*10</f>
        <v>3.8964349441025455E-3</v>
      </c>
      <c r="G5938" t="str">
        <f>IF(Comuni[[#This Row],[Popolazione2011]]&gt;300000,"MAGGIORE","")</f>
        <v/>
      </c>
    </row>
    <row r="5939" spans="1:7" x14ac:dyDescent="0.3">
      <c r="A5939" s="1" t="s">
        <v>6026</v>
      </c>
      <c r="B5939" s="1" t="s">
        <v>5892</v>
      </c>
      <c r="C5939" s="1" t="s">
        <v>5998</v>
      </c>
      <c r="D5939">
        <v>3698</v>
      </c>
      <c r="E5939" s="8">
        <f>D5939/SUM(Comuni[Popolazione2011])*100</f>
        <v>6.2220545957865289E-3</v>
      </c>
      <c r="F5939" s="9">
        <f>Comuni[[#This Row],[Popolazione2011]]/_xlfn.XLOOKUP(Comuni[[#This Row],[Regione ]],$H$2:$H$21,$I$2:$I$21)*10</f>
        <v>6.4125573757415275E-3</v>
      </c>
      <c r="G5939" t="str">
        <f>IF(Comuni[[#This Row],[Popolazione2011]]&gt;300000,"MAGGIORE","")</f>
        <v/>
      </c>
    </row>
    <row r="5940" spans="1:7" x14ac:dyDescent="0.3">
      <c r="A5940" s="1" t="s">
        <v>6027</v>
      </c>
      <c r="B5940" s="1" t="s">
        <v>5892</v>
      </c>
      <c r="C5940" s="1" t="s">
        <v>5998</v>
      </c>
      <c r="D5940">
        <v>3509</v>
      </c>
      <c r="E5940" s="8">
        <f>D5940/SUM(Comuni[Popolazione2011])*100</f>
        <v>5.9040534279650968E-3</v>
      </c>
      <c r="F5940" s="9">
        <f>Comuni[[#This Row],[Popolazione2011]]/_xlfn.XLOOKUP(Comuni[[#This Row],[Regione ]],$H$2:$H$21,$I$2:$I$21)*10</f>
        <v>6.0848198570786971E-3</v>
      </c>
      <c r="G5940" t="str">
        <f>IF(Comuni[[#This Row],[Popolazione2011]]&gt;300000,"MAGGIORE","")</f>
        <v/>
      </c>
    </row>
    <row r="5941" spans="1:7" x14ac:dyDescent="0.3">
      <c r="A5941" s="1" t="s">
        <v>6028</v>
      </c>
      <c r="B5941" s="1" t="s">
        <v>5892</v>
      </c>
      <c r="C5941" s="1" t="s">
        <v>5998</v>
      </c>
      <c r="D5941">
        <v>1477</v>
      </c>
      <c r="E5941" s="8">
        <f>D5941/SUM(Comuni[Popolazione2011])*100</f>
        <v>2.4851202374193354E-3</v>
      </c>
      <c r="F5941" s="9">
        <f>Comuni[[#This Row],[Popolazione2011]]/_xlfn.XLOOKUP(Comuni[[#This Row],[Regione ]],$H$2:$H$21,$I$2:$I$21)*10</f>
        <v>2.5612080162169381E-3</v>
      </c>
      <c r="G5941" t="str">
        <f>IF(Comuni[[#This Row],[Popolazione2011]]&gt;300000,"MAGGIORE","")</f>
        <v/>
      </c>
    </row>
    <row r="5942" spans="1:7" x14ac:dyDescent="0.3">
      <c r="A5942" s="1" t="s">
        <v>6029</v>
      </c>
      <c r="B5942" s="1" t="s">
        <v>5892</v>
      </c>
      <c r="C5942" s="1" t="s">
        <v>5998</v>
      </c>
      <c r="D5942">
        <v>1238</v>
      </c>
      <c r="E5942" s="8">
        <f>D5942/SUM(Comuni[Popolazione2011])*100</f>
        <v>2.0829917765234508E-3</v>
      </c>
      <c r="F5942" s="9">
        <f>Comuni[[#This Row],[Popolazione2011]]/_xlfn.XLOOKUP(Comuni[[#This Row],[Regione ]],$H$2:$H$21,$I$2:$I$21)*10</f>
        <v>2.1467674502888079E-3</v>
      </c>
      <c r="G5942" t="str">
        <f>IF(Comuni[[#This Row],[Popolazione2011]]&gt;300000,"MAGGIORE","")</f>
        <v/>
      </c>
    </row>
    <row r="5943" spans="1:7" x14ac:dyDescent="0.3">
      <c r="A5943" s="1" t="s">
        <v>6030</v>
      </c>
      <c r="B5943" s="1" t="s">
        <v>5892</v>
      </c>
      <c r="C5943" s="1" t="s">
        <v>5998</v>
      </c>
      <c r="D5943">
        <v>1116</v>
      </c>
      <c r="E5943" s="8">
        <f>D5943/SUM(Comuni[Popolazione2011])*100</f>
        <v>1.8777211814217862E-3</v>
      </c>
      <c r="F5943" s="9">
        <f>Comuni[[#This Row],[Popolazione2011]]/_xlfn.XLOOKUP(Comuni[[#This Row],[Regione ]],$H$2:$H$21,$I$2:$I$21)*10</f>
        <v>1.9352120149614778E-3</v>
      </c>
      <c r="G5943" t="str">
        <f>IF(Comuni[[#This Row],[Popolazione2011]]&gt;300000,"MAGGIORE","")</f>
        <v/>
      </c>
    </row>
    <row r="5944" spans="1:7" x14ac:dyDescent="0.3">
      <c r="A5944" s="1" t="s">
        <v>6031</v>
      </c>
      <c r="B5944" s="1" t="s">
        <v>5892</v>
      </c>
      <c r="C5944" s="1" t="s">
        <v>5998</v>
      </c>
      <c r="D5944">
        <v>1889</v>
      </c>
      <c r="E5944" s="8">
        <f>D5944/SUM(Comuni[Popolazione2011])*100</f>
        <v>3.1783291323528268E-3</v>
      </c>
      <c r="F5944" s="9">
        <f>Comuni[[#This Row],[Popolazione2011]]/_xlfn.XLOOKUP(Comuni[[#This Row],[Regione ]],$H$2:$H$21,$I$2:$I$21)*10</f>
        <v>3.2756411256830032E-3</v>
      </c>
      <c r="G5944" t="str">
        <f>IF(Comuni[[#This Row],[Popolazione2011]]&gt;300000,"MAGGIORE","")</f>
        <v/>
      </c>
    </row>
    <row r="5945" spans="1:7" x14ac:dyDescent="0.3">
      <c r="A5945" s="1" t="s">
        <v>6032</v>
      </c>
      <c r="B5945" s="1" t="s">
        <v>5892</v>
      </c>
      <c r="C5945" s="1" t="s">
        <v>5998</v>
      </c>
      <c r="D5945">
        <v>2404</v>
      </c>
      <c r="E5945" s="8">
        <f>D5945/SUM(Comuni[Popolazione2011])*100</f>
        <v>4.0448402510196903E-3</v>
      </c>
      <c r="F5945" s="9">
        <f>Comuni[[#This Row],[Popolazione2011]]/_xlfn.XLOOKUP(Comuni[[#This Row],[Regione ]],$H$2:$H$21,$I$2:$I$21)*10</f>
        <v>4.1686825125155846E-3</v>
      </c>
      <c r="G5945" t="str">
        <f>IF(Comuni[[#This Row],[Popolazione2011]]&gt;300000,"MAGGIORE","")</f>
        <v/>
      </c>
    </row>
    <row r="5946" spans="1:7" x14ac:dyDescent="0.3">
      <c r="A5946" s="1" t="s">
        <v>6033</v>
      </c>
      <c r="B5946" s="1" t="s">
        <v>5892</v>
      </c>
      <c r="C5946" s="1" t="s">
        <v>5998</v>
      </c>
      <c r="D5946">
        <v>532</v>
      </c>
      <c r="E5946" s="8">
        <f>D5946/SUM(Comuni[Popolazione2011])*100</f>
        <v>8.9511439831217764E-4</v>
      </c>
      <c r="F5946" s="9">
        <f>Comuni[[#This Row],[Popolazione2011]]/_xlfn.XLOOKUP(Comuni[[#This Row],[Regione ]],$H$2:$H$21,$I$2:$I$21)*10</f>
        <v>9.2252042290278335E-4</v>
      </c>
      <c r="G5946" t="str">
        <f>IF(Comuni[[#This Row],[Popolazione2011]]&gt;300000,"MAGGIORE","")</f>
        <v/>
      </c>
    </row>
    <row r="5947" spans="1:7" x14ac:dyDescent="0.3">
      <c r="A5947" s="1" t="s">
        <v>6034</v>
      </c>
      <c r="B5947" s="1" t="s">
        <v>5892</v>
      </c>
      <c r="C5947" s="1" t="s">
        <v>5998</v>
      </c>
      <c r="D5947">
        <v>5246</v>
      </c>
      <c r="E5947" s="8">
        <f>D5947/SUM(Comuni[Popolazione2011])*100</f>
        <v>8.8266355893715856E-3</v>
      </c>
      <c r="F5947" s="9">
        <f>Comuni[[#This Row],[Popolazione2011]]/_xlfn.XLOOKUP(Comuni[[#This Row],[Regione ]],$H$2:$H$21,$I$2:$I$21)*10</f>
        <v>9.0968837190751901E-3</v>
      </c>
      <c r="G5947" t="str">
        <f>IF(Comuni[[#This Row],[Popolazione2011]]&gt;300000,"MAGGIORE","")</f>
        <v/>
      </c>
    </row>
    <row r="5948" spans="1:7" x14ac:dyDescent="0.3">
      <c r="A5948" s="1" t="s">
        <v>6035</v>
      </c>
      <c r="B5948" s="1" t="s">
        <v>5892</v>
      </c>
      <c r="C5948" s="1" t="s">
        <v>5998</v>
      </c>
      <c r="D5948">
        <v>4077</v>
      </c>
      <c r="E5948" s="8">
        <f>D5948/SUM(Comuni[Popolazione2011])*100</f>
        <v>6.8597394772908805E-3</v>
      </c>
      <c r="F5948" s="9">
        <f>Comuni[[#This Row],[Popolazione2011]]/_xlfn.XLOOKUP(Comuni[[#This Row],[Regione ]],$H$2:$H$21,$I$2:$I$21)*10</f>
        <v>7.0697664740124958E-3</v>
      </c>
      <c r="G5948" t="str">
        <f>IF(Comuni[[#This Row],[Popolazione2011]]&gt;300000,"MAGGIORE","")</f>
        <v/>
      </c>
    </row>
    <row r="5949" spans="1:7" x14ac:dyDescent="0.3">
      <c r="A5949" s="1" t="s">
        <v>6036</v>
      </c>
      <c r="B5949" s="1" t="s">
        <v>5892</v>
      </c>
      <c r="C5949" s="1" t="s">
        <v>5998</v>
      </c>
      <c r="D5949">
        <v>1892</v>
      </c>
      <c r="E5949" s="8">
        <f>D5949/SUM(Comuni[Popolazione2011])*100</f>
        <v>3.1833767699372935E-3</v>
      </c>
      <c r="F5949" s="9">
        <f>Comuni[[#This Row],[Popolazione2011]]/_xlfn.XLOOKUP(Comuni[[#This Row],[Regione ]],$H$2:$H$21,$I$2:$I$21)*10</f>
        <v>3.2808433085189212E-3</v>
      </c>
      <c r="G5949" t="str">
        <f>IF(Comuni[[#This Row],[Popolazione2011]]&gt;300000,"MAGGIORE","")</f>
        <v/>
      </c>
    </row>
    <row r="5950" spans="1:7" x14ac:dyDescent="0.3">
      <c r="A5950" s="1" t="s">
        <v>6037</v>
      </c>
      <c r="B5950" s="1" t="s">
        <v>5892</v>
      </c>
      <c r="C5950" s="1" t="s">
        <v>5998</v>
      </c>
      <c r="D5950">
        <v>4121</v>
      </c>
      <c r="E5950" s="8">
        <f>D5950/SUM(Comuni[Popolazione2011])*100</f>
        <v>6.9337714951963995E-3</v>
      </c>
      <c r="F5950" s="9">
        <f>Comuni[[#This Row],[Popolazione2011]]/_xlfn.XLOOKUP(Comuni[[#This Row],[Regione ]],$H$2:$H$21,$I$2:$I$21)*10</f>
        <v>7.1460651556059587E-3</v>
      </c>
      <c r="G5950" t="str">
        <f>IF(Comuni[[#This Row],[Popolazione2011]]&gt;300000,"MAGGIORE","")</f>
        <v/>
      </c>
    </row>
    <row r="5951" spans="1:7" x14ac:dyDescent="0.3">
      <c r="A5951" s="1" t="s">
        <v>6038</v>
      </c>
      <c r="B5951" s="1" t="s">
        <v>5892</v>
      </c>
      <c r="C5951" s="1" t="s">
        <v>5998</v>
      </c>
      <c r="D5951">
        <v>1662</v>
      </c>
      <c r="E5951" s="8">
        <f>D5951/SUM(Comuni[Popolazione2011])*100</f>
        <v>2.7963912217948109E-3</v>
      </c>
      <c r="F5951" s="9">
        <f>Comuni[[#This Row],[Popolazione2011]]/_xlfn.XLOOKUP(Comuni[[#This Row],[Regione ]],$H$2:$H$21,$I$2:$I$21)*10</f>
        <v>2.8820092910985451E-3</v>
      </c>
      <c r="G5951" t="str">
        <f>IF(Comuni[[#This Row],[Popolazione2011]]&gt;300000,"MAGGIORE","")</f>
        <v/>
      </c>
    </row>
    <row r="5952" spans="1:7" x14ac:dyDescent="0.3">
      <c r="A5952" s="1" t="s">
        <v>6039</v>
      </c>
      <c r="B5952" s="1" t="s">
        <v>5892</v>
      </c>
      <c r="C5952" s="1" t="s">
        <v>5998</v>
      </c>
      <c r="D5952">
        <v>1650</v>
      </c>
      <c r="E5952" s="8">
        <f>D5952/SUM(Comuni[Popolazione2011])*100</f>
        <v>2.7762006714569421E-3</v>
      </c>
      <c r="F5952" s="9">
        <f>Comuni[[#This Row],[Popolazione2011]]/_xlfn.XLOOKUP(Comuni[[#This Row],[Regione ]],$H$2:$H$21,$I$2:$I$21)*10</f>
        <v>2.861200559754873E-3</v>
      </c>
      <c r="G5952" t="str">
        <f>IF(Comuni[[#This Row],[Popolazione2011]]&gt;300000,"MAGGIORE","")</f>
        <v/>
      </c>
    </row>
    <row r="5953" spans="1:7" x14ac:dyDescent="0.3">
      <c r="A5953" s="1" t="s">
        <v>6040</v>
      </c>
      <c r="B5953" s="1" t="s">
        <v>5892</v>
      </c>
      <c r="C5953" s="1" t="s">
        <v>5998</v>
      </c>
      <c r="D5953">
        <v>13198</v>
      </c>
      <c r="E5953" s="8">
        <f>D5953/SUM(Comuni[Popolazione2011])*100</f>
        <v>2.2206240279932558E-2</v>
      </c>
      <c r="F5953" s="9">
        <f>Comuni[[#This Row],[Popolazione2011]]/_xlfn.XLOOKUP(Comuni[[#This Row],[Regione ]],$H$2:$H$21,$I$2:$I$21)*10</f>
        <v>2.2886136356148373E-2</v>
      </c>
      <c r="G5953" t="str">
        <f>IF(Comuni[[#This Row],[Popolazione2011]]&gt;300000,"MAGGIORE","")</f>
        <v/>
      </c>
    </row>
    <row r="5954" spans="1:7" x14ac:dyDescent="0.3">
      <c r="A5954" s="1" t="s">
        <v>6041</v>
      </c>
      <c r="B5954" s="1" t="s">
        <v>5892</v>
      </c>
      <c r="C5954" s="1" t="s">
        <v>5998</v>
      </c>
      <c r="D5954">
        <v>5042</v>
      </c>
      <c r="E5954" s="8">
        <f>D5954/SUM(Comuni[Popolazione2011])*100</f>
        <v>8.4833962336278192E-3</v>
      </c>
      <c r="F5954" s="9">
        <f>Comuni[[#This Row],[Popolazione2011]]/_xlfn.XLOOKUP(Comuni[[#This Row],[Regione ]],$H$2:$H$21,$I$2:$I$21)*10</f>
        <v>8.743135286232771E-3</v>
      </c>
      <c r="G5954" t="str">
        <f>IF(Comuni[[#This Row],[Popolazione2011]]&gt;300000,"MAGGIORE","")</f>
        <v/>
      </c>
    </row>
    <row r="5955" spans="1:7" x14ac:dyDescent="0.3">
      <c r="A5955" s="1" t="s">
        <v>6042</v>
      </c>
      <c r="B5955" s="1" t="s">
        <v>5892</v>
      </c>
      <c r="C5955" s="1" t="s">
        <v>5998</v>
      </c>
      <c r="D5955">
        <v>4085</v>
      </c>
      <c r="E5955" s="8">
        <f>D5955/SUM(Comuni[Popolazione2011])*100</f>
        <v>6.8731998441827931E-3</v>
      </c>
      <c r="F5955" s="9">
        <f>Comuni[[#This Row],[Popolazione2011]]/_xlfn.XLOOKUP(Comuni[[#This Row],[Regione ]],$H$2:$H$21,$I$2:$I$21)*10</f>
        <v>7.0836389615749444E-3</v>
      </c>
      <c r="G5955" t="str">
        <f>IF(Comuni[[#This Row],[Popolazione2011]]&gt;300000,"MAGGIORE","")</f>
        <v/>
      </c>
    </row>
    <row r="5956" spans="1:7" x14ac:dyDescent="0.3">
      <c r="A5956" s="1" t="s">
        <v>6043</v>
      </c>
      <c r="B5956" s="1" t="s">
        <v>5892</v>
      </c>
      <c r="C5956" s="1" t="s">
        <v>5998</v>
      </c>
      <c r="D5956">
        <v>2545</v>
      </c>
      <c r="E5956" s="8">
        <f>D5956/SUM(Comuni[Popolazione2011])*100</f>
        <v>4.2820792174896464E-3</v>
      </c>
      <c r="F5956" s="9">
        <f>Comuni[[#This Row],[Popolazione2011]]/_xlfn.XLOOKUP(Comuni[[#This Row],[Regione ]],$H$2:$H$21,$I$2:$I$21)*10</f>
        <v>4.4131851058037287E-3</v>
      </c>
      <c r="G5956" t="str">
        <f>IF(Comuni[[#This Row],[Popolazione2011]]&gt;300000,"MAGGIORE","")</f>
        <v/>
      </c>
    </row>
    <row r="5957" spans="1:7" x14ac:dyDescent="0.3">
      <c r="A5957" s="1" t="s">
        <v>6044</v>
      </c>
      <c r="B5957" s="1" t="s">
        <v>5892</v>
      </c>
      <c r="C5957" s="1" t="s">
        <v>5998</v>
      </c>
      <c r="D5957">
        <v>2082</v>
      </c>
      <c r="E5957" s="8">
        <f>D5957/SUM(Comuni[Popolazione2011])*100</f>
        <v>3.5030604836202139E-3</v>
      </c>
      <c r="F5957" s="9">
        <f>Comuni[[#This Row],[Popolazione2011]]/_xlfn.XLOOKUP(Comuni[[#This Row],[Regione ]],$H$2:$H$21,$I$2:$I$21)*10</f>
        <v>3.6103148881270579E-3</v>
      </c>
      <c r="G5957" t="str">
        <f>IF(Comuni[[#This Row],[Popolazione2011]]&gt;300000,"MAGGIORE","")</f>
        <v/>
      </c>
    </row>
    <row r="5958" spans="1:7" x14ac:dyDescent="0.3">
      <c r="A5958" s="1" t="s">
        <v>6045</v>
      </c>
      <c r="B5958" s="1" t="s">
        <v>5892</v>
      </c>
      <c r="C5958" s="1" t="s">
        <v>5998</v>
      </c>
      <c r="D5958">
        <v>1983</v>
      </c>
      <c r="E5958" s="8">
        <f>D5958/SUM(Comuni[Popolazione2011])*100</f>
        <v>3.3364884433327974E-3</v>
      </c>
      <c r="F5958" s="9">
        <f>Comuni[[#This Row],[Popolazione2011]]/_xlfn.XLOOKUP(Comuni[[#This Row],[Regione ]],$H$2:$H$21,$I$2:$I$21)*10</f>
        <v>3.4386428545417655E-3</v>
      </c>
      <c r="G5958" t="str">
        <f>IF(Comuni[[#This Row],[Popolazione2011]]&gt;300000,"MAGGIORE","")</f>
        <v/>
      </c>
    </row>
    <row r="5959" spans="1:7" x14ac:dyDescent="0.3">
      <c r="A5959" s="1" t="s">
        <v>6046</v>
      </c>
      <c r="B5959" s="1" t="s">
        <v>5892</v>
      </c>
      <c r="C5959" s="1" t="s">
        <v>5998</v>
      </c>
      <c r="D5959">
        <v>1560</v>
      </c>
      <c r="E5959" s="8">
        <f>D5959/SUM(Comuni[Popolazione2011])*100</f>
        <v>2.6247715439229272E-3</v>
      </c>
      <c r="F5959" s="9">
        <f>Comuni[[#This Row],[Popolazione2011]]/_xlfn.XLOOKUP(Comuni[[#This Row],[Regione ]],$H$2:$H$21,$I$2:$I$21)*10</f>
        <v>2.7051350746773346E-3</v>
      </c>
      <c r="G5959" t="str">
        <f>IF(Comuni[[#This Row],[Popolazione2011]]&gt;300000,"MAGGIORE","")</f>
        <v/>
      </c>
    </row>
    <row r="5960" spans="1:7" x14ac:dyDescent="0.3">
      <c r="A5960" s="1" t="s">
        <v>6047</v>
      </c>
      <c r="B5960" s="1" t="s">
        <v>5892</v>
      </c>
      <c r="C5960" s="1" t="s">
        <v>5998</v>
      </c>
      <c r="D5960">
        <v>2081</v>
      </c>
      <c r="E5960" s="8">
        <f>D5960/SUM(Comuni[Popolazione2011])*100</f>
        <v>3.5013779377587252E-3</v>
      </c>
      <c r="F5960" s="9">
        <f>Comuni[[#This Row],[Popolazione2011]]/_xlfn.XLOOKUP(Comuni[[#This Row],[Regione ]],$H$2:$H$21,$I$2:$I$21)*10</f>
        <v>3.608580827181752E-3</v>
      </c>
      <c r="G5960" t="str">
        <f>IF(Comuni[[#This Row],[Popolazione2011]]&gt;300000,"MAGGIORE","")</f>
        <v/>
      </c>
    </row>
    <row r="5961" spans="1:7" x14ac:dyDescent="0.3">
      <c r="A5961" s="1" t="s">
        <v>6048</v>
      </c>
      <c r="B5961" s="1" t="s">
        <v>5892</v>
      </c>
      <c r="C5961" s="1" t="s">
        <v>5998</v>
      </c>
      <c r="D5961">
        <v>587</v>
      </c>
      <c r="E5961" s="8">
        <f>D5961/SUM(Comuni[Popolazione2011])*100</f>
        <v>9.8765442069407563E-4</v>
      </c>
      <c r="F5961" s="9">
        <f>Comuni[[#This Row],[Popolazione2011]]/_xlfn.XLOOKUP(Comuni[[#This Row],[Regione ]],$H$2:$H$21,$I$2:$I$21)*10</f>
        <v>1.0178937748946124E-3</v>
      </c>
      <c r="G5961" t="str">
        <f>IF(Comuni[[#This Row],[Popolazione2011]]&gt;300000,"MAGGIORE","")</f>
        <v/>
      </c>
    </row>
    <row r="5962" spans="1:7" x14ac:dyDescent="0.3">
      <c r="A5962" s="1" t="s">
        <v>6049</v>
      </c>
      <c r="B5962" s="1" t="s">
        <v>5892</v>
      </c>
      <c r="C5962" s="1" t="s">
        <v>5998</v>
      </c>
      <c r="D5962">
        <v>3081</v>
      </c>
      <c r="E5962" s="8">
        <f>D5962/SUM(Comuni[Popolazione2011])*100</f>
        <v>5.1839237992477808E-3</v>
      </c>
      <c r="F5962" s="9">
        <f>Comuni[[#This Row],[Popolazione2011]]/_xlfn.XLOOKUP(Comuni[[#This Row],[Regione ]],$H$2:$H$21,$I$2:$I$21)*10</f>
        <v>5.3426417724877356E-3</v>
      </c>
      <c r="G5962" t="str">
        <f>IF(Comuni[[#This Row],[Popolazione2011]]&gt;300000,"MAGGIORE","")</f>
        <v/>
      </c>
    </row>
    <row r="5963" spans="1:7" x14ac:dyDescent="0.3">
      <c r="A5963" s="1" t="s">
        <v>6050</v>
      </c>
      <c r="B5963" s="1" t="s">
        <v>5892</v>
      </c>
      <c r="C5963" s="1" t="s">
        <v>5998</v>
      </c>
      <c r="D5963">
        <v>2661</v>
      </c>
      <c r="E5963" s="8">
        <f>D5963/SUM(Comuni[Popolazione2011])*100</f>
        <v>4.4772545374223774E-3</v>
      </c>
      <c r="F5963" s="9">
        <f>Comuni[[#This Row],[Popolazione2011]]/_xlfn.XLOOKUP(Comuni[[#This Row],[Regione ]],$H$2:$H$21,$I$2:$I$21)*10</f>
        <v>4.6143361754592228E-3</v>
      </c>
      <c r="G5963" t="str">
        <f>IF(Comuni[[#This Row],[Popolazione2011]]&gt;300000,"MAGGIORE","")</f>
        <v/>
      </c>
    </row>
    <row r="5964" spans="1:7" x14ac:dyDescent="0.3">
      <c r="A5964" s="1" t="s">
        <v>6051</v>
      </c>
      <c r="B5964" s="1" t="s">
        <v>5892</v>
      </c>
      <c r="C5964" s="1" t="s">
        <v>5998</v>
      </c>
      <c r="D5964">
        <v>2288</v>
      </c>
      <c r="E5964" s="8">
        <f>D5964/SUM(Comuni[Popolazione2011])*100</f>
        <v>3.8496649310869597E-3</v>
      </c>
      <c r="F5964" s="9">
        <f>Comuni[[#This Row],[Popolazione2011]]/_xlfn.XLOOKUP(Comuni[[#This Row],[Regione ]],$H$2:$H$21,$I$2:$I$21)*10</f>
        <v>3.9675314428600913E-3</v>
      </c>
      <c r="G5964" t="str">
        <f>IF(Comuni[[#This Row],[Popolazione2011]]&gt;300000,"MAGGIORE","")</f>
        <v/>
      </c>
    </row>
    <row r="5965" spans="1:7" x14ac:dyDescent="0.3">
      <c r="A5965" s="1" t="s">
        <v>6052</v>
      </c>
      <c r="B5965" s="1" t="s">
        <v>5892</v>
      </c>
      <c r="C5965" s="1" t="s">
        <v>5998</v>
      </c>
      <c r="D5965">
        <v>1380</v>
      </c>
      <c r="E5965" s="8">
        <f>D5965/SUM(Comuni[Popolazione2011])*100</f>
        <v>2.3219132888548971E-3</v>
      </c>
      <c r="F5965" s="9">
        <f>Comuni[[#This Row],[Popolazione2011]]/_xlfn.XLOOKUP(Comuni[[#This Row],[Regione ]],$H$2:$H$21,$I$2:$I$21)*10</f>
        <v>2.3930041045222574E-3</v>
      </c>
      <c r="G5965" t="str">
        <f>IF(Comuni[[#This Row],[Popolazione2011]]&gt;300000,"MAGGIORE","")</f>
        <v/>
      </c>
    </row>
    <row r="5966" spans="1:7" x14ac:dyDescent="0.3">
      <c r="A5966" s="1" t="s">
        <v>6053</v>
      </c>
      <c r="B5966" s="1" t="s">
        <v>5892</v>
      </c>
      <c r="C5966" s="1" t="s">
        <v>5998</v>
      </c>
      <c r="D5966">
        <v>1262</v>
      </c>
      <c r="E5966" s="8">
        <f>D5966/SUM(Comuni[Popolazione2011])*100</f>
        <v>2.1233728771991884E-3</v>
      </c>
      <c r="F5966" s="9">
        <f>Comuni[[#This Row],[Popolazione2011]]/_xlfn.XLOOKUP(Comuni[[#This Row],[Regione ]],$H$2:$H$21,$I$2:$I$21)*10</f>
        <v>2.1883849129761515E-3</v>
      </c>
      <c r="G5966" t="str">
        <f>IF(Comuni[[#This Row],[Popolazione2011]]&gt;300000,"MAGGIORE","")</f>
        <v/>
      </c>
    </row>
    <row r="5967" spans="1:7" x14ac:dyDescent="0.3">
      <c r="A5967" s="1" t="s">
        <v>6054</v>
      </c>
      <c r="B5967" s="1" t="s">
        <v>5892</v>
      </c>
      <c r="C5967" s="1" t="s">
        <v>5998</v>
      </c>
      <c r="D5967">
        <v>5090</v>
      </c>
      <c r="E5967" s="8">
        <f>D5967/SUM(Comuni[Popolazione2011])*100</f>
        <v>8.5641584349792927E-3</v>
      </c>
      <c r="F5967" s="9">
        <f>Comuni[[#This Row],[Popolazione2011]]/_xlfn.XLOOKUP(Comuni[[#This Row],[Regione ]],$H$2:$H$21,$I$2:$I$21)*10</f>
        <v>8.8263702116074573E-3</v>
      </c>
      <c r="G5967" t="str">
        <f>IF(Comuni[[#This Row],[Popolazione2011]]&gt;300000,"MAGGIORE","")</f>
        <v/>
      </c>
    </row>
    <row r="5968" spans="1:7" x14ac:dyDescent="0.3">
      <c r="A5968" s="1" t="s">
        <v>6055</v>
      </c>
      <c r="B5968" s="1" t="s">
        <v>5892</v>
      </c>
      <c r="C5968" s="1" t="s">
        <v>5998</v>
      </c>
      <c r="D5968">
        <v>9809</v>
      </c>
      <c r="E5968" s="8">
        <f>D5968/SUM(Comuni[Popolazione2011])*100</f>
        <v>1.6504092355346146E-2</v>
      </c>
      <c r="F5968" s="9">
        <f>Comuni[[#This Row],[Popolazione2011]]/_xlfn.XLOOKUP(Comuni[[#This Row],[Regione ]],$H$2:$H$21,$I$2:$I$21)*10</f>
        <v>1.7009403812506395E-2</v>
      </c>
      <c r="G5968" t="str">
        <f>IF(Comuni[[#This Row],[Popolazione2011]]&gt;300000,"MAGGIORE","")</f>
        <v/>
      </c>
    </row>
    <row r="5969" spans="1:7" x14ac:dyDescent="0.3">
      <c r="A5969" s="1" t="s">
        <v>6056</v>
      </c>
      <c r="B5969" s="1" t="s">
        <v>5892</v>
      </c>
      <c r="C5969" s="1" t="s">
        <v>5998</v>
      </c>
      <c r="D5969">
        <v>3050</v>
      </c>
      <c r="E5969" s="8">
        <f>D5969/SUM(Comuni[Popolazione2011])*100</f>
        <v>5.1317648775416197E-3</v>
      </c>
      <c r="F5969" s="9">
        <f>Comuni[[#This Row],[Popolazione2011]]/_xlfn.XLOOKUP(Comuni[[#This Row],[Regione ]],$H$2:$H$21,$I$2:$I$21)*10</f>
        <v>5.2888858831832506E-3</v>
      </c>
      <c r="G5969" t="str">
        <f>IF(Comuni[[#This Row],[Popolazione2011]]&gt;300000,"MAGGIORE","")</f>
        <v/>
      </c>
    </row>
    <row r="5970" spans="1:7" x14ac:dyDescent="0.3">
      <c r="A5970" s="1" t="s">
        <v>6057</v>
      </c>
      <c r="B5970" s="1" t="s">
        <v>5892</v>
      </c>
      <c r="C5970" s="1" t="s">
        <v>5998</v>
      </c>
      <c r="D5970">
        <v>3238</v>
      </c>
      <c r="E5970" s="8">
        <f>D5970/SUM(Comuni[Popolazione2011])*100</f>
        <v>5.4480834995015628E-3</v>
      </c>
      <c r="F5970" s="9">
        <f>Comuni[[#This Row],[Popolazione2011]]/_xlfn.XLOOKUP(Comuni[[#This Row],[Regione ]],$H$2:$H$21,$I$2:$I$21)*10</f>
        <v>5.6148893409007751E-3</v>
      </c>
      <c r="G5970" t="str">
        <f>IF(Comuni[[#This Row],[Popolazione2011]]&gt;300000,"MAGGIORE","")</f>
        <v/>
      </c>
    </row>
    <row r="5971" spans="1:7" x14ac:dyDescent="0.3">
      <c r="A5971" s="1" t="s">
        <v>6058</v>
      </c>
      <c r="B5971" s="1" t="s">
        <v>5892</v>
      </c>
      <c r="C5971" s="1" t="s">
        <v>5998</v>
      </c>
      <c r="D5971">
        <v>2320</v>
      </c>
      <c r="E5971" s="8">
        <f>D5971/SUM(Comuni[Popolazione2011])*100</f>
        <v>3.9035063986546091E-3</v>
      </c>
      <c r="F5971" s="9">
        <f>Comuni[[#This Row],[Popolazione2011]]/_xlfn.XLOOKUP(Comuni[[#This Row],[Regione ]],$H$2:$H$21,$I$2:$I$21)*10</f>
        <v>4.0230213931098822E-3</v>
      </c>
      <c r="G5971" t="str">
        <f>IF(Comuni[[#This Row],[Popolazione2011]]&gt;300000,"MAGGIORE","")</f>
        <v/>
      </c>
    </row>
    <row r="5972" spans="1:7" x14ac:dyDescent="0.3">
      <c r="A5972" s="1" t="s">
        <v>6059</v>
      </c>
      <c r="B5972" s="1" t="s">
        <v>5892</v>
      </c>
      <c r="C5972" s="1" t="s">
        <v>5998</v>
      </c>
      <c r="D5972">
        <v>2165</v>
      </c>
      <c r="E5972" s="8">
        <f>D5972/SUM(Comuni[Popolazione2011])*100</f>
        <v>3.6427117901238057E-3</v>
      </c>
      <c r="F5972" s="9">
        <f>Comuni[[#This Row],[Popolazione2011]]/_xlfn.XLOOKUP(Comuni[[#This Row],[Regione ]],$H$2:$H$21,$I$2:$I$21)*10</f>
        <v>3.7542419465874544E-3</v>
      </c>
      <c r="G5972" t="str">
        <f>IF(Comuni[[#This Row],[Popolazione2011]]&gt;300000,"MAGGIORE","")</f>
        <v/>
      </c>
    </row>
    <row r="5973" spans="1:7" x14ac:dyDescent="0.3">
      <c r="A5973" s="1" t="s">
        <v>6060</v>
      </c>
      <c r="B5973" s="1" t="s">
        <v>5892</v>
      </c>
      <c r="C5973" s="1" t="s">
        <v>5998</v>
      </c>
      <c r="D5973">
        <v>863</v>
      </c>
      <c r="E5973" s="8">
        <f>D5973/SUM(Comuni[Popolazione2011])*100</f>
        <v>1.4520370784650552E-3</v>
      </c>
      <c r="F5973" s="9">
        <f>Comuni[[#This Row],[Popolazione2011]]/_xlfn.XLOOKUP(Comuni[[#This Row],[Regione ]],$H$2:$H$21,$I$2:$I$21)*10</f>
        <v>1.4964945957990641E-3</v>
      </c>
      <c r="G5973" t="str">
        <f>IF(Comuni[[#This Row],[Popolazione2011]]&gt;300000,"MAGGIORE","")</f>
        <v/>
      </c>
    </row>
    <row r="5974" spans="1:7" x14ac:dyDescent="0.3">
      <c r="A5974" s="1" t="s">
        <v>6061</v>
      </c>
      <c r="B5974" s="1" t="s">
        <v>5892</v>
      </c>
      <c r="C5974" s="1" t="s">
        <v>5998</v>
      </c>
      <c r="D5974">
        <v>3544</v>
      </c>
      <c r="E5974" s="8">
        <f>D5974/SUM(Comuni[Popolazione2011])*100</f>
        <v>5.9629425331172142E-3</v>
      </c>
      <c r="F5974" s="9">
        <f>Comuni[[#This Row],[Popolazione2011]]/_xlfn.XLOOKUP(Comuni[[#This Row],[Regione ]],$H$2:$H$21,$I$2:$I$21)*10</f>
        <v>6.1455119901644064E-3</v>
      </c>
      <c r="G5974" t="str">
        <f>IF(Comuni[[#This Row],[Popolazione2011]]&gt;300000,"MAGGIORE","")</f>
        <v/>
      </c>
    </row>
    <row r="5975" spans="1:7" x14ac:dyDescent="0.3">
      <c r="A5975" s="1" t="s">
        <v>6062</v>
      </c>
      <c r="B5975" s="1" t="s">
        <v>5892</v>
      </c>
      <c r="C5975" s="1" t="s">
        <v>5998</v>
      </c>
      <c r="D5975">
        <v>1277</v>
      </c>
      <c r="E5975" s="8">
        <f>D5975/SUM(Comuni[Popolazione2011])*100</f>
        <v>2.148611065121524E-3</v>
      </c>
      <c r="F5975" s="9">
        <f>Comuni[[#This Row],[Popolazione2011]]/_xlfn.XLOOKUP(Comuni[[#This Row],[Regione ]],$H$2:$H$21,$I$2:$I$21)*10</f>
        <v>2.2143958271557411E-3</v>
      </c>
      <c r="G5975" t="str">
        <f>IF(Comuni[[#This Row],[Popolazione2011]]&gt;300000,"MAGGIORE","")</f>
        <v/>
      </c>
    </row>
    <row r="5976" spans="1:7" x14ac:dyDescent="0.3">
      <c r="A5976" s="1" t="s">
        <v>6063</v>
      </c>
      <c r="B5976" s="1" t="s">
        <v>5892</v>
      </c>
      <c r="C5976" s="1" t="s">
        <v>5998</v>
      </c>
      <c r="D5976">
        <v>914</v>
      </c>
      <c r="E5976" s="8">
        <f>D5976/SUM(Comuni[Popolazione2011])*100</f>
        <v>1.537846917400997E-3</v>
      </c>
      <c r="F5976" s="9">
        <f>Comuni[[#This Row],[Popolazione2011]]/_xlfn.XLOOKUP(Comuni[[#This Row],[Regione ]],$H$2:$H$21,$I$2:$I$21)*10</f>
        <v>1.5849317040096691E-3</v>
      </c>
      <c r="G5976" t="str">
        <f>IF(Comuni[[#This Row],[Popolazione2011]]&gt;300000,"MAGGIORE","")</f>
        <v/>
      </c>
    </row>
    <row r="5977" spans="1:7" x14ac:dyDescent="0.3">
      <c r="A5977" s="1" t="s">
        <v>6064</v>
      </c>
      <c r="B5977" s="1" t="s">
        <v>5892</v>
      </c>
      <c r="C5977" s="1" t="s">
        <v>5998</v>
      </c>
      <c r="D5977">
        <v>3624</v>
      </c>
      <c r="E5977" s="8">
        <f>D5977/SUM(Comuni[Popolazione2011])*100</f>
        <v>6.0975462020363379E-3</v>
      </c>
      <c r="F5977" s="9">
        <f>Comuni[[#This Row],[Popolazione2011]]/_xlfn.XLOOKUP(Comuni[[#This Row],[Regione ]],$H$2:$H$21,$I$2:$I$21)*10</f>
        <v>6.2842368657888854E-3</v>
      </c>
      <c r="G5977" t="str">
        <f>IF(Comuni[[#This Row],[Popolazione2011]]&gt;300000,"MAGGIORE","")</f>
        <v/>
      </c>
    </row>
    <row r="5978" spans="1:7" x14ac:dyDescent="0.3">
      <c r="A5978" s="1" t="s">
        <v>6065</v>
      </c>
      <c r="B5978" s="1" t="s">
        <v>5892</v>
      </c>
      <c r="C5978" s="1" t="s">
        <v>5998</v>
      </c>
      <c r="D5978">
        <v>4038</v>
      </c>
      <c r="E5978" s="8">
        <f>D5978/SUM(Comuni[Popolazione2011])*100</f>
        <v>6.7941201886928069E-3</v>
      </c>
      <c r="F5978" s="9">
        <f>Comuni[[#This Row],[Popolazione2011]]/_xlfn.XLOOKUP(Comuni[[#This Row],[Regione ]],$H$2:$H$21,$I$2:$I$21)*10</f>
        <v>7.0021380971455622E-3</v>
      </c>
      <c r="G5978" t="str">
        <f>IF(Comuni[[#This Row],[Popolazione2011]]&gt;300000,"MAGGIORE","")</f>
        <v/>
      </c>
    </row>
    <row r="5979" spans="1:7" x14ac:dyDescent="0.3">
      <c r="A5979" s="1" t="s">
        <v>6066</v>
      </c>
      <c r="B5979" s="1" t="s">
        <v>5892</v>
      </c>
      <c r="C5979" s="1" t="s">
        <v>5998</v>
      </c>
      <c r="D5979">
        <v>985</v>
      </c>
      <c r="E5979" s="8">
        <f>D5979/SUM(Comuni[Popolazione2011])*100</f>
        <v>1.65730767356672E-3</v>
      </c>
      <c r="F5979" s="9">
        <f>Comuni[[#This Row],[Popolazione2011]]/_xlfn.XLOOKUP(Comuni[[#This Row],[Regione ]],$H$2:$H$21,$I$2:$I$21)*10</f>
        <v>1.708050031126394E-3</v>
      </c>
      <c r="G5979" t="str">
        <f>IF(Comuni[[#This Row],[Popolazione2011]]&gt;300000,"MAGGIORE","")</f>
        <v/>
      </c>
    </row>
    <row r="5980" spans="1:7" x14ac:dyDescent="0.3">
      <c r="A5980" s="1" t="s">
        <v>6067</v>
      </c>
      <c r="B5980" s="1" t="s">
        <v>5892</v>
      </c>
      <c r="C5980" s="1" t="s">
        <v>5998</v>
      </c>
      <c r="D5980">
        <v>11310</v>
      </c>
      <c r="E5980" s="8">
        <f>D5980/SUM(Comuni[Popolazione2011])*100</f>
        <v>1.9029593693441222E-2</v>
      </c>
      <c r="F5980" s="9">
        <f>Comuni[[#This Row],[Popolazione2011]]/_xlfn.XLOOKUP(Comuni[[#This Row],[Regione ]],$H$2:$H$21,$I$2:$I$21)*10</f>
        <v>1.9612229291410679E-2</v>
      </c>
      <c r="G5980" t="str">
        <f>IF(Comuni[[#This Row],[Popolazione2011]]&gt;300000,"MAGGIORE","")</f>
        <v/>
      </c>
    </row>
    <row r="5981" spans="1:7" x14ac:dyDescent="0.3">
      <c r="A5981" s="1" t="s">
        <v>6068</v>
      </c>
      <c r="B5981" s="1" t="s">
        <v>5892</v>
      </c>
      <c r="C5981" s="1" t="s">
        <v>5998</v>
      </c>
      <c r="D5981">
        <v>4264</v>
      </c>
      <c r="E5981" s="8">
        <f>D5981/SUM(Comuni[Popolazione2011])*100</f>
        <v>7.1743755533893337E-3</v>
      </c>
      <c r="F5981" s="9">
        <f>Comuni[[#This Row],[Popolazione2011]]/_xlfn.XLOOKUP(Comuni[[#This Row],[Regione ]],$H$2:$H$21,$I$2:$I$21)*10</f>
        <v>7.3940358707847145E-3</v>
      </c>
      <c r="G5981" t="str">
        <f>IF(Comuni[[#This Row],[Popolazione2011]]&gt;300000,"MAGGIORE","")</f>
        <v/>
      </c>
    </row>
    <row r="5982" spans="1:7" x14ac:dyDescent="0.3">
      <c r="A5982" s="1" t="s">
        <v>6069</v>
      </c>
      <c r="B5982" s="1" t="s">
        <v>5892</v>
      </c>
      <c r="C5982" s="1" t="s">
        <v>5998</v>
      </c>
      <c r="D5982">
        <v>659</v>
      </c>
      <c r="E5982" s="8">
        <f>D5982/SUM(Comuni[Popolazione2011])*100</f>
        <v>1.1087977227212879E-3</v>
      </c>
      <c r="F5982" s="9">
        <f>Comuni[[#This Row],[Popolazione2011]]/_xlfn.XLOOKUP(Comuni[[#This Row],[Regione ]],$H$2:$H$21,$I$2:$I$21)*10</f>
        <v>1.1427461629566434E-3</v>
      </c>
      <c r="G5982" t="str">
        <f>IF(Comuni[[#This Row],[Popolazione2011]]&gt;300000,"MAGGIORE","")</f>
        <v/>
      </c>
    </row>
    <row r="5983" spans="1:7" x14ac:dyDescent="0.3">
      <c r="A5983" s="1" t="s">
        <v>6070</v>
      </c>
      <c r="B5983" s="1" t="s">
        <v>5892</v>
      </c>
      <c r="C5983" s="1" t="s">
        <v>5998</v>
      </c>
      <c r="D5983">
        <v>3956</v>
      </c>
      <c r="E5983" s="8">
        <f>D5983/SUM(Comuni[Popolazione2011])*100</f>
        <v>6.6561514280507042E-3</v>
      </c>
      <c r="F5983" s="9">
        <f>Comuni[[#This Row],[Popolazione2011]]/_xlfn.XLOOKUP(Comuni[[#This Row],[Regione ]],$H$2:$H$21,$I$2:$I$21)*10</f>
        <v>6.8599450996304715E-3</v>
      </c>
      <c r="G5983" t="str">
        <f>IF(Comuni[[#This Row],[Popolazione2011]]&gt;300000,"MAGGIORE","")</f>
        <v/>
      </c>
    </row>
    <row r="5984" spans="1:7" x14ac:dyDescent="0.3">
      <c r="A5984" s="1" t="s">
        <v>6071</v>
      </c>
      <c r="B5984" s="1" t="s">
        <v>5892</v>
      </c>
      <c r="C5984" s="1" t="s">
        <v>5998</v>
      </c>
      <c r="D5984">
        <v>6964</v>
      </c>
      <c r="E5984" s="8">
        <f>D5984/SUM(Comuni[Popolazione2011])*100</f>
        <v>1.1717249379409786E-2</v>
      </c>
      <c r="F5984" s="9">
        <f>Comuni[[#This Row],[Popolazione2011]]/_xlfn.XLOOKUP(Comuni[[#This Row],[Regione ]],$H$2:$H$21,$I$2:$I$21)*10</f>
        <v>1.2076000423110869E-2</v>
      </c>
      <c r="G5984" t="str">
        <f>IF(Comuni[[#This Row],[Popolazione2011]]&gt;300000,"MAGGIORE","")</f>
        <v/>
      </c>
    </row>
    <row r="5985" spans="1:7" x14ac:dyDescent="0.3">
      <c r="A5985" s="1" t="s">
        <v>6072</v>
      </c>
      <c r="B5985" s="1" t="s">
        <v>5892</v>
      </c>
      <c r="C5985" s="1" t="s">
        <v>5998</v>
      </c>
      <c r="D5985">
        <v>1543</v>
      </c>
      <c r="E5985" s="8">
        <f>D5985/SUM(Comuni[Popolazione2011])*100</f>
        <v>2.5961682642776131E-3</v>
      </c>
      <c r="F5985" s="9">
        <f>Comuni[[#This Row],[Popolazione2011]]/_xlfn.XLOOKUP(Comuni[[#This Row],[Regione ]],$H$2:$H$21,$I$2:$I$21)*10</f>
        <v>2.6756560386071325E-3</v>
      </c>
      <c r="G5985" t="str">
        <f>IF(Comuni[[#This Row],[Popolazione2011]]&gt;300000,"MAGGIORE","")</f>
        <v/>
      </c>
    </row>
    <row r="5986" spans="1:7" x14ac:dyDescent="0.3">
      <c r="A5986" s="1" t="s">
        <v>6073</v>
      </c>
      <c r="B5986" s="1" t="s">
        <v>5892</v>
      </c>
      <c r="C5986" s="1" t="s">
        <v>5998</v>
      </c>
      <c r="D5986">
        <v>3439</v>
      </c>
      <c r="E5986" s="8">
        <f>D5986/SUM(Comuni[Popolazione2011])*100</f>
        <v>5.7862752176608629E-3</v>
      </c>
      <c r="F5986" s="9">
        <f>Comuni[[#This Row],[Popolazione2011]]/_xlfn.XLOOKUP(Comuni[[#This Row],[Regione ]],$H$2:$H$21,$I$2:$I$21)*10</f>
        <v>5.9634355909072775E-3</v>
      </c>
      <c r="G5986" t="str">
        <f>IF(Comuni[[#This Row],[Popolazione2011]]&gt;300000,"MAGGIORE","")</f>
        <v/>
      </c>
    </row>
    <row r="5987" spans="1:7" x14ac:dyDescent="0.3">
      <c r="A5987" s="1" t="s">
        <v>6074</v>
      </c>
      <c r="B5987" s="1" t="s">
        <v>5892</v>
      </c>
      <c r="C5987" s="1" t="s">
        <v>5998</v>
      </c>
      <c r="D5987">
        <v>2930</v>
      </c>
      <c r="E5987" s="8">
        <f>D5987/SUM(Comuni[Popolazione2011])*100</f>
        <v>4.9298593741629333E-3</v>
      </c>
      <c r="F5987" s="9">
        <f>Comuni[[#This Row],[Popolazione2011]]/_xlfn.XLOOKUP(Comuni[[#This Row],[Regione ]],$H$2:$H$21,$I$2:$I$21)*10</f>
        <v>5.080798569746533E-3</v>
      </c>
      <c r="G5987" t="str">
        <f>IF(Comuni[[#This Row],[Popolazione2011]]&gt;300000,"MAGGIORE","")</f>
        <v/>
      </c>
    </row>
    <row r="5988" spans="1:7" x14ac:dyDescent="0.3">
      <c r="A5988" s="1" t="s">
        <v>6075</v>
      </c>
      <c r="B5988" s="1" t="s">
        <v>5892</v>
      </c>
      <c r="C5988" s="1" t="s">
        <v>5998</v>
      </c>
      <c r="D5988">
        <v>641</v>
      </c>
      <c r="E5988" s="8">
        <f>D5988/SUM(Comuni[Popolazione2011])*100</f>
        <v>1.0785118972144847E-3</v>
      </c>
      <c r="F5988" s="9">
        <f>Comuni[[#This Row],[Popolazione2011]]/_xlfn.XLOOKUP(Comuni[[#This Row],[Regione ]],$H$2:$H$21,$I$2:$I$21)*10</f>
        <v>1.1115330659411354E-3</v>
      </c>
      <c r="G5988" t="str">
        <f>IF(Comuni[[#This Row],[Popolazione2011]]&gt;300000,"MAGGIORE","")</f>
        <v/>
      </c>
    </row>
    <row r="5989" spans="1:7" x14ac:dyDescent="0.3">
      <c r="A5989" s="1" t="s">
        <v>6076</v>
      </c>
      <c r="B5989" s="1" t="s">
        <v>5892</v>
      </c>
      <c r="C5989" s="1" t="s">
        <v>6077</v>
      </c>
      <c r="D5989">
        <v>56465</v>
      </c>
      <c r="E5989" s="8">
        <f>D5989/SUM(Comuni[Popolazione2011])*100</f>
        <v>9.5004952068979534E-2</v>
      </c>
      <c r="F5989" s="9">
        <f>Comuni[[#This Row],[Popolazione2011]]/_xlfn.XLOOKUP(Comuni[[#This Row],[Regione ]],$H$2:$H$21,$I$2:$I$21)*10</f>
        <v>9.7913751276702377E-2</v>
      </c>
      <c r="G5989" t="str">
        <f>IF(Comuni[[#This Row],[Popolazione2011]]&gt;300000,"MAGGIORE","")</f>
        <v/>
      </c>
    </row>
    <row r="5990" spans="1:7" x14ac:dyDescent="0.3">
      <c r="A5990" s="1" t="s">
        <v>6078</v>
      </c>
      <c r="B5990" s="1" t="s">
        <v>5892</v>
      </c>
      <c r="C5990" s="1" t="s">
        <v>6077</v>
      </c>
      <c r="D5990">
        <v>63820</v>
      </c>
      <c r="E5990" s="8">
        <f>D5990/SUM(Comuni[Popolazione2011])*100</f>
        <v>0.10738007688023155</v>
      </c>
      <c r="F5990" s="9">
        <f>Comuni[[#This Row],[Popolazione2011]]/_xlfn.XLOOKUP(Comuni[[#This Row],[Regione ]],$H$2:$H$21,$I$2:$I$21)*10</f>
        <v>0.11066776952942788</v>
      </c>
      <c r="G5990" t="str">
        <f>IF(Comuni[[#This Row],[Popolazione2011]]&gt;300000,"MAGGIORE","")</f>
        <v/>
      </c>
    </row>
    <row r="5991" spans="1:7" x14ac:dyDescent="0.3">
      <c r="A5991" s="1" t="s">
        <v>6079</v>
      </c>
      <c r="B5991" s="1" t="s">
        <v>5892</v>
      </c>
      <c r="C5991" s="1" t="s">
        <v>6077</v>
      </c>
      <c r="D5991">
        <v>7373</v>
      </c>
      <c r="E5991" s="8">
        <f>D5991/SUM(Comuni[Popolazione2011])*100</f>
        <v>1.2405410636758809E-2</v>
      </c>
      <c r="F5991" s="9">
        <f>Comuni[[#This Row],[Popolazione2011]]/_xlfn.XLOOKUP(Comuni[[#This Row],[Regione ]],$H$2:$H$21,$I$2:$I$21)*10</f>
        <v>1.2785231349741017E-2</v>
      </c>
      <c r="G5991" t="str">
        <f>IF(Comuni[[#This Row],[Popolazione2011]]&gt;300000,"MAGGIORE","")</f>
        <v/>
      </c>
    </row>
    <row r="5992" spans="1:7" x14ac:dyDescent="0.3">
      <c r="A5992" s="1" t="s">
        <v>6080</v>
      </c>
      <c r="B5992" s="1" t="s">
        <v>5892</v>
      </c>
      <c r="C5992" s="1" t="s">
        <v>6077</v>
      </c>
      <c r="D5992">
        <v>6546</v>
      </c>
      <c r="E5992" s="8">
        <f>D5992/SUM(Comuni[Popolazione2011])*100</f>
        <v>1.1013945209307359E-2</v>
      </c>
      <c r="F5992" s="9">
        <f>Comuni[[#This Row],[Popolazione2011]]/_xlfn.XLOOKUP(Comuni[[#This Row],[Regione ]],$H$2:$H$21,$I$2:$I$21)*10</f>
        <v>1.1351162947972969E-2</v>
      </c>
      <c r="G5992" t="str">
        <f>IF(Comuni[[#This Row],[Popolazione2011]]&gt;300000,"MAGGIORE","")</f>
        <v/>
      </c>
    </row>
    <row r="5993" spans="1:7" x14ac:dyDescent="0.3">
      <c r="A5993" s="1" t="s">
        <v>6081</v>
      </c>
      <c r="B5993" s="1" t="s">
        <v>5892</v>
      </c>
      <c r="C5993" s="1" t="s">
        <v>6077</v>
      </c>
      <c r="D5993">
        <v>34933</v>
      </c>
      <c r="E5993" s="8">
        <f>D5993/SUM(Comuni[Popolazione2011])*100</f>
        <v>5.8776374579397189E-2</v>
      </c>
      <c r="F5993" s="9">
        <f>Comuni[[#This Row],[Popolazione2011]]/_xlfn.XLOOKUP(Comuni[[#This Row],[Regione ]],$H$2:$H$21,$I$2:$I$21)*10</f>
        <v>6.057595100237393E-2</v>
      </c>
      <c r="G5993" t="str">
        <f>IF(Comuni[[#This Row],[Popolazione2011]]&gt;300000,"MAGGIORE","")</f>
        <v/>
      </c>
    </row>
    <row r="5994" spans="1:7" x14ac:dyDescent="0.3">
      <c r="A5994" s="1" t="s">
        <v>6082</v>
      </c>
      <c r="B5994" s="1" t="s">
        <v>5892</v>
      </c>
      <c r="C5994" s="1" t="s">
        <v>6077</v>
      </c>
      <c r="D5994">
        <v>26648</v>
      </c>
      <c r="E5994" s="8">
        <f>D5994/SUM(Comuni[Popolazione2011])*100</f>
        <v>4.4836482116960362E-2</v>
      </c>
      <c r="F5994" s="9">
        <f>Comuni[[#This Row],[Popolazione2011]]/_xlfn.XLOOKUP(Comuni[[#This Row],[Regione ]],$H$2:$H$21,$I$2:$I$21)*10</f>
        <v>4.6209256070513856E-2</v>
      </c>
      <c r="G5994" t="str">
        <f>IF(Comuni[[#This Row],[Popolazione2011]]&gt;300000,"MAGGIORE","")</f>
        <v/>
      </c>
    </row>
    <row r="5995" spans="1:7" x14ac:dyDescent="0.3">
      <c r="A5995" s="1" t="s">
        <v>6083</v>
      </c>
      <c r="B5995" s="1" t="s">
        <v>5892</v>
      </c>
      <c r="C5995" s="1" t="s">
        <v>6077</v>
      </c>
      <c r="D5995">
        <v>9882</v>
      </c>
      <c r="E5995" s="8">
        <f>D5995/SUM(Comuni[Popolazione2011])*100</f>
        <v>1.6626918203234847E-2</v>
      </c>
      <c r="F5995" s="9">
        <f>Comuni[[#This Row],[Popolazione2011]]/_xlfn.XLOOKUP(Comuni[[#This Row],[Regione ]],$H$2:$H$21,$I$2:$I$21)*10</f>
        <v>1.7135990261513731E-2</v>
      </c>
      <c r="G5995" t="str">
        <f>IF(Comuni[[#This Row],[Popolazione2011]]&gt;300000,"MAGGIORE","")</f>
        <v/>
      </c>
    </row>
    <row r="5996" spans="1:7" x14ac:dyDescent="0.3">
      <c r="A5996" s="1" t="s">
        <v>6084</v>
      </c>
      <c r="B5996" s="1" t="s">
        <v>5892</v>
      </c>
      <c r="C5996" s="1" t="s">
        <v>6077</v>
      </c>
      <c r="D5996">
        <v>27457</v>
      </c>
      <c r="E5996" s="8">
        <f>D5996/SUM(Comuni[Popolazione2011])*100</f>
        <v>4.6197661718905006E-2</v>
      </c>
      <c r="F5996" s="9">
        <f>Comuni[[#This Row],[Popolazione2011]]/_xlfn.XLOOKUP(Comuni[[#This Row],[Regione ]],$H$2:$H$21,$I$2:$I$21)*10</f>
        <v>4.76121113752664E-2</v>
      </c>
      <c r="G5996" t="str">
        <f>IF(Comuni[[#This Row],[Popolazione2011]]&gt;300000,"MAGGIORE","")</f>
        <v/>
      </c>
    </row>
    <row r="5997" spans="1:7" x14ac:dyDescent="0.3">
      <c r="A5997" s="1" t="s">
        <v>6085</v>
      </c>
      <c r="B5997" s="1" t="s">
        <v>5892</v>
      </c>
      <c r="C5997" s="1" t="s">
        <v>6077</v>
      </c>
      <c r="D5997">
        <v>10416</v>
      </c>
      <c r="E5997" s="8">
        <f>D5997/SUM(Comuni[Popolazione2011])*100</f>
        <v>1.7525397693270005E-2</v>
      </c>
      <c r="F5997" s="9">
        <f>Comuni[[#This Row],[Popolazione2011]]/_xlfn.XLOOKUP(Comuni[[#This Row],[Regione ]],$H$2:$H$21,$I$2:$I$21)*10</f>
        <v>1.8061978806307128E-2</v>
      </c>
      <c r="G5997" t="str">
        <f>IF(Comuni[[#This Row],[Popolazione2011]]&gt;300000,"MAGGIORE","")</f>
        <v/>
      </c>
    </row>
    <row r="5998" spans="1:7" x14ac:dyDescent="0.3">
      <c r="A5998" s="1" t="s">
        <v>6086</v>
      </c>
      <c r="B5998" s="1" t="s">
        <v>5892</v>
      </c>
      <c r="C5998" s="1" t="s">
        <v>6077</v>
      </c>
      <c r="D5998">
        <v>16010</v>
      </c>
      <c r="E5998" s="8">
        <f>D5998/SUM(Comuni[Popolazione2011])*100</f>
        <v>2.6937559242439783E-2</v>
      </c>
      <c r="F5998" s="9">
        <f>Comuni[[#This Row],[Popolazione2011]]/_xlfn.XLOOKUP(Comuni[[#This Row],[Regione ]],$H$2:$H$21,$I$2:$I$21)*10</f>
        <v>2.77623157343488E-2</v>
      </c>
      <c r="G5998" t="str">
        <f>IF(Comuni[[#This Row],[Popolazione2011]]&gt;300000,"MAGGIORE","")</f>
        <v/>
      </c>
    </row>
    <row r="5999" spans="1:7" x14ac:dyDescent="0.3">
      <c r="A5999" s="1" t="s">
        <v>6087</v>
      </c>
      <c r="B5999" s="1" t="s">
        <v>5892</v>
      </c>
      <c r="C5999" s="1" t="s">
        <v>6077</v>
      </c>
      <c r="D5999">
        <v>37654</v>
      </c>
      <c r="E5999" s="8">
        <f>D5999/SUM(Comuni[Popolazione2011])*100</f>
        <v>6.3354581868508897E-2</v>
      </c>
      <c r="F5999" s="9">
        <f>Comuni[[#This Row],[Popolazione2011]]/_xlfn.XLOOKUP(Comuni[[#This Row],[Regione ]],$H$2:$H$21,$I$2:$I$21)*10</f>
        <v>6.5294330834551509E-2</v>
      </c>
      <c r="G5999" t="str">
        <f>IF(Comuni[[#This Row],[Popolazione2011]]&gt;300000,"MAGGIORE","")</f>
        <v/>
      </c>
    </row>
    <row r="6000" spans="1:7" x14ac:dyDescent="0.3">
      <c r="A6000" s="1" t="s">
        <v>6088</v>
      </c>
      <c r="B6000" s="1" t="s">
        <v>5892</v>
      </c>
      <c r="C6000" s="1" t="s">
        <v>6077</v>
      </c>
      <c r="D6000">
        <v>12537</v>
      </c>
      <c r="E6000" s="8">
        <f>D6000/SUM(Comuni[Popolazione2011])*100</f>
        <v>2.1094077465488293E-2</v>
      </c>
      <c r="F6000" s="9">
        <f>Comuni[[#This Row],[Popolazione2011]]/_xlfn.XLOOKUP(Comuni[[#This Row],[Regione ]],$H$2:$H$21,$I$2:$I$21)*10</f>
        <v>2.1739922071301116E-2</v>
      </c>
      <c r="G6000" t="str">
        <f>IF(Comuni[[#This Row],[Popolazione2011]]&gt;300000,"MAGGIORE","")</f>
        <v/>
      </c>
    </row>
    <row r="6001" spans="1:7" x14ac:dyDescent="0.3">
      <c r="A6001" s="1" t="s">
        <v>6089</v>
      </c>
      <c r="B6001" s="1" t="s">
        <v>5892</v>
      </c>
      <c r="C6001" s="1" t="s">
        <v>6077</v>
      </c>
      <c r="D6001">
        <v>5365</v>
      </c>
      <c r="E6001" s="8">
        <f>D6001/SUM(Comuni[Popolazione2011])*100</f>
        <v>9.0268585468887847E-3</v>
      </c>
      <c r="F6001" s="9">
        <f>Comuni[[#This Row],[Popolazione2011]]/_xlfn.XLOOKUP(Comuni[[#This Row],[Regione ]],$H$2:$H$21,$I$2:$I$21)*10</f>
        <v>9.3032369715666027E-3</v>
      </c>
      <c r="G6001" t="str">
        <f>IF(Comuni[[#This Row],[Popolazione2011]]&gt;300000,"MAGGIORE","")</f>
        <v/>
      </c>
    </row>
    <row r="6002" spans="1:7" x14ac:dyDescent="0.3">
      <c r="A6002" s="1" t="s">
        <v>6090</v>
      </c>
      <c r="B6002" s="1" t="s">
        <v>5892</v>
      </c>
      <c r="C6002" s="1" t="s">
        <v>6077</v>
      </c>
      <c r="D6002">
        <v>6831</v>
      </c>
      <c r="E6002" s="8">
        <f>D6002/SUM(Comuni[Popolazione2011])*100</f>
        <v>1.149347077983174E-2</v>
      </c>
      <c r="F6002" s="9">
        <f>Comuni[[#This Row],[Popolazione2011]]/_xlfn.XLOOKUP(Comuni[[#This Row],[Regione ]],$H$2:$H$21,$I$2:$I$21)*10</f>
        <v>1.1845370317385175E-2</v>
      </c>
      <c r="G6002" t="str">
        <f>IF(Comuni[[#This Row],[Popolazione2011]]&gt;300000,"MAGGIORE","")</f>
        <v/>
      </c>
    </row>
    <row r="6003" spans="1:7" x14ac:dyDescent="0.3">
      <c r="A6003" s="1" t="s">
        <v>6091</v>
      </c>
      <c r="B6003" s="1" t="s">
        <v>5892</v>
      </c>
      <c r="C6003" s="1" t="s">
        <v>6077</v>
      </c>
      <c r="D6003">
        <v>2303</v>
      </c>
      <c r="E6003" s="8">
        <f>D6003/SUM(Comuni[Popolazione2011])*100</f>
        <v>3.8749031190092953E-3</v>
      </c>
      <c r="F6003" s="9">
        <f>Comuni[[#This Row],[Popolazione2011]]/_xlfn.XLOOKUP(Comuni[[#This Row],[Regione ]],$H$2:$H$21,$I$2:$I$21)*10</f>
        <v>3.99354235703968E-3</v>
      </c>
      <c r="G6003" t="str">
        <f>IF(Comuni[[#This Row],[Popolazione2011]]&gt;300000,"MAGGIORE","")</f>
        <v/>
      </c>
    </row>
    <row r="6004" spans="1:7" x14ac:dyDescent="0.3">
      <c r="A6004" s="1" t="s">
        <v>6092</v>
      </c>
      <c r="B6004" s="1" t="s">
        <v>5892</v>
      </c>
      <c r="C6004" s="1" t="s">
        <v>6077</v>
      </c>
      <c r="D6004">
        <v>22322</v>
      </c>
      <c r="E6004" s="8">
        <f>D6004/SUM(Comuni[Popolazione2011])*100</f>
        <v>3.7557788720158705E-2</v>
      </c>
      <c r="F6004" s="9">
        <f>Comuni[[#This Row],[Popolazione2011]]/_xlfn.XLOOKUP(Comuni[[#This Row],[Regione ]],$H$2:$H$21,$I$2:$I$21)*10</f>
        <v>3.8707708421120167E-2</v>
      </c>
      <c r="G6004" t="str">
        <f>IF(Comuni[[#This Row],[Popolazione2011]]&gt;300000,"MAGGIORE","")</f>
        <v/>
      </c>
    </row>
    <row r="6005" spans="1:7" x14ac:dyDescent="0.3">
      <c r="A6005" s="1" t="s">
        <v>6093</v>
      </c>
      <c r="B6005" s="1" t="s">
        <v>5892</v>
      </c>
      <c r="C6005" s="1" t="s">
        <v>6077</v>
      </c>
      <c r="D6005">
        <v>48621</v>
      </c>
      <c r="E6005" s="8">
        <f>D6005/SUM(Comuni[Popolazione2011])*100</f>
        <v>8.1807062331459374E-2</v>
      </c>
      <c r="F6005" s="9">
        <f>Comuni[[#This Row],[Popolazione2011]]/_xlfn.XLOOKUP(Comuni[[#This Row],[Regione ]],$H$2:$H$21,$I$2:$I$21)*10</f>
        <v>8.4311777221722228E-2</v>
      </c>
      <c r="G6005" t="str">
        <f>IF(Comuni[[#This Row],[Popolazione2011]]&gt;300000,"MAGGIORE","")</f>
        <v/>
      </c>
    </row>
    <row r="6006" spans="1:7" x14ac:dyDescent="0.3">
      <c r="A6006" s="1" t="s">
        <v>6094</v>
      </c>
      <c r="B6006" s="1" t="s">
        <v>5892</v>
      </c>
      <c r="C6006" s="1" t="s">
        <v>6077</v>
      </c>
      <c r="D6006">
        <v>3272</v>
      </c>
      <c r="E6006" s="8">
        <f>D6006/SUM(Comuni[Popolazione2011])*100</f>
        <v>5.5052900587921902E-3</v>
      </c>
      <c r="F6006" s="9">
        <f>Comuni[[#This Row],[Popolazione2011]]/_xlfn.XLOOKUP(Comuni[[#This Row],[Regione ]],$H$2:$H$21,$I$2:$I$21)*10</f>
        <v>5.6738474130411786E-3</v>
      </c>
      <c r="G6006" t="str">
        <f>IF(Comuni[[#This Row],[Popolazione2011]]&gt;300000,"MAGGIORE","")</f>
        <v/>
      </c>
    </row>
    <row r="6007" spans="1:7" x14ac:dyDescent="0.3">
      <c r="A6007" s="1" t="s">
        <v>6095</v>
      </c>
      <c r="B6007" s="1" t="s">
        <v>5892</v>
      </c>
      <c r="C6007" s="1" t="s">
        <v>6077</v>
      </c>
      <c r="D6007">
        <v>8080</v>
      </c>
      <c r="E6007" s="8">
        <f>D6007/SUM(Comuni[Popolazione2011])*100</f>
        <v>1.359497056083157E-2</v>
      </c>
      <c r="F6007" s="9">
        <f>Comuni[[#This Row],[Popolazione2011]]/_xlfn.XLOOKUP(Comuni[[#This Row],[Regione ]],$H$2:$H$21,$I$2:$I$21)*10</f>
        <v>1.4011212438072348E-2</v>
      </c>
      <c r="G6007" t="str">
        <f>IF(Comuni[[#This Row],[Popolazione2011]]&gt;300000,"MAGGIORE","")</f>
        <v/>
      </c>
    </row>
    <row r="6008" spans="1:7" x14ac:dyDescent="0.3">
      <c r="A6008" s="1" t="s">
        <v>6096</v>
      </c>
      <c r="B6008" s="1" t="s">
        <v>5892</v>
      </c>
      <c r="C6008" s="1" t="s">
        <v>6077</v>
      </c>
      <c r="D6008">
        <v>13295</v>
      </c>
      <c r="E6008" s="8">
        <f>D6008/SUM(Comuni[Popolazione2011])*100</f>
        <v>2.2369447228496996E-2</v>
      </c>
      <c r="F6008" s="9">
        <f>Comuni[[#This Row],[Popolazione2011]]/_xlfn.XLOOKUP(Comuni[[#This Row],[Regione ]],$H$2:$H$21,$I$2:$I$21)*10</f>
        <v>2.3054340267843056E-2</v>
      </c>
      <c r="G6008" t="str">
        <f>IF(Comuni[[#This Row],[Popolazione2011]]&gt;300000,"MAGGIORE","")</f>
        <v/>
      </c>
    </row>
    <row r="6009" spans="1:7" x14ac:dyDescent="0.3">
      <c r="A6009" s="1" t="s">
        <v>6097</v>
      </c>
      <c r="B6009" s="1" t="s">
        <v>5892</v>
      </c>
      <c r="C6009" s="1" t="s">
        <v>6077</v>
      </c>
      <c r="D6009">
        <v>18663</v>
      </c>
      <c r="E6009" s="8">
        <f>D6009/SUM(Comuni[Popolazione2011])*100</f>
        <v>3.1401353412970248E-2</v>
      </c>
      <c r="F6009" s="9">
        <f>Comuni[[#This Row],[Popolazione2011]]/_xlfn.XLOOKUP(Comuni[[#This Row],[Regione ]],$H$2:$H$21,$I$2:$I$21)*10</f>
        <v>3.2362779422245573E-2</v>
      </c>
      <c r="G6009" t="str">
        <f>IF(Comuni[[#This Row],[Popolazione2011]]&gt;300000,"MAGGIORE","")</f>
        <v/>
      </c>
    </row>
    <row r="6010" spans="1:7" x14ac:dyDescent="0.3">
      <c r="A6010" s="1" t="s">
        <v>6098</v>
      </c>
      <c r="B6010" s="1" t="s">
        <v>5892</v>
      </c>
      <c r="C6010" s="1" t="s">
        <v>6077</v>
      </c>
      <c r="D6010">
        <v>3852</v>
      </c>
      <c r="E6010" s="8">
        <f>D6010/SUM(Comuni[Popolazione2011])*100</f>
        <v>6.4811666584558428E-3</v>
      </c>
      <c r="F6010" s="9">
        <f>Comuni[[#This Row],[Popolazione2011]]/_xlfn.XLOOKUP(Comuni[[#This Row],[Regione ]],$H$2:$H$21,$I$2:$I$21)*10</f>
        <v>6.6796027613186502E-3</v>
      </c>
      <c r="G6010" t="str">
        <f>IF(Comuni[[#This Row],[Popolazione2011]]&gt;300000,"MAGGIORE","")</f>
        <v/>
      </c>
    </row>
    <row r="6011" spans="1:7" x14ac:dyDescent="0.3">
      <c r="A6011" s="1" t="s">
        <v>6099</v>
      </c>
      <c r="B6011" s="1" t="s">
        <v>5892</v>
      </c>
      <c r="C6011" s="1" t="s">
        <v>6077</v>
      </c>
      <c r="D6011">
        <v>78647</v>
      </c>
      <c r="E6011" s="8">
        <f>D6011/SUM(Comuni[Popolazione2011])*100</f>
        <v>0.13232718436852975</v>
      </c>
      <c r="F6011" s="9">
        <f>Comuni[[#This Row],[Popolazione2011]]/_xlfn.XLOOKUP(Comuni[[#This Row],[Regione ]],$H$2:$H$21,$I$2:$I$21)*10</f>
        <v>0.13637869116547968</v>
      </c>
      <c r="G6011" t="str">
        <f>IF(Comuni[[#This Row],[Popolazione2011]]&gt;300000,"MAGGIORE","")</f>
        <v/>
      </c>
    </row>
    <row r="6012" spans="1:7" x14ac:dyDescent="0.3">
      <c r="A6012" s="1" t="s">
        <v>6100</v>
      </c>
      <c r="B6012" s="1" t="s">
        <v>5892</v>
      </c>
      <c r="C6012" s="1" t="s">
        <v>6077</v>
      </c>
      <c r="D6012">
        <v>65944</v>
      </c>
      <c r="E6012" s="8">
        <f>D6012/SUM(Comuni[Popolazione2011])*100</f>
        <v>0.11095380429003429</v>
      </c>
      <c r="F6012" s="9">
        <f>Comuni[[#This Row],[Popolazione2011]]/_xlfn.XLOOKUP(Comuni[[#This Row],[Regione ]],$H$2:$H$21,$I$2:$I$21)*10</f>
        <v>0.11435091497725779</v>
      </c>
      <c r="G6012" t="str">
        <f>IF(Comuni[[#This Row],[Popolazione2011]]&gt;300000,"MAGGIORE","")</f>
        <v/>
      </c>
    </row>
    <row r="6013" spans="1:7" x14ac:dyDescent="0.3">
      <c r="A6013" s="1" t="s">
        <v>6101</v>
      </c>
      <c r="B6013" s="1" t="s">
        <v>5892</v>
      </c>
      <c r="C6013" s="1" t="s">
        <v>6077</v>
      </c>
      <c r="D6013">
        <v>7452</v>
      </c>
      <c r="E6013" s="8">
        <f>D6013/SUM(Comuni[Popolazione2011])*100</f>
        <v>1.2538331759816444E-2</v>
      </c>
      <c r="F6013" s="9">
        <f>Comuni[[#This Row],[Popolazione2011]]/_xlfn.XLOOKUP(Comuni[[#This Row],[Regione ]],$H$2:$H$21,$I$2:$I$21)*10</f>
        <v>1.292222216442019E-2</v>
      </c>
      <c r="G6013" t="str">
        <f>IF(Comuni[[#This Row],[Popolazione2011]]&gt;300000,"MAGGIORE","")</f>
        <v/>
      </c>
    </row>
    <row r="6014" spans="1:7" x14ac:dyDescent="0.3">
      <c r="A6014" s="1" t="s">
        <v>6102</v>
      </c>
      <c r="B6014" s="1" t="s">
        <v>5892</v>
      </c>
      <c r="C6014" s="1" t="s">
        <v>6077</v>
      </c>
      <c r="D6014">
        <v>18128</v>
      </c>
      <c r="E6014" s="8">
        <f>D6014/SUM(Comuni[Popolazione2011])*100</f>
        <v>3.0501191377073605E-2</v>
      </c>
      <c r="F6014" s="9">
        <f>Comuni[[#This Row],[Popolazione2011]]/_xlfn.XLOOKUP(Comuni[[#This Row],[Regione ]],$H$2:$H$21,$I$2:$I$21)*10</f>
        <v>3.1435056816506872E-2</v>
      </c>
      <c r="G6014" t="str">
        <f>IF(Comuni[[#This Row],[Popolazione2011]]&gt;300000,"MAGGIORE","")</f>
        <v/>
      </c>
    </row>
    <row r="6015" spans="1:7" x14ac:dyDescent="0.3">
      <c r="A6015" s="1" t="s">
        <v>6103</v>
      </c>
      <c r="B6015" s="1" t="s">
        <v>5892</v>
      </c>
      <c r="C6015" s="1" t="s">
        <v>6077</v>
      </c>
      <c r="D6015">
        <v>12698</v>
      </c>
      <c r="E6015" s="8">
        <f>D6015/SUM(Comuni[Popolazione2011])*100</f>
        <v>2.1364967349188028E-2</v>
      </c>
      <c r="F6015" s="9">
        <f>Comuni[[#This Row],[Popolazione2011]]/_xlfn.XLOOKUP(Comuni[[#This Row],[Regione ]],$H$2:$H$21,$I$2:$I$21)*10</f>
        <v>2.2019105883495378E-2</v>
      </c>
      <c r="G6015" t="str">
        <f>IF(Comuni[[#This Row],[Popolazione2011]]&gt;300000,"MAGGIORE","")</f>
        <v/>
      </c>
    </row>
    <row r="6016" spans="1:7" x14ac:dyDescent="0.3">
      <c r="A6016" s="1" t="s">
        <v>6104</v>
      </c>
      <c r="B6016" s="1" t="s">
        <v>5892</v>
      </c>
      <c r="C6016" s="1" t="s">
        <v>6077</v>
      </c>
      <c r="D6016">
        <v>7093</v>
      </c>
      <c r="E6016" s="8">
        <f>D6016/SUM(Comuni[Popolazione2011])*100</f>
        <v>1.1934297795541872E-2</v>
      </c>
      <c r="F6016" s="9">
        <f>Comuni[[#This Row],[Popolazione2011]]/_xlfn.XLOOKUP(Comuni[[#This Row],[Regione ]],$H$2:$H$21,$I$2:$I$21)*10</f>
        <v>1.2299694285055342E-2</v>
      </c>
      <c r="G6016" t="str">
        <f>IF(Comuni[[#This Row],[Popolazione2011]]&gt;300000,"MAGGIORE","")</f>
        <v/>
      </c>
    </row>
    <row r="6017" spans="1:7" x14ac:dyDescent="0.3">
      <c r="A6017" s="1" t="s">
        <v>6105</v>
      </c>
      <c r="B6017" s="1" t="s">
        <v>5892</v>
      </c>
      <c r="C6017" s="1" t="s">
        <v>6077</v>
      </c>
      <c r="D6017">
        <v>1842</v>
      </c>
      <c r="E6017" s="8">
        <f>D6017/SUM(Comuni[Popolazione2011])*100</f>
        <v>3.099249476862841E-3</v>
      </c>
      <c r="F6017" s="9">
        <f>Comuni[[#This Row],[Popolazione2011]]/_xlfn.XLOOKUP(Comuni[[#This Row],[Regione ]],$H$2:$H$21,$I$2:$I$21)*10</f>
        <v>3.1941402612536219E-3</v>
      </c>
      <c r="G6017" t="str">
        <f>IF(Comuni[[#This Row],[Popolazione2011]]&gt;300000,"MAGGIORE","")</f>
        <v/>
      </c>
    </row>
    <row r="6018" spans="1:7" x14ac:dyDescent="0.3">
      <c r="A6018" s="1" t="s">
        <v>6106</v>
      </c>
      <c r="B6018" s="1" t="s">
        <v>5892</v>
      </c>
      <c r="C6018" s="1" t="s">
        <v>6077</v>
      </c>
      <c r="D6018">
        <v>12411</v>
      </c>
      <c r="E6018" s="8">
        <f>D6018/SUM(Comuni[Popolazione2011])*100</f>
        <v>2.088207668694067E-2</v>
      </c>
      <c r="F6018" s="9">
        <f>Comuni[[#This Row],[Popolazione2011]]/_xlfn.XLOOKUP(Comuni[[#This Row],[Regione ]],$H$2:$H$21,$I$2:$I$21)*10</f>
        <v>2.1521430392192564E-2</v>
      </c>
      <c r="G6018" t="str">
        <f>IF(Comuni[[#This Row],[Popolazione2011]]&gt;300000,"MAGGIORE","")</f>
        <v/>
      </c>
    </row>
    <row r="6019" spans="1:7" x14ac:dyDescent="0.3">
      <c r="A6019" s="1" t="s">
        <v>6107</v>
      </c>
      <c r="B6019" s="1" t="s">
        <v>5892</v>
      </c>
      <c r="C6019" s="1" t="s">
        <v>6077</v>
      </c>
      <c r="D6019">
        <v>16597</v>
      </c>
      <c r="E6019" s="8">
        <f>D6019/SUM(Comuni[Popolazione2011])*100</f>
        <v>2.7925213663133858E-2</v>
      </c>
      <c r="F6019" s="9">
        <f>Comuni[[#This Row],[Popolazione2011]]/_xlfn.XLOOKUP(Comuni[[#This Row],[Regione ]],$H$2:$H$21,$I$2:$I$21)*10</f>
        <v>2.8780209509243412E-2</v>
      </c>
      <c r="G6019" t="str">
        <f>IF(Comuni[[#This Row],[Popolazione2011]]&gt;300000,"MAGGIORE","")</f>
        <v/>
      </c>
    </row>
    <row r="6020" spans="1:7" x14ac:dyDescent="0.3">
      <c r="A6020" s="1" t="s">
        <v>6108</v>
      </c>
      <c r="B6020" s="1" t="s">
        <v>5892</v>
      </c>
      <c r="C6020" s="1" t="s">
        <v>6077</v>
      </c>
      <c r="D6020">
        <v>30241</v>
      </c>
      <c r="E6020" s="8">
        <f>D6020/SUM(Comuni[Popolazione2011])*100</f>
        <v>5.0881869397290537E-2</v>
      </c>
      <c r="F6020" s="9">
        <f>Comuni[[#This Row],[Popolazione2011]]/_xlfn.XLOOKUP(Comuni[[#This Row],[Regione ]],$H$2:$H$21,$I$2:$I$21)*10</f>
        <v>5.2439737046998253E-2</v>
      </c>
      <c r="G6020" t="str">
        <f>IF(Comuni[[#This Row],[Popolazione2011]]&gt;300000,"MAGGIORE","")</f>
        <v/>
      </c>
    </row>
    <row r="6021" spans="1:7" x14ac:dyDescent="0.3">
      <c r="A6021" s="1" t="s">
        <v>6109</v>
      </c>
      <c r="B6021" s="1" t="s">
        <v>5892</v>
      </c>
      <c r="C6021" s="1" t="s">
        <v>6077</v>
      </c>
      <c r="D6021">
        <v>15708</v>
      </c>
      <c r="E6021" s="8">
        <f>D6021/SUM(Comuni[Popolazione2011])*100</f>
        <v>2.6429430392270092E-2</v>
      </c>
      <c r="F6021" s="9">
        <f>Comuni[[#This Row],[Popolazione2011]]/_xlfn.XLOOKUP(Comuni[[#This Row],[Regione ]],$H$2:$H$21,$I$2:$I$21)*10</f>
        <v>2.7238629328866393E-2</v>
      </c>
      <c r="G6021" t="str">
        <f>IF(Comuni[[#This Row],[Popolazione2011]]&gt;300000,"MAGGIORE","")</f>
        <v/>
      </c>
    </row>
    <row r="6022" spans="1:7" x14ac:dyDescent="0.3">
      <c r="A6022" s="1" t="s">
        <v>6110</v>
      </c>
      <c r="B6022" s="1" t="s">
        <v>5892</v>
      </c>
      <c r="C6022" s="1" t="s">
        <v>6077</v>
      </c>
      <c r="D6022">
        <v>108793</v>
      </c>
      <c r="E6022" s="8">
        <f>D6022/SUM(Comuni[Popolazione2011])*100</f>
        <v>0.18304921190897883</v>
      </c>
      <c r="F6022" s="9">
        <f>Comuni[[#This Row],[Popolazione2011]]/_xlfn.XLOOKUP(Comuni[[#This Row],[Regione ]],$H$2:$H$21,$I$2:$I$21)*10</f>
        <v>0.18865369242267391</v>
      </c>
      <c r="G6022" t="str">
        <f>IF(Comuni[[#This Row],[Popolazione2011]]&gt;300000,"MAGGIORE","")</f>
        <v/>
      </c>
    </row>
    <row r="6023" spans="1:7" x14ac:dyDescent="0.3">
      <c r="A6023" s="1" t="s">
        <v>6111</v>
      </c>
      <c r="B6023" s="1" t="s">
        <v>5892</v>
      </c>
      <c r="C6023" s="1" t="s">
        <v>6077</v>
      </c>
      <c r="D6023">
        <v>29509</v>
      </c>
      <c r="E6023" s="8">
        <f>D6023/SUM(Comuni[Popolazione2011])*100</f>
        <v>4.9650245826680546E-2</v>
      </c>
      <c r="F6023" s="9">
        <f>Comuni[[#This Row],[Popolazione2011]]/_xlfn.XLOOKUP(Comuni[[#This Row],[Regione ]],$H$2:$H$21,$I$2:$I$21)*10</f>
        <v>5.1170404435034275E-2</v>
      </c>
      <c r="G6023" t="str">
        <f>IF(Comuni[[#This Row],[Popolazione2011]]&gt;300000,"MAGGIORE","")</f>
        <v/>
      </c>
    </row>
    <row r="6024" spans="1:7" x14ac:dyDescent="0.3">
      <c r="A6024" s="1" t="s">
        <v>6112</v>
      </c>
      <c r="B6024" s="1" t="s">
        <v>5892</v>
      </c>
      <c r="C6024" s="1" t="s">
        <v>6077</v>
      </c>
      <c r="D6024">
        <v>18017</v>
      </c>
      <c r="E6024" s="8">
        <f>D6024/SUM(Comuni[Popolazione2011])*100</f>
        <v>3.0314428786448317E-2</v>
      </c>
      <c r="F6024" s="9">
        <f>Comuni[[#This Row],[Popolazione2011]]/_xlfn.XLOOKUP(Comuni[[#This Row],[Regione ]],$H$2:$H$21,$I$2:$I$21)*10</f>
        <v>3.1242576051577906E-2</v>
      </c>
      <c r="G6024" t="str">
        <f>IF(Comuni[[#This Row],[Popolazione2011]]&gt;300000,"MAGGIORE","")</f>
        <v/>
      </c>
    </row>
    <row r="6025" spans="1:7" x14ac:dyDescent="0.3">
      <c r="A6025" s="1" t="s">
        <v>6113</v>
      </c>
      <c r="B6025" s="1" t="s">
        <v>5892</v>
      </c>
      <c r="C6025" s="1" t="s">
        <v>6077</v>
      </c>
      <c r="D6025">
        <v>18688</v>
      </c>
      <c r="E6025" s="8">
        <f>D6025/SUM(Comuni[Popolazione2011])*100</f>
        <v>3.1443417059507477E-2</v>
      </c>
      <c r="F6025" s="9">
        <f>Comuni[[#This Row],[Popolazione2011]]/_xlfn.XLOOKUP(Comuni[[#This Row],[Regione ]],$H$2:$H$21,$I$2:$I$21)*10</f>
        <v>3.2406130945878221E-2</v>
      </c>
      <c r="G6025" t="str">
        <f>IF(Comuni[[#This Row],[Popolazione2011]]&gt;300000,"MAGGIORE","")</f>
        <v/>
      </c>
    </row>
    <row r="6026" spans="1:7" x14ac:dyDescent="0.3">
      <c r="A6026" s="1" t="s">
        <v>6114</v>
      </c>
      <c r="B6026" s="1" t="s">
        <v>5892</v>
      </c>
      <c r="C6026" s="1" t="s">
        <v>6077</v>
      </c>
      <c r="D6026">
        <v>4675</v>
      </c>
      <c r="E6026" s="8">
        <f>D6026/SUM(Comuni[Popolazione2011])*100</f>
        <v>7.8659019024613346E-3</v>
      </c>
      <c r="F6026" s="9">
        <f>Comuni[[#This Row],[Popolazione2011]]/_xlfn.XLOOKUP(Comuni[[#This Row],[Regione ]],$H$2:$H$21,$I$2:$I$21)*10</f>
        <v>8.1067349193054746E-3</v>
      </c>
      <c r="G6026" t="str">
        <f>IF(Comuni[[#This Row],[Popolazione2011]]&gt;300000,"MAGGIORE","")</f>
        <v/>
      </c>
    </row>
    <row r="6027" spans="1:7" x14ac:dyDescent="0.3">
      <c r="A6027" s="1" t="s">
        <v>6115</v>
      </c>
      <c r="B6027" s="1" t="s">
        <v>5892</v>
      </c>
      <c r="C6027" s="1" t="s">
        <v>6077</v>
      </c>
      <c r="D6027">
        <v>6153</v>
      </c>
      <c r="E6027" s="8">
        <f>D6027/SUM(Comuni[Popolazione2011])*100</f>
        <v>1.035270468574216E-2</v>
      </c>
      <c r="F6027" s="9">
        <f>Comuni[[#This Row],[Popolazione2011]]/_xlfn.XLOOKUP(Comuni[[#This Row],[Regione ]],$H$2:$H$21,$I$2:$I$21)*10</f>
        <v>1.0669676996467717E-2</v>
      </c>
      <c r="G6027" t="str">
        <f>IF(Comuni[[#This Row],[Popolazione2011]]&gt;300000,"MAGGIORE","")</f>
        <v/>
      </c>
    </row>
    <row r="6028" spans="1:7" x14ac:dyDescent="0.3">
      <c r="A6028" s="1" t="s">
        <v>6116</v>
      </c>
      <c r="B6028" s="1" t="s">
        <v>5892</v>
      </c>
      <c r="C6028" s="1" t="s">
        <v>6077</v>
      </c>
      <c r="D6028">
        <v>1679</v>
      </c>
      <c r="E6028" s="8">
        <f>D6028/SUM(Comuni[Popolazione2011])*100</f>
        <v>2.8249945014401246E-3</v>
      </c>
      <c r="F6028" s="9">
        <f>Comuni[[#This Row],[Popolazione2011]]/_xlfn.XLOOKUP(Comuni[[#This Row],[Regione ]],$H$2:$H$21,$I$2:$I$21)*10</f>
        <v>2.9114883271687464E-3</v>
      </c>
      <c r="G6028" t="str">
        <f>IF(Comuni[[#This Row],[Popolazione2011]]&gt;300000,"MAGGIORE","")</f>
        <v/>
      </c>
    </row>
    <row r="6029" spans="1:7" x14ac:dyDescent="0.3">
      <c r="A6029" s="1" t="s">
        <v>6117</v>
      </c>
      <c r="B6029" s="1" t="s">
        <v>5892</v>
      </c>
      <c r="C6029" s="1" t="s">
        <v>6077</v>
      </c>
      <c r="D6029">
        <v>57204</v>
      </c>
      <c r="E6029" s="8">
        <f>D6029/SUM(Comuni[Popolazione2011])*100</f>
        <v>9.624835346061994E-2</v>
      </c>
      <c r="F6029" s="9">
        <f>Comuni[[#This Row],[Popolazione2011]]/_xlfn.XLOOKUP(Comuni[[#This Row],[Regione ]],$H$2:$H$21,$I$2:$I$21)*10</f>
        <v>9.9195222315283493E-2</v>
      </c>
      <c r="G6029" t="str">
        <f>IF(Comuni[[#This Row],[Popolazione2011]]&gt;300000,"MAGGIORE","")</f>
        <v/>
      </c>
    </row>
    <row r="6030" spans="1:7" x14ac:dyDescent="0.3">
      <c r="A6030" s="1" t="s">
        <v>6118</v>
      </c>
      <c r="B6030" s="1" t="s">
        <v>5892</v>
      </c>
      <c r="C6030" s="1" t="s">
        <v>6077</v>
      </c>
      <c r="D6030">
        <v>7572</v>
      </c>
      <c r="E6030" s="8">
        <f>D6030/SUM(Comuni[Popolazione2011])*100</f>
        <v>1.2740237263195129E-2</v>
      </c>
      <c r="F6030" s="9">
        <f>Comuni[[#This Row],[Popolazione2011]]/_xlfn.XLOOKUP(Comuni[[#This Row],[Regione ]],$H$2:$H$21,$I$2:$I$21)*10</f>
        <v>1.3130309477856908E-2</v>
      </c>
      <c r="G6030" t="str">
        <f>IF(Comuni[[#This Row],[Popolazione2011]]&gt;300000,"MAGGIORE","")</f>
        <v/>
      </c>
    </row>
    <row r="6031" spans="1:7" x14ac:dyDescent="0.3">
      <c r="A6031" s="1" t="s">
        <v>6119</v>
      </c>
      <c r="B6031" s="1" t="s">
        <v>5892</v>
      </c>
      <c r="C6031" s="1" t="s">
        <v>6077</v>
      </c>
      <c r="D6031">
        <v>30247</v>
      </c>
      <c r="E6031" s="8">
        <f>D6031/SUM(Comuni[Popolazione2011])*100</f>
        <v>5.0891964672459468E-2</v>
      </c>
      <c r="F6031" s="9">
        <f>Comuni[[#This Row],[Popolazione2011]]/_xlfn.XLOOKUP(Comuni[[#This Row],[Regione ]],$H$2:$H$21,$I$2:$I$21)*10</f>
        <v>5.2450141412670084E-2</v>
      </c>
      <c r="G6031" t="str">
        <f>IF(Comuni[[#This Row],[Popolazione2011]]&gt;300000,"MAGGIORE","")</f>
        <v/>
      </c>
    </row>
    <row r="6032" spans="1:7" x14ac:dyDescent="0.3">
      <c r="A6032" s="1" t="s">
        <v>6120</v>
      </c>
      <c r="B6032" s="1" t="s">
        <v>5892</v>
      </c>
      <c r="C6032" s="1" t="s">
        <v>6077</v>
      </c>
      <c r="D6032">
        <v>14020</v>
      </c>
      <c r="E6032" s="8">
        <f>D6032/SUM(Comuni[Popolazione2011])*100</f>
        <v>2.3589292978076562E-2</v>
      </c>
      <c r="F6032" s="9">
        <f>Comuni[[#This Row],[Popolazione2011]]/_xlfn.XLOOKUP(Comuni[[#This Row],[Regione ]],$H$2:$H$21,$I$2:$I$21)*10</f>
        <v>2.4311534453189891E-2</v>
      </c>
      <c r="G6032" t="str">
        <f>IF(Comuni[[#This Row],[Popolazione2011]]&gt;300000,"MAGGIORE","")</f>
        <v/>
      </c>
    </row>
    <row r="6033" spans="1:7" x14ac:dyDescent="0.3">
      <c r="A6033" s="1" t="s">
        <v>6121</v>
      </c>
      <c r="B6033" s="1" t="s">
        <v>5892</v>
      </c>
      <c r="C6033" s="1" t="s">
        <v>6077</v>
      </c>
      <c r="D6033">
        <v>36933</v>
      </c>
      <c r="E6033" s="8">
        <f>D6033/SUM(Comuni[Popolazione2011])*100</f>
        <v>6.2141466302375305E-2</v>
      </c>
      <c r="F6033" s="9">
        <f>Comuni[[#This Row],[Popolazione2011]]/_xlfn.XLOOKUP(Comuni[[#This Row],[Regione ]],$H$2:$H$21,$I$2:$I$21)*10</f>
        <v>6.4044072892985887E-2</v>
      </c>
      <c r="G6033" t="str">
        <f>IF(Comuni[[#This Row],[Popolazione2011]]&gt;300000,"MAGGIORE","")</f>
        <v/>
      </c>
    </row>
    <row r="6034" spans="1:7" x14ac:dyDescent="0.3">
      <c r="A6034" s="1" t="s">
        <v>6122</v>
      </c>
      <c r="B6034" s="1" t="s">
        <v>5892</v>
      </c>
      <c r="C6034" s="1" t="s">
        <v>6077</v>
      </c>
      <c r="D6034">
        <v>7969</v>
      </c>
      <c r="E6034" s="8">
        <f>D6034/SUM(Comuni[Popolazione2011])*100</f>
        <v>1.3408207970206283E-2</v>
      </c>
      <c r="F6034" s="9">
        <f>Comuni[[#This Row],[Popolazione2011]]/_xlfn.XLOOKUP(Comuni[[#This Row],[Regione ]],$H$2:$H$21,$I$2:$I$21)*10</f>
        <v>1.3818731673143384E-2</v>
      </c>
      <c r="G6034" t="str">
        <f>IF(Comuni[[#This Row],[Popolazione2011]]&gt;300000,"MAGGIORE","")</f>
        <v/>
      </c>
    </row>
    <row r="6035" spans="1:7" x14ac:dyDescent="0.3">
      <c r="A6035" s="1" t="s">
        <v>6123</v>
      </c>
      <c r="B6035" s="1" t="s">
        <v>5892</v>
      </c>
      <c r="C6035" s="1" t="s">
        <v>6077</v>
      </c>
      <c r="D6035">
        <v>12975</v>
      </c>
      <c r="E6035" s="8">
        <f>D6035/SUM(Comuni[Popolazione2011])*100</f>
        <v>2.1831032552820498E-2</v>
      </c>
      <c r="F6035" s="9">
        <f>Comuni[[#This Row],[Popolazione2011]]/_xlfn.XLOOKUP(Comuni[[#This Row],[Regione ]],$H$2:$H$21,$I$2:$I$21)*10</f>
        <v>2.2499440765345137E-2</v>
      </c>
      <c r="G6035" t="str">
        <f>IF(Comuni[[#This Row],[Popolazione2011]]&gt;300000,"MAGGIORE","")</f>
        <v/>
      </c>
    </row>
    <row r="6036" spans="1:7" x14ac:dyDescent="0.3">
      <c r="A6036" s="1" t="s">
        <v>6124</v>
      </c>
      <c r="B6036" s="1" t="s">
        <v>5892</v>
      </c>
      <c r="C6036" s="1" t="s">
        <v>6077</v>
      </c>
      <c r="D6036">
        <v>34504</v>
      </c>
      <c r="E6036" s="8">
        <f>D6036/SUM(Comuni[Popolazione2011])*100</f>
        <v>5.8054562404818377E-2</v>
      </c>
      <c r="F6036" s="9">
        <f>Comuni[[#This Row],[Popolazione2011]]/_xlfn.XLOOKUP(Comuni[[#This Row],[Regione ]],$H$2:$H$21,$I$2:$I$21)*10</f>
        <v>5.983203885683766E-2</v>
      </c>
      <c r="G6036" t="str">
        <f>IF(Comuni[[#This Row],[Popolazione2011]]&gt;300000,"MAGGIORE","")</f>
        <v/>
      </c>
    </row>
    <row r="6037" spans="1:7" x14ac:dyDescent="0.3">
      <c r="A6037" s="1" t="s">
        <v>6125</v>
      </c>
      <c r="B6037" s="1" t="s">
        <v>5892</v>
      </c>
      <c r="C6037" s="1" t="s">
        <v>6077</v>
      </c>
      <c r="D6037">
        <v>962003</v>
      </c>
      <c r="E6037" s="8">
        <f>D6037/SUM(Comuni[Popolazione2011])*100</f>
        <v>1.618614166390056</v>
      </c>
      <c r="F6037" s="9">
        <f>Comuni[[#This Row],[Popolazione2011]]/_xlfn.XLOOKUP(Comuni[[#This Row],[Regione ]],$H$2:$H$21,$I$2:$I$21)*10</f>
        <v>1.6681718315671923</v>
      </c>
      <c r="G6037" t="str">
        <f>IF(Comuni[[#This Row],[Popolazione2011]]&gt;300000,"MAGGIORE","")</f>
        <v>MAGGIORE</v>
      </c>
    </row>
    <row r="6038" spans="1:7" x14ac:dyDescent="0.3">
      <c r="A6038" s="1" t="s">
        <v>6126</v>
      </c>
      <c r="B6038" s="1" t="s">
        <v>5892</v>
      </c>
      <c r="C6038" s="1" t="s">
        <v>6077</v>
      </c>
      <c r="D6038">
        <v>33979</v>
      </c>
      <c r="E6038" s="8">
        <f>D6038/SUM(Comuni[Popolazione2011])*100</f>
        <v>5.7171225827536629E-2</v>
      </c>
      <c r="F6038" s="9">
        <f>Comuni[[#This Row],[Popolazione2011]]/_xlfn.XLOOKUP(Comuni[[#This Row],[Regione ]],$H$2:$H$21,$I$2:$I$21)*10</f>
        <v>5.8921656860552021E-2</v>
      </c>
      <c r="G6038" t="str">
        <f>IF(Comuni[[#This Row],[Popolazione2011]]&gt;300000,"MAGGIORE","")</f>
        <v/>
      </c>
    </row>
    <row r="6039" spans="1:7" x14ac:dyDescent="0.3">
      <c r="A6039" s="1" t="s">
        <v>6127</v>
      </c>
      <c r="B6039" s="1" t="s">
        <v>5892</v>
      </c>
      <c r="C6039" s="1" t="s">
        <v>6077</v>
      </c>
      <c r="D6039">
        <v>23543</v>
      </c>
      <c r="E6039" s="8">
        <f>D6039/SUM(Comuni[Popolazione2011])*100</f>
        <v>3.9612177217036845E-2</v>
      </c>
      <c r="F6039" s="9">
        <f>Comuni[[#This Row],[Popolazione2011]]/_xlfn.XLOOKUP(Comuni[[#This Row],[Regione ]],$H$2:$H$21,$I$2:$I$21)*10</f>
        <v>4.082499683533878E-2</v>
      </c>
      <c r="G6039" t="str">
        <f>IF(Comuni[[#This Row],[Popolazione2011]]&gt;300000,"MAGGIORE","")</f>
        <v/>
      </c>
    </row>
    <row r="6040" spans="1:7" x14ac:dyDescent="0.3">
      <c r="A6040" s="1" t="s">
        <v>6128</v>
      </c>
      <c r="B6040" s="1" t="s">
        <v>5892</v>
      </c>
      <c r="C6040" s="1" t="s">
        <v>6077</v>
      </c>
      <c r="D6040">
        <v>14905</v>
      </c>
      <c r="E6040" s="8">
        <f>D6040/SUM(Comuni[Popolazione2011])*100</f>
        <v>2.5078346065494375E-2</v>
      </c>
      <c r="F6040" s="9">
        <f>Comuni[[#This Row],[Popolazione2011]]/_xlfn.XLOOKUP(Comuni[[#This Row],[Regione ]],$H$2:$H$21,$I$2:$I$21)*10</f>
        <v>2.5846178389785687E-2</v>
      </c>
      <c r="G6040" t="str">
        <f>IF(Comuni[[#This Row],[Popolazione2011]]&gt;300000,"MAGGIORE","")</f>
        <v/>
      </c>
    </row>
    <row r="6041" spans="1:7" x14ac:dyDescent="0.3">
      <c r="A6041" s="1" t="s">
        <v>6129</v>
      </c>
      <c r="B6041" s="1" t="s">
        <v>5892</v>
      </c>
      <c r="C6041" s="1" t="s">
        <v>6077</v>
      </c>
      <c r="D6041">
        <v>12991</v>
      </c>
      <c r="E6041" s="8">
        <f>D6041/SUM(Comuni[Popolazione2011])*100</f>
        <v>2.1857953286604323E-2</v>
      </c>
      <c r="F6041" s="9">
        <f>Comuni[[#This Row],[Popolazione2011]]/_xlfn.XLOOKUP(Comuni[[#This Row],[Regione ]],$H$2:$H$21,$I$2:$I$21)*10</f>
        <v>2.2527185740470034E-2</v>
      </c>
      <c r="G6041" t="str">
        <f>IF(Comuni[[#This Row],[Popolazione2011]]&gt;300000,"MAGGIORE","")</f>
        <v/>
      </c>
    </row>
    <row r="6042" spans="1:7" x14ac:dyDescent="0.3">
      <c r="A6042" s="1" t="s">
        <v>6130</v>
      </c>
      <c r="B6042" s="1" t="s">
        <v>5892</v>
      </c>
      <c r="C6042" s="1" t="s">
        <v>6077</v>
      </c>
      <c r="D6042">
        <v>6000</v>
      </c>
      <c r="E6042" s="8">
        <f>D6042/SUM(Comuni[Popolazione2011])*100</f>
        <v>1.0095275168934334E-2</v>
      </c>
      <c r="F6042" s="9">
        <f>Comuni[[#This Row],[Popolazione2011]]/_xlfn.XLOOKUP(Comuni[[#This Row],[Regione ]],$H$2:$H$21,$I$2:$I$21)*10</f>
        <v>1.0404365671835903E-2</v>
      </c>
      <c r="G6042" t="str">
        <f>IF(Comuni[[#This Row],[Popolazione2011]]&gt;300000,"MAGGIORE","")</f>
        <v/>
      </c>
    </row>
    <row r="6043" spans="1:7" x14ac:dyDescent="0.3">
      <c r="A6043" s="1" t="s">
        <v>6131</v>
      </c>
      <c r="B6043" s="1" t="s">
        <v>5892</v>
      </c>
      <c r="C6043" s="1" t="s">
        <v>6077</v>
      </c>
      <c r="D6043">
        <v>21206</v>
      </c>
      <c r="E6043" s="8">
        <f>D6043/SUM(Comuni[Popolazione2011])*100</f>
        <v>3.5680067538736919E-2</v>
      </c>
      <c r="F6043" s="9">
        <f>Comuni[[#This Row],[Popolazione2011]]/_xlfn.XLOOKUP(Comuni[[#This Row],[Regione ]],$H$2:$H$21,$I$2:$I$21)*10</f>
        <v>3.6772496406158692E-2</v>
      </c>
      <c r="G6043" t="str">
        <f>IF(Comuni[[#This Row],[Popolazione2011]]&gt;300000,"MAGGIORE","")</f>
        <v/>
      </c>
    </row>
    <row r="6044" spans="1:7" x14ac:dyDescent="0.3">
      <c r="A6044" s="1" t="s">
        <v>6132</v>
      </c>
      <c r="B6044" s="1" t="s">
        <v>5892</v>
      </c>
      <c r="C6044" s="1" t="s">
        <v>6077</v>
      </c>
      <c r="D6044">
        <v>13514</v>
      </c>
      <c r="E6044" s="8">
        <f>D6044/SUM(Comuni[Popolazione2011])*100</f>
        <v>2.27379247721631E-2</v>
      </c>
      <c r="F6044" s="9">
        <f>Comuni[[#This Row],[Popolazione2011]]/_xlfn.XLOOKUP(Comuni[[#This Row],[Regione ]],$H$2:$H$21,$I$2:$I$21)*10</f>
        <v>2.3434099614865065E-2</v>
      </c>
      <c r="G6044" t="str">
        <f>IF(Comuni[[#This Row],[Popolazione2011]]&gt;300000,"MAGGIORE","")</f>
        <v/>
      </c>
    </row>
    <row r="6045" spans="1:7" x14ac:dyDescent="0.3">
      <c r="A6045" s="1" t="s">
        <v>6133</v>
      </c>
      <c r="B6045" s="1" t="s">
        <v>5892</v>
      </c>
      <c r="C6045" s="1" t="s">
        <v>6077</v>
      </c>
      <c r="D6045">
        <v>40083</v>
      </c>
      <c r="E6045" s="8">
        <f>D6045/SUM(Comuni[Popolazione2011])*100</f>
        <v>6.7441485766065817E-2</v>
      </c>
      <c r="F6045" s="9">
        <f>Comuni[[#This Row],[Popolazione2011]]/_xlfn.XLOOKUP(Comuni[[#This Row],[Regione ]],$H$2:$H$21,$I$2:$I$21)*10</f>
        <v>6.9506364870699749E-2</v>
      </c>
      <c r="G6045" t="str">
        <f>IF(Comuni[[#This Row],[Popolazione2011]]&gt;300000,"MAGGIORE","")</f>
        <v/>
      </c>
    </row>
    <row r="6046" spans="1:7" x14ac:dyDescent="0.3">
      <c r="A6046" s="1" t="s">
        <v>6134</v>
      </c>
      <c r="B6046" s="1" t="s">
        <v>5892</v>
      </c>
      <c r="C6046" s="1" t="s">
        <v>6077</v>
      </c>
      <c r="D6046">
        <v>25440</v>
      </c>
      <c r="E6046" s="8">
        <f>D6046/SUM(Comuni[Popolazione2011])*100</f>
        <v>4.2803966716281582E-2</v>
      </c>
      <c r="F6046" s="9">
        <f>Comuni[[#This Row],[Popolazione2011]]/_xlfn.XLOOKUP(Comuni[[#This Row],[Regione ]],$H$2:$H$21,$I$2:$I$21)*10</f>
        <v>4.4114510448584228E-2</v>
      </c>
      <c r="G6046" t="str">
        <f>IF(Comuni[[#This Row],[Popolazione2011]]&gt;300000,"MAGGIORE","")</f>
        <v/>
      </c>
    </row>
    <row r="6047" spans="1:7" x14ac:dyDescent="0.3">
      <c r="A6047" s="1" t="s">
        <v>6135</v>
      </c>
      <c r="B6047" s="1" t="s">
        <v>5892</v>
      </c>
      <c r="C6047" s="1" t="s">
        <v>6077</v>
      </c>
      <c r="D6047">
        <v>55765</v>
      </c>
      <c r="E6047" s="8">
        <f>D6047/SUM(Comuni[Popolazione2011])*100</f>
        <v>9.3827169965937193E-2</v>
      </c>
      <c r="F6047" s="9">
        <f>Comuni[[#This Row],[Popolazione2011]]/_xlfn.XLOOKUP(Comuni[[#This Row],[Regione ]],$H$2:$H$21,$I$2:$I$21)*10</f>
        <v>9.6699908614988186E-2</v>
      </c>
      <c r="G6047" t="str">
        <f>IF(Comuni[[#This Row],[Popolazione2011]]&gt;300000,"MAGGIORE","")</f>
        <v/>
      </c>
    </row>
    <row r="6048" spans="1:7" x14ac:dyDescent="0.3">
      <c r="A6048" s="1" t="s">
        <v>6136</v>
      </c>
      <c r="B6048" s="1" t="s">
        <v>5892</v>
      </c>
      <c r="C6048" s="1" t="s">
        <v>6077</v>
      </c>
      <c r="D6048">
        <v>80357</v>
      </c>
      <c r="E6048" s="8">
        <f>D6048/SUM(Comuni[Popolazione2011])*100</f>
        <v>0.13520433779167607</v>
      </c>
      <c r="F6048" s="9">
        <f>Comuni[[#This Row],[Popolazione2011]]/_xlfn.XLOOKUP(Comuni[[#This Row],[Regione ]],$H$2:$H$21,$I$2:$I$21)*10</f>
        <v>0.13934393538195294</v>
      </c>
      <c r="G6048" t="str">
        <f>IF(Comuni[[#This Row],[Popolazione2011]]&gt;300000,"MAGGIORE","")</f>
        <v/>
      </c>
    </row>
    <row r="6049" spans="1:7" x14ac:dyDescent="0.3">
      <c r="A6049" s="1" t="s">
        <v>6137</v>
      </c>
      <c r="B6049" s="1" t="s">
        <v>5892</v>
      </c>
      <c r="C6049" s="1" t="s">
        <v>6077</v>
      </c>
      <c r="D6049">
        <v>10228</v>
      </c>
      <c r="E6049" s="8">
        <f>D6049/SUM(Comuni[Popolazione2011])*100</f>
        <v>1.7209079071310061E-2</v>
      </c>
      <c r="F6049" s="9">
        <f>Comuni[[#This Row],[Popolazione2011]]/_xlfn.XLOOKUP(Comuni[[#This Row],[Regione ]],$H$2:$H$21,$I$2:$I$21)*10</f>
        <v>1.7735975348589603E-2</v>
      </c>
      <c r="G6049" t="str">
        <f>IF(Comuni[[#This Row],[Popolazione2011]]&gt;300000,"MAGGIORE","")</f>
        <v/>
      </c>
    </row>
    <row r="6050" spans="1:7" x14ac:dyDescent="0.3">
      <c r="A6050" s="1" t="s">
        <v>6138</v>
      </c>
      <c r="B6050" s="1" t="s">
        <v>5892</v>
      </c>
      <c r="C6050" s="1" t="s">
        <v>6077</v>
      </c>
      <c r="D6050">
        <v>24744</v>
      </c>
      <c r="E6050" s="8">
        <f>D6050/SUM(Comuni[Popolazione2011])*100</f>
        <v>4.1632914796685197E-2</v>
      </c>
      <c r="F6050" s="9">
        <f>Comuni[[#This Row],[Popolazione2011]]/_xlfn.XLOOKUP(Comuni[[#This Row],[Regione ]],$H$2:$H$21,$I$2:$I$21)*10</f>
        <v>4.2907604030651261E-2</v>
      </c>
      <c r="G6050" t="str">
        <f>IF(Comuni[[#This Row],[Popolazione2011]]&gt;300000,"MAGGIORE","")</f>
        <v/>
      </c>
    </row>
    <row r="6051" spans="1:7" x14ac:dyDescent="0.3">
      <c r="A6051" s="1" t="s">
        <v>6139</v>
      </c>
      <c r="B6051" s="1" t="s">
        <v>5892</v>
      </c>
      <c r="C6051" s="1" t="s">
        <v>6077</v>
      </c>
      <c r="D6051">
        <v>39221</v>
      </c>
      <c r="E6051" s="8">
        <f>D6051/SUM(Comuni[Popolazione2011])*100</f>
        <v>6.5991131233462258E-2</v>
      </c>
      <c r="F6051" s="9">
        <f>Comuni[[#This Row],[Popolazione2011]]/_xlfn.XLOOKUP(Comuni[[#This Row],[Regione ]],$H$2:$H$21,$I$2:$I$21)*10</f>
        <v>6.8011604335845979E-2</v>
      </c>
      <c r="G6051" t="str">
        <f>IF(Comuni[[#This Row],[Popolazione2011]]&gt;300000,"MAGGIORE","")</f>
        <v/>
      </c>
    </row>
    <row r="6052" spans="1:7" x14ac:dyDescent="0.3">
      <c r="A6052" s="1" t="s">
        <v>6140</v>
      </c>
      <c r="B6052" s="1" t="s">
        <v>5892</v>
      </c>
      <c r="C6052" s="1" t="s">
        <v>6077</v>
      </c>
      <c r="D6052">
        <v>53677</v>
      </c>
      <c r="E6052" s="8">
        <f>D6052/SUM(Comuni[Popolazione2011])*100</f>
        <v>9.0314014207148047E-2</v>
      </c>
      <c r="F6052" s="9">
        <f>Comuni[[#This Row],[Popolazione2011]]/_xlfn.XLOOKUP(Comuni[[#This Row],[Regione ]],$H$2:$H$21,$I$2:$I$21)*10</f>
        <v>9.3079189361189293E-2</v>
      </c>
      <c r="G6052" t="str">
        <f>IF(Comuni[[#This Row],[Popolazione2011]]&gt;300000,"MAGGIORE","")</f>
        <v/>
      </c>
    </row>
    <row r="6053" spans="1:7" x14ac:dyDescent="0.3">
      <c r="A6053" s="1" t="s">
        <v>6141</v>
      </c>
      <c r="B6053" s="1" t="s">
        <v>5892</v>
      </c>
      <c r="C6053" s="1" t="s">
        <v>6077</v>
      </c>
      <c r="D6053">
        <v>7164</v>
      </c>
      <c r="E6053" s="8">
        <f>D6053/SUM(Comuni[Popolazione2011])*100</f>
        <v>1.2053758551707596E-2</v>
      </c>
      <c r="F6053" s="9">
        <f>Comuni[[#This Row],[Popolazione2011]]/_xlfn.XLOOKUP(Comuni[[#This Row],[Regione ]],$H$2:$H$21,$I$2:$I$21)*10</f>
        <v>1.2422812612172068E-2</v>
      </c>
      <c r="G6053" t="str">
        <f>IF(Comuni[[#This Row],[Popolazione2011]]&gt;300000,"MAGGIORE","")</f>
        <v/>
      </c>
    </row>
    <row r="6054" spans="1:7" x14ac:dyDescent="0.3">
      <c r="A6054" s="1" t="s">
        <v>6142</v>
      </c>
      <c r="B6054" s="1" t="s">
        <v>5892</v>
      </c>
      <c r="C6054" s="1" t="s">
        <v>6077</v>
      </c>
      <c r="D6054">
        <v>11073</v>
      </c>
      <c r="E6054" s="8">
        <f>D6054/SUM(Comuni[Popolazione2011])*100</f>
        <v>1.8630830324268315E-2</v>
      </c>
      <c r="F6054" s="9">
        <f>Comuni[[#This Row],[Popolazione2011]]/_xlfn.XLOOKUP(Comuni[[#This Row],[Regione ]],$H$2:$H$21,$I$2:$I$21)*10</f>
        <v>1.9201256847373158E-2</v>
      </c>
      <c r="G6054" t="str">
        <f>IF(Comuni[[#This Row],[Popolazione2011]]&gt;300000,"MAGGIORE","")</f>
        <v/>
      </c>
    </row>
    <row r="6055" spans="1:7" x14ac:dyDescent="0.3">
      <c r="A6055" s="1" t="s">
        <v>6143</v>
      </c>
      <c r="B6055" s="1" t="s">
        <v>5892</v>
      </c>
      <c r="C6055" s="1" t="s">
        <v>6077</v>
      </c>
      <c r="D6055">
        <v>45523</v>
      </c>
      <c r="E6055" s="8">
        <f>D6055/SUM(Comuni[Popolazione2011])*100</f>
        <v>7.6594535252566279E-2</v>
      </c>
      <c r="F6055" s="9">
        <f>Comuni[[#This Row],[Popolazione2011]]/_xlfn.XLOOKUP(Comuni[[#This Row],[Regione ]],$H$2:$H$21,$I$2:$I$21)*10</f>
        <v>7.8939656413164305E-2</v>
      </c>
      <c r="G6055" t="str">
        <f>IF(Comuni[[#This Row],[Popolazione2011]]&gt;300000,"MAGGIORE","")</f>
        <v/>
      </c>
    </row>
    <row r="6056" spans="1:7" x14ac:dyDescent="0.3">
      <c r="A6056" s="1" t="s">
        <v>6144</v>
      </c>
      <c r="B6056" s="1" t="s">
        <v>5892</v>
      </c>
      <c r="C6056" s="1" t="s">
        <v>6077</v>
      </c>
      <c r="D6056">
        <v>27467</v>
      </c>
      <c r="E6056" s="8">
        <f>D6056/SUM(Comuni[Popolazione2011])*100</f>
        <v>4.6214487177519893E-2</v>
      </c>
      <c r="F6056" s="9">
        <f>Comuni[[#This Row],[Popolazione2011]]/_xlfn.XLOOKUP(Comuni[[#This Row],[Regione ]],$H$2:$H$21,$I$2:$I$21)*10</f>
        <v>4.7629451984719455E-2</v>
      </c>
      <c r="G6056" t="str">
        <f>IF(Comuni[[#This Row],[Popolazione2011]]&gt;300000,"MAGGIORE","")</f>
        <v/>
      </c>
    </row>
    <row r="6057" spans="1:7" x14ac:dyDescent="0.3">
      <c r="A6057" s="1" t="s">
        <v>6145</v>
      </c>
      <c r="B6057" s="1" t="s">
        <v>5892</v>
      </c>
      <c r="C6057" s="1" t="s">
        <v>6077</v>
      </c>
      <c r="D6057">
        <v>3422</v>
      </c>
      <c r="E6057" s="8">
        <f>D6057/SUM(Comuni[Popolazione2011])*100</f>
        <v>5.7576719380155487E-3</v>
      </c>
      <c r="F6057" s="9">
        <f>Comuni[[#This Row],[Popolazione2011]]/_xlfn.XLOOKUP(Comuni[[#This Row],[Regione ]],$H$2:$H$21,$I$2:$I$21)*10</f>
        <v>5.9339565548370762E-3</v>
      </c>
      <c r="G6057" t="str">
        <f>IF(Comuni[[#This Row],[Popolazione2011]]&gt;300000,"MAGGIORE","")</f>
        <v/>
      </c>
    </row>
    <row r="6058" spans="1:7" x14ac:dyDescent="0.3">
      <c r="A6058" s="1" t="s">
        <v>6146</v>
      </c>
      <c r="B6058" s="1" t="s">
        <v>5892</v>
      </c>
      <c r="C6058" s="1" t="s">
        <v>6077</v>
      </c>
      <c r="D6058">
        <v>9167</v>
      </c>
      <c r="E6058" s="8">
        <f>D6058/SUM(Comuni[Popolazione2011])*100</f>
        <v>1.5423897912270173E-2</v>
      </c>
      <c r="F6058" s="9">
        <f>Comuni[[#This Row],[Popolazione2011]]/_xlfn.XLOOKUP(Comuni[[#This Row],[Regione ]],$H$2:$H$21,$I$2:$I$21)*10</f>
        <v>1.5896136685619951E-2</v>
      </c>
      <c r="G6058" t="str">
        <f>IF(Comuni[[#This Row],[Popolazione2011]]&gt;300000,"MAGGIORE","")</f>
        <v/>
      </c>
    </row>
    <row r="6059" spans="1:7" x14ac:dyDescent="0.3">
      <c r="A6059" s="1" t="s">
        <v>6147</v>
      </c>
      <c r="B6059" s="1" t="s">
        <v>5892</v>
      </c>
      <c r="C6059" s="1" t="s">
        <v>6077</v>
      </c>
      <c r="D6059">
        <v>9029</v>
      </c>
      <c r="E6059" s="8">
        <f>D6059/SUM(Comuni[Popolazione2011])*100</f>
        <v>1.5191706583384684E-2</v>
      </c>
      <c r="F6059" s="9">
        <f>Comuni[[#This Row],[Popolazione2011]]/_xlfn.XLOOKUP(Comuni[[#This Row],[Regione ]],$H$2:$H$21,$I$2:$I$21)*10</f>
        <v>1.5656836275167726E-2</v>
      </c>
      <c r="G6059" t="str">
        <f>IF(Comuni[[#This Row],[Popolazione2011]]&gt;300000,"MAGGIORE","")</f>
        <v/>
      </c>
    </row>
    <row r="6060" spans="1:7" x14ac:dyDescent="0.3">
      <c r="A6060" s="1" t="s">
        <v>6148</v>
      </c>
      <c r="B6060" s="1" t="s">
        <v>5892</v>
      </c>
      <c r="C6060" s="1" t="s">
        <v>6077</v>
      </c>
      <c r="D6060">
        <v>27296</v>
      </c>
      <c r="E6060" s="8">
        <f>D6060/SUM(Comuni[Popolazione2011])*100</f>
        <v>4.5926771835205264E-2</v>
      </c>
      <c r="F6060" s="9">
        <f>Comuni[[#This Row],[Popolazione2011]]/_xlfn.XLOOKUP(Comuni[[#This Row],[Regione ]],$H$2:$H$21,$I$2:$I$21)*10</f>
        <v>4.7332927563072127E-2</v>
      </c>
      <c r="G6060" t="str">
        <f>IF(Comuni[[#This Row],[Popolazione2011]]&gt;300000,"MAGGIORE","")</f>
        <v/>
      </c>
    </row>
    <row r="6061" spans="1:7" x14ac:dyDescent="0.3">
      <c r="A6061" s="1" t="s">
        <v>6149</v>
      </c>
      <c r="B6061" s="1" t="s">
        <v>5892</v>
      </c>
      <c r="C6061" s="1" t="s">
        <v>6077</v>
      </c>
      <c r="D6061">
        <v>34107</v>
      </c>
      <c r="E6061" s="8">
        <f>D6061/SUM(Comuni[Popolazione2011])*100</f>
        <v>5.7386591697807229E-2</v>
      </c>
      <c r="F6061" s="9">
        <f>Comuni[[#This Row],[Popolazione2011]]/_xlfn.XLOOKUP(Comuni[[#This Row],[Regione ]],$H$2:$H$21,$I$2:$I$21)*10</f>
        <v>5.9143616661551185E-2</v>
      </c>
      <c r="G6061" t="str">
        <f>IF(Comuni[[#This Row],[Popolazione2011]]&gt;300000,"MAGGIORE","")</f>
        <v/>
      </c>
    </row>
    <row r="6062" spans="1:7" x14ac:dyDescent="0.3">
      <c r="A6062" s="1" t="s">
        <v>6150</v>
      </c>
      <c r="B6062" s="1" t="s">
        <v>5892</v>
      </c>
      <c r="C6062" s="1" t="s">
        <v>6077</v>
      </c>
      <c r="D6062">
        <v>19546</v>
      </c>
      <c r="E6062" s="8">
        <f>D6062/SUM(Comuni[Popolazione2011])*100</f>
        <v>3.2887041408665087E-2</v>
      </c>
      <c r="F6062" s="9">
        <f>Comuni[[#This Row],[Popolazione2011]]/_xlfn.XLOOKUP(Comuni[[#This Row],[Regione ]],$H$2:$H$21,$I$2:$I$21)*10</f>
        <v>3.3893955236950761E-2</v>
      </c>
      <c r="G6062" t="str">
        <f>IF(Comuni[[#This Row],[Popolazione2011]]&gt;300000,"MAGGIORE","")</f>
        <v/>
      </c>
    </row>
    <row r="6063" spans="1:7" x14ac:dyDescent="0.3">
      <c r="A6063" s="1" t="s">
        <v>6151</v>
      </c>
      <c r="B6063" s="1" t="s">
        <v>5892</v>
      </c>
      <c r="C6063" s="1" t="s">
        <v>6077</v>
      </c>
      <c r="D6063">
        <v>6220</v>
      </c>
      <c r="E6063" s="8">
        <f>D6063/SUM(Comuni[Popolazione2011])*100</f>
        <v>1.0465435258461928E-2</v>
      </c>
      <c r="F6063" s="9">
        <f>Comuni[[#This Row],[Popolazione2011]]/_xlfn.XLOOKUP(Comuni[[#This Row],[Regione ]],$H$2:$H$21,$I$2:$I$21)*10</f>
        <v>1.078585907980322E-2</v>
      </c>
      <c r="G6063" t="str">
        <f>IF(Comuni[[#This Row],[Popolazione2011]]&gt;300000,"MAGGIORE","")</f>
        <v/>
      </c>
    </row>
    <row r="6064" spans="1:7" x14ac:dyDescent="0.3">
      <c r="A6064" s="1" t="s">
        <v>6152</v>
      </c>
      <c r="B6064" s="1" t="s">
        <v>5892</v>
      </c>
      <c r="C6064" s="1" t="s">
        <v>6077</v>
      </c>
      <c r="D6064">
        <v>15488</v>
      </c>
      <c r="E6064" s="8">
        <f>D6064/SUM(Comuni[Popolazione2011])*100</f>
        <v>2.6059270302742493E-2</v>
      </c>
      <c r="F6064" s="9">
        <f>Comuni[[#This Row],[Popolazione2011]]/_xlfn.XLOOKUP(Comuni[[#This Row],[Regione ]],$H$2:$H$21,$I$2:$I$21)*10</f>
        <v>2.6857135920899076E-2</v>
      </c>
      <c r="G6064" t="str">
        <f>IF(Comuni[[#This Row],[Popolazione2011]]&gt;300000,"MAGGIORE","")</f>
        <v/>
      </c>
    </row>
    <row r="6065" spans="1:7" x14ac:dyDescent="0.3">
      <c r="A6065" s="1" t="s">
        <v>6153</v>
      </c>
      <c r="B6065" s="1" t="s">
        <v>5892</v>
      </c>
      <c r="C6065" s="1" t="s">
        <v>6077</v>
      </c>
      <c r="D6065">
        <v>5775</v>
      </c>
      <c r="E6065" s="8">
        <f>D6065/SUM(Comuni[Popolazione2011])*100</f>
        <v>9.7167023500992974E-3</v>
      </c>
      <c r="F6065" s="9">
        <f>Comuni[[#This Row],[Popolazione2011]]/_xlfn.XLOOKUP(Comuni[[#This Row],[Regione ]],$H$2:$H$21,$I$2:$I$21)*10</f>
        <v>1.0014201959142058E-2</v>
      </c>
      <c r="G6065" t="str">
        <f>IF(Comuni[[#This Row],[Popolazione2011]]&gt;300000,"MAGGIORE","")</f>
        <v/>
      </c>
    </row>
    <row r="6066" spans="1:7" x14ac:dyDescent="0.3">
      <c r="A6066" s="1" t="s">
        <v>6154</v>
      </c>
      <c r="B6066" s="1" t="s">
        <v>5892</v>
      </c>
      <c r="C6066" s="1" t="s">
        <v>6077</v>
      </c>
      <c r="D6066">
        <v>3164</v>
      </c>
      <c r="E6066" s="8">
        <f>D6066/SUM(Comuni[Popolazione2011])*100</f>
        <v>5.3235751057513726E-3</v>
      </c>
      <c r="F6066" s="9">
        <f>Comuni[[#This Row],[Popolazione2011]]/_xlfn.XLOOKUP(Comuni[[#This Row],[Regione ]],$H$2:$H$21,$I$2:$I$21)*10</f>
        <v>5.4865688309481322E-3</v>
      </c>
      <c r="G6066" t="str">
        <f>IF(Comuni[[#This Row],[Popolazione2011]]&gt;300000,"MAGGIORE","")</f>
        <v/>
      </c>
    </row>
    <row r="6067" spans="1:7" x14ac:dyDescent="0.3">
      <c r="A6067" s="1" t="s">
        <v>6155</v>
      </c>
      <c r="B6067" s="1" t="s">
        <v>5892</v>
      </c>
      <c r="C6067" s="1" t="s">
        <v>6077</v>
      </c>
      <c r="D6067">
        <v>34592</v>
      </c>
      <c r="E6067" s="8">
        <f>D6067/SUM(Comuni[Popolazione2011])*100</f>
        <v>5.8202626440629422E-2</v>
      </c>
      <c r="F6067" s="9">
        <f>Comuni[[#This Row],[Popolazione2011]]/_xlfn.XLOOKUP(Comuni[[#This Row],[Regione ]],$H$2:$H$21,$I$2:$I$21)*10</f>
        <v>5.998463622002459E-2</v>
      </c>
      <c r="G6067" t="str">
        <f>IF(Comuni[[#This Row],[Popolazione2011]]&gt;300000,"MAGGIORE","")</f>
        <v/>
      </c>
    </row>
    <row r="6068" spans="1:7" x14ac:dyDescent="0.3">
      <c r="A6068" s="1" t="s">
        <v>6156</v>
      </c>
      <c r="B6068" s="1" t="s">
        <v>5892</v>
      </c>
      <c r="C6068" s="1" t="s">
        <v>6077</v>
      </c>
      <c r="D6068">
        <v>16563</v>
      </c>
      <c r="E6068" s="8">
        <f>D6068/SUM(Comuni[Popolazione2011])*100</f>
        <v>2.7868007103843229E-2</v>
      </c>
      <c r="F6068" s="9">
        <f>Comuni[[#This Row],[Popolazione2011]]/_xlfn.XLOOKUP(Comuni[[#This Row],[Regione ]],$H$2:$H$21,$I$2:$I$21)*10</f>
        <v>2.8721251437103006E-2</v>
      </c>
      <c r="G6068" t="str">
        <f>IF(Comuni[[#This Row],[Popolazione2011]]&gt;300000,"MAGGIORE","")</f>
        <v/>
      </c>
    </row>
    <row r="6069" spans="1:7" x14ac:dyDescent="0.3">
      <c r="A6069" s="1" t="s">
        <v>6157</v>
      </c>
      <c r="B6069" s="1" t="s">
        <v>5892</v>
      </c>
      <c r="C6069" s="1" t="s">
        <v>6077</v>
      </c>
      <c r="D6069">
        <v>8204</v>
      </c>
      <c r="E6069" s="8">
        <f>D6069/SUM(Comuni[Popolazione2011])*100</f>
        <v>1.3803606247656214E-2</v>
      </c>
      <c r="F6069" s="9">
        <f>Comuni[[#This Row],[Popolazione2011]]/_xlfn.XLOOKUP(Comuni[[#This Row],[Regione ]],$H$2:$H$21,$I$2:$I$21)*10</f>
        <v>1.4226235995290291E-2</v>
      </c>
      <c r="G6069" t="str">
        <f>IF(Comuni[[#This Row],[Popolazione2011]]&gt;300000,"MAGGIORE","")</f>
        <v/>
      </c>
    </row>
    <row r="6070" spans="1:7" x14ac:dyDescent="0.3">
      <c r="A6070" s="1" t="s">
        <v>6158</v>
      </c>
      <c r="B6070" s="1" t="s">
        <v>5892</v>
      </c>
      <c r="C6070" s="1" t="s">
        <v>6077</v>
      </c>
      <c r="D6070">
        <v>17367</v>
      </c>
      <c r="E6070" s="8">
        <f>D6070/SUM(Comuni[Popolazione2011])*100</f>
        <v>2.9220773976480433E-2</v>
      </c>
      <c r="F6070" s="9">
        <f>Comuni[[#This Row],[Popolazione2011]]/_xlfn.XLOOKUP(Comuni[[#This Row],[Regione ]],$H$2:$H$21,$I$2:$I$21)*10</f>
        <v>3.0115436437129016E-2</v>
      </c>
      <c r="G6070" t="str">
        <f>IF(Comuni[[#This Row],[Popolazione2011]]&gt;300000,"MAGGIORE","")</f>
        <v/>
      </c>
    </row>
    <row r="6071" spans="1:7" x14ac:dyDescent="0.3">
      <c r="A6071" s="1" t="s">
        <v>6159</v>
      </c>
      <c r="B6071" s="1" t="s">
        <v>5892</v>
      </c>
      <c r="C6071" s="1" t="s">
        <v>6077</v>
      </c>
      <c r="D6071">
        <v>43521</v>
      </c>
      <c r="E6071" s="8">
        <f>D6071/SUM(Comuni[Popolazione2011])*100</f>
        <v>7.3226078437865202E-2</v>
      </c>
      <c r="F6071" s="9">
        <f>Comuni[[#This Row],[Popolazione2011]]/_xlfn.XLOOKUP(Comuni[[#This Row],[Regione ]],$H$2:$H$21,$I$2:$I$21)*10</f>
        <v>7.5468066400661712E-2</v>
      </c>
      <c r="G6071" t="str">
        <f>IF(Comuni[[#This Row],[Popolazione2011]]&gt;300000,"MAGGIORE","")</f>
        <v/>
      </c>
    </row>
    <row r="6072" spans="1:7" x14ac:dyDescent="0.3">
      <c r="A6072" s="1" t="s">
        <v>6160</v>
      </c>
      <c r="B6072" s="1" t="s">
        <v>5892</v>
      </c>
      <c r="C6072" s="1" t="s">
        <v>6077</v>
      </c>
      <c r="D6072">
        <v>85922</v>
      </c>
      <c r="E6072" s="8">
        <f>D6072/SUM(Comuni[Popolazione2011])*100</f>
        <v>0.14456770551086265</v>
      </c>
      <c r="F6072" s="9">
        <f>Comuni[[#This Row],[Popolazione2011]]/_xlfn.XLOOKUP(Comuni[[#This Row],[Regione ]],$H$2:$H$21,$I$2:$I$21)*10</f>
        <v>0.14899398454258073</v>
      </c>
      <c r="G6072" t="str">
        <f>IF(Comuni[[#This Row],[Popolazione2011]]&gt;300000,"MAGGIORE","")</f>
        <v/>
      </c>
    </row>
    <row r="6073" spans="1:7" x14ac:dyDescent="0.3">
      <c r="A6073" s="1" t="s">
        <v>6161</v>
      </c>
      <c r="B6073" s="1" t="s">
        <v>5892</v>
      </c>
      <c r="C6073" s="1" t="s">
        <v>6077</v>
      </c>
      <c r="D6073">
        <v>3785</v>
      </c>
      <c r="E6073" s="8">
        <f>D6073/SUM(Comuni[Popolazione2011])*100</f>
        <v>6.368436085736077E-3</v>
      </c>
      <c r="F6073" s="9">
        <f>Comuni[[#This Row],[Popolazione2011]]/_xlfn.XLOOKUP(Comuni[[#This Row],[Regione ]],$H$2:$H$21,$I$2:$I$21)*10</f>
        <v>6.5634206779831492E-3</v>
      </c>
      <c r="G6073" t="str">
        <f>IF(Comuni[[#This Row],[Popolazione2011]]&gt;300000,"MAGGIORE","")</f>
        <v/>
      </c>
    </row>
    <row r="6074" spans="1:7" x14ac:dyDescent="0.3">
      <c r="A6074" s="1" t="s">
        <v>6162</v>
      </c>
      <c r="B6074" s="1" t="s">
        <v>5892</v>
      </c>
      <c r="C6074" s="1" t="s">
        <v>6077</v>
      </c>
      <c r="D6074">
        <v>20839</v>
      </c>
      <c r="E6074" s="8">
        <f>D6074/SUM(Comuni[Popolazione2011])*100</f>
        <v>3.5062573207570433E-2</v>
      </c>
      <c r="F6074" s="9">
        <f>Comuni[[#This Row],[Popolazione2011]]/_xlfn.XLOOKUP(Comuni[[#This Row],[Regione ]],$H$2:$H$21,$I$2:$I$21)*10</f>
        <v>3.6136096039231395E-2</v>
      </c>
      <c r="G6074" t="str">
        <f>IF(Comuni[[#This Row],[Popolazione2011]]&gt;300000,"MAGGIORE","")</f>
        <v/>
      </c>
    </row>
    <row r="6075" spans="1:7" x14ac:dyDescent="0.3">
      <c r="A6075" s="1" t="s">
        <v>6163</v>
      </c>
      <c r="B6075" s="1" t="s">
        <v>5892</v>
      </c>
      <c r="C6075" s="1" t="s">
        <v>6077</v>
      </c>
      <c r="D6075">
        <v>30052</v>
      </c>
      <c r="E6075" s="8">
        <f>D6075/SUM(Comuni[Popolazione2011])*100</f>
        <v>5.0563868229469101E-2</v>
      </c>
      <c r="F6075" s="9">
        <f>Comuni[[#This Row],[Popolazione2011]]/_xlfn.XLOOKUP(Comuni[[#This Row],[Regione ]],$H$2:$H$21,$I$2:$I$21)*10</f>
        <v>5.2111999528335423E-2</v>
      </c>
      <c r="G6075" t="str">
        <f>IF(Comuni[[#This Row],[Popolazione2011]]&gt;300000,"MAGGIORE","")</f>
        <v/>
      </c>
    </row>
    <row r="6076" spans="1:7" x14ac:dyDescent="0.3">
      <c r="A6076" s="1" t="s">
        <v>6164</v>
      </c>
      <c r="B6076" s="1" t="s">
        <v>5892</v>
      </c>
      <c r="C6076" s="1" t="s">
        <v>6077</v>
      </c>
      <c r="D6076">
        <v>4550</v>
      </c>
      <c r="E6076" s="8">
        <f>D6076/SUM(Comuni[Popolazione2011])*100</f>
        <v>7.6555836697752028E-3</v>
      </c>
      <c r="F6076" s="9">
        <f>Comuni[[#This Row],[Popolazione2011]]/_xlfn.XLOOKUP(Comuni[[#This Row],[Regione ]],$H$2:$H$21,$I$2:$I$21)*10</f>
        <v>7.8899773011422251E-3</v>
      </c>
      <c r="G6076" t="str">
        <f>IF(Comuni[[#This Row],[Popolazione2011]]&gt;300000,"MAGGIORE","")</f>
        <v/>
      </c>
    </row>
    <row r="6077" spans="1:7" x14ac:dyDescent="0.3">
      <c r="A6077" s="1" t="s">
        <v>6165</v>
      </c>
      <c r="B6077" s="1" t="s">
        <v>5892</v>
      </c>
      <c r="C6077" s="1" t="s">
        <v>6077</v>
      </c>
      <c r="D6077">
        <v>22989</v>
      </c>
      <c r="E6077" s="8">
        <f>D6077/SUM(Comuni[Popolazione2011])*100</f>
        <v>3.8680046809771905E-2</v>
      </c>
      <c r="F6077" s="9">
        <f>Comuni[[#This Row],[Popolazione2011]]/_xlfn.XLOOKUP(Comuni[[#This Row],[Regione ]],$H$2:$H$21,$I$2:$I$21)*10</f>
        <v>3.9864327071639262E-2</v>
      </c>
      <c r="G6077" t="str">
        <f>IF(Comuni[[#This Row],[Popolazione2011]]&gt;300000,"MAGGIORE","")</f>
        <v/>
      </c>
    </row>
    <row r="6078" spans="1:7" x14ac:dyDescent="0.3">
      <c r="A6078" s="1" t="s">
        <v>6166</v>
      </c>
      <c r="B6078" s="1" t="s">
        <v>5892</v>
      </c>
      <c r="C6078" s="1" t="s">
        <v>6077</v>
      </c>
      <c r="D6078">
        <v>11726</v>
      </c>
      <c r="E6078" s="8">
        <f>D6078/SUM(Comuni[Popolazione2011])*100</f>
        <v>1.9729532771820667E-2</v>
      </c>
      <c r="F6078" s="9">
        <f>Comuni[[#This Row],[Popolazione2011]]/_xlfn.XLOOKUP(Comuni[[#This Row],[Regione ]],$H$2:$H$21,$I$2:$I$21)*10</f>
        <v>2.0333598644657964E-2</v>
      </c>
      <c r="G6078" t="str">
        <f>IF(Comuni[[#This Row],[Popolazione2011]]&gt;300000,"MAGGIORE","")</f>
        <v/>
      </c>
    </row>
    <row r="6079" spans="1:7" x14ac:dyDescent="0.3">
      <c r="A6079" s="1" t="s">
        <v>6167</v>
      </c>
      <c r="B6079" s="1" t="s">
        <v>5892</v>
      </c>
      <c r="C6079" s="1" t="s">
        <v>6077</v>
      </c>
      <c r="D6079">
        <v>9118</v>
      </c>
      <c r="E6079" s="8">
        <f>D6079/SUM(Comuni[Popolazione2011])*100</f>
        <v>1.5341453165057211E-2</v>
      </c>
      <c r="F6079" s="9">
        <f>Comuni[[#This Row],[Popolazione2011]]/_xlfn.XLOOKUP(Comuni[[#This Row],[Regione ]],$H$2:$H$21,$I$2:$I$21)*10</f>
        <v>1.5811167699299959E-2</v>
      </c>
      <c r="G6079" t="str">
        <f>IF(Comuni[[#This Row],[Popolazione2011]]&gt;300000,"MAGGIORE","")</f>
        <v/>
      </c>
    </row>
    <row r="6080" spans="1:7" x14ac:dyDescent="0.3">
      <c r="A6080" s="1" t="s">
        <v>6168</v>
      </c>
      <c r="B6080" s="1" t="s">
        <v>5892</v>
      </c>
      <c r="C6080" s="1" t="s">
        <v>6077</v>
      </c>
      <c r="D6080">
        <v>5587</v>
      </c>
      <c r="E6080" s="8">
        <f>D6080/SUM(Comuni[Popolazione2011])*100</f>
        <v>9.4003837281393544E-3</v>
      </c>
      <c r="F6080" s="9">
        <f>Comuni[[#This Row],[Popolazione2011]]/_xlfn.XLOOKUP(Comuni[[#This Row],[Regione ]],$H$2:$H$21,$I$2:$I$21)*10</f>
        <v>9.6881985014245307E-3</v>
      </c>
      <c r="G6080" t="str">
        <f>IF(Comuni[[#This Row],[Popolazione2011]]&gt;300000,"MAGGIORE","")</f>
        <v/>
      </c>
    </row>
    <row r="6081" spans="1:7" x14ac:dyDescent="0.3">
      <c r="A6081" s="1" t="s">
        <v>6169</v>
      </c>
      <c r="B6081" s="1" t="s">
        <v>5892</v>
      </c>
      <c r="C6081" s="1" t="s">
        <v>6170</v>
      </c>
      <c r="D6081">
        <v>3971</v>
      </c>
      <c r="E6081" s="8">
        <f>D6081/SUM(Comuni[Popolazione2011])*100</f>
        <v>6.6813896159730411E-3</v>
      </c>
      <c r="F6081" s="9">
        <f>Comuni[[#This Row],[Popolazione2011]]/_xlfn.XLOOKUP(Comuni[[#This Row],[Regione ]],$H$2:$H$21,$I$2:$I$21)*10</f>
        <v>6.8859560138100611E-3</v>
      </c>
      <c r="G6081" t="str">
        <f>IF(Comuni[[#This Row],[Popolazione2011]]&gt;300000,"MAGGIORE","")</f>
        <v/>
      </c>
    </row>
    <row r="6082" spans="1:7" x14ac:dyDescent="0.3">
      <c r="A6082" s="1" t="s">
        <v>6171</v>
      </c>
      <c r="B6082" s="1" t="s">
        <v>5892</v>
      </c>
      <c r="C6082" s="1" t="s">
        <v>6170</v>
      </c>
      <c r="D6082">
        <v>4280</v>
      </c>
      <c r="E6082" s="8">
        <f>D6082/SUM(Comuni[Popolazione2011])*100</f>
        <v>7.2012962871731596E-3</v>
      </c>
      <c r="F6082" s="9">
        <f>Comuni[[#This Row],[Popolazione2011]]/_xlfn.XLOOKUP(Comuni[[#This Row],[Regione ]],$H$2:$H$21,$I$2:$I$21)*10</f>
        <v>7.4217808459096099E-3</v>
      </c>
      <c r="G6082" t="str">
        <f>IF(Comuni[[#This Row],[Popolazione2011]]&gt;300000,"MAGGIORE","")</f>
        <v/>
      </c>
    </row>
    <row r="6083" spans="1:7" x14ac:dyDescent="0.3">
      <c r="A6083" s="1" t="s">
        <v>6172</v>
      </c>
      <c r="B6083" s="1" t="s">
        <v>5892</v>
      </c>
      <c r="C6083" s="1" t="s">
        <v>6170</v>
      </c>
      <c r="D6083">
        <v>2056</v>
      </c>
      <c r="E6083" s="8">
        <f>D6083/SUM(Comuni[Popolazione2011])*100</f>
        <v>3.4593142912214985E-3</v>
      </c>
      <c r="F6083" s="9">
        <f>Comuni[[#This Row],[Popolazione2011]]/_xlfn.XLOOKUP(Comuni[[#This Row],[Regione ]],$H$2:$H$21,$I$2:$I$21)*10</f>
        <v>3.5652293035491026E-3</v>
      </c>
      <c r="G6083" t="str">
        <f>IF(Comuni[[#This Row],[Popolazione2011]]&gt;300000,"MAGGIORE","")</f>
        <v/>
      </c>
    </row>
    <row r="6084" spans="1:7" x14ac:dyDescent="0.3">
      <c r="A6084" s="1" t="s">
        <v>6173</v>
      </c>
      <c r="B6084" s="1" t="s">
        <v>5892</v>
      </c>
      <c r="C6084" s="1" t="s">
        <v>6170</v>
      </c>
      <c r="D6084">
        <v>1815</v>
      </c>
      <c r="E6084" s="8">
        <f>D6084/SUM(Comuni[Popolazione2011])*100</f>
        <v>3.0538207386026361E-3</v>
      </c>
      <c r="F6084" s="9">
        <f>Comuni[[#This Row],[Popolazione2011]]/_xlfn.XLOOKUP(Comuni[[#This Row],[Regione ]],$H$2:$H$21,$I$2:$I$21)*10</f>
        <v>3.1473206157303603E-3</v>
      </c>
      <c r="G6084" t="str">
        <f>IF(Comuni[[#This Row],[Popolazione2011]]&gt;300000,"MAGGIORE","")</f>
        <v/>
      </c>
    </row>
    <row r="6085" spans="1:7" x14ac:dyDescent="0.3">
      <c r="A6085" s="1" t="s">
        <v>6174</v>
      </c>
      <c r="B6085" s="1" t="s">
        <v>5892</v>
      </c>
      <c r="C6085" s="1" t="s">
        <v>6170</v>
      </c>
      <c r="D6085">
        <v>22517</v>
      </c>
      <c r="E6085" s="8">
        <f>D6085/SUM(Comuni[Popolazione2011])*100</f>
        <v>3.7885885163149065E-2</v>
      </c>
      <c r="F6085" s="9">
        <f>Comuni[[#This Row],[Popolazione2011]]/_xlfn.XLOOKUP(Comuni[[#This Row],[Regione ]],$H$2:$H$21,$I$2:$I$21)*10</f>
        <v>3.9045850305454835E-2</v>
      </c>
      <c r="G6085" t="str">
        <f>IF(Comuni[[#This Row],[Popolazione2011]]&gt;300000,"MAGGIORE","")</f>
        <v/>
      </c>
    </row>
    <row r="6086" spans="1:7" x14ac:dyDescent="0.3">
      <c r="A6086" s="1" t="s">
        <v>6175</v>
      </c>
      <c r="B6086" s="1" t="s">
        <v>5892</v>
      </c>
      <c r="C6086" s="1" t="s">
        <v>6170</v>
      </c>
      <c r="D6086">
        <v>10926</v>
      </c>
      <c r="E6086" s="8">
        <f>D6086/SUM(Comuni[Popolazione2011])*100</f>
        <v>1.8383496082629423E-2</v>
      </c>
      <c r="F6086" s="9">
        <f>Comuni[[#This Row],[Popolazione2011]]/_xlfn.XLOOKUP(Comuni[[#This Row],[Regione ]],$H$2:$H$21,$I$2:$I$21)*10</f>
        <v>1.8946349888413178E-2</v>
      </c>
      <c r="G6086" t="str">
        <f>IF(Comuni[[#This Row],[Popolazione2011]]&gt;300000,"MAGGIORE","")</f>
        <v/>
      </c>
    </row>
    <row r="6087" spans="1:7" x14ac:dyDescent="0.3">
      <c r="A6087" s="1" t="s">
        <v>6176</v>
      </c>
      <c r="B6087" s="1" t="s">
        <v>5892</v>
      </c>
      <c r="C6087" s="1" t="s">
        <v>6170</v>
      </c>
      <c r="D6087">
        <v>7788</v>
      </c>
      <c r="E6087" s="8">
        <f>D6087/SUM(Comuni[Popolazione2011])*100</f>
        <v>1.3103667169276766E-2</v>
      </c>
      <c r="F6087" s="9">
        <f>Comuni[[#This Row],[Popolazione2011]]/_xlfn.XLOOKUP(Comuni[[#This Row],[Regione ]],$H$2:$H$21,$I$2:$I$21)*10</f>
        <v>1.3504866642043003E-2</v>
      </c>
      <c r="G6087" t="str">
        <f>IF(Comuni[[#This Row],[Popolazione2011]]&gt;300000,"MAGGIORE","")</f>
        <v/>
      </c>
    </row>
    <row r="6088" spans="1:7" x14ac:dyDescent="0.3">
      <c r="A6088" s="1" t="s">
        <v>6177</v>
      </c>
      <c r="B6088" s="1" t="s">
        <v>5892</v>
      </c>
      <c r="C6088" s="1" t="s">
        <v>6170</v>
      </c>
      <c r="D6088">
        <v>54222</v>
      </c>
      <c r="E6088" s="8">
        <f>D6088/SUM(Comuni[Popolazione2011])*100</f>
        <v>9.1231001701659584E-2</v>
      </c>
      <c r="F6088" s="9">
        <f>Comuni[[#This Row],[Popolazione2011]]/_xlfn.XLOOKUP(Comuni[[#This Row],[Regione ]],$H$2:$H$21,$I$2:$I$21)*10</f>
        <v>9.4024252576381043E-2</v>
      </c>
      <c r="G6088" t="str">
        <f>IF(Comuni[[#This Row],[Popolazione2011]]&gt;300000,"MAGGIORE","")</f>
        <v/>
      </c>
    </row>
    <row r="6089" spans="1:7" x14ac:dyDescent="0.3">
      <c r="A6089" s="1" t="s">
        <v>6178</v>
      </c>
      <c r="B6089" s="1" t="s">
        <v>5892</v>
      </c>
      <c r="C6089" s="1" t="s">
        <v>6170</v>
      </c>
      <c r="D6089">
        <v>3274</v>
      </c>
      <c r="E6089" s="8">
        <f>D6089/SUM(Comuni[Popolazione2011])*100</f>
        <v>5.5086551505151684E-3</v>
      </c>
      <c r="F6089" s="9">
        <f>Comuni[[#This Row],[Popolazione2011]]/_xlfn.XLOOKUP(Comuni[[#This Row],[Regione ]],$H$2:$H$21,$I$2:$I$21)*10</f>
        <v>5.6773155349317903E-3</v>
      </c>
      <c r="G6089" t="str">
        <f>IF(Comuni[[#This Row],[Popolazione2011]]&gt;300000,"MAGGIORE","")</f>
        <v/>
      </c>
    </row>
    <row r="6090" spans="1:7" x14ac:dyDescent="0.3">
      <c r="A6090" s="1" t="s">
        <v>6179</v>
      </c>
      <c r="B6090" s="1" t="s">
        <v>5892</v>
      </c>
      <c r="C6090" s="1" t="s">
        <v>6170</v>
      </c>
      <c r="D6090">
        <v>4730</v>
      </c>
      <c r="E6090" s="8">
        <f>D6090/SUM(Comuni[Popolazione2011])*100</f>
        <v>7.9584419248432334E-3</v>
      </c>
      <c r="F6090" s="9">
        <f>Comuni[[#This Row],[Popolazione2011]]/_xlfn.XLOOKUP(Comuni[[#This Row],[Regione ]],$H$2:$H$21,$I$2:$I$21)*10</f>
        <v>8.2021082712973037E-3</v>
      </c>
      <c r="G6090" t="str">
        <f>IF(Comuni[[#This Row],[Popolazione2011]]&gt;300000,"MAGGIORE","")</f>
        <v/>
      </c>
    </row>
    <row r="6091" spans="1:7" x14ac:dyDescent="0.3">
      <c r="A6091" s="1" t="s">
        <v>6180</v>
      </c>
      <c r="B6091" s="1" t="s">
        <v>5892</v>
      </c>
      <c r="C6091" s="1" t="s">
        <v>6170</v>
      </c>
      <c r="D6091">
        <v>3919</v>
      </c>
      <c r="E6091" s="8">
        <f>D6091/SUM(Comuni[Popolazione2011])*100</f>
        <v>6.5938972311756095E-3</v>
      </c>
      <c r="F6091" s="9">
        <f>Comuni[[#This Row],[Popolazione2011]]/_xlfn.XLOOKUP(Comuni[[#This Row],[Regione ]],$H$2:$H$21,$I$2:$I$21)*10</f>
        <v>6.7957848446541505E-3</v>
      </c>
      <c r="G6091" t="str">
        <f>IF(Comuni[[#This Row],[Popolazione2011]]&gt;300000,"MAGGIORE","")</f>
        <v/>
      </c>
    </row>
    <row r="6092" spans="1:7" x14ac:dyDescent="0.3">
      <c r="A6092" s="1" t="s">
        <v>6181</v>
      </c>
      <c r="B6092" s="1" t="s">
        <v>5892</v>
      </c>
      <c r="C6092" s="1" t="s">
        <v>6170</v>
      </c>
      <c r="D6092">
        <v>2526</v>
      </c>
      <c r="E6092" s="8">
        <f>D6092/SUM(Comuni[Popolazione2011])*100</f>
        <v>4.2501108461213549E-3</v>
      </c>
      <c r="F6092" s="9">
        <f>Comuni[[#This Row],[Popolazione2011]]/_xlfn.XLOOKUP(Comuni[[#This Row],[Regione ]],$H$2:$H$21,$I$2:$I$21)*10</f>
        <v>4.3802379478429148E-3</v>
      </c>
      <c r="G6092" t="str">
        <f>IF(Comuni[[#This Row],[Popolazione2011]]&gt;300000,"MAGGIORE","")</f>
        <v/>
      </c>
    </row>
    <row r="6093" spans="1:7" x14ac:dyDescent="0.3">
      <c r="A6093" s="1" t="s">
        <v>6182</v>
      </c>
      <c r="B6093" s="1" t="s">
        <v>5892</v>
      </c>
      <c r="C6093" s="1" t="s">
        <v>6170</v>
      </c>
      <c r="D6093">
        <v>348</v>
      </c>
      <c r="E6093" s="8">
        <f>D6093/SUM(Comuni[Popolazione2011])*100</f>
        <v>5.8552595979819138E-4</v>
      </c>
      <c r="F6093" s="9">
        <f>Comuni[[#This Row],[Popolazione2011]]/_xlfn.XLOOKUP(Comuni[[#This Row],[Regione ]],$H$2:$H$21,$I$2:$I$21)*10</f>
        <v>6.0345320896648235E-4</v>
      </c>
      <c r="G6093" t="str">
        <f>IF(Comuni[[#This Row],[Popolazione2011]]&gt;300000,"MAGGIORE","")</f>
        <v/>
      </c>
    </row>
    <row r="6094" spans="1:7" x14ac:dyDescent="0.3">
      <c r="A6094" s="1" t="s">
        <v>6183</v>
      </c>
      <c r="B6094" s="1" t="s">
        <v>5892</v>
      </c>
      <c r="C6094" s="1" t="s">
        <v>6170</v>
      </c>
      <c r="D6094">
        <v>2500</v>
      </c>
      <c r="E6094" s="8">
        <f>D6094/SUM(Comuni[Popolazione2011])*100</f>
        <v>4.2063646537226392E-3</v>
      </c>
      <c r="F6094" s="9">
        <f>Comuni[[#This Row],[Popolazione2011]]/_xlfn.XLOOKUP(Comuni[[#This Row],[Regione ]],$H$2:$H$21,$I$2:$I$21)*10</f>
        <v>4.3351523632649599E-3</v>
      </c>
      <c r="G6094" t="str">
        <f>IF(Comuni[[#This Row],[Popolazione2011]]&gt;300000,"MAGGIORE","")</f>
        <v/>
      </c>
    </row>
    <row r="6095" spans="1:7" x14ac:dyDescent="0.3">
      <c r="A6095" s="1" t="s">
        <v>6184</v>
      </c>
      <c r="B6095" s="1" t="s">
        <v>5892</v>
      </c>
      <c r="C6095" s="1" t="s">
        <v>6170</v>
      </c>
      <c r="D6095">
        <v>4921</v>
      </c>
      <c r="E6095" s="8">
        <f>D6095/SUM(Comuni[Popolazione2011])*100</f>
        <v>8.2798081843876437E-3</v>
      </c>
      <c r="F6095" s="9">
        <f>Comuni[[#This Row],[Popolazione2011]]/_xlfn.XLOOKUP(Comuni[[#This Row],[Regione ]],$H$2:$H$21,$I$2:$I$21)*10</f>
        <v>8.5333139118507467E-3</v>
      </c>
      <c r="G6095" t="str">
        <f>IF(Comuni[[#This Row],[Popolazione2011]]&gt;300000,"MAGGIORE","")</f>
        <v/>
      </c>
    </row>
    <row r="6096" spans="1:7" x14ac:dyDescent="0.3">
      <c r="A6096" s="1" t="s">
        <v>6185</v>
      </c>
      <c r="B6096" s="1" t="s">
        <v>5892</v>
      </c>
      <c r="C6096" s="1" t="s">
        <v>6170</v>
      </c>
      <c r="D6096">
        <v>1152</v>
      </c>
      <c r="E6096" s="8">
        <f>D6096/SUM(Comuni[Popolazione2011])*100</f>
        <v>1.9382928324353924E-3</v>
      </c>
      <c r="F6096" s="9">
        <f>Comuni[[#This Row],[Popolazione2011]]/_xlfn.XLOOKUP(Comuni[[#This Row],[Regione ]],$H$2:$H$21,$I$2:$I$21)*10</f>
        <v>1.9976382089924934E-3</v>
      </c>
      <c r="G6096" t="str">
        <f>IF(Comuni[[#This Row],[Popolazione2011]]&gt;300000,"MAGGIORE","")</f>
        <v/>
      </c>
    </row>
    <row r="6097" spans="1:7" x14ac:dyDescent="0.3">
      <c r="A6097" s="1" t="s">
        <v>6186</v>
      </c>
      <c r="B6097" s="1" t="s">
        <v>5892</v>
      </c>
      <c r="C6097" s="1" t="s">
        <v>6170</v>
      </c>
      <c r="D6097">
        <v>3537</v>
      </c>
      <c r="E6097" s="8">
        <f>D6097/SUM(Comuni[Popolazione2011])*100</f>
        <v>5.9511647120867907E-3</v>
      </c>
      <c r="F6097" s="9">
        <f>Comuni[[#This Row],[Popolazione2011]]/_xlfn.XLOOKUP(Comuni[[#This Row],[Regione ]],$H$2:$H$21,$I$2:$I$21)*10</f>
        <v>6.1333735635472645E-3</v>
      </c>
      <c r="G6097" t="str">
        <f>IF(Comuni[[#This Row],[Popolazione2011]]&gt;300000,"MAGGIORE","")</f>
        <v/>
      </c>
    </row>
    <row r="6098" spans="1:7" x14ac:dyDescent="0.3">
      <c r="A6098" s="1" t="s">
        <v>6187</v>
      </c>
      <c r="B6098" s="1" t="s">
        <v>5892</v>
      </c>
      <c r="C6098" s="1" t="s">
        <v>6170</v>
      </c>
      <c r="D6098">
        <v>2417</v>
      </c>
      <c r="E6098" s="8">
        <f>D6098/SUM(Comuni[Popolazione2011])*100</f>
        <v>4.0667133472190474E-3</v>
      </c>
      <c r="F6098" s="9">
        <f>Comuni[[#This Row],[Popolazione2011]]/_xlfn.XLOOKUP(Comuni[[#This Row],[Regione ]],$H$2:$H$21,$I$2:$I$21)*10</f>
        <v>4.1912253048045633E-3</v>
      </c>
      <c r="G6098" t="str">
        <f>IF(Comuni[[#This Row],[Popolazione2011]]&gt;300000,"MAGGIORE","")</f>
        <v/>
      </c>
    </row>
    <row r="6099" spans="1:7" x14ac:dyDescent="0.3">
      <c r="A6099" s="1" t="s">
        <v>6188</v>
      </c>
      <c r="B6099" s="1" t="s">
        <v>5892</v>
      </c>
      <c r="C6099" s="1" t="s">
        <v>6170</v>
      </c>
      <c r="D6099">
        <v>1498</v>
      </c>
      <c r="E6099" s="8">
        <f>D6099/SUM(Comuni[Popolazione2011])*100</f>
        <v>2.5204537005106059E-3</v>
      </c>
      <c r="F6099" s="9">
        <f>Comuni[[#This Row],[Popolazione2011]]/_xlfn.XLOOKUP(Comuni[[#This Row],[Regione ]],$H$2:$H$21,$I$2:$I$21)*10</f>
        <v>2.5976232960683637E-3</v>
      </c>
      <c r="G6099" t="str">
        <f>IF(Comuni[[#This Row],[Popolazione2011]]&gt;300000,"MAGGIORE","")</f>
        <v/>
      </c>
    </row>
    <row r="6100" spans="1:7" x14ac:dyDescent="0.3">
      <c r="A6100" s="1" t="s">
        <v>6189</v>
      </c>
      <c r="B6100" s="1" t="s">
        <v>5892</v>
      </c>
      <c r="C6100" s="1" t="s">
        <v>6170</v>
      </c>
      <c r="D6100">
        <v>1922</v>
      </c>
      <c r="E6100" s="8">
        <f>D6100/SUM(Comuni[Popolazione2011])*100</f>
        <v>3.2338531457819656E-3</v>
      </c>
      <c r="F6100" s="9">
        <f>Comuni[[#This Row],[Popolazione2011]]/_xlfn.XLOOKUP(Comuni[[#This Row],[Regione ]],$H$2:$H$21,$I$2:$I$21)*10</f>
        <v>3.3328651368781008E-3</v>
      </c>
      <c r="G6100" t="str">
        <f>IF(Comuni[[#This Row],[Popolazione2011]]&gt;300000,"MAGGIORE","")</f>
        <v/>
      </c>
    </row>
    <row r="6101" spans="1:7" x14ac:dyDescent="0.3">
      <c r="A6101" s="1" t="s">
        <v>6190</v>
      </c>
      <c r="B6101" s="1" t="s">
        <v>5892</v>
      </c>
      <c r="C6101" s="1" t="s">
        <v>6170</v>
      </c>
      <c r="D6101">
        <v>967</v>
      </c>
      <c r="E6101" s="8">
        <f>D6101/SUM(Comuni[Popolazione2011])*100</f>
        <v>1.627021848059917E-3</v>
      </c>
      <c r="F6101" s="9">
        <f>Comuni[[#This Row],[Popolazione2011]]/_xlfn.XLOOKUP(Comuni[[#This Row],[Regione ]],$H$2:$H$21,$I$2:$I$21)*10</f>
        <v>1.6768369341108862E-3</v>
      </c>
      <c r="G6101" t="str">
        <f>IF(Comuni[[#This Row],[Popolazione2011]]&gt;300000,"MAGGIORE","")</f>
        <v/>
      </c>
    </row>
    <row r="6102" spans="1:7" x14ac:dyDescent="0.3">
      <c r="A6102" s="1" t="s">
        <v>6191</v>
      </c>
      <c r="B6102" s="1" t="s">
        <v>5892</v>
      </c>
      <c r="C6102" s="1" t="s">
        <v>6170</v>
      </c>
      <c r="D6102">
        <v>1150</v>
      </c>
      <c r="E6102" s="8">
        <f>D6102/SUM(Comuni[Popolazione2011])*100</f>
        <v>1.9349277407124141E-3</v>
      </c>
      <c r="F6102" s="9">
        <f>Comuni[[#This Row],[Popolazione2011]]/_xlfn.XLOOKUP(Comuni[[#This Row],[Regione ]],$H$2:$H$21,$I$2:$I$21)*10</f>
        <v>1.9941700871018812E-3</v>
      </c>
      <c r="G6102" t="str">
        <f>IF(Comuni[[#This Row],[Popolazione2011]]&gt;300000,"MAGGIORE","")</f>
        <v/>
      </c>
    </row>
    <row r="6103" spans="1:7" x14ac:dyDescent="0.3">
      <c r="A6103" s="1" t="s">
        <v>6192</v>
      </c>
      <c r="B6103" s="1" t="s">
        <v>5892</v>
      </c>
      <c r="C6103" s="1" t="s">
        <v>6170</v>
      </c>
      <c r="D6103">
        <v>2104</v>
      </c>
      <c r="E6103" s="8">
        <f>D6103/SUM(Comuni[Popolazione2011])*100</f>
        <v>3.5400764925729729E-3</v>
      </c>
      <c r="F6103" s="9">
        <f>Comuni[[#This Row],[Popolazione2011]]/_xlfn.XLOOKUP(Comuni[[#This Row],[Regione ]],$H$2:$H$21,$I$2:$I$21)*10</f>
        <v>3.6484642289237898E-3</v>
      </c>
      <c r="G6103" t="str">
        <f>IF(Comuni[[#This Row],[Popolazione2011]]&gt;300000,"MAGGIORE","")</f>
        <v/>
      </c>
    </row>
    <row r="6104" spans="1:7" x14ac:dyDescent="0.3">
      <c r="A6104" s="1" t="s">
        <v>6193</v>
      </c>
      <c r="B6104" s="1" t="s">
        <v>5892</v>
      </c>
      <c r="C6104" s="1" t="s">
        <v>6170</v>
      </c>
      <c r="D6104">
        <v>1672</v>
      </c>
      <c r="E6104" s="8">
        <f>D6104/SUM(Comuni[Popolazione2011])*100</f>
        <v>2.8132166804097011E-3</v>
      </c>
      <c r="F6104" s="9">
        <f>Comuni[[#This Row],[Popolazione2011]]/_xlfn.XLOOKUP(Comuni[[#This Row],[Regione ]],$H$2:$H$21,$I$2:$I$21)*10</f>
        <v>2.8993499005516045E-3</v>
      </c>
      <c r="G6104" t="str">
        <f>IF(Comuni[[#This Row],[Popolazione2011]]&gt;300000,"MAGGIORE","")</f>
        <v/>
      </c>
    </row>
    <row r="6105" spans="1:7" x14ac:dyDescent="0.3">
      <c r="A6105" s="1" t="s">
        <v>6194</v>
      </c>
      <c r="B6105" s="1" t="s">
        <v>5892</v>
      </c>
      <c r="C6105" s="1" t="s">
        <v>6170</v>
      </c>
      <c r="D6105">
        <v>9969</v>
      </c>
      <c r="E6105" s="8">
        <f>D6105/SUM(Comuni[Popolazione2011])*100</f>
        <v>1.6773299693184397E-2</v>
      </c>
      <c r="F6105" s="9">
        <f>Comuni[[#This Row],[Popolazione2011]]/_xlfn.XLOOKUP(Comuni[[#This Row],[Regione ]],$H$2:$H$21,$I$2:$I$21)*10</f>
        <v>1.7286853563755353E-2</v>
      </c>
      <c r="G6105" t="str">
        <f>IF(Comuni[[#This Row],[Popolazione2011]]&gt;300000,"MAGGIORE","")</f>
        <v/>
      </c>
    </row>
    <row r="6106" spans="1:7" x14ac:dyDescent="0.3">
      <c r="A6106" s="1" t="s">
        <v>6195</v>
      </c>
      <c r="B6106" s="1" t="s">
        <v>5892</v>
      </c>
      <c r="C6106" s="1" t="s">
        <v>6170</v>
      </c>
      <c r="D6106">
        <v>2472</v>
      </c>
      <c r="E6106" s="8">
        <f>D6106/SUM(Comuni[Popolazione2011])*100</f>
        <v>4.1592533696009461E-3</v>
      </c>
      <c r="F6106" s="9">
        <f>Comuni[[#This Row],[Popolazione2011]]/_xlfn.XLOOKUP(Comuni[[#This Row],[Regione ]],$H$2:$H$21,$I$2:$I$21)*10</f>
        <v>4.2865986567963916E-3</v>
      </c>
      <c r="G6106" t="str">
        <f>IF(Comuni[[#This Row],[Popolazione2011]]&gt;300000,"MAGGIORE","")</f>
        <v/>
      </c>
    </row>
    <row r="6107" spans="1:7" x14ac:dyDescent="0.3">
      <c r="A6107" s="1" t="s">
        <v>6196</v>
      </c>
      <c r="B6107" s="1" t="s">
        <v>5892</v>
      </c>
      <c r="C6107" s="1" t="s">
        <v>6170</v>
      </c>
      <c r="D6107">
        <v>551</v>
      </c>
      <c r="E6107" s="8">
        <f>D6107/SUM(Comuni[Popolazione2011])*100</f>
        <v>9.2708276968046983E-4</v>
      </c>
      <c r="F6107" s="9">
        <f>Comuni[[#This Row],[Popolazione2011]]/_xlfn.XLOOKUP(Comuni[[#This Row],[Regione ]],$H$2:$H$21,$I$2:$I$21)*10</f>
        <v>9.5546758086359701E-4</v>
      </c>
      <c r="G6107" t="str">
        <f>IF(Comuni[[#This Row],[Popolazione2011]]&gt;300000,"MAGGIORE","")</f>
        <v/>
      </c>
    </row>
    <row r="6108" spans="1:7" x14ac:dyDescent="0.3">
      <c r="A6108" s="1" t="s">
        <v>6197</v>
      </c>
      <c r="B6108" s="1" t="s">
        <v>5892</v>
      </c>
      <c r="C6108" s="1" t="s">
        <v>6170</v>
      </c>
      <c r="D6108">
        <v>2351</v>
      </c>
      <c r="E6108" s="8">
        <f>D6108/SUM(Comuni[Popolazione2011])*100</f>
        <v>3.9556653203607706E-3</v>
      </c>
      <c r="F6108" s="9">
        <f>Comuni[[#This Row],[Popolazione2011]]/_xlfn.XLOOKUP(Comuni[[#This Row],[Regione ]],$H$2:$H$21,$I$2:$I$21)*10</f>
        <v>4.0767772824143681E-3</v>
      </c>
      <c r="G6108" t="str">
        <f>IF(Comuni[[#This Row],[Popolazione2011]]&gt;300000,"MAGGIORE","")</f>
        <v/>
      </c>
    </row>
    <row r="6109" spans="1:7" x14ac:dyDescent="0.3">
      <c r="A6109" s="1" t="s">
        <v>6198</v>
      </c>
      <c r="B6109" s="1" t="s">
        <v>5892</v>
      </c>
      <c r="C6109" s="1" t="s">
        <v>6170</v>
      </c>
      <c r="D6109">
        <v>3005</v>
      </c>
      <c r="E6109" s="8">
        <f>D6109/SUM(Comuni[Popolazione2011])*100</f>
        <v>5.0560503137746125E-3</v>
      </c>
      <c r="F6109" s="9">
        <f>Comuni[[#This Row],[Popolazione2011]]/_xlfn.XLOOKUP(Comuni[[#This Row],[Regione ]],$H$2:$H$21,$I$2:$I$21)*10</f>
        <v>5.210853140644481E-3</v>
      </c>
      <c r="G6109" t="str">
        <f>IF(Comuni[[#This Row],[Popolazione2011]]&gt;300000,"MAGGIORE","")</f>
        <v/>
      </c>
    </row>
    <row r="6110" spans="1:7" x14ac:dyDescent="0.3">
      <c r="A6110" s="1" t="s">
        <v>6199</v>
      </c>
      <c r="B6110" s="1" t="s">
        <v>5892</v>
      </c>
      <c r="C6110" s="1" t="s">
        <v>6170</v>
      </c>
      <c r="D6110">
        <v>1432</v>
      </c>
      <c r="E6110" s="8">
        <f>D6110/SUM(Comuni[Popolazione2011])*100</f>
        <v>2.4094056736523278E-3</v>
      </c>
      <c r="F6110" s="9">
        <f>Comuni[[#This Row],[Popolazione2011]]/_xlfn.XLOOKUP(Comuni[[#This Row],[Regione ]],$H$2:$H$21,$I$2:$I$21)*10</f>
        <v>2.4831752736781685E-3</v>
      </c>
      <c r="G6110" t="str">
        <f>IF(Comuni[[#This Row],[Popolazione2011]]&gt;300000,"MAGGIORE","")</f>
        <v/>
      </c>
    </row>
    <row r="6111" spans="1:7" x14ac:dyDescent="0.3">
      <c r="A6111" s="1" t="s">
        <v>6200</v>
      </c>
      <c r="B6111" s="1" t="s">
        <v>5892</v>
      </c>
      <c r="C6111" s="1" t="s">
        <v>6170</v>
      </c>
      <c r="D6111">
        <v>1873</v>
      </c>
      <c r="E6111" s="8">
        <f>D6111/SUM(Comuni[Popolazione2011])*100</f>
        <v>3.1514083985690017E-3</v>
      </c>
      <c r="F6111" s="9">
        <f>Comuni[[#This Row],[Popolazione2011]]/_xlfn.XLOOKUP(Comuni[[#This Row],[Regione ]],$H$2:$H$21,$I$2:$I$21)*10</f>
        <v>3.2478961505581078E-3</v>
      </c>
      <c r="G6111" t="str">
        <f>IF(Comuni[[#This Row],[Popolazione2011]]&gt;300000,"MAGGIORE","")</f>
        <v/>
      </c>
    </row>
    <row r="6112" spans="1:7" x14ac:dyDescent="0.3">
      <c r="A6112" s="1" t="s">
        <v>6201</v>
      </c>
      <c r="B6112" s="1" t="s">
        <v>5892</v>
      </c>
      <c r="C6112" s="1" t="s">
        <v>6170</v>
      </c>
      <c r="D6112">
        <v>3045</v>
      </c>
      <c r="E6112" s="8">
        <f>D6112/SUM(Comuni[Popolazione2011])*100</f>
        <v>5.1233521482341744E-3</v>
      </c>
      <c r="F6112" s="9">
        <f>Comuni[[#This Row],[Popolazione2011]]/_xlfn.XLOOKUP(Comuni[[#This Row],[Regione ]],$H$2:$H$21,$I$2:$I$21)*10</f>
        <v>5.2802155784567205E-3</v>
      </c>
      <c r="G6112" t="str">
        <f>IF(Comuni[[#This Row],[Popolazione2011]]&gt;300000,"MAGGIORE","")</f>
        <v/>
      </c>
    </row>
    <row r="6113" spans="1:7" x14ac:dyDescent="0.3">
      <c r="A6113" s="1" t="s">
        <v>6202</v>
      </c>
      <c r="B6113" s="1" t="s">
        <v>5892</v>
      </c>
      <c r="C6113" s="1" t="s">
        <v>6170</v>
      </c>
      <c r="D6113">
        <v>3301</v>
      </c>
      <c r="E6113" s="8">
        <f>D6113/SUM(Comuni[Popolazione2011])*100</f>
        <v>5.5540838887753732E-3</v>
      </c>
      <c r="F6113" s="9">
        <f>Comuni[[#This Row],[Popolazione2011]]/_xlfn.XLOOKUP(Comuni[[#This Row],[Regione ]],$H$2:$H$21,$I$2:$I$21)*10</f>
        <v>5.7241351804550528E-3</v>
      </c>
      <c r="G6113" t="str">
        <f>IF(Comuni[[#This Row],[Popolazione2011]]&gt;300000,"MAGGIORE","")</f>
        <v/>
      </c>
    </row>
    <row r="6114" spans="1:7" x14ac:dyDescent="0.3">
      <c r="A6114" s="1" t="s">
        <v>6203</v>
      </c>
      <c r="B6114" s="1" t="s">
        <v>5892</v>
      </c>
      <c r="C6114" s="1" t="s">
        <v>6170</v>
      </c>
      <c r="D6114">
        <v>5397</v>
      </c>
      <c r="E6114" s="8">
        <f>D6114/SUM(Comuni[Popolazione2011])*100</f>
        <v>9.0807000144564349E-3</v>
      </c>
      <c r="F6114" s="9">
        <f>Comuni[[#This Row],[Popolazione2011]]/_xlfn.XLOOKUP(Comuni[[#This Row],[Regione ]],$H$2:$H$21,$I$2:$I$21)*10</f>
        <v>9.3587269218163936E-3</v>
      </c>
      <c r="G6114" t="str">
        <f>IF(Comuni[[#This Row],[Popolazione2011]]&gt;300000,"MAGGIORE","")</f>
        <v/>
      </c>
    </row>
    <row r="6115" spans="1:7" x14ac:dyDescent="0.3">
      <c r="A6115" s="1" t="s">
        <v>6204</v>
      </c>
      <c r="B6115" s="1" t="s">
        <v>5892</v>
      </c>
      <c r="C6115" s="1" t="s">
        <v>6170</v>
      </c>
      <c r="D6115">
        <v>3965</v>
      </c>
      <c r="E6115" s="8">
        <f>D6115/SUM(Comuni[Popolazione2011])*100</f>
        <v>6.6712943408041066E-3</v>
      </c>
      <c r="F6115" s="9">
        <f>Comuni[[#This Row],[Popolazione2011]]/_xlfn.XLOOKUP(Comuni[[#This Row],[Regione ]],$H$2:$H$21,$I$2:$I$21)*10</f>
        <v>6.875551648138226E-3</v>
      </c>
      <c r="G6115" t="str">
        <f>IF(Comuni[[#This Row],[Popolazione2011]]&gt;300000,"MAGGIORE","")</f>
        <v/>
      </c>
    </row>
    <row r="6116" spans="1:7" x14ac:dyDescent="0.3">
      <c r="A6116" s="1" t="s">
        <v>6205</v>
      </c>
      <c r="B6116" s="1" t="s">
        <v>5892</v>
      </c>
      <c r="C6116" s="1" t="s">
        <v>6170</v>
      </c>
      <c r="D6116">
        <v>3603</v>
      </c>
      <c r="E6116" s="8">
        <f>D6116/SUM(Comuni[Popolazione2011])*100</f>
        <v>6.0622127389450683E-3</v>
      </c>
      <c r="F6116" s="9">
        <f>Comuni[[#This Row],[Popolazione2011]]/_xlfn.XLOOKUP(Comuni[[#This Row],[Regione ]],$H$2:$H$21,$I$2:$I$21)*10</f>
        <v>6.2478215859374589E-3</v>
      </c>
      <c r="G6116" t="str">
        <f>IF(Comuni[[#This Row],[Popolazione2011]]&gt;300000,"MAGGIORE","")</f>
        <v/>
      </c>
    </row>
    <row r="6117" spans="1:7" x14ac:dyDescent="0.3">
      <c r="A6117" s="1" t="s">
        <v>6206</v>
      </c>
      <c r="B6117" s="1" t="s">
        <v>5892</v>
      </c>
      <c r="C6117" s="1" t="s">
        <v>6170</v>
      </c>
      <c r="D6117">
        <v>736</v>
      </c>
      <c r="E6117" s="8">
        <f>D6117/SUM(Comuni[Popolazione2011])*100</f>
        <v>1.2383537540559451E-3</v>
      </c>
      <c r="F6117" s="9">
        <f>Comuni[[#This Row],[Popolazione2011]]/_xlfn.XLOOKUP(Comuni[[#This Row],[Regione ]],$H$2:$H$21,$I$2:$I$21)*10</f>
        <v>1.2762688557452042E-3</v>
      </c>
      <c r="G6117" t="str">
        <f>IF(Comuni[[#This Row],[Popolazione2011]]&gt;300000,"MAGGIORE","")</f>
        <v/>
      </c>
    </row>
    <row r="6118" spans="1:7" x14ac:dyDescent="0.3">
      <c r="A6118" s="1" t="s">
        <v>6207</v>
      </c>
      <c r="B6118" s="1" t="s">
        <v>5892</v>
      </c>
      <c r="C6118" s="1" t="s">
        <v>6170</v>
      </c>
      <c r="D6118">
        <v>8297</v>
      </c>
      <c r="E6118" s="8">
        <f>D6118/SUM(Comuni[Popolazione2011])*100</f>
        <v>1.3960083012774696E-2</v>
      </c>
      <c r="F6118" s="9">
        <f>Comuni[[#This Row],[Popolazione2011]]/_xlfn.XLOOKUP(Comuni[[#This Row],[Regione ]],$H$2:$H$21,$I$2:$I$21)*10</f>
        <v>1.4387503663203748E-2</v>
      </c>
      <c r="G6118" t="str">
        <f>IF(Comuni[[#This Row],[Popolazione2011]]&gt;300000,"MAGGIORE","")</f>
        <v/>
      </c>
    </row>
    <row r="6119" spans="1:7" x14ac:dyDescent="0.3">
      <c r="A6119" s="1" t="s">
        <v>6208</v>
      </c>
      <c r="B6119" s="1" t="s">
        <v>5892</v>
      </c>
      <c r="C6119" s="1" t="s">
        <v>6170</v>
      </c>
      <c r="D6119">
        <v>1955</v>
      </c>
      <c r="E6119" s="8">
        <f>D6119/SUM(Comuni[Popolazione2011])*100</f>
        <v>3.2893771592111044E-3</v>
      </c>
      <c r="F6119" s="9">
        <f>Comuni[[#This Row],[Popolazione2011]]/_xlfn.XLOOKUP(Comuni[[#This Row],[Regione ]],$H$2:$H$21,$I$2:$I$21)*10</f>
        <v>3.390089148073198E-3</v>
      </c>
      <c r="G6119" t="str">
        <f>IF(Comuni[[#This Row],[Popolazione2011]]&gt;300000,"MAGGIORE","")</f>
        <v/>
      </c>
    </row>
    <row r="6120" spans="1:7" x14ac:dyDescent="0.3">
      <c r="A6120" s="1" t="s">
        <v>6209</v>
      </c>
      <c r="B6120" s="1" t="s">
        <v>5892</v>
      </c>
      <c r="C6120" s="1" t="s">
        <v>6170</v>
      </c>
      <c r="D6120">
        <v>1803</v>
      </c>
      <c r="E6120" s="8">
        <f>D6120/SUM(Comuni[Popolazione2011])*100</f>
        <v>3.0336301882647678E-3</v>
      </c>
      <c r="F6120" s="9">
        <f>Comuni[[#This Row],[Popolazione2011]]/_xlfn.XLOOKUP(Comuni[[#This Row],[Regione ]],$H$2:$H$21,$I$2:$I$21)*10</f>
        <v>3.1265118843866887E-3</v>
      </c>
      <c r="G6120" t="str">
        <f>IF(Comuni[[#This Row],[Popolazione2011]]&gt;300000,"MAGGIORE","")</f>
        <v/>
      </c>
    </row>
    <row r="6121" spans="1:7" x14ac:dyDescent="0.3">
      <c r="A6121" s="1" t="s">
        <v>6210</v>
      </c>
      <c r="B6121" s="1" t="s">
        <v>5892</v>
      </c>
      <c r="C6121" s="1" t="s">
        <v>6170</v>
      </c>
      <c r="D6121">
        <v>2465</v>
      </c>
      <c r="E6121" s="8">
        <f>D6121/SUM(Comuni[Popolazione2011])*100</f>
        <v>4.1474755485705226E-3</v>
      </c>
      <c r="F6121" s="9">
        <f>Comuni[[#This Row],[Popolazione2011]]/_xlfn.XLOOKUP(Comuni[[#This Row],[Regione ]],$H$2:$H$21,$I$2:$I$21)*10</f>
        <v>4.2744602301792497E-3</v>
      </c>
      <c r="G6121" t="str">
        <f>IF(Comuni[[#This Row],[Popolazione2011]]&gt;300000,"MAGGIORE","")</f>
        <v/>
      </c>
    </row>
    <row r="6122" spans="1:7" x14ac:dyDescent="0.3">
      <c r="A6122" s="1" t="s">
        <v>6211</v>
      </c>
      <c r="B6122" s="1" t="s">
        <v>5892</v>
      </c>
      <c r="C6122" s="1" t="s">
        <v>6170</v>
      </c>
      <c r="D6122">
        <v>1648</v>
      </c>
      <c r="E6122" s="8">
        <f>D6122/SUM(Comuni[Popolazione2011])*100</f>
        <v>2.7728355797339639E-3</v>
      </c>
      <c r="F6122" s="9">
        <f>Comuni[[#This Row],[Popolazione2011]]/_xlfn.XLOOKUP(Comuni[[#This Row],[Regione ]],$H$2:$H$21,$I$2:$I$21)*10</f>
        <v>2.8577324378642613E-3</v>
      </c>
      <c r="G6122" t="str">
        <f>IF(Comuni[[#This Row],[Popolazione2011]]&gt;300000,"MAGGIORE","")</f>
        <v/>
      </c>
    </row>
    <row r="6123" spans="1:7" x14ac:dyDescent="0.3">
      <c r="A6123" s="1" t="s">
        <v>6212</v>
      </c>
      <c r="B6123" s="1" t="s">
        <v>5892</v>
      </c>
      <c r="C6123" s="1" t="s">
        <v>6170</v>
      </c>
      <c r="D6123">
        <v>3608</v>
      </c>
      <c r="E6123" s="8">
        <f>D6123/SUM(Comuni[Popolazione2011])*100</f>
        <v>6.0706254682525137E-3</v>
      </c>
      <c r="F6123" s="9">
        <f>Comuni[[#This Row],[Popolazione2011]]/_xlfn.XLOOKUP(Comuni[[#This Row],[Regione ]],$H$2:$H$21,$I$2:$I$21)*10</f>
        <v>6.2564918906639899E-3</v>
      </c>
      <c r="G6123" t="str">
        <f>IF(Comuni[[#This Row],[Popolazione2011]]&gt;300000,"MAGGIORE","")</f>
        <v/>
      </c>
    </row>
    <row r="6124" spans="1:7" x14ac:dyDescent="0.3">
      <c r="A6124" s="1" t="s">
        <v>6213</v>
      </c>
      <c r="B6124" s="1" t="s">
        <v>5892</v>
      </c>
      <c r="C6124" s="1" t="s">
        <v>6170</v>
      </c>
      <c r="D6124">
        <v>6335</v>
      </c>
      <c r="E6124" s="8">
        <f>D6124/SUM(Comuni[Popolazione2011])*100</f>
        <v>1.0658928032533169E-2</v>
      </c>
      <c r="F6124" s="9">
        <f>Comuni[[#This Row],[Popolazione2011]]/_xlfn.XLOOKUP(Comuni[[#This Row],[Regione ]],$H$2:$H$21,$I$2:$I$21)*10</f>
        <v>1.0985276088513407E-2</v>
      </c>
      <c r="G6124" t="str">
        <f>IF(Comuni[[#This Row],[Popolazione2011]]&gt;300000,"MAGGIORE","")</f>
        <v/>
      </c>
    </row>
    <row r="6125" spans="1:7" x14ac:dyDescent="0.3">
      <c r="A6125" s="1" t="s">
        <v>6214</v>
      </c>
      <c r="B6125" s="1" t="s">
        <v>5892</v>
      </c>
      <c r="C6125" s="1" t="s">
        <v>6170</v>
      </c>
      <c r="D6125">
        <v>1238</v>
      </c>
      <c r="E6125" s="8">
        <f>D6125/SUM(Comuni[Popolazione2011])*100</f>
        <v>2.0829917765234508E-3</v>
      </c>
      <c r="F6125" s="9">
        <f>Comuni[[#This Row],[Popolazione2011]]/_xlfn.XLOOKUP(Comuni[[#This Row],[Regione ]],$H$2:$H$21,$I$2:$I$21)*10</f>
        <v>2.1467674502888079E-3</v>
      </c>
      <c r="G6125" t="str">
        <f>IF(Comuni[[#This Row],[Popolazione2011]]&gt;300000,"MAGGIORE","")</f>
        <v/>
      </c>
    </row>
    <row r="6126" spans="1:7" x14ac:dyDescent="0.3">
      <c r="A6126" s="1" t="s">
        <v>6215</v>
      </c>
      <c r="B6126" s="1" t="s">
        <v>5892</v>
      </c>
      <c r="C6126" s="1" t="s">
        <v>6170</v>
      </c>
      <c r="D6126">
        <v>3234</v>
      </c>
      <c r="E6126" s="8">
        <f>D6126/SUM(Comuni[Popolazione2011])*100</f>
        <v>5.4413533160556065E-3</v>
      </c>
      <c r="F6126" s="9">
        <f>Comuni[[#This Row],[Popolazione2011]]/_xlfn.XLOOKUP(Comuni[[#This Row],[Regione ]],$H$2:$H$21,$I$2:$I$21)*10</f>
        <v>5.6079530971195508E-3</v>
      </c>
      <c r="G6126" t="str">
        <f>IF(Comuni[[#This Row],[Popolazione2011]]&gt;300000,"MAGGIORE","")</f>
        <v/>
      </c>
    </row>
    <row r="6127" spans="1:7" x14ac:dyDescent="0.3">
      <c r="A6127" s="1" t="s">
        <v>6216</v>
      </c>
      <c r="B6127" s="1" t="s">
        <v>5892</v>
      </c>
      <c r="C6127" s="1" t="s">
        <v>6170</v>
      </c>
      <c r="D6127">
        <v>1680</v>
      </c>
      <c r="E6127" s="8">
        <f>D6127/SUM(Comuni[Popolazione2011])*100</f>
        <v>2.8266770473016137E-3</v>
      </c>
      <c r="F6127" s="9">
        <f>Comuni[[#This Row],[Popolazione2011]]/_xlfn.XLOOKUP(Comuni[[#This Row],[Regione ]],$H$2:$H$21,$I$2:$I$21)*10</f>
        <v>2.9132223881140526E-3</v>
      </c>
      <c r="G6127" t="str">
        <f>IF(Comuni[[#This Row],[Popolazione2011]]&gt;300000,"MAGGIORE","")</f>
        <v/>
      </c>
    </row>
    <row r="6128" spans="1:7" x14ac:dyDescent="0.3">
      <c r="A6128" s="1" t="s">
        <v>6217</v>
      </c>
      <c r="B6128" s="1" t="s">
        <v>5892</v>
      </c>
      <c r="C6128" s="1" t="s">
        <v>6170</v>
      </c>
      <c r="D6128">
        <v>1936</v>
      </c>
      <c r="E6128" s="8">
        <f>D6128/SUM(Comuni[Popolazione2011])*100</f>
        <v>3.2574087878428117E-3</v>
      </c>
      <c r="F6128" s="9">
        <f>Comuni[[#This Row],[Popolazione2011]]/_xlfn.XLOOKUP(Comuni[[#This Row],[Regione ]],$H$2:$H$21,$I$2:$I$21)*10</f>
        <v>3.3571419901123846E-3</v>
      </c>
      <c r="G6128" t="str">
        <f>IF(Comuni[[#This Row],[Popolazione2011]]&gt;300000,"MAGGIORE","")</f>
        <v/>
      </c>
    </row>
    <row r="6129" spans="1:7" x14ac:dyDescent="0.3">
      <c r="A6129" s="1" t="s">
        <v>6218</v>
      </c>
      <c r="B6129" s="1" t="s">
        <v>5892</v>
      </c>
      <c r="C6129" s="1" t="s">
        <v>6170</v>
      </c>
      <c r="D6129">
        <v>12403</v>
      </c>
      <c r="E6129" s="8">
        <f>D6129/SUM(Comuni[Popolazione2011])*100</f>
        <v>2.0868616320048758E-2</v>
      </c>
      <c r="F6129" s="9">
        <f>Comuni[[#This Row],[Popolazione2011]]/_xlfn.XLOOKUP(Comuni[[#This Row],[Regione ]],$H$2:$H$21,$I$2:$I$21)*10</f>
        <v>2.1507557904630117E-2</v>
      </c>
      <c r="G6129" t="str">
        <f>IF(Comuni[[#This Row],[Popolazione2011]]&gt;300000,"MAGGIORE","")</f>
        <v/>
      </c>
    </row>
    <row r="6130" spans="1:7" x14ac:dyDescent="0.3">
      <c r="A6130" s="1" t="s">
        <v>6219</v>
      </c>
      <c r="B6130" s="1" t="s">
        <v>5892</v>
      </c>
      <c r="C6130" s="1" t="s">
        <v>6170</v>
      </c>
      <c r="D6130">
        <v>7904</v>
      </c>
      <c r="E6130" s="8">
        <f>D6130/SUM(Comuni[Popolazione2011])*100</f>
        <v>1.3298842489209496E-2</v>
      </c>
      <c r="F6130" s="9">
        <f>Comuni[[#This Row],[Popolazione2011]]/_xlfn.XLOOKUP(Comuni[[#This Row],[Regione ]],$H$2:$H$21,$I$2:$I$21)*10</f>
        <v>1.3706017711698494E-2</v>
      </c>
      <c r="G6130" t="str">
        <f>IF(Comuni[[#This Row],[Popolazione2011]]&gt;300000,"MAGGIORE","")</f>
        <v/>
      </c>
    </row>
    <row r="6131" spans="1:7" x14ac:dyDescent="0.3">
      <c r="A6131" s="1" t="s">
        <v>6220</v>
      </c>
      <c r="B6131" s="1" t="s">
        <v>5892</v>
      </c>
      <c r="C6131" s="1" t="s">
        <v>6170</v>
      </c>
      <c r="D6131">
        <v>451</v>
      </c>
      <c r="E6131" s="8">
        <f>D6131/SUM(Comuni[Popolazione2011])*100</f>
        <v>7.5882818353156421E-4</v>
      </c>
      <c r="F6131" s="9">
        <f>Comuni[[#This Row],[Popolazione2011]]/_xlfn.XLOOKUP(Comuni[[#This Row],[Regione ]],$H$2:$H$21,$I$2:$I$21)*10</f>
        <v>7.8206148633299874E-4</v>
      </c>
      <c r="G6131" t="str">
        <f>IF(Comuni[[#This Row],[Popolazione2011]]&gt;300000,"MAGGIORE","")</f>
        <v/>
      </c>
    </row>
    <row r="6132" spans="1:7" x14ac:dyDescent="0.3">
      <c r="A6132" s="1" t="s">
        <v>6221</v>
      </c>
      <c r="B6132" s="1" t="s">
        <v>5892</v>
      </c>
      <c r="C6132" s="1" t="s">
        <v>6170</v>
      </c>
      <c r="D6132">
        <v>3907</v>
      </c>
      <c r="E6132" s="8">
        <f>D6132/SUM(Comuni[Popolazione2011])*100</f>
        <v>6.5737066808377407E-3</v>
      </c>
      <c r="F6132" s="9">
        <f>Comuni[[#This Row],[Popolazione2011]]/_xlfn.XLOOKUP(Comuni[[#This Row],[Regione ]],$H$2:$H$21,$I$2:$I$21)*10</f>
        <v>6.7749761133104784E-3</v>
      </c>
      <c r="G6132" t="str">
        <f>IF(Comuni[[#This Row],[Popolazione2011]]&gt;300000,"MAGGIORE","")</f>
        <v/>
      </c>
    </row>
    <row r="6133" spans="1:7" x14ac:dyDescent="0.3">
      <c r="A6133" s="1" t="s">
        <v>6222</v>
      </c>
      <c r="B6133" s="1" t="s">
        <v>5892</v>
      </c>
      <c r="C6133" s="1" t="s">
        <v>6170</v>
      </c>
      <c r="D6133">
        <v>3442</v>
      </c>
      <c r="E6133" s="8">
        <f>D6133/SUM(Comuni[Popolazione2011])*100</f>
        <v>5.7913228552453301E-3</v>
      </c>
      <c r="F6133" s="9">
        <f>Comuni[[#This Row],[Popolazione2011]]/_xlfn.XLOOKUP(Comuni[[#This Row],[Regione ]],$H$2:$H$21,$I$2:$I$21)*10</f>
        <v>5.9686377737431968E-3</v>
      </c>
      <c r="G6133" t="str">
        <f>IF(Comuni[[#This Row],[Popolazione2011]]&gt;300000,"MAGGIORE","")</f>
        <v/>
      </c>
    </row>
    <row r="6134" spans="1:7" x14ac:dyDescent="0.3">
      <c r="A6134" s="1" t="s">
        <v>6223</v>
      </c>
      <c r="B6134" s="1" t="s">
        <v>5892</v>
      </c>
      <c r="C6134" s="1" t="s">
        <v>6170</v>
      </c>
      <c r="D6134">
        <v>10878</v>
      </c>
      <c r="E6134" s="8">
        <f>D6134/SUM(Comuni[Popolazione2011])*100</f>
        <v>1.8302733881277948E-2</v>
      </c>
      <c r="F6134" s="9">
        <f>Comuni[[#This Row],[Popolazione2011]]/_xlfn.XLOOKUP(Comuni[[#This Row],[Regione ]],$H$2:$H$21,$I$2:$I$21)*10</f>
        <v>1.886311496303849E-2</v>
      </c>
      <c r="G6134" t="str">
        <f>IF(Comuni[[#This Row],[Popolazione2011]]&gt;300000,"MAGGIORE","")</f>
        <v/>
      </c>
    </row>
    <row r="6135" spans="1:7" x14ac:dyDescent="0.3">
      <c r="A6135" s="1" t="s">
        <v>6224</v>
      </c>
      <c r="B6135" s="1" t="s">
        <v>5892</v>
      </c>
      <c r="C6135" s="1" t="s">
        <v>6170</v>
      </c>
      <c r="D6135">
        <v>2308</v>
      </c>
      <c r="E6135" s="8">
        <f>D6135/SUM(Comuni[Popolazione2011])*100</f>
        <v>3.8833158483167407E-3</v>
      </c>
      <c r="F6135" s="9">
        <f>Comuni[[#This Row],[Popolazione2011]]/_xlfn.XLOOKUP(Comuni[[#This Row],[Regione ]],$H$2:$H$21,$I$2:$I$21)*10</f>
        <v>4.0022126617662102E-3</v>
      </c>
      <c r="G6135" t="str">
        <f>IF(Comuni[[#This Row],[Popolazione2011]]&gt;300000,"MAGGIORE","")</f>
        <v/>
      </c>
    </row>
    <row r="6136" spans="1:7" x14ac:dyDescent="0.3">
      <c r="A6136" s="1" t="s">
        <v>6225</v>
      </c>
      <c r="B6136" s="1" t="s">
        <v>5892</v>
      </c>
      <c r="C6136" s="1" t="s">
        <v>6170</v>
      </c>
      <c r="D6136">
        <v>1393</v>
      </c>
      <c r="E6136" s="8">
        <f>D6136/SUM(Comuni[Popolazione2011])*100</f>
        <v>2.3437863850542546E-3</v>
      </c>
      <c r="F6136" s="9">
        <f>Comuni[[#This Row],[Popolazione2011]]/_xlfn.XLOOKUP(Comuni[[#This Row],[Regione ]],$H$2:$H$21,$I$2:$I$21)*10</f>
        <v>2.4155468968112353E-3</v>
      </c>
      <c r="G6136" t="str">
        <f>IF(Comuni[[#This Row],[Popolazione2011]]&gt;300000,"MAGGIORE","")</f>
        <v/>
      </c>
    </row>
    <row r="6137" spans="1:7" x14ac:dyDescent="0.3">
      <c r="A6137" s="1" t="s">
        <v>6226</v>
      </c>
      <c r="B6137" s="1" t="s">
        <v>5892</v>
      </c>
      <c r="C6137" s="1" t="s">
        <v>6170</v>
      </c>
      <c r="D6137">
        <v>7877</v>
      </c>
      <c r="E6137" s="8">
        <f>D6137/SUM(Comuni[Popolazione2011])*100</f>
        <v>1.3253413750949293E-2</v>
      </c>
      <c r="F6137" s="9">
        <f>Comuni[[#This Row],[Popolazione2011]]/_xlfn.XLOOKUP(Comuni[[#This Row],[Regione ]],$H$2:$H$21,$I$2:$I$21)*10</f>
        <v>1.3659198066175233E-2</v>
      </c>
      <c r="G6137" t="str">
        <f>IF(Comuni[[#This Row],[Popolazione2011]]&gt;300000,"MAGGIORE","")</f>
        <v/>
      </c>
    </row>
    <row r="6138" spans="1:7" x14ac:dyDescent="0.3">
      <c r="A6138" s="1" t="s">
        <v>6227</v>
      </c>
      <c r="B6138" s="1" t="s">
        <v>5892</v>
      </c>
      <c r="C6138" s="1" t="s">
        <v>6170</v>
      </c>
      <c r="D6138">
        <v>3005</v>
      </c>
      <c r="E6138" s="8">
        <f>D6138/SUM(Comuni[Popolazione2011])*100</f>
        <v>5.0560503137746125E-3</v>
      </c>
      <c r="F6138" s="9">
        <f>Comuni[[#This Row],[Popolazione2011]]/_xlfn.XLOOKUP(Comuni[[#This Row],[Regione ]],$H$2:$H$21,$I$2:$I$21)*10</f>
        <v>5.210853140644481E-3</v>
      </c>
      <c r="G6138" t="str">
        <f>IF(Comuni[[#This Row],[Popolazione2011]]&gt;300000,"MAGGIORE","")</f>
        <v/>
      </c>
    </row>
    <row r="6139" spans="1:7" x14ac:dyDescent="0.3">
      <c r="A6139" s="1" t="s">
        <v>6228</v>
      </c>
      <c r="B6139" s="1" t="s">
        <v>5892</v>
      </c>
      <c r="C6139" s="1" t="s">
        <v>6170</v>
      </c>
      <c r="D6139">
        <v>5361</v>
      </c>
      <c r="E6139" s="8">
        <f>D6139/SUM(Comuni[Popolazione2011])*100</f>
        <v>9.0201283634428284E-3</v>
      </c>
      <c r="F6139" s="9">
        <f>Comuni[[#This Row],[Popolazione2011]]/_xlfn.XLOOKUP(Comuni[[#This Row],[Regione ]],$H$2:$H$21,$I$2:$I$21)*10</f>
        <v>9.2963007277853775E-3</v>
      </c>
      <c r="G6139" t="str">
        <f>IF(Comuni[[#This Row],[Popolazione2011]]&gt;300000,"MAGGIORE","")</f>
        <v/>
      </c>
    </row>
    <row r="6140" spans="1:7" x14ac:dyDescent="0.3">
      <c r="A6140" s="1" t="s">
        <v>6229</v>
      </c>
      <c r="B6140" s="1" t="s">
        <v>5892</v>
      </c>
      <c r="C6140" s="1" t="s">
        <v>6170</v>
      </c>
      <c r="D6140">
        <v>831</v>
      </c>
      <c r="E6140" s="8">
        <f>D6140/SUM(Comuni[Popolazione2011])*100</f>
        <v>1.3981956108974054E-3</v>
      </c>
      <c r="F6140" s="9">
        <f>Comuni[[#This Row],[Popolazione2011]]/_xlfn.XLOOKUP(Comuni[[#This Row],[Regione ]],$H$2:$H$21,$I$2:$I$21)*10</f>
        <v>1.4410046455492725E-3</v>
      </c>
      <c r="G6140" t="str">
        <f>IF(Comuni[[#This Row],[Popolazione2011]]&gt;300000,"MAGGIORE","")</f>
        <v/>
      </c>
    </row>
    <row r="6141" spans="1:7" x14ac:dyDescent="0.3">
      <c r="A6141" s="1" t="s">
        <v>6230</v>
      </c>
      <c r="B6141" s="1" t="s">
        <v>5892</v>
      </c>
      <c r="C6141" s="1" t="s">
        <v>6170</v>
      </c>
      <c r="D6141">
        <v>1309</v>
      </c>
      <c r="E6141" s="8">
        <f>D6141/SUM(Comuni[Popolazione2011])*100</f>
        <v>2.2024525326891742E-3</v>
      </c>
      <c r="F6141" s="9">
        <f>Comuni[[#This Row],[Popolazione2011]]/_xlfn.XLOOKUP(Comuni[[#This Row],[Regione ]],$H$2:$H$21,$I$2:$I$21)*10</f>
        <v>2.2698857774055329E-3</v>
      </c>
      <c r="G6141" t="str">
        <f>IF(Comuni[[#This Row],[Popolazione2011]]&gt;300000,"MAGGIORE","")</f>
        <v/>
      </c>
    </row>
    <row r="6142" spans="1:7" x14ac:dyDescent="0.3">
      <c r="A6142" s="1" t="s">
        <v>6231</v>
      </c>
      <c r="B6142" s="1" t="s">
        <v>5892</v>
      </c>
      <c r="C6142" s="1" t="s">
        <v>6170</v>
      </c>
      <c r="D6142">
        <v>1667</v>
      </c>
      <c r="E6142" s="8">
        <f>D6142/SUM(Comuni[Popolazione2011])*100</f>
        <v>2.8048039511022558E-3</v>
      </c>
      <c r="F6142" s="9">
        <f>Comuni[[#This Row],[Popolazione2011]]/_xlfn.XLOOKUP(Comuni[[#This Row],[Regione ]],$H$2:$H$21,$I$2:$I$21)*10</f>
        <v>2.8906795958250748E-3</v>
      </c>
      <c r="G6142" t="str">
        <f>IF(Comuni[[#This Row],[Popolazione2011]]&gt;300000,"MAGGIORE","")</f>
        <v/>
      </c>
    </row>
    <row r="6143" spans="1:7" x14ac:dyDescent="0.3">
      <c r="A6143" s="1" t="s">
        <v>6232</v>
      </c>
      <c r="B6143" s="1" t="s">
        <v>5892</v>
      </c>
      <c r="C6143" s="1" t="s">
        <v>6170</v>
      </c>
      <c r="D6143">
        <v>5312</v>
      </c>
      <c r="E6143" s="8">
        <f>D6143/SUM(Comuni[Popolazione2011])*100</f>
        <v>8.9376836162298641E-3</v>
      </c>
      <c r="F6143" s="9">
        <f>Comuni[[#This Row],[Popolazione2011]]/_xlfn.XLOOKUP(Comuni[[#This Row],[Regione ]],$H$2:$H$21,$I$2:$I$21)*10</f>
        <v>9.2113317414653853E-3</v>
      </c>
      <c r="G6143" t="str">
        <f>IF(Comuni[[#This Row],[Popolazione2011]]&gt;300000,"MAGGIORE","")</f>
        <v/>
      </c>
    </row>
    <row r="6144" spans="1:7" x14ac:dyDescent="0.3">
      <c r="A6144" s="1" t="s">
        <v>6233</v>
      </c>
      <c r="B6144" s="1" t="s">
        <v>5892</v>
      </c>
      <c r="C6144" s="1" t="s">
        <v>6170</v>
      </c>
      <c r="D6144">
        <v>4258</v>
      </c>
      <c r="E6144" s="8">
        <f>D6144/SUM(Comuni[Popolazione2011])*100</f>
        <v>7.1642802782203993E-3</v>
      </c>
      <c r="F6144" s="9">
        <f>Comuni[[#This Row],[Popolazione2011]]/_xlfn.XLOOKUP(Comuni[[#This Row],[Regione ]],$H$2:$H$21,$I$2:$I$21)*10</f>
        <v>7.3836315051128793E-3</v>
      </c>
      <c r="G6144" t="str">
        <f>IF(Comuni[[#This Row],[Popolazione2011]]&gt;300000,"MAGGIORE","")</f>
        <v/>
      </c>
    </row>
    <row r="6145" spans="1:7" x14ac:dyDescent="0.3">
      <c r="A6145" s="1" t="s">
        <v>6234</v>
      </c>
      <c r="B6145" s="1" t="s">
        <v>5892</v>
      </c>
      <c r="C6145" s="1" t="s">
        <v>6170</v>
      </c>
      <c r="D6145">
        <v>1970</v>
      </c>
      <c r="E6145" s="8">
        <f>D6145/SUM(Comuni[Popolazione2011])*100</f>
        <v>3.31461534713344E-3</v>
      </c>
      <c r="F6145" s="9">
        <f>Comuni[[#This Row],[Popolazione2011]]/_xlfn.XLOOKUP(Comuni[[#This Row],[Regione ]],$H$2:$H$21,$I$2:$I$21)*10</f>
        <v>3.416100062252788E-3</v>
      </c>
      <c r="G6145" t="str">
        <f>IF(Comuni[[#This Row],[Popolazione2011]]&gt;300000,"MAGGIORE","")</f>
        <v/>
      </c>
    </row>
    <row r="6146" spans="1:7" x14ac:dyDescent="0.3">
      <c r="A6146" s="1" t="s">
        <v>6235</v>
      </c>
      <c r="B6146" s="1" t="s">
        <v>5892</v>
      </c>
      <c r="C6146" s="1" t="s">
        <v>6170</v>
      </c>
      <c r="D6146">
        <v>1851</v>
      </c>
      <c r="E6146" s="8">
        <f>D6146/SUM(Comuni[Popolazione2011])*100</f>
        <v>3.1143923896162426E-3</v>
      </c>
      <c r="F6146" s="9">
        <f>Comuni[[#This Row],[Popolazione2011]]/_xlfn.XLOOKUP(Comuni[[#This Row],[Regione ]],$H$2:$H$21,$I$2:$I$21)*10</f>
        <v>3.2097468097613759E-3</v>
      </c>
      <c r="G6146" t="str">
        <f>IF(Comuni[[#This Row],[Popolazione2011]]&gt;300000,"MAGGIORE","")</f>
        <v/>
      </c>
    </row>
    <row r="6147" spans="1:7" x14ac:dyDescent="0.3">
      <c r="A6147" s="1" t="s">
        <v>6236</v>
      </c>
      <c r="B6147" s="1" t="s">
        <v>5892</v>
      </c>
      <c r="C6147" s="1" t="s">
        <v>6170</v>
      </c>
      <c r="D6147">
        <v>686</v>
      </c>
      <c r="E6147" s="8">
        <f>D6147/SUM(Comuni[Popolazione2011])*100</f>
        <v>1.1542264609814923E-3</v>
      </c>
      <c r="F6147" s="9">
        <f>Comuni[[#This Row],[Popolazione2011]]/_xlfn.XLOOKUP(Comuni[[#This Row],[Regione ]],$H$2:$H$21,$I$2:$I$21)*10</f>
        <v>1.1895658084799048E-3</v>
      </c>
      <c r="G6147" t="str">
        <f>IF(Comuni[[#This Row],[Popolazione2011]]&gt;300000,"MAGGIORE","")</f>
        <v/>
      </c>
    </row>
    <row r="6148" spans="1:7" x14ac:dyDescent="0.3">
      <c r="A6148" s="1" t="s">
        <v>6237</v>
      </c>
      <c r="B6148" s="1" t="s">
        <v>5892</v>
      </c>
      <c r="C6148" s="1" t="s">
        <v>6170</v>
      </c>
      <c r="D6148">
        <v>2489</v>
      </c>
      <c r="E6148" s="8">
        <f>D6148/SUM(Comuni[Popolazione2011])*100</f>
        <v>4.1878566492462603E-3</v>
      </c>
      <c r="F6148" s="9">
        <f>Comuni[[#This Row],[Popolazione2011]]/_xlfn.XLOOKUP(Comuni[[#This Row],[Regione ]],$H$2:$H$21,$I$2:$I$21)*10</f>
        <v>4.3160776928665937E-3</v>
      </c>
      <c r="G6148" t="str">
        <f>IF(Comuni[[#This Row],[Popolazione2011]]&gt;300000,"MAGGIORE","")</f>
        <v/>
      </c>
    </row>
    <row r="6149" spans="1:7" x14ac:dyDescent="0.3">
      <c r="A6149" s="1" t="s">
        <v>6238</v>
      </c>
      <c r="B6149" s="1" t="s">
        <v>5892</v>
      </c>
      <c r="C6149" s="1" t="s">
        <v>6170</v>
      </c>
      <c r="D6149">
        <v>341</v>
      </c>
      <c r="E6149" s="8">
        <f>D6149/SUM(Comuni[Popolazione2011])*100</f>
        <v>5.7374813876776801E-4</v>
      </c>
      <c r="F6149" s="9">
        <f>Comuni[[#This Row],[Popolazione2011]]/_xlfn.XLOOKUP(Comuni[[#This Row],[Regione ]],$H$2:$H$21,$I$2:$I$21)*10</f>
        <v>5.9131478234934038E-4</v>
      </c>
      <c r="G6149" t="str">
        <f>IF(Comuni[[#This Row],[Popolazione2011]]&gt;300000,"MAGGIORE","")</f>
        <v/>
      </c>
    </row>
    <row r="6150" spans="1:7" x14ac:dyDescent="0.3">
      <c r="A6150" s="1" t="s">
        <v>6239</v>
      </c>
      <c r="B6150" s="1" t="s">
        <v>5892</v>
      </c>
      <c r="C6150" s="1" t="s">
        <v>6170</v>
      </c>
      <c r="D6150">
        <v>2375</v>
      </c>
      <c r="E6150" s="8">
        <f>D6150/SUM(Comuni[Popolazione2011])*100</f>
        <v>3.9960464210365074E-3</v>
      </c>
      <c r="F6150" s="9">
        <f>Comuni[[#This Row],[Popolazione2011]]/_xlfn.XLOOKUP(Comuni[[#This Row],[Regione ]],$H$2:$H$21,$I$2:$I$21)*10</f>
        <v>4.1183947451017113E-3</v>
      </c>
      <c r="G6150" t="str">
        <f>IF(Comuni[[#This Row],[Popolazione2011]]&gt;300000,"MAGGIORE","")</f>
        <v/>
      </c>
    </row>
    <row r="6151" spans="1:7" x14ac:dyDescent="0.3">
      <c r="A6151" s="1" t="s">
        <v>6240</v>
      </c>
      <c r="B6151" s="1" t="s">
        <v>5892</v>
      </c>
      <c r="C6151" s="1" t="s">
        <v>6170</v>
      </c>
      <c r="D6151">
        <v>1568</v>
      </c>
      <c r="E6151" s="8">
        <f>D6151/SUM(Comuni[Popolazione2011])*100</f>
        <v>2.6382319108148398E-3</v>
      </c>
      <c r="F6151" s="9">
        <f>Comuni[[#This Row],[Popolazione2011]]/_xlfn.XLOOKUP(Comuni[[#This Row],[Regione ]],$H$2:$H$21,$I$2:$I$21)*10</f>
        <v>2.7190075622397824E-3</v>
      </c>
      <c r="G6151" t="str">
        <f>IF(Comuni[[#This Row],[Popolazione2011]]&gt;300000,"MAGGIORE","")</f>
        <v/>
      </c>
    </row>
    <row r="6152" spans="1:7" x14ac:dyDescent="0.3">
      <c r="A6152" s="1" t="s">
        <v>6241</v>
      </c>
      <c r="B6152" s="1" t="s">
        <v>5892</v>
      </c>
      <c r="C6152" s="1" t="s">
        <v>6170</v>
      </c>
      <c r="D6152">
        <v>2978</v>
      </c>
      <c r="E6152" s="8">
        <f>D6152/SUM(Comuni[Popolazione2011])*100</f>
        <v>5.0106215755144085E-3</v>
      </c>
      <c r="F6152" s="9">
        <f>Comuni[[#This Row],[Popolazione2011]]/_xlfn.XLOOKUP(Comuni[[#This Row],[Regione ]],$H$2:$H$21,$I$2:$I$21)*10</f>
        <v>5.1640334951212194E-3</v>
      </c>
      <c r="G6152" t="str">
        <f>IF(Comuni[[#This Row],[Popolazione2011]]&gt;300000,"MAGGIORE","")</f>
        <v/>
      </c>
    </row>
    <row r="6153" spans="1:7" x14ac:dyDescent="0.3">
      <c r="A6153" s="1" t="s">
        <v>6242</v>
      </c>
      <c r="B6153" s="1" t="s">
        <v>5892</v>
      </c>
      <c r="C6153" s="1" t="s">
        <v>6170</v>
      </c>
      <c r="D6153">
        <v>3708</v>
      </c>
      <c r="E6153" s="8">
        <f>D6153/SUM(Comuni[Popolazione2011])*100</f>
        <v>6.2388800544014187E-3</v>
      </c>
      <c r="F6153" s="9">
        <f>Comuni[[#This Row],[Popolazione2011]]/_xlfn.XLOOKUP(Comuni[[#This Row],[Regione ]],$H$2:$H$21,$I$2:$I$21)*10</f>
        <v>6.4298979851945878E-3</v>
      </c>
      <c r="G6153" t="str">
        <f>IF(Comuni[[#This Row],[Popolazione2011]]&gt;300000,"MAGGIORE","")</f>
        <v/>
      </c>
    </row>
    <row r="6154" spans="1:7" x14ac:dyDescent="0.3">
      <c r="A6154" s="1" t="s">
        <v>6243</v>
      </c>
      <c r="B6154" s="1" t="s">
        <v>5892</v>
      </c>
      <c r="C6154" s="1" t="s">
        <v>6170</v>
      </c>
      <c r="D6154">
        <v>1893</v>
      </c>
      <c r="E6154" s="8">
        <f>D6154/SUM(Comuni[Popolazione2011])*100</f>
        <v>3.1850593157987822E-3</v>
      </c>
      <c r="F6154" s="9">
        <f>Comuni[[#This Row],[Popolazione2011]]/_xlfn.XLOOKUP(Comuni[[#This Row],[Regione ]],$H$2:$H$21,$I$2:$I$21)*10</f>
        <v>3.2825773694642271E-3</v>
      </c>
      <c r="G6154" t="str">
        <f>IF(Comuni[[#This Row],[Popolazione2011]]&gt;300000,"MAGGIORE","")</f>
        <v/>
      </c>
    </row>
    <row r="6155" spans="1:7" x14ac:dyDescent="0.3">
      <c r="A6155" s="1" t="s">
        <v>6244</v>
      </c>
      <c r="B6155" s="1" t="s">
        <v>5892</v>
      </c>
      <c r="C6155" s="1" t="s">
        <v>6170</v>
      </c>
      <c r="D6155">
        <v>1785</v>
      </c>
      <c r="E6155" s="8">
        <f>D6155/SUM(Comuni[Popolazione2011])*100</f>
        <v>3.0033443627579645E-3</v>
      </c>
      <c r="F6155" s="9">
        <f>Comuni[[#This Row],[Popolazione2011]]/_xlfn.XLOOKUP(Comuni[[#This Row],[Regione ]],$H$2:$H$21,$I$2:$I$21)*10</f>
        <v>3.0952987873711806E-3</v>
      </c>
      <c r="G6155" t="str">
        <f>IF(Comuni[[#This Row],[Popolazione2011]]&gt;300000,"MAGGIORE","")</f>
        <v/>
      </c>
    </row>
    <row r="6156" spans="1:7" x14ac:dyDescent="0.3">
      <c r="A6156" s="1" t="s">
        <v>6245</v>
      </c>
      <c r="B6156" s="1" t="s">
        <v>5892</v>
      </c>
      <c r="C6156" s="1" t="s">
        <v>6170</v>
      </c>
      <c r="D6156">
        <v>2366</v>
      </c>
      <c r="E6156" s="8">
        <f>D6156/SUM(Comuni[Popolazione2011])*100</f>
        <v>3.9809035082831058E-3</v>
      </c>
      <c r="F6156" s="9">
        <f>Comuni[[#This Row],[Popolazione2011]]/_xlfn.XLOOKUP(Comuni[[#This Row],[Regione ]],$H$2:$H$21,$I$2:$I$21)*10</f>
        <v>4.1027881965939577E-3</v>
      </c>
      <c r="G6156" t="str">
        <f>IF(Comuni[[#This Row],[Popolazione2011]]&gt;300000,"MAGGIORE","")</f>
        <v/>
      </c>
    </row>
    <row r="6157" spans="1:7" x14ac:dyDescent="0.3">
      <c r="A6157" s="1" t="s">
        <v>6246</v>
      </c>
      <c r="B6157" s="1" t="s">
        <v>5892</v>
      </c>
      <c r="C6157" s="1" t="s">
        <v>6170</v>
      </c>
      <c r="D6157">
        <v>869</v>
      </c>
      <c r="E6157" s="8">
        <f>D6157/SUM(Comuni[Popolazione2011])*100</f>
        <v>1.4621323536339894E-3</v>
      </c>
      <c r="F6157" s="9">
        <f>Comuni[[#This Row],[Popolazione2011]]/_xlfn.XLOOKUP(Comuni[[#This Row],[Regione ]],$H$2:$H$21,$I$2:$I$21)*10</f>
        <v>1.5068989614708999E-3</v>
      </c>
      <c r="G6157" t="str">
        <f>IF(Comuni[[#This Row],[Popolazione2011]]&gt;300000,"MAGGIORE","")</f>
        <v/>
      </c>
    </row>
    <row r="6158" spans="1:7" x14ac:dyDescent="0.3">
      <c r="A6158" s="1" t="s">
        <v>6247</v>
      </c>
      <c r="B6158" s="1" t="s">
        <v>5892</v>
      </c>
      <c r="C6158" s="1" t="s">
        <v>6170</v>
      </c>
      <c r="D6158">
        <v>3580</v>
      </c>
      <c r="E6158" s="8">
        <f>D6158/SUM(Comuni[Popolazione2011])*100</f>
        <v>6.0235141841308197E-3</v>
      </c>
      <c r="F6158" s="9">
        <f>Comuni[[#This Row],[Popolazione2011]]/_xlfn.XLOOKUP(Comuni[[#This Row],[Regione ]],$H$2:$H$21,$I$2:$I$21)*10</f>
        <v>6.2079381841954225E-3</v>
      </c>
      <c r="G6158" t="str">
        <f>IF(Comuni[[#This Row],[Popolazione2011]]&gt;300000,"MAGGIORE","")</f>
        <v/>
      </c>
    </row>
    <row r="6159" spans="1:7" x14ac:dyDescent="0.3">
      <c r="A6159" s="1" t="s">
        <v>6248</v>
      </c>
      <c r="B6159" s="1" t="s">
        <v>5892</v>
      </c>
      <c r="C6159" s="1" t="s">
        <v>6170</v>
      </c>
      <c r="D6159">
        <v>767</v>
      </c>
      <c r="E6159" s="8">
        <f>D6159/SUM(Comuni[Popolazione2011])*100</f>
        <v>1.2905126757621057E-3</v>
      </c>
      <c r="F6159" s="9">
        <f>Comuni[[#This Row],[Popolazione2011]]/_xlfn.XLOOKUP(Comuni[[#This Row],[Regione ]],$H$2:$H$21,$I$2:$I$21)*10</f>
        <v>1.3300247450496894E-3</v>
      </c>
      <c r="G6159" t="str">
        <f>IF(Comuni[[#This Row],[Popolazione2011]]&gt;300000,"MAGGIORE","")</f>
        <v/>
      </c>
    </row>
    <row r="6160" spans="1:7" x14ac:dyDescent="0.3">
      <c r="A6160" s="1" t="s">
        <v>6249</v>
      </c>
      <c r="B6160" s="1" t="s">
        <v>5892</v>
      </c>
      <c r="C6160" s="1" t="s">
        <v>6170</v>
      </c>
      <c r="D6160">
        <v>1192</v>
      </c>
      <c r="E6160" s="8">
        <f>D6160/SUM(Comuni[Popolazione2011])*100</f>
        <v>2.0055946668949545E-3</v>
      </c>
      <c r="F6160" s="9">
        <f>Comuni[[#This Row],[Popolazione2011]]/_xlfn.XLOOKUP(Comuni[[#This Row],[Regione ]],$H$2:$H$21,$I$2:$I$21)*10</f>
        <v>2.0670006468047324E-3</v>
      </c>
      <c r="G6160" t="str">
        <f>IF(Comuni[[#This Row],[Popolazione2011]]&gt;300000,"MAGGIORE","")</f>
        <v/>
      </c>
    </row>
    <row r="6161" spans="1:7" x14ac:dyDescent="0.3">
      <c r="A6161" s="1" t="s">
        <v>6250</v>
      </c>
      <c r="B6161" s="1" t="s">
        <v>5892</v>
      </c>
      <c r="C6161" s="1" t="s">
        <v>6170</v>
      </c>
      <c r="D6161">
        <v>4745</v>
      </c>
      <c r="E6161" s="8">
        <f>D6161/SUM(Comuni[Popolazione2011])*100</f>
        <v>7.9836801127655694E-3</v>
      </c>
      <c r="F6161" s="9">
        <f>Comuni[[#This Row],[Popolazione2011]]/_xlfn.XLOOKUP(Comuni[[#This Row],[Regione ]],$H$2:$H$21,$I$2:$I$21)*10</f>
        <v>8.2281191854768933E-3</v>
      </c>
      <c r="G6161" t="str">
        <f>IF(Comuni[[#This Row],[Popolazione2011]]&gt;300000,"MAGGIORE","")</f>
        <v/>
      </c>
    </row>
    <row r="6162" spans="1:7" x14ac:dyDescent="0.3">
      <c r="A6162" s="1" t="s">
        <v>6251</v>
      </c>
      <c r="B6162" s="1" t="s">
        <v>5892</v>
      </c>
      <c r="C6162" s="1" t="s">
        <v>6170</v>
      </c>
      <c r="D6162">
        <v>2591</v>
      </c>
      <c r="E6162" s="8">
        <f>D6162/SUM(Comuni[Popolazione2011])*100</f>
        <v>4.3594763271181435E-3</v>
      </c>
      <c r="F6162" s="9">
        <f>Comuni[[#This Row],[Popolazione2011]]/_xlfn.XLOOKUP(Comuni[[#This Row],[Regione ]],$H$2:$H$21,$I$2:$I$21)*10</f>
        <v>4.4929519092878041E-3</v>
      </c>
      <c r="G6162" t="str">
        <f>IF(Comuni[[#This Row],[Popolazione2011]]&gt;300000,"MAGGIORE","")</f>
        <v/>
      </c>
    </row>
    <row r="6163" spans="1:7" x14ac:dyDescent="0.3">
      <c r="A6163" s="1" t="s">
        <v>6252</v>
      </c>
      <c r="B6163" s="1" t="s">
        <v>5892</v>
      </c>
      <c r="C6163" s="1" t="s">
        <v>6170</v>
      </c>
      <c r="D6163">
        <v>784</v>
      </c>
      <c r="E6163" s="8">
        <f>D6163/SUM(Comuni[Popolazione2011])*100</f>
        <v>1.3191159554074199E-3</v>
      </c>
      <c r="F6163" s="9">
        <f>Comuni[[#This Row],[Popolazione2011]]/_xlfn.XLOOKUP(Comuni[[#This Row],[Regione ]],$H$2:$H$21,$I$2:$I$21)*10</f>
        <v>1.3595037811198912E-3</v>
      </c>
      <c r="G6163" t="str">
        <f>IF(Comuni[[#This Row],[Popolazione2011]]&gt;300000,"MAGGIORE","")</f>
        <v/>
      </c>
    </row>
    <row r="6164" spans="1:7" x14ac:dyDescent="0.3">
      <c r="A6164" s="1" t="s">
        <v>6253</v>
      </c>
      <c r="B6164" s="1" t="s">
        <v>5892</v>
      </c>
      <c r="C6164" s="1" t="s">
        <v>6170</v>
      </c>
      <c r="D6164">
        <v>1598</v>
      </c>
      <c r="E6164" s="8">
        <f>D6164/SUM(Comuni[Popolazione2011])*100</f>
        <v>2.688708286659511E-3</v>
      </c>
      <c r="F6164" s="9">
        <f>Comuni[[#This Row],[Popolazione2011]]/_xlfn.XLOOKUP(Comuni[[#This Row],[Regione ]],$H$2:$H$21,$I$2:$I$21)*10</f>
        <v>2.771029390598962E-3</v>
      </c>
      <c r="G6164" t="str">
        <f>IF(Comuni[[#This Row],[Popolazione2011]]&gt;300000,"MAGGIORE","")</f>
        <v/>
      </c>
    </row>
    <row r="6165" spans="1:7" x14ac:dyDescent="0.3">
      <c r="A6165" s="1" t="s">
        <v>6254</v>
      </c>
      <c r="B6165" s="1" t="s">
        <v>5892</v>
      </c>
      <c r="C6165" s="1" t="s">
        <v>6170</v>
      </c>
      <c r="D6165">
        <v>1697</v>
      </c>
      <c r="E6165" s="8">
        <f>D6165/SUM(Comuni[Popolazione2011])*100</f>
        <v>2.8552803269469274E-3</v>
      </c>
      <c r="F6165" s="9">
        <f>Comuni[[#This Row],[Popolazione2011]]/_xlfn.XLOOKUP(Comuni[[#This Row],[Regione ]],$H$2:$H$21,$I$2:$I$21)*10</f>
        <v>2.9427014241842544E-3</v>
      </c>
      <c r="G6165" t="str">
        <f>IF(Comuni[[#This Row],[Popolazione2011]]&gt;300000,"MAGGIORE","")</f>
        <v/>
      </c>
    </row>
    <row r="6166" spans="1:7" x14ac:dyDescent="0.3">
      <c r="A6166" s="1" t="s">
        <v>6255</v>
      </c>
      <c r="B6166" s="1" t="s">
        <v>5892</v>
      </c>
      <c r="C6166" s="1" t="s">
        <v>6170</v>
      </c>
      <c r="D6166">
        <v>1446</v>
      </c>
      <c r="E6166" s="8">
        <f>D6166/SUM(Comuni[Popolazione2011])*100</f>
        <v>2.4329613157131748E-3</v>
      </c>
      <c r="F6166" s="9">
        <f>Comuni[[#This Row],[Popolazione2011]]/_xlfn.XLOOKUP(Comuni[[#This Row],[Regione ]],$H$2:$H$21,$I$2:$I$21)*10</f>
        <v>2.5074521269124522E-3</v>
      </c>
      <c r="G6166" t="str">
        <f>IF(Comuni[[#This Row],[Popolazione2011]]&gt;300000,"MAGGIORE","")</f>
        <v/>
      </c>
    </row>
    <row r="6167" spans="1:7" x14ac:dyDescent="0.3">
      <c r="A6167" s="1" t="s">
        <v>6256</v>
      </c>
      <c r="B6167" s="1" t="s">
        <v>5892</v>
      </c>
      <c r="C6167" s="1" t="s">
        <v>6170</v>
      </c>
      <c r="D6167">
        <v>1662</v>
      </c>
      <c r="E6167" s="8">
        <f>D6167/SUM(Comuni[Popolazione2011])*100</f>
        <v>2.7963912217948109E-3</v>
      </c>
      <c r="F6167" s="9">
        <f>Comuni[[#This Row],[Popolazione2011]]/_xlfn.XLOOKUP(Comuni[[#This Row],[Regione ]],$H$2:$H$21,$I$2:$I$21)*10</f>
        <v>2.8820092910985451E-3</v>
      </c>
      <c r="G6167" t="str">
        <f>IF(Comuni[[#This Row],[Popolazione2011]]&gt;300000,"MAGGIORE","")</f>
        <v/>
      </c>
    </row>
    <row r="6168" spans="1:7" x14ac:dyDescent="0.3">
      <c r="A6168" s="1" t="s">
        <v>6257</v>
      </c>
      <c r="B6168" s="1" t="s">
        <v>5892</v>
      </c>
      <c r="C6168" s="1" t="s">
        <v>6170</v>
      </c>
      <c r="D6168">
        <v>836</v>
      </c>
      <c r="E6168" s="8">
        <f>D6168/SUM(Comuni[Popolazione2011])*100</f>
        <v>1.4066083402048506E-3</v>
      </c>
      <c r="F6168" s="9">
        <f>Comuni[[#This Row],[Popolazione2011]]/_xlfn.XLOOKUP(Comuni[[#This Row],[Regione ]],$H$2:$H$21,$I$2:$I$21)*10</f>
        <v>1.4496749502758022E-3</v>
      </c>
      <c r="G6168" t="str">
        <f>IF(Comuni[[#This Row],[Popolazione2011]]&gt;300000,"MAGGIORE","")</f>
        <v/>
      </c>
    </row>
    <row r="6169" spans="1:7" x14ac:dyDescent="0.3">
      <c r="A6169" s="1" t="s">
        <v>6258</v>
      </c>
      <c r="B6169" s="1" t="s">
        <v>5892</v>
      </c>
      <c r="C6169" s="1" t="s">
        <v>6170</v>
      </c>
      <c r="D6169">
        <v>755</v>
      </c>
      <c r="E6169" s="8">
        <f>D6169/SUM(Comuni[Popolazione2011])*100</f>
        <v>1.2703221254242371E-3</v>
      </c>
      <c r="F6169" s="9">
        <f>Comuni[[#This Row],[Popolazione2011]]/_xlfn.XLOOKUP(Comuni[[#This Row],[Regione ]],$H$2:$H$21,$I$2:$I$21)*10</f>
        <v>1.3092160137060176E-3</v>
      </c>
      <c r="G6169" t="str">
        <f>IF(Comuni[[#This Row],[Popolazione2011]]&gt;300000,"MAGGIORE","")</f>
        <v/>
      </c>
    </row>
    <row r="6170" spans="1:7" x14ac:dyDescent="0.3">
      <c r="A6170" s="1" t="s">
        <v>6259</v>
      </c>
      <c r="B6170" s="1" t="s">
        <v>5892</v>
      </c>
      <c r="C6170" s="1" t="s">
        <v>6170</v>
      </c>
      <c r="D6170">
        <v>4304</v>
      </c>
      <c r="E6170" s="8">
        <f>D6170/SUM(Comuni[Popolazione2011])*100</f>
        <v>7.2416773878488964E-3</v>
      </c>
      <c r="F6170" s="9">
        <f>Comuni[[#This Row],[Popolazione2011]]/_xlfn.XLOOKUP(Comuni[[#This Row],[Regione ]],$H$2:$H$21,$I$2:$I$21)*10</f>
        <v>7.4633983085969548E-3</v>
      </c>
      <c r="G6170" t="str">
        <f>IF(Comuni[[#This Row],[Popolazione2011]]&gt;300000,"MAGGIORE","")</f>
        <v/>
      </c>
    </row>
    <row r="6171" spans="1:7" x14ac:dyDescent="0.3">
      <c r="A6171" s="1" t="s">
        <v>6260</v>
      </c>
      <c r="B6171" s="1" t="s">
        <v>5892</v>
      </c>
      <c r="C6171" s="1" t="s">
        <v>6170</v>
      </c>
      <c r="D6171">
        <v>1366</v>
      </c>
      <c r="E6171" s="8">
        <f>D6171/SUM(Comuni[Popolazione2011])*100</f>
        <v>2.2983576467940502E-3</v>
      </c>
      <c r="F6171" s="9">
        <f>Comuni[[#This Row],[Popolazione2011]]/_xlfn.XLOOKUP(Comuni[[#This Row],[Regione ]],$H$2:$H$21,$I$2:$I$21)*10</f>
        <v>2.3687272512879737E-3</v>
      </c>
      <c r="G6171" t="str">
        <f>IF(Comuni[[#This Row],[Popolazione2011]]&gt;300000,"MAGGIORE","")</f>
        <v/>
      </c>
    </row>
    <row r="6172" spans="1:7" x14ac:dyDescent="0.3">
      <c r="A6172" s="1" t="s">
        <v>6261</v>
      </c>
      <c r="B6172" s="1" t="s">
        <v>5892</v>
      </c>
      <c r="C6172" s="1" t="s">
        <v>6170</v>
      </c>
      <c r="D6172">
        <v>2189</v>
      </c>
      <c r="E6172" s="8">
        <f>D6172/SUM(Comuni[Popolazione2011])*100</f>
        <v>3.6830928907995429E-3</v>
      </c>
      <c r="F6172" s="9">
        <f>Comuni[[#This Row],[Popolazione2011]]/_xlfn.XLOOKUP(Comuni[[#This Row],[Regione ]],$H$2:$H$21,$I$2:$I$21)*10</f>
        <v>3.7958594092747985E-3</v>
      </c>
      <c r="G6172" t="str">
        <f>IF(Comuni[[#This Row],[Popolazione2011]]&gt;300000,"MAGGIORE","")</f>
        <v/>
      </c>
    </row>
    <row r="6173" spans="1:7" x14ac:dyDescent="0.3">
      <c r="A6173" s="1" t="s">
        <v>6262</v>
      </c>
      <c r="B6173" s="1" t="s">
        <v>5892</v>
      </c>
      <c r="C6173" s="1" t="s">
        <v>6170</v>
      </c>
      <c r="D6173">
        <v>1163</v>
      </c>
      <c r="E6173" s="8">
        <f>D6173/SUM(Comuni[Popolazione2011])*100</f>
        <v>1.9568008369117719E-3</v>
      </c>
      <c r="F6173" s="9">
        <f>Comuni[[#This Row],[Popolazione2011]]/_xlfn.XLOOKUP(Comuni[[#This Row],[Regione ]],$H$2:$H$21,$I$2:$I$21)*10</f>
        <v>2.0167128793908591E-3</v>
      </c>
      <c r="G6173" t="str">
        <f>IF(Comuni[[#This Row],[Popolazione2011]]&gt;300000,"MAGGIORE","")</f>
        <v/>
      </c>
    </row>
    <row r="6174" spans="1:7" x14ac:dyDescent="0.3">
      <c r="A6174" s="1" t="s">
        <v>6263</v>
      </c>
      <c r="B6174" s="1" t="s">
        <v>5892</v>
      </c>
      <c r="C6174" s="1" t="s">
        <v>6170</v>
      </c>
      <c r="D6174">
        <v>1344</v>
      </c>
      <c r="E6174" s="8">
        <f>D6174/SUM(Comuni[Popolazione2011])*100</f>
        <v>2.2613416378412911E-3</v>
      </c>
      <c r="F6174" s="9">
        <f>Comuni[[#This Row],[Popolazione2011]]/_xlfn.XLOOKUP(Comuni[[#This Row],[Regione ]],$H$2:$H$21,$I$2:$I$21)*10</f>
        <v>2.3305779104912422E-3</v>
      </c>
      <c r="G6174" t="str">
        <f>IF(Comuni[[#This Row],[Popolazione2011]]&gt;300000,"MAGGIORE","")</f>
        <v/>
      </c>
    </row>
    <row r="6175" spans="1:7" x14ac:dyDescent="0.3">
      <c r="A6175" s="1" t="s">
        <v>6264</v>
      </c>
      <c r="B6175" s="1" t="s">
        <v>5892</v>
      </c>
      <c r="C6175" s="1" t="s">
        <v>6170</v>
      </c>
      <c r="D6175">
        <v>1014</v>
      </c>
      <c r="E6175" s="8">
        <f>D6175/SUM(Comuni[Popolazione2011])*100</f>
        <v>1.7061015035499025E-3</v>
      </c>
      <c r="F6175" s="9">
        <f>Comuni[[#This Row],[Popolazione2011]]/_xlfn.XLOOKUP(Comuni[[#This Row],[Regione ]],$H$2:$H$21,$I$2:$I$21)*10</f>
        <v>1.7583377985402676E-3</v>
      </c>
      <c r="G6175" t="str">
        <f>IF(Comuni[[#This Row],[Popolazione2011]]&gt;300000,"MAGGIORE","")</f>
        <v/>
      </c>
    </row>
    <row r="6176" spans="1:7" x14ac:dyDescent="0.3">
      <c r="A6176" s="1" t="s">
        <v>6265</v>
      </c>
      <c r="B6176" s="1" t="s">
        <v>5892</v>
      </c>
      <c r="C6176" s="1" t="s">
        <v>6170</v>
      </c>
      <c r="D6176">
        <v>7129</v>
      </c>
      <c r="E6176" s="8">
        <f>D6176/SUM(Comuni[Popolazione2011])*100</f>
        <v>1.1994869446555478E-2</v>
      </c>
      <c r="F6176" s="9">
        <f>Comuni[[#This Row],[Popolazione2011]]/_xlfn.XLOOKUP(Comuni[[#This Row],[Regione ]],$H$2:$H$21,$I$2:$I$21)*10</f>
        <v>1.2362120479086358E-2</v>
      </c>
      <c r="G6176" t="str">
        <f>IF(Comuni[[#This Row],[Popolazione2011]]&gt;300000,"MAGGIORE","")</f>
        <v/>
      </c>
    </row>
    <row r="6177" spans="1:7" x14ac:dyDescent="0.3">
      <c r="A6177" s="1" t="s">
        <v>6266</v>
      </c>
      <c r="B6177" s="1" t="s">
        <v>5892</v>
      </c>
      <c r="C6177" s="1" t="s">
        <v>6170</v>
      </c>
      <c r="D6177">
        <v>2878</v>
      </c>
      <c r="E6177" s="8">
        <f>D6177/SUM(Comuni[Popolazione2011])*100</f>
        <v>4.8423669893655026E-3</v>
      </c>
      <c r="F6177" s="9">
        <f>Comuni[[#This Row],[Popolazione2011]]/_xlfn.XLOOKUP(Comuni[[#This Row],[Regione ]],$H$2:$H$21,$I$2:$I$21)*10</f>
        <v>4.9906274005906207E-3</v>
      </c>
      <c r="G6177" t="str">
        <f>IF(Comuni[[#This Row],[Popolazione2011]]&gt;300000,"MAGGIORE","")</f>
        <v/>
      </c>
    </row>
    <row r="6178" spans="1:7" x14ac:dyDescent="0.3">
      <c r="A6178" s="1" t="s">
        <v>6267</v>
      </c>
      <c r="B6178" s="1" t="s">
        <v>5892</v>
      </c>
      <c r="C6178" s="1" t="s">
        <v>6170</v>
      </c>
      <c r="D6178">
        <v>12419</v>
      </c>
      <c r="E6178" s="8">
        <f>D6178/SUM(Comuni[Popolazione2011])*100</f>
        <v>2.0895537053832583E-2</v>
      </c>
      <c r="F6178" s="9">
        <f>Comuni[[#This Row],[Popolazione2011]]/_xlfn.XLOOKUP(Comuni[[#This Row],[Regione ]],$H$2:$H$21,$I$2:$I$21)*10</f>
        <v>2.1535302879755015E-2</v>
      </c>
      <c r="G6178" t="str">
        <f>IF(Comuni[[#This Row],[Popolazione2011]]&gt;300000,"MAGGIORE","")</f>
        <v/>
      </c>
    </row>
    <row r="6179" spans="1:7" x14ac:dyDescent="0.3">
      <c r="A6179" s="1" t="s">
        <v>6268</v>
      </c>
      <c r="B6179" s="1" t="s">
        <v>5892</v>
      </c>
      <c r="C6179" s="1" t="s">
        <v>6170</v>
      </c>
      <c r="D6179">
        <v>594</v>
      </c>
      <c r="E6179" s="8">
        <f>D6179/SUM(Comuni[Popolazione2011])*100</f>
        <v>9.9943224172449911E-4</v>
      </c>
      <c r="F6179" s="9">
        <f>Comuni[[#This Row],[Popolazione2011]]/_xlfn.XLOOKUP(Comuni[[#This Row],[Regione ]],$H$2:$H$21,$I$2:$I$21)*10</f>
        <v>1.0300322015117543E-3</v>
      </c>
      <c r="G6179" t="str">
        <f>IF(Comuni[[#This Row],[Popolazione2011]]&gt;300000,"MAGGIORE","")</f>
        <v/>
      </c>
    </row>
    <row r="6180" spans="1:7" x14ac:dyDescent="0.3">
      <c r="A6180" s="1" t="s">
        <v>6269</v>
      </c>
      <c r="B6180" s="1" t="s">
        <v>5892</v>
      </c>
      <c r="C6180" s="1" t="s">
        <v>6170</v>
      </c>
      <c r="D6180">
        <v>3655</v>
      </c>
      <c r="E6180" s="8">
        <f>D6180/SUM(Comuni[Popolazione2011])*100</f>
        <v>6.149705123742499E-3</v>
      </c>
      <c r="F6180" s="9">
        <f>Comuni[[#This Row],[Popolazione2011]]/_xlfn.XLOOKUP(Comuni[[#This Row],[Regione ]],$H$2:$H$21,$I$2:$I$21)*10</f>
        <v>6.3379927550933704E-3</v>
      </c>
      <c r="G6180" t="str">
        <f>IF(Comuni[[#This Row],[Popolazione2011]]&gt;300000,"MAGGIORE","")</f>
        <v/>
      </c>
    </row>
    <row r="6181" spans="1:7" x14ac:dyDescent="0.3">
      <c r="A6181" s="1" t="s">
        <v>6270</v>
      </c>
      <c r="B6181" s="1" t="s">
        <v>5892</v>
      </c>
      <c r="C6181" s="1" t="s">
        <v>6170</v>
      </c>
      <c r="D6181">
        <v>3139</v>
      </c>
      <c r="E6181" s="8">
        <f>D6181/SUM(Comuni[Popolazione2011])*100</f>
        <v>5.2815114592141459E-3</v>
      </c>
      <c r="F6181" s="9">
        <f>Comuni[[#This Row],[Popolazione2011]]/_xlfn.XLOOKUP(Comuni[[#This Row],[Regione ]],$H$2:$H$21,$I$2:$I$21)*10</f>
        <v>5.4432173073154823E-3</v>
      </c>
      <c r="G6181" t="str">
        <f>IF(Comuni[[#This Row],[Popolazione2011]]&gt;300000,"MAGGIORE","")</f>
        <v/>
      </c>
    </row>
    <row r="6182" spans="1:7" x14ac:dyDescent="0.3">
      <c r="A6182" s="1" t="s">
        <v>6271</v>
      </c>
      <c r="B6182" s="1" t="s">
        <v>5892</v>
      </c>
      <c r="C6182" s="1" t="s">
        <v>6170</v>
      </c>
      <c r="D6182">
        <v>1613</v>
      </c>
      <c r="E6182" s="8">
        <f>D6182/SUM(Comuni[Popolazione2011])*100</f>
        <v>2.713946474581847E-3</v>
      </c>
      <c r="F6182" s="9">
        <f>Comuni[[#This Row],[Popolazione2011]]/_xlfn.XLOOKUP(Comuni[[#This Row],[Regione ]],$H$2:$H$21,$I$2:$I$21)*10</f>
        <v>2.797040304778552E-3</v>
      </c>
      <c r="G6182" t="str">
        <f>IF(Comuni[[#This Row],[Popolazione2011]]&gt;300000,"MAGGIORE","")</f>
        <v/>
      </c>
    </row>
    <row r="6183" spans="1:7" x14ac:dyDescent="0.3">
      <c r="A6183" s="1" t="s">
        <v>6272</v>
      </c>
      <c r="B6183" s="1" t="s">
        <v>5892</v>
      </c>
      <c r="C6183" s="1" t="s">
        <v>6170</v>
      </c>
      <c r="D6183">
        <v>1600</v>
      </c>
      <c r="E6183" s="8">
        <f>D6183/SUM(Comuni[Popolazione2011])*100</f>
        <v>2.6920733783824895E-3</v>
      </c>
      <c r="F6183" s="9">
        <f>Comuni[[#This Row],[Popolazione2011]]/_xlfn.XLOOKUP(Comuni[[#This Row],[Regione ]],$H$2:$H$21,$I$2:$I$21)*10</f>
        <v>2.7744975124895741E-3</v>
      </c>
      <c r="G6183" t="str">
        <f>IF(Comuni[[#This Row],[Popolazione2011]]&gt;300000,"MAGGIORE","")</f>
        <v/>
      </c>
    </row>
    <row r="6184" spans="1:7" x14ac:dyDescent="0.3">
      <c r="A6184" s="1" t="s">
        <v>6273</v>
      </c>
      <c r="B6184" s="1" t="s">
        <v>5892</v>
      </c>
      <c r="C6184" s="1" t="s">
        <v>6170</v>
      </c>
      <c r="D6184">
        <v>2444</v>
      </c>
      <c r="E6184" s="8">
        <f>D6184/SUM(Comuni[Popolazione2011])*100</f>
        <v>4.1121420854792522E-3</v>
      </c>
      <c r="F6184" s="9">
        <f>Comuni[[#This Row],[Popolazione2011]]/_xlfn.XLOOKUP(Comuni[[#This Row],[Regione ]],$H$2:$H$21,$I$2:$I$21)*10</f>
        <v>4.2380449503278241E-3</v>
      </c>
      <c r="G6184" t="str">
        <f>IF(Comuni[[#This Row],[Popolazione2011]]&gt;300000,"MAGGIORE","")</f>
        <v/>
      </c>
    </row>
    <row r="6185" spans="1:7" x14ac:dyDescent="0.3">
      <c r="A6185" s="1" t="s">
        <v>6274</v>
      </c>
      <c r="B6185" s="1" t="s">
        <v>5892</v>
      </c>
      <c r="C6185" s="1" t="s">
        <v>6170</v>
      </c>
      <c r="D6185">
        <v>1543</v>
      </c>
      <c r="E6185" s="8">
        <f>D6185/SUM(Comuni[Popolazione2011])*100</f>
        <v>2.5961682642776131E-3</v>
      </c>
      <c r="F6185" s="9">
        <f>Comuni[[#This Row],[Popolazione2011]]/_xlfn.XLOOKUP(Comuni[[#This Row],[Regione ]],$H$2:$H$21,$I$2:$I$21)*10</f>
        <v>2.6756560386071325E-3</v>
      </c>
      <c r="G6185" t="str">
        <f>IF(Comuni[[#This Row],[Popolazione2011]]&gt;300000,"MAGGIORE","")</f>
        <v/>
      </c>
    </row>
    <row r="6186" spans="1:7" x14ac:dyDescent="0.3">
      <c r="A6186" s="1" t="s">
        <v>6275</v>
      </c>
      <c r="B6186" s="1" t="s">
        <v>5892</v>
      </c>
      <c r="C6186" s="1" t="s">
        <v>6170</v>
      </c>
      <c r="D6186">
        <v>2225</v>
      </c>
      <c r="E6186" s="8">
        <f>D6186/SUM(Comuni[Popolazione2011])*100</f>
        <v>3.7436645418131489E-3</v>
      </c>
      <c r="F6186" s="9">
        <f>Comuni[[#This Row],[Popolazione2011]]/_xlfn.XLOOKUP(Comuni[[#This Row],[Regione ]],$H$2:$H$21,$I$2:$I$21)*10</f>
        <v>3.8582856033058137E-3</v>
      </c>
      <c r="G6186" t="str">
        <f>IF(Comuni[[#This Row],[Popolazione2011]]&gt;300000,"MAGGIORE","")</f>
        <v/>
      </c>
    </row>
    <row r="6187" spans="1:7" x14ac:dyDescent="0.3">
      <c r="A6187" s="1" t="s">
        <v>6276</v>
      </c>
      <c r="B6187" s="1" t="s">
        <v>5892</v>
      </c>
      <c r="C6187" s="1" t="s">
        <v>6170</v>
      </c>
      <c r="D6187">
        <v>1360</v>
      </c>
      <c r="E6187" s="8">
        <f>D6187/SUM(Comuni[Popolazione2011])*100</f>
        <v>2.2882623716251158E-3</v>
      </c>
      <c r="F6187" s="9">
        <f>Comuni[[#This Row],[Popolazione2011]]/_xlfn.XLOOKUP(Comuni[[#This Row],[Regione ]],$H$2:$H$21,$I$2:$I$21)*10</f>
        <v>2.3583228856161381E-3</v>
      </c>
      <c r="G6187" t="str">
        <f>IF(Comuni[[#This Row],[Popolazione2011]]&gt;300000,"MAGGIORE","")</f>
        <v/>
      </c>
    </row>
    <row r="6188" spans="1:7" x14ac:dyDescent="0.3">
      <c r="A6188" s="1" t="s">
        <v>6277</v>
      </c>
      <c r="B6188" s="1" t="s">
        <v>5892</v>
      </c>
      <c r="C6188" s="1" t="s">
        <v>6170</v>
      </c>
      <c r="D6188">
        <v>578</v>
      </c>
      <c r="E6188" s="8">
        <f>D6188/SUM(Comuni[Popolazione2011])*100</f>
        <v>9.7251150794067424E-4</v>
      </c>
      <c r="F6188" s="9">
        <f>Comuni[[#This Row],[Popolazione2011]]/_xlfn.XLOOKUP(Comuni[[#This Row],[Regione ]],$H$2:$H$21,$I$2:$I$21)*10</f>
        <v>1.0022872263868586E-3</v>
      </c>
      <c r="G6188" t="str">
        <f>IF(Comuni[[#This Row],[Popolazione2011]]&gt;300000,"MAGGIORE","")</f>
        <v/>
      </c>
    </row>
    <row r="6189" spans="1:7" x14ac:dyDescent="0.3">
      <c r="A6189" s="1" t="s">
        <v>6278</v>
      </c>
      <c r="B6189" s="1" t="s">
        <v>5892</v>
      </c>
      <c r="C6189" s="1" t="s">
        <v>6170</v>
      </c>
      <c r="D6189">
        <v>1072</v>
      </c>
      <c r="E6189" s="8">
        <f>D6189/SUM(Comuni[Popolazione2011])*100</f>
        <v>1.8036891635162676E-3</v>
      </c>
      <c r="F6189" s="9">
        <f>Comuni[[#This Row],[Popolazione2011]]/_xlfn.XLOOKUP(Comuni[[#This Row],[Regione ]],$H$2:$H$21,$I$2:$I$21)*10</f>
        <v>1.8589133333680144E-3</v>
      </c>
      <c r="G6189" t="str">
        <f>IF(Comuni[[#This Row],[Popolazione2011]]&gt;300000,"MAGGIORE","")</f>
        <v/>
      </c>
    </row>
    <row r="6190" spans="1:7" x14ac:dyDescent="0.3">
      <c r="A6190" s="1" t="s">
        <v>6279</v>
      </c>
      <c r="B6190" s="1" t="s">
        <v>5892</v>
      </c>
      <c r="C6190" s="1" t="s">
        <v>6170</v>
      </c>
      <c r="D6190">
        <v>924</v>
      </c>
      <c r="E6190" s="8">
        <f>D6190/SUM(Comuni[Popolazione2011])*100</f>
        <v>1.5546723760158875E-3</v>
      </c>
      <c r="F6190" s="9">
        <f>Comuni[[#This Row],[Popolazione2011]]/_xlfn.XLOOKUP(Comuni[[#This Row],[Regione ]],$H$2:$H$21,$I$2:$I$21)*10</f>
        <v>1.6022723134627289E-3</v>
      </c>
      <c r="G6190" t="str">
        <f>IF(Comuni[[#This Row],[Popolazione2011]]&gt;300000,"MAGGIORE","")</f>
        <v/>
      </c>
    </row>
    <row r="6191" spans="1:7" x14ac:dyDescent="0.3">
      <c r="A6191" s="1" t="s">
        <v>6280</v>
      </c>
      <c r="B6191" s="1" t="s">
        <v>5892</v>
      </c>
      <c r="C6191" s="1" t="s">
        <v>6170</v>
      </c>
      <c r="D6191">
        <v>2856</v>
      </c>
      <c r="E6191" s="8">
        <f>D6191/SUM(Comuni[Popolazione2011])*100</f>
        <v>4.8053509804127431E-3</v>
      </c>
      <c r="F6191" s="9">
        <f>Comuni[[#This Row],[Popolazione2011]]/_xlfn.XLOOKUP(Comuni[[#This Row],[Regione ]],$H$2:$H$21,$I$2:$I$21)*10</f>
        <v>4.9524780597938892E-3</v>
      </c>
      <c r="G6191" t="str">
        <f>IF(Comuni[[#This Row],[Popolazione2011]]&gt;300000,"MAGGIORE","")</f>
        <v/>
      </c>
    </row>
    <row r="6192" spans="1:7" x14ac:dyDescent="0.3">
      <c r="A6192" s="1" t="s">
        <v>6281</v>
      </c>
      <c r="B6192" s="1" t="s">
        <v>5892</v>
      </c>
      <c r="C6192" s="1" t="s">
        <v>6170</v>
      </c>
      <c r="D6192">
        <v>1418</v>
      </c>
      <c r="E6192" s="8">
        <f>D6192/SUM(Comuni[Popolazione2011])*100</f>
        <v>2.3858500315914813E-3</v>
      </c>
      <c r="F6192" s="9">
        <f>Comuni[[#This Row],[Popolazione2011]]/_xlfn.XLOOKUP(Comuni[[#This Row],[Regione ]],$H$2:$H$21,$I$2:$I$21)*10</f>
        <v>2.4588984204438847E-3</v>
      </c>
      <c r="G6192" t="str">
        <f>IF(Comuni[[#This Row],[Popolazione2011]]&gt;300000,"MAGGIORE","")</f>
        <v/>
      </c>
    </row>
    <row r="6193" spans="1:7" x14ac:dyDescent="0.3">
      <c r="A6193" s="1" t="s">
        <v>6282</v>
      </c>
      <c r="B6193" s="1" t="s">
        <v>5892</v>
      </c>
      <c r="C6193" s="1" t="s">
        <v>6170</v>
      </c>
      <c r="D6193">
        <v>2532</v>
      </c>
      <c r="E6193" s="8">
        <f>D6193/SUM(Comuni[Popolazione2011])*100</f>
        <v>4.2602061212902893E-3</v>
      </c>
      <c r="F6193" s="9">
        <f>Comuni[[#This Row],[Popolazione2011]]/_xlfn.XLOOKUP(Comuni[[#This Row],[Regione ]],$H$2:$H$21,$I$2:$I$21)*10</f>
        <v>4.3906423135147508E-3</v>
      </c>
      <c r="G6193" t="str">
        <f>IF(Comuni[[#This Row],[Popolazione2011]]&gt;300000,"MAGGIORE","")</f>
        <v/>
      </c>
    </row>
    <row r="6194" spans="1:7" x14ac:dyDescent="0.3">
      <c r="A6194" s="1" t="s">
        <v>6283</v>
      </c>
      <c r="B6194" s="1" t="s">
        <v>5892</v>
      </c>
      <c r="C6194" s="1" t="s">
        <v>6170</v>
      </c>
      <c r="D6194">
        <v>1018</v>
      </c>
      <c r="E6194" s="8">
        <f>D6194/SUM(Comuni[Popolazione2011])*100</f>
        <v>1.7128316869958588E-3</v>
      </c>
      <c r="F6194" s="9">
        <f>Comuni[[#This Row],[Popolazione2011]]/_xlfn.XLOOKUP(Comuni[[#This Row],[Regione ]],$H$2:$H$21,$I$2:$I$21)*10</f>
        <v>1.7652740423214914E-3</v>
      </c>
      <c r="G6194" t="str">
        <f>IF(Comuni[[#This Row],[Popolazione2011]]&gt;300000,"MAGGIORE","")</f>
        <v/>
      </c>
    </row>
    <row r="6195" spans="1:7" x14ac:dyDescent="0.3">
      <c r="A6195" s="1" t="s">
        <v>6284</v>
      </c>
      <c r="B6195" s="1" t="s">
        <v>5892</v>
      </c>
      <c r="C6195" s="1" t="s">
        <v>6170</v>
      </c>
      <c r="D6195">
        <v>1777</v>
      </c>
      <c r="E6195" s="8">
        <f>D6195/SUM(Comuni[Popolazione2011])*100</f>
        <v>2.989883995866052E-3</v>
      </c>
      <c r="F6195" s="9">
        <f>Comuni[[#This Row],[Popolazione2011]]/_xlfn.XLOOKUP(Comuni[[#This Row],[Regione ]],$H$2:$H$21,$I$2:$I$21)*10</f>
        <v>3.0814262998087334E-3</v>
      </c>
      <c r="G6195" t="str">
        <f>IF(Comuni[[#This Row],[Popolazione2011]]&gt;300000,"MAGGIORE","")</f>
        <v/>
      </c>
    </row>
    <row r="6196" spans="1:7" x14ac:dyDescent="0.3">
      <c r="A6196" s="1" t="s">
        <v>6285</v>
      </c>
      <c r="B6196" s="1" t="s">
        <v>5892</v>
      </c>
      <c r="C6196" s="1" t="s">
        <v>6170</v>
      </c>
      <c r="D6196">
        <v>3401</v>
      </c>
      <c r="E6196" s="8">
        <f>D6196/SUM(Comuni[Popolazione2011])*100</f>
        <v>5.7223384749242783E-3</v>
      </c>
      <c r="F6196" s="9">
        <f>Comuni[[#This Row],[Popolazione2011]]/_xlfn.XLOOKUP(Comuni[[#This Row],[Regione ]],$H$2:$H$21,$I$2:$I$21)*10</f>
        <v>5.8975412749856506E-3</v>
      </c>
      <c r="G6196" t="str">
        <f>IF(Comuni[[#This Row],[Popolazione2011]]&gt;300000,"MAGGIORE","")</f>
        <v/>
      </c>
    </row>
    <row r="6197" spans="1:7" x14ac:dyDescent="0.3">
      <c r="A6197" s="1" t="s">
        <v>6286</v>
      </c>
      <c r="B6197" s="1" t="s">
        <v>5892</v>
      </c>
      <c r="C6197" s="1" t="s">
        <v>6170</v>
      </c>
      <c r="D6197">
        <v>1197</v>
      </c>
      <c r="E6197" s="8">
        <f>D6197/SUM(Comuni[Popolazione2011])*100</f>
        <v>2.0140073962023998E-3</v>
      </c>
      <c r="F6197" s="9">
        <f>Comuni[[#This Row],[Popolazione2011]]/_xlfn.XLOOKUP(Comuni[[#This Row],[Regione ]],$H$2:$H$21,$I$2:$I$21)*10</f>
        <v>2.0756709515312626E-3</v>
      </c>
      <c r="G6197" t="str">
        <f>IF(Comuni[[#This Row],[Popolazione2011]]&gt;300000,"MAGGIORE","")</f>
        <v/>
      </c>
    </row>
    <row r="6198" spans="1:7" x14ac:dyDescent="0.3">
      <c r="A6198" s="1" t="s">
        <v>6287</v>
      </c>
      <c r="B6198" s="1" t="s">
        <v>5892</v>
      </c>
      <c r="C6198" s="1" t="s">
        <v>6170</v>
      </c>
      <c r="D6198">
        <v>19456</v>
      </c>
      <c r="E6198" s="8">
        <f>D6198/SUM(Comuni[Popolazione2011])*100</f>
        <v>3.2735612281131074E-2</v>
      </c>
      <c r="F6198" s="9">
        <f>Comuni[[#This Row],[Popolazione2011]]/_xlfn.XLOOKUP(Comuni[[#This Row],[Regione ]],$H$2:$H$21,$I$2:$I$21)*10</f>
        <v>3.3737889751873217E-2</v>
      </c>
      <c r="G6198" t="str">
        <f>IF(Comuni[[#This Row],[Popolazione2011]]&gt;300000,"MAGGIORE","")</f>
        <v/>
      </c>
    </row>
    <row r="6199" spans="1:7" x14ac:dyDescent="0.3">
      <c r="A6199" s="1" t="s">
        <v>6288</v>
      </c>
      <c r="B6199" s="1" t="s">
        <v>5892</v>
      </c>
      <c r="C6199" s="1" t="s">
        <v>6289</v>
      </c>
      <c r="D6199">
        <v>2872</v>
      </c>
      <c r="E6199" s="8">
        <f>D6199/SUM(Comuni[Popolazione2011])*100</f>
        <v>4.8322717141965682E-3</v>
      </c>
      <c r="F6199" s="9">
        <f>Comuni[[#This Row],[Popolazione2011]]/_xlfn.XLOOKUP(Comuni[[#This Row],[Regione ]],$H$2:$H$21,$I$2:$I$21)*10</f>
        <v>4.9802230349187855E-3</v>
      </c>
      <c r="G6199" t="str">
        <f>IF(Comuni[[#This Row],[Popolazione2011]]&gt;300000,"MAGGIORE","")</f>
        <v/>
      </c>
    </row>
    <row r="6200" spans="1:7" x14ac:dyDescent="0.3">
      <c r="A6200" s="1" t="s">
        <v>6290</v>
      </c>
      <c r="B6200" s="1" t="s">
        <v>5892</v>
      </c>
      <c r="C6200" s="1" t="s">
        <v>6289</v>
      </c>
      <c r="D6200">
        <v>20610</v>
      </c>
      <c r="E6200" s="8">
        <f>D6200/SUM(Comuni[Popolazione2011])*100</f>
        <v>3.4677270205289441E-2</v>
      </c>
      <c r="F6200" s="9">
        <f>Comuni[[#This Row],[Popolazione2011]]/_xlfn.XLOOKUP(Comuni[[#This Row],[Regione ]],$H$2:$H$21,$I$2:$I$21)*10</f>
        <v>3.5738996082756325E-2</v>
      </c>
      <c r="G6200" t="str">
        <f>IF(Comuni[[#This Row],[Popolazione2011]]&gt;300000,"MAGGIORE","")</f>
        <v/>
      </c>
    </row>
    <row r="6201" spans="1:7" x14ac:dyDescent="0.3">
      <c r="A6201" s="1" t="s">
        <v>6291</v>
      </c>
      <c r="B6201" s="1" t="s">
        <v>5892</v>
      </c>
      <c r="C6201" s="1" t="s">
        <v>6289</v>
      </c>
      <c r="D6201">
        <v>6503</v>
      </c>
      <c r="E6201" s="8">
        <f>D6201/SUM(Comuni[Popolazione2011])*100</f>
        <v>1.094159573726333E-2</v>
      </c>
      <c r="F6201" s="9">
        <f>Comuni[[#This Row],[Popolazione2011]]/_xlfn.XLOOKUP(Comuni[[#This Row],[Regione ]],$H$2:$H$21,$I$2:$I$21)*10</f>
        <v>1.1276598327324814E-2</v>
      </c>
      <c r="G6201" t="str">
        <f>IF(Comuni[[#This Row],[Popolazione2011]]&gt;300000,"MAGGIORE","")</f>
        <v/>
      </c>
    </row>
    <row r="6202" spans="1:7" x14ac:dyDescent="0.3">
      <c r="A6202" s="1" t="s">
        <v>6292</v>
      </c>
      <c r="B6202" s="1" t="s">
        <v>5892</v>
      </c>
      <c r="C6202" s="1" t="s">
        <v>6289</v>
      </c>
      <c r="D6202">
        <v>1097</v>
      </c>
      <c r="E6202" s="8">
        <f>D6202/SUM(Comuni[Popolazione2011])*100</f>
        <v>1.8457528100534941E-3</v>
      </c>
      <c r="F6202" s="9">
        <f>Comuni[[#This Row],[Popolazione2011]]/_xlfn.XLOOKUP(Comuni[[#This Row],[Regione ]],$H$2:$H$21,$I$2:$I$21)*10</f>
        <v>1.9022648570006643E-3</v>
      </c>
      <c r="G6202" t="str">
        <f>IF(Comuni[[#This Row],[Popolazione2011]]&gt;300000,"MAGGIORE","")</f>
        <v/>
      </c>
    </row>
    <row r="6203" spans="1:7" x14ac:dyDescent="0.3">
      <c r="A6203" s="1" t="s">
        <v>6293</v>
      </c>
      <c r="B6203" s="1" t="s">
        <v>5892</v>
      </c>
      <c r="C6203" s="1" t="s">
        <v>6289</v>
      </c>
      <c r="D6203">
        <v>6997</v>
      </c>
      <c r="E6203" s="8">
        <f>D6203/SUM(Comuni[Popolazione2011])*100</f>
        <v>1.1772773392838923E-2</v>
      </c>
      <c r="F6203" s="9">
        <f>Comuni[[#This Row],[Popolazione2011]]/_xlfn.XLOOKUP(Comuni[[#This Row],[Regione ]],$H$2:$H$21,$I$2:$I$21)*10</f>
        <v>1.2133224434305969E-2</v>
      </c>
      <c r="G6203" t="str">
        <f>IF(Comuni[[#This Row],[Popolazione2011]]&gt;300000,"MAGGIORE","")</f>
        <v/>
      </c>
    </row>
    <row r="6204" spans="1:7" x14ac:dyDescent="0.3">
      <c r="A6204" s="1" t="s">
        <v>6294</v>
      </c>
      <c r="B6204" s="1" t="s">
        <v>5892</v>
      </c>
      <c r="C6204" s="1" t="s">
        <v>6289</v>
      </c>
      <c r="D6204">
        <v>5163</v>
      </c>
      <c r="E6204" s="8">
        <f>D6204/SUM(Comuni[Popolazione2011])*100</f>
        <v>8.6869842828679947E-3</v>
      </c>
      <c r="F6204" s="9">
        <f>Comuni[[#This Row],[Popolazione2011]]/_xlfn.XLOOKUP(Comuni[[#This Row],[Regione ]],$H$2:$H$21,$I$2:$I$21)*10</f>
        <v>8.9529566606147935E-3</v>
      </c>
      <c r="G6204" t="str">
        <f>IF(Comuni[[#This Row],[Popolazione2011]]&gt;300000,"MAGGIORE","")</f>
        <v/>
      </c>
    </row>
    <row r="6205" spans="1:7" x14ac:dyDescent="0.3">
      <c r="A6205" s="1" t="s">
        <v>6295</v>
      </c>
      <c r="B6205" s="1" t="s">
        <v>5892</v>
      </c>
      <c r="C6205" s="1" t="s">
        <v>6289</v>
      </c>
      <c r="D6205">
        <v>32576</v>
      </c>
      <c r="E6205" s="8">
        <f>D6205/SUM(Comuni[Popolazione2011])*100</f>
        <v>5.4810613983867482E-2</v>
      </c>
      <c r="F6205" s="9">
        <f>Comuni[[#This Row],[Popolazione2011]]/_xlfn.XLOOKUP(Comuni[[#This Row],[Regione ]],$H$2:$H$21,$I$2:$I$21)*10</f>
        <v>5.6488769354287725E-2</v>
      </c>
      <c r="G6205" t="str">
        <f>IF(Comuni[[#This Row],[Popolazione2011]]&gt;300000,"MAGGIORE","")</f>
        <v/>
      </c>
    </row>
    <row r="6206" spans="1:7" x14ac:dyDescent="0.3">
      <c r="A6206" s="1" t="s">
        <v>6296</v>
      </c>
      <c r="B6206" s="1" t="s">
        <v>5892</v>
      </c>
      <c r="C6206" s="1" t="s">
        <v>6289</v>
      </c>
      <c r="D6206">
        <v>1550</v>
      </c>
      <c r="E6206" s="8">
        <f>D6206/SUM(Comuni[Popolazione2011])*100</f>
        <v>2.6079460853080361E-3</v>
      </c>
      <c r="F6206" s="9">
        <f>Comuni[[#This Row],[Popolazione2011]]/_xlfn.XLOOKUP(Comuni[[#This Row],[Regione ]],$H$2:$H$21,$I$2:$I$21)*10</f>
        <v>2.6877944652242743E-3</v>
      </c>
      <c r="G6206" t="str">
        <f>IF(Comuni[[#This Row],[Popolazione2011]]&gt;300000,"MAGGIORE","")</f>
        <v/>
      </c>
    </row>
    <row r="6207" spans="1:7" x14ac:dyDescent="0.3">
      <c r="A6207" s="1" t="s">
        <v>6297</v>
      </c>
      <c r="B6207" s="1" t="s">
        <v>5892</v>
      </c>
      <c r="C6207" s="1" t="s">
        <v>6289</v>
      </c>
      <c r="D6207">
        <v>5580</v>
      </c>
      <c r="E6207" s="8">
        <f>D6207/SUM(Comuni[Popolazione2011])*100</f>
        <v>9.3886059071089309E-3</v>
      </c>
      <c r="F6207" s="9">
        <f>Comuni[[#This Row],[Popolazione2011]]/_xlfn.XLOOKUP(Comuni[[#This Row],[Regione ]],$H$2:$H$21,$I$2:$I$21)*10</f>
        <v>9.6760600748073897E-3</v>
      </c>
      <c r="G6207" t="str">
        <f>IF(Comuni[[#This Row],[Popolazione2011]]&gt;300000,"MAGGIORE","")</f>
        <v/>
      </c>
    </row>
    <row r="6208" spans="1:7" x14ac:dyDescent="0.3">
      <c r="A6208" s="1" t="s">
        <v>6298</v>
      </c>
      <c r="B6208" s="1" t="s">
        <v>5892</v>
      </c>
      <c r="C6208" s="1" t="s">
        <v>6289</v>
      </c>
      <c r="D6208">
        <v>2288</v>
      </c>
      <c r="E6208" s="8">
        <f>D6208/SUM(Comuni[Popolazione2011])*100</f>
        <v>3.8496649310869597E-3</v>
      </c>
      <c r="F6208" s="9">
        <f>Comuni[[#This Row],[Popolazione2011]]/_xlfn.XLOOKUP(Comuni[[#This Row],[Regione ]],$H$2:$H$21,$I$2:$I$21)*10</f>
        <v>3.9675314428600913E-3</v>
      </c>
      <c r="G6208" t="str">
        <f>IF(Comuni[[#This Row],[Popolazione2011]]&gt;300000,"MAGGIORE","")</f>
        <v/>
      </c>
    </row>
    <row r="6209" spans="1:7" x14ac:dyDescent="0.3">
      <c r="A6209" s="1" t="s">
        <v>6299</v>
      </c>
      <c r="B6209" s="1" t="s">
        <v>5892</v>
      </c>
      <c r="C6209" s="1" t="s">
        <v>6289</v>
      </c>
      <c r="D6209">
        <v>887</v>
      </c>
      <c r="E6209" s="8">
        <f>D6209/SUM(Comuni[Popolazione2011])*100</f>
        <v>1.4924181791407924E-3</v>
      </c>
      <c r="F6209" s="9">
        <f>Comuni[[#This Row],[Popolazione2011]]/_xlfn.XLOOKUP(Comuni[[#This Row],[Regione ]],$H$2:$H$21,$I$2:$I$21)*10</f>
        <v>1.5381120584864077E-3</v>
      </c>
      <c r="G6209" t="str">
        <f>IF(Comuni[[#This Row],[Popolazione2011]]&gt;300000,"MAGGIORE","")</f>
        <v/>
      </c>
    </row>
    <row r="6210" spans="1:7" x14ac:dyDescent="0.3">
      <c r="A6210" s="1" t="s">
        <v>6300</v>
      </c>
      <c r="B6210" s="1" t="s">
        <v>5892</v>
      </c>
      <c r="C6210" s="1" t="s">
        <v>6289</v>
      </c>
      <c r="D6210">
        <v>2406</v>
      </c>
      <c r="E6210" s="8">
        <f>D6210/SUM(Comuni[Popolazione2011])*100</f>
        <v>4.0482053427426685E-3</v>
      </c>
      <c r="F6210" s="9">
        <f>Comuni[[#This Row],[Popolazione2011]]/_xlfn.XLOOKUP(Comuni[[#This Row],[Regione ]],$H$2:$H$21,$I$2:$I$21)*10</f>
        <v>4.1721506344061972E-3</v>
      </c>
      <c r="G6210" t="str">
        <f>IF(Comuni[[#This Row],[Popolazione2011]]&gt;300000,"MAGGIORE","")</f>
        <v/>
      </c>
    </row>
    <row r="6211" spans="1:7" x14ac:dyDescent="0.3">
      <c r="A6211" s="1" t="s">
        <v>6301</v>
      </c>
      <c r="B6211" s="1" t="s">
        <v>5892</v>
      </c>
      <c r="C6211" s="1" t="s">
        <v>6289</v>
      </c>
      <c r="D6211">
        <v>16790</v>
      </c>
      <c r="E6211" s="8">
        <f>D6211/SUM(Comuni[Popolazione2011])*100</f>
        <v>2.8249945014401246E-2</v>
      </c>
      <c r="F6211" s="9">
        <f>Comuni[[#This Row],[Popolazione2011]]/_xlfn.XLOOKUP(Comuni[[#This Row],[Regione ]],$H$2:$H$21,$I$2:$I$21)*10</f>
        <v>2.9114883271687469E-2</v>
      </c>
      <c r="G6211" t="str">
        <f>IF(Comuni[[#This Row],[Popolazione2011]]&gt;300000,"MAGGIORE","")</f>
        <v/>
      </c>
    </row>
    <row r="6212" spans="1:7" x14ac:dyDescent="0.3">
      <c r="A6212" s="1" t="s">
        <v>6302</v>
      </c>
      <c r="B6212" s="1" t="s">
        <v>5892</v>
      </c>
      <c r="C6212" s="1" t="s">
        <v>6289</v>
      </c>
      <c r="D6212">
        <v>50464</v>
      </c>
      <c r="E6212" s="8">
        <f>D6212/SUM(Comuni[Popolazione2011])*100</f>
        <v>8.4907994354183711E-2</v>
      </c>
      <c r="F6212" s="9">
        <f>Comuni[[#This Row],[Popolazione2011]]/_xlfn.XLOOKUP(Comuni[[#This Row],[Regione ]],$H$2:$H$21,$I$2:$I$21)*10</f>
        <v>8.7507651543921164E-2</v>
      </c>
      <c r="G6212" t="str">
        <f>IF(Comuni[[#This Row],[Popolazione2011]]&gt;300000,"MAGGIORE","")</f>
        <v/>
      </c>
    </row>
    <row r="6213" spans="1:7" x14ac:dyDescent="0.3">
      <c r="A6213" s="1" t="s">
        <v>6303</v>
      </c>
      <c r="B6213" s="1" t="s">
        <v>5892</v>
      </c>
      <c r="C6213" s="1" t="s">
        <v>6289</v>
      </c>
      <c r="D6213">
        <v>853</v>
      </c>
      <c r="E6213" s="8">
        <f>D6213/SUM(Comuni[Popolazione2011])*100</f>
        <v>1.4352116198501645E-3</v>
      </c>
      <c r="F6213" s="9">
        <f>Comuni[[#This Row],[Popolazione2011]]/_xlfn.XLOOKUP(Comuni[[#This Row],[Regione ]],$H$2:$H$21,$I$2:$I$21)*10</f>
        <v>1.479153986346004E-3</v>
      </c>
      <c r="G6213" t="str">
        <f>IF(Comuni[[#This Row],[Popolazione2011]]&gt;300000,"MAGGIORE","")</f>
        <v/>
      </c>
    </row>
    <row r="6214" spans="1:7" x14ac:dyDescent="0.3">
      <c r="A6214" s="1" t="s">
        <v>6304</v>
      </c>
      <c r="B6214" s="1" t="s">
        <v>5892</v>
      </c>
      <c r="C6214" s="1" t="s">
        <v>6289</v>
      </c>
      <c r="D6214">
        <v>5439</v>
      </c>
      <c r="E6214" s="8">
        <f>D6214/SUM(Comuni[Popolazione2011])*100</f>
        <v>9.151366940638974E-3</v>
      </c>
      <c r="F6214" s="9">
        <f>Comuni[[#This Row],[Popolazione2011]]/_xlfn.XLOOKUP(Comuni[[#This Row],[Regione ]],$H$2:$H$21,$I$2:$I$21)*10</f>
        <v>9.4315574815192448E-3</v>
      </c>
      <c r="G6214" t="str">
        <f>IF(Comuni[[#This Row],[Popolazione2011]]&gt;300000,"MAGGIORE","")</f>
        <v/>
      </c>
    </row>
    <row r="6215" spans="1:7" x14ac:dyDescent="0.3">
      <c r="A6215" s="1" t="s">
        <v>6305</v>
      </c>
      <c r="B6215" s="1" t="s">
        <v>5892</v>
      </c>
      <c r="C6215" s="1" t="s">
        <v>6289</v>
      </c>
      <c r="D6215">
        <v>5248</v>
      </c>
      <c r="E6215" s="8">
        <f>D6215/SUM(Comuni[Popolazione2011])*100</f>
        <v>8.8300006810945655E-3</v>
      </c>
      <c r="F6215" s="9">
        <f>Comuni[[#This Row],[Popolazione2011]]/_xlfn.XLOOKUP(Comuni[[#This Row],[Regione ]],$H$2:$H$21,$I$2:$I$21)*10</f>
        <v>9.1003518409658018E-3</v>
      </c>
      <c r="G6215" t="str">
        <f>IF(Comuni[[#This Row],[Popolazione2011]]&gt;300000,"MAGGIORE","")</f>
        <v/>
      </c>
    </row>
    <row r="6216" spans="1:7" x14ac:dyDescent="0.3">
      <c r="A6216" s="1" t="s">
        <v>6306</v>
      </c>
      <c r="B6216" s="1" t="s">
        <v>5892</v>
      </c>
      <c r="C6216" s="1" t="s">
        <v>6289</v>
      </c>
      <c r="D6216">
        <v>2571</v>
      </c>
      <c r="E6216" s="8">
        <f>D6216/SUM(Comuni[Popolazione2011])*100</f>
        <v>4.3258254098883621E-3</v>
      </c>
      <c r="F6216" s="9">
        <f>Comuni[[#This Row],[Popolazione2011]]/_xlfn.XLOOKUP(Comuni[[#This Row],[Regione ]],$H$2:$H$21,$I$2:$I$21)*10</f>
        <v>4.4582706903816844E-3</v>
      </c>
      <c r="G6216" t="str">
        <f>IF(Comuni[[#This Row],[Popolazione2011]]&gt;300000,"MAGGIORE","")</f>
        <v/>
      </c>
    </row>
    <row r="6217" spans="1:7" x14ac:dyDescent="0.3">
      <c r="A6217" s="1" t="s">
        <v>6307</v>
      </c>
      <c r="B6217" s="1" t="s">
        <v>5892</v>
      </c>
      <c r="C6217" s="1" t="s">
        <v>6289</v>
      </c>
      <c r="D6217">
        <v>2803</v>
      </c>
      <c r="E6217" s="8">
        <f>D6217/SUM(Comuni[Popolazione2011])*100</f>
        <v>4.7161760497538233E-3</v>
      </c>
      <c r="F6217" s="9">
        <f>Comuni[[#This Row],[Popolazione2011]]/_xlfn.XLOOKUP(Comuni[[#This Row],[Regione ]],$H$2:$H$21,$I$2:$I$21)*10</f>
        <v>4.8605728296926727E-3</v>
      </c>
      <c r="G6217" t="str">
        <f>IF(Comuni[[#This Row],[Popolazione2011]]&gt;300000,"MAGGIORE","")</f>
        <v/>
      </c>
    </row>
    <row r="6218" spans="1:7" x14ac:dyDescent="0.3">
      <c r="A6218" s="1" t="s">
        <v>6308</v>
      </c>
      <c r="B6218" s="1" t="s">
        <v>5892</v>
      </c>
      <c r="C6218" s="1" t="s">
        <v>6289</v>
      </c>
      <c r="D6218">
        <v>1570</v>
      </c>
      <c r="E6218" s="8">
        <f>D6218/SUM(Comuni[Popolazione2011])*100</f>
        <v>2.6415970025378175E-3</v>
      </c>
      <c r="F6218" s="9">
        <f>Comuni[[#This Row],[Popolazione2011]]/_xlfn.XLOOKUP(Comuni[[#This Row],[Regione ]],$H$2:$H$21,$I$2:$I$21)*10</f>
        <v>2.7224756841303945E-3</v>
      </c>
      <c r="G6218" t="str">
        <f>IF(Comuni[[#This Row],[Popolazione2011]]&gt;300000,"MAGGIORE","")</f>
        <v/>
      </c>
    </row>
    <row r="6219" spans="1:7" x14ac:dyDescent="0.3">
      <c r="A6219" s="1" t="s">
        <v>6309</v>
      </c>
      <c r="B6219" s="1" t="s">
        <v>5892</v>
      </c>
      <c r="C6219" s="1" t="s">
        <v>6289</v>
      </c>
      <c r="D6219">
        <v>6751</v>
      </c>
      <c r="E6219" s="8">
        <f>D6219/SUM(Comuni[Popolazione2011])*100</f>
        <v>1.1358867110912616E-2</v>
      </c>
      <c r="F6219" s="9">
        <f>Comuni[[#This Row],[Popolazione2011]]/_xlfn.XLOOKUP(Comuni[[#This Row],[Regione ]],$H$2:$H$21,$I$2:$I$21)*10</f>
        <v>1.1706645441760696E-2</v>
      </c>
      <c r="G6219" t="str">
        <f>IF(Comuni[[#This Row],[Popolazione2011]]&gt;300000,"MAGGIORE","")</f>
        <v/>
      </c>
    </row>
    <row r="6220" spans="1:7" x14ac:dyDescent="0.3">
      <c r="A6220" s="1" t="s">
        <v>6310</v>
      </c>
      <c r="B6220" s="1" t="s">
        <v>5892</v>
      </c>
      <c r="C6220" s="1" t="s">
        <v>6289</v>
      </c>
      <c r="D6220">
        <v>15953</v>
      </c>
      <c r="E6220" s="8">
        <f>D6220/SUM(Comuni[Popolazione2011])*100</f>
        <v>2.6841654128334908E-2</v>
      </c>
      <c r="F6220" s="9">
        <f>Comuni[[#This Row],[Popolazione2011]]/_xlfn.XLOOKUP(Comuni[[#This Row],[Regione ]],$H$2:$H$21,$I$2:$I$21)*10</f>
        <v>2.7663474260466357E-2</v>
      </c>
      <c r="G6220" t="str">
        <f>IF(Comuni[[#This Row],[Popolazione2011]]&gt;300000,"MAGGIORE","")</f>
        <v/>
      </c>
    </row>
    <row r="6221" spans="1:7" x14ac:dyDescent="0.3">
      <c r="A6221" s="1" t="s">
        <v>6311</v>
      </c>
      <c r="B6221" s="1" t="s">
        <v>5892</v>
      </c>
      <c r="C6221" s="1" t="s">
        <v>6289</v>
      </c>
      <c r="D6221">
        <v>461</v>
      </c>
      <c r="E6221" s="8">
        <f>D6221/SUM(Comuni[Popolazione2011])*100</f>
        <v>7.7565364214645478E-4</v>
      </c>
      <c r="F6221" s="9">
        <f>Comuni[[#This Row],[Popolazione2011]]/_xlfn.XLOOKUP(Comuni[[#This Row],[Regione ]],$H$2:$H$21,$I$2:$I$21)*10</f>
        <v>7.994020957860585E-4</v>
      </c>
      <c r="G6221" t="str">
        <f>IF(Comuni[[#This Row],[Popolazione2011]]&gt;300000,"MAGGIORE","")</f>
        <v/>
      </c>
    </row>
    <row r="6222" spans="1:7" x14ac:dyDescent="0.3">
      <c r="A6222" s="1" t="s">
        <v>6312</v>
      </c>
      <c r="B6222" s="1" t="s">
        <v>5892</v>
      </c>
      <c r="C6222" s="1" t="s">
        <v>6289</v>
      </c>
      <c r="D6222">
        <v>1081</v>
      </c>
      <c r="E6222" s="8">
        <f>D6222/SUM(Comuni[Popolazione2011])*100</f>
        <v>1.8188320762696694E-3</v>
      </c>
      <c r="F6222" s="9">
        <f>Comuni[[#This Row],[Popolazione2011]]/_xlfn.XLOOKUP(Comuni[[#This Row],[Regione ]],$H$2:$H$21,$I$2:$I$21)*10</f>
        <v>1.8745198818757684E-3</v>
      </c>
      <c r="G6222" t="str">
        <f>IF(Comuni[[#This Row],[Popolazione2011]]&gt;300000,"MAGGIORE","")</f>
        <v/>
      </c>
    </row>
    <row r="6223" spans="1:7" x14ac:dyDescent="0.3">
      <c r="A6223" s="1" t="s">
        <v>6313</v>
      </c>
      <c r="B6223" s="1" t="s">
        <v>5892</v>
      </c>
      <c r="C6223" s="1" t="s">
        <v>6289</v>
      </c>
      <c r="D6223">
        <v>22016</v>
      </c>
      <c r="E6223" s="8">
        <f>D6223/SUM(Comuni[Popolazione2011])*100</f>
        <v>3.7042929686543054E-2</v>
      </c>
      <c r="F6223" s="9">
        <f>Comuni[[#This Row],[Popolazione2011]]/_xlfn.XLOOKUP(Comuni[[#This Row],[Regione ]],$H$2:$H$21,$I$2:$I$21)*10</f>
        <v>3.8177085771856537E-2</v>
      </c>
      <c r="G6223" t="str">
        <f>IF(Comuni[[#This Row],[Popolazione2011]]&gt;300000,"MAGGIORE","")</f>
        <v/>
      </c>
    </row>
    <row r="6224" spans="1:7" x14ac:dyDescent="0.3">
      <c r="A6224" s="1" t="s">
        <v>6314</v>
      </c>
      <c r="B6224" s="1" t="s">
        <v>5892</v>
      </c>
      <c r="C6224" s="1" t="s">
        <v>6289</v>
      </c>
      <c r="D6224">
        <v>1211</v>
      </c>
      <c r="E6224" s="8">
        <f>D6224/SUM(Comuni[Popolazione2011])*100</f>
        <v>2.0375630382632464E-3</v>
      </c>
      <c r="F6224" s="9">
        <f>Comuni[[#This Row],[Popolazione2011]]/_xlfn.XLOOKUP(Comuni[[#This Row],[Regione ]],$H$2:$H$21,$I$2:$I$21)*10</f>
        <v>2.0999478047655463E-3</v>
      </c>
      <c r="G6224" t="str">
        <f>IF(Comuni[[#This Row],[Popolazione2011]]&gt;300000,"MAGGIORE","")</f>
        <v/>
      </c>
    </row>
    <row r="6225" spans="1:7" x14ac:dyDescent="0.3">
      <c r="A6225" s="1" t="s">
        <v>6315</v>
      </c>
      <c r="B6225" s="1" t="s">
        <v>5892</v>
      </c>
      <c r="C6225" s="1" t="s">
        <v>6289</v>
      </c>
      <c r="D6225">
        <v>1463</v>
      </c>
      <c r="E6225" s="8">
        <f>D6225/SUM(Comuni[Popolazione2011])*100</f>
        <v>2.4615645953584885E-3</v>
      </c>
      <c r="F6225" s="9">
        <f>Comuni[[#This Row],[Popolazione2011]]/_xlfn.XLOOKUP(Comuni[[#This Row],[Regione ]],$H$2:$H$21,$I$2:$I$21)*10</f>
        <v>2.5369311629826544E-3</v>
      </c>
      <c r="G6225" t="str">
        <f>IF(Comuni[[#This Row],[Popolazione2011]]&gt;300000,"MAGGIORE","")</f>
        <v/>
      </c>
    </row>
    <row r="6226" spans="1:7" x14ac:dyDescent="0.3">
      <c r="A6226" s="1" t="s">
        <v>6316</v>
      </c>
      <c r="B6226" s="1" t="s">
        <v>5892</v>
      </c>
      <c r="C6226" s="1" t="s">
        <v>6289</v>
      </c>
      <c r="D6226">
        <v>4938</v>
      </c>
      <c r="E6226" s="8">
        <f>D6226/SUM(Comuni[Popolazione2011])*100</f>
        <v>8.3084114640329578E-3</v>
      </c>
      <c r="F6226" s="9">
        <f>Comuni[[#This Row],[Popolazione2011]]/_xlfn.XLOOKUP(Comuni[[#This Row],[Regione ]],$H$2:$H$21,$I$2:$I$21)*10</f>
        <v>8.562792947920948E-3</v>
      </c>
      <c r="G6226" t="str">
        <f>IF(Comuni[[#This Row],[Popolazione2011]]&gt;300000,"MAGGIORE","")</f>
        <v/>
      </c>
    </row>
    <row r="6227" spans="1:7" x14ac:dyDescent="0.3">
      <c r="A6227" s="1" t="s">
        <v>6317</v>
      </c>
      <c r="B6227" s="1" t="s">
        <v>5892</v>
      </c>
      <c r="C6227" s="1" t="s">
        <v>6289</v>
      </c>
      <c r="D6227">
        <v>1972</v>
      </c>
      <c r="E6227" s="8">
        <f>D6227/SUM(Comuni[Popolazione2011])*100</f>
        <v>3.3179804388564181E-3</v>
      </c>
      <c r="F6227" s="9">
        <f>Comuni[[#This Row],[Popolazione2011]]/_xlfn.XLOOKUP(Comuni[[#This Row],[Regione ]],$H$2:$H$21,$I$2:$I$21)*10</f>
        <v>3.4195681841433997E-3</v>
      </c>
      <c r="G6227" t="str">
        <f>IF(Comuni[[#This Row],[Popolazione2011]]&gt;300000,"MAGGIORE","")</f>
        <v/>
      </c>
    </row>
    <row r="6228" spans="1:7" x14ac:dyDescent="0.3">
      <c r="A6228" s="1" t="s">
        <v>6318</v>
      </c>
      <c r="B6228" s="1" t="s">
        <v>5892</v>
      </c>
      <c r="C6228" s="1" t="s">
        <v>6289</v>
      </c>
      <c r="D6228">
        <v>1834</v>
      </c>
      <c r="E6228" s="8">
        <f>D6228/SUM(Comuni[Popolazione2011])*100</f>
        <v>3.085789109970928E-3</v>
      </c>
      <c r="F6228" s="9">
        <f>Comuni[[#This Row],[Popolazione2011]]/_xlfn.XLOOKUP(Comuni[[#This Row],[Regione ]],$H$2:$H$21,$I$2:$I$21)*10</f>
        <v>3.1802677736911741E-3</v>
      </c>
      <c r="G6228" t="str">
        <f>IF(Comuni[[#This Row],[Popolazione2011]]&gt;300000,"MAGGIORE","")</f>
        <v/>
      </c>
    </row>
    <row r="6229" spans="1:7" x14ac:dyDescent="0.3">
      <c r="A6229" s="1" t="s">
        <v>6319</v>
      </c>
      <c r="B6229" s="1" t="s">
        <v>5892</v>
      </c>
      <c r="C6229" s="1" t="s">
        <v>6289</v>
      </c>
      <c r="D6229">
        <v>8209</v>
      </c>
      <c r="E6229" s="8">
        <f>D6229/SUM(Comuni[Popolazione2011])*100</f>
        <v>1.381201897696366E-2</v>
      </c>
      <c r="F6229" s="9">
        <f>Comuni[[#This Row],[Popolazione2011]]/_xlfn.XLOOKUP(Comuni[[#This Row],[Regione ]],$H$2:$H$21,$I$2:$I$21)*10</f>
        <v>1.4234906300016821E-2</v>
      </c>
      <c r="G6229" t="str">
        <f>IF(Comuni[[#This Row],[Popolazione2011]]&gt;300000,"MAGGIORE","")</f>
        <v/>
      </c>
    </row>
    <row r="6230" spans="1:7" x14ac:dyDescent="0.3">
      <c r="A6230" s="1" t="s">
        <v>6320</v>
      </c>
      <c r="B6230" s="1" t="s">
        <v>5892</v>
      </c>
      <c r="C6230" s="1" t="s">
        <v>6289</v>
      </c>
      <c r="D6230">
        <v>2598</v>
      </c>
      <c r="E6230" s="8">
        <f>D6230/SUM(Comuni[Popolazione2011])*100</f>
        <v>4.371254148148567E-3</v>
      </c>
      <c r="F6230" s="9">
        <f>Comuni[[#This Row],[Popolazione2011]]/_xlfn.XLOOKUP(Comuni[[#This Row],[Regione ]],$H$2:$H$21,$I$2:$I$21)*10</f>
        <v>4.505090335904946E-3</v>
      </c>
      <c r="G6230" t="str">
        <f>IF(Comuni[[#This Row],[Popolazione2011]]&gt;300000,"MAGGIORE","")</f>
        <v/>
      </c>
    </row>
    <row r="6231" spans="1:7" x14ac:dyDescent="0.3">
      <c r="A6231" s="1" t="s">
        <v>6321</v>
      </c>
      <c r="B6231" s="1" t="s">
        <v>5892</v>
      </c>
      <c r="C6231" s="1" t="s">
        <v>6289</v>
      </c>
      <c r="D6231">
        <v>641</v>
      </c>
      <c r="E6231" s="8">
        <f>D6231/SUM(Comuni[Popolazione2011])*100</f>
        <v>1.0785118972144847E-3</v>
      </c>
      <c r="F6231" s="9">
        <f>Comuni[[#This Row],[Popolazione2011]]/_xlfn.XLOOKUP(Comuni[[#This Row],[Regione ]],$H$2:$H$21,$I$2:$I$21)*10</f>
        <v>1.1115330659411354E-3</v>
      </c>
      <c r="G6231" t="str">
        <f>IF(Comuni[[#This Row],[Popolazione2011]]&gt;300000,"MAGGIORE","")</f>
        <v/>
      </c>
    </row>
    <row r="6232" spans="1:7" x14ac:dyDescent="0.3">
      <c r="A6232" s="1" t="s">
        <v>6322</v>
      </c>
      <c r="B6232" s="1" t="s">
        <v>5892</v>
      </c>
      <c r="C6232" s="1" t="s">
        <v>6289</v>
      </c>
      <c r="D6232">
        <v>13411</v>
      </c>
      <c r="E6232" s="8">
        <f>D6232/SUM(Comuni[Popolazione2011])*100</f>
        <v>2.2564622548429728E-2</v>
      </c>
      <c r="F6232" s="9">
        <f>Comuni[[#This Row],[Popolazione2011]]/_xlfn.XLOOKUP(Comuni[[#This Row],[Regione ]],$H$2:$H$21,$I$2:$I$21)*10</f>
        <v>2.3255491337498546E-2</v>
      </c>
      <c r="G6232" t="str">
        <f>IF(Comuni[[#This Row],[Popolazione2011]]&gt;300000,"MAGGIORE","")</f>
        <v/>
      </c>
    </row>
    <row r="6233" spans="1:7" x14ac:dyDescent="0.3">
      <c r="A6233" s="1" t="s">
        <v>6323</v>
      </c>
      <c r="B6233" s="1" t="s">
        <v>5892</v>
      </c>
      <c r="C6233" s="1" t="s">
        <v>6289</v>
      </c>
      <c r="D6233">
        <v>2632</v>
      </c>
      <c r="E6233" s="8">
        <f>D6233/SUM(Comuni[Popolazione2011])*100</f>
        <v>4.4284607074391944E-3</v>
      </c>
      <c r="F6233" s="9">
        <f>Comuni[[#This Row],[Popolazione2011]]/_xlfn.XLOOKUP(Comuni[[#This Row],[Regione ]],$H$2:$H$21,$I$2:$I$21)*10</f>
        <v>4.5640484080453495E-3</v>
      </c>
      <c r="G6233" t="str">
        <f>IF(Comuni[[#This Row],[Popolazione2011]]&gt;300000,"MAGGIORE","")</f>
        <v/>
      </c>
    </row>
    <row r="6234" spans="1:7" x14ac:dyDescent="0.3">
      <c r="A6234" s="1" t="s">
        <v>6324</v>
      </c>
      <c r="B6234" s="1" t="s">
        <v>5892</v>
      </c>
      <c r="C6234" s="1" t="s">
        <v>6289</v>
      </c>
      <c r="D6234">
        <v>1356</v>
      </c>
      <c r="E6234" s="8">
        <f>D6234/SUM(Comuni[Popolazione2011])*100</f>
        <v>2.2815321881791599E-3</v>
      </c>
      <c r="F6234" s="9">
        <f>Comuni[[#This Row],[Popolazione2011]]/_xlfn.XLOOKUP(Comuni[[#This Row],[Regione ]],$H$2:$H$21,$I$2:$I$21)*10</f>
        <v>2.3513866418349142E-3</v>
      </c>
      <c r="G6234" t="str">
        <f>IF(Comuni[[#This Row],[Popolazione2011]]&gt;300000,"MAGGIORE","")</f>
        <v/>
      </c>
    </row>
    <row r="6235" spans="1:7" x14ac:dyDescent="0.3">
      <c r="A6235" s="1" t="s">
        <v>6325</v>
      </c>
      <c r="B6235" s="1" t="s">
        <v>5892</v>
      </c>
      <c r="C6235" s="1" t="s">
        <v>6289</v>
      </c>
      <c r="D6235">
        <v>53885</v>
      </c>
      <c r="E6235" s="8">
        <f>D6235/SUM(Comuni[Popolazione2011])*100</f>
        <v>9.0663983746337773E-2</v>
      </c>
      <c r="F6235" s="9">
        <f>Comuni[[#This Row],[Popolazione2011]]/_xlfn.XLOOKUP(Comuni[[#This Row],[Regione ]],$H$2:$H$21,$I$2:$I$21)*10</f>
        <v>9.3439874037812926E-2</v>
      </c>
      <c r="G6235" t="str">
        <f>IF(Comuni[[#This Row],[Popolazione2011]]&gt;300000,"MAGGIORE","")</f>
        <v/>
      </c>
    </row>
    <row r="6236" spans="1:7" x14ac:dyDescent="0.3">
      <c r="A6236" s="1" t="s">
        <v>6326</v>
      </c>
      <c r="B6236" s="1" t="s">
        <v>5892</v>
      </c>
      <c r="C6236" s="1" t="s">
        <v>6289</v>
      </c>
      <c r="D6236">
        <v>1968</v>
      </c>
      <c r="E6236" s="8">
        <f>D6236/SUM(Comuni[Popolazione2011])*100</f>
        <v>3.3112502554104618E-3</v>
      </c>
      <c r="F6236" s="9">
        <f>Comuni[[#This Row],[Popolazione2011]]/_xlfn.XLOOKUP(Comuni[[#This Row],[Regione ]],$H$2:$H$21,$I$2:$I$21)*10</f>
        <v>3.4126319403621763E-3</v>
      </c>
      <c r="G6236" t="str">
        <f>IF(Comuni[[#This Row],[Popolazione2011]]&gt;300000,"MAGGIORE","")</f>
        <v/>
      </c>
    </row>
    <row r="6237" spans="1:7" x14ac:dyDescent="0.3">
      <c r="A6237" s="1" t="s">
        <v>6327</v>
      </c>
      <c r="B6237" s="1" t="s">
        <v>5892</v>
      </c>
      <c r="C6237" s="1" t="s">
        <v>6289</v>
      </c>
      <c r="D6237">
        <v>5073</v>
      </c>
      <c r="E6237" s="8">
        <f>D6237/SUM(Comuni[Popolazione2011])*100</f>
        <v>8.5355551553339803E-3</v>
      </c>
      <c r="F6237" s="9">
        <f>Comuni[[#This Row],[Popolazione2011]]/_xlfn.XLOOKUP(Comuni[[#This Row],[Regione ]],$H$2:$H$21,$I$2:$I$21)*10</f>
        <v>8.796891175537256E-3</v>
      </c>
      <c r="G6237" t="str">
        <f>IF(Comuni[[#This Row],[Popolazione2011]]&gt;300000,"MAGGIORE","")</f>
        <v/>
      </c>
    </row>
    <row r="6238" spans="1:7" x14ac:dyDescent="0.3">
      <c r="A6238" s="1" t="s">
        <v>6328</v>
      </c>
      <c r="B6238" s="1" t="s">
        <v>5892</v>
      </c>
      <c r="C6238" s="1" t="s">
        <v>6289</v>
      </c>
      <c r="D6238">
        <v>2508</v>
      </c>
      <c r="E6238" s="8">
        <f>D6238/SUM(Comuni[Popolazione2011])*100</f>
        <v>4.2198250206145517E-3</v>
      </c>
      <c r="F6238" s="9">
        <f>Comuni[[#This Row],[Popolazione2011]]/_xlfn.XLOOKUP(Comuni[[#This Row],[Regione ]],$H$2:$H$21,$I$2:$I$21)*10</f>
        <v>4.3490248508274067E-3</v>
      </c>
      <c r="G6238" t="str">
        <f>IF(Comuni[[#This Row],[Popolazione2011]]&gt;300000,"MAGGIORE","")</f>
        <v/>
      </c>
    </row>
    <row r="6239" spans="1:7" x14ac:dyDescent="0.3">
      <c r="A6239" s="1" t="s">
        <v>6329</v>
      </c>
      <c r="B6239" s="1" t="s">
        <v>5892</v>
      </c>
      <c r="C6239" s="1" t="s">
        <v>6289</v>
      </c>
      <c r="D6239">
        <v>2302</v>
      </c>
      <c r="E6239" s="8">
        <f>D6239/SUM(Comuni[Popolazione2011])*100</f>
        <v>3.8732205731478067E-3</v>
      </c>
      <c r="F6239" s="9">
        <f>Comuni[[#This Row],[Popolazione2011]]/_xlfn.XLOOKUP(Comuni[[#This Row],[Regione ]],$H$2:$H$21,$I$2:$I$21)*10</f>
        <v>3.991808296094375E-3</v>
      </c>
      <c r="G6239" t="str">
        <f>IF(Comuni[[#This Row],[Popolazione2011]]&gt;300000,"MAGGIORE","")</f>
        <v/>
      </c>
    </row>
    <row r="6240" spans="1:7" x14ac:dyDescent="0.3">
      <c r="A6240" s="1" t="s">
        <v>6330</v>
      </c>
      <c r="B6240" s="1" t="s">
        <v>5892</v>
      </c>
      <c r="C6240" s="1" t="s">
        <v>6289</v>
      </c>
      <c r="D6240">
        <v>1233</v>
      </c>
      <c r="E6240" s="8">
        <f>D6240/SUM(Comuni[Popolazione2011])*100</f>
        <v>2.0745790472160059E-3</v>
      </c>
      <c r="F6240" s="9">
        <f>Comuni[[#This Row],[Popolazione2011]]/_xlfn.XLOOKUP(Comuni[[#This Row],[Regione ]],$H$2:$H$21,$I$2:$I$21)*10</f>
        <v>2.1380971455622778E-3</v>
      </c>
      <c r="G6240" t="str">
        <f>IF(Comuni[[#This Row],[Popolazione2011]]&gt;300000,"MAGGIORE","")</f>
        <v/>
      </c>
    </row>
    <row r="6241" spans="1:7" x14ac:dyDescent="0.3">
      <c r="A6241" s="1" t="s">
        <v>6331</v>
      </c>
      <c r="B6241" s="1" t="s">
        <v>5892</v>
      </c>
      <c r="C6241" s="1" t="s">
        <v>6289</v>
      </c>
      <c r="D6241">
        <v>3764</v>
      </c>
      <c r="E6241" s="8">
        <f>D6241/SUM(Comuni[Popolazione2011])*100</f>
        <v>6.3331026226448065E-3</v>
      </c>
      <c r="F6241" s="9">
        <f>Comuni[[#This Row],[Popolazione2011]]/_xlfn.XLOOKUP(Comuni[[#This Row],[Regione ]],$H$2:$H$21,$I$2:$I$21)*10</f>
        <v>6.5270053981317227E-3</v>
      </c>
      <c r="G6241" t="str">
        <f>IF(Comuni[[#This Row],[Popolazione2011]]&gt;300000,"MAGGIORE","")</f>
        <v/>
      </c>
    </row>
    <row r="6242" spans="1:7" x14ac:dyDescent="0.3">
      <c r="A6242" s="1" t="s">
        <v>6332</v>
      </c>
      <c r="B6242" s="1" t="s">
        <v>5892</v>
      </c>
      <c r="C6242" s="1" t="s">
        <v>6289</v>
      </c>
      <c r="D6242">
        <v>730</v>
      </c>
      <c r="E6242" s="8">
        <f>D6242/SUM(Comuni[Popolazione2011])*100</f>
        <v>1.2282584788870106E-3</v>
      </c>
      <c r="F6242" s="9">
        <f>Comuni[[#This Row],[Popolazione2011]]/_xlfn.XLOOKUP(Comuni[[#This Row],[Regione ]],$H$2:$H$21,$I$2:$I$21)*10</f>
        <v>1.265864490073368E-3</v>
      </c>
      <c r="G6242" t="str">
        <f>IF(Comuni[[#This Row],[Popolazione2011]]&gt;300000,"MAGGIORE","")</f>
        <v/>
      </c>
    </row>
    <row r="6243" spans="1:7" x14ac:dyDescent="0.3">
      <c r="A6243" s="1" t="s">
        <v>6333</v>
      </c>
      <c r="B6243" s="1" t="s">
        <v>5892</v>
      </c>
      <c r="C6243" s="1" t="s">
        <v>6289</v>
      </c>
      <c r="D6243">
        <v>872</v>
      </c>
      <c r="E6243" s="8">
        <f>D6243/SUM(Comuni[Popolazione2011])*100</f>
        <v>1.4671799912184566E-3</v>
      </c>
      <c r="F6243" s="9">
        <f>Comuni[[#This Row],[Popolazione2011]]/_xlfn.XLOOKUP(Comuni[[#This Row],[Regione ]],$H$2:$H$21,$I$2:$I$21)*10</f>
        <v>1.5121011443068179E-3</v>
      </c>
      <c r="G6243" t="str">
        <f>IF(Comuni[[#This Row],[Popolazione2011]]&gt;300000,"MAGGIORE","")</f>
        <v/>
      </c>
    </row>
    <row r="6244" spans="1:7" x14ac:dyDescent="0.3">
      <c r="A6244" s="1" t="s">
        <v>6334</v>
      </c>
      <c r="B6244" s="1" t="s">
        <v>5892</v>
      </c>
      <c r="C6244" s="1" t="s">
        <v>6289</v>
      </c>
      <c r="D6244">
        <v>3337</v>
      </c>
      <c r="E6244" s="8">
        <f>D6244/SUM(Comuni[Popolazione2011])*100</f>
        <v>5.6146555397889788E-3</v>
      </c>
      <c r="F6244" s="9">
        <f>Comuni[[#This Row],[Popolazione2011]]/_xlfn.XLOOKUP(Comuni[[#This Row],[Regione ]],$H$2:$H$21,$I$2:$I$21)*10</f>
        <v>5.7865613744860671E-3</v>
      </c>
      <c r="G6244" t="str">
        <f>IF(Comuni[[#This Row],[Popolazione2011]]&gt;300000,"MAGGIORE","")</f>
        <v/>
      </c>
    </row>
    <row r="6245" spans="1:7" x14ac:dyDescent="0.3">
      <c r="A6245" s="1" t="s">
        <v>6335</v>
      </c>
      <c r="B6245" s="1" t="s">
        <v>5892</v>
      </c>
      <c r="C6245" s="1" t="s">
        <v>6289</v>
      </c>
      <c r="D6245">
        <v>2521</v>
      </c>
      <c r="E6245" s="8">
        <f>D6245/SUM(Comuni[Popolazione2011])*100</f>
        <v>4.2416981168139096E-3</v>
      </c>
      <c r="F6245" s="9">
        <f>Comuni[[#This Row],[Popolazione2011]]/_xlfn.XLOOKUP(Comuni[[#This Row],[Regione ]],$H$2:$H$21,$I$2:$I$21)*10</f>
        <v>4.3715676431163855E-3</v>
      </c>
      <c r="G6245" t="str">
        <f>IF(Comuni[[#This Row],[Popolazione2011]]&gt;300000,"MAGGIORE","")</f>
        <v/>
      </c>
    </row>
    <row r="6246" spans="1:7" x14ac:dyDescent="0.3">
      <c r="A6246" s="1" t="s">
        <v>6336</v>
      </c>
      <c r="B6246" s="1" t="s">
        <v>5892</v>
      </c>
      <c r="C6246" s="1" t="s">
        <v>6289</v>
      </c>
      <c r="D6246">
        <v>643</v>
      </c>
      <c r="E6246" s="8">
        <f>D6246/SUM(Comuni[Popolazione2011])*100</f>
        <v>1.081876988937463E-3</v>
      </c>
      <c r="F6246" s="9">
        <f>Comuni[[#This Row],[Popolazione2011]]/_xlfn.XLOOKUP(Comuni[[#This Row],[Regione ]],$H$2:$H$21,$I$2:$I$21)*10</f>
        <v>1.1150011878317476E-3</v>
      </c>
      <c r="G6246" t="str">
        <f>IF(Comuni[[#This Row],[Popolazione2011]]&gt;300000,"MAGGIORE","")</f>
        <v/>
      </c>
    </row>
    <row r="6247" spans="1:7" x14ac:dyDescent="0.3">
      <c r="A6247" s="1" t="s">
        <v>6337</v>
      </c>
      <c r="B6247" s="1" t="s">
        <v>5892</v>
      </c>
      <c r="C6247" s="1" t="s">
        <v>6289</v>
      </c>
      <c r="D6247">
        <v>580</v>
      </c>
      <c r="E6247" s="8">
        <f>D6247/SUM(Comuni[Popolazione2011])*100</f>
        <v>9.7587659966365226E-4</v>
      </c>
      <c r="F6247" s="9">
        <f>Comuni[[#This Row],[Popolazione2011]]/_xlfn.XLOOKUP(Comuni[[#This Row],[Regione ]],$H$2:$H$21,$I$2:$I$21)*10</f>
        <v>1.0057553482774706E-3</v>
      </c>
      <c r="G6247" t="str">
        <f>IF(Comuni[[#This Row],[Popolazione2011]]&gt;300000,"MAGGIORE","")</f>
        <v/>
      </c>
    </row>
    <row r="6248" spans="1:7" x14ac:dyDescent="0.3">
      <c r="A6248" s="1" t="s">
        <v>6338</v>
      </c>
      <c r="B6248" s="1" t="s">
        <v>5892</v>
      </c>
      <c r="C6248" s="1" t="s">
        <v>6289</v>
      </c>
      <c r="D6248">
        <v>38219</v>
      </c>
      <c r="E6248" s="8">
        <f>D6248/SUM(Comuni[Popolazione2011])*100</f>
        <v>6.4305220280250222E-2</v>
      </c>
      <c r="F6248" s="9">
        <f>Comuni[[#This Row],[Popolazione2011]]/_xlfn.XLOOKUP(Comuni[[#This Row],[Regione ]],$H$2:$H$21,$I$2:$I$21)*10</f>
        <v>6.6274075268649396E-2</v>
      </c>
      <c r="G6248" t="str">
        <f>IF(Comuni[[#This Row],[Popolazione2011]]&gt;300000,"MAGGIORE","")</f>
        <v/>
      </c>
    </row>
    <row r="6249" spans="1:7" x14ac:dyDescent="0.3">
      <c r="A6249" s="1" t="s">
        <v>6339</v>
      </c>
      <c r="B6249" s="1" t="s">
        <v>5892</v>
      </c>
      <c r="C6249" s="1" t="s">
        <v>6289</v>
      </c>
      <c r="D6249">
        <v>1296</v>
      </c>
      <c r="E6249" s="8">
        <f>D6249/SUM(Comuni[Popolazione2011])*100</f>
        <v>2.1805794364898163E-3</v>
      </c>
      <c r="F6249" s="9">
        <f>Comuni[[#This Row],[Popolazione2011]]/_xlfn.XLOOKUP(Comuni[[#This Row],[Regione ]],$H$2:$H$21,$I$2:$I$21)*10</f>
        <v>2.2473429851165546E-3</v>
      </c>
      <c r="G6249" t="str">
        <f>IF(Comuni[[#This Row],[Popolazione2011]]&gt;300000,"MAGGIORE","")</f>
        <v/>
      </c>
    </row>
    <row r="6250" spans="1:7" x14ac:dyDescent="0.3">
      <c r="A6250" s="1" t="s">
        <v>6340</v>
      </c>
      <c r="B6250" s="1" t="s">
        <v>5892</v>
      </c>
      <c r="C6250" s="1" t="s">
        <v>6289</v>
      </c>
      <c r="D6250">
        <v>13677</v>
      </c>
      <c r="E6250" s="8">
        <f>D6250/SUM(Comuni[Popolazione2011])*100</f>
        <v>2.3012179747585813E-2</v>
      </c>
      <c r="F6250" s="9">
        <f>Comuni[[#This Row],[Popolazione2011]]/_xlfn.XLOOKUP(Comuni[[#This Row],[Regione ]],$H$2:$H$21,$I$2:$I$21)*10</f>
        <v>2.3716751548949942E-2</v>
      </c>
      <c r="G6250" t="str">
        <f>IF(Comuni[[#This Row],[Popolazione2011]]&gt;300000,"MAGGIORE","")</f>
        <v/>
      </c>
    </row>
    <row r="6251" spans="1:7" x14ac:dyDescent="0.3">
      <c r="A6251" s="1" t="s">
        <v>6341</v>
      </c>
      <c r="B6251" s="1" t="s">
        <v>5892</v>
      </c>
      <c r="C6251" s="1" t="s">
        <v>6289</v>
      </c>
      <c r="D6251">
        <v>846</v>
      </c>
      <c r="E6251" s="8">
        <f>D6251/SUM(Comuni[Popolazione2011])*100</f>
        <v>1.4234337988197412E-3</v>
      </c>
      <c r="F6251" s="9">
        <f>Comuni[[#This Row],[Popolazione2011]]/_xlfn.XLOOKUP(Comuni[[#This Row],[Regione ]],$H$2:$H$21,$I$2:$I$21)*10</f>
        <v>1.4670155597288621E-3</v>
      </c>
      <c r="G6251" t="str">
        <f>IF(Comuni[[#This Row],[Popolazione2011]]&gt;300000,"MAGGIORE","")</f>
        <v/>
      </c>
    </row>
    <row r="6252" spans="1:7" x14ac:dyDescent="0.3">
      <c r="A6252" s="1" t="s">
        <v>6342</v>
      </c>
      <c r="B6252" s="1" t="s">
        <v>5892</v>
      </c>
      <c r="C6252" s="1" t="s">
        <v>6289</v>
      </c>
      <c r="D6252">
        <v>1234</v>
      </c>
      <c r="E6252" s="8">
        <f>D6252/SUM(Comuni[Popolazione2011])*100</f>
        <v>2.0762615930774949E-3</v>
      </c>
      <c r="F6252" s="9">
        <f>Comuni[[#This Row],[Popolazione2011]]/_xlfn.XLOOKUP(Comuni[[#This Row],[Regione ]],$H$2:$H$21,$I$2:$I$21)*10</f>
        <v>2.1398312065075841E-3</v>
      </c>
      <c r="G6252" t="str">
        <f>IF(Comuni[[#This Row],[Popolazione2011]]&gt;300000,"MAGGIORE","")</f>
        <v/>
      </c>
    </row>
    <row r="6253" spans="1:7" x14ac:dyDescent="0.3">
      <c r="A6253" s="1" t="s">
        <v>6343</v>
      </c>
      <c r="B6253" s="1" t="s">
        <v>5892</v>
      </c>
      <c r="C6253" s="1" t="s">
        <v>6289</v>
      </c>
      <c r="D6253">
        <v>5262</v>
      </c>
      <c r="E6253" s="8">
        <f>D6253/SUM(Comuni[Popolazione2011])*100</f>
        <v>8.8535563231554124E-3</v>
      </c>
      <c r="F6253" s="9">
        <f>Comuni[[#This Row],[Popolazione2011]]/_xlfn.XLOOKUP(Comuni[[#This Row],[Regione ]],$H$2:$H$21,$I$2:$I$21)*10</f>
        <v>9.1246286942000855E-3</v>
      </c>
      <c r="G6253" t="str">
        <f>IF(Comuni[[#This Row],[Popolazione2011]]&gt;300000,"MAGGIORE","")</f>
        <v/>
      </c>
    </row>
    <row r="6254" spans="1:7" x14ac:dyDescent="0.3">
      <c r="A6254" s="1" t="s">
        <v>6344</v>
      </c>
      <c r="B6254" s="1" t="s">
        <v>5892</v>
      </c>
      <c r="C6254" s="1" t="s">
        <v>6289</v>
      </c>
      <c r="D6254">
        <v>12024</v>
      </c>
      <c r="E6254" s="8">
        <f>D6254/SUM(Comuni[Popolazione2011])*100</f>
        <v>2.0230931438544406E-2</v>
      </c>
      <c r="F6254" s="9">
        <f>Comuni[[#This Row],[Popolazione2011]]/_xlfn.XLOOKUP(Comuni[[#This Row],[Regione ]],$H$2:$H$21,$I$2:$I$21)*10</f>
        <v>2.0850348806359147E-2</v>
      </c>
      <c r="G6254" t="str">
        <f>IF(Comuni[[#This Row],[Popolazione2011]]&gt;300000,"MAGGIORE","")</f>
        <v/>
      </c>
    </row>
    <row r="6255" spans="1:7" x14ac:dyDescent="0.3">
      <c r="A6255" s="1" t="s">
        <v>6345</v>
      </c>
      <c r="B6255" s="1" t="s">
        <v>5892</v>
      </c>
      <c r="C6255" s="1" t="s">
        <v>6289</v>
      </c>
      <c r="D6255">
        <v>1339</v>
      </c>
      <c r="E6255" s="8">
        <f>D6255/SUM(Comuni[Popolazione2011])*100</f>
        <v>2.2529289085338453E-3</v>
      </c>
      <c r="F6255" s="9">
        <f>Comuni[[#This Row],[Popolazione2011]]/_xlfn.XLOOKUP(Comuni[[#This Row],[Regione ]],$H$2:$H$21,$I$2:$I$21)*10</f>
        <v>2.3219076057647125E-3</v>
      </c>
      <c r="G6255" t="str">
        <f>IF(Comuni[[#This Row],[Popolazione2011]]&gt;300000,"MAGGIORE","")</f>
        <v/>
      </c>
    </row>
    <row r="6256" spans="1:7" x14ac:dyDescent="0.3">
      <c r="A6256" s="1" t="s">
        <v>6346</v>
      </c>
      <c r="B6256" s="1" t="s">
        <v>5892</v>
      </c>
      <c r="C6256" s="1" t="s">
        <v>6289</v>
      </c>
      <c r="D6256">
        <v>1249</v>
      </c>
      <c r="E6256" s="8">
        <f>D6256/SUM(Comuni[Popolazione2011])*100</f>
        <v>2.1014997809998309E-3</v>
      </c>
      <c r="F6256" s="9">
        <f>Comuni[[#This Row],[Popolazione2011]]/_xlfn.XLOOKUP(Comuni[[#This Row],[Regione ]],$H$2:$H$21,$I$2:$I$21)*10</f>
        <v>2.1658421206871737E-3</v>
      </c>
      <c r="G6256" t="str">
        <f>IF(Comuni[[#This Row],[Popolazione2011]]&gt;300000,"MAGGIORE","")</f>
        <v/>
      </c>
    </row>
    <row r="6257" spans="1:7" x14ac:dyDescent="0.3">
      <c r="A6257" s="1" t="s">
        <v>6347</v>
      </c>
      <c r="B6257" s="1" t="s">
        <v>5892</v>
      </c>
      <c r="C6257" s="1" t="s">
        <v>6289</v>
      </c>
      <c r="D6257">
        <v>1020</v>
      </c>
      <c r="E6257" s="8">
        <f>D6257/SUM(Comuni[Popolazione2011])*100</f>
        <v>1.7161967787188367E-3</v>
      </c>
      <c r="F6257" s="9">
        <f>Comuni[[#This Row],[Popolazione2011]]/_xlfn.XLOOKUP(Comuni[[#This Row],[Regione ]],$H$2:$H$21,$I$2:$I$21)*10</f>
        <v>1.7687421642121033E-3</v>
      </c>
      <c r="G6257" t="str">
        <f>IF(Comuni[[#This Row],[Popolazione2011]]&gt;300000,"MAGGIORE","")</f>
        <v/>
      </c>
    </row>
    <row r="6258" spans="1:7" x14ac:dyDescent="0.3">
      <c r="A6258" s="1" t="s">
        <v>6348</v>
      </c>
      <c r="B6258" s="1" t="s">
        <v>5892</v>
      </c>
      <c r="C6258" s="1" t="s">
        <v>6289</v>
      </c>
      <c r="D6258">
        <v>1151</v>
      </c>
      <c r="E6258" s="8">
        <f>D6258/SUM(Comuni[Popolazione2011])*100</f>
        <v>1.9366102865739033E-3</v>
      </c>
      <c r="F6258" s="9">
        <f>Comuni[[#This Row],[Popolazione2011]]/_xlfn.XLOOKUP(Comuni[[#This Row],[Regione ]],$H$2:$H$21,$I$2:$I$21)*10</f>
        <v>1.9959041480471875E-3</v>
      </c>
      <c r="G6258" t="str">
        <f>IF(Comuni[[#This Row],[Popolazione2011]]&gt;300000,"MAGGIORE","")</f>
        <v/>
      </c>
    </row>
    <row r="6259" spans="1:7" x14ac:dyDescent="0.3">
      <c r="A6259" s="1" t="s">
        <v>6349</v>
      </c>
      <c r="B6259" s="1" t="s">
        <v>5892</v>
      </c>
      <c r="C6259" s="1" t="s">
        <v>6289</v>
      </c>
      <c r="D6259">
        <v>1708</v>
      </c>
      <c r="E6259" s="8">
        <f>D6259/SUM(Comuni[Popolazione2011])*100</f>
        <v>2.8737883314233076E-3</v>
      </c>
      <c r="F6259" s="9">
        <f>Comuni[[#This Row],[Popolazione2011]]/_xlfn.XLOOKUP(Comuni[[#This Row],[Regione ]],$H$2:$H$21,$I$2:$I$21)*10</f>
        <v>2.9617760945826201E-3</v>
      </c>
      <c r="G6259" t="str">
        <f>IF(Comuni[[#This Row],[Popolazione2011]]&gt;300000,"MAGGIORE","")</f>
        <v/>
      </c>
    </row>
    <row r="6260" spans="1:7" x14ac:dyDescent="0.3">
      <c r="A6260" s="1" t="s">
        <v>6350</v>
      </c>
      <c r="B6260" s="1" t="s">
        <v>5892</v>
      </c>
      <c r="C6260" s="1" t="s">
        <v>6289</v>
      </c>
      <c r="D6260">
        <v>843</v>
      </c>
      <c r="E6260" s="8">
        <f>D6260/SUM(Comuni[Popolazione2011])*100</f>
        <v>1.418386161235274E-3</v>
      </c>
      <c r="F6260" s="9">
        <f>Comuni[[#This Row],[Popolazione2011]]/_xlfn.XLOOKUP(Comuni[[#This Row],[Regione ]],$H$2:$H$21,$I$2:$I$21)*10</f>
        <v>1.4618133768929441E-3</v>
      </c>
      <c r="G6260" t="str">
        <f>IF(Comuni[[#This Row],[Popolazione2011]]&gt;300000,"MAGGIORE","")</f>
        <v/>
      </c>
    </row>
    <row r="6261" spans="1:7" x14ac:dyDescent="0.3">
      <c r="A6261" s="1" t="s">
        <v>6351</v>
      </c>
      <c r="B6261" s="1" t="s">
        <v>5892</v>
      </c>
      <c r="C6261" s="1" t="s">
        <v>6289</v>
      </c>
      <c r="D6261">
        <v>1485</v>
      </c>
      <c r="E6261" s="8">
        <f>D6261/SUM(Comuni[Popolazione2011])*100</f>
        <v>2.498580604311248E-3</v>
      </c>
      <c r="F6261" s="9">
        <f>Comuni[[#This Row],[Popolazione2011]]/_xlfn.XLOOKUP(Comuni[[#This Row],[Regione ]],$H$2:$H$21,$I$2:$I$21)*10</f>
        <v>2.5750805037793858E-3</v>
      </c>
      <c r="G6261" t="str">
        <f>IF(Comuni[[#This Row],[Popolazione2011]]&gt;300000,"MAGGIORE","")</f>
        <v/>
      </c>
    </row>
    <row r="6262" spans="1:7" x14ac:dyDescent="0.3">
      <c r="A6262" s="1" t="s">
        <v>6352</v>
      </c>
      <c r="B6262" s="1" t="s">
        <v>5892</v>
      </c>
      <c r="C6262" s="1" t="s">
        <v>6289</v>
      </c>
      <c r="D6262">
        <v>1100</v>
      </c>
      <c r="E6262" s="8">
        <f>D6262/SUM(Comuni[Popolazione2011])*100</f>
        <v>1.8508004476379615E-3</v>
      </c>
      <c r="F6262" s="9">
        <f>Comuni[[#This Row],[Popolazione2011]]/_xlfn.XLOOKUP(Comuni[[#This Row],[Regione ]],$H$2:$H$21,$I$2:$I$21)*10</f>
        <v>1.9074670398365819E-3</v>
      </c>
      <c r="G6262" t="str">
        <f>IF(Comuni[[#This Row],[Popolazione2011]]&gt;300000,"MAGGIORE","")</f>
        <v/>
      </c>
    </row>
    <row r="6263" spans="1:7" x14ac:dyDescent="0.3">
      <c r="A6263" s="1" t="s">
        <v>6353</v>
      </c>
      <c r="B6263" s="1" t="s">
        <v>5892</v>
      </c>
      <c r="C6263" s="1" t="s">
        <v>6289</v>
      </c>
      <c r="D6263">
        <v>739</v>
      </c>
      <c r="E6263" s="8">
        <f>D6263/SUM(Comuni[Popolazione2011])*100</f>
        <v>1.2434013916404123E-3</v>
      </c>
      <c r="F6263" s="9">
        <f>Comuni[[#This Row],[Popolazione2011]]/_xlfn.XLOOKUP(Comuni[[#This Row],[Regione ]],$H$2:$H$21,$I$2:$I$21)*10</f>
        <v>1.281471038581122E-3</v>
      </c>
      <c r="G6263" t="str">
        <f>IF(Comuni[[#This Row],[Popolazione2011]]&gt;300000,"MAGGIORE","")</f>
        <v/>
      </c>
    </row>
    <row r="6264" spans="1:7" x14ac:dyDescent="0.3">
      <c r="A6264" s="1" t="s">
        <v>6354</v>
      </c>
      <c r="B6264" s="1" t="s">
        <v>5892</v>
      </c>
      <c r="C6264" s="1" t="s">
        <v>6289</v>
      </c>
      <c r="D6264">
        <v>5575</v>
      </c>
      <c r="E6264" s="8">
        <f>D6264/SUM(Comuni[Popolazione2011])*100</f>
        <v>9.3801931778014856E-3</v>
      </c>
      <c r="F6264" s="9">
        <f>Comuni[[#This Row],[Popolazione2011]]/_xlfn.XLOOKUP(Comuni[[#This Row],[Regione ]],$H$2:$H$21,$I$2:$I$21)*10</f>
        <v>9.6673897700808586E-3</v>
      </c>
      <c r="G6264" t="str">
        <f>IF(Comuni[[#This Row],[Popolazione2011]]&gt;300000,"MAGGIORE","")</f>
        <v/>
      </c>
    </row>
    <row r="6265" spans="1:7" x14ac:dyDescent="0.3">
      <c r="A6265" s="1" t="s">
        <v>6355</v>
      </c>
      <c r="B6265" s="1" t="s">
        <v>5892</v>
      </c>
      <c r="C6265" s="1" t="s">
        <v>6289</v>
      </c>
      <c r="D6265">
        <v>22036</v>
      </c>
      <c r="E6265" s="8">
        <f>D6265/SUM(Comuni[Popolazione2011])*100</f>
        <v>3.7076580603772835E-2</v>
      </c>
      <c r="F6265" s="9">
        <f>Comuni[[#This Row],[Popolazione2011]]/_xlfn.XLOOKUP(Comuni[[#This Row],[Regione ]],$H$2:$H$21,$I$2:$I$21)*10</f>
        <v>3.8211766990762654E-2</v>
      </c>
      <c r="G6265" t="str">
        <f>IF(Comuni[[#This Row],[Popolazione2011]]&gt;300000,"MAGGIORE","")</f>
        <v/>
      </c>
    </row>
    <row r="6266" spans="1:7" x14ac:dyDescent="0.3">
      <c r="A6266" s="1" t="s">
        <v>6356</v>
      </c>
      <c r="B6266" s="1" t="s">
        <v>5892</v>
      </c>
      <c r="C6266" s="1" t="s">
        <v>6289</v>
      </c>
      <c r="D6266">
        <v>2822</v>
      </c>
      <c r="E6266" s="8">
        <f>D6266/SUM(Comuni[Popolazione2011])*100</f>
        <v>4.7481444211221156E-3</v>
      </c>
      <c r="F6266" s="9">
        <f>Comuni[[#This Row],[Popolazione2011]]/_xlfn.XLOOKUP(Comuni[[#This Row],[Regione ]],$H$2:$H$21,$I$2:$I$21)*10</f>
        <v>4.8935199876534857E-3</v>
      </c>
      <c r="G6266" t="str">
        <f>IF(Comuni[[#This Row],[Popolazione2011]]&gt;300000,"MAGGIORE","")</f>
        <v/>
      </c>
    </row>
    <row r="6267" spans="1:7" x14ac:dyDescent="0.3">
      <c r="A6267" s="1" t="s">
        <v>6357</v>
      </c>
      <c r="B6267" s="1" t="s">
        <v>5892</v>
      </c>
      <c r="C6267" s="1" t="s">
        <v>6289</v>
      </c>
      <c r="D6267">
        <v>1856</v>
      </c>
      <c r="E6267" s="8">
        <f>D6267/SUM(Comuni[Popolazione2011])*100</f>
        <v>3.1228051189236875E-3</v>
      </c>
      <c r="F6267" s="9">
        <f>Comuni[[#This Row],[Popolazione2011]]/_xlfn.XLOOKUP(Comuni[[#This Row],[Regione ]],$H$2:$H$21,$I$2:$I$21)*10</f>
        <v>3.2184171144879056E-3</v>
      </c>
      <c r="G6267" t="str">
        <f>IF(Comuni[[#This Row],[Popolazione2011]]&gt;300000,"MAGGIORE","")</f>
        <v/>
      </c>
    </row>
    <row r="6268" spans="1:7" x14ac:dyDescent="0.3">
      <c r="A6268" s="1" t="s">
        <v>6358</v>
      </c>
      <c r="B6268" s="1" t="s">
        <v>5892</v>
      </c>
      <c r="C6268" s="1" t="s">
        <v>6289</v>
      </c>
      <c r="D6268">
        <v>2233</v>
      </c>
      <c r="E6268" s="8">
        <f>D6268/SUM(Comuni[Popolazione2011])*100</f>
        <v>3.7571249087050619E-3</v>
      </c>
      <c r="F6268" s="9">
        <f>Comuni[[#This Row],[Popolazione2011]]/_xlfn.XLOOKUP(Comuni[[#This Row],[Regione ]],$H$2:$H$21,$I$2:$I$21)*10</f>
        <v>3.8721580908682618E-3</v>
      </c>
      <c r="G6268" t="str">
        <f>IF(Comuni[[#This Row],[Popolazione2011]]&gt;300000,"MAGGIORE","")</f>
        <v/>
      </c>
    </row>
    <row r="6269" spans="1:7" x14ac:dyDescent="0.3">
      <c r="A6269" s="1" t="s">
        <v>6359</v>
      </c>
      <c r="B6269" s="1" t="s">
        <v>5892</v>
      </c>
      <c r="C6269" s="1" t="s">
        <v>6289</v>
      </c>
      <c r="D6269">
        <v>2545</v>
      </c>
      <c r="E6269" s="8">
        <f>D6269/SUM(Comuni[Popolazione2011])*100</f>
        <v>4.2820792174896464E-3</v>
      </c>
      <c r="F6269" s="9">
        <f>Comuni[[#This Row],[Popolazione2011]]/_xlfn.XLOOKUP(Comuni[[#This Row],[Regione ]],$H$2:$H$21,$I$2:$I$21)*10</f>
        <v>4.4131851058037287E-3</v>
      </c>
      <c r="G6269" t="str">
        <f>IF(Comuni[[#This Row],[Popolazione2011]]&gt;300000,"MAGGIORE","")</f>
        <v/>
      </c>
    </row>
    <row r="6270" spans="1:7" x14ac:dyDescent="0.3">
      <c r="A6270" s="1" t="s">
        <v>6360</v>
      </c>
      <c r="B6270" s="1" t="s">
        <v>5892</v>
      </c>
      <c r="C6270" s="1" t="s">
        <v>6289</v>
      </c>
      <c r="D6270">
        <v>10019</v>
      </c>
      <c r="E6270" s="8">
        <f>D6270/SUM(Comuni[Popolazione2011])*100</f>
        <v>1.6857426986258851E-2</v>
      </c>
      <c r="F6270" s="9">
        <f>Comuni[[#This Row],[Popolazione2011]]/_xlfn.XLOOKUP(Comuni[[#This Row],[Regione ]],$H$2:$H$21,$I$2:$I$21)*10</f>
        <v>1.7373556611020653E-2</v>
      </c>
      <c r="G6270" t="str">
        <f>IF(Comuni[[#This Row],[Popolazione2011]]&gt;300000,"MAGGIORE","")</f>
        <v/>
      </c>
    </row>
    <row r="6271" spans="1:7" x14ac:dyDescent="0.3">
      <c r="A6271" s="1" t="s">
        <v>6361</v>
      </c>
      <c r="B6271" s="1" t="s">
        <v>5892</v>
      </c>
      <c r="C6271" s="1" t="s">
        <v>6289</v>
      </c>
      <c r="D6271">
        <v>12553</v>
      </c>
      <c r="E6271" s="8">
        <f>D6271/SUM(Comuni[Popolazione2011])*100</f>
        <v>2.1120998199272118E-2</v>
      </c>
      <c r="F6271" s="9">
        <f>Comuni[[#This Row],[Popolazione2011]]/_xlfn.XLOOKUP(Comuni[[#This Row],[Regione ]],$H$2:$H$21,$I$2:$I$21)*10</f>
        <v>2.1767667046426013E-2</v>
      </c>
      <c r="G6271" t="str">
        <f>IF(Comuni[[#This Row],[Popolazione2011]]&gt;300000,"MAGGIORE","")</f>
        <v/>
      </c>
    </row>
    <row r="6272" spans="1:7" x14ac:dyDescent="0.3">
      <c r="A6272" s="1" t="s">
        <v>6362</v>
      </c>
      <c r="B6272" s="1" t="s">
        <v>5892</v>
      </c>
      <c r="C6272" s="1" t="s">
        <v>6289</v>
      </c>
      <c r="D6272">
        <v>565</v>
      </c>
      <c r="E6272" s="8">
        <f>D6272/SUM(Comuni[Popolazione2011])*100</f>
        <v>9.5063841174131646E-4</v>
      </c>
      <c r="F6272" s="9">
        <f>Comuni[[#This Row],[Popolazione2011]]/_xlfn.XLOOKUP(Comuni[[#This Row],[Regione ]],$H$2:$H$21,$I$2:$I$21)*10</f>
        <v>9.7974443409788075E-4</v>
      </c>
      <c r="G6272" t="str">
        <f>IF(Comuni[[#This Row],[Popolazione2011]]&gt;300000,"MAGGIORE","")</f>
        <v/>
      </c>
    </row>
    <row r="6273" spans="1:7" x14ac:dyDescent="0.3">
      <c r="A6273" s="1" t="s">
        <v>6363</v>
      </c>
      <c r="B6273" s="1" t="s">
        <v>5892</v>
      </c>
      <c r="C6273" s="1" t="s">
        <v>6289</v>
      </c>
      <c r="D6273">
        <v>1630</v>
      </c>
      <c r="E6273" s="8">
        <f>D6273/SUM(Comuni[Popolazione2011])*100</f>
        <v>2.7425497542271611E-3</v>
      </c>
      <c r="F6273" s="9">
        <f>Comuni[[#This Row],[Popolazione2011]]/_xlfn.XLOOKUP(Comuni[[#This Row],[Regione ]],$H$2:$H$21,$I$2:$I$21)*10</f>
        <v>2.8265193408487533E-3</v>
      </c>
      <c r="G6273" t="str">
        <f>IF(Comuni[[#This Row],[Popolazione2011]]&gt;300000,"MAGGIORE","")</f>
        <v/>
      </c>
    </row>
    <row r="6274" spans="1:7" x14ac:dyDescent="0.3">
      <c r="A6274" s="1" t="s">
        <v>6364</v>
      </c>
      <c r="B6274" s="1" t="s">
        <v>5892</v>
      </c>
      <c r="C6274" s="1" t="s">
        <v>6289</v>
      </c>
      <c r="D6274">
        <v>6781</v>
      </c>
      <c r="E6274" s="8">
        <f>D6274/SUM(Comuni[Popolazione2011])*100</f>
        <v>1.1409343486757286E-2</v>
      </c>
      <c r="F6274" s="9">
        <f>Comuni[[#This Row],[Popolazione2011]]/_xlfn.XLOOKUP(Comuni[[#This Row],[Regione ]],$H$2:$H$21,$I$2:$I$21)*10</f>
        <v>1.1758667270119875E-2</v>
      </c>
      <c r="G6274" t="str">
        <f>IF(Comuni[[#This Row],[Popolazione2011]]&gt;300000,"MAGGIORE","")</f>
        <v/>
      </c>
    </row>
    <row r="6275" spans="1:7" x14ac:dyDescent="0.3">
      <c r="A6275" s="1" t="s">
        <v>6365</v>
      </c>
      <c r="B6275" s="1" t="s">
        <v>5892</v>
      </c>
      <c r="C6275" s="1" t="s">
        <v>6289</v>
      </c>
      <c r="D6275">
        <v>699</v>
      </c>
      <c r="E6275" s="8">
        <f>D6275/SUM(Comuni[Popolazione2011])*100</f>
        <v>1.17609955718085E-3</v>
      </c>
      <c r="F6275" s="9">
        <f>Comuni[[#This Row],[Popolazione2011]]/_xlfn.XLOOKUP(Comuni[[#This Row],[Regione ]],$H$2:$H$21,$I$2:$I$21)*10</f>
        <v>1.2121086007688827E-3</v>
      </c>
      <c r="G6275" t="str">
        <f>IF(Comuni[[#This Row],[Popolazione2011]]&gt;300000,"MAGGIORE","")</f>
        <v/>
      </c>
    </row>
    <row r="6276" spans="1:7" x14ac:dyDescent="0.3">
      <c r="A6276" s="1" t="s">
        <v>6366</v>
      </c>
      <c r="B6276" s="1" t="s">
        <v>5892</v>
      </c>
      <c r="C6276" s="1" t="s">
        <v>6289</v>
      </c>
      <c r="D6276">
        <v>46563</v>
      </c>
      <c r="E6276" s="8">
        <f>D6276/SUM(Comuni[Popolazione2011])*100</f>
        <v>7.834438294851491E-2</v>
      </c>
      <c r="F6276" s="9">
        <f>Comuni[[#This Row],[Popolazione2011]]/_xlfn.XLOOKUP(Comuni[[#This Row],[Regione ]],$H$2:$H$21,$I$2:$I$21)*10</f>
        <v>8.0743079796282535E-2</v>
      </c>
      <c r="G6276" t="str">
        <f>IF(Comuni[[#This Row],[Popolazione2011]]&gt;300000,"MAGGIORE","")</f>
        <v/>
      </c>
    </row>
    <row r="6277" spans="1:7" x14ac:dyDescent="0.3">
      <c r="A6277" s="1" t="s">
        <v>6367</v>
      </c>
      <c r="B6277" s="1" t="s">
        <v>5892</v>
      </c>
      <c r="C6277" s="1" t="s">
        <v>6289</v>
      </c>
      <c r="D6277">
        <v>24151</v>
      </c>
      <c r="E6277" s="8">
        <f>D6277/SUM(Comuni[Popolazione2011])*100</f>
        <v>4.0635165100822192E-2</v>
      </c>
      <c r="F6277" s="9">
        <f>Comuni[[#This Row],[Popolazione2011]]/_xlfn.XLOOKUP(Comuni[[#This Row],[Regione ]],$H$2:$H$21,$I$2:$I$21)*10</f>
        <v>4.187930589008481E-2</v>
      </c>
      <c r="G6277" t="str">
        <f>IF(Comuni[[#This Row],[Popolazione2011]]&gt;300000,"MAGGIORE","")</f>
        <v/>
      </c>
    </row>
    <row r="6278" spans="1:7" x14ac:dyDescent="0.3">
      <c r="A6278" s="1" t="s">
        <v>6368</v>
      </c>
      <c r="B6278" s="1" t="s">
        <v>5892</v>
      </c>
      <c r="C6278" s="1" t="s">
        <v>6289</v>
      </c>
      <c r="D6278">
        <v>2298</v>
      </c>
      <c r="E6278" s="8">
        <f>D6278/SUM(Comuni[Popolazione2011])*100</f>
        <v>3.86649038970185E-3</v>
      </c>
      <c r="F6278" s="9">
        <f>Comuni[[#This Row],[Popolazione2011]]/_xlfn.XLOOKUP(Comuni[[#This Row],[Regione ]],$H$2:$H$21,$I$2:$I$21)*10</f>
        <v>3.9848720523131508E-3</v>
      </c>
      <c r="G6278" t="str">
        <f>IF(Comuni[[#This Row],[Popolazione2011]]&gt;300000,"MAGGIORE","")</f>
        <v/>
      </c>
    </row>
    <row r="6279" spans="1:7" x14ac:dyDescent="0.3">
      <c r="A6279" s="1" t="s">
        <v>6369</v>
      </c>
      <c r="B6279" s="1" t="s">
        <v>5892</v>
      </c>
      <c r="C6279" s="1" t="s">
        <v>6289</v>
      </c>
      <c r="D6279">
        <v>2241</v>
      </c>
      <c r="E6279" s="8">
        <f>D6279/SUM(Comuni[Popolazione2011])*100</f>
        <v>3.770585275596974E-3</v>
      </c>
      <c r="F6279" s="9">
        <f>Comuni[[#This Row],[Popolazione2011]]/_xlfn.XLOOKUP(Comuni[[#This Row],[Regione ]],$H$2:$H$21,$I$2:$I$21)*10</f>
        <v>3.8860305784307095E-3</v>
      </c>
      <c r="G6279" t="str">
        <f>IF(Comuni[[#This Row],[Popolazione2011]]&gt;300000,"MAGGIORE","")</f>
        <v/>
      </c>
    </row>
    <row r="6280" spans="1:7" x14ac:dyDescent="0.3">
      <c r="A6280" s="1" t="s">
        <v>6370</v>
      </c>
      <c r="B6280" s="1" t="s">
        <v>5892</v>
      </c>
      <c r="C6280" s="1" t="s">
        <v>6289</v>
      </c>
      <c r="D6280">
        <v>6883</v>
      </c>
      <c r="E6280" s="8">
        <f>D6280/SUM(Comuni[Popolazione2011])*100</f>
        <v>1.1580963164629171E-2</v>
      </c>
      <c r="F6280" s="9">
        <f>Comuni[[#This Row],[Popolazione2011]]/_xlfn.XLOOKUP(Comuni[[#This Row],[Regione ]],$H$2:$H$21,$I$2:$I$21)*10</f>
        <v>1.1935541486541086E-2</v>
      </c>
      <c r="G6280" t="str">
        <f>IF(Comuni[[#This Row],[Popolazione2011]]&gt;300000,"MAGGIORE","")</f>
        <v/>
      </c>
    </row>
    <row r="6281" spans="1:7" x14ac:dyDescent="0.3">
      <c r="A6281" s="1" t="s">
        <v>6371</v>
      </c>
      <c r="B6281" s="1" t="s">
        <v>5892</v>
      </c>
      <c r="C6281" s="1" t="s">
        <v>6289</v>
      </c>
      <c r="D6281">
        <v>3832</v>
      </c>
      <c r="E6281" s="8">
        <f>D6281/SUM(Comuni[Popolazione2011])*100</f>
        <v>6.4475157412260614E-3</v>
      </c>
      <c r="F6281" s="9">
        <f>Comuni[[#This Row],[Popolazione2011]]/_xlfn.XLOOKUP(Comuni[[#This Row],[Regione ]],$H$2:$H$21,$I$2:$I$21)*10</f>
        <v>6.6449215424125296E-3</v>
      </c>
      <c r="G6281" t="str">
        <f>IF(Comuni[[#This Row],[Popolazione2011]]&gt;300000,"MAGGIORE","")</f>
        <v/>
      </c>
    </row>
    <row r="6282" spans="1:7" x14ac:dyDescent="0.3">
      <c r="A6282" s="1" t="s">
        <v>6372</v>
      </c>
      <c r="B6282" s="1" t="s">
        <v>5892</v>
      </c>
      <c r="C6282" s="1" t="s">
        <v>6289</v>
      </c>
      <c r="D6282">
        <v>1579</v>
      </c>
      <c r="E6282" s="8">
        <f>D6282/SUM(Comuni[Popolazione2011])*100</f>
        <v>2.6567399152912191E-3</v>
      </c>
      <c r="F6282" s="9">
        <f>Comuni[[#This Row],[Popolazione2011]]/_xlfn.XLOOKUP(Comuni[[#This Row],[Regione ]],$H$2:$H$21,$I$2:$I$21)*10</f>
        <v>2.7380822326381485E-3</v>
      </c>
      <c r="G6282" t="str">
        <f>IF(Comuni[[#This Row],[Popolazione2011]]&gt;300000,"MAGGIORE","")</f>
        <v/>
      </c>
    </row>
    <row r="6283" spans="1:7" x14ac:dyDescent="0.3">
      <c r="A6283" s="1" t="s">
        <v>6373</v>
      </c>
      <c r="B6283" s="1" t="s">
        <v>5892</v>
      </c>
      <c r="C6283" s="1" t="s">
        <v>6289</v>
      </c>
      <c r="D6283">
        <v>1161</v>
      </c>
      <c r="E6283" s="8">
        <f>D6283/SUM(Comuni[Popolazione2011])*100</f>
        <v>1.9534357451887938E-3</v>
      </c>
      <c r="F6283" s="9">
        <f>Comuni[[#This Row],[Popolazione2011]]/_xlfn.XLOOKUP(Comuni[[#This Row],[Regione ]],$H$2:$H$21,$I$2:$I$21)*10</f>
        <v>2.013244757500247E-3</v>
      </c>
      <c r="G6283" t="str">
        <f>IF(Comuni[[#This Row],[Popolazione2011]]&gt;300000,"MAGGIORE","")</f>
        <v/>
      </c>
    </row>
    <row r="6284" spans="1:7" x14ac:dyDescent="0.3">
      <c r="A6284" s="1" t="s">
        <v>6374</v>
      </c>
      <c r="B6284" s="1" t="s">
        <v>5892</v>
      </c>
      <c r="C6284" s="1" t="s">
        <v>6289</v>
      </c>
      <c r="D6284">
        <v>680</v>
      </c>
      <c r="E6284" s="8">
        <f>D6284/SUM(Comuni[Popolazione2011])*100</f>
        <v>1.1441311858125579E-3</v>
      </c>
      <c r="F6284" s="9">
        <f>Comuni[[#This Row],[Popolazione2011]]/_xlfn.XLOOKUP(Comuni[[#This Row],[Regione ]],$H$2:$H$21,$I$2:$I$21)*10</f>
        <v>1.179161442808069E-3</v>
      </c>
      <c r="G6284" t="str">
        <f>IF(Comuni[[#This Row],[Popolazione2011]]&gt;300000,"MAGGIORE","")</f>
        <v/>
      </c>
    </row>
    <row r="6285" spans="1:7" x14ac:dyDescent="0.3">
      <c r="A6285" s="1" t="s">
        <v>6375</v>
      </c>
      <c r="B6285" s="1" t="s">
        <v>5892</v>
      </c>
      <c r="C6285" s="1" t="s">
        <v>6289</v>
      </c>
      <c r="D6285">
        <v>5279</v>
      </c>
      <c r="E6285" s="8">
        <f>D6285/SUM(Comuni[Popolazione2011])*100</f>
        <v>8.8821596028007266E-3</v>
      </c>
      <c r="F6285" s="9">
        <f>Comuni[[#This Row],[Popolazione2011]]/_xlfn.XLOOKUP(Comuni[[#This Row],[Regione ]],$H$2:$H$21,$I$2:$I$21)*10</f>
        <v>9.1541077302702886E-3</v>
      </c>
      <c r="G6285" t="str">
        <f>IF(Comuni[[#This Row],[Popolazione2011]]&gt;300000,"MAGGIORE","")</f>
        <v/>
      </c>
    </row>
    <row r="6286" spans="1:7" x14ac:dyDescent="0.3">
      <c r="A6286" s="1" t="s">
        <v>6376</v>
      </c>
      <c r="B6286" s="1" t="s">
        <v>5892</v>
      </c>
      <c r="C6286" s="1" t="s">
        <v>6289</v>
      </c>
      <c r="D6286">
        <v>34671</v>
      </c>
      <c r="E6286" s="8">
        <f>D6286/SUM(Comuni[Popolazione2011])*100</f>
        <v>5.833554756368705E-2</v>
      </c>
      <c r="F6286" s="9">
        <f>Comuni[[#This Row],[Popolazione2011]]/_xlfn.XLOOKUP(Comuni[[#This Row],[Regione ]],$H$2:$H$21,$I$2:$I$21)*10</f>
        <v>6.0121627034703765E-2</v>
      </c>
      <c r="G6286" t="str">
        <f>IF(Comuni[[#This Row],[Popolazione2011]]&gt;300000,"MAGGIORE","")</f>
        <v/>
      </c>
    </row>
    <row r="6287" spans="1:7" x14ac:dyDescent="0.3">
      <c r="A6287" s="1" t="s">
        <v>6377</v>
      </c>
      <c r="B6287" s="1" t="s">
        <v>5892</v>
      </c>
      <c r="C6287" s="1" t="s">
        <v>6289</v>
      </c>
      <c r="D6287">
        <v>4049</v>
      </c>
      <c r="E6287" s="8">
        <f>D6287/SUM(Comuni[Popolazione2011])*100</f>
        <v>6.8126281931691866E-3</v>
      </c>
      <c r="F6287" s="9">
        <f>Comuni[[#This Row],[Popolazione2011]]/_xlfn.XLOOKUP(Comuni[[#This Row],[Regione ]],$H$2:$H$21,$I$2:$I$21)*10</f>
        <v>7.0212127675439284E-3</v>
      </c>
      <c r="G6287" t="str">
        <f>IF(Comuni[[#This Row],[Popolazione2011]]&gt;300000,"MAGGIORE","")</f>
        <v/>
      </c>
    </row>
    <row r="6288" spans="1:7" x14ac:dyDescent="0.3">
      <c r="A6288" s="1" t="s">
        <v>6378</v>
      </c>
      <c r="B6288" s="1" t="s">
        <v>5892</v>
      </c>
      <c r="C6288" s="1" t="s">
        <v>6289</v>
      </c>
      <c r="D6288">
        <v>10580</v>
      </c>
      <c r="E6288" s="8">
        <f>D6288/SUM(Comuni[Popolazione2011])*100</f>
        <v>1.7801335214554213E-2</v>
      </c>
      <c r="F6288" s="9">
        <f>Comuni[[#This Row],[Popolazione2011]]/_xlfn.XLOOKUP(Comuni[[#This Row],[Regione ]],$H$2:$H$21,$I$2:$I$21)*10</f>
        <v>1.8346364801337306E-2</v>
      </c>
      <c r="G6288" t="str">
        <f>IF(Comuni[[#This Row],[Popolazione2011]]&gt;300000,"MAGGIORE","")</f>
        <v/>
      </c>
    </row>
    <row r="6289" spans="1:7" x14ac:dyDescent="0.3">
      <c r="A6289" s="1" t="s">
        <v>6379</v>
      </c>
      <c r="B6289" s="1" t="s">
        <v>5892</v>
      </c>
      <c r="C6289" s="1" t="s">
        <v>6289</v>
      </c>
      <c r="D6289">
        <v>1768</v>
      </c>
      <c r="E6289" s="8">
        <f>D6289/SUM(Comuni[Popolazione2011])*100</f>
        <v>2.9747410831126504E-3</v>
      </c>
      <c r="F6289" s="9">
        <f>Comuni[[#This Row],[Popolazione2011]]/_xlfn.XLOOKUP(Comuni[[#This Row],[Regione ]],$H$2:$H$21,$I$2:$I$21)*10</f>
        <v>3.0658197513009793E-3</v>
      </c>
      <c r="G6289" t="str">
        <f>IF(Comuni[[#This Row],[Popolazione2011]]&gt;300000,"MAGGIORE","")</f>
        <v/>
      </c>
    </row>
    <row r="6290" spans="1:7" x14ac:dyDescent="0.3">
      <c r="A6290" s="1" t="s">
        <v>6380</v>
      </c>
      <c r="B6290" s="1" t="s">
        <v>5892</v>
      </c>
      <c r="C6290" s="1" t="s">
        <v>6289</v>
      </c>
      <c r="D6290">
        <v>1007</v>
      </c>
      <c r="E6290" s="8">
        <f>D6290/SUM(Comuni[Popolazione2011])*100</f>
        <v>1.6943236825194791E-3</v>
      </c>
      <c r="F6290" s="9">
        <f>Comuni[[#This Row],[Popolazione2011]]/_xlfn.XLOOKUP(Comuni[[#This Row],[Regione ]],$H$2:$H$21,$I$2:$I$21)*10</f>
        <v>1.7461993719231257E-3</v>
      </c>
      <c r="G6290" t="str">
        <f>IF(Comuni[[#This Row],[Popolazione2011]]&gt;300000,"MAGGIORE","")</f>
        <v/>
      </c>
    </row>
    <row r="6291" spans="1:7" x14ac:dyDescent="0.3">
      <c r="A6291" s="1" t="s">
        <v>6381</v>
      </c>
      <c r="B6291" s="1" t="s">
        <v>5892</v>
      </c>
      <c r="C6291" s="1" t="s">
        <v>6289</v>
      </c>
      <c r="D6291">
        <v>705</v>
      </c>
      <c r="E6291" s="8">
        <f>D6291/SUM(Comuni[Popolazione2011])*100</f>
        <v>1.1861948323497844E-3</v>
      </c>
      <c r="F6291" s="9">
        <f>Comuni[[#This Row],[Popolazione2011]]/_xlfn.XLOOKUP(Comuni[[#This Row],[Regione ]],$H$2:$H$21,$I$2:$I$21)*10</f>
        <v>1.2225129664407185E-3</v>
      </c>
      <c r="G6291" t="str">
        <f>IF(Comuni[[#This Row],[Popolazione2011]]&gt;300000,"MAGGIORE","")</f>
        <v/>
      </c>
    </row>
    <row r="6292" spans="1:7" x14ac:dyDescent="0.3">
      <c r="A6292" s="1" t="s">
        <v>6382</v>
      </c>
      <c r="B6292" s="1" t="s">
        <v>5892</v>
      </c>
      <c r="C6292" s="1" t="s">
        <v>6289</v>
      </c>
      <c r="D6292">
        <v>1214</v>
      </c>
      <c r="E6292" s="8">
        <f>D6292/SUM(Comuni[Popolazione2011])*100</f>
        <v>2.0426106758477136E-3</v>
      </c>
      <c r="F6292" s="9">
        <f>Comuni[[#This Row],[Popolazione2011]]/_xlfn.XLOOKUP(Comuni[[#This Row],[Regione ]],$H$2:$H$21,$I$2:$I$21)*10</f>
        <v>2.1051499876014643E-3</v>
      </c>
      <c r="G6292" t="str">
        <f>IF(Comuni[[#This Row],[Popolazione2011]]&gt;300000,"MAGGIORE","")</f>
        <v/>
      </c>
    </row>
    <row r="6293" spans="1:7" x14ac:dyDescent="0.3">
      <c r="A6293" s="1" t="s">
        <v>6383</v>
      </c>
      <c r="B6293" s="1" t="s">
        <v>5892</v>
      </c>
      <c r="C6293" s="1" t="s">
        <v>6289</v>
      </c>
      <c r="D6293">
        <v>1447</v>
      </c>
      <c r="E6293" s="8">
        <f>D6293/SUM(Comuni[Popolazione2011])*100</f>
        <v>2.4346438615746638E-3</v>
      </c>
      <c r="F6293" s="9">
        <f>Comuni[[#This Row],[Popolazione2011]]/_xlfn.XLOOKUP(Comuni[[#This Row],[Regione ]],$H$2:$H$21,$I$2:$I$21)*10</f>
        <v>2.5091861878577585E-3</v>
      </c>
      <c r="G6293" t="str">
        <f>IF(Comuni[[#This Row],[Popolazione2011]]&gt;300000,"MAGGIORE","")</f>
        <v/>
      </c>
    </row>
    <row r="6294" spans="1:7" x14ac:dyDescent="0.3">
      <c r="A6294" s="1" t="s">
        <v>6384</v>
      </c>
      <c r="B6294" s="1" t="s">
        <v>5892</v>
      </c>
      <c r="C6294" s="1" t="s">
        <v>6289</v>
      </c>
      <c r="D6294">
        <v>2748</v>
      </c>
      <c r="E6294" s="8">
        <f>D6294/SUM(Comuni[Popolazione2011])*100</f>
        <v>4.6236360273719255E-3</v>
      </c>
      <c r="F6294" s="9">
        <f>Comuni[[#This Row],[Popolazione2011]]/_xlfn.XLOOKUP(Comuni[[#This Row],[Regione ]],$H$2:$H$21,$I$2:$I$21)*10</f>
        <v>4.7651994777008436E-3</v>
      </c>
      <c r="G6294" t="str">
        <f>IF(Comuni[[#This Row],[Popolazione2011]]&gt;300000,"MAGGIORE","")</f>
        <v/>
      </c>
    </row>
    <row r="6295" spans="1:7" x14ac:dyDescent="0.3">
      <c r="A6295" s="1" t="s">
        <v>6385</v>
      </c>
      <c r="B6295" s="1" t="s">
        <v>5892</v>
      </c>
      <c r="C6295" s="1" t="s">
        <v>6289</v>
      </c>
      <c r="D6295">
        <v>5327</v>
      </c>
      <c r="E6295" s="8">
        <f>D6295/SUM(Comuni[Popolazione2011])*100</f>
        <v>8.9629218041522001E-3</v>
      </c>
      <c r="F6295" s="9">
        <f>Comuni[[#This Row],[Popolazione2011]]/_xlfn.XLOOKUP(Comuni[[#This Row],[Regione ]],$H$2:$H$21,$I$2:$I$21)*10</f>
        <v>9.2373426556449749E-3</v>
      </c>
      <c r="G6295" t="str">
        <f>IF(Comuni[[#This Row],[Popolazione2011]]&gt;300000,"MAGGIORE","")</f>
        <v/>
      </c>
    </row>
    <row r="6296" spans="1:7" x14ac:dyDescent="0.3">
      <c r="A6296" s="1" t="s">
        <v>6386</v>
      </c>
      <c r="B6296" s="1" t="s">
        <v>5892</v>
      </c>
      <c r="C6296" s="1" t="s">
        <v>6289</v>
      </c>
      <c r="D6296">
        <v>2393</v>
      </c>
      <c r="E6296" s="8">
        <f>D6296/SUM(Comuni[Popolazione2011])*100</f>
        <v>4.0263322465433106E-3</v>
      </c>
      <c r="F6296" s="9">
        <f>Comuni[[#This Row],[Popolazione2011]]/_xlfn.XLOOKUP(Comuni[[#This Row],[Regione ]],$H$2:$H$21,$I$2:$I$21)*10</f>
        <v>4.1496078421172193E-3</v>
      </c>
      <c r="G6296" t="str">
        <f>IF(Comuni[[#This Row],[Popolazione2011]]&gt;300000,"MAGGIORE","")</f>
        <v/>
      </c>
    </row>
    <row r="6297" spans="1:7" x14ac:dyDescent="0.3">
      <c r="A6297" s="1" t="s">
        <v>6387</v>
      </c>
      <c r="B6297" s="1" t="s">
        <v>5892</v>
      </c>
      <c r="C6297" s="1" t="s">
        <v>6289</v>
      </c>
      <c r="D6297">
        <v>25096</v>
      </c>
      <c r="E6297" s="8">
        <f>D6297/SUM(Comuni[Popolazione2011])*100</f>
        <v>4.2225170939929342E-2</v>
      </c>
      <c r="F6297" s="9">
        <f>Comuni[[#This Row],[Popolazione2011]]/_xlfn.XLOOKUP(Comuni[[#This Row],[Regione ]],$H$2:$H$21,$I$2:$I$21)*10</f>
        <v>4.3517993483398965E-2</v>
      </c>
      <c r="G6297" t="str">
        <f>IF(Comuni[[#This Row],[Popolazione2011]]&gt;300000,"MAGGIORE","")</f>
        <v/>
      </c>
    </row>
    <row r="6298" spans="1:7" x14ac:dyDescent="0.3">
      <c r="A6298" s="1" t="s">
        <v>6388</v>
      </c>
      <c r="B6298" s="1" t="s">
        <v>5892</v>
      </c>
      <c r="C6298" s="1" t="s">
        <v>6289</v>
      </c>
      <c r="D6298">
        <v>3858</v>
      </c>
      <c r="E6298" s="8">
        <f>D6298/SUM(Comuni[Popolazione2011])*100</f>
        <v>6.4912619336247781E-3</v>
      </c>
      <c r="F6298" s="9">
        <f>Comuni[[#This Row],[Popolazione2011]]/_xlfn.XLOOKUP(Comuni[[#This Row],[Regione ]],$H$2:$H$21,$I$2:$I$21)*10</f>
        <v>6.6900071269904854E-3</v>
      </c>
      <c r="G6298" t="str">
        <f>IF(Comuni[[#This Row],[Popolazione2011]]&gt;300000,"MAGGIORE","")</f>
        <v/>
      </c>
    </row>
    <row r="6299" spans="1:7" x14ac:dyDescent="0.3">
      <c r="A6299" s="1" t="s">
        <v>6389</v>
      </c>
      <c r="B6299" s="1" t="s">
        <v>5892</v>
      </c>
      <c r="C6299" s="1" t="s">
        <v>6289</v>
      </c>
      <c r="D6299">
        <v>2198</v>
      </c>
      <c r="E6299" s="8">
        <f>D6299/SUM(Comuni[Popolazione2011])*100</f>
        <v>3.6982358035529445E-3</v>
      </c>
      <c r="F6299" s="9">
        <f>Comuni[[#This Row],[Popolazione2011]]/_xlfn.XLOOKUP(Comuni[[#This Row],[Regione ]],$H$2:$H$21,$I$2:$I$21)*10</f>
        <v>3.8114659577825525E-3</v>
      </c>
      <c r="G6299" t="str">
        <f>IF(Comuni[[#This Row],[Popolazione2011]]&gt;300000,"MAGGIORE","")</f>
        <v/>
      </c>
    </row>
    <row r="6300" spans="1:7" x14ac:dyDescent="0.3">
      <c r="A6300" s="1" t="s">
        <v>6390</v>
      </c>
      <c r="B6300" s="1" t="s">
        <v>5892</v>
      </c>
      <c r="C6300" s="1" t="s">
        <v>6289</v>
      </c>
      <c r="D6300">
        <v>2087</v>
      </c>
      <c r="E6300" s="8">
        <f>D6300/SUM(Comuni[Popolazione2011])*100</f>
        <v>3.5114732129276592E-3</v>
      </c>
      <c r="F6300" s="9">
        <f>Comuni[[#This Row],[Popolazione2011]]/_xlfn.XLOOKUP(Comuni[[#This Row],[Regione ]],$H$2:$H$21,$I$2:$I$21)*10</f>
        <v>3.618985192853588E-3</v>
      </c>
      <c r="G6300" t="str">
        <f>IF(Comuni[[#This Row],[Popolazione2011]]&gt;300000,"MAGGIORE","")</f>
        <v/>
      </c>
    </row>
    <row r="6301" spans="1:7" x14ac:dyDescent="0.3">
      <c r="A6301" s="1" t="s">
        <v>6391</v>
      </c>
      <c r="B6301" s="1" t="s">
        <v>5892</v>
      </c>
      <c r="C6301" s="1" t="s">
        <v>6289</v>
      </c>
      <c r="D6301">
        <v>997</v>
      </c>
      <c r="E6301" s="8">
        <f>D6301/SUM(Comuni[Popolazione2011])*100</f>
        <v>1.6774982239045886E-3</v>
      </c>
      <c r="F6301" s="9">
        <f>Comuni[[#This Row],[Popolazione2011]]/_xlfn.XLOOKUP(Comuni[[#This Row],[Regione ]],$H$2:$H$21,$I$2:$I$21)*10</f>
        <v>1.7288587624700658E-3</v>
      </c>
      <c r="G6301" t="str">
        <f>IF(Comuni[[#This Row],[Popolazione2011]]&gt;300000,"MAGGIORE","")</f>
        <v/>
      </c>
    </row>
    <row r="6302" spans="1:7" x14ac:dyDescent="0.3">
      <c r="A6302" s="1" t="s">
        <v>6392</v>
      </c>
      <c r="B6302" s="1" t="s">
        <v>5892</v>
      </c>
      <c r="C6302" s="1" t="s">
        <v>6289</v>
      </c>
      <c r="D6302">
        <v>2462</v>
      </c>
      <c r="E6302" s="8">
        <f>D6302/SUM(Comuni[Popolazione2011])*100</f>
        <v>4.1424279109860554E-3</v>
      </c>
      <c r="F6302" s="9">
        <f>Comuni[[#This Row],[Popolazione2011]]/_xlfn.XLOOKUP(Comuni[[#This Row],[Regione ]],$H$2:$H$21,$I$2:$I$21)*10</f>
        <v>4.2692580473433321E-3</v>
      </c>
      <c r="G6302" t="str">
        <f>IF(Comuni[[#This Row],[Popolazione2011]]&gt;300000,"MAGGIORE","")</f>
        <v/>
      </c>
    </row>
    <row r="6303" spans="1:7" x14ac:dyDescent="0.3">
      <c r="A6303" s="1" t="s">
        <v>6393</v>
      </c>
      <c r="B6303" s="1" t="s">
        <v>5892</v>
      </c>
      <c r="C6303" s="1" t="s">
        <v>6289</v>
      </c>
      <c r="D6303">
        <v>1207</v>
      </c>
      <c r="E6303" s="8">
        <f>D6303/SUM(Comuni[Popolazione2011])*100</f>
        <v>2.0308328548172905E-3</v>
      </c>
      <c r="F6303" s="9">
        <f>Comuni[[#This Row],[Popolazione2011]]/_xlfn.XLOOKUP(Comuni[[#This Row],[Regione ]],$H$2:$H$21,$I$2:$I$21)*10</f>
        <v>2.0930115609843225E-3</v>
      </c>
      <c r="G6303" t="str">
        <f>IF(Comuni[[#This Row],[Popolazione2011]]&gt;300000,"MAGGIORE","")</f>
        <v/>
      </c>
    </row>
    <row r="6304" spans="1:7" x14ac:dyDescent="0.3">
      <c r="A6304" s="1" t="s">
        <v>6394</v>
      </c>
      <c r="B6304" s="1" t="s">
        <v>5892</v>
      </c>
      <c r="C6304" s="1" t="s">
        <v>6289</v>
      </c>
      <c r="D6304">
        <v>7354</v>
      </c>
      <c r="E6304" s="8">
        <f>D6304/SUM(Comuni[Popolazione2011])*100</f>
        <v>1.2373442265390517E-2</v>
      </c>
      <c r="F6304" s="9">
        <f>Comuni[[#This Row],[Popolazione2011]]/_xlfn.XLOOKUP(Comuni[[#This Row],[Regione ]],$H$2:$H$21,$I$2:$I$21)*10</f>
        <v>1.2752284191780204E-2</v>
      </c>
      <c r="G6304" t="str">
        <f>IF(Comuni[[#This Row],[Popolazione2011]]&gt;300000,"MAGGIORE","")</f>
        <v/>
      </c>
    </row>
    <row r="6305" spans="1:7" x14ac:dyDescent="0.3">
      <c r="A6305" s="1" t="s">
        <v>6395</v>
      </c>
      <c r="B6305" s="1" t="s">
        <v>5892</v>
      </c>
      <c r="C6305" s="1" t="s">
        <v>6289</v>
      </c>
      <c r="D6305">
        <v>1716</v>
      </c>
      <c r="E6305" s="8">
        <f>D6305/SUM(Comuni[Popolazione2011])*100</f>
        <v>2.8872486983152197E-3</v>
      </c>
      <c r="F6305" s="9">
        <f>Comuni[[#This Row],[Popolazione2011]]/_xlfn.XLOOKUP(Comuni[[#This Row],[Regione ]],$H$2:$H$21,$I$2:$I$21)*10</f>
        <v>2.9756485821450678E-3</v>
      </c>
      <c r="G6305" t="str">
        <f>IF(Comuni[[#This Row],[Popolazione2011]]&gt;300000,"MAGGIORE","")</f>
        <v/>
      </c>
    </row>
    <row r="6306" spans="1:7" x14ac:dyDescent="0.3">
      <c r="A6306" s="1" t="s">
        <v>6396</v>
      </c>
      <c r="B6306" s="1" t="s">
        <v>5892</v>
      </c>
      <c r="C6306" s="1" t="s">
        <v>6289</v>
      </c>
      <c r="D6306">
        <v>9124</v>
      </c>
      <c r="E6306" s="8">
        <f>D6306/SUM(Comuni[Popolazione2011])*100</f>
        <v>1.5351548440226145E-2</v>
      </c>
      <c r="F6306" s="9">
        <f>Comuni[[#This Row],[Popolazione2011]]/_xlfn.XLOOKUP(Comuni[[#This Row],[Regione ]],$H$2:$H$21,$I$2:$I$21)*10</f>
        <v>1.5821572064971798E-2</v>
      </c>
      <c r="G6306" t="str">
        <f>IF(Comuni[[#This Row],[Popolazione2011]]&gt;300000,"MAGGIORE","")</f>
        <v/>
      </c>
    </row>
    <row r="6307" spans="1:7" x14ac:dyDescent="0.3">
      <c r="A6307" s="1" t="s">
        <v>6397</v>
      </c>
      <c r="B6307" s="1" t="s">
        <v>5892</v>
      </c>
      <c r="C6307" s="1" t="s">
        <v>6289</v>
      </c>
      <c r="D6307">
        <v>1655</v>
      </c>
      <c r="E6307" s="8">
        <f>D6307/SUM(Comuni[Popolazione2011])*100</f>
        <v>2.7846134007643874E-3</v>
      </c>
      <c r="F6307" s="9">
        <f>Comuni[[#This Row],[Popolazione2011]]/_xlfn.XLOOKUP(Comuni[[#This Row],[Regione ]],$H$2:$H$21,$I$2:$I$21)*10</f>
        <v>2.8698708644814032E-3</v>
      </c>
      <c r="G6307" t="str">
        <f>IF(Comuni[[#This Row],[Popolazione2011]]&gt;300000,"MAGGIORE","")</f>
        <v/>
      </c>
    </row>
    <row r="6308" spans="1:7" x14ac:dyDescent="0.3">
      <c r="A6308" s="1" t="s">
        <v>6398</v>
      </c>
      <c r="B6308" s="1" t="s">
        <v>5892</v>
      </c>
      <c r="C6308" s="1" t="s">
        <v>6289</v>
      </c>
      <c r="D6308">
        <v>391</v>
      </c>
      <c r="E6308" s="8">
        <f>D6308/SUM(Comuni[Popolazione2011])*100</f>
        <v>6.5787543184222077E-4</v>
      </c>
      <c r="F6308" s="9">
        <f>Comuni[[#This Row],[Popolazione2011]]/_xlfn.XLOOKUP(Comuni[[#This Row],[Regione ]],$H$2:$H$21,$I$2:$I$21)*10</f>
        <v>6.7801782961463952E-4</v>
      </c>
      <c r="G6308" t="str">
        <f>IF(Comuni[[#This Row],[Popolazione2011]]&gt;300000,"MAGGIORE","")</f>
        <v/>
      </c>
    </row>
    <row r="6309" spans="1:7" x14ac:dyDescent="0.3">
      <c r="A6309" s="1" t="s">
        <v>6399</v>
      </c>
      <c r="B6309" s="1" t="s">
        <v>5892</v>
      </c>
      <c r="C6309" s="1" t="s">
        <v>6289</v>
      </c>
      <c r="D6309">
        <v>827</v>
      </c>
      <c r="E6309" s="8">
        <f>D6309/SUM(Comuni[Popolazione2011])*100</f>
        <v>1.3914654274514492E-3</v>
      </c>
      <c r="F6309" s="9">
        <f>Comuni[[#This Row],[Popolazione2011]]/_xlfn.XLOOKUP(Comuni[[#This Row],[Regione ]],$H$2:$H$21,$I$2:$I$21)*10</f>
        <v>1.4340684017680487E-3</v>
      </c>
      <c r="G6309" t="str">
        <f>IF(Comuni[[#This Row],[Popolazione2011]]&gt;300000,"MAGGIORE","")</f>
        <v/>
      </c>
    </row>
    <row r="6310" spans="1:7" x14ac:dyDescent="0.3">
      <c r="A6310" s="1" t="s">
        <v>6400</v>
      </c>
      <c r="B6310" s="1" t="s">
        <v>5892</v>
      </c>
      <c r="C6310" s="1" t="s">
        <v>6289</v>
      </c>
      <c r="D6310">
        <v>889</v>
      </c>
      <c r="E6310" s="8">
        <f>D6310/SUM(Comuni[Popolazione2011])*100</f>
        <v>1.4957832708637707E-3</v>
      </c>
      <c r="F6310" s="9">
        <f>Comuni[[#This Row],[Popolazione2011]]/_xlfn.XLOOKUP(Comuni[[#This Row],[Regione ]],$H$2:$H$21,$I$2:$I$21)*10</f>
        <v>1.5415801803770194E-3</v>
      </c>
      <c r="G6310" t="str">
        <f>IF(Comuni[[#This Row],[Popolazione2011]]&gt;300000,"MAGGIORE","")</f>
        <v/>
      </c>
    </row>
    <row r="6311" spans="1:7" x14ac:dyDescent="0.3">
      <c r="A6311" s="1" t="s">
        <v>6401</v>
      </c>
      <c r="B6311" s="1" t="s">
        <v>5892</v>
      </c>
      <c r="C6311" s="1" t="s">
        <v>6289</v>
      </c>
      <c r="D6311">
        <v>559</v>
      </c>
      <c r="E6311" s="8">
        <f>D6311/SUM(Comuni[Popolazione2011])*100</f>
        <v>9.4054313657238216E-4</v>
      </c>
      <c r="F6311" s="9">
        <f>Comuni[[#This Row],[Popolazione2011]]/_xlfn.XLOOKUP(Comuni[[#This Row],[Regione ]],$H$2:$H$21,$I$2:$I$21)*10</f>
        <v>9.6934006842604495E-4</v>
      </c>
      <c r="G6311" t="str">
        <f>IF(Comuni[[#This Row],[Popolazione2011]]&gt;300000,"MAGGIORE","")</f>
        <v/>
      </c>
    </row>
    <row r="6312" spans="1:7" x14ac:dyDescent="0.3">
      <c r="A6312" s="1" t="s">
        <v>6402</v>
      </c>
      <c r="B6312" s="1" t="s">
        <v>5892</v>
      </c>
      <c r="C6312" s="1" t="s">
        <v>6289</v>
      </c>
      <c r="D6312">
        <v>12258</v>
      </c>
      <c r="E6312" s="8">
        <f>D6312/SUM(Comuni[Popolazione2011])*100</f>
        <v>2.0624647170132845E-2</v>
      </c>
      <c r="F6312" s="9">
        <f>Comuni[[#This Row],[Popolazione2011]]/_xlfn.XLOOKUP(Comuni[[#This Row],[Regione ]],$H$2:$H$21,$I$2:$I$21)*10</f>
        <v>2.1256119067560746E-2</v>
      </c>
      <c r="G6312" t="str">
        <f>IF(Comuni[[#This Row],[Popolazione2011]]&gt;300000,"MAGGIORE","")</f>
        <v/>
      </c>
    </row>
    <row r="6313" spans="1:7" x14ac:dyDescent="0.3">
      <c r="A6313" s="1" t="s">
        <v>6403</v>
      </c>
      <c r="B6313" s="1" t="s">
        <v>5892</v>
      </c>
      <c r="C6313" s="1" t="s">
        <v>6289</v>
      </c>
      <c r="D6313">
        <v>2005</v>
      </c>
      <c r="E6313" s="8">
        <f>D6313/SUM(Comuni[Popolazione2011])*100</f>
        <v>3.3735044522855569E-3</v>
      </c>
      <c r="F6313" s="9">
        <f>Comuni[[#This Row],[Popolazione2011]]/_xlfn.XLOOKUP(Comuni[[#This Row],[Regione ]],$H$2:$H$21,$I$2:$I$21)*10</f>
        <v>3.4767921953384974E-3</v>
      </c>
      <c r="G6313" t="str">
        <f>IF(Comuni[[#This Row],[Popolazione2011]]&gt;300000,"MAGGIORE","")</f>
        <v/>
      </c>
    </row>
    <row r="6314" spans="1:7" x14ac:dyDescent="0.3">
      <c r="A6314" s="1" t="s">
        <v>6404</v>
      </c>
      <c r="B6314" s="1" t="s">
        <v>5892</v>
      </c>
      <c r="C6314" s="1" t="s">
        <v>6289</v>
      </c>
      <c r="D6314">
        <v>132608</v>
      </c>
      <c r="E6314" s="8">
        <f>D6314/SUM(Comuni[Popolazione2011])*100</f>
        <v>0.22311904160034071</v>
      </c>
      <c r="F6314" s="9">
        <f>Comuni[[#This Row],[Popolazione2011]]/_xlfn.XLOOKUP(Comuni[[#This Row],[Regione ]],$H$2:$H$21,$I$2:$I$21)*10</f>
        <v>0.2299503538351359</v>
      </c>
      <c r="G6314" t="str">
        <f>IF(Comuni[[#This Row],[Popolazione2011]]&gt;300000,"MAGGIORE","")</f>
        <v/>
      </c>
    </row>
    <row r="6315" spans="1:7" x14ac:dyDescent="0.3">
      <c r="A6315" s="1" t="s">
        <v>6405</v>
      </c>
      <c r="B6315" s="1" t="s">
        <v>5892</v>
      </c>
      <c r="C6315" s="1" t="s">
        <v>6289</v>
      </c>
      <c r="D6315">
        <v>582</v>
      </c>
      <c r="E6315" s="8">
        <f>D6315/SUM(Comuni[Popolazione2011])*100</f>
        <v>9.7924169138663051E-4</v>
      </c>
      <c r="F6315" s="9">
        <f>Comuni[[#This Row],[Popolazione2011]]/_xlfn.XLOOKUP(Comuni[[#This Row],[Regione ]],$H$2:$H$21,$I$2:$I$21)*10</f>
        <v>1.0092234701680825E-3</v>
      </c>
      <c r="G6315" t="str">
        <f>IF(Comuni[[#This Row],[Popolazione2011]]&gt;300000,"MAGGIORE","")</f>
        <v/>
      </c>
    </row>
    <row r="6316" spans="1:7" x14ac:dyDescent="0.3">
      <c r="A6316" s="1" t="s">
        <v>6406</v>
      </c>
      <c r="B6316" s="1" t="s">
        <v>5892</v>
      </c>
      <c r="C6316" s="1" t="s">
        <v>6289</v>
      </c>
      <c r="D6316">
        <v>6643</v>
      </c>
      <c r="E6316" s="8">
        <f>D6316/SUM(Comuni[Popolazione2011])*100</f>
        <v>1.1177152157871796E-2</v>
      </c>
      <c r="F6316" s="9">
        <f>Comuni[[#This Row],[Popolazione2011]]/_xlfn.XLOOKUP(Comuni[[#This Row],[Regione ]],$H$2:$H$21,$I$2:$I$21)*10</f>
        <v>1.1519366859667651E-2</v>
      </c>
      <c r="G6316" t="str">
        <f>IF(Comuni[[#This Row],[Popolazione2011]]&gt;300000,"MAGGIORE","")</f>
        <v/>
      </c>
    </row>
    <row r="6317" spans="1:7" x14ac:dyDescent="0.3">
      <c r="A6317" s="1" t="s">
        <v>6407</v>
      </c>
      <c r="B6317" s="1" t="s">
        <v>5892</v>
      </c>
      <c r="C6317" s="1" t="s">
        <v>6289</v>
      </c>
      <c r="D6317">
        <v>3818</v>
      </c>
      <c r="E6317" s="8">
        <f>D6317/SUM(Comuni[Popolazione2011])*100</f>
        <v>6.4239600991652145E-3</v>
      </c>
      <c r="F6317" s="9">
        <f>Comuni[[#This Row],[Popolazione2011]]/_xlfn.XLOOKUP(Comuni[[#This Row],[Regione ]],$H$2:$H$21,$I$2:$I$21)*10</f>
        <v>6.6206446891782459E-3</v>
      </c>
      <c r="G6317" t="str">
        <f>IF(Comuni[[#This Row],[Popolazione2011]]&gt;300000,"MAGGIORE","")</f>
        <v/>
      </c>
    </row>
    <row r="6318" spans="1:7" x14ac:dyDescent="0.3">
      <c r="A6318" s="1" t="s">
        <v>6408</v>
      </c>
      <c r="B6318" s="1" t="s">
        <v>5892</v>
      </c>
      <c r="C6318" s="1" t="s">
        <v>6289</v>
      </c>
      <c r="D6318">
        <v>4417</v>
      </c>
      <c r="E6318" s="8">
        <f>D6318/SUM(Comuni[Popolazione2011])*100</f>
        <v>7.4318050701971594E-3</v>
      </c>
      <c r="F6318" s="9">
        <f>Comuni[[#This Row],[Popolazione2011]]/_xlfn.XLOOKUP(Comuni[[#This Row],[Regione ]],$H$2:$H$21,$I$2:$I$21)*10</f>
        <v>7.6593471954165306E-3</v>
      </c>
      <c r="G6318" t="str">
        <f>IF(Comuni[[#This Row],[Popolazione2011]]&gt;300000,"MAGGIORE","")</f>
        <v/>
      </c>
    </row>
    <row r="6319" spans="1:7" x14ac:dyDescent="0.3">
      <c r="A6319" s="1" t="s">
        <v>6409</v>
      </c>
      <c r="B6319" s="1" t="s">
        <v>5892</v>
      </c>
      <c r="C6319" s="1" t="s">
        <v>6289</v>
      </c>
      <c r="D6319">
        <v>2587</v>
      </c>
      <c r="E6319" s="8">
        <f>D6319/SUM(Comuni[Popolazione2011])*100</f>
        <v>4.3527461436721872E-3</v>
      </c>
      <c r="F6319" s="9">
        <f>Comuni[[#This Row],[Popolazione2011]]/_xlfn.XLOOKUP(Comuni[[#This Row],[Regione ]],$H$2:$H$21,$I$2:$I$21)*10</f>
        <v>4.4860156655065798E-3</v>
      </c>
      <c r="G6319" t="str">
        <f>IF(Comuni[[#This Row],[Popolazione2011]]&gt;300000,"MAGGIORE","")</f>
        <v/>
      </c>
    </row>
    <row r="6320" spans="1:7" x14ac:dyDescent="0.3">
      <c r="A6320" s="1" t="s">
        <v>6410</v>
      </c>
      <c r="B6320" s="1" t="s">
        <v>5892</v>
      </c>
      <c r="C6320" s="1" t="s">
        <v>6289</v>
      </c>
      <c r="D6320">
        <v>10225</v>
      </c>
      <c r="E6320" s="8">
        <f>D6320/SUM(Comuni[Popolazione2011])*100</f>
        <v>1.7204031433725595E-2</v>
      </c>
      <c r="F6320" s="9">
        <f>Comuni[[#This Row],[Popolazione2011]]/_xlfn.XLOOKUP(Comuni[[#This Row],[Regione ]],$H$2:$H$21,$I$2:$I$21)*10</f>
        <v>1.7730773165753683E-2</v>
      </c>
      <c r="G6320" t="str">
        <f>IF(Comuni[[#This Row],[Popolazione2011]]&gt;300000,"MAGGIORE","")</f>
        <v/>
      </c>
    </row>
    <row r="6321" spans="1:7" x14ac:dyDescent="0.3">
      <c r="A6321" s="1" t="s">
        <v>6411</v>
      </c>
      <c r="B6321" s="1" t="s">
        <v>5892</v>
      </c>
      <c r="C6321" s="1" t="s">
        <v>6289</v>
      </c>
      <c r="D6321">
        <v>985</v>
      </c>
      <c r="E6321" s="8">
        <f>D6321/SUM(Comuni[Popolazione2011])*100</f>
        <v>1.65730767356672E-3</v>
      </c>
      <c r="F6321" s="9">
        <f>Comuni[[#This Row],[Popolazione2011]]/_xlfn.XLOOKUP(Comuni[[#This Row],[Regione ]],$H$2:$H$21,$I$2:$I$21)*10</f>
        <v>1.708050031126394E-3</v>
      </c>
      <c r="G6321" t="str">
        <f>IF(Comuni[[#This Row],[Popolazione2011]]&gt;300000,"MAGGIORE","")</f>
        <v/>
      </c>
    </row>
    <row r="6322" spans="1:7" x14ac:dyDescent="0.3">
      <c r="A6322" s="1" t="s">
        <v>6412</v>
      </c>
      <c r="B6322" s="1" t="s">
        <v>5892</v>
      </c>
      <c r="C6322" s="1" t="s">
        <v>6289</v>
      </c>
      <c r="D6322">
        <v>653</v>
      </c>
      <c r="E6322" s="8">
        <f>D6322/SUM(Comuni[Popolazione2011])*100</f>
        <v>1.0987024475523535E-3</v>
      </c>
      <c r="F6322" s="9">
        <f>Comuni[[#This Row],[Popolazione2011]]/_xlfn.XLOOKUP(Comuni[[#This Row],[Regione ]],$H$2:$H$21,$I$2:$I$21)*10</f>
        <v>1.1323417972848074E-3</v>
      </c>
      <c r="G6322" t="str">
        <f>IF(Comuni[[#This Row],[Popolazione2011]]&gt;300000,"MAGGIORE","")</f>
        <v/>
      </c>
    </row>
    <row r="6323" spans="1:7" x14ac:dyDescent="0.3">
      <c r="A6323" s="1" t="s">
        <v>6413</v>
      </c>
      <c r="B6323" s="1" t="s">
        <v>5892</v>
      </c>
      <c r="C6323" s="1" t="s">
        <v>6289</v>
      </c>
      <c r="D6323">
        <v>1737</v>
      </c>
      <c r="E6323" s="8">
        <f>D6323/SUM(Comuni[Popolazione2011])*100</f>
        <v>2.9225821614064897E-3</v>
      </c>
      <c r="F6323" s="9">
        <f>Comuni[[#This Row],[Popolazione2011]]/_xlfn.XLOOKUP(Comuni[[#This Row],[Regione ]],$H$2:$H$21,$I$2:$I$21)*10</f>
        <v>3.0120638619964939E-3</v>
      </c>
      <c r="G6323" t="str">
        <f>IF(Comuni[[#This Row],[Popolazione2011]]&gt;300000,"MAGGIORE","")</f>
        <v/>
      </c>
    </row>
    <row r="6324" spans="1:7" x14ac:dyDescent="0.3">
      <c r="A6324" s="1" t="s">
        <v>6414</v>
      </c>
      <c r="B6324" s="1" t="s">
        <v>5892</v>
      </c>
      <c r="C6324" s="1" t="s">
        <v>6289</v>
      </c>
      <c r="D6324">
        <v>1729</v>
      </c>
      <c r="E6324" s="8">
        <f>D6324/SUM(Comuni[Popolazione2011])*100</f>
        <v>2.9091217945145771E-3</v>
      </c>
      <c r="F6324" s="9">
        <f>Comuni[[#This Row],[Popolazione2011]]/_xlfn.XLOOKUP(Comuni[[#This Row],[Regione ]],$H$2:$H$21,$I$2:$I$21)*10</f>
        <v>2.9981913744340457E-3</v>
      </c>
      <c r="G6324" t="str">
        <f>IF(Comuni[[#This Row],[Popolazione2011]]&gt;300000,"MAGGIORE","")</f>
        <v/>
      </c>
    </row>
    <row r="6325" spans="1:7" x14ac:dyDescent="0.3">
      <c r="A6325" s="1" t="s">
        <v>6415</v>
      </c>
      <c r="B6325" s="1" t="s">
        <v>5892</v>
      </c>
      <c r="C6325" s="1" t="s">
        <v>6289</v>
      </c>
      <c r="D6325">
        <v>3166</v>
      </c>
      <c r="E6325" s="8">
        <f>D6325/SUM(Comuni[Popolazione2011])*100</f>
        <v>5.3269401974743507E-3</v>
      </c>
      <c r="F6325" s="9">
        <f>Comuni[[#This Row],[Popolazione2011]]/_xlfn.XLOOKUP(Comuni[[#This Row],[Regione ]],$H$2:$H$21,$I$2:$I$21)*10</f>
        <v>5.4900369528387448E-3</v>
      </c>
      <c r="G6325" t="str">
        <f>IF(Comuni[[#This Row],[Popolazione2011]]&gt;300000,"MAGGIORE","")</f>
        <v/>
      </c>
    </row>
    <row r="6326" spans="1:7" x14ac:dyDescent="0.3">
      <c r="A6326" s="1" t="s">
        <v>6416</v>
      </c>
      <c r="B6326" s="1" t="s">
        <v>5892</v>
      </c>
      <c r="C6326" s="1" t="s">
        <v>6289</v>
      </c>
      <c r="D6326">
        <v>718</v>
      </c>
      <c r="E6326" s="8">
        <f>D6326/SUM(Comuni[Popolazione2011])*100</f>
        <v>1.208067928549142E-3</v>
      </c>
      <c r="F6326" s="9">
        <f>Comuni[[#This Row],[Popolazione2011]]/_xlfn.XLOOKUP(Comuni[[#This Row],[Regione ]],$H$2:$H$21,$I$2:$I$21)*10</f>
        <v>1.2450557587296964E-3</v>
      </c>
      <c r="G6326" t="str">
        <f>IF(Comuni[[#This Row],[Popolazione2011]]&gt;300000,"MAGGIORE","")</f>
        <v/>
      </c>
    </row>
    <row r="6327" spans="1:7" x14ac:dyDescent="0.3">
      <c r="A6327" s="1" t="s">
        <v>6417</v>
      </c>
      <c r="B6327" s="1" t="s">
        <v>5892</v>
      </c>
      <c r="C6327" s="1" t="s">
        <v>6289</v>
      </c>
      <c r="D6327">
        <v>2747</v>
      </c>
      <c r="E6327" s="8">
        <f>D6327/SUM(Comuni[Popolazione2011])*100</f>
        <v>4.6219534815104364E-3</v>
      </c>
      <c r="F6327" s="9">
        <f>Comuni[[#This Row],[Popolazione2011]]/_xlfn.XLOOKUP(Comuni[[#This Row],[Regione ]],$H$2:$H$21,$I$2:$I$21)*10</f>
        <v>4.7634654167555378E-3</v>
      </c>
      <c r="G6327" t="str">
        <f>IF(Comuni[[#This Row],[Popolazione2011]]&gt;300000,"MAGGIORE","")</f>
        <v/>
      </c>
    </row>
    <row r="6328" spans="1:7" x14ac:dyDescent="0.3">
      <c r="A6328" s="1" t="s">
        <v>6418</v>
      </c>
      <c r="B6328" s="1" t="s">
        <v>5892</v>
      </c>
      <c r="C6328" s="1" t="s">
        <v>6289</v>
      </c>
      <c r="D6328">
        <v>8715</v>
      </c>
      <c r="E6328" s="8">
        <f>D6328/SUM(Comuni[Popolazione2011])*100</f>
        <v>1.4663387182877121E-2</v>
      </c>
      <c r="F6328" s="9">
        <f>Comuni[[#This Row],[Popolazione2011]]/_xlfn.XLOOKUP(Comuni[[#This Row],[Regione ]],$H$2:$H$21,$I$2:$I$21)*10</f>
        <v>1.5112341138341647E-2</v>
      </c>
      <c r="G6328" t="str">
        <f>IF(Comuni[[#This Row],[Popolazione2011]]&gt;300000,"MAGGIORE","")</f>
        <v/>
      </c>
    </row>
    <row r="6329" spans="1:7" x14ac:dyDescent="0.3">
      <c r="A6329" s="1" t="s">
        <v>6419</v>
      </c>
      <c r="B6329" s="1" t="s">
        <v>5892</v>
      </c>
      <c r="C6329" s="1" t="s">
        <v>6289</v>
      </c>
      <c r="D6329">
        <v>473</v>
      </c>
      <c r="E6329" s="8">
        <f>D6329/SUM(Comuni[Popolazione2011])*100</f>
        <v>7.9584419248432338E-4</v>
      </c>
      <c r="F6329" s="9">
        <f>Comuni[[#This Row],[Popolazione2011]]/_xlfn.XLOOKUP(Comuni[[#This Row],[Regione ]],$H$2:$H$21,$I$2:$I$21)*10</f>
        <v>8.202108271297303E-4</v>
      </c>
      <c r="G6329" t="str">
        <f>IF(Comuni[[#This Row],[Popolazione2011]]&gt;300000,"MAGGIORE","")</f>
        <v/>
      </c>
    </row>
    <row r="6330" spans="1:7" x14ac:dyDescent="0.3">
      <c r="A6330" s="1" t="s">
        <v>6420</v>
      </c>
      <c r="B6330" s="1" t="s">
        <v>5892</v>
      </c>
      <c r="C6330" s="1" t="s">
        <v>6289</v>
      </c>
      <c r="D6330">
        <v>10439</v>
      </c>
      <c r="E6330" s="8">
        <f>D6330/SUM(Comuni[Popolazione2011])*100</f>
        <v>1.7564096248084252E-2</v>
      </c>
      <c r="F6330" s="9">
        <f>Comuni[[#This Row],[Popolazione2011]]/_xlfn.XLOOKUP(Comuni[[#This Row],[Regione ]],$H$2:$H$21,$I$2:$I$21)*10</f>
        <v>1.8101862208049165E-2</v>
      </c>
      <c r="G6330" t="str">
        <f>IF(Comuni[[#This Row],[Popolazione2011]]&gt;300000,"MAGGIORE","")</f>
        <v/>
      </c>
    </row>
    <row r="6331" spans="1:7" x14ac:dyDescent="0.3">
      <c r="A6331" s="1" t="s">
        <v>6421</v>
      </c>
      <c r="B6331" s="1" t="s">
        <v>5892</v>
      </c>
      <c r="C6331" s="1" t="s">
        <v>6289</v>
      </c>
      <c r="D6331">
        <v>2697</v>
      </c>
      <c r="E6331" s="8">
        <f>D6331/SUM(Comuni[Popolazione2011])*100</f>
        <v>4.537826188435983E-3</v>
      </c>
      <c r="F6331" s="9">
        <f>Comuni[[#This Row],[Popolazione2011]]/_xlfn.XLOOKUP(Comuni[[#This Row],[Regione ]],$H$2:$H$21,$I$2:$I$21)*10</f>
        <v>4.676762369490238E-3</v>
      </c>
      <c r="G6331" t="str">
        <f>IF(Comuni[[#This Row],[Popolazione2011]]&gt;300000,"MAGGIORE","")</f>
        <v/>
      </c>
    </row>
    <row r="6332" spans="1:7" x14ac:dyDescent="0.3">
      <c r="A6332" s="1" t="s">
        <v>6422</v>
      </c>
      <c r="B6332" s="1" t="s">
        <v>5892</v>
      </c>
      <c r="C6332" s="1" t="s">
        <v>6289</v>
      </c>
      <c r="D6332">
        <v>6809</v>
      </c>
      <c r="E6332" s="8">
        <f>D6332/SUM(Comuni[Popolazione2011])*100</f>
        <v>1.145645477087898E-2</v>
      </c>
      <c r="F6332" s="9">
        <f>Comuni[[#This Row],[Popolazione2011]]/_xlfn.XLOOKUP(Comuni[[#This Row],[Regione ]],$H$2:$H$21,$I$2:$I$21)*10</f>
        <v>1.1807220976588442E-2</v>
      </c>
      <c r="G6332" t="str">
        <f>IF(Comuni[[#This Row],[Popolazione2011]]&gt;300000,"MAGGIORE","")</f>
        <v/>
      </c>
    </row>
    <row r="6333" spans="1:7" x14ac:dyDescent="0.3">
      <c r="A6333" s="1" t="s">
        <v>6423</v>
      </c>
      <c r="B6333" s="1" t="s">
        <v>5892</v>
      </c>
      <c r="C6333" s="1" t="s">
        <v>6289</v>
      </c>
      <c r="D6333">
        <v>31030</v>
      </c>
      <c r="E6333" s="8">
        <f>D6333/SUM(Comuni[Popolazione2011])*100</f>
        <v>5.2209398082005407E-2</v>
      </c>
      <c r="F6333" s="9">
        <f>Comuni[[#This Row],[Popolazione2011]]/_xlfn.XLOOKUP(Comuni[[#This Row],[Regione ]],$H$2:$H$21,$I$2:$I$21)*10</f>
        <v>5.3807911132844673E-2</v>
      </c>
      <c r="G6333" t="str">
        <f>IF(Comuni[[#This Row],[Popolazione2011]]&gt;300000,"MAGGIORE","")</f>
        <v/>
      </c>
    </row>
    <row r="6334" spans="1:7" x14ac:dyDescent="0.3">
      <c r="A6334" s="1" t="s">
        <v>6424</v>
      </c>
      <c r="B6334" s="1" t="s">
        <v>5892</v>
      </c>
      <c r="C6334" s="1" t="s">
        <v>6289</v>
      </c>
      <c r="D6334">
        <v>4995</v>
      </c>
      <c r="E6334" s="8">
        <f>D6334/SUM(Comuni[Popolazione2011])*100</f>
        <v>8.4043165781378347E-3</v>
      </c>
      <c r="F6334" s="9">
        <f>Comuni[[#This Row],[Popolazione2011]]/_xlfn.XLOOKUP(Comuni[[#This Row],[Regione ]],$H$2:$H$21,$I$2:$I$21)*10</f>
        <v>8.6616344218033887E-3</v>
      </c>
      <c r="G6334" t="str">
        <f>IF(Comuni[[#This Row],[Popolazione2011]]&gt;300000,"MAGGIORE","")</f>
        <v/>
      </c>
    </row>
    <row r="6335" spans="1:7" x14ac:dyDescent="0.3">
      <c r="A6335" s="1" t="s">
        <v>6425</v>
      </c>
      <c r="B6335" s="1" t="s">
        <v>5892</v>
      </c>
      <c r="C6335" s="1" t="s">
        <v>6289</v>
      </c>
      <c r="D6335">
        <v>50013</v>
      </c>
      <c r="E6335" s="8">
        <f>D6335/SUM(Comuni[Popolazione2011])*100</f>
        <v>8.4149166170652143E-2</v>
      </c>
      <c r="F6335" s="9">
        <f>Comuni[[#This Row],[Popolazione2011]]/_xlfn.XLOOKUP(Comuni[[#This Row],[Regione ]],$H$2:$H$21,$I$2:$I$21)*10</f>
        <v>8.6725590057588176E-2</v>
      </c>
      <c r="G6335" t="str">
        <f>IF(Comuni[[#This Row],[Popolazione2011]]&gt;300000,"MAGGIORE","")</f>
        <v/>
      </c>
    </row>
    <row r="6336" spans="1:7" x14ac:dyDescent="0.3">
      <c r="A6336" s="1" t="s">
        <v>6426</v>
      </c>
      <c r="B6336" s="1" t="s">
        <v>5892</v>
      </c>
      <c r="C6336" s="1" t="s">
        <v>6289</v>
      </c>
      <c r="D6336">
        <v>1518</v>
      </c>
      <c r="E6336" s="8">
        <f>D6336/SUM(Comuni[Popolazione2011])*100</f>
        <v>2.5541046177403864E-3</v>
      </c>
      <c r="F6336" s="9">
        <f>Comuni[[#This Row],[Popolazione2011]]/_xlfn.XLOOKUP(Comuni[[#This Row],[Regione ]],$H$2:$H$21,$I$2:$I$21)*10</f>
        <v>2.6323045149744834E-3</v>
      </c>
      <c r="G6336" t="str">
        <f>IF(Comuni[[#This Row],[Popolazione2011]]&gt;300000,"MAGGIORE","")</f>
        <v/>
      </c>
    </row>
    <row r="6337" spans="1:7" x14ac:dyDescent="0.3">
      <c r="A6337" s="1" t="s">
        <v>6427</v>
      </c>
      <c r="B6337" s="1" t="s">
        <v>5892</v>
      </c>
      <c r="C6337" s="1" t="s">
        <v>6289</v>
      </c>
      <c r="D6337">
        <v>347</v>
      </c>
      <c r="E6337" s="8">
        <f>D6337/SUM(Comuni[Popolazione2011])*100</f>
        <v>5.8384341393670242E-4</v>
      </c>
      <c r="F6337" s="9">
        <f>Comuni[[#This Row],[Popolazione2011]]/_xlfn.XLOOKUP(Comuni[[#This Row],[Regione ]],$H$2:$H$21,$I$2:$I$21)*10</f>
        <v>6.0171914802117639E-4</v>
      </c>
      <c r="G6337" t="str">
        <f>IF(Comuni[[#This Row],[Popolazione2011]]&gt;300000,"MAGGIORE","")</f>
        <v/>
      </c>
    </row>
    <row r="6338" spans="1:7" x14ac:dyDescent="0.3">
      <c r="A6338" s="1" t="s">
        <v>6428</v>
      </c>
      <c r="B6338" s="1" t="s">
        <v>5892</v>
      </c>
      <c r="C6338" s="1" t="s">
        <v>6289</v>
      </c>
      <c r="D6338">
        <v>3956</v>
      </c>
      <c r="E6338" s="8">
        <f>D6338/SUM(Comuni[Popolazione2011])*100</f>
        <v>6.6561514280507042E-3</v>
      </c>
      <c r="F6338" s="9">
        <f>Comuni[[#This Row],[Popolazione2011]]/_xlfn.XLOOKUP(Comuni[[#This Row],[Regione ]],$H$2:$H$21,$I$2:$I$21)*10</f>
        <v>6.8599450996304715E-3</v>
      </c>
      <c r="G6338" t="str">
        <f>IF(Comuni[[#This Row],[Popolazione2011]]&gt;300000,"MAGGIORE","")</f>
        <v/>
      </c>
    </row>
    <row r="6339" spans="1:7" x14ac:dyDescent="0.3">
      <c r="A6339" s="1" t="s">
        <v>6429</v>
      </c>
      <c r="B6339" s="1" t="s">
        <v>5892</v>
      </c>
      <c r="C6339" s="1" t="s">
        <v>6289</v>
      </c>
      <c r="D6339">
        <v>1366</v>
      </c>
      <c r="E6339" s="8">
        <f>D6339/SUM(Comuni[Popolazione2011])*100</f>
        <v>2.2983576467940502E-3</v>
      </c>
      <c r="F6339" s="9">
        <f>Comuni[[#This Row],[Popolazione2011]]/_xlfn.XLOOKUP(Comuni[[#This Row],[Regione ]],$H$2:$H$21,$I$2:$I$21)*10</f>
        <v>2.3687272512879737E-3</v>
      </c>
      <c r="G6339" t="str">
        <f>IF(Comuni[[#This Row],[Popolazione2011]]&gt;300000,"MAGGIORE","")</f>
        <v/>
      </c>
    </row>
    <row r="6340" spans="1:7" x14ac:dyDescent="0.3">
      <c r="A6340" s="1" t="s">
        <v>6430</v>
      </c>
      <c r="B6340" s="1" t="s">
        <v>5892</v>
      </c>
      <c r="C6340" s="1" t="s">
        <v>6289</v>
      </c>
      <c r="D6340">
        <v>10074</v>
      </c>
      <c r="E6340" s="8">
        <f>D6340/SUM(Comuni[Popolazione2011])*100</f>
        <v>1.6949967008640748E-2</v>
      </c>
      <c r="F6340" s="9">
        <f>Comuni[[#This Row],[Popolazione2011]]/_xlfn.XLOOKUP(Comuni[[#This Row],[Regione ]],$H$2:$H$21,$I$2:$I$21)*10</f>
        <v>1.746892996301248E-2</v>
      </c>
      <c r="G6340" t="str">
        <f>IF(Comuni[[#This Row],[Popolazione2011]]&gt;300000,"MAGGIORE","")</f>
        <v/>
      </c>
    </row>
    <row r="6341" spans="1:7" x14ac:dyDescent="0.3">
      <c r="A6341" s="1" t="s">
        <v>6431</v>
      </c>
      <c r="B6341" s="1" t="s">
        <v>5892</v>
      </c>
      <c r="C6341" s="1" t="s">
        <v>6289</v>
      </c>
      <c r="D6341">
        <v>3419</v>
      </c>
      <c r="E6341" s="8">
        <f>D6341/SUM(Comuni[Popolazione2011])*100</f>
        <v>5.7526243004310815E-3</v>
      </c>
      <c r="F6341" s="9">
        <f>Comuni[[#This Row],[Popolazione2011]]/_xlfn.XLOOKUP(Comuni[[#This Row],[Regione ]],$H$2:$H$21,$I$2:$I$21)*10</f>
        <v>5.9287543720011587E-3</v>
      </c>
      <c r="G6341" t="str">
        <f>IF(Comuni[[#This Row],[Popolazione2011]]&gt;300000,"MAGGIORE","")</f>
        <v/>
      </c>
    </row>
    <row r="6342" spans="1:7" x14ac:dyDescent="0.3">
      <c r="A6342" s="1" t="s">
        <v>6432</v>
      </c>
      <c r="B6342" s="1" t="s">
        <v>5892</v>
      </c>
      <c r="C6342" s="1" t="s">
        <v>6289</v>
      </c>
      <c r="D6342">
        <v>774</v>
      </c>
      <c r="E6342" s="8">
        <f>D6342/SUM(Comuni[Popolazione2011])*100</f>
        <v>1.3022904967925292E-3</v>
      </c>
      <c r="F6342" s="9">
        <f>Comuni[[#This Row],[Popolazione2011]]/_xlfn.XLOOKUP(Comuni[[#This Row],[Regione ]],$H$2:$H$21,$I$2:$I$21)*10</f>
        <v>1.3421631716668315E-3</v>
      </c>
      <c r="G6342" t="str">
        <f>IF(Comuni[[#This Row],[Popolazione2011]]&gt;300000,"MAGGIORE","")</f>
        <v/>
      </c>
    </row>
    <row r="6343" spans="1:7" x14ac:dyDescent="0.3">
      <c r="A6343" s="1" t="s">
        <v>6433</v>
      </c>
      <c r="B6343" s="1" t="s">
        <v>5892</v>
      </c>
      <c r="C6343" s="1" t="s">
        <v>6289</v>
      </c>
      <c r="D6343">
        <v>942</v>
      </c>
      <c r="E6343" s="8">
        <f>D6343/SUM(Comuni[Popolazione2011])*100</f>
        <v>1.5849582015226907E-3</v>
      </c>
      <c r="F6343" s="9">
        <f>Comuni[[#This Row],[Popolazione2011]]/_xlfn.XLOOKUP(Comuni[[#This Row],[Regione ]],$H$2:$H$21,$I$2:$I$21)*10</f>
        <v>1.6334854104782365E-3</v>
      </c>
      <c r="G6343" t="str">
        <f>IF(Comuni[[#This Row],[Popolazione2011]]&gt;300000,"MAGGIORE","")</f>
        <v/>
      </c>
    </row>
    <row r="6344" spans="1:7" x14ac:dyDescent="0.3">
      <c r="A6344" s="1" t="s">
        <v>6434</v>
      </c>
      <c r="B6344" s="1" t="s">
        <v>5892</v>
      </c>
      <c r="C6344" s="1" t="s">
        <v>6289</v>
      </c>
      <c r="D6344">
        <v>8182</v>
      </c>
      <c r="E6344" s="8">
        <f>D6344/SUM(Comuni[Popolazione2011])*100</f>
        <v>1.3766590238703453E-2</v>
      </c>
      <c r="F6344" s="9">
        <f>Comuni[[#This Row],[Popolazione2011]]/_xlfn.XLOOKUP(Comuni[[#This Row],[Regione ]],$H$2:$H$21,$I$2:$I$21)*10</f>
        <v>1.4188086654493559E-2</v>
      </c>
      <c r="G6344" t="str">
        <f>IF(Comuni[[#This Row],[Popolazione2011]]&gt;300000,"MAGGIORE","")</f>
        <v/>
      </c>
    </row>
    <row r="6345" spans="1:7" x14ac:dyDescent="0.3">
      <c r="A6345" s="1" t="s">
        <v>6435</v>
      </c>
      <c r="B6345" s="1" t="s">
        <v>5892</v>
      </c>
      <c r="C6345" s="1" t="s">
        <v>6289</v>
      </c>
      <c r="D6345">
        <v>1803</v>
      </c>
      <c r="E6345" s="8">
        <f>D6345/SUM(Comuni[Popolazione2011])*100</f>
        <v>3.0336301882647678E-3</v>
      </c>
      <c r="F6345" s="9">
        <f>Comuni[[#This Row],[Popolazione2011]]/_xlfn.XLOOKUP(Comuni[[#This Row],[Regione ]],$H$2:$H$21,$I$2:$I$21)*10</f>
        <v>3.1265118843866887E-3</v>
      </c>
      <c r="G6345" t="str">
        <f>IF(Comuni[[#This Row],[Popolazione2011]]&gt;300000,"MAGGIORE","")</f>
        <v/>
      </c>
    </row>
    <row r="6346" spans="1:7" x14ac:dyDescent="0.3">
      <c r="A6346" s="1" t="s">
        <v>6436</v>
      </c>
      <c r="B6346" s="1" t="s">
        <v>5892</v>
      </c>
      <c r="C6346" s="1" t="s">
        <v>6289</v>
      </c>
      <c r="D6346">
        <v>1267</v>
      </c>
      <c r="E6346" s="8">
        <f>D6346/SUM(Comuni[Popolazione2011])*100</f>
        <v>2.1317856065066337E-3</v>
      </c>
      <c r="F6346" s="9">
        <f>Comuni[[#This Row],[Popolazione2011]]/_xlfn.XLOOKUP(Comuni[[#This Row],[Regione ]],$H$2:$H$21,$I$2:$I$21)*10</f>
        <v>2.1970552177026812E-3</v>
      </c>
      <c r="G6346" t="str">
        <f>IF(Comuni[[#This Row],[Popolazione2011]]&gt;300000,"MAGGIORE","")</f>
        <v/>
      </c>
    </row>
    <row r="6347" spans="1:7" x14ac:dyDescent="0.3">
      <c r="A6347" s="1" t="s">
        <v>6437</v>
      </c>
      <c r="B6347" s="1" t="s">
        <v>5892</v>
      </c>
      <c r="C6347" s="1" t="s">
        <v>6289</v>
      </c>
      <c r="D6347">
        <v>2185</v>
      </c>
      <c r="E6347" s="8">
        <f>D6347/SUM(Comuni[Popolazione2011])*100</f>
        <v>3.676362707353587E-3</v>
      </c>
      <c r="F6347" s="9">
        <f>Comuni[[#This Row],[Popolazione2011]]/_xlfn.XLOOKUP(Comuni[[#This Row],[Regione ]],$H$2:$H$21,$I$2:$I$21)*10</f>
        <v>3.7889231654935746E-3</v>
      </c>
      <c r="G6347" t="str">
        <f>IF(Comuni[[#This Row],[Popolazione2011]]&gt;300000,"MAGGIORE","")</f>
        <v/>
      </c>
    </row>
    <row r="6348" spans="1:7" x14ac:dyDescent="0.3">
      <c r="A6348" s="1" t="s">
        <v>6438</v>
      </c>
      <c r="B6348" s="1" t="s">
        <v>5892</v>
      </c>
      <c r="C6348" s="1" t="s">
        <v>6289</v>
      </c>
      <c r="D6348">
        <v>563</v>
      </c>
      <c r="E6348" s="8">
        <f>D6348/SUM(Comuni[Popolazione2011])*100</f>
        <v>9.4727332001833843E-4</v>
      </c>
      <c r="F6348" s="9">
        <f>Comuni[[#This Row],[Popolazione2011]]/_xlfn.XLOOKUP(Comuni[[#This Row],[Regione ]],$H$2:$H$21,$I$2:$I$21)*10</f>
        <v>9.7627631220726882E-4</v>
      </c>
      <c r="G6348" t="str">
        <f>IF(Comuni[[#This Row],[Popolazione2011]]&gt;300000,"MAGGIORE","")</f>
        <v/>
      </c>
    </row>
    <row r="6349" spans="1:7" x14ac:dyDescent="0.3">
      <c r="A6349" s="1" t="s">
        <v>6439</v>
      </c>
      <c r="B6349" s="1" t="s">
        <v>5892</v>
      </c>
      <c r="C6349" s="1" t="s">
        <v>6289</v>
      </c>
      <c r="D6349">
        <v>4080</v>
      </c>
      <c r="E6349" s="8">
        <f>D6349/SUM(Comuni[Popolazione2011])*100</f>
        <v>6.8647871148753469E-3</v>
      </c>
      <c r="F6349" s="9">
        <f>Comuni[[#This Row],[Popolazione2011]]/_xlfn.XLOOKUP(Comuni[[#This Row],[Regione ]],$H$2:$H$21,$I$2:$I$21)*10</f>
        <v>7.0749686568484134E-3</v>
      </c>
      <c r="G6349" t="str">
        <f>IF(Comuni[[#This Row],[Popolazione2011]]&gt;300000,"MAGGIORE","")</f>
        <v/>
      </c>
    </row>
    <row r="6350" spans="1:7" x14ac:dyDescent="0.3">
      <c r="A6350" s="1" t="s">
        <v>6440</v>
      </c>
      <c r="B6350" s="1" t="s">
        <v>5892</v>
      </c>
      <c r="C6350" s="1" t="s">
        <v>6289</v>
      </c>
      <c r="D6350">
        <v>1683</v>
      </c>
      <c r="E6350" s="8">
        <f>D6350/SUM(Comuni[Popolazione2011])*100</f>
        <v>2.8317246848860809E-3</v>
      </c>
      <c r="F6350" s="9">
        <f>Comuni[[#This Row],[Popolazione2011]]/_xlfn.XLOOKUP(Comuni[[#This Row],[Regione ]],$H$2:$H$21,$I$2:$I$21)*10</f>
        <v>2.9184245709499707E-3</v>
      </c>
      <c r="G6350" t="str">
        <f>IF(Comuni[[#This Row],[Popolazione2011]]&gt;300000,"MAGGIORE","")</f>
        <v/>
      </c>
    </row>
    <row r="6351" spans="1:7" x14ac:dyDescent="0.3">
      <c r="A6351" s="1" t="s">
        <v>6441</v>
      </c>
      <c r="B6351" s="1" t="s">
        <v>5892</v>
      </c>
      <c r="C6351" s="1" t="s">
        <v>6289</v>
      </c>
      <c r="D6351">
        <v>280</v>
      </c>
      <c r="E6351" s="8">
        <f>D6351/SUM(Comuni[Popolazione2011])*100</f>
        <v>4.7111284121693567E-4</v>
      </c>
      <c r="F6351" s="9">
        <f>Comuni[[#This Row],[Popolazione2011]]/_xlfn.XLOOKUP(Comuni[[#This Row],[Regione ]],$H$2:$H$21,$I$2:$I$21)*10</f>
        <v>4.8553706468567546E-4</v>
      </c>
      <c r="G6351" t="str">
        <f>IF(Comuni[[#This Row],[Popolazione2011]]&gt;300000,"MAGGIORE","")</f>
        <v/>
      </c>
    </row>
    <row r="6352" spans="1:7" x14ac:dyDescent="0.3">
      <c r="A6352" s="1" t="s">
        <v>6442</v>
      </c>
      <c r="B6352" s="1" t="s">
        <v>5892</v>
      </c>
      <c r="C6352" s="1" t="s">
        <v>6289</v>
      </c>
      <c r="D6352">
        <v>8680</v>
      </c>
      <c r="E6352" s="8">
        <f>D6352/SUM(Comuni[Popolazione2011])*100</f>
        <v>1.4604498077725004E-2</v>
      </c>
      <c r="F6352" s="9">
        <f>Comuni[[#This Row],[Popolazione2011]]/_xlfn.XLOOKUP(Comuni[[#This Row],[Regione ]],$H$2:$H$21,$I$2:$I$21)*10</f>
        <v>1.5051649005255938E-2</v>
      </c>
      <c r="G6352" t="str">
        <f>IF(Comuni[[#This Row],[Popolazione2011]]&gt;300000,"MAGGIORE","")</f>
        <v/>
      </c>
    </row>
    <row r="6353" spans="1:7" x14ac:dyDescent="0.3">
      <c r="A6353" s="1" t="s">
        <v>6443</v>
      </c>
      <c r="B6353" s="1" t="s">
        <v>5892</v>
      </c>
      <c r="C6353" s="1" t="s">
        <v>6289</v>
      </c>
      <c r="D6353">
        <v>1712</v>
      </c>
      <c r="E6353" s="8">
        <f>D6353/SUM(Comuni[Popolazione2011])*100</f>
        <v>2.8805185148692634E-3</v>
      </c>
      <c r="F6353" s="9">
        <f>Comuni[[#This Row],[Popolazione2011]]/_xlfn.XLOOKUP(Comuni[[#This Row],[Regione ]],$H$2:$H$21,$I$2:$I$21)*10</f>
        <v>2.9687123383638444E-3</v>
      </c>
      <c r="G6353" t="str">
        <f>IF(Comuni[[#This Row],[Popolazione2011]]&gt;300000,"MAGGIORE","")</f>
        <v/>
      </c>
    </row>
    <row r="6354" spans="1:7" x14ac:dyDescent="0.3">
      <c r="A6354" s="1" t="s">
        <v>6444</v>
      </c>
      <c r="B6354" s="1" t="s">
        <v>5892</v>
      </c>
      <c r="C6354" s="1" t="s">
        <v>6289</v>
      </c>
      <c r="D6354">
        <v>3237</v>
      </c>
      <c r="E6354" s="8">
        <f>D6354/SUM(Comuni[Popolazione2011])*100</f>
        <v>5.4464009536400737E-3</v>
      </c>
      <c r="F6354" s="9">
        <f>Comuni[[#This Row],[Popolazione2011]]/_xlfn.XLOOKUP(Comuni[[#This Row],[Regione ]],$H$2:$H$21,$I$2:$I$21)*10</f>
        <v>5.6131552799554701E-3</v>
      </c>
      <c r="G6354" t="str">
        <f>IF(Comuni[[#This Row],[Popolazione2011]]&gt;300000,"MAGGIORE","")</f>
        <v/>
      </c>
    </row>
    <row r="6355" spans="1:7" x14ac:dyDescent="0.3">
      <c r="A6355" s="1" t="s">
        <v>6445</v>
      </c>
      <c r="B6355" s="1" t="s">
        <v>5892</v>
      </c>
      <c r="C6355" s="1" t="s">
        <v>6289</v>
      </c>
      <c r="D6355">
        <v>8076</v>
      </c>
      <c r="E6355" s="8">
        <f>D6355/SUM(Comuni[Popolazione2011])*100</f>
        <v>1.3588240377385614E-2</v>
      </c>
      <c r="F6355" s="9">
        <f>Comuni[[#This Row],[Popolazione2011]]/_xlfn.XLOOKUP(Comuni[[#This Row],[Regione ]],$H$2:$H$21,$I$2:$I$21)*10</f>
        <v>1.4004276194291124E-2</v>
      </c>
      <c r="G6355" t="str">
        <f>IF(Comuni[[#This Row],[Popolazione2011]]&gt;300000,"MAGGIORE","")</f>
        <v/>
      </c>
    </row>
    <row r="6356" spans="1:7" x14ac:dyDescent="0.3">
      <c r="A6356" s="1" t="s">
        <v>6446</v>
      </c>
      <c r="B6356" s="1" t="s">
        <v>5892</v>
      </c>
      <c r="C6356" s="1" t="s">
        <v>6289</v>
      </c>
      <c r="D6356">
        <v>12971</v>
      </c>
      <c r="E6356" s="8">
        <f>D6356/SUM(Comuni[Popolazione2011])*100</f>
        <v>2.1824302369374542E-2</v>
      </c>
      <c r="F6356" s="9">
        <f>Comuni[[#This Row],[Popolazione2011]]/_xlfn.XLOOKUP(Comuni[[#This Row],[Regione ]],$H$2:$H$21,$I$2:$I$21)*10</f>
        <v>2.2492504521563917E-2</v>
      </c>
      <c r="G6356" t="str">
        <f>IF(Comuni[[#This Row],[Popolazione2011]]&gt;300000,"MAGGIORE","")</f>
        <v/>
      </c>
    </row>
    <row r="6357" spans="1:7" x14ac:dyDescent="0.3">
      <c r="A6357" s="1" t="s">
        <v>6447</v>
      </c>
      <c r="B6357" s="1" t="s">
        <v>6448</v>
      </c>
      <c r="C6357" s="1" t="s">
        <v>6449</v>
      </c>
      <c r="D6357">
        <v>2418</v>
      </c>
      <c r="E6357" s="8">
        <f>D6357/SUM(Comuni[Popolazione2011])*100</f>
        <v>4.0683958930805373E-3</v>
      </c>
      <c r="F6357" s="9">
        <f>Comuni[[#This Row],[Popolazione2011]]/_xlfn.XLOOKUP(Comuni[[#This Row],[Regione ]],$H$2:$H$21,$I$2:$I$21)*10</f>
        <v>5.9665900567689705E-3</v>
      </c>
      <c r="G6357" t="str">
        <f>IF(Comuni[[#This Row],[Popolazione2011]]&gt;300000,"MAGGIORE","")</f>
        <v/>
      </c>
    </row>
    <row r="6358" spans="1:7" x14ac:dyDescent="0.3">
      <c r="A6358" s="1" t="s">
        <v>6450</v>
      </c>
      <c r="B6358" s="1" t="s">
        <v>6448</v>
      </c>
      <c r="C6358" s="1" t="s">
        <v>6449</v>
      </c>
      <c r="D6358">
        <v>1002</v>
      </c>
      <c r="E6358" s="8">
        <f>D6358/SUM(Comuni[Popolazione2011])*100</f>
        <v>1.6859109532120339E-3</v>
      </c>
      <c r="F6358" s="9">
        <f>Comuni[[#This Row],[Popolazione2011]]/_xlfn.XLOOKUP(Comuni[[#This Row],[Regione ]],$H$2:$H$21,$I$2:$I$21)*10</f>
        <v>2.4725075421350327E-3</v>
      </c>
      <c r="G6358" t="str">
        <f>IF(Comuni[[#This Row],[Popolazione2011]]&gt;300000,"MAGGIORE","")</f>
        <v/>
      </c>
    </row>
    <row r="6359" spans="1:7" x14ac:dyDescent="0.3">
      <c r="A6359" s="1" t="s">
        <v>6451</v>
      </c>
      <c r="B6359" s="1" t="s">
        <v>6448</v>
      </c>
      <c r="C6359" s="1" t="s">
        <v>6449</v>
      </c>
      <c r="D6359">
        <v>1617</v>
      </c>
      <c r="E6359" s="8">
        <f>D6359/SUM(Comuni[Popolazione2011])*100</f>
        <v>2.7206766580278033E-3</v>
      </c>
      <c r="F6359" s="9">
        <f>Comuni[[#This Row],[Popolazione2011]]/_xlfn.XLOOKUP(Comuni[[#This Row],[Regione ]],$H$2:$H$21,$I$2:$I$21)*10</f>
        <v>3.9900645664993489E-3</v>
      </c>
      <c r="G6359" t="str">
        <f>IF(Comuni[[#This Row],[Popolazione2011]]&gt;300000,"MAGGIORE","")</f>
        <v/>
      </c>
    </row>
    <row r="6360" spans="1:7" x14ac:dyDescent="0.3">
      <c r="A6360" s="1" t="s">
        <v>6452</v>
      </c>
      <c r="B6360" s="1" t="s">
        <v>6448</v>
      </c>
      <c r="C6360" s="1" t="s">
        <v>6449</v>
      </c>
      <c r="D6360">
        <v>13435</v>
      </c>
      <c r="E6360" s="8">
        <f>D6360/SUM(Comuni[Popolazione2011])*100</f>
        <v>2.2605003649105462E-2</v>
      </c>
      <c r="F6360" s="9">
        <f>Comuni[[#This Row],[Popolazione2011]]/_xlfn.XLOOKUP(Comuni[[#This Row],[Regione ]],$H$2:$H$21,$I$2:$I$21)*10</f>
        <v>3.3151835158267626E-2</v>
      </c>
      <c r="G6360" t="str">
        <f>IF(Comuni[[#This Row],[Popolazione2011]]&gt;300000,"MAGGIORE","")</f>
        <v/>
      </c>
    </row>
    <row r="6361" spans="1:7" x14ac:dyDescent="0.3">
      <c r="A6361" s="1" t="s">
        <v>6453</v>
      </c>
      <c r="B6361" s="1" t="s">
        <v>6448</v>
      </c>
      <c r="C6361" s="1" t="s">
        <v>6449</v>
      </c>
      <c r="D6361">
        <v>6194</v>
      </c>
      <c r="E6361" s="8">
        <f>D6361/SUM(Comuni[Popolazione2011])*100</f>
        <v>1.0421689066063212E-2</v>
      </c>
      <c r="F6361" s="9">
        <f>Comuni[[#This Row],[Popolazione2011]]/_xlfn.XLOOKUP(Comuni[[#This Row],[Regione ]],$H$2:$H$21,$I$2:$I$21)*10</f>
        <v>1.5284143429126139E-2</v>
      </c>
      <c r="G6361" t="str">
        <f>IF(Comuni[[#This Row],[Popolazione2011]]&gt;300000,"MAGGIORE","")</f>
        <v/>
      </c>
    </row>
    <row r="6362" spans="1:7" x14ac:dyDescent="0.3">
      <c r="A6362" s="1" t="s">
        <v>6454</v>
      </c>
      <c r="B6362" s="1" t="s">
        <v>6448</v>
      </c>
      <c r="C6362" s="1" t="s">
        <v>6449</v>
      </c>
      <c r="D6362">
        <v>2872</v>
      </c>
      <c r="E6362" s="8">
        <f>D6362/SUM(Comuni[Popolazione2011])*100</f>
        <v>4.8322717141965682E-3</v>
      </c>
      <c r="F6362" s="9">
        <f>Comuni[[#This Row],[Popolazione2011]]/_xlfn.XLOOKUP(Comuni[[#This Row],[Regione ]],$H$2:$H$21,$I$2:$I$21)*10</f>
        <v>7.0868679251614901E-3</v>
      </c>
      <c r="G6362" t="str">
        <f>IF(Comuni[[#This Row],[Popolazione2011]]&gt;300000,"MAGGIORE","")</f>
        <v/>
      </c>
    </row>
    <row r="6363" spans="1:7" x14ac:dyDescent="0.3">
      <c r="A6363" s="1" t="s">
        <v>6455</v>
      </c>
      <c r="B6363" s="1" t="s">
        <v>6448</v>
      </c>
      <c r="C6363" s="1" t="s">
        <v>6449</v>
      </c>
      <c r="D6363">
        <v>3562</v>
      </c>
      <c r="E6363" s="8">
        <f>D6363/SUM(Comuni[Popolazione2011])*100</f>
        <v>5.9932283586240165E-3</v>
      </c>
      <c r="F6363" s="9">
        <f>Comuni[[#This Row],[Popolazione2011]]/_xlfn.XLOOKUP(Comuni[[#This Row],[Regione ]],$H$2:$H$21,$I$2:$I$21)*10</f>
        <v>8.7894928793263334E-3</v>
      </c>
      <c r="G6363" t="str">
        <f>IF(Comuni[[#This Row],[Popolazione2011]]&gt;300000,"MAGGIORE","")</f>
        <v/>
      </c>
    </row>
    <row r="6364" spans="1:7" x14ac:dyDescent="0.3">
      <c r="A6364" s="1" t="s">
        <v>6456</v>
      </c>
      <c r="B6364" s="1" t="s">
        <v>6448</v>
      </c>
      <c r="C6364" s="1" t="s">
        <v>6449</v>
      </c>
      <c r="D6364">
        <v>7451</v>
      </c>
      <c r="E6364" s="8">
        <f>D6364/SUM(Comuni[Popolazione2011])*100</f>
        <v>1.2536649213954953E-2</v>
      </c>
      <c r="F6364" s="9">
        <f>Comuni[[#This Row],[Popolazione2011]]/_xlfn.XLOOKUP(Comuni[[#This Row],[Regione ]],$H$2:$H$21,$I$2:$I$21)*10</f>
        <v>1.8385881932582962E-2</v>
      </c>
      <c r="G6364" t="str">
        <f>IF(Comuni[[#This Row],[Popolazione2011]]&gt;300000,"MAGGIORE","")</f>
        <v/>
      </c>
    </row>
    <row r="6365" spans="1:7" x14ac:dyDescent="0.3">
      <c r="A6365" s="1" t="s">
        <v>6457</v>
      </c>
      <c r="B6365" s="1" t="s">
        <v>6448</v>
      </c>
      <c r="C6365" s="1" t="s">
        <v>6449</v>
      </c>
      <c r="D6365">
        <v>2693</v>
      </c>
      <c r="E6365" s="8">
        <f>D6365/SUM(Comuni[Popolazione2011])*100</f>
        <v>4.5310960049900276E-3</v>
      </c>
      <c r="F6365" s="9">
        <f>Comuni[[#This Row],[Popolazione2011]]/_xlfn.XLOOKUP(Comuni[[#This Row],[Regione ]],$H$2:$H$21,$I$2:$I$21)*10</f>
        <v>6.6451724660375674E-3</v>
      </c>
      <c r="G6365" t="str">
        <f>IF(Comuni[[#This Row],[Popolazione2011]]&gt;300000,"MAGGIORE","")</f>
        <v/>
      </c>
    </row>
    <row r="6366" spans="1:7" x14ac:dyDescent="0.3">
      <c r="A6366" s="1" t="s">
        <v>6458</v>
      </c>
      <c r="B6366" s="1" t="s">
        <v>6448</v>
      </c>
      <c r="C6366" s="1" t="s">
        <v>6449</v>
      </c>
      <c r="D6366">
        <v>6524</v>
      </c>
      <c r="E6366" s="8">
        <f>D6366/SUM(Comuni[Popolazione2011])*100</f>
        <v>1.0976929200354601E-2</v>
      </c>
      <c r="F6366" s="9">
        <f>Comuni[[#This Row],[Popolazione2011]]/_xlfn.XLOOKUP(Comuni[[#This Row],[Regione ]],$H$2:$H$21,$I$2:$I$21)*10</f>
        <v>1.6098442320248457E-2</v>
      </c>
      <c r="G6366" t="str">
        <f>IF(Comuni[[#This Row],[Popolazione2011]]&gt;300000,"MAGGIORE","")</f>
        <v/>
      </c>
    </row>
    <row r="6367" spans="1:7" x14ac:dyDescent="0.3">
      <c r="A6367" s="1" t="s">
        <v>6459</v>
      </c>
      <c r="B6367" s="1" t="s">
        <v>6448</v>
      </c>
      <c r="C6367" s="1" t="s">
        <v>6449</v>
      </c>
      <c r="D6367">
        <v>1040</v>
      </c>
      <c r="E6367" s="8">
        <f>D6367/SUM(Comuni[Popolazione2011])*100</f>
        <v>1.7498476959486179E-3</v>
      </c>
      <c r="F6367" s="9">
        <f>Comuni[[#This Row],[Popolazione2011]]/_xlfn.XLOOKUP(Comuni[[#This Row],[Regione ]],$H$2:$H$21,$I$2:$I$21)*10</f>
        <v>2.5662752932339656E-3</v>
      </c>
      <c r="G6367" t="str">
        <f>IF(Comuni[[#This Row],[Popolazione2011]]&gt;300000,"MAGGIORE","")</f>
        <v/>
      </c>
    </row>
    <row r="6368" spans="1:7" x14ac:dyDescent="0.3">
      <c r="A6368" s="1" t="s">
        <v>6460</v>
      </c>
      <c r="B6368" s="1" t="s">
        <v>6448</v>
      </c>
      <c r="C6368" s="1" t="s">
        <v>6449</v>
      </c>
      <c r="D6368">
        <v>4305</v>
      </c>
      <c r="E6368" s="8">
        <f>D6368/SUM(Comuni[Popolazione2011])*100</f>
        <v>7.2433599337103846E-3</v>
      </c>
      <c r="F6368" s="9">
        <f>Comuni[[#This Row],[Popolazione2011]]/_xlfn.XLOOKUP(Comuni[[#This Row],[Regione ]],$H$2:$H$21,$I$2:$I$21)*10</f>
        <v>1.0622899170550214E-2</v>
      </c>
      <c r="G6368" t="str">
        <f>IF(Comuni[[#This Row],[Popolazione2011]]&gt;300000,"MAGGIORE","")</f>
        <v/>
      </c>
    </row>
    <row r="6369" spans="1:7" x14ac:dyDescent="0.3">
      <c r="A6369" s="1" t="s">
        <v>6461</v>
      </c>
      <c r="B6369" s="1" t="s">
        <v>6448</v>
      </c>
      <c r="C6369" s="1" t="s">
        <v>6449</v>
      </c>
      <c r="D6369">
        <v>1663</v>
      </c>
      <c r="E6369" s="8">
        <f>D6369/SUM(Comuni[Popolazione2011])*100</f>
        <v>2.7980737676563E-3</v>
      </c>
      <c r="F6369" s="9">
        <f>Comuni[[#This Row],[Popolazione2011]]/_xlfn.XLOOKUP(Comuni[[#This Row],[Regione ]],$H$2:$H$21,$I$2:$I$21)*10</f>
        <v>4.1035728967770049E-3</v>
      </c>
      <c r="G6369" t="str">
        <f>IF(Comuni[[#This Row],[Popolazione2011]]&gt;300000,"MAGGIORE","")</f>
        <v/>
      </c>
    </row>
    <row r="6370" spans="1:7" x14ac:dyDescent="0.3">
      <c r="A6370" s="1" t="s">
        <v>6462</v>
      </c>
      <c r="B6370" s="1" t="s">
        <v>6448</v>
      </c>
      <c r="C6370" s="1" t="s">
        <v>6449</v>
      </c>
      <c r="D6370">
        <v>1939</v>
      </c>
      <c r="E6370" s="8">
        <f>D6370/SUM(Comuni[Popolazione2011])*100</f>
        <v>3.2624564254272793E-3</v>
      </c>
      <c r="F6370" s="9">
        <f>Comuni[[#This Row],[Popolazione2011]]/_xlfn.XLOOKUP(Comuni[[#This Row],[Regione ]],$H$2:$H$21,$I$2:$I$21)*10</f>
        <v>4.7846228784429422E-3</v>
      </c>
      <c r="G6370" t="str">
        <f>IF(Comuni[[#This Row],[Popolazione2011]]&gt;300000,"MAGGIORE","")</f>
        <v/>
      </c>
    </row>
    <row r="6371" spans="1:7" x14ac:dyDescent="0.3">
      <c r="A6371" s="1" t="s">
        <v>6463</v>
      </c>
      <c r="B6371" s="1" t="s">
        <v>6448</v>
      </c>
      <c r="C6371" s="1" t="s">
        <v>6449</v>
      </c>
      <c r="D6371">
        <v>2119</v>
      </c>
      <c r="E6371" s="8">
        <f>D6371/SUM(Comuni[Popolazione2011])*100</f>
        <v>3.5653146804953094E-3</v>
      </c>
      <c r="F6371" s="9">
        <f>Comuni[[#This Row],[Popolazione2011]]/_xlfn.XLOOKUP(Comuni[[#This Row],[Regione ]],$H$2:$H$21,$I$2:$I$21)*10</f>
        <v>5.2287859099642061E-3</v>
      </c>
      <c r="G6371" t="str">
        <f>IF(Comuni[[#This Row],[Popolazione2011]]&gt;300000,"MAGGIORE","")</f>
        <v/>
      </c>
    </row>
    <row r="6372" spans="1:7" x14ac:dyDescent="0.3">
      <c r="A6372" s="1" t="s">
        <v>6464</v>
      </c>
      <c r="B6372" s="1" t="s">
        <v>6448</v>
      </c>
      <c r="C6372" s="1" t="s">
        <v>6449</v>
      </c>
      <c r="D6372">
        <v>1331</v>
      </c>
      <c r="E6372" s="8">
        <f>D6372/SUM(Comuni[Popolazione2011])*100</f>
        <v>2.2394685416419332E-3</v>
      </c>
      <c r="F6372" s="9">
        <f>Comuni[[#This Row],[Popolazione2011]]/_xlfn.XLOOKUP(Comuni[[#This Row],[Regione ]],$H$2:$H$21,$I$2:$I$21)*10</f>
        <v>3.2843388608600086E-3</v>
      </c>
      <c r="G6372" t="str">
        <f>IF(Comuni[[#This Row],[Popolazione2011]]&gt;300000,"MAGGIORE","")</f>
        <v/>
      </c>
    </row>
    <row r="6373" spans="1:7" x14ac:dyDescent="0.3">
      <c r="A6373" s="1" t="s">
        <v>6465</v>
      </c>
      <c r="B6373" s="1" t="s">
        <v>6448</v>
      </c>
      <c r="C6373" s="1" t="s">
        <v>6449</v>
      </c>
      <c r="D6373">
        <v>1557</v>
      </c>
      <c r="E6373" s="8">
        <f>D6373/SUM(Comuni[Popolazione2011])*100</f>
        <v>2.6197239063384596E-3</v>
      </c>
      <c r="F6373" s="9">
        <f>Comuni[[#This Row],[Popolazione2011]]/_xlfn.XLOOKUP(Comuni[[#This Row],[Regione ]],$H$2:$H$21,$I$2:$I$21)*10</f>
        <v>3.8420102226589276E-3</v>
      </c>
      <c r="G6373" t="str">
        <f>IF(Comuni[[#This Row],[Popolazione2011]]&gt;300000,"MAGGIORE","")</f>
        <v/>
      </c>
    </row>
    <row r="6374" spans="1:7" x14ac:dyDescent="0.3">
      <c r="A6374" s="1" t="s">
        <v>6466</v>
      </c>
      <c r="B6374" s="1" t="s">
        <v>6448</v>
      </c>
      <c r="C6374" s="1" t="s">
        <v>6449</v>
      </c>
      <c r="D6374">
        <v>1724</v>
      </c>
      <c r="E6374" s="8">
        <f>D6374/SUM(Comuni[Popolazione2011])*100</f>
        <v>2.9007090652071322E-3</v>
      </c>
      <c r="F6374" s="9">
        <f>Comuni[[#This Row],[Popolazione2011]]/_xlfn.XLOOKUP(Comuni[[#This Row],[Regione ]],$H$2:$H$21,$I$2:$I$21)*10</f>
        <v>4.2540948130147666E-3</v>
      </c>
      <c r="G6374" t="str">
        <f>IF(Comuni[[#This Row],[Popolazione2011]]&gt;300000,"MAGGIORE","")</f>
        <v/>
      </c>
    </row>
    <row r="6375" spans="1:7" x14ac:dyDescent="0.3">
      <c r="A6375" s="1" t="s">
        <v>6467</v>
      </c>
      <c r="B6375" s="1" t="s">
        <v>6448</v>
      </c>
      <c r="C6375" s="1" t="s">
        <v>6449</v>
      </c>
      <c r="D6375">
        <v>172</v>
      </c>
      <c r="E6375" s="8">
        <f>D6375/SUM(Comuni[Popolazione2011])*100</f>
        <v>2.8939788817611761E-4</v>
      </c>
      <c r="F6375" s="9">
        <f>Comuni[[#This Row],[Popolazione2011]]/_xlfn.XLOOKUP(Comuni[[#This Row],[Regione ]],$H$2:$H$21,$I$2:$I$21)*10</f>
        <v>4.2442245234254052E-4</v>
      </c>
      <c r="G6375" t="str">
        <f>IF(Comuni[[#This Row],[Popolazione2011]]&gt;300000,"MAGGIORE","")</f>
        <v/>
      </c>
    </row>
    <row r="6376" spans="1:7" x14ac:dyDescent="0.3">
      <c r="A6376" s="1" t="s">
        <v>6468</v>
      </c>
      <c r="B6376" s="1" t="s">
        <v>6448</v>
      </c>
      <c r="C6376" s="1" t="s">
        <v>6449</v>
      </c>
      <c r="D6376">
        <v>56653</v>
      </c>
      <c r="E6376" s="8">
        <f>D6376/SUM(Comuni[Popolazione2011])*100</f>
        <v>9.5321270690939472E-2</v>
      </c>
      <c r="F6376" s="9">
        <f>Comuni[[#This Row],[Popolazione2011]]/_xlfn.XLOOKUP(Comuni[[#This Row],[Regione ]],$H$2:$H$21,$I$2:$I$21)*10</f>
        <v>0.13979537902652295</v>
      </c>
      <c r="G6376" t="str">
        <f>IF(Comuni[[#This Row],[Popolazione2011]]&gt;300000,"MAGGIORE","")</f>
        <v/>
      </c>
    </row>
    <row r="6377" spans="1:7" x14ac:dyDescent="0.3">
      <c r="A6377" s="1" t="s">
        <v>6469</v>
      </c>
      <c r="B6377" s="1" t="s">
        <v>6448</v>
      </c>
      <c r="C6377" s="1" t="s">
        <v>6449</v>
      </c>
      <c r="D6377">
        <v>1772</v>
      </c>
      <c r="E6377" s="8">
        <f>D6377/SUM(Comuni[Popolazione2011])*100</f>
        <v>2.9814712665586071E-3</v>
      </c>
      <c r="F6377" s="9">
        <f>Comuni[[#This Row],[Popolazione2011]]/_xlfn.XLOOKUP(Comuni[[#This Row],[Regione ]],$H$2:$H$21,$I$2:$I$21)*10</f>
        <v>4.3725382880871033E-3</v>
      </c>
      <c r="G6377" t="str">
        <f>IF(Comuni[[#This Row],[Popolazione2011]]&gt;300000,"MAGGIORE","")</f>
        <v/>
      </c>
    </row>
    <row r="6378" spans="1:7" x14ac:dyDescent="0.3">
      <c r="A6378" s="1" t="s">
        <v>6470</v>
      </c>
      <c r="B6378" s="1" t="s">
        <v>6448</v>
      </c>
      <c r="C6378" s="1" t="s">
        <v>6449</v>
      </c>
      <c r="D6378">
        <v>3919</v>
      </c>
      <c r="E6378" s="8">
        <f>D6378/SUM(Comuni[Popolazione2011])*100</f>
        <v>6.5938972311756095E-3</v>
      </c>
      <c r="F6378" s="9">
        <f>Comuni[[#This Row],[Popolazione2011]]/_xlfn.XLOOKUP(Comuni[[#This Row],[Regione ]],$H$2:$H$21,$I$2:$I$21)*10</f>
        <v>9.6704162251768384E-3</v>
      </c>
      <c r="G6378" t="str">
        <f>IF(Comuni[[#This Row],[Popolazione2011]]&gt;300000,"MAGGIORE","")</f>
        <v/>
      </c>
    </row>
    <row r="6379" spans="1:7" x14ac:dyDescent="0.3">
      <c r="A6379" s="1" t="s">
        <v>6471</v>
      </c>
      <c r="B6379" s="1" t="s">
        <v>6448</v>
      </c>
      <c r="C6379" s="1" t="s">
        <v>6449</v>
      </c>
      <c r="D6379">
        <v>644</v>
      </c>
      <c r="E6379" s="8">
        <f>D6379/SUM(Comuni[Popolazione2011])*100</f>
        <v>1.0835595347989519E-3</v>
      </c>
      <c r="F6379" s="9">
        <f>Comuni[[#This Row],[Popolazione2011]]/_xlfn.XLOOKUP(Comuni[[#This Row],[Regione ]],$H$2:$H$21,$I$2:$I$21)*10</f>
        <v>1.5891166238871865E-3</v>
      </c>
      <c r="G6379" t="str">
        <f>IF(Comuni[[#This Row],[Popolazione2011]]&gt;300000,"MAGGIORE","")</f>
        <v/>
      </c>
    </row>
    <row r="6380" spans="1:7" x14ac:dyDescent="0.3">
      <c r="A6380" s="1" t="s">
        <v>6472</v>
      </c>
      <c r="B6380" s="1" t="s">
        <v>6448</v>
      </c>
      <c r="C6380" s="1" t="s">
        <v>6449</v>
      </c>
      <c r="D6380">
        <v>147036</v>
      </c>
      <c r="E6380" s="8">
        <f>D6380/SUM(Comuni[Popolazione2011])*100</f>
        <v>0.24739481328990481</v>
      </c>
      <c r="F6380" s="9">
        <f>Comuni[[#This Row],[Popolazione2011]]/_xlfn.XLOOKUP(Comuni[[#This Row],[Regione ]],$H$2:$H$21,$I$2:$I$21)*10</f>
        <v>0.36282197501533597</v>
      </c>
      <c r="G6380" t="str">
        <f>IF(Comuni[[#This Row],[Popolazione2011]]&gt;300000,"MAGGIORE","")</f>
        <v/>
      </c>
    </row>
    <row r="6381" spans="1:7" x14ac:dyDescent="0.3">
      <c r="A6381" s="1" t="s">
        <v>6473</v>
      </c>
      <c r="B6381" s="1" t="s">
        <v>6448</v>
      </c>
      <c r="C6381" s="1" t="s">
        <v>6449</v>
      </c>
      <c r="D6381">
        <v>4316</v>
      </c>
      <c r="E6381" s="8">
        <f>D6381/SUM(Comuni[Popolazione2011])*100</f>
        <v>7.2618679381867644E-3</v>
      </c>
      <c r="F6381" s="9">
        <f>Comuni[[#This Row],[Popolazione2011]]/_xlfn.XLOOKUP(Comuni[[#This Row],[Regione ]],$H$2:$H$21,$I$2:$I$21)*10</f>
        <v>1.0650042466920959E-2</v>
      </c>
      <c r="G6381" t="str">
        <f>IF(Comuni[[#This Row],[Popolazione2011]]&gt;300000,"MAGGIORE","")</f>
        <v/>
      </c>
    </row>
    <row r="6382" spans="1:7" x14ac:dyDescent="0.3">
      <c r="A6382" s="1" t="s">
        <v>6474</v>
      </c>
      <c r="B6382" s="1" t="s">
        <v>6448</v>
      </c>
      <c r="C6382" s="1" t="s">
        <v>6449</v>
      </c>
      <c r="D6382">
        <v>455</v>
      </c>
      <c r="E6382" s="8">
        <f>D6382/SUM(Comuni[Popolazione2011])*100</f>
        <v>7.6555836697752048E-4</v>
      </c>
      <c r="F6382" s="9">
        <f>Comuni[[#This Row],[Popolazione2011]]/_xlfn.XLOOKUP(Comuni[[#This Row],[Regione ]],$H$2:$H$21,$I$2:$I$21)*10</f>
        <v>1.12274544078986E-3</v>
      </c>
      <c r="G6382" t="str">
        <f>IF(Comuni[[#This Row],[Popolazione2011]]&gt;300000,"MAGGIORE","")</f>
        <v/>
      </c>
    </row>
    <row r="6383" spans="1:7" x14ac:dyDescent="0.3">
      <c r="A6383" s="1" t="s">
        <v>6475</v>
      </c>
      <c r="B6383" s="1" t="s">
        <v>6448</v>
      </c>
      <c r="C6383" s="1" t="s">
        <v>6449</v>
      </c>
      <c r="D6383">
        <v>6319</v>
      </c>
      <c r="E6383" s="8">
        <f>D6383/SUM(Comuni[Popolazione2011])*100</f>
        <v>1.0632007298749344E-2</v>
      </c>
      <c r="F6383" s="9">
        <f>Comuni[[#This Row],[Popolazione2011]]/_xlfn.XLOOKUP(Comuni[[#This Row],[Regione ]],$H$2:$H$21,$I$2:$I$21)*10</f>
        <v>1.5592589978793684E-2</v>
      </c>
      <c r="G6383" t="str">
        <f>IF(Comuni[[#This Row],[Popolazione2011]]&gt;300000,"MAGGIORE","")</f>
        <v/>
      </c>
    </row>
    <row r="6384" spans="1:7" x14ac:dyDescent="0.3">
      <c r="A6384" s="1" t="s">
        <v>6476</v>
      </c>
      <c r="B6384" s="1" t="s">
        <v>6448</v>
      </c>
      <c r="C6384" s="1" t="s">
        <v>6449</v>
      </c>
      <c r="D6384">
        <v>34333</v>
      </c>
      <c r="E6384" s="8">
        <f>D6384/SUM(Comuni[Popolazione2011])*100</f>
        <v>5.7766847062503755E-2</v>
      </c>
      <c r="F6384" s="9">
        <f>Comuni[[#This Row],[Popolazione2011]]/_xlfn.XLOOKUP(Comuni[[#This Row],[Regione ]],$H$2:$H$21,$I$2:$I$21)*10</f>
        <v>8.4719163117886298E-2</v>
      </c>
      <c r="G6384" t="str">
        <f>IF(Comuni[[#This Row],[Popolazione2011]]&gt;300000,"MAGGIORE","")</f>
        <v/>
      </c>
    </row>
    <row r="6385" spans="1:7" x14ac:dyDescent="0.3">
      <c r="A6385" s="1" t="s">
        <v>6477</v>
      </c>
      <c r="B6385" s="1" t="s">
        <v>6448</v>
      </c>
      <c r="C6385" s="1" t="s">
        <v>6449</v>
      </c>
      <c r="D6385">
        <v>56257</v>
      </c>
      <c r="E6385" s="8">
        <f>D6385/SUM(Comuni[Popolazione2011])*100</f>
        <v>9.4654982529789808E-2</v>
      </c>
      <c r="F6385" s="9">
        <f>Comuni[[#This Row],[Popolazione2011]]/_xlfn.XLOOKUP(Comuni[[#This Row],[Regione ]],$H$2:$H$21,$I$2:$I$21)*10</f>
        <v>0.13881822035717617</v>
      </c>
      <c r="G6385" t="str">
        <f>IF(Comuni[[#This Row],[Popolazione2011]]&gt;300000,"MAGGIORE","")</f>
        <v/>
      </c>
    </row>
    <row r="6386" spans="1:7" x14ac:dyDescent="0.3">
      <c r="A6386" s="1" t="s">
        <v>6478</v>
      </c>
      <c r="B6386" s="1" t="s">
        <v>6448</v>
      </c>
      <c r="C6386" s="1" t="s">
        <v>6449</v>
      </c>
      <c r="D6386">
        <v>6360</v>
      </c>
      <c r="E6386" s="8">
        <f>D6386/SUM(Comuni[Popolazione2011])*100</f>
        <v>1.0700991679070395E-2</v>
      </c>
      <c r="F6386" s="9">
        <f>Comuni[[#This Row],[Popolazione2011]]/_xlfn.XLOOKUP(Comuni[[#This Row],[Regione ]],$H$2:$H$21,$I$2:$I$21)*10</f>
        <v>1.5693760447084638E-2</v>
      </c>
      <c r="G6386" t="str">
        <f>IF(Comuni[[#This Row],[Popolazione2011]]&gt;300000,"MAGGIORE","")</f>
        <v/>
      </c>
    </row>
    <row r="6387" spans="1:7" x14ac:dyDescent="0.3">
      <c r="A6387" s="1" t="s">
        <v>6479</v>
      </c>
      <c r="B6387" s="1" t="s">
        <v>6448</v>
      </c>
      <c r="C6387" s="1" t="s">
        <v>6449</v>
      </c>
      <c r="D6387">
        <v>1067</v>
      </c>
      <c r="E6387" s="8">
        <f>D6387/SUM(Comuni[Popolazione2011])*100</f>
        <v>1.7952764342088225E-3</v>
      </c>
      <c r="F6387" s="9">
        <f>Comuni[[#This Row],[Popolazione2011]]/_xlfn.XLOOKUP(Comuni[[#This Row],[Regione ]],$H$2:$H$21,$I$2:$I$21)*10</f>
        <v>2.6328997479621551E-3</v>
      </c>
      <c r="G6387" t="str">
        <f>IF(Comuni[[#This Row],[Popolazione2011]]&gt;300000,"MAGGIORE","")</f>
        <v/>
      </c>
    </row>
    <row r="6388" spans="1:7" x14ac:dyDescent="0.3">
      <c r="A6388" s="1" t="s">
        <v>6480</v>
      </c>
      <c r="B6388" s="1" t="s">
        <v>6448</v>
      </c>
      <c r="C6388" s="1" t="s">
        <v>6449</v>
      </c>
      <c r="D6388">
        <v>13098</v>
      </c>
      <c r="E6388" s="8">
        <f>D6388/SUM(Comuni[Popolazione2011])*100</f>
        <v>2.2037985693783652E-2</v>
      </c>
      <c r="F6388" s="9">
        <f>Comuni[[#This Row],[Popolazione2011]]/_xlfn.XLOOKUP(Comuni[[#This Row],[Regione ]],$H$2:$H$21,$I$2:$I$21)*10</f>
        <v>3.2320263260363927E-2</v>
      </c>
      <c r="G6388" t="str">
        <f>IF(Comuni[[#This Row],[Popolazione2011]]&gt;300000,"MAGGIORE","")</f>
        <v/>
      </c>
    </row>
    <row r="6389" spans="1:7" x14ac:dyDescent="0.3">
      <c r="A6389" s="1" t="s">
        <v>6481</v>
      </c>
      <c r="B6389" s="1" t="s">
        <v>6448</v>
      </c>
      <c r="C6389" s="1" t="s">
        <v>6449</v>
      </c>
      <c r="D6389">
        <v>768</v>
      </c>
      <c r="E6389" s="8">
        <f>D6389/SUM(Comuni[Popolazione2011])*100</f>
        <v>1.2921952216235948E-3</v>
      </c>
      <c r="F6389" s="9">
        <f>Comuni[[#This Row],[Popolazione2011]]/_xlfn.XLOOKUP(Comuni[[#This Row],[Regione ]],$H$2:$H$21,$I$2:$I$21)*10</f>
        <v>1.89509560115739E-3</v>
      </c>
      <c r="G6389" t="str">
        <f>IF(Comuni[[#This Row],[Popolazione2011]]&gt;300000,"MAGGIORE","")</f>
        <v/>
      </c>
    </row>
    <row r="6390" spans="1:7" x14ac:dyDescent="0.3">
      <c r="A6390" s="1" t="s">
        <v>6482</v>
      </c>
      <c r="B6390" s="1" t="s">
        <v>6448</v>
      </c>
      <c r="C6390" s="1" t="s">
        <v>6449</v>
      </c>
      <c r="D6390">
        <v>2914</v>
      </c>
      <c r="E6390" s="8">
        <f>D6390/SUM(Comuni[Popolazione2011])*100</f>
        <v>4.9029386403791082E-3</v>
      </c>
      <c r="F6390" s="9">
        <f>Comuni[[#This Row],[Popolazione2011]]/_xlfn.XLOOKUP(Comuni[[#This Row],[Regione ]],$H$2:$H$21,$I$2:$I$21)*10</f>
        <v>7.1905059658497854E-3</v>
      </c>
      <c r="G6390" t="str">
        <f>IF(Comuni[[#This Row],[Popolazione2011]]&gt;300000,"MAGGIORE","")</f>
        <v/>
      </c>
    </row>
    <row r="6391" spans="1:7" x14ac:dyDescent="0.3">
      <c r="A6391" s="1" t="s">
        <v>6483</v>
      </c>
      <c r="B6391" s="1" t="s">
        <v>6448</v>
      </c>
      <c r="C6391" s="1" t="s">
        <v>6449</v>
      </c>
      <c r="D6391">
        <v>16999</v>
      </c>
      <c r="E6391" s="8">
        <f>D6391/SUM(Comuni[Popolazione2011])*100</f>
        <v>2.8601597099452463E-2</v>
      </c>
      <c r="F6391" s="9">
        <f>Comuni[[#This Row],[Popolazione2011]]/_xlfn.XLOOKUP(Comuni[[#This Row],[Regione ]],$H$2:$H$21,$I$2:$I$21)*10</f>
        <v>4.1946263182388643E-2</v>
      </c>
      <c r="G6391" t="str">
        <f>IF(Comuni[[#This Row],[Popolazione2011]]&gt;300000,"MAGGIORE","")</f>
        <v/>
      </c>
    </row>
    <row r="6392" spans="1:7" x14ac:dyDescent="0.3">
      <c r="A6392" s="1" t="s">
        <v>6484</v>
      </c>
      <c r="B6392" s="1" t="s">
        <v>6448</v>
      </c>
      <c r="C6392" s="1" t="s">
        <v>6449</v>
      </c>
      <c r="D6392">
        <v>858</v>
      </c>
      <c r="E6392" s="8">
        <f>D6392/SUM(Comuni[Popolazione2011])*100</f>
        <v>1.4436243491576098E-3</v>
      </c>
      <c r="F6392" s="9">
        <f>Comuni[[#This Row],[Popolazione2011]]/_xlfn.XLOOKUP(Comuni[[#This Row],[Regione ]],$H$2:$H$21,$I$2:$I$21)*10</f>
        <v>2.1171771169180217E-3</v>
      </c>
      <c r="G6392" t="str">
        <f>IF(Comuni[[#This Row],[Popolazione2011]]&gt;300000,"MAGGIORE","")</f>
        <v/>
      </c>
    </row>
    <row r="6393" spans="1:7" x14ac:dyDescent="0.3">
      <c r="A6393" s="1" t="s">
        <v>6485</v>
      </c>
      <c r="B6393" s="1" t="s">
        <v>6448</v>
      </c>
      <c r="C6393" s="1" t="s">
        <v>6449</v>
      </c>
      <c r="D6393">
        <v>4197</v>
      </c>
      <c r="E6393" s="8">
        <f>D6393/SUM(Comuni[Popolazione2011])*100</f>
        <v>7.0616449806695679E-3</v>
      </c>
      <c r="F6393" s="9">
        <f>Comuni[[#This Row],[Popolazione2011]]/_xlfn.XLOOKUP(Comuni[[#This Row],[Regione ]],$H$2:$H$21,$I$2:$I$21)*10</f>
        <v>1.0356401351637456E-2</v>
      </c>
      <c r="G6393" t="str">
        <f>IF(Comuni[[#This Row],[Popolazione2011]]&gt;300000,"MAGGIORE","")</f>
        <v/>
      </c>
    </row>
    <row r="6394" spans="1:7" x14ac:dyDescent="0.3">
      <c r="A6394" s="1" t="s">
        <v>6486</v>
      </c>
      <c r="B6394" s="1" t="s">
        <v>6448</v>
      </c>
      <c r="C6394" s="1" t="s">
        <v>6449</v>
      </c>
      <c r="D6394">
        <v>2745</v>
      </c>
      <c r="E6394" s="8">
        <f>D6394/SUM(Comuni[Popolazione2011])*100</f>
        <v>4.6185883897874582E-3</v>
      </c>
      <c r="F6394" s="9">
        <f>Comuni[[#This Row],[Popolazione2011]]/_xlfn.XLOOKUP(Comuni[[#This Row],[Regione ]],$H$2:$H$21,$I$2:$I$21)*10</f>
        <v>6.7734862306992657E-3</v>
      </c>
      <c r="G6394" t="str">
        <f>IF(Comuni[[#This Row],[Popolazione2011]]&gt;300000,"MAGGIORE","")</f>
        <v/>
      </c>
    </row>
    <row r="6395" spans="1:7" x14ac:dyDescent="0.3">
      <c r="A6395" s="1" t="s">
        <v>6487</v>
      </c>
      <c r="B6395" s="1" t="s">
        <v>6448</v>
      </c>
      <c r="C6395" s="1" t="s">
        <v>6449</v>
      </c>
      <c r="D6395">
        <v>2819</v>
      </c>
      <c r="E6395" s="8">
        <f>D6395/SUM(Comuni[Popolazione2011])*100</f>
        <v>4.7430967835376484E-3</v>
      </c>
      <c r="F6395" s="9">
        <f>Comuni[[#This Row],[Popolazione2011]]/_xlfn.XLOOKUP(Comuni[[#This Row],[Regione ]],$H$2:$H$21,$I$2:$I$21)*10</f>
        <v>6.9560865881024524E-3</v>
      </c>
      <c r="G6395" t="str">
        <f>IF(Comuni[[#This Row],[Popolazione2011]]&gt;300000,"MAGGIORE","")</f>
        <v/>
      </c>
    </row>
    <row r="6396" spans="1:7" x14ac:dyDescent="0.3">
      <c r="A6396" s="1" t="s">
        <v>6488</v>
      </c>
      <c r="B6396" s="1" t="s">
        <v>6448</v>
      </c>
      <c r="C6396" s="1" t="s">
        <v>6449</v>
      </c>
      <c r="D6396">
        <v>2200</v>
      </c>
      <c r="E6396" s="8">
        <f>D6396/SUM(Comuni[Popolazione2011])*100</f>
        <v>3.701600895275923E-3</v>
      </c>
      <c r="F6396" s="9">
        <f>Comuni[[#This Row],[Popolazione2011]]/_xlfn.XLOOKUP(Comuni[[#This Row],[Regione ]],$H$2:$H$21,$I$2:$I$21)*10</f>
        <v>5.4286592741487746E-3</v>
      </c>
      <c r="G6396" t="str">
        <f>IF(Comuni[[#This Row],[Popolazione2011]]&gt;300000,"MAGGIORE","")</f>
        <v/>
      </c>
    </row>
    <row r="6397" spans="1:7" x14ac:dyDescent="0.3">
      <c r="A6397" s="1" t="s">
        <v>6489</v>
      </c>
      <c r="B6397" s="1" t="s">
        <v>6448</v>
      </c>
      <c r="C6397" s="1" t="s">
        <v>6449</v>
      </c>
      <c r="D6397">
        <v>1954</v>
      </c>
      <c r="E6397" s="8">
        <f>D6397/SUM(Comuni[Popolazione2011])*100</f>
        <v>3.2876946133496149E-3</v>
      </c>
      <c r="F6397" s="9">
        <f>Comuni[[#This Row],[Popolazione2011]]/_xlfn.XLOOKUP(Comuni[[#This Row],[Regione ]],$H$2:$H$21,$I$2:$I$21)*10</f>
        <v>4.8216364644030471E-3</v>
      </c>
      <c r="G6397" t="str">
        <f>IF(Comuni[[#This Row],[Popolazione2011]]&gt;300000,"MAGGIORE","")</f>
        <v/>
      </c>
    </row>
    <row r="6398" spans="1:7" x14ac:dyDescent="0.3">
      <c r="A6398" s="1" t="s">
        <v>6490</v>
      </c>
      <c r="B6398" s="1" t="s">
        <v>6448</v>
      </c>
      <c r="C6398" s="1" t="s">
        <v>6449</v>
      </c>
      <c r="D6398">
        <v>3663</v>
      </c>
      <c r="E6398" s="8">
        <f>D6398/SUM(Comuni[Popolazione2011])*100</f>
        <v>6.1631654906344115E-3</v>
      </c>
      <c r="F6398" s="9">
        <f>Comuni[[#This Row],[Popolazione2011]]/_xlfn.XLOOKUP(Comuni[[#This Row],[Regione ]],$H$2:$H$21,$I$2:$I$21)*10</f>
        <v>9.0387176914577087E-3</v>
      </c>
      <c r="G6398" t="str">
        <f>IF(Comuni[[#This Row],[Popolazione2011]]&gt;300000,"MAGGIORE","")</f>
        <v/>
      </c>
    </row>
    <row r="6399" spans="1:7" x14ac:dyDescent="0.3">
      <c r="A6399" s="1" t="s">
        <v>6491</v>
      </c>
      <c r="B6399" s="1" t="s">
        <v>6448</v>
      </c>
      <c r="C6399" s="1" t="s">
        <v>6449</v>
      </c>
      <c r="D6399">
        <v>1149</v>
      </c>
      <c r="E6399" s="8">
        <f>D6399/SUM(Comuni[Popolazione2011])*100</f>
        <v>1.933245194850925E-3</v>
      </c>
      <c r="F6399" s="9">
        <f>Comuni[[#This Row],[Popolazione2011]]/_xlfn.XLOOKUP(Comuni[[#This Row],[Regione ]],$H$2:$H$21,$I$2:$I$21)*10</f>
        <v>2.8352406845440644E-3</v>
      </c>
      <c r="G6399" t="str">
        <f>IF(Comuni[[#This Row],[Popolazione2011]]&gt;300000,"MAGGIORE","")</f>
        <v/>
      </c>
    </row>
    <row r="6400" spans="1:7" x14ac:dyDescent="0.3">
      <c r="A6400" s="1" t="s">
        <v>6492</v>
      </c>
      <c r="B6400" s="1" t="s">
        <v>6448</v>
      </c>
      <c r="C6400" s="1" t="s">
        <v>6449</v>
      </c>
      <c r="D6400">
        <v>27329</v>
      </c>
      <c r="E6400" s="8">
        <f>D6400/SUM(Comuni[Popolazione2011])*100</f>
        <v>4.5982295848634405E-2</v>
      </c>
      <c r="F6400" s="9">
        <f>Comuni[[#This Row],[Popolazione2011]]/_xlfn.XLOOKUP(Comuni[[#This Row],[Regione ]],$H$2:$H$21,$I$2:$I$21)*10</f>
        <v>6.7436286046914484E-2</v>
      </c>
      <c r="G6400" t="str">
        <f>IF(Comuni[[#This Row],[Popolazione2011]]&gt;300000,"MAGGIORE","")</f>
        <v/>
      </c>
    </row>
    <row r="6401" spans="1:7" x14ac:dyDescent="0.3">
      <c r="A6401" s="1" t="s">
        <v>6493</v>
      </c>
      <c r="B6401" s="1" t="s">
        <v>6448</v>
      </c>
      <c r="C6401" s="1" t="s">
        <v>6449</v>
      </c>
      <c r="D6401">
        <v>14218</v>
      </c>
      <c r="E6401" s="8">
        <f>D6401/SUM(Comuni[Popolazione2011])*100</f>
        <v>2.3922437058651397E-2</v>
      </c>
      <c r="F6401" s="9">
        <f>Comuni[[#This Row],[Popolazione2011]]/_xlfn.XLOOKUP(Comuni[[#This Row],[Regione ]],$H$2:$H$21,$I$2:$I$21)*10</f>
        <v>3.5083944345385122E-2</v>
      </c>
      <c r="G6401" t="str">
        <f>IF(Comuni[[#This Row],[Popolazione2011]]&gt;300000,"MAGGIORE","")</f>
        <v/>
      </c>
    </row>
    <row r="6402" spans="1:7" x14ac:dyDescent="0.3">
      <c r="A6402" s="1" t="s">
        <v>6494</v>
      </c>
      <c r="B6402" s="1" t="s">
        <v>6448</v>
      </c>
      <c r="C6402" s="1" t="s">
        <v>6449</v>
      </c>
      <c r="D6402">
        <v>1082</v>
      </c>
      <c r="E6402" s="8">
        <f>D6402/SUM(Comuni[Popolazione2011])*100</f>
        <v>1.8205146221311585E-3</v>
      </c>
      <c r="F6402" s="9">
        <f>Comuni[[#This Row],[Popolazione2011]]/_xlfn.XLOOKUP(Comuni[[#This Row],[Regione ]],$H$2:$H$21,$I$2:$I$21)*10</f>
        <v>2.6699133339222604E-3</v>
      </c>
      <c r="G6402" t="str">
        <f>IF(Comuni[[#This Row],[Popolazione2011]]&gt;300000,"MAGGIORE","")</f>
        <v/>
      </c>
    </row>
    <row r="6403" spans="1:7" x14ac:dyDescent="0.3">
      <c r="A6403" s="1" t="s">
        <v>6495</v>
      </c>
      <c r="B6403" s="1" t="s">
        <v>6448</v>
      </c>
      <c r="C6403" s="1" t="s">
        <v>6449</v>
      </c>
      <c r="D6403">
        <v>15927</v>
      </c>
      <c r="E6403" s="8">
        <f>D6403/SUM(Comuni[Popolazione2011])*100</f>
        <v>2.6797907935936192E-2</v>
      </c>
      <c r="F6403" s="9">
        <f>Comuni[[#This Row],[Popolazione2011]]/_xlfn.XLOOKUP(Comuni[[#This Row],[Regione ]],$H$2:$H$21,$I$2:$I$21)*10</f>
        <v>3.9301025572439779E-2</v>
      </c>
      <c r="G6403" t="str">
        <f>IF(Comuni[[#This Row],[Popolazione2011]]&gt;300000,"MAGGIORE","")</f>
        <v/>
      </c>
    </row>
    <row r="6404" spans="1:7" x14ac:dyDescent="0.3">
      <c r="A6404" s="1" t="s">
        <v>6496</v>
      </c>
      <c r="B6404" s="1" t="s">
        <v>6448</v>
      </c>
      <c r="C6404" s="1" t="s">
        <v>6449</v>
      </c>
      <c r="D6404">
        <v>5935</v>
      </c>
      <c r="E6404" s="8">
        <f>D6404/SUM(Comuni[Popolazione2011])*100</f>
        <v>9.9859096879375466E-3</v>
      </c>
      <c r="F6404" s="9">
        <f>Comuni[[#This Row],[Popolazione2011]]/_xlfn.XLOOKUP(Comuni[[#This Row],[Regione ]],$H$2:$H$21,$I$2:$I$21)*10</f>
        <v>1.4645042178214988E-2</v>
      </c>
      <c r="G6404" t="str">
        <f>IF(Comuni[[#This Row],[Popolazione2011]]&gt;300000,"MAGGIORE","")</f>
        <v/>
      </c>
    </row>
    <row r="6405" spans="1:7" x14ac:dyDescent="0.3">
      <c r="A6405" s="1" t="s">
        <v>6497</v>
      </c>
      <c r="B6405" s="1" t="s">
        <v>6448</v>
      </c>
      <c r="C6405" s="1" t="s">
        <v>6449</v>
      </c>
      <c r="D6405">
        <v>54906</v>
      </c>
      <c r="E6405" s="8">
        <f>D6405/SUM(Comuni[Popolazione2011])*100</f>
        <v>9.2381863070918085E-2</v>
      </c>
      <c r="F6405" s="9">
        <f>Comuni[[#This Row],[Popolazione2011]]/_xlfn.XLOOKUP(Comuni[[#This Row],[Regione ]],$H$2:$H$21,$I$2:$I$21)*10</f>
        <v>0.13548453004836936</v>
      </c>
      <c r="G6405" t="str">
        <f>IF(Comuni[[#This Row],[Popolazione2011]]&gt;300000,"MAGGIORE","")</f>
        <v/>
      </c>
    </row>
    <row r="6406" spans="1:7" x14ac:dyDescent="0.3">
      <c r="A6406" s="1" t="s">
        <v>6498</v>
      </c>
      <c r="B6406" s="1" t="s">
        <v>6448</v>
      </c>
      <c r="C6406" s="1" t="s">
        <v>6449</v>
      </c>
      <c r="D6406">
        <v>2096</v>
      </c>
      <c r="E6406" s="8">
        <f>D6406/SUM(Comuni[Popolazione2011])*100</f>
        <v>3.5266161256810608E-3</v>
      </c>
      <c r="F6406" s="9">
        <f>Comuni[[#This Row],[Popolazione2011]]/_xlfn.XLOOKUP(Comuni[[#This Row],[Regione ]],$H$2:$H$21,$I$2:$I$21)*10</f>
        <v>5.1720317448253773E-3</v>
      </c>
      <c r="G6406" t="str">
        <f>IF(Comuni[[#This Row],[Popolazione2011]]&gt;300000,"MAGGIORE","")</f>
        <v/>
      </c>
    </row>
    <row r="6407" spans="1:7" x14ac:dyDescent="0.3">
      <c r="A6407" s="1" t="s">
        <v>6499</v>
      </c>
      <c r="B6407" s="1" t="s">
        <v>6448</v>
      </c>
      <c r="C6407" s="1" t="s">
        <v>6449</v>
      </c>
      <c r="D6407">
        <v>4069</v>
      </c>
      <c r="E6407" s="8">
        <f>D6407/SUM(Comuni[Popolazione2011])*100</f>
        <v>6.8462791103989689E-3</v>
      </c>
      <c r="F6407" s="9">
        <f>Comuni[[#This Row],[Popolazione2011]]/_xlfn.XLOOKUP(Comuni[[#This Row],[Regione ]],$H$2:$H$21,$I$2:$I$21)*10</f>
        <v>1.0040552084777891E-2</v>
      </c>
      <c r="G6407" t="str">
        <f>IF(Comuni[[#This Row],[Popolazione2011]]&gt;300000,"MAGGIORE","")</f>
        <v/>
      </c>
    </row>
    <row r="6408" spans="1:7" x14ac:dyDescent="0.3">
      <c r="A6408" s="1" t="s">
        <v>6500</v>
      </c>
      <c r="B6408" s="1" t="s">
        <v>6448</v>
      </c>
      <c r="C6408" s="1" t="s">
        <v>6449</v>
      </c>
      <c r="D6408">
        <v>5306</v>
      </c>
      <c r="E6408" s="8">
        <f>D6408/SUM(Comuni[Popolazione2011])*100</f>
        <v>8.9275883410609297E-3</v>
      </c>
      <c r="F6408" s="9">
        <f>Comuni[[#This Row],[Popolazione2011]]/_xlfn.XLOOKUP(Comuni[[#This Row],[Regione ]],$H$2:$H$21,$I$2:$I$21)*10</f>
        <v>1.3092939140287906E-2</v>
      </c>
      <c r="G6408" t="str">
        <f>IF(Comuni[[#This Row],[Popolazione2011]]&gt;300000,"MAGGIORE","")</f>
        <v/>
      </c>
    </row>
    <row r="6409" spans="1:7" x14ac:dyDescent="0.3">
      <c r="A6409" s="1" t="s">
        <v>6501</v>
      </c>
      <c r="B6409" s="1" t="s">
        <v>6448</v>
      </c>
      <c r="C6409" s="1" t="s">
        <v>6449</v>
      </c>
      <c r="D6409">
        <v>5022</v>
      </c>
      <c r="E6409" s="8">
        <f>D6409/SUM(Comuni[Popolazione2011])*100</f>
        <v>8.4497453163980378E-3</v>
      </c>
      <c r="F6409" s="9">
        <f>Comuni[[#This Row],[Popolazione2011]]/_xlfn.XLOOKUP(Comuni[[#This Row],[Regione ]],$H$2:$H$21,$I$2:$I$21)*10</f>
        <v>1.2392148579443247E-2</v>
      </c>
      <c r="G6409" t="str">
        <f>IF(Comuni[[#This Row],[Popolazione2011]]&gt;300000,"MAGGIORE","")</f>
        <v/>
      </c>
    </row>
    <row r="6410" spans="1:7" x14ac:dyDescent="0.3">
      <c r="A6410" s="1" t="s">
        <v>6502</v>
      </c>
      <c r="B6410" s="1" t="s">
        <v>6448</v>
      </c>
      <c r="C6410" s="1" t="s">
        <v>6449</v>
      </c>
      <c r="D6410">
        <v>17365</v>
      </c>
      <c r="E6410" s="8">
        <f>D6410/SUM(Comuni[Popolazione2011])*100</f>
        <v>2.9217408884757455E-2</v>
      </c>
      <c r="F6410" s="9">
        <f>Comuni[[#This Row],[Popolazione2011]]/_xlfn.XLOOKUP(Comuni[[#This Row],[Regione ]],$H$2:$H$21,$I$2:$I$21)*10</f>
        <v>4.2849394679815203E-2</v>
      </c>
      <c r="G6410" t="str">
        <f>IF(Comuni[[#This Row],[Popolazione2011]]&gt;300000,"MAGGIORE","")</f>
        <v/>
      </c>
    </row>
    <row r="6411" spans="1:7" x14ac:dyDescent="0.3">
      <c r="A6411" s="1" t="s">
        <v>6503</v>
      </c>
      <c r="B6411" s="1" t="s">
        <v>6448</v>
      </c>
      <c r="C6411" s="1" t="s">
        <v>6449</v>
      </c>
      <c r="D6411">
        <v>7330</v>
      </c>
      <c r="E6411" s="8">
        <f>D6411/SUM(Comuni[Popolazione2011])*100</f>
        <v>1.2333061164714778E-2</v>
      </c>
      <c r="F6411" s="9">
        <f>Comuni[[#This Row],[Popolazione2011]]/_xlfn.XLOOKUP(Comuni[[#This Row],[Regione ]],$H$2:$H$21,$I$2:$I$21)*10</f>
        <v>1.8087305672504779E-2</v>
      </c>
      <c r="G6411" t="str">
        <f>IF(Comuni[[#This Row],[Popolazione2011]]&gt;300000,"MAGGIORE","")</f>
        <v/>
      </c>
    </row>
    <row r="6412" spans="1:7" x14ac:dyDescent="0.3">
      <c r="A6412" s="1" t="s">
        <v>6504</v>
      </c>
      <c r="B6412" s="1" t="s">
        <v>6448</v>
      </c>
      <c r="C6412" s="1" t="s">
        <v>6449</v>
      </c>
      <c r="D6412">
        <v>7861</v>
      </c>
      <c r="E6412" s="8">
        <f>D6412/SUM(Comuni[Popolazione2011])*100</f>
        <v>1.3226493017165468E-2</v>
      </c>
      <c r="F6412" s="9">
        <f>Comuni[[#This Row],[Popolazione2011]]/_xlfn.XLOOKUP(Comuni[[#This Row],[Regione ]],$H$2:$H$21,$I$2:$I$21)*10</f>
        <v>1.9397586615492506E-2</v>
      </c>
      <c r="G6412" t="str">
        <f>IF(Comuni[[#This Row],[Popolazione2011]]&gt;300000,"MAGGIORE","")</f>
        <v/>
      </c>
    </row>
    <row r="6413" spans="1:7" x14ac:dyDescent="0.3">
      <c r="A6413" s="1" t="s">
        <v>6505</v>
      </c>
      <c r="B6413" s="1" t="s">
        <v>6448</v>
      </c>
      <c r="C6413" s="1" t="s">
        <v>6449</v>
      </c>
      <c r="D6413">
        <v>13271</v>
      </c>
      <c r="E6413" s="8">
        <f>D6413/SUM(Comuni[Popolazione2011])*100</f>
        <v>2.2329066127821259E-2</v>
      </c>
      <c r="F6413" s="9">
        <f>Comuni[[#This Row],[Popolazione2011]]/_xlfn.XLOOKUP(Comuni[[#This Row],[Regione ]],$H$2:$H$21,$I$2:$I$21)*10</f>
        <v>3.274715328510381E-2</v>
      </c>
      <c r="G6413" t="str">
        <f>IF(Comuni[[#This Row],[Popolazione2011]]&gt;300000,"MAGGIORE","")</f>
        <v/>
      </c>
    </row>
    <row r="6414" spans="1:7" x14ac:dyDescent="0.3">
      <c r="A6414" s="1" t="s">
        <v>6506</v>
      </c>
      <c r="B6414" s="1" t="s">
        <v>6448</v>
      </c>
      <c r="C6414" s="1" t="s">
        <v>6449</v>
      </c>
      <c r="D6414">
        <v>481</v>
      </c>
      <c r="E6414" s="8">
        <f>D6414/SUM(Comuni[Popolazione2011])*100</f>
        <v>8.0930455937623571E-4</v>
      </c>
      <c r="F6414" s="9">
        <f>Comuni[[#This Row],[Popolazione2011]]/_xlfn.XLOOKUP(Comuni[[#This Row],[Regione ]],$H$2:$H$21,$I$2:$I$21)*10</f>
        <v>1.1869023231207093E-3</v>
      </c>
      <c r="G6414" t="str">
        <f>IF(Comuni[[#This Row],[Popolazione2011]]&gt;300000,"MAGGIORE","")</f>
        <v/>
      </c>
    </row>
    <row r="6415" spans="1:7" x14ac:dyDescent="0.3">
      <c r="A6415" s="1" t="s">
        <v>6507</v>
      </c>
      <c r="B6415" s="1" t="s">
        <v>6448</v>
      </c>
      <c r="C6415" s="1" t="s">
        <v>6449</v>
      </c>
      <c r="D6415">
        <v>1781</v>
      </c>
      <c r="E6415" s="8">
        <f>D6415/SUM(Comuni[Popolazione2011])*100</f>
        <v>2.9966141793120083E-3</v>
      </c>
      <c r="F6415" s="9">
        <f>Comuni[[#This Row],[Popolazione2011]]/_xlfn.XLOOKUP(Comuni[[#This Row],[Regione ]],$H$2:$H$21,$I$2:$I$21)*10</f>
        <v>4.3947464396631667E-3</v>
      </c>
      <c r="G6415" t="str">
        <f>IF(Comuni[[#This Row],[Popolazione2011]]&gt;300000,"MAGGIORE","")</f>
        <v/>
      </c>
    </row>
    <row r="6416" spans="1:7" x14ac:dyDescent="0.3">
      <c r="A6416" s="1" t="s">
        <v>6508</v>
      </c>
      <c r="B6416" s="1" t="s">
        <v>6448</v>
      </c>
      <c r="C6416" s="1" t="s">
        <v>6449</v>
      </c>
      <c r="D6416">
        <v>2654</v>
      </c>
      <c r="E6416" s="8">
        <f>D6416/SUM(Comuni[Popolazione2011])*100</f>
        <v>4.4654767163919539E-3</v>
      </c>
      <c r="F6416" s="9">
        <f>Comuni[[#This Row],[Popolazione2011]]/_xlfn.XLOOKUP(Comuni[[#This Row],[Regione ]],$H$2:$H$21,$I$2:$I$21)*10</f>
        <v>6.5489371425412942E-3</v>
      </c>
      <c r="G6416" t="str">
        <f>IF(Comuni[[#This Row],[Popolazione2011]]&gt;300000,"MAGGIORE","")</f>
        <v/>
      </c>
    </row>
    <row r="6417" spans="1:7" x14ac:dyDescent="0.3">
      <c r="A6417" s="1" t="s">
        <v>6509</v>
      </c>
      <c r="B6417" s="1" t="s">
        <v>6448</v>
      </c>
      <c r="C6417" s="1" t="s">
        <v>6449</v>
      </c>
      <c r="D6417">
        <v>3326</v>
      </c>
      <c r="E6417" s="8">
        <f>D6417/SUM(Comuni[Popolazione2011])*100</f>
        <v>5.5961475353125999E-3</v>
      </c>
      <c r="F6417" s="9">
        <f>Comuni[[#This Row],[Popolazione2011]]/_xlfn.XLOOKUP(Comuni[[#This Row],[Regione ]],$H$2:$H$21,$I$2:$I$21)*10</f>
        <v>8.2071457935540097E-3</v>
      </c>
      <c r="G6417" t="str">
        <f>IF(Comuni[[#This Row],[Popolazione2011]]&gt;300000,"MAGGIORE","")</f>
        <v/>
      </c>
    </row>
    <row r="6418" spans="1:7" x14ac:dyDescent="0.3">
      <c r="A6418" s="1" t="s">
        <v>6510</v>
      </c>
      <c r="B6418" s="1" t="s">
        <v>6448</v>
      </c>
      <c r="C6418" s="1" t="s">
        <v>6511</v>
      </c>
      <c r="D6418">
        <v>21038</v>
      </c>
      <c r="E6418" s="8">
        <f>D6418/SUM(Comuni[Popolazione2011])*100</f>
        <v>3.5397399834006756E-2</v>
      </c>
      <c r="F6418" s="9">
        <f>Comuni[[#This Row],[Popolazione2011]]/_xlfn.XLOOKUP(Comuni[[#This Row],[Regione ]],$H$2:$H$21,$I$2:$I$21)*10</f>
        <v>5.1912788095246319E-2</v>
      </c>
      <c r="G6418" t="str">
        <f>IF(Comuni[[#This Row],[Popolazione2011]]&gt;300000,"MAGGIORE","")</f>
        <v/>
      </c>
    </row>
    <row r="6419" spans="1:7" x14ac:dyDescent="0.3">
      <c r="A6419" s="1" t="s">
        <v>6512</v>
      </c>
      <c r="B6419" s="1" t="s">
        <v>6448</v>
      </c>
      <c r="C6419" s="1" t="s">
        <v>6511</v>
      </c>
      <c r="D6419">
        <v>17101</v>
      </c>
      <c r="E6419" s="8">
        <f>D6419/SUM(Comuni[Popolazione2011])*100</f>
        <v>2.8773216777324345E-2</v>
      </c>
      <c r="F6419" s="9">
        <f>Comuni[[#This Row],[Popolazione2011]]/_xlfn.XLOOKUP(Comuni[[#This Row],[Regione ]],$H$2:$H$21,$I$2:$I$21)*10</f>
        <v>4.2197955566917356E-2</v>
      </c>
      <c r="G6419" t="str">
        <f>IF(Comuni[[#This Row],[Popolazione2011]]&gt;300000,"MAGGIORE","")</f>
        <v/>
      </c>
    </row>
    <row r="6420" spans="1:7" x14ac:dyDescent="0.3">
      <c r="A6420" s="1" t="s">
        <v>6513</v>
      </c>
      <c r="B6420" s="1" t="s">
        <v>6448</v>
      </c>
      <c r="C6420" s="1" t="s">
        <v>6511</v>
      </c>
      <c r="D6420">
        <v>10924</v>
      </c>
      <c r="E6420" s="8">
        <f>D6420/SUM(Comuni[Popolazione2011])*100</f>
        <v>1.8380130990906445E-2</v>
      </c>
      <c r="F6420" s="9">
        <f>Comuni[[#This Row],[Popolazione2011]]/_xlfn.XLOOKUP(Comuni[[#This Row],[Regione ]],$H$2:$H$21,$I$2:$I$21)*10</f>
        <v>2.6955760868546001E-2</v>
      </c>
      <c r="G6420" t="str">
        <f>IF(Comuni[[#This Row],[Popolazione2011]]&gt;300000,"MAGGIORE","")</f>
        <v/>
      </c>
    </row>
    <row r="6421" spans="1:7" x14ac:dyDescent="0.3">
      <c r="A6421" s="1" t="s">
        <v>6514</v>
      </c>
      <c r="B6421" s="1" t="s">
        <v>6448</v>
      </c>
      <c r="C6421" s="1" t="s">
        <v>6511</v>
      </c>
      <c r="D6421">
        <v>69529</v>
      </c>
      <c r="E6421" s="8">
        <f>D6421/SUM(Comuni[Popolazione2011])*100</f>
        <v>0.11698573120347255</v>
      </c>
      <c r="F6421" s="9">
        <f>Comuni[[#This Row],[Popolazione2011]]/_xlfn.XLOOKUP(Comuni[[#This Row],[Regione ]],$H$2:$H$21,$I$2:$I$21)*10</f>
        <v>0.17156784121467733</v>
      </c>
      <c r="G6421" t="str">
        <f>IF(Comuni[[#This Row],[Popolazione2011]]&gt;300000,"MAGGIORE","")</f>
        <v/>
      </c>
    </row>
    <row r="6422" spans="1:7" x14ac:dyDescent="0.3">
      <c r="A6422" s="1" t="s">
        <v>6515</v>
      </c>
      <c r="B6422" s="1" t="s">
        <v>6448</v>
      </c>
      <c r="C6422" s="1" t="s">
        <v>6511</v>
      </c>
      <c r="D6422">
        <v>315933</v>
      </c>
      <c r="E6422" s="8">
        <f>D6422/SUM(Comuni[Popolazione2011])*100</f>
        <v>0.53157176165782183</v>
      </c>
      <c r="F6422" s="9">
        <f>Comuni[[#This Row],[Popolazione2011]]/_xlfn.XLOOKUP(Comuni[[#This Row],[Regione ]],$H$2:$H$21,$I$2:$I$21)*10</f>
        <v>0.77958755020892934</v>
      </c>
      <c r="G6422" t="str">
        <f>IF(Comuni[[#This Row],[Popolazione2011]]&gt;300000,"MAGGIORE","")</f>
        <v>MAGGIORE</v>
      </c>
    </row>
    <row r="6423" spans="1:7" x14ac:dyDescent="0.3">
      <c r="A6423" s="1" t="s">
        <v>6516</v>
      </c>
      <c r="B6423" s="1" t="s">
        <v>6448</v>
      </c>
      <c r="C6423" s="1" t="s">
        <v>6511</v>
      </c>
      <c r="D6423">
        <v>2162</v>
      </c>
      <c r="E6423" s="8">
        <f>D6423/SUM(Comuni[Popolazione2011])*100</f>
        <v>3.6376641525393389E-3</v>
      </c>
      <c r="F6423" s="9">
        <f>Comuni[[#This Row],[Popolazione2011]]/_xlfn.XLOOKUP(Comuni[[#This Row],[Regione ]],$H$2:$H$21,$I$2:$I$21)*10</f>
        <v>5.33489152304984E-3</v>
      </c>
      <c r="G6423" t="str">
        <f>IF(Comuni[[#This Row],[Popolazione2011]]&gt;300000,"MAGGIORE","")</f>
        <v/>
      </c>
    </row>
    <row r="6424" spans="1:7" x14ac:dyDescent="0.3">
      <c r="A6424" s="1" t="s">
        <v>6517</v>
      </c>
      <c r="B6424" s="1" t="s">
        <v>6448</v>
      </c>
      <c r="C6424" s="1" t="s">
        <v>6511</v>
      </c>
      <c r="D6424">
        <v>11799</v>
      </c>
      <c r="E6424" s="8">
        <f>D6424/SUM(Comuni[Popolazione2011])*100</f>
        <v>1.9852358619709371E-2</v>
      </c>
      <c r="F6424" s="9">
        <f>Comuni[[#This Row],[Popolazione2011]]/_xlfn.XLOOKUP(Comuni[[#This Row],[Regione ]],$H$2:$H$21,$I$2:$I$21)*10</f>
        <v>2.9114886716218813E-2</v>
      </c>
      <c r="G6424" t="str">
        <f>IF(Comuni[[#This Row],[Popolazione2011]]&gt;300000,"MAGGIORE","")</f>
        <v/>
      </c>
    </row>
    <row r="6425" spans="1:7" x14ac:dyDescent="0.3">
      <c r="A6425" s="1" t="s">
        <v>6518</v>
      </c>
      <c r="B6425" s="1" t="s">
        <v>6448</v>
      </c>
      <c r="C6425" s="1" t="s">
        <v>6511</v>
      </c>
      <c r="D6425">
        <v>56258</v>
      </c>
      <c r="E6425" s="8">
        <f>D6425/SUM(Comuni[Popolazione2011])*100</f>
        <v>9.4656665075651306E-2</v>
      </c>
      <c r="F6425" s="9">
        <f>Comuni[[#This Row],[Popolazione2011]]/_xlfn.XLOOKUP(Comuni[[#This Row],[Regione ]],$H$2:$H$21,$I$2:$I$21)*10</f>
        <v>0.13882068792957353</v>
      </c>
      <c r="G6425" t="str">
        <f>IF(Comuni[[#This Row],[Popolazione2011]]&gt;300000,"MAGGIORE","")</f>
        <v/>
      </c>
    </row>
    <row r="6426" spans="1:7" x14ac:dyDescent="0.3">
      <c r="A6426" s="1" t="s">
        <v>6519</v>
      </c>
      <c r="B6426" s="1" t="s">
        <v>6448</v>
      </c>
      <c r="C6426" s="1" t="s">
        <v>6511</v>
      </c>
      <c r="D6426">
        <v>10878</v>
      </c>
      <c r="E6426" s="8">
        <f>D6426/SUM(Comuni[Popolazione2011])*100</f>
        <v>1.8302733881277948E-2</v>
      </c>
      <c r="F6426" s="9">
        <f>Comuni[[#This Row],[Popolazione2011]]/_xlfn.XLOOKUP(Comuni[[#This Row],[Regione ]],$H$2:$H$21,$I$2:$I$21)*10</f>
        <v>2.6842252538268347E-2</v>
      </c>
      <c r="G6426" t="str">
        <f>IF(Comuni[[#This Row],[Popolazione2011]]&gt;300000,"MAGGIORE","")</f>
        <v/>
      </c>
    </row>
    <row r="6427" spans="1:7" x14ac:dyDescent="0.3">
      <c r="A6427" s="1" t="s">
        <v>6520</v>
      </c>
      <c r="B6427" s="1" t="s">
        <v>6448</v>
      </c>
      <c r="C6427" s="1" t="s">
        <v>6511</v>
      </c>
      <c r="D6427">
        <v>15396</v>
      </c>
      <c r="E6427" s="8">
        <f>D6427/SUM(Comuni[Popolazione2011])*100</f>
        <v>2.5904476083485502E-2</v>
      </c>
      <c r="F6427" s="9">
        <f>Comuni[[#This Row],[Popolazione2011]]/_xlfn.XLOOKUP(Comuni[[#This Row],[Regione ]],$H$2:$H$21,$I$2:$I$21)*10</f>
        <v>3.7990744629452053E-2</v>
      </c>
      <c r="G6427" t="str">
        <f>IF(Comuni[[#This Row],[Popolazione2011]]&gt;300000,"MAGGIORE","")</f>
        <v/>
      </c>
    </row>
    <row r="6428" spans="1:7" x14ac:dyDescent="0.3">
      <c r="A6428" s="1" t="s">
        <v>6521</v>
      </c>
      <c r="B6428" s="1" t="s">
        <v>6448</v>
      </c>
      <c r="C6428" s="1" t="s">
        <v>6511</v>
      </c>
      <c r="D6428">
        <v>19246</v>
      </c>
      <c r="E6428" s="8">
        <f>D6428/SUM(Comuni[Popolazione2011])*100</f>
        <v>3.2382277650218366E-2</v>
      </c>
      <c r="F6428" s="9">
        <f>Comuni[[#This Row],[Popolazione2011]]/_xlfn.XLOOKUP(Comuni[[#This Row],[Regione ]],$H$2:$H$21,$I$2:$I$21)*10</f>
        <v>4.7490898359212406E-2</v>
      </c>
      <c r="G6428" t="str">
        <f>IF(Comuni[[#This Row],[Popolazione2011]]&gt;300000,"MAGGIORE","")</f>
        <v/>
      </c>
    </row>
    <row r="6429" spans="1:7" x14ac:dyDescent="0.3">
      <c r="A6429" s="1" t="s">
        <v>6522</v>
      </c>
      <c r="B6429" s="1" t="s">
        <v>6448</v>
      </c>
      <c r="C6429" s="1" t="s">
        <v>6511</v>
      </c>
      <c r="D6429">
        <v>14270</v>
      </c>
      <c r="E6429" s="8">
        <f>D6429/SUM(Comuni[Popolazione2011])*100</f>
        <v>2.4009929443448826E-2</v>
      </c>
      <c r="F6429" s="9">
        <f>Comuni[[#This Row],[Popolazione2011]]/_xlfn.XLOOKUP(Comuni[[#This Row],[Regione ]],$H$2:$H$21,$I$2:$I$21)*10</f>
        <v>3.5212258110046822E-2</v>
      </c>
      <c r="G6429" t="str">
        <f>IF(Comuni[[#This Row],[Popolazione2011]]&gt;300000,"MAGGIORE","")</f>
        <v/>
      </c>
    </row>
    <row r="6430" spans="1:7" x14ac:dyDescent="0.3">
      <c r="A6430" s="1" t="s">
        <v>6523</v>
      </c>
      <c r="B6430" s="1" t="s">
        <v>6448</v>
      </c>
      <c r="C6430" s="1" t="s">
        <v>6511</v>
      </c>
      <c r="D6430">
        <v>19340</v>
      </c>
      <c r="E6430" s="8">
        <f>D6430/SUM(Comuni[Popolazione2011])*100</f>
        <v>3.2540436961198335E-2</v>
      </c>
      <c r="F6430" s="9">
        <f>Comuni[[#This Row],[Popolazione2011]]/_xlfn.XLOOKUP(Comuni[[#This Row],[Regione ]],$H$2:$H$21,$I$2:$I$21)*10</f>
        <v>4.7722850164562403E-2</v>
      </c>
      <c r="G6430" t="str">
        <f>IF(Comuni[[#This Row],[Popolazione2011]]&gt;300000,"MAGGIORE","")</f>
        <v/>
      </c>
    </row>
    <row r="6431" spans="1:7" x14ac:dyDescent="0.3">
      <c r="A6431" s="1" t="s">
        <v>6524</v>
      </c>
      <c r="B6431" s="1" t="s">
        <v>6448</v>
      </c>
      <c r="C6431" s="1" t="s">
        <v>6511</v>
      </c>
      <c r="D6431">
        <v>5491</v>
      </c>
      <c r="E6431" s="8">
        <f>D6431/SUM(Comuni[Popolazione2011])*100</f>
        <v>9.2388593254364056E-3</v>
      </c>
      <c r="F6431" s="9">
        <f>Comuni[[#This Row],[Popolazione2011]]/_xlfn.XLOOKUP(Comuni[[#This Row],[Regione ]],$H$2:$H$21,$I$2:$I$21)*10</f>
        <v>1.3549440033795872E-2</v>
      </c>
      <c r="G6431" t="str">
        <f>IF(Comuni[[#This Row],[Popolazione2011]]&gt;300000,"MAGGIORE","")</f>
        <v/>
      </c>
    </row>
    <row r="6432" spans="1:7" x14ac:dyDescent="0.3">
      <c r="A6432" s="1" t="s">
        <v>6525</v>
      </c>
      <c r="B6432" s="1" t="s">
        <v>6448</v>
      </c>
      <c r="C6432" s="1" t="s">
        <v>6511</v>
      </c>
      <c r="D6432">
        <v>25683</v>
      </c>
      <c r="E6432" s="8">
        <f>D6432/SUM(Comuni[Popolazione2011])*100</f>
        <v>4.3212825360623423E-2</v>
      </c>
      <c r="F6432" s="9">
        <f>Comuni[[#This Row],[Popolazione2011]]/_xlfn.XLOOKUP(Comuni[[#This Row],[Regione ]],$H$2:$H$21,$I$2:$I$21)*10</f>
        <v>6.3374661880892261E-2</v>
      </c>
      <c r="G6432" t="str">
        <f>IF(Comuni[[#This Row],[Popolazione2011]]&gt;300000,"MAGGIORE","")</f>
        <v/>
      </c>
    </row>
    <row r="6433" spans="1:7" x14ac:dyDescent="0.3">
      <c r="A6433" s="1" t="s">
        <v>6526</v>
      </c>
      <c r="B6433" s="1" t="s">
        <v>6448</v>
      </c>
      <c r="C6433" s="1" t="s">
        <v>6511</v>
      </c>
      <c r="D6433">
        <v>48072</v>
      </c>
      <c r="E6433" s="8">
        <f>D6433/SUM(Comuni[Popolazione2011])*100</f>
        <v>8.0883344653501887E-2</v>
      </c>
      <c r="F6433" s="9">
        <f>Comuni[[#This Row],[Popolazione2011]]/_xlfn.XLOOKUP(Comuni[[#This Row],[Regione ]],$H$2:$H$21,$I$2:$I$21)*10</f>
        <v>0.11862114028494539</v>
      </c>
      <c r="G6433" t="str">
        <f>IF(Comuni[[#This Row],[Popolazione2011]]&gt;300000,"MAGGIORE","")</f>
        <v/>
      </c>
    </row>
    <row r="6434" spans="1:7" x14ac:dyDescent="0.3">
      <c r="A6434" s="1" t="s">
        <v>6527</v>
      </c>
      <c r="B6434" s="1" t="s">
        <v>6448</v>
      </c>
      <c r="C6434" s="1" t="s">
        <v>6511</v>
      </c>
      <c r="D6434">
        <v>27889</v>
      </c>
      <c r="E6434" s="8">
        <f>D6434/SUM(Comuni[Popolazione2011])*100</f>
        <v>4.6924521531068276E-2</v>
      </c>
      <c r="F6434" s="9">
        <f>Comuni[[#This Row],[Popolazione2011]]/_xlfn.XLOOKUP(Comuni[[#This Row],[Regione ]],$H$2:$H$21,$I$2:$I$21)*10</f>
        <v>6.8818126589425072E-2</v>
      </c>
      <c r="G6434" t="str">
        <f>IF(Comuni[[#This Row],[Popolazione2011]]&gt;300000,"MAGGIORE","")</f>
        <v/>
      </c>
    </row>
    <row r="6435" spans="1:7" x14ac:dyDescent="0.3">
      <c r="A6435" s="1" t="s">
        <v>6528</v>
      </c>
      <c r="B6435" s="1" t="s">
        <v>6448</v>
      </c>
      <c r="C6435" s="1" t="s">
        <v>6511</v>
      </c>
      <c r="D6435">
        <v>20433</v>
      </c>
      <c r="E6435" s="8">
        <f>D6435/SUM(Comuni[Popolazione2011])*100</f>
        <v>3.4379459587805875E-2</v>
      </c>
      <c r="F6435" s="9">
        <f>Comuni[[#This Row],[Popolazione2011]]/_xlfn.XLOOKUP(Comuni[[#This Row],[Regione ]],$H$2:$H$21,$I$2:$I$21)*10</f>
        <v>5.0419906794855404E-2</v>
      </c>
      <c r="G6435" t="str">
        <f>IF(Comuni[[#This Row],[Popolazione2011]]&gt;300000,"MAGGIORE","")</f>
        <v/>
      </c>
    </row>
    <row r="6436" spans="1:7" x14ac:dyDescent="0.3">
      <c r="A6436" s="1" t="s">
        <v>6529</v>
      </c>
      <c r="B6436" s="1" t="s">
        <v>6448</v>
      </c>
      <c r="C6436" s="1" t="s">
        <v>6511</v>
      </c>
      <c r="D6436">
        <v>43614</v>
      </c>
      <c r="E6436" s="8">
        <f>D6436/SUM(Comuni[Popolazione2011])*100</f>
        <v>7.3382555202983674E-2</v>
      </c>
      <c r="F6436" s="9">
        <f>Comuni[[#This Row],[Popolazione2011]]/_xlfn.XLOOKUP(Comuni[[#This Row],[Regione ]],$H$2:$H$21,$I$2:$I$21)*10</f>
        <v>0.10762070253760209</v>
      </c>
      <c r="G6436" t="str">
        <f>IF(Comuni[[#This Row],[Popolazione2011]]&gt;300000,"MAGGIORE","")</f>
        <v/>
      </c>
    </row>
    <row r="6437" spans="1:7" x14ac:dyDescent="0.3">
      <c r="A6437" s="1" t="s">
        <v>6530</v>
      </c>
      <c r="B6437" s="1" t="s">
        <v>6448</v>
      </c>
      <c r="C6437" s="1" t="s">
        <v>6511</v>
      </c>
      <c r="D6437">
        <v>12940</v>
      </c>
      <c r="E6437" s="8">
        <f>D6437/SUM(Comuni[Popolazione2011])*100</f>
        <v>2.1772143447668382E-2</v>
      </c>
      <c r="F6437" s="9">
        <f>Comuni[[#This Row],[Popolazione2011]]/_xlfn.XLOOKUP(Comuni[[#This Row],[Regione ]],$H$2:$H$21,$I$2:$I$21)*10</f>
        <v>3.1930386821584153E-2</v>
      </c>
      <c r="G6437" t="str">
        <f>IF(Comuni[[#This Row],[Popolazione2011]]&gt;300000,"MAGGIORE","")</f>
        <v/>
      </c>
    </row>
    <row r="6438" spans="1:7" x14ac:dyDescent="0.3">
      <c r="A6438" s="1" t="s">
        <v>6531</v>
      </c>
      <c r="B6438" s="1" t="s">
        <v>6448</v>
      </c>
      <c r="C6438" s="1" t="s">
        <v>6511</v>
      </c>
      <c r="D6438">
        <v>14161</v>
      </c>
      <c r="E6438" s="8">
        <f>D6438/SUM(Comuni[Popolazione2011])*100</f>
        <v>2.3826531944546519E-2</v>
      </c>
      <c r="F6438" s="9">
        <f>Comuni[[#This Row],[Popolazione2011]]/_xlfn.XLOOKUP(Comuni[[#This Row],[Regione ]],$H$2:$H$21,$I$2:$I$21)*10</f>
        <v>3.4943292718736724E-2</v>
      </c>
      <c r="G6438" t="str">
        <f>IF(Comuni[[#This Row],[Popolazione2011]]&gt;300000,"MAGGIORE","")</f>
        <v/>
      </c>
    </row>
    <row r="6439" spans="1:7" x14ac:dyDescent="0.3">
      <c r="A6439" s="1" t="s">
        <v>6532</v>
      </c>
      <c r="B6439" s="1" t="s">
        <v>6448</v>
      </c>
      <c r="C6439" s="1" t="s">
        <v>6511</v>
      </c>
      <c r="D6439">
        <v>37532</v>
      </c>
      <c r="E6439" s="8">
        <f>D6439/SUM(Comuni[Popolazione2011])*100</f>
        <v>6.3149311273407241E-2</v>
      </c>
      <c r="F6439" s="9">
        <f>Comuni[[#This Row],[Popolazione2011]]/_xlfn.XLOOKUP(Comuni[[#This Row],[Regione ]],$H$2:$H$21,$I$2:$I$21)*10</f>
        <v>9.2612927216978086E-2</v>
      </c>
      <c r="G6439" t="str">
        <f>IF(Comuni[[#This Row],[Popolazione2011]]&gt;300000,"MAGGIORE","")</f>
        <v/>
      </c>
    </row>
    <row r="6440" spans="1:7" x14ac:dyDescent="0.3">
      <c r="A6440" s="1" t="s">
        <v>6533</v>
      </c>
      <c r="B6440" s="1" t="s">
        <v>6448</v>
      </c>
      <c r="C6440" s="1" t="s">
        <v>6511</v>
      </c>
      <c r="D6440">
        <v>25567</v>
      </c>
      <c r="E6440" s="8">
        <f>D6440/SUM(Comuni[Popolazione2011])*100</f>
        <v>4.3017650040690691E-2</v>
      </c>
      <c r="F6440" s="9">
        <f>Comuni[[#This Row],[Popolazione2011]]/_xlfn.XLOOKUP(Comuni[[#This Row],[Regione ]],$H$2:$H$21,$I$2:$I$21)*10</f>
        <v>6.3088423482800776E-2</v>
      </c>
      <c r="G6440" t="str">
        <f>IF(Comuni[[#This Row],[Popolazione2011]]&gt;300000,"MAGGIORE","")</f>
        <v/>
      </c>
    </row>
    <row r="6441" spans="1:7" x14ac:dyDescent="0.3">
      <c r="A6441" s="1" t="s">
        <v>6534</v>
      </c>
      <c r="B6441" s="1" t="s">
        <v>6448</v>
      </c>
      <c r="C6441" s="1" t="s">
        <v>6511</v>
      </c>
      <c r="D6441">
        <v>60433</v>
      </c>
      <c r="E6441" s="8">
        <f>D6441/SUM(Comuni[Popolazione2011])*100</f>
        <v>0.10168129404736811</v>
      </c>
      <c r="F6441" s="9">
        <f>Comuni[[#This Row],[Popolazione2011]]/_xlfn.XLOOKUP(Comuni[[#This Row],[Regione ]],$H$2:$H$21,$I$2:$I$21)*10</f>
        <v>0.14912280268846947</v>
      </c>
      <c r="G6441" t="str">
        <f>IF(Comuni[[#This Row],[Popolazione2011]]&gt;300000,"MAGGIORE","")</f>
        <v/>
      </c>
    </row>
    <row r="6442" spans="1:7" x14ac:dyDescent="0.3">
      <c r="A6442" s="1" t="s">
        <v>6535</v>
      </c>
      <c r="B6442" s="1" t="s">
        <v>6448</v>
      </c>
      <c r="C6442" s="1" t="s">
        <v>6511</v>
      </c>
      <c r="D6442">
        <v>48529</v>
      </c>
      <c r="E6442" s="8">
        <f>D6442/SUM(Comuni[Popolazione2011])*100</f>
        <v>8.1652268112202386E-2</v>
      </c>
      <c r="F6442" s="9">
        <f>Comuni[[#This Row],[Popolazione2011]]/_xlfn.XLOOKUP(Comuni[[#This Row],[Regione ]],$H$2:$H$21,$I$2:$I$21)*10</f>
        <v>0.11974882087052993</v>
      </c>
      <c r="G6442" t="str">
        <f>IF(Comuni[[#This Row],[Popolazione2011]]&gt;300000,"MAGGIORE","")</f>
        <v/>
      </c>
    </row>
    <row r="6443" spans="1:7" x14ac:dyDescent="0.3">
      <c r="A6443" s="1" t="s">
        <v>6536</v>
      </c>
      <c r="B6443" s="1" t="s">
        <v>6448</v>
      </c>
      <c r="C6443" s="1" t="s">
        <v>6511</v>
      </c>
      <c r="D6443">
        <v>19285</v>
      </c>
      <c r="E6443" s="8">
        <f>D6443/SUM(Comuni[Popolazione2011])*100</f>
        <v>3.2447896938816445E-2</v>
      </c>
      <c r="F6443" s="9">
        <f>Comuni[[#This Row],[Popolazione2011]]/_xlfn.XLOOKUP(Comuni[[#This Row],[Regione ]],$H$2:$H$21,$I$2:$I$21)*10</f>
        <v>4.7587133682708685E-2</v>
      </c>
      <c r="G6443" t="str">
        <f>IF(Comuni[[#This Row],[Popolazione2011]]&gt;300000,"MAGGIORE","")</f>
        <v/>
      </c>
    </row>
    <row r="6444" spans="1:7" x14ac:dyDescent="0.3">
      <c r="A6444" s="1" t="s">
        <v>6537</v>
      </c>
      <c r="B6444" s="1" t="s">
        <v>6448</v>
      </c>
      <c r="C6444" s="1" t="s">
        <v>6511</v>
      </c>
      <c r="D6444">
        <v>25710</v>
      </c>
      <c r="E6444" s="8">
        <f>D6444/SUM(Comuni[Popolazione2011])*100</f>
        <v>4.3258254098883626E-2</v>
      </c>
      <c r="F6444" s="9">
        <f>Comuni[[#This Row],[Popolazione2011]]/_xlfn.XLOOKUP(Comuni[[#This Row],[Regione ]],$H$2:$H$21,$I$2:$I$21)*10</f>
        <v>6.3441286335620434E-2</v>
      </c>
      <c r="G6444" t="str">
        <f>IF(Comuni[[#This Row],[Popolazione2011]]&gt;300000,"MAGGIORE","")</f>
        <v/>
      </c>
    </row>
    <row r="6445" spans="1:7" x14ac:dyDescent="0.3">
      <c r="A6445" s="1" t="s">
        <v>6538</v>
      </c>
      <c r="B6445" s="1" t="s">
        <v>6448</v>
      </c>
      <c r="C6445" s="1" t="s">
        <v>6511</v>
      </c>
      <c r="D6445">
        <v>21555</v>
      </c>
      <c r="E6445" s="8">
        <f>D6445/SUM(Comuni[Popolazione2011])*100</f>
        <v>3.6267276044396599E-2</v>
      </c>
      <c r="F6445" s="9">
        <f>Comuni[[#This Row],[Popolazione2011]]/_xlfn.XLOOKUP(Comuni[[#This Row],[Regione ]],$H$2:$H$21,$I$2:$I$21)*10</f>
        <v>5.318852302467128E-2</v>
      </c>
      <c r="G6445" t="str">
        <f>IF(Comuni[[#This Row],[Popolazione2011]]&gt;300000,"MAGGIORE","")</f>
        <v/>
      </c>
    </row>
    <row r="6446" spans="1:7" x14ac:dyDescent="0.3">
      <c r="A6446" s="1" t="s">
        <v>6539</v>
      </c>
      <c r="B6446" s="1" t="s">
        <v>6448</v>
      </c>
      <c r="C6446" s="1" t="s">
        <v>6511</v>
      </c>
      <c r="D6446">
        <v>1418</v>
      </c>
      <c r="E6446" s="8">
        <f>D6446/SUM(Comuni[Popolazione2011])*100</f>
        <v>2.3858500315914813E-3</v>
      </c>
      <c r="F6446" s="9">
        <f>Comuni[[#This Row],[Popolazione2011]]/_xlfn.XLOOKUP(Comuni[[#This Row],[Regione ]],$H$2:$H$21,$I$2:$I$21)*10</f>
        <v>3.4990176594286186E-3</v>
      </c>
      <c r="G6446" t="str">
        <f>IF(Comuni[[#This Row],[Popolazione2011]]&gt;300000,"MAGGIORE","")</f>
        <v/>
      </c>
    </row>
    <row r="6447" spans="1:7" x14ac:dyDescent="0.3">
      <c r="A6447" s="1" t="s">
        <v>6540</v>
      </c>
      <c r="B6447" s="1" t="s">
        <v>6448</v>
      </c>
      <c r="C6447" s="1" t="s">
        <v>6511</v>
      </c>
      <c r="D6447">
        <v>17567</v>
      </c>
      <c r="E6447" s="8">
        <f>D6447/SUM(Comuni[Popolazione2011])*100</f>
        <v>2.955728314877824E-2</v>
      </c>
      <c r="F6447" s="9">
        <f>Comuni[[#This Row],[Popolazione2011]]/_xlfn.XLOOKUP(Comuni[[#This Row],[Regione ]],$H$2:$H$21,$I$2:$I$21)*10</f>
        <v>4.3347844304077954E-2</v>
      </c>
      <c r="G6447" t="str">
        <f>IF(Comuni[[#This Row],[Popolazione2011]]&gt;300000,"MAGGIORE","")</f>
        <v/>
      </c>
    </row>
    <row r="6448" spans="1:7" x14ac:dyDescent="0.3">
      <c r="A6448" s="1" t="s">
        <v>6541</v>
      </c>
      <c r="B6448" s="1" t="s">
        <v>6448</v>
      </c>
      <c r="C6448" s="1" t="s">
        <v>6511</v>
      </c>
      <c r="D6448">
        <v>27083</v>
      </c>
      <c r="E6448" s="8">
        <f>D6448/SUM(Comuni[Popolazione2011])*100</f>
        <v>4.5568389566708098E-2</v>
      </c>
      <c r="F6448" s="9">
        <f>Comuni[[#This Row],[Popolazione2011]]/_xlfn.XLOOKUP(Comuni[[#This Row],[Regione ]],$H$2:$H$21,$I$2:$I$21)*10</f>
        <v>6.6829263237168757E-2</v>
      </c>
      <c r="G6448" t="str">
        <f>IF(Comuni[[#This Row],[Popolazione2011]]&gt;300000,"MAGGIORE","")</f>
        <v/>
      </c>
    </row>
    <row r="6449" spans="1:7" x14ac:dyDescent="0.3">
      <c r="A6449" s="1" t="s">
        <v>6542</v>
      </c>
      <c r="B6449" s="1" t="s">
        <v>6448</v>
      </c>
      <c r="C6449" s="1" t="s">
        <v>6511</v>
      </c>
      <c r="D6449">
        <v>18418</v>
      </c>
      <c r="E6449" s="8">
        <f>D6449/SUM(Comuni[Popolazione2011])*100</f>
        <v>3.0989129676905428E-2</v>
      </c>
      <c r="F6449" s="9">
        <f>Comuni[[#This Row],[Popolazione2011]]/_xlfn.XLOOKUP(Comuni[[#This Row],[Regione ]],$H$2:$H$21,$I$2:$I$21)*10</f>
        <v>4.5447748414214603E-2</v>
      </c>
      <c r="G6449" t="str">
        <f>IF(Comuni[[#This Row],[Popolazione2011]]&gt;300000,"MAGGIORE","")</f>
        <v/>
      </c>
    </row>
    <row r="6450" spans="1:7" x14ac:dyDescent="0.3">
      <c r="A6450" s="1" t="s">
        <v>6543</v>
      </c>
      <c r="B6450" s="1" t="s">
        <v>6448</v>
      </c>
      <c r="C6450" s="1" t="s">
        <v>6511</v>
      </c>
      <c r="D6450">
        <v>25662</v>
      </c>
      <c r="E6450" s="8">
        <f>D6450/SUM(Comuni[Popolazione2011])*100</f>
        <v>4.3177491897532151E-2</v>
      </c>
      <c r="F6450" s="9">
        <f>Comuni[[#This Row],[Popolazione2011]]/_xlfn.XLOOKUP(Comuni[[#This Row],[Regione ]],$H$2:$H$21,$I$2:$I$21)*10</f>
        <v>6.3322842860548109E-2</v>
      </c>
      <c r="G6450" t="str">
        <f>IF(Comuni[[#This Row],[Popolazione2011]]&gt;300000,"MAGGIORE","")</f>
        <v/>
      </c>
    </row>
    <row r="6451" spans="1:7" x14ac:dyDescent="0.3">
      <c r="A6451" s="1" t="s">
        <v>6544</v>
      </c>
      <c r="B6451" s="1" t="s">
        <v>6448</v>
      </c>
      <c r="C6451" s="1" t="s">
        <v>6511</v>
      </c>
      <c r="D6451">
        <v>6715</v>
      </c>
      <c r="E6451" s="8">
        <f>D6451/SUM(Comuni[Popolazione2011])*100</f>
        <v>1.1298295459899011E-2</v>
      </c>
      <c r="F6451" s="9">
        <f>Comuni[[#This Row],[Popolazione2011]]/_xlfn.XLOOKUP(Comuni[[#This Row],[Regione ]],$H$2:$H$21,$I$2:$I$21)*10</f>
        <v>1.656974864814046E-2</v>
      </c>
      <c r="G6451" t="str">
        <f>IF(Comuni[[#This Row],[Popolazione2011]]&gt;300000,"MAGGIORE","")</f>
        <v/>
      </c>
    </row>
    <row r="6452" spans="1:7" x14ac:dyDescent="0.3">
      <c r="A6452" s="1" t="s">
        <v>6545</v>
      </c>
      <c r="B6452" s="1" t="s">
        <v>6448</v>
      </c>
      <c r="C6452" s="1" t="s">
        <v>6511</v>
      </c>
      <c r="D6452">
        <v>9713</v>
      </c>
      <c r="E6452" s="8">
        <f>D6452/SUM(Comuni[Popolazione2011])*100</f>
        <v>1.6342567952643199E-2</v>
      </c>
      <c r="F6452" s="9">
        <f>Comuni[[#This Row],[Popolazione2011]]/_xlfn.XLOOKUP(Comuni[[#This Row],[Regione ]],$H$2:$H$21,$I$2:$I$21)*10</f>
        <v>2.3967530695366838E-2</v>
      </c>
      <c r="G6452" t="str">
        <f>IF(Comuni[[#This Row],[Popolazione2011]]&gt;300000,"MAGGIORE","")</f>
        <v/>
      </c>
    </row>
    <row r="6453" spans="1:7" x14ac:dyDescent="0.3">
      <c r="A6453" s="1" t="s">
        <v>6546</v>
      </c>
      <c r="B6453" s="1" t="s">
        <v>6448</v>
      </c>
      <c r="C6453" s="1" t="s">
        <v>6511</v>
      </c>
      <c r="D6453">
        <v>26770</v>
      </c>
      <c r="E6453" s="8">
        <f>D6453/SUM(Comuni[Popolazione2011])*100</f>
        <v>4.5041752712062025E-2</v>
      </c>
      <c r="F6453" s="9">
        <f>Comuni[[#This Row],[Popolazione2011]]/_xlfn.XLOOKUP(Comuni[[#This Row],[Regione ]],$H$2:$H$21,$I$2:$I$21)*10</f>
        <v>6.6056913076801213E-2</v>
      </c>
      <c r="G6453" t="str">
        <f>IF(Comuni[[#This Row],[Popolazione2011]]&gt;300000,"MAGGIORE","")</f>
        <v/>
      </c>
    </row>
    <row r="6454" spans="1:7" x14ac:dyDescent="0.3">
      <c r="A6454" s="1" t="s">
        <v>6547</v>
      </c>
      <c r="B6454" s="1" t="s">
        <v>6448</v>
      </c>
      <c r="C6454" s="1" t="s">
        <v>6511</v>
      </c>
      <c r="D6454">
        <v>26986</v>
      </c>
      <c r="E6454" s="8">
        <f>D6454/SUM(Comuni[Popolazione2011])*100</f>
        <v>4.5405182618143657E-2</v>
      </c>
      <c r="F6454" s="9">
        <f>Comuni[[#This Row],[Popolazione2011]]/_xlfn.XLOOKUP(Comuni[[#This Row],[Regione ]],$H$2:$H$21,$I$2:$I$21)*10</f>
        <v>6.6589908714626722E-2</v>
      </c>
      <c r="G6454" t="str">
        <f>IF(Comuni[[#This Row],[Popolazione2011]]&gt;300000,"MAGGIORE","")</f>
        <v/>
      </c>
    </row>
    <row r="6455" spans="1:7" x14ac:dyDescent="0.3">
      <c r="A6455" s="1" t="s">
        <v>6548</v>
      </c>
      <c r="B6455" s="1" t="s">
        <v>6448</v>
      </c>
      <c r="C6455" s="1" t="s">
        <v>6511</v>
      </c>
      <c r="D6455">
        <v>8551</v>
      </c>
      <c r="E6455" s="8">
        <f>D6455/SUM(Comuni[Popolazione2011])*100</f>
        <v>1.4387449661592916E-2</v>
      </c>
      <c r="F6455" s="9">
        <f>Comuni[[#This Row],[Popolazione2011]]/_xlfn.XLOOKUP(Comuni[[#This Row],[Regione ]],$H$2:$H$21,$I$2:$I$21)*10</f>
        <v>2.110021156965735E-2</v>
      </c>
      <c r="G6455" t="str">
        <f>IF(Comuni[[#This Row],[Popolazione2011]]&gt;300000,"MAGGIORE","")</f>
        <v/>
      </c>
    </row>
    <row r="6456" spans="1:7" x14ac:dyDescent="0.3">
      <c r="A6456" s="1" t="s">
        <v>6549</v>
      </c>
      <c r="B6456" s="1" t="s">
        <v>6448</v>
      </c>
      <c r="C6456" s="1" t="s">
        <v>6511</v>
      </c>
      <c r="D6456">
        <v>27007</v>
      </c>
      <c r="E6456" s="8">
        <f>D6456/SUM(Comuni[Popolazione2011])*100</f>
        <v>4.5440516081234929E-2</v>
      </c>
      <c r="F6456" s="9">
        <f>Comuni[[#This Row],[Popolazione2011]]/_xlfn.XLOOKUP(Comuni[[#This Row],[Regione ]],$H$2:$H$21,$I$2:$I$21)*10</f>
        <v>6.6641727734970874E-2</v>
      </c>
      <c r="G6456" t="str">
        <f>IF(Comuni[[#This Row],[Popolazione2011]]&gt;300000,"MAGGIORE","")</f>
        <v/>
      </c>
    </row>
    <row r="6457" spans="1:7" x14ac:dyDescent="0.3">
      <c r="A6457" s="1" t="s">
        <v>6550</v>
      </c>
      <c r="B6457" s="1" t="s">
        <v>6448</v>
      </c>
      <c r="C6457" s="1" t="s">
        <v>6511</v>
      </c>
      <c r="D6457">
        <v>12748</v>
      </c>
      <c r="E6457" s="8">
        <f>D6457/SUM(Comuni[Popolazione2011])*100</f>
        <v>2.1449094642262481E-2</v>
      </c>
      <c r="F6457" s="9">
        <f>Comuni[[#This Row],[Popolazione2011]]/_xlfn.XLOOKUP(Comuni[[#This Row],[Regione ]],$H$2:$H$21,$I$2:$I$21)*10</f>
        <v>3.1456612921294806E-2</v>
      </c>
      <c r="G6457" t="str">
        <f>IF(Comuni[[#This Row],[Popolazione2011]]&gt;300000,"MAGGIORE","")</f>
        <v/>
      </c>
    </row>
    <row r="6458" spans="1:7" x14ac:dyDescent="0.3">
      <c r="A6458" s="1" t="s">
        <v>6551</v>
      </c>
      <c r="B6458" s="1" t="s">
        <v>6448</v>
      </c>
      <c r="C6458" s="1" t="s">
        <v>6511</v>
      </c>
      <c r="D6458">
        <v>17897</v>
      </c>
      <c r="E6458" s="8">
        <f>D6458/SUM(Comuni[Popolazione2011])*100</f>
        <v>3.0112523283069632E-2</v>
      </c>
      <c r="F6458" s="9">
        <f>Comuni[[#This Row],[Popolazione2011]]/_xlfn.XLOOKUP(Comuni[[#This Row],[Regione ]],$H$2:$H$21,$I$2:$I$21)*10</f>
        <v>4.4162143195200274E-2</v>
      </c>
      <c r="G6458" t="str">
        <f>IF(Comuni[[#This Row],[Popolazione2011]]&gt;300000,"MAGGIORE","")</f>
        <v/>
      </c>
    </row>
    <row r="6459" spans="1:7" x14ac:dyDescent="0.3">
      <c r="A6459" s="1" t="s">
        <v>6552</v>
      </c>
      <c r="B6459" s="1" t="s">
        <v>6448</v>
      </c>
      <c r="C6459" s="1" t="s">
        <v>6553</v>
      </c>
      <c r="D6459">
        <v>7024</v>
      </c>
      <c r="E6459" s="8">
        <f>D6459/SUM(Comuni[Popolazione2011])*100</f>
        <v>1.1818202131099128E-2</v>
      </c>
      <c r="F6459" s="9">
        <f>Comuni[[#This Row],[Popolazione2011]]/_xlfn.XLOOKUP(Comuni[[#This Row],[Regione ]],$H$2:$H$21,$I$2:$I$21)*10</f>
        <v>1.7332228518918628E-2</v>
      </c>
      <c r="G6459" t="str">
        <f>IF(Comuni[[#This Row],[Popolazione2011]]&gt;300000,"MAGGIORE","")</f>
        <v/>
      </c>
    </row>
    <row r="6460" spans="1:7" x14ac:dyDescent="0.3">
      <c r="A6460" s="1" t="s">
        <v>6554</v>
      </c>
      <c r="B6460" s="1" t="s">
        <v>6448</v>
      </c>
      <c r="C6460" s="1" t="s">
        <v>6553</v>
      </c>
      <c r="D6460">
        <v>6832</v>
      </c>
      <c r="E6460" s="8">
        <f>D6460/SUM(Comuni[Popolazione2011])*100</f>
        <v>1.149515332569323E-2</v>
      </c>
      <c r="F6460" s="9">
        <f>Comuni[[#This Row],[Popolazione2011]]/_xlfn.XLOOKUP(Comuni[[#This Row],[Regione ]],$H$2:$H$21,$I$2:$I$21)*10</f>
        <v>1.6858454618629285E-2</v>
      </c>
      <c r="G6460" t="str">
        <f>IF(Comuni[[#This Row],[Popolazione2011]]&gt;300000,"MAGGIORE","")</f>
        <v/>
      </c>
    </row>
    <row r="6461" spans="1:7" x14ac:dyDescent="0.3">
      <c r="A6461" s="1" t="s">
        <v>6555</v>
      </c>
      <c r="B6461" s="1" t="s">
        <v>6448</v>
      </c>
      <c r="C6461" s="1" t="s">
        <v>6553</v>
      </c>
      <c r="D6461">
        <v>17125</v>
      </c>
      <c r="E6461" s="8">
        <f>D6461/SUM(Comuni[Popolazione2011])*100</f>
        <v>2.8813597878000082E-2</v>
      </c>
      <c r="F6461" s="9">
        <f>Comuni[[#This Row],[Popolazione2011]]/_xlfn.XLOOKUP(Comuni[[#This Row],[Regione ]],$H$2:$H$21,$I$2:$I$21)*10</f>
        <v>4.2257177304453525E-2</v>
      </c>
      <c r="G6461" t="str">
        <f>IF(Comuni[[#This Row],[Popolazione2011]]&gt;300000,"MAGGIORE","")</f>
        <v/>
      </c>
    </row>
    <row r="6462" spans="1:7" x14ac:dyDescent="0.3">
      <c r="A6462" s="1" t="s">
        <v>6556</v>
      </c>
      <c r="B6462" s="1" t="s">
        <v>6448</v>
      </c>
      <c r="C6462" s="1" t="s">
        <v>6553</v>
      </c>
      <c r="D6462">
        <v>13568</v>
      </c>
      <c r="E6462" s="8">
        <f>D6462/SUM(Comuni[Popolazione2011])*100</f>
        <v>2.282878224868351E-2</v>
      </c>
      <c r="F6462" s="9">
        <f>Comuni[[#This Row],[Popolazione2011]]/_xlfn.XLOOKUP(Comuni[[#This Row],[Regione ]],$H$2:$H$21,$I$2:$I$21)*10</f>
        <v>3.3480022287113893E-2</v>
      </c>
      <c r="G6462" t="str">
        <f>IF(Comuni[[#This Row],[Popolazione2011]]&gt;300000,"MAGGIORE","")</f>
        <v/>
      </c>
    </row>
    <row r="6463" spans="1:7" x14ac:dyDescent="0.3">
      <c r="A6463" s="1" t="s">
        <v>6557</v>
      </c>
      <c r="B6463" s="1" t="s">
        <v>6448</v>
      </c>
      <c r="C6463" s="1" t="s">
        <v>6553</v>
      </c>
      <c r="D6463">
        <v>3540</v>
      </c>
      <c r="E6463" s="8">
        <f>D6463/SUM(Comuni[Popolazione2011])*100</f>
        <v>5.9562123496712579E-3</v>
      </c>
      <c r="F6463" s="9">
        <f>Comuni[[#This Row],[Popolazione2011]]/_xlfn.XLOOKUP(Comuni[[#This Row],[Regione ]],$H$2:$H$21,$I$2:$I$21)*10</f>
        <v>8.735206286584845E-3</v>
      </c>
      <c r="G6463" t="str">
        <f>IF(Comuni[[#This Row],[Popolazione2011]]&gt;300000,"MAGGIORE","")</f>
        <v/>
      </c>
    </row>
    <row r="6464" spans="1:7" x14ac:dyDescent="0.3">
      <c r="A6464" s="1" t="s">
        <v>6558</v>
      </c>
      <c r="B6464" s="1" t="s">
        <v>6448</v>
      </c>
      <c r="C6464" s="1" t="s">
        <v>6553</v>
      </c>
      <c r="D6464">
        <v>5353</v>
      </c>
      <c r="E6464" s="8">
        <f>D6464/SUM(Comuni[Popolazione2011])*100</f>
        <v>9.0066679965509159E-3</v>
      </c>
      <c r="F6464" s="9">
        <f>Comuni[[#This Row],[Popolazione2011]]/_xlfn.XLOOKUP(Comuni[[#This Row],[Regione ]],$H$2:$H$21,$I$2:$I$21)*10</f>
        <v>1.3208915042962902E-2</v>
      </c>
      <c r="G6464" t="str">
        <f>IF(Comuni[[#This Row],[Popolazione2011]]&gt;300000,"MAGGIORE","")</f>
        <v/>
      </c>
    </row>
    <row r="6465" spans="1:7" x14ac:dyDescent="0.3">
      <c r="A6465" s="1" t="s">
        <v>6559</v>
      </c>
      <c r="B6465" s="1" t="s">
        <v>6448</v>
      </c>
      <c r="C6465" s="1" t="s">
        <v>6553</v>
      </c>
      <c r="D6465">
        <v>22582</v>
      </c>
      <c r="E6465" s="8">
        <f>D6465/SUM(Comuni[Popolazione2011])*100</f>
        <v>3.7995250644145856E-2</v>
      </c>
      <c r="F6465" s="9">
        <f>Comuni[[#This Row],[Popolazione2011]]/_xlfn.XLOOKUP(Comuni[[#This Row],[Regione ]],$H$2:$H$21,$I$2:$I$21)*10</f>
        <v>5.5722719876739824E-2</v>
      </c>
      <c r="G6465" t="str">
        <f>IF(Comuni[[#This Row],[Popolazione2011]]&gt;300000,"MAGGIORE","")</f>
        <v/>
      </c>
    </row>
    <row r="6466" spans="1:7" x14ac:dyDescent="0.3">
      <c r="A6466" s="1" t="s">
        <v>6560</v>
      </c>
      <c r="B6466" s="1" t="s">
        <v>6448</v>
      </c>
      <c r="C6466" s="1" t="s">
        <v>6553</v>
      </c>
      <c r="D6466">
        <v>32503</v>
      </c>
      <c r="E6466" s="8">
        <f>D6466/SUM(Comuni[Popolazione2011])*100</f>
        <v>5.4687788135978778E-2</v>
      </c>
      <c r="F6466" s="9">
        <f>Comuni[[#This Row],[Popolazione2011]]/_xlfn.XLOOKUP(Comuni[[#This Row],[Regione ]],$H$2:$H$21,$I$2:$I$21)*10</f>
        <v>8.0203505630753458E-2</v>
      </c>
      <c r="G6466" t="str">
        <f>IF(Comuni[[#This Row],[Popolazione2011]]&gt;300000,"MAGGIORE","")</f>
        <v/>
      </c>
    </row>
    <row r="6467" spans="1:7" x14ac:dyDescent="0.3">
      <c r="A6467" s="1" t="s">
        <v>6561</v>
      </c>
      <c r="B6467" s="1" t="s">
        <v>6448</v>
      </c>
      <c r="C6467" s="1" t="s">
        <v>6553</v>
      </c>
      <c r="D6467">
        <v>15296</v>
      </c>
      <c r="E6467" s="8">
        <f>D6467/SUM(Comuni[Popolazione2011])*100</f>
        <v>2.5736221497336596E-2</v>
      </c>
      <c r="F6467" s="9">
        <f>Comuni[[#This Row],[Popolazione2011]]/_xlfn.XLOOKUP(Comuni[[#This Row],[Regione ]],$H$2:$H$21,$I$2:$I$21)*10</f>
        <v>3.7743987389718021E-2</v>
      </c>
      <c r="G6467" t="str">
        <f>IF(Comuni[[#This Row],[Popolazione2011]]&gt;300000,"MAGGIORE","")</f>
        <v/>
      </c>
    </row>
    <row r="6468" spans="1:7" x14ac:dyDescent="0.3">
      <c r="A6468" s="1" t="s">
        <v>6562</v>
      </c>
      <c r="B6468" s="1" t="s">
        <v>6448</v>
      </c>
      <c r="C6468" s="1" t="s">
        <v>6553</v>
      </c>
      <c r="D6468">
        <v>7802</v>
      </c>
      <c r="E6468" s="8">
        <f>D6468/SUM(Comuni[Popolazione2011])*100</f>
        <v>1.3127222811337613E-2</v>
      </c>
      <c r="F6468" s="9">
        <f>Comuni[[#This Row],[Popolazione2011]]/_xlfn.XLOOKUP(Comuni[[#This Row],[Regione ]],$H$2:$H$21,$I$2:$I$21)*10</f>
        <v>1.9251999844049423E-2</v>
      </c>
      <c r="G6468" t="str">
        <f>IF(Comuni[[#This Row],[Popolazione2011]]&gt;300000,"MAGGIORE","")</f>
        <v/>
      </c>
    </row>
    <row r="6469" spans="1:7" x14ac:dyDescent="0.3">
      <c r="A6469" s="1" t="s">
        <v>6563</v>
      </c>
      <c r="B6469" s="1" t="s">
        <v>6448</v>
      </c>
      <c r="C6469" s="1" t="s">
        <v>6553</v>
      </c>
      <c r="D6469">
        <v>10238</v>
      </c>
      <c r="E6469" s="8">
        <f>D6469/SUM(Comuni[Popolazione2011])*100</f>
        <v>1.7225904529924955E-2</v>
      </c>
      <c r="F6469" s="9">
        <f>Comuni[[#This Row],[Popolazione2011]]/_xlfn.XLOOKUP(Comuni[[#This Row],[Regione ]],$H$2:$H$21,$I$2:$I$21)*10</f>
        <v>2.5263006203970522E-2</v>
      </c>
      <c r="G6469" t="str">
        <f>IF(Comuni[[#This Row],[Popolazione2011]]&gt;300000,"MAGGIORE","")</f>
        <v/>
      </c>
    </row>
    <row r="6470" spans="1:7" x14ac:dyDescent="0.3">
      <c r="A6470" s="1" t="s">
        <v>6564</v>
      </c>
      <c r="B6470" s="1" t="s">
        <v>6448</v>
      </c>
      <c r="C6470" s="1" t="s">
        <v>6553</v>
      </c>
      <c r="D6470">
        <v>30921</v>
      </c>
      <c r="E6470" s="8">
        <f>D6470/SUM(Comuni[Popolazione2011])*100</f>
        <v>5.2026000583103089E-2</v>
      </c>
      <c r="F6470" s="9">
        <f>Comuni[[#This Row],[Popolazione2011]]/_xlfn.XLOOKUP(Comuni[[#This Row],[Regione ]],$H$2:$H$21,$I$2:$I$21)*10</f>
        <v>7.6299806098161019E-2</v>
      </c>
      <c r="G6470" t="str">
        <f>IF(Comuni[[#This Row],[Popolazione2011]]&gt;300000,"MAGGIORE","")</f>
        <v/>
      </c>
    </row>
    <row r="6471" spans="1:7" x14ac:dyDescent="0.3">
      <c r="A6471" s="1" t="s">
        <v>6565</v>
      </c>
      <c r="B6471" s="1" t="s">
        <v>6448</v>
      </c>
      <c r="C6471" s="1" t="s">
        <v>6553</v>
      </c>
      <c r="D6471">
        <v>49009</v>
      </c>
      <c r="E6471" s="8">
        <f>D6471/SUM(Comuni[Popolazione2011])*100</f>
        <v>8.2459890125717139E-2</v>
      </c>
      <c r="F6471" s="9">
        <f>Comuni[[#This Row],[Popolazione2011]]/_xlfn.XLOOKUP(Comuni[[#This Row],[Regione ]],$H$2:$H$21,$I$2:$I$21)*10</f>
        <v>0.12093325562125329</v>
      </c>
      <c r="G6471" t="str">
        <f>IF(Comuni[[#This Row],[Popolazione2011]]&gt;300000,"MAGGIORE","")</f>
        <v/>
      </c>
    </row>
    <row r="6472" spans="1:7" x14ac:dyDescent="0.3">
      <c r="A6472" s="1" t="s">
        <v>6566</v>
      </c>
      <c r="B6472" s="1" t="s">
        <v>6448</v>
      </c>
      <c r="C6472" s="1" t="s">
        <v>6553</v>
      </c>
      <c r="D6472">
        <v>5411</v>
      </c>
      <c r="E6472" s="8">
        <f>D6472/SUM(Comuni[Popolazione2011])*100</f>
        <v>9.1042556565172818E-3</v>
      </c>
      <c r="F6472" s="9">
        <f>Comuni[[#This Row],[Popolazione2011]]/_xlfn.XLOOKUP(Comuni[[#This Row],[Regione ]],$H$2:$H$21,$I$2:$I$21)*10</f>
        <v>1.3352034242008644E-2</v>
      </c>
      <c r="G6472" t="str">
        <f>IF(Comuni[[#This Row],[Popolazione2011]]&gt;300000,"MAGGIORE","")</f>
        <v/>
      </c>
    </row>
    <row r="6473" spans="1:7" x14ac:dyDescent="0.3">
      <c r="A6473" s="1" t="s">
        <v>6567</v>
      </c>
      <c r="B6473" s="1" t="s">
        <v>6448</v>
      </c>
      <c r="C6473" s="1" t="s">
        <v>6553</v>
      </c>
      <c r="D6473">
        <v>32381</v>
      </c>
      <c r="E6473" s="8">
        <f>D6473/SUM(Comuni[Popolazione2011])*100</f>
        <v>5.4482517540877115E-2</v>
      </c>
      <c r="F6473" s="9">
        <f>Comuni[[#This Row],[Popolazione2011]]/_xlfn.XLOOKUP(Comuni[[#This Row],[Regione ]],$H$2:$H$21,$I$2:$I$21)*10</f>
        <v>7.9902461798277924E-2</v>
      </c>
      <c r="G6473" t="str">
        <f>IF(Comuni[[#This Row],[Popolazione2011]]&gt;300000,"MAGGIORE","")</f>
        <v/>
      </c>
    </row>
    <row r="6474" spans="1:7" x14ac:dyDescent="0.3">
      <c r="A6474" s="1" t="s">
        <v>6568</v>
      </c>
      <c r="B6474" s="1" t="s">
        <v>6448</v>
      </c>
      <c r="C6474" s="1" t="s">
        <v>6553</v>
      </c>
      <c r="D6474">
        <v>5522</v>
      </c>
      <c r="E6474" s="8">
        <f>D6474/SUM(Comuni[Popolazione2011])*100</f>
        <v>9.2910182471425649E-3</v>
      </c>
      <c r="F6474" s="9">
        <f>Comuni[[#This Row],[Popolazione2011]]/_xlfn.XLOOKUP(Comuni[[#This Row],[Regione ]],$H$2:$H$21,$I$2:$I$21)*10</f>
        <v>1.3625934778113422E-2</v>
      </c>
      <c r="G6474" t="str">
        <f>IF(Comuni[[#This Row],[Popolazione2011]]&gt;300000,"MAGGIORE","")</f>
        <v/>
      </c>
    </row>
    <row r="6475" spans="1:7" x14ac:dyDescent="0.3">
      <c r="A6475" s="1" t="s">
        <v>6569</v>
      </c>
      <c r="B6475" s="1" t="s">
        <v>6448</v>
      </c>
      <c r="C6475" s="1" t="s">
        <v>6553</v>
      </c>
      <c r="D6475">
        <v>4088</v>
      </c>
      <c r="E6475" s="8">
        <f>D6475/SUM(Comuni[Popolazione2011])*100</f>
        <v>6.8782474817672603E-3</v>
      </c>
      <c r="F6475" s="9">
        <f>Comuni[[#This Row],[Popolazione2011]]/_xlfn.XLOOKUP(Comuni[[#This Row],[Regione ]],$H$2:$H$21,$I$2:$I$21)*10</f>
        <v>1.0087435960327358E-2</v>
      </c>
      <c r="G6475" t="str">
        <f>IF(Comuni[[#This Row],[Popolazione2011]]&gt;300000,"MAGGIORE","")</f>
        <v/>
      </c>
    </row>
    <row r="6476" spans="1:7" x14ac:dyDescent="0.3">
      <c r="A6476" s="1" t="s">
        <v>6570</v>
      </c>
      <c r="B6476" s="1" t="s">
        <v>6448</v>
      </c>
      <c r="C6476" s="1" t="s">
        <v>6553</v>
      </c>
      <c r="D6476">
        <v>2395</v>
      </c>
      <c r="E6476" s="8">
        <f>D6476/SUM(Comuni[Popolazione2011])*100</f>
        <v>4.0296973382662887E-3</v>
      </c>
      <c r="F6476" s="9">
        <f>Comuni[[#This Row],[Popolazione2011]]/_xlfn.XLOOKUP(Comuni[[#This Row],[Regione ]],$H$2:$H$21,$I$2:$I$21)*10</f>
        <v>5.9098358916301426E-3</v>
      </c>
      <c r="G6476" t="str">
        <f>IF(Comuni[[#This Row],[Popolazione2011]]&gt;300000,"MAGGIORE","")</f>
        <v/>
      </c>
    </row>
    <row r="6477" spans="1:7" x14ac:dyDescent="0.3">
      <c r="A6477" s="1" t="s">
        <v>6571</v>
      </c>
      <c r="B6477" s="1" t="s">
        <v>6448</v>
      </c>
      <c r="C6477" s="1" t="s">
        <v>6553</v>
      </c>
      <c r="D6477">
        <v>16241</v>
      </c>
      <c r="E6477" s="8">
        <f>D6477/SUM(Comuni[Popolazione2011])*100</f>
        <v>2.7326227336443756E-2</v>
      </c>
      <c r="F6477" s="9">
        <f>Comuni[[#This Row],[Popolazione2011]]/_xlfn.XLOOKUP(Comuni[[#This Row],[Regione ]],$H$2:$H$21,$I$2:$I$21)*10</f>
        <v>4.0075843305204653E-2</v>
      </c>
      <c r="G6477" t="str">
        <f>IF(Comuni[[#This Row],[Popolazione2011]]&gt;300000,"MAGGIORE","")</f>
        <v/>
      </c>
    </row>
    <row r="6478" spans="1:7" x14ac:dyDescent="0.3">
      <c r="A6478" s="1" t="s">
        <v>6572</v>
      </c>
      <c r="B6478" s="1" t="s">
        <v>6448</v>
      </c>
      <c r="C6478" s="1" t="s">
        <v>6553</v>
      </c>
      <c r="D6478">
        <v>7854</v>
      </c>
      <c r="E6478" s="8">
        <f>D6478/SUM(Comuni[Popolazione2011])*100</f>
        <v>1.3214715196135046E-2</v>
      </c>
      <c r="F6478" s="9">
        <f>Comuni[[#This Row],[Popolazione2011]]/_xlfn.XLOOKUP(Comuni[[#This Row],[Regione ]],$H$2:$H$21,$I$2:$I$21)*10</f>
        <v>1.9380313608711123E-2</v>
      </c>
      <c r="G6478" t="str">
        <f>IF(Comuni[[#This Row],[Popolazione2011]]&gt;300000,"MAGGIORE","")</f>
        <v/>
      </c>
    </row>
    <row r="6479" spans="1:7" x14ac:dyDescent="0.3">
      <c r="A6479" s="1" t="s">
        <v>6573</v>
      </c>
      <c r="B6479" s="1" t="s">
        <v>6448</v>
      </c>
      <c r="C6479" s="1" t="s">
        <v>6553</v>
      </c>
      <c r="D6479">
        <v>16052</v>
      </c>
      <c r="E6479" s="8">
        <f>D6479/SUM(Comuni[Popolazione2011])*100</f>
        <v>2.7008226168622324E-2</v>
      </c>
      <c r="F6479" s="9">
        <f>Comuni[[#This Row],[Popolazione2011]]/_xlfn.XLOOKUP(Comuni[[#This Row],[Regione ]],$H$2:$H$21,$I$2:$I$21)*10</f>
        <v>3.9609472122107331E-2</v>
      </c>
      <c r="G6479" t="str">
        <f>IF(Comuni[[#This Row],[Popolazione2011]]&gt;300000,"MAGGIORE","")</f>
        <v/>
      </c>
    </row>
    <row r="6480" spans="1:7" x14ac:dyDescent="0.3">
      <c r="A6480" s="1" t="s">
        <v>6574</v>
      </c>
      <c r="B6480" s="1" t="s">
        <v>6448</v>
      </c>
      <c r="C6480" s="1" t="s">
        <v>6553</v>
      </c>
      <c r="D6480">
        <v>11062</v>
      </c>
      <c r="E6480" s="8">
        <f>D6480/SUM(Comuni[Popolazione2011])*100</f>
        <v>1.8612322319791937E-2</v>
      </c>
      <c r="F6480" s="9">
        <f>Comuni[[#This Row],[Popolazione2011]]/_xlfn.XLOOKUP(Comuni[[#This Row],[Regione ]],$H$2:$H$21,$I$2:$I$21)*10</f>
        <v>2.7296285859378971E-2</v>
      </c>
      <c r="G6480" t="str">
        <f>IF(Comuni[[#This Row],[Popolazione2011]]&gt;300000,"MAGGIORE","")</f>
        <v/>
      </c>
    </row>
    <row r="6481" spans="1:7" x14ac:dyDescent="0.3">
      <c r="A6481" s="1" t="s">
        <v>6575</v>
      </c>
      <c r="B6481" s="1" t="s">
        <v>6448</v>
      </c>
      <c r="C6481" s="1" t="s">
        <v>6553</v>
      </c>
      <c r="D6481">
        <v>1823</v>
      </c>
      <c r="E6481" s="8">
        <f>D6481/SUM(Comuni[Popolazione2011])*100</f>
        <v>3.0672811054945487E-3</v>
      </c>
      <c r="F6481" s="9">
        <f>Comuni[[#This Row],[Popolazione2011]]/_xlfn.XLOOKUP(Comuni[[#This Row],[Regione ]],$H$2:$H$21,$I$2:$I$21)*10</f>
        <v>4.4983844803514611E-3</v>
      </c>
      <c r="G6481" t="str">
        <f>IF(Comuni[[#This Row],[Popolazione2011]]&gt;300000,"MAGGIORE","")</f>
        <v/>
      </c>
    </row>
    <row r="6482" spans="1:7" x14ac:dyDescent="0.3">
      <c r="A6482" s="1" t="s">
        <v>6576</v>
      </c>
      <c r="B6482" s="1" t="s">
        <v>6448</v>
      </c>
      <c r="C6482" s="1" t="s">
        <v>6553</v>
      </c>
      <c r="D6482">
        <v>15676</v>
      </c>
      <c r="E6482" s="8">
        <f>D6482/SUM(Comuni[Popolazione2011])*100</f>
        <v>2.6375588924702438E-2</v>
      </c>
      <c r="F6482" s="9">
        <f>Comuni[[#This Row],[Popolazione2011]]/_xlfn.XLOOKUP(Comuni[[#This Row],[Regione ]],$H$2:$H$21,$I$2:$I$21)*10</f>
        <v>3.8681664900707353E-2</v>
      </c>
      <c r="G6482" t="str">
        <f>IF(Comuni[[#This Row],[Popolazione2011]]&gt;300000,"MAGGIORE","")</f>
        <v/>
      </c>
    </row>
    <row r="6483" spans="1:7" x14ac:dyDescent="0.3">
      <c r="A6483" s="1" t="s">
        <v>6577</v>
      </c>
      <c r="B6483" s="1" t="s">
        <v>6448</v>
      </c>
      <c r="C6483" s="1" t="s">
        <v>6553</v>
      </c>
      <c r="D6483">
        <v>9269</v>
      </c>
      <c r="E6483" s="8">
        <f>D6483/SUM(Comuni[Popolazione2011])*100</f>
        <v>1.559551759014206E-2</v>
      </c>
      <c r="F6483" s="9">
        <f>Comuni[[#This Row],[Popolazione2011]]/_xlfn.XLOOKUP(Comuni[[#This Row],[Regione ]],$H$2:$H$21,$I$2:$I$21)*10</f>
        <v>2.2871928550947718E-2</v>
      </c>
      <c r="G6483" t="str">
        <f>IF(Comuni[[#This Row],[Popolazione2011]]&gt;300000,"MAGGIORE","")</f>
        <v/>
      </c>
    </row>
    <row r="6484" spans="1:7" x14ac:dyDescent="0.3">
      <c r="A6484" s="1" t="s">
        <v>6578</v>
      </c>
      <c r="B6484" s="1" t="s">
        <v>6448</v>
      </c>
      <c r="C6484" s="1" t="s">
        <v>6553</v>
      </c>
      <c r="D6484">
        <v>16501</v>
      </c>
      <c r="E6484" s="8">
        <f>D6484/SUM(Comuni[Popolazione2011])*100</f>
        <v>2.7763689260430911E-2</v>
      </c>
      <c r="F6484" s="9">
        <f>Comuni[[#This Row],[Popolazione2011]]/_xlfn.XLOOKUP(Comuni[[#This Row],[Regione ]],$H$2:$H$21,$I$2:$I$21)*10</f>
        <v>4.0717412128513139E-2</v>
      </c>
      <c r="G6484" t="str">
        <f>IF(Comuni[[#This Row],[Popolazione2011]]&gt;300000,"MAGGIORE","")</f>
        <v/>
      </c>
    </row>
    <row r="6485" spans="1:7" x14ac:dyDescent="0.3">
      <c r="A6485" s="1" t="s">
        <v>6579</v>
      </c>
      <c r="B6485" s="1" t="s">
        <v>6448</v>
      </c>
      <c r="C6485" s="1" t="s">
        <v>6553</v>
      </c>
      <c r="D6485">
        <v>200154</v>
      </c>
      <c r="E6485" s="8">
        <f>D6485/SUM(Comuni[Popolazione2011])*100</f>
        <v>0.33676828436048051</v>
      </c>
      <c r="F6485" s="9">
        <f>Comuni[[#This Row],[Popolazione2011]]/_xlfn.XLOOKUP(Comuni[[#This Row],[Regione ]],$H$2:$H$21,$I$2:$I$21)*10</f>
        <v>0.49389448561726079</v>
      </c>
      <c r="G6485" t="str">
        <f>IF(Comuni[[#This Row],[Popolazione2011]]&gt;300000,"MAGGIORE","")</f>
        <v/>
      </c>
    </row>
    <row r="6486" spans="1:7" x14ac:dyDescent="0.3">
      <c r="A6486" s="1" t="s">
        <v>6580</v>
      </c>
      <c r="B6486" s="1" t="s">
        <v>6448</v>
      </c>
      <c r="C6486" s="1" t="s">
        <v>6553</v>
      </c>
      <c r="D6486">
        <v>4233</v>
      </c>
      <c r="E6486" s="8">
        <f>D6486/SUM(Comuni[Popolazione2011])*100</f>
        <v>7.1222166316831726E-3</v>
      </c>
      <c r="F6486" s="9">
        <f>Comuni[[#This Row],[Popolazione2011]]/_xlfn.XLOOKUP(Comuni[[#This Row],[Regione ]],$H$2:$H$21,$I$2:$I$21)*10</f>
        <v>1.044523395794171E-2</v>
      </c>
      <c r="G6486" t="str">
        <f>IF(Comuni[[#This Row],[Popolazione2011]]&gt;300000,"MAGGIORE","")</f>
        <v/>
      </c>
    </row>
    <row r="6487" spans="1:7" x14ac:dyDescent="0.3">
      <c r="A6487" s="1" t="s">
        <v>6581</v>
      </c>
      <c r="B6487" s="1" t="s">
        <v>6448</v>
      </c>
      <c r="C6487" s="1" t="s">
        <v>6553</v>
      </c>
      <c r="D6487">
        <v>14194</v>
      </c>
      <c r="E6487" s="8">
        <f>D6487/SUM(Comuni[Popolazione2011])*100</f>
        <v>2.3882055957975656E-2</v>
      </c>
      <c r="F6487" s="9">
        <f>Comuni[[#This Row],[Popolazione2011]]/_xlfn.XLOOKUP(Comuni[[#This Row],[Regione ]],$H$2:$H$21,$I$2:$I$21)*10</f>
        <v>3.5024722607848953E-2</v>
      </c>
      <c r="G6487" t="str">
        <f>IF(Comuni[[#This Row],[Popolazione2011]]&gt;300000,"MAGGIORE","")</f>
        <v/>
      </c>
    </row>
    <row r="6488" spans="1:7" x14ac:dyDescent="0.3">
      <c r="A6488" s="1" t="s">
        <v>6582</v>
      </c>
      <c r="B6488" s="1" t="s">
        <v>6448</v>
      </c>
      <c r="C6488" s="1" t="s">
        <v>6583</v>
      </c>
      <c r="D6488">
        <v>88812</v>
      </c>
      <c r="E6488" s="8">
        <f>D6488/SUM(Comuni[Popolazione2011])*100</f>
        <v>0.149430263050566</v>
      </c>
      <c r="F6488" s="9">
        <f>Comuni[[#This Row],[Popolazione2011]]/_xlfn.XLOOKUP(Comuni[[#This Row],[Regione ]],$H$2:$H$21,$I$2:$I$21)*10</f>
        <v>0.21915003975259134</v>
      </c>
      <c r="G6488" t="str">
        <f>IF(Comuni[[#This Row],[Popolazione2011]]&gt;300000,"MAGGIORE","")</f>
        <v/>
      </c>
    </row>
    <row r="6489" spans="1:7" x14ac:dyDescent="0.3">
      <c r="A6489" s="1" t="s">
        <v>6584</v>
      </c>
      <c r="B6489" s="1" t="s">
        <v>6448</v>
      </c>
      <c r="C6489" s="1" t="s">
        <v>6583</v>
      </c>
      <c r="D6489">
        <v>15896</v>
      </c>
      <c r="E6489" s="8">
        <f>D6489/SUM(Comuni[Popolazione2011])*100</f>
        <v>2.674574901423003E-2</v>
      </c>
      <c r="F6489" s="9">
        <f>Comuni[[#This Row],[Popolazione2011]]/_xlfn.XLOOKUP(Comuni[[#This Row],[Regione ]],$H$2:$H$21,$I$2:$I$21)*10</f>
        <v>3.9224530828122231E-2</v>
      </c>
      <c r="G6489" t="str">
        <f>IF(Comuni[[#This Row],[Popolazione2011]]&gt;300000,"MAGGIORE","")</f>
        <v/>
      </c>
    </row>
    <row r="6490" spans="1:7" x14ac:dyDescent="0.3">
      <c r="A6490" s="1" t="s">
        <v>6585</v>
      </c>
      <c r="B6490" s="1" t="s">
        <v>6448</v>
      </c>
      <c r="C6490" s="1" t="s">
        <v>6583</v>
      </c>
      <c r="D6490">
        <v>20209</v>
      </c>
      <c r="E6490" s="8">
        <f>D6490/SUM(Comuni[Popolazione2011])*100</f>
        <v>3.400256931483233E-2</v>
      </c>
      <c r="F6490" s="9">
        <f>Comuni[[#This Row],[Popolazione2011]]/_xlfn.XLOOKUP(Comuni[[#This Row],[Regione ]],$H$2:$H$21,$I$2:$I$21)*10</f>
        <v>4.9867170577851172E-2</v>
      </c>
      <c r="G6490" t="str">
        <f>IF(Comuni[[#This Row],[Popolazione2011]]&gt;300000,"MAGGIORE","")</f>
        <v/>
      </c>
    </row>
    <row r="6491" spans="1:7" x14ac:dyDescent="0.3">
      <c r="A6491" s="1" t="s">
        <v>6586</v>
      </c>
      <c r="B6491" s="1" t="s">
        <v>6448</v>
      </c>
      <c r="C6491" s="1" t="s">
        <v>6583</v>
      </c>
      <c r="D6491">
        <v>6799</v>
      </c>
      <c r="E6491" s="8">
        <f>D6491/SUM(Comuni[Popolazione2011])*100</f>
        <v>1.1439629312264089E-2</v>
      </c>
      <c r="F6491" s="9">
        <f>Comuni[[#This Row],[Popolazione2011]]/_xlfn.XLOOKUP(Comuni[[#This Row],[Regione ]],$H$2:$H$21,$I$2:$I$21)*10</f>
        <v>1.6777024729517052E-2</v>
      </c>
      <c r="G6491" t="str">
        <f>IF(Comuni[[#This Row],[Popolazione2011]]&gt;300000,"MAGGIORE","")</f>
        <v/>
      </c>
    </row>
    <row r="6492" spans="1:7" x14ac:dyDescent="0.3">
      <c r="A6492" s="1" t="s">
        <v>6587</v>
      </c>
      <c r="B6492" s="1" t="s">
        <v>6448</v>
      </c>
      <c r="C6492" s="1" t="s">
        <v>6583</v>
      </c>
      <c r="D6492">
        <v>11745</v>
      </c>
      <c r="E6492" s="8">
        <f>D6492/SUM(Comuni[Popolazione2011])*100</f>
        <v>1.9761501143188961E-2</v>
      </c>
      <c r="F6492" s="9">
        <f>Comuni[[#This Row],[Popolazione2011]]/_xlfn.XLOOKUP(Comuni[[#This Row],[Regione ]],$H$2:$H$21,$I$2:$I$21)*10</f>
        <v>2.8981637806762432E-2</v>
      </c>
      <c r="G6492" t="str">
        <f>IF(Comuni[[#This Row],[Popolazione2011]]&gt;300000,"MAGGIORE","")</f>
        <v/>
      </c>
    </row>
    <row r="6493" spans="1:7" x14ac:dyDescent="0.3">
      <c r="A6493" s="1" t="s">
        <v>6588</v>
      </c>
      <c r="B6493" s="1" t="s">
        <v>6448</v>
      </c>
      <c r="C6493" s="1" t="s">
        <v>6583</v>
      </c>
      <c r="D6493">
        <v>8772</v>
      </c>
      <c r="E6493" s="8">
        <f>D6493/SUM(Comuni[Popolazione2011])*100</f>
        <v>1.4759292296981998E-2</v>
      </c>
      <c r="F6493" s="9">
        <f>Comuni[[#This Row],[Popolazione2011]]/_xlfn.XLOOKUP(Comuni[[#This Row],[Regione ]],$H$2:$H$21,$I$2:$I$21)*10</f>
        <v>2.1645545069469564E-2</v>
      </c>
      <c r="G6493" t="str">
        <f>IF(Comuni[[#This Row],[Popolazione2011]]&gt;300000,"MAGGIORE","")</f>
        <v/>
      </c>
    </row>
    <row r="6494" spans="1:7" x14ac:dyDescent="0.3">
      <c r="A6494" s="1" t="s">
        <v>6589</v>
      </c>
      <c r="B6494" s="1" t="s">
        <v>6448</v>
      </c>
      <c r="C6494" s="1" t="s">
        <v>6583</v>
      </c>
      <c r="D6494">
        <v>39482</v>
      </c>
      <c r="E6494" s="8">
        <f>D6494/SUM(Comuni[Popolazione2011])*100</f>
        <v>6.6430275703310906E-2</v>
      </c>
      <c r="F6494" s="9">
        <f>Comuni[[#This Row],[Popolazione2011]]/_xlfn.XLOOKUP(Comuni[[#This Row],[Regione ]],$H$2:$H$21,$I$2:$I$21)*10</f>
        <v>9.7424693391791758E-2</v>
      </c>
      <c r="G6494" t="str">
        <f>IF(Comuni[[#This Row],[Popolazione2011]]&gt;300000,"MAGGIORE","")</f>
        <v/>
      </c>
    </row>
    <row r="6495" spans="1:7" x14ac:dyDescent="0.3">
      <c r="A6495" s="1" t="s">
        <v>6590</v>
      </c>
      <c r="B6495" s="1" t="s">
        <v>6448</v>
      </c>
      <c r="C6495" s="1" t="s">
        <v>6583</v>
      </c>
      <c r="D6495">
        <v>36955</v>
      </c>
      <c r="E6495" s="8">
        <f>D6495/SUM(Comuni[Popolazione2011])*100</f>
        <v>6.2178482311328054E-2</v>
      </c>
      <c r="F6495" s="9">
        <f>Comuni[[#This Row],[Popolazione2011]]/_xlfn.XLOOKUP(Comuni[[#This Row],[Regione ]],$H$2:$H$21,$I$2:$I$21)*10</f>
        <v>9.1189137943712695E-2</v>
      </c>
      <c r="G6495" t="str">
        <f>IF(Comuni[[#This Row],[Popolazione2011]]&gt;300000,"MAGGIORE","")</f>
        <v/>
      </c>
    </row>
    <row r="6496" spans="1:7" x14ac:dyDescent="0.3">
      <c r="A6496" s="1" t="s">
        <v>6591</v>
      </c>
      <c r="B6496" s="1" t="s">
        <v>6448</v>
      </c>
      <c r="C6496" s="1" t="s">
        <v>6583</v>
      </c>
      <c r="D6496">
        <v>15045</v>
      </c>
      <c r="E6496" s="8">
        <f>D6496/SUM(Comuni[Popolazione2011])*100</f>
        <v>2.5313902486102841E-2</v>
      </c>
      <c r="F6496" s="9">
        <f>Comuni[[#This Row],[Popolazione2011]]/_xlfn.XLOOKUP(Comuni[[#This Row],[Regione ]],$H$2:$H$21,$I$2:$I$21)*10</f>
        <v>3.7124626717985595E-2</v>
      </c>
      <c r="G6496" t="str">
        <f>IF(Comuni[[#This Row],[Popolazione2011]]&gt;300000,"MAGGIORE","")</f>
        <v/>
      </c>
    </row>
    <row r="6497" spans="1:7" x14ac:dyDescent="0.3">
      <c r="A6497" s="1" t="s">
        <v>6592</v>
      </c>
      <c r="B6497" s="1" t="s">
        <v>6448</v>
      </c>
      <c r="C6497" s="1" t="s">
        <v>6583</v>
      </c>
      <c r="D6497">
        <v>27753</v>
      </c>
      <c r="E6497" s="8">
        <f>D6497/SUM(Comuni[Popolazione2011])*100</f>
        <v>4.669569529390577E-2</v>
      </c>
      <c r="F6497" s="9">
        <f>Comuni[[#This Row],[Popolazione2011]]/_xlfn.XLOOKUP(Comuni[[#This Row],[Regione ]],$H$2:$H$21,$I$2:$I$21)*10</f>
        <v>6.8482536743386779E-2</v>
      </c>
      <c r="G6497" t="str">
        <f>IF(Comuni[[#This Row],[Popolazione2011]]&gt;300000,"MAGGIORE","")</f>
        <v/>
      </c>
    </row>
    <row r="6498" spans="1:7" x14ac:dyDescent="0.3">
      <c r="A6498" s="1" t="s">
        <v>6593</v>
      </c>
      <c r="B6498" s="1" t="s">
        <v>6448</v>
      </c>
      <c r="C6498" s="1" t="s">
        <v>6583</v>
      </c>
      <c r="D6498">
        <v>15228</v>
      </c>
      <c r="E6498" s="8">
        <f>D6498/SUM(Comuni[Popolazione2011])*100</f>
        <v>2.5621808378755339E-2</v>
      </c>
      <c r="F6498" s="9">
        <f>Comuni[[#This Row],[Popolazione2011]]/_xlfn.XLOOKUP(Comuni[[#This Row],[Regione ]],$H$2:$H$21,$I$2:$I$21)*10</f>
        <v>3.7576192466698882E-2</v>
      </c>
      <c r="G6498" t="str">
        <f>IF(Comuni[[#This Row],[Popolazione2011]]&gt;300000,"MAGGIORE","")</f>
        <v/>
      </c>
    </row>
    <row r="6499" spans="1:7" x14ac:dyDescent="0.3">
      <c r="A6499" s="1" t="s">
        <v>6594</v>
      </c>
      <c r="B6499" s="1" t="s">
        <v>6448</v>
      </c>
      <c r="C6499" s="1" t="s">
        <v>6583</v>
      </c>
      <c r="D6499">
        <v>31860</v>
      </c>
      <c r="E6499" s="8">
        <f>D6499/SUM(Comuni[Popolazione2011])*100</f>
        <v>5.3605911147041316E-2</v>
      </c>
      <c r="F6499" s="9">
        <f>Comuni[[#This Row],[Popolazione2011]]/_xlfn.XLOOKUP(Comuni[[#This Row],[Regione ]],$H$2:$H$21,$I$2:$I$21)*10</f>
        <v>7.8616856579263608E-2</v>
      </c>
      <c r="G6499" t="str">
        <f>IF(Comuni[[#This Row],[Popolazione2011]]&gt;300000,"MAGGIORE","")</f>
        <v/>
      </c>
    </row>
    <row r="6500" spans="1:7" x14ac:dyDescent="0.3">
      <c r="A6500" s="1" t="s">
        <v>6595</v>
      </c>
      <c r="B6500" s="1" t="s">
        <v>6448</v>
      </c>
      <c r="C6500" s="1" t="s">
        <v>6583</v>
      </c>
      <c r="D6500">
        <v>6869</v>
      </c>
      <c r="E6500" s="8">
        <f>D6500/SUM(Comuni[Popolazione2011])*100</f>
        <v>1.1557407522568324E-2</v>
      </c>
      <c r="F6500" s="9">
        <f>Comuni[[#This Row],[Popolazione2011]]/_xlfn.XLOOKUP(Comuni[[#This Row],[Regione ]],$H$2:$H$21,$I$2:$I$21)*10</f>
        <v>1.6949754797330876E-2</v>
      </c>
      <c r="G6500" t="str">
        <f>IF(Comuni[[#This Row],[Popolazione2011]]&gt;300000,"MAGGIORE","")</f>
        <v/>
      </c>
    </row>
    <row r="6501" spans="1:7" x14ac:dyDescent="0.3">
      <c r="A6501" s="1" t="s">
        <v>6596</v>
      </c>
      <c r="B6501" s="1" t="s">
        <v>6448</v>
      </c>
      <c r="C6501" s="1" t="s">
        <v>6583</v>
      </c>
      <c r="D6501">
        <v>6371</v>
      </c>
      <c r="E6501" s="8">
        <f>D6501/SUM(Comuni[Popolazione2011])*100</f>
        <v>1.0719499683546775E-2</v>
      </c>
      <c r="F6501" s="9">
        <f>Comuni[[#This Row],[Popolazione2011]]/_xlfn.XLOOKUP(Comuni[[#This Row],[Regione ]],$H$2:$H$21,$I$2:$I$21)*10</f>
        <v>1.5720903743455382E-2</v>
      </c>
      <c r="G6501" t="str">
        <f>IF(Comuni[[#This Row],[Popolazione2011]]&gt;300000,"MAGGIORE","")</f>
        <v/>
      </c>
    </row>
    <row r="6502" spans="1:7" x14ac:dyDescent="0.3">
      <c r="A6502" s="1" t="s">
        <v>6597</v>
      </c>
      <c r="B6502" s="1" t="s">
        <v>6448</v>
      </c>
      <c r="C6502" s="1" t="s">
        <v>6583</v>
      </c>
      <c r="D6502">
        <v>10289</v>
      </c>
      <c r="E6502" s="8">
        <f>D6502/SUM(Comuni[Popolazione2011])*100</f>
        <v>1.7311714368860896E-2</v>
      </c>
      <c r="F6502" s="9">
        <f>Comuni[[#This Row],[Popolazione2011]]/_xlfn.XLOOKUP(Comuni[[#This Row],[Regione ]],$H$2:$H$21,$I$2:$I$21)*10</f>
        <v>2.5388852396234882E-2</v>
      </c>
      <c r="G6502" t="str">
        <f>IF(Comuni[[#This Row],[Popolazione2011]]&gt;300000,"MAGGIORE","")</f>
        <v/>
      </c>
    </row>
    <row r="6503" spans="1:7" x14ac:dyDescent="0.3">
      <c r="A6503" s="1" t="s">
        <v>6598</v>
      </c>
      <c r="B6503" s="1" t="s">
        <v>6448</v>
      </c>
      <c r="C6503" s="1" t="s">
        <v>6583</v>
      </c>
      <c r="D6503">
        <v>13974</v>
      </c>
      <c r="E6503" s="8">
        <f>D6503/SUM(Comuni[Popolazione2011])*100</f>
        <v>2.3511895868448065E-2</v>
      </c>
      <c r="F6503" s="9">
        <f>Comuni[[#This Row],[Popolazione2011]]/_xlfn.XLOOKUP(Comuni[[#This Row],[Regione ]],$H$2:$H$21,$I$2:$I$21)*10</f>
        <v>3.4481856680434075E-2</v>
      </c>
      <c r="G6503" t="str">
        <f>IF(Comuni[[#This Row],[Popolazione2011]]&gt;300000,"MAGGIORE","")</f>
        <v/>
      </c>
    </row>
    <row r="6504" spans="1:7" x14ac:dyDescent="0.3">
      <c r="A6504" s="1" t="s">
        <v>6599</v>
      </c>
      <c r="B6504" s="1" t="s">
        <v>6448</v>
      </c>
      <c r="C6504" s="1" t="s">
        <v>6583</v>
      </c>
      <c r="D6504">
        <v>19620</v>
      </c>
      <c r="E6504" s="8">
        <f>D6504/SUM(Comuni[Popolazione2011])*100</f>
        <v>3.3011549802415274E-2</v>
      </c>
      <c r="F6504" s="9">
        <f>Comuni[[#This Row],[Popolazione2011]]/_xlfn.XLOOKUP(Comuni[[#This Row],[Regione ]],$H$2:$H$21,$I$2:$I$21)*10</f>
        <v>4.8413770435817703E-2</v>
      </c>
      <c r="G6504" t="str">
        <f>IF(Comuni[[#This Row],[Popolazione2011]]&gt;300000,"MAGGIORE","")</f>
        <v/>
      </c>
    </row>
    <row r="6505" spans="1:7" x14ac:dyDescent="0.3">
      <c r="A6505" s="1" t="s">
        <v>6600</v>
      </c>
      <c r="B6505" s="1" t="s">
        <v>6448</v>
      </c>
      <c r="C6505" s="1" t="s">
        <v>6583</v>
      </c>
      <c r="D6505">
        <v>5461</v>
      </c>
      <c r="E6505" s="8">
        <f>D6505/SUM(Comuni[Popolazione2011])*100</f>
        <v>9.1883829495917335E-3</v>
      </c>
      <c r="F6505" s="9">
        <f>Comuni[[#This Row],[Popolazione2011]]/_xlfn.XLOOKUP(Comuni[[#This Row],[Regione ]],$H$2:$H$21,$I$2:$I$21)*10</f>
        <v>1.347541286187566E-2</v>
      </c>
      <c r="G6505" t="str">
        <f>IF(Comuni[[#This Row],[Popolazione2011]]&gt;300000,"MAGGIORE","")</f>
        <v/>
      </c>
    </row>
    <row r="6506" spans="1:7" x14ac:dyDescent="0.3">
      <c r="A6506" s="1" t="s">
        <v>6601</v>
      </c>
      <c r="B6506" s="1" t="s">
        <v>6448</v>
      </c>
      <c r="C6506" s="1" t="s">
        <v>6583</v>
      </c>
      <c r="D6506">
        <v>10703</v>
      </c>
      <c r="E6506" s="8">
        <f>D6506/SUM(Comuni[Popolazione2011])*100</f>
        <v>1.8008288355517363E-2</v>
      </c>
      <c r="F6506" s="9">
        <f>Comuni[[#This Row],[Popolazione2011]]/_xlfn.XLOOKUP(Comuni[[#This Row],[Regione ]],$H$2:$H$21,$I$2:$I$21)*10</f>
        <v>2.6410427368733783E-2</v>
      </c>
      <c r="G6506" t="str">
        <f>IF(Comuni[[#This Row],[Popolazione2011]]&gt;300000,"MAGGIORE","")</f>
        <v/>
      </c>
    </row>
    <row r="6507" spans="1:7" x14ac:dyDescent="0.3">
      <c r="A6507" s="1" t="s">
        <v>6602</v>
      </c>
      <c r="B6507" s="1" t="s">
        <v>6448</v>
      </c>
      <c r="C6507" s="1" t="s">
        <v>6583</v>
      </c>
      <c r="D6507">
        <v>8958</v>
      </c>
      <c r="E6507" s="8">
        <f>D6507/SUM(Comuni[Popolazione2011])*100</f>
        <v>1.5072245827218961E-2</v>
      </c>
      <c r="F6507" s="9">
        <f>Comuni[[#This Row],[Popolazione2011]]/_xlfn.XLOOKUP(Comuni[[#This Row],[Regione ]],$H$2:$H$21,$I$2:$I$21)*10</f>
        <v>2.2104513535374869E-2</v>
      </c>
      <c r="G6507" t="str">
        <f>IF(Comuni[[#This Row],[Popolazione2011]]&gt;300000,"MAGGIORE","")</f>
        <v/>
      </c>
    </row>
    <row r="6508" spans="1:7" x14ac:dyDescent="0.3">
      <c r="A6508" s="1" t="s">
        <v>6603</v>
      </c>
      <c r="B6508" s="1" t="s">
        <v>6448</v>
      </c>
      <c r="C6508" s="1" t="s">
        <v>6604</v>
      </c>
      <c r="D6508">
        <v>6480</v>
      </c>
      <c r="E6508" s="8">
        <f>D6508/SUM(Comuni[Popolazione2011])*100</f>
        <v>1.090289718244908E-2</v>
      </c>
      <c r="F6508" s="9">
        <f>Comuni[[#This Row],[Popolazione2011]]/_xlfn.XLOOKUP(Comuni[[#This Row],[Regione ]],$H$2:$H$21,$I$2:$I$21)*10</f>
        <v>1.598986913476548E-2</v>
      </c>
      <c r="G6508" t="str">
        <f>IF(Comuni[[#This Row],[Popolazione2011]]&gt;300000,"MAGGIORE","")</f>
        <v/>
      </c>
    </row>
    <row r="6509" spans="1:7" x14ac:dyDescent="0.3">
      <c r="A6509" s="1" t="s">
        <v>6605</v>
      </c>
      <c r="B6509" s="1" t="s">
        <v>6448</v>
      </c>
      <c r="C6509" s="1" t="s">
        <v>6604</v>
      </c>
      <c r="D6509">
        <v>5611</v>
      </c>
      <c r="E6509" s="8">
        <f>D6509/SUM(Comuni[Popolazione2011])*100</f>
        <v>9.440764828815092E-3</v>
      </c>
      <c r="F6509" s="9">
        <f>Comuni[[#This Row],[Popolazione2011]]/_xlfn.XLOOKUP(Comuni[[#This Row],[Regione ]],$H$2:$H$21,$I$2:$I$21)*10</f>
        <v>1.3845548721476714E-2</v>
      </c>
      <c r="G6509" t="str">
        <f>IF(Comuni[[#This Row],[Popolazione2011]]&gt;300000,"MAGGIORE","")</f>
        <v/>
      </c>
    </row>
    <row r="6510" spans="1:7" x14ac:dyDescent="0.3">
      <c r="A6510" s="1" t="s">
        <v>6606</v>
      </c>
      <c r="B6510" s="1" t="s">
        <v>6448</v>
      </c>
      <c r="C6510" s="1" t="s">
        <v>6604</v>
      </c>
      <c r="D6510">
        <v>6657</v>
      </c>
      <c r="E6510" s="8">
        <f>D6510/SUM(Comuni[Popolazione2011])*100</f>
        <v>1.1200707799932643E-2</v>
      </c>
      <c r="F6510" s="9">
        <f>Comuni[[#This Row],[Popolazione2011]]/_xlfn.XLOOKUP(Comuni[[#This Row],[Regione ]],$H$2:$H$21,$I$2:$I$21)*10</f>
        <v>1.6426629449094721E-2</v>
      </c>
      <c r="G6510" t="str">
        <f>IF(Comuni[[#This Row],[Popolazione2011]]&gt;300000,"MAGGIORE","")</f>
        <v/>
      </c>
    </row>
    <row r="6511" spans="1:7" x14ac:dyDescent="0.3">
      <c r="A6511" s="1" t="s">
        <v>6607</v>
      </c>
      <c r="B6511" s="1" t="s">
        <v>6448</v>
      </c>
      <c r="C6511" s="1" t="s">
        <v>6604</v>
      </c>
      <c r="D6511">
        <v>4962</v>
      </c>
      <c r="E6511" s="8">
        <f>D6511/SUM(Comuni[Popolazione2011])*100</f>
        <v>8.3487925647086937E-3</v>
      </c>
      <c r="F6511" s="9">
        <f>Comuni[[#This Row],[Popolazione2011]]/_xlfn.XLOOKUP(Comuni[[#This Row],[Regione ]],$H$2:$H$21,$I$2:$I$21)*10</f>
        <v>1.2244094235602826E-2</v>
      </c>
      <c r="G6511" t="str">
        <f>IF(Comuni[[#This Row],[Popolazione2011]]&gt;300000,"MAGGIORE","")</f>
        <v/>
      </c>
    </row>
    <row r="6512" spans="1:7" x14ac:dyDescent="0.3">
      <c r="A6512" s="1" t="s">
        <v>6608</v>
      </c>
      <c r="B6512" s="1" t="s">
        <v>6448</v>
      </c>
      <c r="C6512" s="1" t="s">
        <v>6604</v>
      </c>
      <c r="D6512">
        <v>9755</v>
      </c>
      <c r="E6512" s="8">
        <f>D6512/SUM(Comuni[Popolazione2011])*100</f>
        <v>1.641323487882574E-2</v>
      </c>
      <c r="F6512" s="9">
        <f>Comuni[[#This Row],[Popolazione2011]]/_xlfn.XLOOKUP(Comuni[[#This Row],[Regione ]],$H$2:$H$21,$I$2:$I$21)*10</f>
        <v>2.407116873605513E-2</v>
      </c>
      <c r="G6512" t="str">
        <f>IF(Comuni[[#This Row],[Popolazione2011]]&gt;300000,"MAGGIORE","")</f>
        <v/>
      </c>
    </row>
    <row r="6513" spans="1:7" x14ac:dyDescent="0.3">
      <c r="A6513" s="1" t="s">
        <v>6609</v>
      </c>
      <c r="B6513" s="1" t="s">
        <v>6448</v>
      </c>
      <c r="C6513" s="1" t="s">
        <v>6604</v>
      </c>
      <c r="D6513">
        <v>3953</v>
      </c>
      <c r="E6513" s="8">
        <f>D6513/SUM(Comuni[Popolazione2011])*100</f>
        <v>6.6511037904662378E-3</v>
      </c>
      <c r="F6513" s="9">
        <f>Comuni[[#This Row],[Popolazione2011]]/_xlfn.XLOOKUP(Comuni[[#This Row],[Regione ]],$H$2:$H$21,$I$2:$I$21)*10</f>
        <v>9.7543136866864114E-3</v>
      </c>
      <c r="G6513" t="str">
        <f>IF(Comuni[[#This Row],[Popolazione2011]]&gt;300000,"MAGGIORE","")</f>
        <v/>
      </c>
    </row>
    <row r="6514" spans="1:7" x14ac:dyDescent="0.3">
      <c r="A6514" s="1" t="s">
        <v>6610</v>
      </c>
      <c r="B6514" s="1" t="s">
        <v>6448</v>
      </c>
      <c r="C6514" s="1" t="s">
        <v>6604</v>
      </c>
      <c r="D6514">
        <v>1879</v>
      </c>
      <c r="E6514" s="8">
        <f>D6514/SUM(Comuni[Popolazione2011])*100</f>
        <v>3.1615036737379356E-3</v>
      </c>
      <c r="F6514" s="9">
        <f>Comuni[[#This Row],[Popolazione2011]]/_xlfn.XLOOKUP(Comuni[[#This Row],[Regione ]],$H$2:$H$21,$I$2:$I$21)*10</f>
        <v>4.6365685346025209E-3</v>
      </c>
      <c r="G6514" t="str">
        <f>IF(Comuni[[#This Row],[Popolazione2011]]&gt;300000,"MAGGIORE","")</f>
        <v/>
      </c>
    </row>
    <row r="6515" spans="1:7" x14ac:dyDescent="0.3">
      <c r="A6515" s="1" t="s">
        <v>6611</v>
      </c>
      <c r="B6515" s="1" t="s">
        <v>6448</v>
      </c>
      <c r="C6515" s="1" t="s">
        <v>6604</v>
      </c>
      <c r="D6515">
        <v>2851</v>
      </c>
      <c r="E6515" s="8">
        <f>D6515/SUM(Comuni[Popolazione2011])*100</f>
        <v>4.7969382511052977E-3</v>
      </c>
      <c r="F6515" s="9">
        <f>Comuni[[#This Row],[Popolazione2011]]/_xlfn.XLOOKUP(Comuni[[#This Row],[Regione ]],$H$2:$H$21,$I$2:$I$21)*10</f>
        <v>7.0350489048173429E-3</v>
      </c>
      <c r="G6515" t="str">
        <f>IF(Comuni[[#This Row],[Popolazione2011]]&gt;300000,"MAGGIORE","")</f>
        <v/>
      </c>
    </row>
    <row r="6516" spans="1:7" x14ac:dyDescent="0.3">
      <c r="A6516" s="1" t="s">
        <v>6612</v>
      </c>
      <c r="B6516" s="1" t="s">
        <v>6448</v>
      </c>
      <c r="C6516" s="1" t="s">
        <v>6604</v>
      </c>
      <c r="D6516">
        <v>7264</v>
      </c>
      <c r="E6516" s="8">
        <f>D6516/SUM(Comuni[Popolazione2011])*100</f>
        <v>1.2222013137856501E-2</v>
      </c>
      <c r="F6516" s="9">
        <f>Comuni[[#This Row],[Popolazione2011]]/_xlfn.XLOOKUP(Comuni[[#This Row],[Regione ]],$H$2:$H$21,$I$2:$I$21)*10</f>
        <v>1.7924445894280317E-2</v>
      </c>
      <c r="G6516" t="str">
        <f>IF(Comuni[[#This Row],[Popolazione2011]]&gt;300000,"MAGGIORE","")</f>
        <v/>
      </c>
    </row>
    <row r="6517" spans="1:7" x14ac:dyDescent="0.3">
      <c r="A6517" s="1" t="s">
        <v>6613</v>
      </c>
      <c r="B6517" s="1" t="s">
        <v>6448</v>
      </c>
      <c r="C6517" s="1" t="s">
        <v>6604</v>
      </c>
      <c r="D6517">
        <v>10760</v>
      </c>
      <c r="E6517" s="8">
        <f>D6517/SUM(Comuni[Popolazione2011])*100</f>
        <v>1.8104193469622238E-2</v>
      </c>
      <c r="F6517" s="9">
        <f>Comuni[[#This Row],[Popolazione2011]]/_xlfn.XLOOKUP(Comuni[[#This Row],[Regione ]],$H$2:$H$21,$I$2:$I$21)*10</f>
        <v>2.6551078995382185E-2</v>
      </c>
      <c r="G6517" t="str">
        <f>IF(Comuni[[#This Row],[Popolazione2011]]&gt;300000,"MAGGIORE","")</f>
        <v/>
      </c>
    </row>
    <row r="6518" spans="1:7" x14ac:dyDescent="0.3">
      <c r="A6518" s="1" t="s">
        <v>6614</v>
      </c>
      <c r="B6518" s="1" t="s">
        <v>6448</v>
      </c>
      <c r="C6518" s="1" t="s">
        <v>6604</v>
      </c>
      <c r="D6518">
        <v>1754</v>
      </c>
      <c r="E6518" s="8">
        <f>D6518/SUM(Comuni[Popolazione2011])*100</f>
        <v>2.9511854410518039E-3</v>
      </c>
      <c r="F6518" s="9">
        <f>Comuni[[#This Row],[Popolazione2011]]/_xlfn.XLOOKUP(Comuni[[#This Row],[Regione ]],$H$2:$H$21,$I$2:$I$21)*10</f>
        <v>4.3281219849349772E-3</v>
      </c>
      <c r="G6518" t="str">
        <f>IF(Comuni[[#This Row],[Popolazione2011]]&gt;300000,"MAGGIORE","")</f>
        <v/>
      </c>
    </row>
    <row r="6519" spans="1:7" x14ac:dyDescent="0.3">
      <c r="A6519" s="1" t="s">
        <v>6615</v>
      </c>
      <c r="B6519" s="1" t="s">
        <v>6448</v>
      </c>
      <c r="C6519" s="1" t="s">
        <v>6604</v>
      </c>
      <c r="D6519">
        <v>2582</v>
      </c>
      <c r="E6519" s="8">
        <f>D6519/SUM(Comuni[Popolazione2011])*100</f>
        <v>4.3443334143647419E-3</v>
      </c>
      <c r="F6519" s="9">
        <f>Comuni[[#This Row],[Popolazione2011]]/_xlfn.XLOOKUP(Comuni[[#This Row],[Regione ]],$H$2:$H$21,$I$2:$I$21)*10</f>
        <v>6.3712719299327883E-3</v>
      </c>
      <c r="G6519" t="str">
        <f>IF(Comuni[[#This Row],[Popolazione2011]]&gt;300000,"MAGGIORE","")</f>
        <v/>
      </c>
    </row>
    <row r="6520" spans="1:7" x14ac:dyDescent="0.3">
      <c r="A6520" s="1" t="s">
        <v>6616</v>
      </c>
      <c r="B6520" s="1" t="s">
        <v>6448</v>
      </c>
      <c r="C6520" s="1" t="s">
        <v>6604</v>
      </c>
      <c r="D6520">
        <v>12096</v>
      </c>
      <c r="E6520" s="8">
        <f>D6520/SUM(Comuni[Popolazione2011])*100</f>
        <v>2.0352074740571619E-2</v>
      </c>
      <c r="F6520" s="9">
        <f>Comuni[[#This Row],[Popolazione2011]]/_xlfn.XLOOKUP(Comuni[[#This Row],[Regione ]],$H$2:$H$21,$I$2:$I$21)*10</f>
        <v>2.9847755718228897E-2</v>
      </c>
      <c r="G6520" t="str">
        <f>IF(Comuni[[#This Row],[Popolazione2011]]&gt;300000,"MAGGIORE","")</f>
        <v/>
      </c>
    </row>
    <row r="6521" spans="1:7" x14ac:dyDescent="0.3">
      <c r="A6521" s="1" t="s">
        <v>6617</v>
      </c>
      <c r="B6521" s="1" t="s">
        <v>6448</v>
      </c>
      <c r="C6521" s="1" t="s">
        <v>6604</v>
      </c>
      <c r="D6521">
        <v>3685</v>
      </c>
      <c r="E6521" s="8">
        <f>D6521/SUM(Comuni[Popolazione2011])*100</f>
        <v>6.200181499587171E-3</v>
      </c>
      <c r="F6521" s="9">
        <f>Comuni[[#This Row],[Popolazione2011]]/_xlfn.XLOOKUP(Comuni[[#This Row],[Regione ]],$H$2:$H$21,$I$2:$I$21)*10</f>
        <v>9.0930042841991954E-3</v>
      </c>
      <c r="G6521" t="str">
        <f>IF(Comuni[[#This Row],[Popolazione2011]]&gt;300000,"MAGGIORE","")</f>
        <v/>
      </c>
    </row>
    <row r="6522" spans="1:7" x14ac:dyDescent="0.3">
      <c r="A6522" s="1" t="s">
        <v>6618</v>
      </c>
      <c r="B6522" s="1" t="s">
        <v>6448</v>
      </c>
      <c r="C6522" s="1" t="s">
        <v>6604</v>
      </c>
      <c r="D6522">
        <v>20489</v>
      </c>
      <c r="E6522" s="8">
        <f>D6522/SUM(Comuni[Popolazione2011])*100</f>
        <v>3.4473682156049262E-2</v>
      </c>
      <c r="F6522" s="9">
        <f>Comuni[[#This Row],[Popolazione2011]]/_xlfn.XLOOKUP(Comuni[[#This Row],[Regione ]],$H$2:$H$21,$I$2:$I$21)*10</f>
        <v>5.0558090849106466E-2</v>
      </c>
      <c r="G6522" t="str">
        <f>IF(Comuni[[#This Row],[Popolazione2011]]&gt;300000,"MAGGIORE","")</f>
        <v/>
      </c>
    </row>
    <row r="6523" spans="1:7" x14ac:dyDescent="0.3">
      <c r="A6523" s="1" t="s">
        <v>6619</v>
      </c>
      <c r="B6523" s="1" t="s">
        <v>6448</v>
      </c>
      <c r="C6523" s="1" t="s">
        <v>6604</v>
      </c>
      <c r="D6523">
        <v>2975</v>
      </c>
      <c r="E6523" s="8">
        <f>D6523/SUM(Comuni[Popolazione2011])*100</f>
        <v>5.0055739379299413E-3</v>
      </c>
      <c r="F6523" s="9">
        <f>Comuni[[#This Row],[Popolazione2011]]/_xlfn.XLOOKUP(Comuni[[#This Row],[Regione ]],$H$2:$H$21,$I$2:$I$21)*10</f>
        <v>7.3410278820875462E-3</v>
      </c>
      <c r="G6523" t="str">
        <f>IF(Comuni[[#This Row],[Popolazione2011]]&gt;300000,"MAGGIORE","")</f>
        <v/>
      </c>
    </row>
    <row r="6524" spans="1:7" x14ac:dyDescent="0.3">
      <c r="A6524" s="1" t="s">
        <v>6620</v>
      </c>
      <c r="B6524" s="1" t="s">
        <v>6448</v>
      </c>
      <c r="C6524" s="1" t="s">
        <v>6604</v>
      </c>
      <c r="D6524">
        <v>4070</v>
      </c>
      <c r="E6524" s="8">
        <f>D6524/SUM(Comuni[Popolazione2011])*100</f>
        <v>6.8479616562604571E-3</v>
      </c>
      <c r="F6524" s="9">
        <f>Comuni[[#This Row],[Popolazione2011]]/_xlfn.XLOOKUP(Comuni[[#This Row],[Regione ]],$H$2:$H$21,$I$2:$I$21)*10</f>
        <v>1.0043019657175231E-2</v>
      </c>
      <c r="G6524" t="str">
        <f>IF(Comuni[[#This Row],[Popolazione2011]]&gt;300000,"MAGGIORE","")</f>
        <v/>
      </c>
    </row>
    <row r="6525" spans="1:7" x14ac:dyDescent="0.3">
      <c r="A6525" s="1" t="s">
        <v>6621</v>
      </c>
      <c r="B6525" s="1" t="s">
        <v>6448</v>
      </c>
      <c r="C6525" s="1" t="s">
        <v>6604</v>
      </c>
      <c r="D6525">
        <v>5334</v>
      </c>
      <c r="E6525" s="8">
        <f>D6525/SUM(Comuni[Popolazione2011])*100</f>
        <v>8.9746996251826236E-3</v>
      </c>
      <c r="F6525" s="9">
        <f>Comuni[[#This Row],[Popolazione2011]]/_xlfn.XLOOKUP(Comuni[[#This Row],[Regione ]],$H$2:$H$21,$I$2:$I$21)*10</f>
        <v>1.3162031167413435E-2</v>
      </c>
      <c r="G6525" t="str">
        <f>IF(Comuni[[#This Row],[Popolazione2011]]&gt;300000,"MAGGIORE","")</f>
        <v/>
      </c>
    </row>
    <row r="6526" spans="1:7" x14ac:dyDescent="0.3">
      <c r="A6526" s="1" t="s">
        <v>6622</v>
      </c>
      <c r="B6526" s="1" t="s">
        <v>6448</v>
      </c>
      <c r="C6526" s="1" t="s">
        <v>6604</v>
      </c>
      <c r="D6526">
        <v>11913</v>
      </c>
      <c r="E6526" s="8">
        <f>D6526/SUM(Comuni[Popolazione2011])*100</f>
        <v>2.0044168847919121E-2</v>
      </c>
      <c r="F6526" s="9">
        <f>Comuni[[#This Row],[Popolazione2011]]/_xlfn.XLOOKUP(Comuni[[#This Row],[Regione ]],$H$2:$H$21,$I$2:$I$21)*10</f>
        <v>2.939618996951561E-2</v>
      </c>
      <c r="G6526" t="str">
        <f>IF(Comuni[[#This Row],[Popolazione2011]]&gt;300000,"MAGGIORE","")</f>
        <v/>
      </c>
    </row>
    <row r="6527" spans="1:7" x14ac:dyDescent="0.3">
      <c r="A6527" s="1" t="s">
        <v>6623</v>
      </c>
      <c r="B6527" s="1" t="s">
        <v>6448</v>
      </c>
      <c r="C6527" s="1" t="s">
        <v>6604</v>
      </c>
      <c r="D6527">
        <v>6352</v>
      </c>
      <c r="E6527" s="8">
        <f>D6527/SUM(Comuni[Popolazione2011])*100</f>
        <v>1.0687531312178481E-2</v>
      </c>
      <c r="F6527" s="9">
        <f>Comuni[[#This Row],[Popolazione2011]]/_xlfn.XLOOKUP(Comuni[[#This Row],[Regione ]],$H$2:$H$21,$I$2:$I$21)*10</f>
        <v>1.5674019867905915E-2</v>
      </c>
      <c r="G6527" t="str">
        <f>IF(Comuni[[#This Row],[Popolazione2011]]&gt;300000,"MAGGIORE","")</f>
        <v/>
      </c>
    </row>
    <row r="6528" spans="1:7" x14ac:dyDescent="0.3">
      <c r="A6528" s="1" t="s">
        <v>6624</v>
      </c>
      <c r="B6528" s="1" t="s">
        <v>6448</v>
      </c>
      <c r="C6528" s="1" t="s">
        <v>6604</v>
      </c>
      <c r="D6528">
        <v>23870</v>
      </c>
      <c r="E6528" s="8">
        <f>D6528/SUM(Comuni[Popolazione2011])*100</f>
        <v>4.0162369713743762E-2</v>
      </c>
      <c r="F6528" s="9">
        <f>Comuni[[#This Row],[Popolazione2011]]/_xlfn.XLOOKUP(Comuni[[#This Row],[Regione ]],$H$2:$H$21,$I$2:$I$21)*10</f>
        <v>5.8900953124514197E-2</v>
      </c>
      <c r="G6528" t="str">
        <f>IF(Comuni[[#This Row],[Popolazione2011]]&gt;300000,"MAGGIORE","")</f>
        <v/>
      </c>
    </row>
    <row r="6529" spans="1:7" x14ac:dyDescent="0.3">
      <c r="A6529" s="1" t="s">
        <v>6625</v>
      </c>
      <c r="B6529" s="1" t="s">
        <v>6448</v>
      </c>
      <c r="C6529" s="1" t="s">
        <v>6604</v>
      </c>
      <c r="D6529">
        <v>5771</v>
      </c>
      <c r="E6529" s="8">
        <f>D6529/SUM(Comuni[Popolazione2011])*100</f>
        <v>9.7099721666533412E-3</v>
      </c>
      <c r="F6529" s="9">
        <f>Comuni[[#This Row],[Popolazione2011]]/_xlfn.XLOOKUP(Comuni[[#This Row],[Regione ]],$H$2:$H$21,$I$2:$I$21)*10</f>
        <v>1.4240360305051169E-2</v>
      </c>
      <c r="G6529" t="str">
        <f>IF(Comuni[[#This Row],[Popolazione2011]]&gt;300000,"MAGGIORE","")</f>
        <v/>
      </c>
    </row>
    <row r="6530" spans="1:7" x14ac:dyDescent="0.3">
      <c r="A6530" s="1" t="s">
        <v>6626</v>
      </c>
      <c r="B6530" s="1" t="s">
        <v>6448</v>
      </c>
      <c r="C6530" s="1" t="s">
        <v>6604</v>
      </c>
      <c r="D6530">
        <v>5632</v>
      </c>
      <c r="E6530" s="8">
        <f>D6530/SUM(Comuni[Popolazione2011])*100</f>
        <v>9.4760982919063624E-3</v>
      </c>
      <c r="F6530" s="9">
        <f>Comuni[[#This Row],[Popolazione2011]]/_xlfn.XLOOKUP(Comuni[[#This Row],[Regione ]],$H$2:$H$21,$I$2:$I$21)*10</f>
        <v>1.3897367741820862E-2</v>
      </c>
      <c r="G6530" t="str">
        <f>IF(Comuni[[#This Row],[Popolazione2011]]&gt;300000,"MAGGIORE","")</f>
        <v/>
      </c>
    </row>
    <row r="6531" spans="1:7" x14ac:dyDescent="0.3">
      <c r="A6531" s="1" t="s">
        <v>6627</v>
      </c>
      <c r="B6531" s="1" t="s">
        <v>6448</v>
      </c>
      <c r="C6531" s="1" t="s">
        <v>6604</v>
      </c>
      <c r="D6531">
        <v>4251</v>
      </c>
      <c r="E6531" s="8">
        <f>D6531/SUM(Comuni[Popolazione2011])*100</f>
        <v>7.1525024571899767E-3</v>
      </c>
      <c r="F6531" s="9">
        <f>Comuni[[#This Row],[Popolazione2011]]/_xlfn.XLOOKUP(Comuni[[#This Row],[Regione ]],$H$2:$H$21,$I$2:$I$21)*10</f>
        <v>1.0489650261093835E-2</v>
      </c>
      <c r="G6531" t="str">
        <f>IF(Comuni[[#This Row],[Popolazione2011]]&gt;300000,"MAGGIORE","")</f>
        <v/>
      </c>
    </row>
    <row r="6532" spans="1:7" x14ac:dyDescent="0.3">
      <c r="A6532" s="1" t="s">
        <v>6628</v>
      </c>
      <c r="B6532" s="1" t="s">
        <v>6448</v>
      </c>
      <c r="C6532" s="1" t="s">
        <v>6604</v>
      </c>
      <c r="D6532">
        <v>9182</v>
      </c>
      <c r="E6532" s="8">
        <f>D6532/SUM(Comuni[Popolazione2011])*100</f>
        <v>1.5449136100192511E-2</v>
      </c>
      <c r="F6532" s="9">
        <f>Comuni[[#This Row],[Popolazione2011]]/_xlfn.XLOOKUP(Comuni[[#This Row],[Regione ]],$H$2:$H$21,$I$2:$I$21)*10</f>
        <v>2.2657249752379111E-2</v>
      </c>
      <c r="G6532" t="str">
        <f>IF(Comuni[[#This Row],[Popolazione2011]]&gt;300000,"MAGGIORE","")</f>
        <v/>
      </c>
    </row>
    <row r="6533" spans="1:7" x14ac:dyDescent="0.3">
      <c r="A6533" s="1" t="s">
        <v>6629</v>
      </c>
      <c r="B6533" s="1" t="s">
        <v>6448</v>
      </c>
      <c r="C6533" s="1" t="s">
        <v>6604</v>
      </c>
      <c r="D6533">
        <v>3073</v>
      </c>
      <c r="E6533" s="8">
        <f>D6533/SUM(Comuni[Popolazione2011])*100</f>
        <v>5.1704634323558683E-3</v>
      </c>
      <c r="F6533" s="9">
        <f>Comuni[[#This Row],[Popolazione2011]]/_xlfn.XLOOKUP(Comuni[[#This Row],[Regione ]],$H$2:$H$21,$I$2:$I$21)*10</f>
        <v>7.5828499770269012E-3</v>
      </c>
      <c r="G6533" t="str">
        <f>IF(Comuni[[#This Row],[Popolazione2011]]&gt;300000,"MAGGIORE","")</f>
        <v/>
      </c>
    </row>
    <row r="6534" spans="1:7" x14ac:dyDescent="0.3">
      <c r="A6534" s="1" t="s">
        <v>6630</v>
      </c>
      <c r="B6534" s="1" t="s">
        <v>6448</v>
      </c>
      <c r="C6534" s="1" t="s">
        <v>6604</v>
      </c>
      <c r="D6534">
        <v>5402</v>
      </c>
      <c r="E6534" s="8">
        <f>D6534/SUM(Comuni[Popolazione2011])*100</f>
        <v>9.0891127437638785E-3</v>
      </c>
      <c r="F6534" s="9">
        <f>Comuni[[#This Row],[Popolazione2011]]/_xlfn.XLOOKUP(Comuni[[#This Row],[Regione ]],$H$2:$H$21,$I$2:$I$21)*10</f>
        <v>1.3329826090432581E-2</v>
      </c>
      <c r="G6534" t="str">
        <f>IF(Comuni[[#This Row],[Popolazione2011]]&gt;300000,"MAGGIORE","")</f>
        <v/>
      </c>
    </row>
    <row r="6535" spans="1:7" x14ac:dyDescent="0.3">
      <c r="A6535" s="1" t="s">
        <v>6631</v>
      </c>
      <c r="B6535" s="1" t="s">
        <v>6448</v>
      </c>
      <c r="C6535" s="1" t="s">
        <v>6604</v>
      </c>
      <c r="D6535">
        <v>27214</v>
      </c>
      <c r="E6535" s="8">
        <f>D6535/SUM(Comuni[Popolazione2011])*100</f>
        <v>4.5788803074563164E-2</v>
      </c>
      <c r="F6535" s="9">
        <f>Comuni[[#This Row],[Popolazione2011]]/_xlfn.XLOOKUP(Comuni[[#This Row],[Regione ]],$H$2:$H$21,$I$2:$I$21)*10</f>
        <v>6.715251522122033E-2</v>
      </c>
      <c r="G6535" t="str">
        <f>IF(Comuni[[#This Row],[Popolazione2011]]&gt;300000,"MAGGIORE","")</f>
        <v/>
      </c>
    </row>
    <row r="6536" spans="1:7" x14ac:dyDescent="0.3">
      <c r="A6536" s="1" t="s">
        <v>6632</v>
      </c>
      <c r="B6536" s="1" t="s">
        <v>6448</v>
      </c>
      <c r="C6536" s="1" t="s">
        <v>6604</v>
      </c>
      <c r="D6536">
        <v>15754</v>
      </c>
      <c r="E6536" s="8">
        <f>D6536/SUM(Comuni[Popolazione2011])*100</f>
        <v>2.6506827501898585E-2</v>
      </c>
      <c r="F6536" s="9">
        <f>Comuni[[#This Row],[Popolazione2011]]/_xlfn.XLOOKUP(Comuni[[#This Row],[Regione ]],$H$2:$H$21,$I$2:$I$21)*10</f>
        <v>3.8874135547699903E-2</v>
      </c>
      <c r="G6536" t="str">
        <f>IF(Comuni[[#This Row],[Popolazione2011]]&gt;300000,"MAGGIORE","")</f>
        <v/>
      </c>
    </row>
    <row r="6537" spans="1:7" x14ac:dyDescent="0.3">
      <c r="A6537" s="1" t="s">
        <v>6633</v>
      </c>
      <c r="B6537" s="1" t="s">
        <v>6448</v>
      </c>
      <c r="C6537" s="1" t="s">
        <v>6604</v>
      </c>
      <c r="D6537">
        <v>20398</v>
      </c>
      <c r="E6537" s="8">
        <f>D6537/SUM(Comuni[Popolazione2011])*100</f>
        <v>3.4320570482653759E-2</v>
      </c>
      <c r="F6537" s="9">
        <f>Comuni[[#This Row],[Popolazione2011]]/_xlfn.XLOOKUP(Comuni[[#This Row],[Regione ]],$H$2:$H$21,$I$2:$I$21)*10</f>
        <v>5.0333541760948501E-2</v>
      </c>
      <c r="G6537" t="str">
        <f>IF(Comuni[[#This Row],[Popolazione2011]]&gt;300000,"MAGGIORE","")</f>
        <v/>
      </c>
    </row>
    <row r="6538" spans="1:7" x14ac:dyDescent="0.3">
      <c r="A6538" s="1" t="s">
        <v>6634</v>
      </c>
      <c r="B6538" s="1" t="s">
        <v>6448</v>
      </c>
      <c r="C6538" s="1" t="s">
        <v>6604</v>
      </c>
      <c r="D6538">
        <v>1249</v>
      </c>
      <c r="E6538" s="8">
        <f>D6538/SUM(Comuni[Popolazione2011])*100</f>
        <v>2.1014997809998309E-3</v>
      </c>
      <c r="F6538" s="9">
        <f>Comuni[[#This Row],[Popolazione2011]]/_xlfn.XLOOKUP(Comuni[[#This Row],[Regione ]],$H$2:$H$21,$I$2:$I$21)*10</f>
        <v>3.0819979242780993E-3</v>
      </c>
      <c r="G6538" t="str">
        <f>IF(Comuni[[#This Row],[Popolazione2011]]&gt;300000,"MAGGIORE","")</f>
        <v/>
      </c>
    </row>
    <row r="6539" spans="1:7" x14ac:dyDescent="0.3">
      <c r="A6539" s="1" t="s">
        <v>6635</v>
      </c>
      <c r="B6539" s="1" t="s">
        <v>6448</v>
      </c>
      <c r="C6539" s="1" t="s">
        <v>6604</v>
      </c>
      <c r="D6539">
        <v>1928</v>
      </c>
      <c r="E6539" s="8">
        <f>D6539/SUM(Comuni[Popolazione2011])*100</f>
        <v>3.2439484209508995E-3</v>
      </c>
      <c r="F6539" s="9">
        <f>Comuni[[#This Row],[Popolazione2011]]/_xlfn.XLOOKUP(Comuni[[#This Row],[Regione ]],$H$2:$H$21,$I$2:$I$21)*10</f>
        <v>4.757479582072198E-3</v>
      </c>
      <c r="G6539" t="str">
        <f>IF(Comuni[[#This Row],[Popolazione2011]]&gt;300000,"MAGGIORE","")</f>
        <v/>
      </c>
    </row>
    <row r="6540" spans="1:7" x14ac:dyDescent="0.3">
      <c r="A6540" s="1" t="s">
        <v>6636</v>
      </c>
      <c r="B6540" s="1" t="s">
        <v>6448</v>
      </c>
      <c r="C6540" s="1" t="s">
        <v>6604</v>
      </c>
      <c r="D6540">
        <v>5900</v>
      </c>
      <c r="E6540" s="8">
        <f>D6540/SUM(Comuni[Popolazione2011])*100</f>
        <v>9.9270205827854292E-3</v>
      </c>
      <c r="F6540" s="9">
        <f>Comuni[[#This Row],[Popolazione2011]]/_xlfn.XLOOKUP(Comuni[[#This Row],[Regione ]],$H$2:$H$21,$I$2:$I$21)*10</f>
        <v>1.4558677144308075E-2</v>
      </c>
      <c r="G6540" t="str">
        <f>IF(Comuni[[#This Row],[Popolazione2011]]&gt;300000,"MAGGIORE","")</f>
        <v/>
      </c>
    </row>
    <row r="6541" spans="1:7" x14ac:dyDescent="0.3">
      <c r="A6541" s="1" t="s">
        <v>6637</v>
      </c>
      <c r="B6541" s="1" t="s">
        <v>6448</v>
      </c>
      <c r="C6541" s="1" t="s">
        <v>6604</v>
      </c>
      <c r="D6541">
        <v>89916</v>
      </c>
      <c r="E6541" s="8">
        <f>D6541/SUM(Comuni[Popolazione2011])*100</f>
        <v>0.15128779368164993</v>
      </c>
      <c r="F6541" s="9">
        <f>Comuni[[#This Row],[Popolazione2011]]/_xlfn.XLOOKUP(Comuni[[#This Row],[Regione ]],$H$2:$H$21,$I$2:$I$21)*10</f>
        <v>0.22187423967925507</v>
      </c>
      <c r="G6541" t="str">
        <f>IF(Comuni[[#This Row],[Popolazione2011]]&gt;300000,"MAGGIORE","")</f>
        <v/>
      </c>
    </row>
    <row r="6542" spans="1:7" x14ac:dyDescent="0.3">
      <c r="A6542" s="1" t="s">
        <v>6638</v>
      </c>
      <c r="B6542" s="1" t="s">
        <v>6448</v>
      </c>
      <c r="C6542" s="1" t="s">
        <v>6604</v>
      </c>
      <c r="D6542">
        <v>8624</v>
      </c>
      <c r="E6542" s="8">
        <f>D6542/SUM(Comuni[Popolazione2011])*100</f>
        <v>1.4510275509481616E-2</v>
      </c>
      <c r="F6542" s="9">
        <f>Comuni[[#This Row],[Popolazione2011]]/_xlfn.XLOOKUP(Comuni[[#This Row],[Regione ]],$H$2:$H$21,$I$2:$I$21)*10</f>
        <v>2.1280344354663194E-2</v>
      </c>
      <c r="G6542" t="str">
        <f>IF(Comuni[[#This Row],[Popolazione2011]]&gt;300000,"MAGGIORE","")</f>
        <v/>
      </c>
    </row>
    <row r="6543" spans="1:7" x14ac:dyDescent="0.3">
      <c r="A6543" s="1" t="s">
        <v>6639</v>
      </c>
      <c r="B6543" s="1" t="s">
        <v>6448</v>
      </c>
      <c r="C6543" s="1" t="s">
        <v>6604</v>
      </c>
      <c r="D6543">
        <v>14069</v>
      </c>
      <c r="E6543" s="8">
        <f>D6543/SUM(Comuni[Popolazione2011])*100</f>
        <v>2.3671737725289528E-2</v>
      </c>
      <c r="F6543" s="9">
        <f>Comuni[[#This Row],[Popolazione2011]]/_xlfn.XLOOKUP(Comuni[[#This Row],[Regione ]],$H$2:$H$21,$I$2:$I$21)*10</f>
        <v>3.4716276058181408E-2</v>
      </c>
      <c r="G6543" t="str">
        <f>IF(Comuni[[#This Row],[Popolazione2011]]&gt;300000,"MAGGIORE","")</f>
        <v/>
      </c>
    </row>
    <row r="6544" spans="1:7" x14ac:dyDescent="0.3">
      <c r="A6544" s="1" t="s">
        <v>6640</v>
      </c>
      <c r="B6544" s="1" t="s">
        <v>6448</v>
      </c>
      <c r="C6544" s="1" t="s">
        <v>6604</v>
      </c>
      <c r="D6544">
        <v>11549</v>
      </c>
      <c r="E6544" s="8">
        <f>D6544/SUM(Comuni[Popolazione2011])*100</f>
        <v>1.9431722154337104E-2</v>
      </c>
      <c r="F6544" s="9">
        <f>Comuni[[#This Row],[Popolazione2011]]/_xlfn.XLOOKUP(Comuni[[#This Row],[Regione ]],$H$2:$H$21,$I$2:$I$21)*10</f>
        <v>2.849799361688372E-2</v>
      </c>
      <c r="G6544" t="str">
        <f>IF(Comuni[[#This Row],[Popolazione2011]]&gt;300000,"MAGGIORE","")</f>
        <v/>
      </c>
    </row>
    <row r="6545" spans="1:7" x14ac:dyDescent="0.3">
      <c r="A6545" s="1" t="s">
        <v>6641</v>
      </c>
      <c r="B6545" s="1" t="s">
        <v>6448</v>
      </c>
      <c r="C6545" s="1" t="s">
        <v>6604</v>
      </c>
      <c r="D6545">
        <v>14819</v>
      </c>
      <c r="E6545" s="8">
        <f>D6545/SUM(Comuni[Popolazione2011])*100</f>
        <v>2.4933647121406319E-2</v>
      </c>
      <c r="F6545" s="9">
        <f>Comuni[[#This Row],[Popolazione2011]]/_xlfn.XLOOKUP(Comuni[[#This Row],[Regione ]],$H$2:$H$21,$I$2:$I$21)*10</f>
        <v>3.6566955356186676E-2</v>
      </c>
      <c r="G6545" t="str">
        <f>IF(Comuni[[#This Row],[Popolazione2011]]&gt;300000,"MAGGIORE","")</f>
        <v/>
      </c>
    </row>
    <row r="6546" spans="1:7" x14ac:dyDescent="0.3">
      <c r="A6546" s="1" t="s">
        <v>6642</v>
      </c>
      <c r="B6546" s="1" t="s">
        <v>6448</v>
      </c>
      <c r="C6546" s="1" t="s">
        <v>6604</v>
      </c>
      <c r="D6546">
        <v>9320</v>
      </c>
      <c r="E6546" s="8">
        <f>D6546/SUM(Comuni[Popolazione2011])*100</f>
        <v>1.5681327429078001E-2</v>
      </c>
      <c r="F6546" s="9">
        <f>Comuni[[#This Row],[Popolazione2011]]/_xlfn.XLOOKUP(Comuni[[#This Row],[Regione ]],$H$2:$H$21,$I$2:$I$21)*10</f>
        <v>2.2997774743212081E-2</v>
      </c>
      <c r="G6546" t="str">
        <f>IF(Comuni[[#This Row],[Popolazione2011]]&gt;300000,"MAGGIORE","")</f>
        <v/>
      </c>
    </row>
    <row r="6547" spans="1:7" x14ac:dyDescent="0.3">
      <c r="A6547" s="1" t="s">
        <v>6643</v>
      </c>
      <c r="B6547" s="1" t="s">
        <v>6448</v>
      </c>
      <c r="C6547" s="1" t="s">
        <v>6604</v>
      </c>
      <c r="D6547">
        <v>1730</v>
      </c>
      <c r="E6547" s="8">
        <f>D6547/SUM(Comuni[Popolazione2011])*100</f>
        <v>2.9108043403760662E-3</v>
      </c>
      <c r="F6547" s="9">
        <f>Comuni[[#This Row],[Popolazione2011]]/_xlfn.XLOOKUP(Comuni[[#This Row],[Regione ]],$H$2:$H$21,$I$2:$I$21)*10</f>
        <v>4.2689002473988089E-3</v>
      </c>
      <c r="G6547" t="str">
        <f>IF(Comuni[[#This Row],[Popolazione2011]]&gt;300000,"MAGGIORE","")</f>
        <v/>
      </c>
    </row>
    <row r="6548" spans="1:7" x14ac:dyDescent="0.3">
      <c r="A6548" s="1" t="s">
        <v>6644</v>
      </c>
      <c r="B6548" s="1" t="s">
        <v>6448</v>
      </c>
      <c r="C6548" s="1" t="s">
        <v>6604</v>
      </c>
      <c r="D6548">
        <v>11704</v>
      </c>
      <c r="E6548" s="8">
        <f>D6548/SUM(Comuni[Popolazione2011])*100</f>
        <v>1.9692516762867908E-2</v>
      </c>
      <c r="F6548" s="9">
        <f>Comuni[[#This Row],[Popolazione2011]]/_xlfn.XLOOKUP(Comuni[[#This Row],[Regione ]],$H$2:$H$21,$I$2:$I$21)*10</f>
        <v>2.8880467338471476E-2</v>
      </c>
      <c r="G6548" t="str">
        <f>IF(Comuni[[#This Row],[Popolazione2011]]&gt;300000,"MAGGIORE","")</f>
        <v/>
      </c>
    </row>
    <row r="6549" spans="1:7" x14ac:dyDescent="0.3">
      <c r="A6549" s="1" t="s">
        <v>6645</v>
      </c>
      <c r="B6549" s="1" t="s">
        <v>6448</v>
      </c>
      <c r="C6549" s="1" t="s">
        <v>6604</v>
      </c>
      <c r="D6549">
        <v>9646</v>
      </c>
      <c r="E6549" s="8">
        <f>D6549/SUM(Comuni[Popolazione2011])*100</f>
        <v>1.6229837379923433E-2</v>
      </c>
      <c r="F6549" s="9">
        <f>Comuni[[#This Row],[Popolazione2011]]/_xlfn.XLOOKUP(Comuni[[#This Row],[Regione ]],$H$2:$H$21,$I$2:$I$21)*10</f>
        <v>2.3802203344745032E-2</v>
      </c>
      <c r="G6549" t="str">
        <f>IF(Comuni[[#This Row],[Popolazione2011]]&gt;300000,"MAGGIORE","")</f>
        <v/>
      </c>
    </row>
    <row r="6550" spans="1:7" x14ac:dyDescent="0.3">
      <c r="A6550" s="1" t="s">
        <v>6646</v>
      </c>
      <c r="B6550" s="1" t="s">
        <v>6448</v>
      </c>
      <c r="C6550" s="1" t="s">
        <v>6604</v>
      </c>
      <c r="D6550">
        <v>7307</v>
      </c>
      <c r="E6550" s="8">
        <f>D6550/SUM(Comuni[Popolazione2011])*100</f>
        <v>1.2294362609900531E-2</v>
      </c>
      <c r="F6550" s="9">
        <f>Comuni[[#This Row],[Popolazione2011]]/_xlfn.XLOOKUP(Comuni[[#This Row],[Regione ]],$H$2:$H$21,$I$2:$I$21)*10</f>
        <v>1.803055150736595E-2</v>
      </c>
      <c r="G6550" t="str">
        <f>IF(Comuni[[#This Row],[Popolazione2011]]&gt;300000,"MAGGIORE","")</f>
        <v/>
      </c>
    </row>
    <row r="6551" spans="1:7" x14ac:dyDescent="0.3">
      <c r="A6551" s="1" t="s">
        <v>6647</v>
      </c>
      <c r="B6551" s="1" t="s">
        <v>6448</v>
      </c>
      <c r="C6551" s="1" t="s">
        <v>6604</v>
      </c>
      <c r="D6551">
        <v>2209</v>
      </c>
      <c r="E6551" s="8">
        <f>D6551/SUM(Comuni[Popolazione2011])*100</f>
        <v>3.7167438080293247E-3</v>
      </c>
      <c r="F6551" s="9">
        <f>Comuni[[#This Row],[Popolazione2011]]/_xlfn.XLOOKUP(Comuni[[#This Row],[Regione ]],$H$2:$H$21,$I$2:$I$21)*10</f>
        <v>5.4508674257248372E-3</v>
      </c>
      <c r="G6551" t="str">
        <f>IF(Comuni[[#This Row],[Popolazione2011]]&gt;300000,"MAGGIORE","")</f>
        <v/>
      </c>
    </row>
    <row r="6552" spans="1:7" x14ac:dyDescent="0.3">
      <c r="A6552" s="1" t="s">
        <v>6648</v>
      </c>
      <c r="B6552" s="1" t="s">
        <v>6448</v>
      </c>
      <c r="C6552" s="1" t="s">
        <v>6604</v>
      </c>
      <c r="D6552">
        <v>3684</v>
      </c>
      <c r="E6552" s="8">
        <f>D6552/SUM(Comuni[Popolazione2011])*100</f>
        <v>6.198498953725682E-3</v>
      </c>
      <c r="F6552" s="9">
        <f>Comuni[[#This Row],[Popolazione2011]]/_xlfn.XLOOKUP(Comuni[[#This Row],[Regione ]],$H$2:$H$21,$I$2:$I$21)*10</f>
        <v>9.0905367118018568E-3</v>
      </c>
      <c r="G6552" t="str">
        <f>IF(Comuni[[#This Row],[Popolazione2011]]&gt;300000,"MAGGIORE","")</f>
        <v/>
      </c>
    </row>
    <row r="6553" spans="1:7" x14ac:dyDescent="0.3">
      <c r="A6553" s="1" t="s">
        <v>6649</v>
      </c>
      <c r="B6553" s="1" t="s">
        <v>6448</v>
      </c>
      <c r="C6553" s="1" t="s">
        <v>6604</v>
      </c>
      <c r="D6553">
        <v>3729</v>
      </c>
      <c r="E6553" s="8">
        <f>D6553/SUM(Comuni[Popolazione2011])*100</f>
        <v>6.2742135174926892E-3</v>
      </c>
      <c r="F6553" s="9">
        <f>Comuni[[#This Row],[Popolazione2011]]/_xlfn.XLOOKUP(Comuni[[#This Row],[Regione ]],$H$2:$H$21,$I$2:$I$21)*10</f>
        <v>9.2015774696821723E-3</v>
      </c>
      <c r="G6553" t="str">
        <f>IF(Comuni[[#This Row],[Popolazione2011]]&gt;300000,"MAGGIORE","")</f>
        <v/>
      </c>
    </row>
    <row r="6554" spans="1:7" x14ac:dyDescent="0.3">
      <c r="A6554" s="1" t="s">
        <v>6650</v>
      </c>
      <c r="B6554" s="1" t="s">
        <v>6448</v>
      </c>
      <c r="C6554" s="1" t="s">
        <v>6604</v>
      </c>
      <c r="D6554">
        <v>13881</v>
      </c>
      <c r="E6554" s="8">
        <f>D6554/SUM(Comuni[Popolazione2011])*100</f>
        <v>2.3355419103329583E-2</v>
      </c>
      <c r="F6554" s="9">
        <f>Comuni[[#This Row],[Popolazione2011]]/_xlfn.XLOOKUP(Comuni[[#This Row],[Regione ]],$H$2:$H$21,$I$2:$I$21)*10</f>
        <v>3.4252372447481423E-2</v>
      </c>
      <c r="G6554" t="str">
        <f>IF(Comuni[[#This Row],[Popolazione2011]]&gt;300000,"MAGGIORE","")</f>
        <v/>
      </c>
    </row>
    <row r="6555" spans="1:7" x14ac:dyDescent="0.3">
      <c r="A6555" s="1" t="s">
        <v>6651</v>
      </c>
      <c r="B6555" s="1" t="s">
        <v>6448</v>
      </c>
      <c r="C6555" s="1" t="s">
        <v>6604</v>
      </c>
      <c r="D6555">
        <v>2677</v>
      </c>
      <c r="E6555" s="8">
        <f>D6555/SUM(Comuni[Popolazione2011])*100</f>
        <v>4.5041752712062025E-3</v>
      </c>
      <c r="F6555" s="9">
        <f>Comuni[[#This Row],[Popolazione2011]]/_xlfn.XLOOKUP(Comuni[[#This Row],[Regione ]],$H$2:$H$21,$I$2:$I$21)*10</f>
        <v>6.6056913076801213E-3</v>
      </c>
      <c r="G6555" t="str">
        <f>IF(Comuni[[#This Row],[Popolazione2011]]&gt;300000,"MAGGIORE","")</f>
        <v/>
      </c>
    </row>
    <row r="6556" spans="1:7" x14ac:dyDescent="0.3">
      <c r="A6556" s="1" t="s">
        <v>6652</v>
      </c>
      <c r="B6556" s="1" t="s">
        <v>6448</v>
      </c>
      <c r="C6556" s="1" t="s">
        <v>6604</v>
      </c>
      <c r="D6556">
        <v>3416</v>
      </c>
      <c r="E6556" s="8">
        <f>D6556/SUM(Comuni[Popolazione2011])*100</f>
        <v>5.7475766628466152E-3</v>
      </c>
      <c r="F6556" s="9">
        <f>Comuni[[#This Row],[Popolazione2011]]/_xlfn.XLOOKUP(Comuni[[#This Row],[Regione ]],$H$2:$H$21,$I$2:$I$21)*10</f>
        <v>8.4292273093146425E-3</v>
      </c>
      <c r="G6556" t="str">
        <f>IF(Comuni[[#This Row],[Popolazione2011]]&gt;300000,"MAGGIORE","")</f>
        <v/>
      </c>
    </row>
    <row r="6557" spans="1:7" x14ac:dyDescent="0.3">
      <c r="A6557" s="1" t="s">
        <v>6653</v>
      </c>
      <c r="B6557" s="1" t="s">
        <v>6448</v>
      </c>
      <c r="C6557" s="1" t="s">
        <v>6604</v>
      </c>
      <c r="D6557">
        <v>5091</v>
      </c>
      <c r="E6557" s="8">
        <f>D6557/SUM(Comuni[Popolazione2011])*100</f>
        <v>8.5658409808407835E-3</v>
      </c>
      <c r="F6557" s="9">
        <f>Comuni[[#This Row],[Popolazione2011]]/_xlfn.XLOOKUP(Comuni[[#This Row],[Regione ]],$H$2:$H$21,$I$2:$I$21)*10</f>
        <v>1.256241107485973E-2</v>
      </c>
      <c r="G6557" t="str">
        <f>IF(Comuni[[#This Row],[Popolazione2011]]&gt;300000,"MAGGIORE","")</f>
        <v/>
      </c>
    </row>
    <row r="6558" spans="1:7" x14ac:dyDescent="0.3">
      <c r="A6558" s="1" t="s">
        <v>6654</v>
      </c>
      <c r="B6558" s="1" t="s">
        <v>6448</v>
      </c>
      <c r="C6558" s="1" t="s">
        <v>6604</v>
      </c>
      <c r="D6558">
        <v>31688</v>
      </c>
      <c r="E6558" s="8">
        <f>D6558/SUM(Comuni[Popolazione2011])*100</f>
        <v>5.3316513258865203E-2</v>
      </c>
      <c r="F6558" s="9">
        <f>Comuni[[#This Row],[Popolazione2011]]/_xlfn.XLOOKUP(Comuni[[#This Row],[Regione ]],$H$2:$H$21,$I$2:$I$21)*10</f>
        <v>7.8192434126921062E-2</v>
      </c>
      <c r="G6558" t="str">
        <f>IF(Comuni[[#This Row],[Popolazione2011]]&gt;300000,"MAGGIORE","")</f>
        <v/>
      </c>
    </row>
    <row r="6559" spans="1:7" x14ac:dyDescent="0.3">
      <c r="A6559" s="1" t="s">
        <v>6655</v>
      </c>
      <c r="B6559" s="1" t="s">
        <v>6448</v>
      </c>
      <c r="C6559" s="1" t="s">
        <v>6604</v>
      </c>
      <c r="D6559">
        <v>5514</v>
      </c>
      <c r="E6559" s="8">
        <f>D6559/SUM(Comuni[Popolazione2011])*100</f>
        <v>9.2775578802506541E-3</v>
      </c>
      <c r="F6559" s="9">
        <f>Comuni[[#This Row],[Popolazione2011]]/_xlfn.XLOOKUP(Comuni[[#This Row],[Regione ]],$H$2:$H$21,$I$2:$I$21)*10</f>
        <v>1.3606194198934701E-2</v>
      </c>
      <c r="G6559" t="str">
        <f>IF(Comuni[[#This Row],[Popolazione2011]]&gt;300000,"MAGGIORE","")</f>
        <v/>
      </c>
    </row>
    <row r="6560" spans="1:7" x14ac:dyDescent="0.3">
      <c r="A6560" s="1" t="s">
        <v>6656</v>
      </c>
      <c r="B6560" s="1" t="s">
        <v>6448</v>
      </c>
      <c r="C6560" s="1" t="s">
        <v>6604</v>
      </c>
      <c r="D6560">
        <v>2456</v>
      </c>
      <c r="E6560" s="8">
        <f>D6560/SUM(Comuni[Popolazione2011])*100</f>
        <v>4.132332635817121E-3</v>
      </c>
      <c r="F6560" s="9">
        <f>Comuni[[#This Row],[Popolazione2011]]/_xlfn.XLOOKUP(Comuni[[#This Row],[Regione ]],$H$2:$H$21,$I$2:$I$21)*10</f>
        <v>6.0603578078679034E-3</v>
      </c>
      <c r="G6560" t="str">
        <f>IF(Comuni[[#This Row],[Popolazione2011]]&gt;300000,"MAGGIORE","")</f>
        <v/>
      </c>
    </row>
    <row r="6561" spans="1:7" x14ac:dyDescent="0.3">
      <c r="A6561" s="1" t="s">
        <v>6657</v>
      </c>
      <c r="B6561" s="1" t="s">
        <v>6448</v>
      </c>
      <c r="C6561" s="1" t="s">
        <v>6604</v>
      </c>
      <c r="D6561">
        <v>8211</v>
      </c>
      <c r="E6561" s="8">
        <f>D6561/SUM(Comuni[Popolazione2011])*100</f>
        <v>1.3815384068686636E-2</v>
      </c>
      <c r="F6561" s="9">
        <f>Comuni[[#This Row],[Popolazione2011]]/_xlfn.XLOOKUP(Comuni[[#This Row],[Regione ]],$H$2:$H$21,$I$2:$I$21)*10</f>
        <v>2.026123695456163E-2</v>
      </c>
      <c r="G6561" t="str">
        <f>IF(Comuni[[#This Row],[Popolazione2011]]&gt;300000,"MAGGIORE","")</f>
        <v/>
      </c>
    </row>
    <row r="6562" spans="1:7" x14ac:dyDescent="0.3">
      <c r="A6562" s="1" t="s">
        <v>6658</v>
      </c>
      <c r="B6562" s="1" t="s">
        <v>6448</v>
      </c>
      <c r="C6562" s="1" t="s">
        <v>6604</v>
      </c>
      <c r="D6562">
        <v>2359</v>
      </c>
      <c r="E6562" s="8">
        <f>D6562/SUM(Comuni[Popolazione2011])*100</f>
        <v>3.9691256872526823E-3</v>
      </c>
      <c r="F6562" s="9">
        <f>Comuni[[#This Row],[Popolazione2011]]/_xlfn.XLOOKUP(Comuni[[#This Row],[Regione ]],$H$2:$H$21,$I$2:$I$21)*10</f>
        <v>5.8210032853258896E-3</v>
      </c>
      <c r="G6562" t="str">
        <f>IF(Comuni[[#This Row],[Popolazione2011]]&gt;300000,"MAGGIORE","")</f>
        <v/>
      </c>
    </row>
    <row r="6563" spans="1:7" x14ac:dyDescent="0.3">
      <c r="A6563" s="1" t="s">
        <v>6659</v>
      </c>
      <c r="B6563" s="1" t="s">
        <v>6448</v>
      </c>
      <c r="C6563" s="1" t="s">
        <v>6604</v>
      </c>
      <c r="D6563">
        <v>5622</v>
      </c>
      <c r="E6563" s="8">
        <f>D6563/SUM(Comuni[Popolazione2011])*100</f>
        <v>9.4592728332914718E-3</v>
      </c>
      <c r="F6563" s="9">
        <f>Comuni[[#This Row],[Popolazione2011]]/_xlfn.XLOOKUP(Comuni[[#This Row],[Regione ]],$H$2:$H$21,$I$2:$I$21)*10</f>
        <v>1.3872692017847459E-2</v>
      </c>
      <c r="G6563" t="str">
        <f>IF(Comuni[[#This Row],[Popolazione2011]]&gt;300000,"MAGGIORE","")</f>
        <v/>
      </c>
    </row>
    <row r="6564" spans="1:7" x14ac:dyDescent="0.3">
      <c r="A6564" s="1" t="s">
        <v>6660</v>
      </c>
      <c r="B6564" s="1" t="s">
        <v>6448</v>
      </c>
      <c r="C6564" s="1" t="s">
        <v>6604</v>
      </c>
      <c r="D6564">
        <v>1554</v>
      </c>
      <c r="E6564" s="8">
        <f>D6564/SUM(Comuni[Popolazione2011])*100</f>
        <v>2.6146762687539928E-3</v>
      </c>
      <c r="F6564" s="9">
        <f>Comuni[[#This Row],[Popolazione2011]]/_xlfn.XLOOKUP(Comuni[[#This Row],[Regione ]],$H$2:$H$21,$I$2:$I$21)*10</f>
        <v>3.8346075054669069E-3</v>
      </c>
      <c r="G6564" t="str">
        <f>IF(Comuni[[#This Row],[Popolazione2011]]&gt;300000,"MAGGIORE","")</f>
        <v/>
      </c>
    </row>
    <row r="6565" spans="1:7" x14ac:dyDescent="0.3">
      <c r="A6565" s="1" t="s">
        <v>6661</v>
      </c>
      <c r="B6565" s="1" t="s">
        <v>6448</v>
      </c>
      <c r="C6565" s="1" t="s">
        <v>6604</v>
      </c>
      <c r="D6565">
        <v>9323</v>
      </c>
      <c r="E6565" s="8">
        <f>D6565/SUM(Comuni[Popolazione2011])*100</f>
        <v>1.5686375066662466E-2</v>
      </c>
      <c r="F6565" s="9">
        <f>Comuni[[#This Row],[Popolazione2011]]/_xlfn.XLOOKUP(Comuni[[#This Row],[Regione ]],$H$2:$H$21,$I$2:$I$21)*10</f>
        <v>2.3005177460404098E-2</v>
      </c>
      <c r="G6565" t="str">
        <f>IF(Comuni[[#This Row],[Popolazione2011]]&gt;300000,"MAGGIORE","")</f>
        <v/>
      </c>
    </row>
    <row r="6566" spans="1:7" x14ac:dyDescent="0.3">
      <c r="A6566" s="1" t="s">
        <v>6662</v>
      </c>
      <c r="B6566" s="1" t="s">
        <v>6448</v>
      </c>
      <c r="C6566" s="1" t="s">
        <v>6604</v>
      </c>
      <c r="D6566">
        <v>1721</v>
      </c>
      <c r="E6566" s="8">
        <f>D6566/SUM(Comuni[Popolazione2011])*100</f>
        <v>2.895661427622665E-3</v>
      </c>
      <c r="F6566" s="9">
        <f>Comuni[[#This Row],[Popolazione2011]]/_xlfn.XLOOKUP(Comuni[[#This Row],[Regione ]],$H$2:$H$21,$I$2:$I$21)*10</f>
        <v>4.2466920958227454E-3</v>
      </c>
      <c r="G6566" t="str">
        <f>IF(Comuni[[#This Row],[Popolazione2011]]&gt;300000,"MAGGIORE","")</f>
        <v/>
      </c>
    </row>
    <row r="6567" spans="1:7" x14ac:dyDescent="0.3">
      <c r="A6567" s="1" t="s">
        <v>6663</v>
      </c>
      <c r="B6567" s="1" t="s">
        <v>6448</v>
      </c>
      <c r="C6567" s="1" t="s">
        <v>6604</v>
      </c>
      <c r="D6567">
        <v>6119</v>
      </c>
      <c r="E6567" s="8">
        <f>D6567/SUM(Comuni[Popolazione2011])*100</f>
        <v>1.0295498126451533E-2</v>
      </c>
      <c r="F6567" s="9">
        <f>Comuni[[#This Row],[Popolazione2011]]/_xlfn.XLOOKUP(Comuni[[#This Row],[Regione ]],$H$2:$H$21,$I$2:$I$21)*10</f>
        <v>1.5099075499325612E-2</v>
      </c>
      <c r="G6567" t="str">
        <f>IF(Comuni[[#This Row],[Popolazione2011]]&gt;300000,"MAGGIORE","")</f>
        <v/>
      </c>
    </row>
    <row r="6568" spans="1:7" x14ac:dyDescent="0.3">
      <c r="A6568" s="1" t="s">
        <v>6664</v>
      </c>
      <c r="B6568" s="1" t="s">
        <v>6448</v>
      </c>
      <c r="C6568" s="1" t="s">
        <v>6604</v>
      </c>
      <c r="D6568">
        <v>10734</v>
      </c>
      <c r="E6568" s="8">
        <f>D6568/SUM(Comuni[Popolazione2011])*100</f>
        <v>1.8060447277223526E-2</v>
      </c>
      <c r="F6568" s="9">
        <f>Comuni[[#This Row],[Popolazione2011]]/_xlfn.XLOOKUP(Comuni[[#This Row],[Regione ]],$H$2:$H$21,$I$2:$I$21)*10</f>
        <v>2.6486922113051339E-2</v>
      </c>
      <c r="G6568" t="str">
        <f>IF(Comuni[[#This Row],[Popolazione2011]]&gt;300000,"MAGGIORE","")</f>
        <v/>
      </c>
    </row>
    <row r="6569" spans="1:7" x14ac:dyDescent="0.3">
      <c r="A6569" s="1" t="s">
        <v>6665</v>
      </c>
      <c r="B6569" s="1" t="s">
        <v>6448</v>
      </c>
      <c r="C6569" s="1" t="s">
        <v>6604</v>
      </c>
      <c r="D6569">
        <v>9854</v>
      </c>
      <c r="E6569" s="8">
        <f>D6569/SUM(Comuni[Popolazione2011])*100</f>
        <v>1.6579806919113156E-2</v>
      </c>
      <c r="F6569" s="9">
        <f>Comuni[[#This Row],[Popolazione2011]]/_xlfn.XLOOKUP(Comuni[[#This Row],[Regione ]],$H$2:$H$21,$I$2:$I$21)*10</f>
        <v>2.4315458403391825E-2</v>
      </c>
      <c r="G6569" t="str">
        <f>IF(Comuni[[#This Row],[Popolazione2011]]&gt;300000,"MAGGIORE","")</f>
        <v/>
      </c>
    </row>
    <row r="6570" spans="1:7" x14ac:dyDescent="0.3">
      <c r="A6570" s="1" t="s">
        <v>6666</v>
      </c>
      <c r="B6570" s="1" t="s">
        <v>6448</v>
      </c>
      <c r="C6570" s="1" t="s">
        <v>6604</v>
      </c>
      <c r="D6570">
        <v>8642</v>
      </c>
      <c r="E6570" s="8">
        <f>D6570/SUM(Comuni[Popolazione2011])*100</f>
        <v>1.4540561334988421E-2</v>
      </c>
      <c r="F6570" s="9">
        <f>Comuni[[#This Row],[Popolazione2011]]/_xlfn.XLOOKUP(Comuni[[#This Row],[Regione ]],$H$2:$H$21,$I$2:$I$21)*10</f>
        <v>2.1324760657815321E-2</v>
      </c>
      <c r="G6570" t="str">
        <f>IF(Comuni[[#This Row],[Popolazione2011]]&gt;300000,"MAGGIORE","")</f>
        <v/>
      </c>
    </row>
    <row r="6571" spans="1:7" x14ac:dyDescent="0.3">
      <c r="A6571" s="1" t="s">
        <v>6667</v>
      </c>
      <c r="B6571" s="1" t="s">
        <v>6448</v>
      </c>
      <c r="C6571" s="1" t="s">
        <v>6604</v>
      </c>
      <c r="D6571">
        <v>4737</v>
      </c>
      <c r="E6571" s="8">
        <f>D6571/SUM(Comuni[Popolazione2011])*100</f>
        <v>7.9702197458736568E-3</v>
      </c>
      <c r="F6571" s="9">
        <f>Comuni[[#This Row],[Popolazione2011]]/_xlfn.XLOOKUP(Comuni[[#This Row],[Regione ]],$H$2:$H$21,$I$2:$I$21)*10</f>
        <v>1.1688890446201246E-2</v>
      </c>
      <c r="G6571" t="str">
        <f>IF(Comuni[[#This Row],[Popolazione2011]]&gt;300000,"MAGGIORE","")</f>
        <v/>
      </c>
    </row>
    <row r="6572" spans="1:7" x14ac:dyDescent="0.3">
      <c r="A6572" s="1" t="s">
        <v>6668</v>
      </c>
      <c r="B6572" s="1" t="s">
        <v>6448</v>
      </c>
      <c r="C6572" s="1" t="s">
        <v>6604</v>
      </c>
      <c r="D6572">
        <v>1503</v>
      </c>
      <c r="E6572" s="8">
        <f>D6572/SUM(Comuni[Popolazione2011])*100</f>
        <v>2.5288664298180508E-3</v>
      </c>
      <c r="F6572" s="9">
        <f>Comuni[[#This Row],[Popolazione2011]]/_xlfn.XLOOKUP(Comuni[[#This Row],[Regione ]],$H$2:$H$21,$I$2:$I$21)*10</f>
        <v>3.7087613132025486E-3</v>
      </c>
      <c r="G6572" t="str">
        <f>IF(Comuni[[#This Row],[Popolazione2011]]&gt;300000,"MAGGIORE","")</f>
        <v/>
      </c>
    </row>
    <row r="6573" spans="1:7" x14ac:dyDescent="0.3">
      <c r="A6573" s="1" t="s">
        <v>6669</v>
      </c>
      <c r="B6573" s="1" t="s">
        <v>6448</v>
      </c>
      <c r="C6573" s="1" t="s">
        <v>6604</v>
      </c>
      <c r="D6573">
        <v>8297</v>
      </c>
      <c r="E6573" s="8">
        <f>D6573/SUM(Comuni[Popolazione2011])*100</f>
        <v>1.3960083012774696E-2</v>
      </c>
      <c r="F6573" s="9">
        <f>Comuni[[#This Row],[Popolazione2011]]/_xlfn.XLOOKUP(Comuni[[#This Row],[Regione ]],$H$2:$H$21,$I$2:$I$21)*10</f>
        <v>2.0473448180732896E-2</v>
      </c>
      <c r="G6573" t="str">
        <f>IF(Comuni[[#This Row],[Popolazione2011]]&gt;300000,"MAGGIORE","")</f>
        <v/>
      </c>
    </row>
    <row r="6574" spans="1:7" x14ac:dyDescent="0.3">
      <c r="A6574" s="1" t="s">
        <v>6670</v>
      </c>
      <c r="B6574" s="1" t="s">
        <v>6448</v>
      </c>
      <c r="C6574" s="1" t="s">
        <v>6604</v>
      </c>
      <c r="D6574">
        <v>5792</v>
      </c>
      <c r="E6574" s="8">
        <f>D6574/SUM(Comuni[Popolazione2011])*100</f>
        <v>9.7453056297446099E-3</v>
      </c>
      <c r="F6574" s="9">
        <f>Comuni[[#This Row],[Popolazione2011]]/_xlfn.XLOOKUP(Comuni[[#This Row],[Regione ]],$H$2:$H$21,$I$2:$I$21)*10</f>
        <v>1.4292179325395317E-2</v>
      </c>
      <c r="G6574" t="str">
        <f>IF(Comuni[[#This Row],[Popolazione2011]]&gt;300000,"MAGGIORE","")</f>
        <v/>
      </c>
    </row>
    <row r="6575" spans="1:7" x14ac:dyDescent="0.3">
      <c r="A6575" s="1" t="s">
        <v>6671</v>
      </c>
      <c r="B6575" s="1" t="s">
        <v>6448</v>
      </c>
      <c r="C6575" s="1" t="s">
        <v>6604</v>
      </c>
      <c r="D6575">
        <v>5902</v>
      </c>
      <c r="E6575" s="8">
        <f>D6575/SUM(Comuni[Popolazione2011])*100</f>
        <v>9.9303856745084074E-3</v>
      </c>
      <c r="F6575" s="9">
        <f>Comuni[[#This Row],[Popolazione2011]]/_xlfn.XLOOKUP(Comuni[[#This Row],[Regione ]],$H$2:$H$21,$I$2:$I$21)*10</f>
        <v>1.4563612289102757E-2</v>
      </c>
      <c r="G6575" t="str">
        <f>IF(Comuni[[#This Row],[Popolazione2011]]&gt;300000,"MAGGIORE","")</f>
        <v/>
      </c>
    </row>
    <row r="6576" spans="1:7" x14ac:dyDescent="0.3">
      <c r="A6576" s="1" t="s">
        <v>6672</v>
      </c>
      <c r="B6576" s="1" t="s">
        <v>6448</v>
      </c>
      <c r="C6576" s="1" t="s">
        <v>6604</v>
      </c>
      <c r="D6576">
        <v>3600</v>
      </c>
      <c r="E6576" s="8">
        <f>D6576/SUM(Comuni[Popolazione2011])*100</f>
        <v>6.0571651013606002E-3</v>
      </c>
      <c r="F6576" s="9">
        <f>Comuni[[#This Row],[Popolazione2011]]/_xlfn.XLOOKUP(Comuni[[#This Row],[Regione ]],$H$2:$H$21,$I$2:$I$21)*10</f>
        <v>8.8832606304252663E-3</v>
      </c>
      <c r="G6576" t="str">
        <f>IF(Comuni[[#This Row],[Popolazione2011]]&gt;300000,"MAGGIORE","")</f>
        <v/>
      </c>
    </row>
    <row r="6577" spans="1:7" x14ac:dyDescent="0.3">
      <c r="A6577" s="1" t="s">
        <v>6673</v>
      </c>
      <c r="B6577" s="1" t="s">
        <v>6448</v>
      </c>
      <c r="C6577" s="1" t="s">
        <v>6604</v>
      </c>
      <c r="D6577">
        <v>3032</v>
      </c>
      <c r="E6577" s="8">
        <f>D6577/SUM(Comuni[Popolazione2011])*100</f>
        <v>5.1014790520348173E-3</v>
      </c>
      <c r="F6577" s="9">
        <f>Comuni[[#This Row],[Popolazione2011]]/_xlfn.XLOOKUP(Comuni[[#This Row],[Regione ]],$H$2:$H$21,$I$2:$I$21)*10</f>
        <v>7.4816795087359472E-3</v>
      </c>
      <c r="G6577" t="str">
        <f>IF(Comuni[[#This Row],[Popolazione2011]]&gt;300000,"MAGGIORE","")</f>
        <v/>
      </c>
    </row>
    <row r="6578" spans="1:7" x14ac:dyDescent="0.3">
      <c r="A6578" s="1" t="s">
        <v>6674</v>
      </c>
      <c r="B6578" s="1" t="s">
        <v>6448</v>
      </c>
      <c r="C6578" s="1" t="s">
        <v>6604</v>
      </c>
      <c r="D6578">
        <v>6975</v>
      </c>
      <c r="E6578" s="8">
        <f>D6578/SUM(Comuni[Popolazione2011])*100</f>
        <v>1.1735757383886164E-2</v>
      </c>
      <c r="F6578" s="9">
        <f>Comuni[[#This Row],[Popolazione2011]]/_xlfn.XLOOKUP(Comuni[[#This Row],[Regione ]],$H$2:$H$21,$I$2:$I$21)*10</f>
        <v>1.7211317471448953E-2</v>
      </c>
      <c r="G6578" t="str">
        <f>IF(Comuni[[#This Row],[Popolazione2011]]&gt;300000,"MAGGIORE","")</f>
        <v/>
      </c>
    </row>
    <row r="6579" spans="1:7" x14ac:dyDescent="0.3">
      <c r="A6579" s="1" t="s">
        <v>6675</v>
      </c>
      <c r="B6579" s="1" t="s">
        <v>6448</v>
      </c>
      <c r="C6579" s="1" t="s">
        <v>6604</v>
      </c>
      <c r="D6579">
        <v>1923</v>
      </c>
      <c r="E6579" s="8">
        <f>D6579/SUM(Comuni[Popolazione2011])*100</f>
        <v>3.2355356916434542E-3</v>
      </c>
      <c r="F6579" s="9">
        <f>Comuni[[#This Row],[Popolazione2011]]/_xlfn.XLOOKUP(Comuni[[#This Row],[Regione ]],$H$2:$H$21,$I$2:$I$21)*10</f>
        <v>4.745141720085496E-3</v>
      </c>
      <c r="G6579" t="str">
        <f>IF(Comuni[[#This Row],[Popolazione2011]]&gt;300000,"MAGGIORE","")</f>
        <v/>
      </c>
    </row>
    <row r="6580" spans="1:7" x14ac:dyDescent="0.3">
      <c r="A6580" s="1" t="s">
        <v>6676</v>
      </c>
      <c r="B6580" s="1" t="s">
        <v>6448</v>
      </c>
      <c r="C6580" s="1" t="s">
        <v>6604</v>
      </c>
      <c r="D6580">
        <v>4065</v>
      </c>
      <c r="E6580" s="8">
        <f>D6580/SUM(Comuni[Popolazione2011])*100</f>
        <v>6.8395489269530117E-3</v>
      </c>
      <c r="F6580" s="9">
        <f>Comuni[[#This Row],[Popolazione2011]]/_xlfn.XLOOKUP(Comuni[[#This Row],[Regione ]],$H$2:$H$21,$I$2:$I$21)*10</f>
        <v>1.0030681795188531E-2</v>
      </c>
      <c r="G6580" t="str">
        <f>IF(Comuni[[#This Row],[Popolazione2011]]&gt;300000,"MAGGIORE","")</f>
        <v/>
      </c>
    </row>
    <row r="6581" spans="1:7" x14ac:dyDescent="0.3">
      <c r="A6581" s="1" t="s">
        <v>6677</v>
      </c>
      <c r="B6581" s="1" t="s">
        <v>6448</v>
      </c>
      <c r="C6581" s="1" t="s">
        <v>6604</v>
      </c>
      <c r="D6581">
        <v>5542</v>
      </c>
      <c r="E6581" s="8">
        <f>D6581/SUM(Comuni[Popolazione2011])*100</f>
        <v>9.324669164372348E-3</v>
      </c>
      <c r="F6581" s="9">
        <f>Comuni[[#This Row],[Popolazione2011]]/_xlfn.XLOOKUP(Comuni[[#This Row],[Regione ]],$H$2:$H$21,$I$2:$I$21)*10</f>
        <v>1.367528622606023E-2</v>
      </c>
      <c r="G6581" t="str">
        <f>IF(Comuni[[#This Row],[Popolazione2011]]&gt;300000,"MAGGIORE","")</f>
        <v/>
      </c>
    </row>
    <row r="6582" spans="1:7" x14ac:dyDescent="0.3">
      <c r="A6582" s="1" t="s">
        <v>6678</v>
      </c>
      <c r="B6582" s="1" t="s">
        <v>6448</v>
      </c>
      <c r="C6582" s="1" t="s">
        <v>6604</v>
      </c>
      <c r="D6582">
        <v>4807</v>
      </c>
      <c r="E6582" s="8">
        <f>D6582/SUM(Comuni[Popolazione2011])*100</f>
        <v>8.0879979561778916E-3</v>
      </c>
      <c r="F6582" s="9">
        <f>Comuni[[#This Row],[Popolazione2011]]/_xlfn.XLOOKUP(Comuni[[#This Row],[Regione ]],$H$2:$H$21,$I$2:$I$21)*10</f>
        <v>1.1861620514015072E-2</v>
      </c>
      <c r="G6582" t="str">
        <f>IF(Comuni[[#This Row],[Popolazione2011]]&gt;300000,"MAGGIORE","")</f>
        <v/>
      </c>
    </row>
    <row r="6583" spans="1:7" x14ac:dyDescent="0.3">
      <c r="A6583" s="1" t="s">
        <v>6679</v>
      </c>
      <c r="B6583" s="1" t="s">
        <v>6448</v>
      </c>
      <c r="C6583" s="1" t="s">
        <v>6604</v>
      </c>
      <c r="D6583">
        <v>3742</v>
      </c>
      <c r="E6583" s="8">
        <f>D6583/SUM(Comuni[Popolazione2011])*100</f>
        <v>6.2960866136920462E-3</v>
      </c>
      <c r="F6583" s="9">
        <f>Comuni[[#This Row],[Popolazione2011]]/_xlfn.XLOOKUP(Comuni[[#This Row],[Regione ]],$H$2:$H$21,$I$2:$I$21)*10</f>
        <v>9.2336559108475956E-3</v>
      </c>
      <c r="G6583" t="str">
        <f>IF(Comuni[[#This Row],[Popolazione2011]]&gt;300000,"MAGGIORE","")</f>
        <v/>
      </c>
    </row>
    <row r="6584" spans="1:7" x14ac:dyDescent="0.3">
      <c r="A6584" s="1" t="s">
        <v>6680</v>
      </c>
      <c r="B6584" s="1" t="s">
        <v>6448</v>
      </c>
      <c r="C6584" s="1" t="s">
        <v>6604</v>
      </c>
      <c r="D6584">
        <v>14482</v>
      </c>
      <c r="E6584" s="8">
        <f>D6584/SUM(Comuni[Popolazione2011])*100</f>
        <v>2.4366629166084505E-2</v>
      </c>
      <c r="F6584" s="9">
        <f>Comuni[[#This Row],[Popolazione2011]]/_xlfn.XLOOKUP(Comuni[[#This Row],[Regione ]],$H$2:$H$21,$I$2:$I$21)*10</f>
        <v>3.573538345828297E-2</v>
      </c>
      <c r="G6584" t="str">
        <f>IF(Comuni[[#This Row],[Popolazione2011]]&gt;300000,"MAGGIORE","")</f>
        <v/>
      </c>
    </row>
    <row r="6585" spans="1:7" x14ac:dyDescent="0.3">
      <c r="A6585" s="1" t="s">
        <v>6681</v>
      </c>
      <c r="B6585" s="1" t="s">
        <v>6448</v>
      </c>
      <c r="C6585" s="1" t="s">
        <v>6604</v>
      </c>
      <c r="D6585">
        <v>2426</v>
      </c>
      <c r="E6585" s="8">
        <f>D6585/SUM(Comuni[Popolazione2011])*100</f>
        <v>4.081856259972449E-3</v>
      </c>
      <c r="F6585" s="9">
        <f>Comuni[[#This Row],[Popolazione2011]]/_xlfn.XLOOKUP(Comuni[[#This Row],[Regione ]],$H$2:$H$21,$I$2:$I$21)*10</f>
        <v>5.9863306359476936E-3</v>
      </c>
      <c r="G6585" t="str">
        <f>IF(Comuni[[#This Row],[Popolazione2011]]&gt;300000,"MAGGIORE","")</f>
        <v/>
      </c>
    </row>
    <row r="6586" spans="1:7" x14ac:dyDescent="0.3">
      <c r="A6586" s="1" t="s">
        <v>6682</v>
      </c>
      <c r="B6586" s="1" t="s">
        <v>6448</v>
      </c>
      <c r="C6586" s="1" t="s">
        <v>6604</v>
      </c>
      <c r="D6586">
        <v>4509</v>
      </c>
      <c r="E6586" s="8">
        <f>D6586/SUM(Comuni[Popolazione2011])*100</f>
        <v>7.5865992894541519E-3</v>
      </c>
      <c r="F6586" s="9">
        <f>Comuni[[#This Row],[Popolazione2011]]/_xlfn.XLOOKUP(Comuni[[#This Row],[Regione ]],$H$2:$H$21,$I$2:$I$21)*10</f>
        <v>1.1126283939607646E-2</v>
      </c>
      <c r="G6586" t="str">
        <f>IF(Comuni[[#This Row],[Popolazione2011]]&gt;300000,"MAGGIORE","")</f>
        <v/>
      </c>
    </row>
    <row r="6587" spans="1:7" x14ac:dyDescent="0.3">
      <c r="A6587" s="1" t="s">
        <v>6683</v>
      </c>
      <c r="B6587" s="1" t="s">
        <v>6448</v>
      </c>
      <c r="C6587" s="1" t="s">
        <v>6604</v>
      </c>
      <c r="D6587">
        <v>1698</v>
      </c>
      <c r="E6587" s="8">
        <f>D6587/SUM(Comuni[Popolazione2011])*100</f>
        <v>2.8569628728084165E-3</v>
      </c>
      <c r="F6587" s="9">
        <f>Comuni[[#This Row],[Popolazione2011]]/_xlfn.XLOOKUP(Comuni[[#This Row],[Regione ]],$H$2:$H$21,$I$2:$I$21)*10</f>
        <v>4.1899379306839174E-3</v>
      </c>
      <c r="G6587" t="str">
        <f>IF(Comuni[[#This Row],[Popolazione2011]]&gt;300000,"MAGGIORE","")</f>
        <v/>
      </c>
    </row>
    <row r="6588" spans="1:7" x14ac:dyDescent="0.3">
      <c r="A6588" s="1" t="s">
        <v>6684</v>
      </c>
      <c r="B6588" s="1" t="s">
        <v>6448</v>
      </c>
      <c r="C6588" s="1" t="s">
        <v>6604</v>
      </c>
      <c r="D6588">
        <v>14849</v>
      </c>
      <c r="E6588" s="8">
        <f>D6588/SUM(Comuni[Popolazione2011])*100</f>
        <v>2.4984123497250987E-2</v>
      </c>
      <c r="F6588" s="9">
        <f>Comuni[[#This Row],[Popolazione2011]]/_xlfn.XLOOKUP(Comuni[[#This Row],[Regione ]],$H$2:$H$21,$I$2:$I$21)*10</f>
        <v>3.664098252810688E-2</v>
      </c>
      <c r="G6588" t="str">
        <f>IF(Comuni[[#This Row],[Popolazione2011]]&gt;300000,"MAGGIORE","")</f>
        <v/>
      </c>
    </row>
    <row r="6589" spans="1:7" x14ac:dyDescent="0.3">
      <c r="A6589" s="1" t="s">
        <v>6685</v>
      </c>
      <c r="B6589" s="1" t="s">
        <v>6448</v>
      </c>
      <c r="C6589" s="1" t="s">
        <v>6604</v>
      </c>
      <c r="D6589">
        <v>12643</v>
      </c>
      <c r="E6589" s="8">
        <f>D6589/SUM(Comuni[Popolazione2011])*100</f>
        <v>2.1272427326806134E-2</v>
      </c>
      <c r="F6589" s="9">
        <f>Comuni[[#This Row],[Popolazione2011]]/_xlfn.XLOOKUP(Comuni[[#This Row],[Regione ]],$H$2:$H$21,$I$2:$I$21)*10</f>
        <v>3.1197517819574069E-2</v>
      </c>
      <c r="G6589" t="str">
        <f>IF(Comuni[[#This Row],[Popolazione2011]]&gt;300000,"MAGGIORE","")</f>
        <v/>
      </c>
    </row>
    <row r="6590" spans="1:7" x14ac:dyDescent="0.3">
      <c r="A6590" s="1" t="s">
        <v>6686</v>
      </c>
      <c r="B6590" s="1" t="s">
        <v>6448</v>
      </c>
      <c r="C6590" s="1" t="s">
        <v>6604</v>
      </c>
      <c r="D6590">
        <v>12492</v>
      </c>
      <c r="E6590" s="8">
        <f>D6590/SUM(Comuni[Popolazione2011])*100</f>
        <v>2.1018362901721283E-2</v>
      </c>
      <c r="F6590" s="9">
        <f>Comuni[[#This Row],[Popolazione2011]]/_xlfn.XLOOKUP(Comuni[[#This Row],[Regione ]],$H$2:$H$21,$I$2:$I$21)*10</f>
        <v>3.0824914387575675E-2</v>
      </c>
      <c r="G6590" t="str">
        <f>IF(Comuni[[#This Row],[Popolazione2011]]&gt;300000,"MAGGIORE","")</f>
        <v/>
      </c>
    </row>
    <row r="6591" spans="1:7" x14ac:dyDescent="0.3">
      <c r="A6591" s="1" t="s">
        <v>6687</v>
      </c>
      <c r="B6591" s="1" t="s">
        <v>6448</v>
      </c>
      <c r="C6591" s="1" t="s">
        <v>6604</v>
      </c>
      <c r="D6591">
        <v>2931</v>
      </c>
      <c r="E6591" s="8">
        <f>D6591/SUM(Comuni[Popolazione2011])*100</f>
        <v>4.9315419200244223E-3</v>
      </c>
      <c r="F6591" s="9">
        <f>Comuni[[#This Row],[Popolazione2011]]/_xlfn.XLOOKUP(Comuni[[#This Row],[Regione ]],$H$2:$H$21,$I$2:$I$21)*10</f>
        <v>7.232454696604571E-3</v>
      </c>
      <c r="G6591" t="str">
        <f>IF(Comuni[[#This Row],[Popolazione2011]]&gt;300000,"MAGGIORE","")</f>
        <v/>
      </c>
    </row>
    <row r="6592" spans="1:7" x14ac:dyDescent="0.3">
      <c r="A6592" s="1" t="s">
        <v>6688</v>
      </c>
      <c r="B6592" s="1" t="s">
        <v>6448</v>
      </c>
      <c r="C6592" s="1" t="s">
        <v>6604</v>
      </c>
      <c r="D6592">
        <v>14277</v>
      </c>
      <c r="E6592" s="8">
        <f>D6592/SUM(Comuni[Popolazione2011])*100</f>
        <v>2.4021707264479251E-2</v>
      </c>
      <c r="F6592" s="9">
        <f>Comuni[[#This Row],[Popolazione2011]]/_xlfn.XLOOKUP(Comuni[[#This Row],[Regione ]],$H$2:$H$21,$I$2:$I$21)*10</f>
        <v>3.5229531116828201E-2</v>
      </c>
      <c r="G6592" t="str">
        <f>IF(Comuni[[#This Row],[Popolazione2011]]&gt;300000,"MAGGIORE","")</f>
        <v/>
      </c>
    </row>
    <row r="6593" spans="1:7" x14ac:dyDescent="0.3">
      <c r="A6593" s="1" t="s">
        <v>6689</v>
      </c>
      <c r="B6593" s="1" t="s">
        <v>6448</v>
      </c>
      <c r="C6593" s="1" t="s">
        <v>6604</v>
      </c>
      <c r="D6593">
        <v>17665</v>
      </c>
      <c r="E6593" s="8">
        <f>D6593/SUM(Comuni[Popolazione2011])*100</f>
        <v>2.9722172643204172E-2</v>
      </c>
      <c r="F6593" s="9">
        <f>Comuni[[#This Row],[Popolazione2011]]/_xlfn.XLOOKUP(Comuni[[#This Row],[Regione ]],$H$2:$H$21,$I$2:$I$21)*10</f>
        <v>4.3589666399017311E-2</v>
      </c>
      <c r="G6593" t="str">
        <f>IF(Comuni[[#This Row],[Popolazione2011]]&gt;300000,"MAGGIORE","")</f>
        <v/>
      </c>
    </row>
    <row r="6594" spans="1:7" x14ac:dyDescent="0.3">
      <c r="A6594" s="1" t="s">
        <v>6690</v>
      </c>
      <c r="B6594" s="1" t="s">
        <v>6448</v>
      </c>
      <c r="C6594" s="1" t="s">
        <v>6604</v>
      </c>
      <c r="D6594">
        <v>5264</v>
      </c>
      <c r="E6594" s="8">
        <f>D6594/SUM(Comuni[Popolazione2011])*100</f>
        <v>8.8569214148783888E-3</v>
      </c>
      <c r="F6594" s="9">
        <f>Comuni[[#This Row],[Popolazione2011]]/_xlfn.XLOOKUP(Comuni[[#This Row],[Regione ]],$H$2:$H$21,$I$2:$I$21)*10</f>
        <v>1.2989301099599612E-2</v>
      </c>
      <c r="G6594" t="str">
        <f>IF(Comuni[[#This Row],[Popolazione2011]]&gt;300000,"MAGGIORE","")</f>
        <v/>
      </c>
    </row>
    <row r="6595" spans="1:7" x14ac:dyDescent="0.3">
      <c r="A6595" s="1" t="s">
        <v>6691</v>
      </c>
      <c r="B6595" s="1" t="s">
        <v>6448</v>
      </c>
      <c r="C6595" s="1" t="s">
        <v>6604</v>
      </c>
      <c r="D6595">
        <v>12001</v>
      </c>
      <c r="E6595" s="8">
        <f>D6595/SUM(Comuni[Popolazione2011])*100</f>
        <v>2.0192232883730159E-2</v>
      </c>
      <c r="F6595" s="9">
        <f>Comuni[[#This Row],[Popolazione2011]]/_xlfn.XLOOKUP(Comuni[[#This Row],[Regione ]],$H$2:$H$21,$I$2:$I$21)*10</f>
        <v>2.961333634048156E-2</v>
      </c>
      <c r="G6595" t="str">
        <f>IF(Comuni[[#This Row],[Popolazione2011]]&gt;300000,"MAGGIORE","")</f>
        <v/>
      </c>
    </row>
    <row r="6596" spans="1:7" x14ac:dyDescent="0.3">
      <c r="A6596" s="1" t="s">
        <v>6692</v>
      </c>
      <c r="B6596" s="1" t="s">
        <v>6448</v>
      </c>
      <c r="C6596" s="1" t="s">
        <v>6604</v>
      </c>
      <c r="D6596">
        <v>4479</v>
      </c>
      <c r="E6596" s="8">
        <f>D6596/SUM(Comuni[Popolazione2011])*100</f>
        <v>7.5361229136094807E-3</v>
      </c>
      <c r="F6596" s="9">
        <f>Comuni[[#This Row],[Popolazione2011]]/_xlfn.XLOOKUP(Comuni[[#This Row],[Regione ]],$H$2:$H$21,$I$2:$I$21)*10</f>
        <v>1.1052256767687434E-2</v>
      </c>
      <c r="G6596" t="str">
        <f>IF(Comuni[[#This Row],[Popolazione2011]]&gt;300000,"MAGGIORE","")</f>
        <v/>
      </c>
    </row>
    <row r="6597" spans="1:7" x14ac:dyDescent="0.3">
      <c r="A6597" s="1" t="s">
        <v>6693</v>
      </c>
      <c r="B6597" s="1" t="s">
        <v>6448</v>
      </c>
      <c r="C6597" s="1" t="s">
        <v>6604</v>
      </c>
      <c r="D6597">
        <v>14304</v>
      </c>
      <c r="E6597" s="8">
        <f>D6597/SUM(Comuni[Popolazione2011])*100</f>
        <v>2.4067136002739454E-2</v>
      </c>
      <c r="F6597" s="9">
        <f>Comuni[[#This Row],[Popolazione2011]]/_xlfn.XLOOKUP(Comuni[[#This Row],[Regione ]],$H$2:$H$21,$I$2:$I$21)*10</f>
        <v>3.5296155571556395E-2</v>
      </c>
      <c r="G6597" t="str">
        <f>IF(Comuni[[#This Row],[Popolazione2011]]&gt;300000,"MAGGIORE","")</f>
        <v/>
      </c>
    </row>
    <row r="6598" spans="1:7" x14ac:dyDescent="0.3">
      <c r="A6598" s="1" t="s">
        <v>6694</v>
      </c>
      <c r="B6598" s="1" t="s">
        <v>6448</v>
      </c>
      <c r="C6598" s="1" t="s">
        <v>6604</v>
      </c>
      <c r="D6598">
        <v>7296</v>
      </c>
      <c r="E6598" s="8">
        <f>D6598/SUM(Comuni[Popolazione2011])*100</f>
        <v>1.2275854605424151E-2</v>
      </c>
      <c r="F6598" s="9">
        <f>Comuni[[#This Row],[Popolazione2011]]/_xlfn.XLOOKUP(Comuni[[#This Row],[Regione ]],$H$2:$H$21,$I$2:$I$21)*10</f>
        <v>1.8003408210995206E-2</v>
      </c>
      <c r="G6598" t="str">
        <f>IF(Comuni[[#This Row],[Popolazione2011]]&gt;300000,"MAGGIORE","")</f>
        <v/>
      </c>
    </row>
    <row r="6599" spans="1:7" x14ac:dyDescent="0.3">
      <c r="A6599" s="1" t="s">
        <v>6695</v>
      </c>
      <c r="B6599" s="1" t="s">
        <v>6448</v>
      </c>
      <c r="C6599" s="1" t="s">
        <v>6604</v>
      </c>
      <c r="D6599">
        <v>2058</v>
      </c>
      <c r="E6599" s="8">
        <f>D6599/SUM(Comuni[Popolazione2011])*100</f>
        <v>3.4626793829444767E-3</v>
      </c>
      <c r="F6599" s="9">
        <f>Comuni[[#This Row],[Popolazione2011]]/_xlfn.XLOOKUP(Comuni[[#This Row],[Regione ]],$H$2:$H$21,$I$2:$I$21)*10</f>
        <v>5.0782639937264444E-3</v>
      </c>
      <c r="G6599" t="str">
        <f>IF(Comuni[[#This Row],[Popolazione2011]]&gt;300000,"MAGGIORE","")</f>
        <v/>
      </c>
    </row>
    <row r="6600" spans="1:7" x14ac:dyDescent="0.3">
      <c r="A6600" s="1" t="s">
        <v>6696</v>
      </c>
      <c r="B6600" s="1" t="s">
        <v>6448</v>
      </c>
      <c r="C6600" s="1" t="s">
        <v>6604</v>
      </c>
      <c r="D6600">
        <v>2105</v>
      </c>
      <c r="E6600" s="8">
        <f>D6600/SUM(Comuni[Popolazione2011])*100</f>
        <v>3.5417590384344624E-3</v>
      </c>
      <c r="F6600" s="9">
        <f>Comuni[[#This Row],[Popolazione2011]]/_xlfn.XLOOKUP(Comuni[[#This Row],[Regione ]],$H$2:$H$21,$I$2:$I$21)*10</f>
        <v>5.1942398964014399E-3</v>
      </c>
      <c r="G6600" t="str">
        <f>IF(Comuni[[#This Row],[Popolazione2011]]&gt;300000,"MAGGIORE","")</f>
        <v/>
      </c>
    </row>
    <row r="6601" spans="1:7" x14ac:dyDescent="0.3">
      <c r="A6601" s="1" t="s">
        <v>1831</v>
      </c>
      <c r="B6601" s="1" t="s">
        <v>6448</v>
      </c>
      <c r="C6601" s="1" t="s">
        <v>6604</v>
      </c>
      <c r="D6601">
        <v>2473</v>
      </c>
      <c r="E6601" s="8">
        <f>D6601/SUM(Comuni[Popolazione2011])*100</f>
        <v>4.1609359154624352E-3</v>
      </c>
      <c r="F6601" s="9">
        <f>Comuni[[#This Row],[Popolazione2011]]/_xlfn.XLOOKUP(Comuni[[#This Row],[Regione ]],$H$2:$H$21,$I$2:$I$21)*10</f>
        <v>6.1023065386226899E-3</v>
      </c>
      <c r="G6601" t="str">
        <f>IF(Comuni[[#This Row],[Popolazione2011]]&gt;300000,"MAGGIORE","")</f>
        <v/>
      </c>
    </row>
    <row r="6602" spans="1:7" x14ac:dyDescent="0.3">
      <c r="A6602" s="1" t="s">
        <v>6697</v>
      </c>
      <c r="B6602" s="1" t="s">
        <v>6448</v>
      </c>
      <c r="C6602" s="1" t="s">
        <v>6604</v>
      </c>
      <c r="D6602">
        <v>5448</v>
      </c>
      <c r="E6602" s="8">
        <f>D6602/SUM(Comuni[Popolazione2011])*100</f>
        <v>9.1665098533923756E-3</v>
      </c>
      <c r="F6602" s="9">
        <f>Comuni[[#This Row],[Popolazione2011]]/_xlfn.XLOOKUP(Comuni[[#This Row],[Regione ]],$H$2:$H$21,$I$2:$I$21)*10</f>
        <v>1.3443334420710237E-2</v>
      </c>
      <c r="G6602" t="str">
        <f>IF(Comuni[[#This Row],[Popolazione2011]]&gt;300000,"MAGGIORE","")</f>
        <v/>
      </c>
    </row>
    <row r="6603" spans="1:7" x14ac:dyDescent="0.3">
      <c r="A6603" s="1" t="s">
        <v>6698</v>
      </c>
      <c r="B6603" s="1" t="s">
        <v>6448</v>
      </c>
      <c r="C6603" s="1" t="s">
        <v>6604</v>
      </c>
      <c r="D6603">
        <v>10487</v>
      </c>
      <c r="E6603" s="8">
        <f>D6603/SUM(Comuni[Popolazione2011])*100</f>
        <v>1.7644858449435728E-2</v>
      </c>
      <c r="F6603" s="9">
        <f>Comuni[[#This Row],[Popolazione2011]]/_xlfn.XLOOKUP(Comuni[[#This Row],[Regione ]],$H$2:$H$21,$I$2:$I$21)*10</f>
        <v>2.5877431730908267E-2</v>
      </c>
      <c r="G6603" t="str">
        <f>IF(Comuni[[#This Row],[Popolazione2011]]&gt;300000,"MAGGIORE","")</f>
        <v/>
      </c>
    </row>
    <row r="6604" spans="1:7" x14ac:dyDescent="0.3">
      <c r="A6604" s="1" t="s">
        <v>6699</v>
      </c>
      <c r="B6604" s="1" t="s">
        <v>6448</v>
      </c>
      <c r="C6604" s="1" t="s">
        <v>6700</v>
      </c>
      <c r="D6604">
        <v>100052</v>
      </c>
      <c r="E6604" s="8">
        <f>D6604/SUM(Comuni[Popolazione2011])*100</f>
        <v>0.168342078533703</v>
      </c>
      <c r="F6604" s="9">
        <f>Comuni[[#This Row],[Popolazione2011]]/_xlfn.XLOOKUP(Comuni[[#This Row],[Regione ]],$H$2:$H$21,$I$2:$I$21)*10</f>
        <v>0.24688555349869687</v>
      </c>
      <c r="G6604" t="str">
        <f>IF(Comuni[[#This Row],[Popolazione2011]]&gt;300000,"MAGGIORE","")</f>
        <v/>
      </c>
    </row>
    <row r="6605" spans="1:7" x14ac:dyDescent="0.3">
      <c r="A6605" s="1" t="s">
        <v>6701</v>
      </c>
      <c r="B6605" s="1" t="s">
        <v>6448</v>
      </c>
      <c r="C6605" s="1" t="s">
        <v>6700</v>
      </c>
      <c r="D6605">
        <v>94239</v>
      </c>
      <c r="E6605" s="8">
        <f>D6605/SUM(Comuni[Popolazione2011])*100</f>
        <v>0.15856143944086712</v>
      </c>
      <c r="F6605" s="9">
        <f>Comuni[[#This Row],[Popolazione2011]]/_xlfn.XLOOKUP(Comuni[[#This Row],[Regione ]],$H$2:$H$21,$I$2:$I$21)*10</f>
        <v>0.23254155515295744</v>
      </c>
      <c r="G6605" t="str">
        <f>IF(Comuni[[#This Row],[Popolazione2011]]&gt;300000,"MAGGIORE","")</f>
        <v/>
      </c>
    </row>
    <row r="6606" spans="1:7" x14ac:dyDescent="0.3">
      <c r="A6606" s="1" t="s">
        <v>6702</v>
      </c>
      <c r="B6606" s="1" t="s">
        <v>6448</v>
      </c>
      <c r="C6606" s="1" t="s">
        <v>6700</v>
      </c>
      <c r="D6606">
        <v>54678</v>
      </c>
      <c r="E6606" s="8">
        <f>D6606/SUM(Comuni[Popolazione2011])*100</f>
        <v>9.1998242614498585E-2</v>
      </c>
      <c r="F6606" s="9">
        <f>Comuni[[#This Row],[Popolazione2011]]/_xlfn.XLOOKUP(Comuni[[#This Row],[Regione ]],$H$2:$H$21,$I$2:$I$21)*10</f>
        <v>0.13492192354177576</v>
      </c>
      <c r="G6606" t="str">
        <f>IF(Comuni[[#This Row],[Popolazione2011]]&gt;300000,"MAGGIORE","")</f>
        <v/>
      </c>
    </row>
    <row r="6607" spans="1:7" x14ac:dyDescent="0.3">
      <c r="A6607" s="1" t="s">
        <v>6703</v>
      </c>
      <c r="B6607" s="1" t="s">
        <v>6448</v>
      </c>
      <c r="C6607" s="1" t="s">
        <v>6700</v>
      </c>
      <c r="D6607">
        <v>30422</v>
      </c>
      <c r="E6607" s="8">
        <f>D6607/SUM(Comuni[Popolazione2011])*100</f>
        <v>5.118641019822006E-2</v>
      </c>
      <c r="F6607" s="9">
        <f>Comuni[[#This Row],[Popolazione2011]]/_xlfn.XLOOKUP(Comuni[[#This Row],[Regione ]],$H$2:$H$21,$I$2:$I$21)*10</f>
        <v>7.5068487471888184E-2</v>
      </c>
      <c r="G6607" t="str">
        <f>IF(Comuni[[#This Row],[Popolazione2011]]&gt;300000,"MAGGIORE","")</f>
        <v/>
      </c>
    </row>
    <row r="6608" spans="1:7" x14ac:dyDescent="0.3">
      <c r="A6608" s="1" t="s">
        <v>6704</v>
      </c>
      <c r="B6608" s="1" t="s">
        <v>6448</v>
      </c>
      <c r="C6608" s="1" t="s">
        <v>6700</v>
      </c>
      <c r="D6608">
        <v>12193</v>
      </c>
      <c r="E6608" s="8">
        <f>D6608/SUM(Comuni[Popolazione2011])*100</f>
        <v>2.0515281689136057E-2</v>
      </c>
      <c r="F6608" s="9">
        <f>Comuni[[#This Row],[Popolazione2011]]/_xlfn.XLOOKUP(Comuni[[#This Row],[Regione ]],$H$2:$H$21,$I$2:$I$21)*10</f>
        <v>3.008711024077091E-2</v>
      </c>
      <c r="G6608" t="str">
        <f>IF(Comuni[[#This Row],[Popolazione2011]]&gt;300000,"MAGGIORE","")</f>
        <v/>
      </c>
    </row>
    <row r="6609" spans="1:7" x14ac:dyDescent="0.3">
      <c r="A6609" s="1" t="s">
        <v>6705</v>
      </c>
      <c r="B6609" s="1" t="s">
        <v>6448</v>
      </c>
      <c r="C6609" s="1" t="s">
        <v>6700</v>
      </c>
      <c r="D6609">
        <v>9333</v>
      </c>
      <c r="E6609" s="8">
        <f>D6609/SUM(Comuni[Popolazione2011])*100</f>
        <v>1.5703200525277357E-2</v>
      </c>
      <c r="F6609" s="9">
        <f>Comuni[[#This Row],[Popolazione2011]]/_xlfn.XLOOKUP(Comuni[[#This Row],[Regione ]],$H$2:$H$21,$I$2:$I$21)*10</f>
        <v>2.3029853184377502E-2</v>
      </c>
      <c r="G6609" t="str">
        <f>IF(Comuni[[#This Row],[Popolazione2011]]&gt;300000,"MAGGIORE","")</f>
        <v/>
      </c>
    </row>
    <row r="6610" spans="1:7" x14ac:dyDescent="0.3">
      <c r="A6610" s="1" t="s">
        <v>6706</v>
      </c>
      <c r="B6610" s="1" t="s">
        <v>6448</v>
      </c>
      <c r="C6610" s="1" t="s">
        <v>6700</v>
      </c>
      <c r="D6610">
        <v>13916</v>
      </c>
      <c r="E6610" s="8">
        <f>D6610/SUM(Comuni[Popolazione2011])*100</f>
        <v>2.3414308208481699E-2</v>
      </c>
      <c r="F6610" s="9">
        <f>Comuni[[#This Row],[Popolazione2011]]/_xlfn.XLOOKUP(Comuni[[#This Row],[Regione ]],$H$2:$H$21,$I$2:$I$21)*10</f>
        <v>3.4338737481388333E-2</v>
      </c>
      <c r="G6610" t="str">
        <f>IF(Comuni[[#This Row],[Popolazione2011]]&gt;300000,"MAGGIORE","")</f>
        <v/>
      </c>
    </row>
    <row r="6611" spans="1:7" x14ac:dyDescent="0.3">
      <c r="A6611" s="1" t="s">
        <v>6707</v>
      </c>
      <c r="B6611" s="1" t="s">
        <v>6448</v>
      </c>
      <c r="C6611" s="1" t="s">
        <v>6700</v>
      </c>
      <c r="D6611">
        <v>6755</v>
      </c>
      <c r="E6611" s="8">
        <f>D6611/SUM(Comuni[Popolazione2011])*100</f>
        <v>1.1365597294358572E-2</v>
      </c>
      <c r="F6611" s="9">
        <f>Comuni[[#This Row],[Popolazione2011]]/_xlfn.XLOOKUP(Comuni[[#This Row],[Regione ]],$H$2:$H$21,$I$2:$I$21)*10</f>
        <v>1.6668451544034076E-2</v>
      </c>
      <c r="G6611" t="str">
        <f>IF(Comuni[[#This Row],[Popolazione2011]]&gt;300000,"MAGGIORE","")</f>
        <v/>
      </c>
    </row>
    <row r="6612" spans="1:7" x14ac:dyDescent="0.3">
      <c r="A6612" s="1" t="s">
        <v>6708</v>
      </c>
      <c r="B6612" s="1" t="s">
        <v>6448</v>
      </c>
      <c r="C6612" s="1" t="s">
        <v>6700</v>
      </c>
      <c r="D6612">
        <v>55842</v>
      </c>
      <c r="E6612" s="8">
        <f>D6612/SUM(Comuni[Popolazione2011])*100</f>
        <v>9.3956725997271853E-2</v>
      </c>
      <c r="F6612" s="9">
        <f>Comuni[[#This Row],[Popolazione2011]]/_xlfn.XLOOKUP(Comuni[[#This Row],[Regione ]],$H$2:$H$21,$I$2:$I$21)*10</f>
        <v>0.13779417781227993</v>
      </c>
      <c r="G6612" t="str">
        <f>IF(Comuni[[#This Row],[Popolazione2011]]&gt;300000,"MAGGIORE","")</f>
        <v/>
      </c>
    </row>
    <row r="6613" spans="1:7" x14ac:dyDescent="0.3">
      <c r="A6613" s="1" t="s">
        <v>6709</v>
      </c>
      <c r="B6613" s="1" t="s">
        <v>6448</v>
      </c>
      <c r="C6613" s="1" t="s">
        <v>6700</v>
      </c>
      <c r="D6613">
        <v>14293</v>
      </c>
      <c r="E6613" s="8">
        <f>D6613/SUM(Comuni[Popolazione2011])*100</f>
        <v>2.4048627998263072E-2</v>
      </c>
      <c r="F6613" s="9">
        <f>Comuni[[#This Row],[Popolazione2011]]/_xlfn.XLOOKUP(Comuni[[#This Row],[Regione ]],$H$2:$H$21,$I$2:$I$21)*10</f>
        <v>3.5269012275185647E-2</v>
      </c>
      <c r="G6613" t="str">
        <f>IF(Comuni[[#This Row],[Popolazione2011]]&gt;300000,"MAGGIORE","")</f>
        <v/>
      </c>
    </row>
    <row r="6614" spans="1:7" x14ac:dyDescent="0.3">
      <c r="A6614" s="1" t="s">
        <v>6710</v>
      </c>
      <c r="B6614" s="1" t="s">
        <v>6711</v>
      </c>
      <c r="C6614" s="1" t="s">
        <v>6712</v>
      </c>
      <c r="D6614">
        <v>1571</v>
      </c>
      <c r="E6614" s="8">
        <f>D6614/SUM(Comuni[Popolazione2011])*100</f>
        <v>2.6432795483993065E-3</v>
      </c>
      <c r="F6614" s="9">
        <f>Comuni[[#This Row],[Popolazione2011]]/_xlfn.XLOOKUP(Comuni[[#This Row],[Regione ]],$H$2:$H$21,$I$2:$I$21)*10</f>
        <v>2.7178238033617283E-2</v>
      </c>
      <c r="G6614" t="str">
        <f>IF(Comuni[[#This Row],[Popolazione2011]]&gt;300000,"MAGGIORE","")</f>
        <v/>
      </c>
    </row>
    <row r="6615" spans="1:7" x14ac:dyDescent="0.3">
      <c r="A6615" s="1" t="s">
        <v>6713</v>
      </c>
      <c r="B6615" s="1" t="s">
        <v>6711</v>
      </c>
      <c r="C6615" s="1" t="s">
        <v>6712</v>
      </c>
      <c r="D6615">
        <v>2553</v>
      </c>
      <c r="E6615" s="8">
        <f>D6615/SUM(Comuni[Popolazione2011])*100</f>
        <v>4.2955395843815598E-3</v>
      </c>
      <c r="F6615" s="9">
        <f>Comuni[[#This Row],[Popolazione2011]]/_xlfn.XLOOKUP(Comuni[[#This Row],[Regione ]],$H$2:$H$21,$I$2:$I$21)*10</f>
        <v>4.41667992996976E-2</v>
      </c>
      <c r="G6615" t="str">
        <f>IF(Comuni[[#This Row],[Popolazione2011]]&gt;300000,"MAGGIORE","")</f>
        <v/>
      </c>
    </row>
    <row r="6616" spans="1:7" x14ac:dyDescent="0.3">
      <c r="A6616" s="1" t="s">
        <v>6714</v>
      </c>
      <c r="B6616" s="1" t="s">
        <v>6711</v>
      </c>
      <c r="C6616" s="1" t="s">
        <v>6712</v>
      </c>
      <c r="D6616">
        <v>1474</v>
      </c>
      <c r="E6616" s="8">
        <f>D6616/SUM(Comuni[Popolazione2011])*100</f>
        <v>2.4800725998348682E-3</v>
      </c>
      <c r="F6616" s="9">
        <f>Comuni[[#This Row],[Popolazione2011]]/_xlfn.XLOOKUP(Comuni[[#This Row],[Regione ]],$H$2:$H$21,$I$2:$I$21)*10</f>
        <v>2.550014185967656E-2</v>
      </c>
      <c r="G6616" t="str">
        <f>IF(Comuni[[#This Row],[Popolazione2011]]&gt;300000,"MAGGIORE","")</f>
        <v/>
      </c>
    </row>
    <row r="6617" spans="1:7" x14ac:dyDescent="0.3">
      <c r="A6617" s="1" t="s">
        <v>6715</v>
      </c>
      <c r="B6617" s="1" t="s">
        <v>6711</v>
      </c>
      <c r="C6617" s="1" t="s">
        <v>6712</v>
      </c>
      <c r="D6617">
        <v>1765</v>
      </c>
      <c r="E6617" s="8">
        <f>D6617/SUM(Comuni[Popolazione2011])*100</f>
        <v>2.9696934455281836E-3</v>
      </c>
      <c r="F6617" s="9">
        <f>Comuni[[#This Row],[Popolazione2011]]/_xlfn.XLOOKUP(Comuni[[#This Row],[Regione ]],$H$2:$H$21,$I$2:$I$21)*10</f>
        <v>3.053443038149873E-2</v>
      </c>
      <c r="G6617" t="str">
        <f>IF(Comuni[[#This Row],[Popolazione2011]]&gt;300000,"MAGGIORE","")</f>
        <v/>
      </c>
    </row>
    <row r="6618" spans="1:7" x14ac:dyDescent="0.3">
      <c r="A6618" s="1" t="s">
        <v>6716</v>
      </c>
      <c r="B6618" s="1" t="s">
        <v>6711</v>
      </c>
      <c r="C6618" s="1" t="s">
        <v>6712</v>
      </c>
      <c r="D6618">
        <v>679</v>
      </c>
      <c r="E6618" s="8">
        <f>D6618/SUM(Comuni[Popolazione2011])*100</f>
        <v>1.1424486399510688E-3</v>
      </c>
      <c r="F6618" s="9">
        <f>Comuni[[#This Row],[Popolazione2011]]/_xlfn.XLOOKUP(Comuni[[#This Row],[Regione ]],$H$2:$H$21,$I$2:$I$21)*10</f>
        <v>1.1746673217585064E-2</v>
      </c>
      <c r="G6618" t="str">
        <f>IF(Comuni[[#This Row],[Popolazione2011]]&gt;300000,"MAGGIORE","")</f>
        <v/>
      </c>
    </row>
    <row r="6619" spans="1:7" x14ac:dyDescent="0.3">
      <c r="A6619" s="1" t="s">
        <v>6717</v>
      </c>
      <c r="B6619" s="1" t="s">
        <v>6711</v>
      </c>
      <c r="C6619" s="1" t="s">
        <v>6712</v>
      </c>
      <c r="D6619">
        <v>3863</v>
      </c>
      <c r="E6619" s="8">
        <f>D6619/SUM(Comuni[Popolazione2011])*100</f>
        <v>6.4996746629322226E-3</v>
      </c>
      <c r="F6619" s="9">
        <f>Comuni[[#This Row],[Popolazione2011]]/_xlfn.XLOOKUP(Comuni[[#This Row],[Regione ]],$H$2:$H$21,$I$2:$I$21)*10</f>
        <v>6.6829747628175409E-2</v>
      </c>
      <c r="G6619" t="str">
        <f>IF(Comuni[[#This Row],[Popolazione2011]]&gt;300000,"MAGGIORE","")</f>
        <v/>
      </c>
    </row>
    <row r="6620" spans="1:7" x14ac:dyDescent="0.3">
      <c r="A6620" s="1" t="s">
        <v>6718</v>
      </c>
      <c r="B6620" s="1" t="s">
        <v>6711</v>
      </c>
      <c r="C6620" s="1" t="s">
        <v>6712</v>
      </c>
      <c r="D6620">
        <v>11796</v>
      </c>
      <c r="E6620" s="8">
        <f>D6620/SUM(Comuni[Popolazione2011])*100</f>
        <v>1.9847310982124902E-2</v>
      </c>
      <c r="F6620" s="9">
        <f>Comuni[[#This Row],[Popolazione2011]]/_xlfn.XLOOKUP(Comuni[[#This Row],[Regione ]],$H$2:$H$21,$I$2:$I$21)*10</f>
        <v>0.20407033471963684</v>
      </c>
      <c r="G6620" t="str">
        <f>IF(Comuni[[#This Row],[Popolazione2011]]&gt;300000,"MAGGIORE","")</f>
        <v/>
      </c>
    </row>
    <row r="6621" spans="1:7" x14ac:dyDescent="0.3">
      <c r="A6621" s="1" t="s">
        <v>6719</v>
      </c>
      <c r="B6621" s="1" t="s">
        <v>6711</v>
      </c>
      <c r="C6621" s="1" t="s">
        <v>6712</v>
      </c>
      <c r="D6621">
        <v>1861</v>
      </c>
      <c r="E6621" s="8">
        <f>D6621/SUM(Comuni[Popolazione2011])*100</f>
        <v>3.1312178482311328E-3</v>
      </c>
      <c r="F6621" s="9">
        <f>Comuni[[#This Row],[Popolazione2011]]/_xlfn.XLOOKUP(Comuni[[#This Row],[Regione ]],$H$2:$H$21,$I$2:$I$21)*10</f>
        <v>3.2195226594883358E-2</v>
      </c>
      <c r="G6621" t="str">
        <f>IF(Comuni[[#This Row],[Popolazione2011]]&gt;300000,"MAGGIORE","")</f>
        <v/>
      </c>
    </row>
    <row r="6622" spans="1:7" x14ac:dyDescent="0.3">
      <c r="A6622" s="1" t="s">
        <v>6720</v>
      </c>
      <c r="B6622" s="1" t="s">
        <v>6711</v>
      </c>
      <c r="C6622" s="1" t="s">
        <v>6712</v>
      </c>
      <c r="D6622">
        <v>1406</v>
      </c>
      <c r="E6622" s="8">
        <f>D6622/SUM(Comuni[Popolazione2011])*100</f>
        <v>2.3656594812536125E-3</v>
      </c>
      <c r="F6622" s="9">
        <f>Comuni[[#This Row],[Popolazione2011]]/_xlfn.XLOOKUP(Comuni[[#This Row],[Regione ]],$H$2:$H$21,$I$2:$I$21)*10</f>
        <v>2.4323744541862445E-2</v>
      </c>
      <c r="G6622" t="str">
        <f>IF(Comuni[[#This Row],[Popolazione2011]]&gt;300000,"MAGGIORE","")</f>
        <v/>
      </c>
    </row>
    <row r="6623" spans="1:7" x14ac:dyDescent="0.3">
      <c r="A6623" s="1" t="s">
        <v>6721</v>
      </c>
      <c r="B6623" s="1" t="s">
        <v>6711</v>
      </c>
      <c r="C6623" s="1" t="s">
        <v>6712</v>
      </c>
      <c r="D6623">
        <v>2675</v>
      </c>
      <c r="E6623" s="8">
        <f>D6623/SUM(Comuni[Popolazione2011])*100</f>
        <v>4.5008101794832243E-3</v>
      </c>
      <c r="F6623" s="9">
        <f>Comuni[[#This Row],[Popolazione2011]]/_xlfn.XLOOKUP(Comuni[[#This Row],[Regione ]],$H$2:$H$21,$I$2:$I$21)*10</f>
        <v>4.627739448754057E-2</v>
      </c>
      <c r="G6623" t="str">
        <f>IF(Comuni[[#This Row],[Popolazione2011]]&gt;300000,"MAGGIORE","")</f>
        <v/>
      </c>
    </row>
    <row r="6624" spans="1:7" x14ac:dyDescent="0.3">
      <c r="A6624" s="1" t="s">
        <v>6722</v>
      </c>
      <c r="B6624" s="1" t="s">
        <v>6711</v>
      </c>
      <c r="C6624" s="1" t="s">
        <v>6712</v>
      </c>
      <c r="D6624">
        <v>2905</v>
      </c>
      <c r="E6624" s="8">
        <f>D6624/SUM(Comuni[Popolazione2011])*100</f>
        <v>4.8877957276257065E-3</v>
      </c>
      <c r="F6624" s="9">
        <f>Comuni[[#This Row],[Popolazione2011]]/_xlfn.XLOOKUP(Comuni[[#This Row],[Regione ]],$H$2:$H$21,$I$2:$I$21)*10</f>
        <v>5.0256385415441251E-2</v>
      </c>
      <c r="G6624" t="str">
        <f>IF(Comuni[[#This Row],[Popolazione2011]]&gt;300000,"MAGGIORE","")</f>
        <v/>
      </c>
    </row>
    <row r="6625" spans="1:7" x14ac:dyDescent="0.3">
      <c r="A6625" s="1" t="s">
        <v>6723</v>
      </c>
      <c r="B6625" s="1" t="s">
        <v>6711</v>
      </c>
      <c r="C6625" s="1" t="s">
        <v>6712</v>
      </c>
      <c r="D6625">
        <v>5240</v>
      </c>
      <c r="E6625" s="8">
        <f>D6625/SUM(Comuni[Popolazione2011])*100</f>
        <v>8.8165403142026529E-3</v>
      </c>
      <c r="F6625" s="9">
        <f>Comuni[[#This Row],[Popolazione2011]]/_xlfn.XLOOKUP(Comuni[[#This Row],[Regione ]],$H$2:$H$21,$I$2:$I$21)*10</f>
        <v>9.0651793313911239E-2</v>
      </c>
      <c r="G6625" t="str">
        <f>IF(Comuni[[#This Row],[Popolazione2011]]&gt;300000,"MAGGIORE","")</f>
        <v/>
      </c>
    </row>
    <row r="6626" spans="1:7" x14ac:dyDescent="0.3">
      <c r="A6626" s="1" t="s">
        <v>6724</v>
      </c>
      <c r="B6626" s="1" t="s">
        <v>6711</v>
      </c>
      <c r="C6626" s="1" t="s">
        <v>6712</v>
      </c>
      <c r="D6626">
        <v>4082</v>
      </c>
      <c r="E6626" s="8">
        <f>D6626/SUM(Comuni[Popolazione2011])*100</f>
        <v>6.8681522065983259E-3</v>
      </c>
      <c r="F6626" s="9">
        <f>Comuni[[#This Row],[Popolazione2011]]/_xlfn.XLOOKUP(Comuni[[#This Row],[Regione ]],$H$2:$H$21,$I$2:$I$21)*10</f>
        <v>7.0618438989959106E-2</v>
      </c>
      <c r="G6626" t="str">
        <f>IF(Comuni[[#This Row],[Popolazione2011]]&gt;300000,"MAGGIORE","")</f>
        <v/>
      </c>
    </row>
    <row r="6627" spans="1:7" x14ac:dyDescent="0.3">
      <c r="A6627" s="1" t="s">
        <v>6725</v>
      </c>
      <c r="B6627" s="1" t="s">
        <v>6711</v>
      </c>
      <c r="C6627" s="1" t="s">
        <v>6712</v>
      </c>
      <c r="D6627">
        <v>925</v>
      </c>
      <c r="E6627" s="8">
        <f>D6627/SUM(Comuni[Popolazione2011])*100</f>
        <v>1.5563549218773765E-3</v>
      </c>
      <c r="F6627" s="9">
        <f>Comuni[[#This Row],[Popolazione2011]]/_xlfn.XLOOKUP(Comuni[[#This Row],[Regione ]],$H$2:$H$21,$I$2:$I$21)*10</f>
        <v>1.6002463514383187E-2</v>
      </c>
      <c r="G6627" t="str">
        <f>IF(Comuni[[#This Row],[Popolazione2011]]&gt;300000,"MAGGIORE","")</f>
        <v/>
      </c>
    </row>
    <row r="6628" spans="1:7" x14ac:dyDescent="0.3">
      <c r="A6628" s="1" t="s">
        <v>6726</v>
      </c>
      <c r="B6628" s="1" t="s">
        <v>6711</v>
      </c>
      <c r="C6628" s="1" t="s">
        <v>6712</v>
      </c>
      <c r="D6628">
        <v>1953</v>
      </c>
      <c r="E6628" s="8">
        <f>D6628/SUM(Comuni[Popolazione2011])*100</f>
        <v>3.2860120674881262E-3</v>
      </c>
      <c r="F6628" s="9">
        <f>Comuni[[#This Row],[Popolazione2011]]/_xlfn.XLOOKUP(Comuni[[#This Row],[Regione ]],$H$2:$H$21,$I$2:$I$21)*10</f>
        <v>3.3786822966043642E-2</v>
      </c>
      <c r="G6628" t="str">
        <f>IF(Comuni[[#This Row],[Popolazione2011]]&gt;300000,"MAGGIORE","")</f>
        <v/>
      </c>
    </row>
    <row r="6629" spans="1:7" x14ac:dyDescent="0.3">
      <c r="A6629" s="1" t="s">
        <v>6727</v>
      </c>
      <c r="B6629" s="1" t="s">
        <v>6711</v>
      </c>
      <c r="C6629" s="1" t="s">
        <v>6712</v>
      </c>
      <c r="D6629">
        <v>430</v>
      </c>
      <c r="E6629" s="8">
        <f>D6629/SUM(Comuni[Popolazione2011])*100</f>
        <v>7.2349472044029399E-4</v>
      </c>
      <c r="F6629" s="9">
        <f>Comuni[[#This Row],[Popolazione2011]]/_xlfn.XLOOKUP(Comuni[[#This Row],[Regione ]],$H$2:$H$21,$I$2:$I$21)*10</f>
        <v>7.4389830391186716E-3</v>
      </c>
      <c r="G6629" t="str">
        <f>IF(Comuni[[#This Row],[Popolazione2011]]&gt;300000,"MAGGIORE","")</f>
        <v/>
      </c>
    </row>
    <row r="6630" spans="1:7" x14ac:dyDescent="0.3">
      <c r="A6630" s="1" t="s">
        <v>6728</v>
      </c>
      <c r="B6630" s="1" t="s">
        <v>6711</v>
      </c>
      <c r="C6630" s="1" t="s">
        <v>6712</v>
      </c>
      <c r="D6630">
        <v>851</v>
      </c>
      <c r="E6630" s="8">
        <f>D6630/SUM(Comuni[Popolazione2011])*100</f>
        <v>1.4318465281271866E-3</v>
      </c>
      <c r="F6630" s="9">
        <f>Comuni[[#This Row],[Popolazione2011]]/_xlfn.XLOOKUP(Comuni[[#This Row],[Regione ]],$H$2:$H$21,$I$2:$I$21)*10</f>
        <v>1.4722266433232533E-2</v>
      </c>
      <c r="G6630" t="str">
        <f>IF(Comuni[[#This Row],[Popolazione2011]]&gt;300000,"MAGGIORE","")</f>
        <v/>
      </c>
    </row>
    <row r="6631" spans="1:7" x14ac:dyDescent="0.3">
      <c r="A6631" s="1" t="s">
        <v>6729</v>
      </c>
      <c r="B6631" s="1" t="s">
        <v>6711</v>
      </c>
      <c r="C6631" s="1" t="s">
        <v>6712</v>
      </c>
      <c r="D6631">
        <v>1396</v>
      </c>
      <c r="E6631" s="8">
        <f>D6631/SUM(Comuni[Popolazione2011])*100</f>
        <v>2.3488340226387222E-3</v>
      </c>
      <c r="F6631" s="9">
        <f>Comuni[[#This Row],[Popolazione2011]]/_xlfn.XLOOKUP(Comuni[[#This Row],[Regione ]],$H$2:$H$21,$I$2:$I$21)*10</f>
        <v>2.4150744936301545E-2</v>
      </c>
      <c r="G6631" t="str">
        <f>IF(Comuni[[#This Row],[Popolazione2011]]&gt;300000,"MAGGIORE","")</f>
        <v/>
      </c>
    </row>
    <row r="6632" spans="1:7" x14ac:dyDescent="0.3">
      <c r="A6632" s="1" t="s">
        <v>6730</v>
      </c>
      <c r="B6632" s="1" t="s">
        <v>6711</v>
      </c>
      <c r="C6632" s="1" t="s">
        <v>6712</v>
      </c>
      <c r="D6632">
        <v>705</v>
      </c>
      <c r="E6632" s="8">
        <f>D6632/SUM(Comuni[Popolazione2011])*100</f>
        <v>1.1861948323497844E-3</v>
      </c>
      <c r="F6632" s="9">
        <f>Comuni[[#This Row],[Popolazione2011]]/_xlfn.XLOOKUP(Comuni[[#This Row],[Regione ]],$H$2:$H$21,$I$2:$I$21)*10</f>
        <v>1.2196472192043402E-2</v>
      </c>
      <c r="G6632" t="str">
        <f>IF(Comuni[[#This Row],[Popolazione2011]]&gt;300000,"MAGGIORE","")</f>
        <v/>
      </c>
    </row>
    <row r="6633" spans="1:7" x14ac:dyDescent="0.3">
      <c r="A6633" s="1" t="s">
        <v>6731</v>
      </c>
      <c r="B6633" s="1" t="s">
        <v>6711</v>
      </c>
      <c r="C6633" s="1" t="s">
        <v>6712</v>
      </c>
      <c r="D6633">
        <v>306</v>
      </c>
      <c r="E6633" s="8">
        <f>D6633/SUM(Comuni[Popolazione2011])*100</f>
        <v>5.1485903361565106E-4</v>
      </c>
      <c r="F6633" s="9">
        <f>Comuni[[#This Row],[Popolazione2011]]/_xlfn.XLOOKUP(Comuni[[#This Row],[Regione ]],$H$2:$H$21,$I$2:$I$21)*10</f>
        <v>5.2937879301635194E-3</v>
      </c>
      <c r="G6633" t="str">
        <f>IF(Comuni[[#This Row],[Popolazione2011]]&gt;300000,"MAGGIORE","")</f>
        <v/>
      </c>
    </row>
    <row r="6634" spans="1:7" x14ac:dyDescent="0.3">
      <c r="A6634" s="1" t="s">
        <v>6732</v>
      </c>
      <c r="B6634" s="1" t="s">
        <v>6711</v>
      </c>
      <c r="C6634" s="1" t="s">
        <v>6712</v>
      </c>
      <c r="D6634">
        <v>1018</v>
      </c>
      <c r="E6634" s="8">
        <f>D6634/SUM(Comuni[Popolazione2011])*100</f>
        <v>1.7128316869958588E-3</v>
      </c>
      <c r="F6634" s="9">
        <f>Comuni[[#This Row],[Popolazione2011]]/_xlfn.XLOOKUP(Comuni[[#This Row],[Regione ]],$H$2:$H$21,$I$2:$I$21)*10</f>
        <v>1.7611359846099552E-2</v>
      </c>
      <c r="G6634" t="str">
        <f>IF(Comuni[[#This Row],[Popolazione2011]]&gt;300000,"MAGGIORE","")</f>
        <v/>
      </c>
    </row>
    <row r="6635" spans="1:7" x14ac:dyDescent="0.3">
      <c r="A6635" s="1" t="s">
        <v>6733</v>
      </c>
      <c r="B6635" s="1" t="s">
        <v>6711</v>
      </c>
      <c r="C6635" s="1" t="s">
        <v>6712</v>
      </c>
      <c r="D6635">
        <v>2179</v>
      </c>
      <c r="E6635" s="8">
        <f>D6635/SUM(Comuni[Popolazione2011])*100</f>
        <v>3.6662674321846526E-3</v>
      </c>
      <c r="F6635" s="9">
        <f>Comuni[[#This Row],[Popolazione2011]]/_xlfn.XLOOKUP(Comuni[[#This Row],[Regione ]],$H$2:$H$21,$I$2:$I$21)*10</f>
        <v>3.7696614051719965E-2</v>
      </c>
      <c r="G6635" t="str">
        <f>IF(Comuni[[#This Row],[Popolazione2011]]&gt;300000,"MAGGIORE","")</f>
        <v/>
      </c>
    </row>
    <row r="6636" spans="1:7" x14ac:dyDescent="0.3">
      <c r="A6636" s="1" t="s">
        <v>6734</v>
      </c>
      <c r="B6636" s="1" t="s">
        <v>6711</v>
      </c>
      <c r="C6636" s="1" t="s">
        <v>6712</v>
      </c>
      <c r="D6636">
        <v>860</v>
      </c>
      <c r="E6636" s="8">
        <f>D6636/SUM(Comuni[Popolazione2011])*100</f>
        <v>1.446989440880588E-3</v>
      </c>
      <c r="F6636" s="9">
        <f>Comuni[[#This Row],[Popolazione2011]]/_xlfn.XLOOKUP(Comuni[[#This Row],[Regione ]],$H$2:$H$21,$I$2:$I$21)*10</f>
        <v>1.4877966078237343E-2</v>
      </c>
      <c r="G6636" t="str">
        <f>IF(Comuni[[#This Row],[Popolazione2011]]&gt;300000,"MAGGIORE","")</f>
        <v/>
      </c>
    </row>
    <row r="6637" spans="1:7" x14ac:dyDescent="0.3">
      <c r="A6637" s="1" t="s">
        <v>6735</v>
      </c>
      <c r="B6637" s="1" t="s">
        <v>6711</v>
      </c>
      <c r="C6637" s="1" t="s">
        <v>6712</v>
      </c>
      <c r="D6637">
        <v>852</v>
      </c>
      <c r="E6637" s="8">
        <f>D6637/SUM(Comuni[Popolazione2011])*100</f>
        <v>1.4335290739886754E-3</v>
      </c>
      <c r="F6637" s="9">
        <f>Comuni[[#This Row],[Popolazione2011]]/_xlfn.XLOOKUP(Comuni[[#This Row],[Regione ]],$H$2:$H$21,$I$2:$I$21)*10</f>
        <v>1.4739566393788622E-2</v>
      </c>
      <c r="G6637" t="str">
        <f>IF(Comuni[[#This Row],[Popolazione2011]]&gt;300000,"MAGGIORE","")</f>
        <v/>
      </c>
    </row>
    <row r="6638" spans="1:7" x14ac:dyDescent="0.3">
      <c r="A6638" s="1" t="s">
        <v>6736</v>
      </c>
      <c r="B6638" s="1" t="s">
        <v>6711</v>
      </c>
      <c r="C6638" s="1" t="s">
        <v>6712</v>
      </c>
      <c r="D6638">
        <v>1480</v>
      </c>
      <c r="E6638" s="8">
        <f>D6638/SUM(Comuni[Popolazione2011])*100</f>
        <v>2.4901678750038026E-3</v>
      </c>
      <c r="F6638" s="9">
        <f>Comuni[[#This Row],[Popolazione2011]]/_xlfn.XLOOKUP(Comuni[[#This Row],[Regione ]],$H$2:$H$21,$I$2:$I$21)*10</f>
        <v>2.5603941623013101E-2</v>
      </c>
      <c r="G6638" t="str">
        <f>IF(Comuni[[#This Row],[Popolazione2011]]&gt;300000,"MAGGIORE","")</f>
        <v/>
      </c>
    </row>
    <row r="6639" spans="1:7" x14ac:dyDescent="0.3">
      <c r="A6639" s="1" t="s">
        <v>6737</v>
      </c>
      <c r="B6639" s="1" t="s">
        <v>6711</v>
      </c>
      <c r="C6639" s="1" t="s">
        <v>6712</v>
      </c>
      <c r="D6639">
        <v>1138</v>
      </c>
      <c r="E6639" s="8">
        <f>D6639/SUM(Comuni[Popolazione2011])*100</f>
        <v>1.9147371903745455E-3</v>
      </c>
      <c r="F6639" s="9">
        <f>Comuni[[#This Row],[Popolazione2011]]/_xlfn.XLOOKUP(Comuni[[#This Row],[Regione ]],$H$2:$H$21,$I$2:$I$21)*10</f>
        <v>1.9687355112830342E-2</v>
      </c>
      <c r="G6639" t="str">
        <f>IF(Comuni[[#This Row],[Popolazione2011]]&gt;300000,"MAGGIORE","")</f>
        <v/>
      </c>
    </row>
    <row r="6640" spans="1:7" x14ac:dyDescent="0.3">
      <c r="A6640" s="1" t="s">
        <v>6738</v>
      </c>
      <c r="B6640" s="1" t="s">
        <v>6711</v>
      </c>
      <c r="C6640" s="1" t="s">
        <v>6712</v>
      </c>
      <c r="D6640">
        <v>718</v>
      </c>
      <c r="E6640" s="8">
        <f>D6640/SUM(Comuni[Popolazione2011])*100</f>
        <v>1.208067928549142E-3</v>
      </c>
      <c r="F6640" s="9">
        <f>Comuni[[#This Row],[Popolazione2011]]/_xlfn.XLOOKUP(Comuni[[#This Row],[Regione ]],$H$2:$H$21,$I$2:$I$21)*10</f>
        <v>1.2421371679272571E-2</v>
      </c>
      <c r="G6640" t="str">
        <f>IF(Comuni[[#This Row],[Popolazione2011]]&gt;300000,"MAGGIORE","")</f>
        <v/>
      </c>
    </row>
    <row r="6641" spans="1:7" x14ac:dyDescent="0.3">
      <c r="A6641" s="1" t="s">
        <v>6739</v>
      </c>
      <c r="B6641" s="1" t="s">
        <v>6711</v>
      </c>
      <c r="C6641" s="1" t="s">
        <v>6712</v>
      </c>
      <c r="D6641">
        <v>1954</v>
      </c>
      <c r="E6641" s="8">
        <f>D6641/SUM(Comuni[Popolazione2011])*100</f>
        <v>3.2876946133496149E-3</v>
      </c>
      <c r="F6641" s="9">
        <f>Comuni[[#This Row],[Popolazione2011]]/_xlfn.XLOOKUP(Comuni[[#This Row],[Regione ]],$H$2:$H$21,$I$2:$I$21)*10</f>
        <v>3.3804122926599726E-2</v>
      </c>
      <c r="G6641" t="str">
        <f>IF(Comuni[[#This Row],[Popolazione2011]]&gt;300000,"MAGGIORE","")</f>
        <v/>
      </c>
    </row>
    <row r="6642" spans="1:7" x14ac:dyDescent="0.3">
      <c r="A6642" s="1" t="s">
        <v>6740</v>
      </c>
      <c r="B6642" s="1" t="s">
        <v>6711</v>
      </c>
      <c r="C6642" s="1" t="s">
        <v>6712</v>
      </c>
      <c r="D6642">
        <v>2607</v>
      </c>
      <c r="E6642" s="8">
        <f>D6642/SUM(Comuni[Popolazione2011])*100</f>
        <v>4.3863970609019677E-3</v>
      </c>
      <c r="F6642" s="9">
        <f>Comuni[[#This Row],[Popolazione2011]]/_xlfn.XLOOKUP(Comuni[[#This Row],[Regione ]],$H$2:$H$21,$I$2:$I$21)*10</f>
        <v>4.5100997169726452E-2</v>
      </c>
      <c r="G6642" t="str">
        <f>IF(Comuni[[#This Row],[Popolazione2011]]&gt;300000,"MAGGIORE","")</f>
        <v/>
      </c>
    </row>
    <row r="6643" spans="1:7" x14ac:dyDescent="0.3">
      <c r="A6643" s="1" t="s">
        <v>6741</v>
      </c>
      <c r="B6643" s="1" t="s">
        <v>6711</v>
      </c>
      <c r="C6643" s="1" t="s">
        <v>6712</v>
      </c>
      <c r="D6643">
        <v>1467</v>
      </c>
      <c r="E6643" s="8">
        <f>D6643/SUM(Comuni[Popolazione2011])*100</f>
        <v>2.4682947788044448E-3</v>
      </c>
      <c r="F6643" s="9">
        <f>Comuni[[#This Row],[Popolazione2011]]/_xlfn.XLOOKUP(Comuni[[#This Row],[Regione ]],$H$2:$H$21,$I$2:$I$21)*10</f>
        <v>2.537904213578393E-2</v>
      </c>
      <c r="G6643" t="str">
        <f>IF(Comuni[[#This Row],[Popolazione2011]]&gt;300000,"MAGGIORE","")</f>
        <v/>
      </c>
    </row>
    <row r="6644" spans="1:7" x14ac:dyDescent="0.3">
      <c r="A6644" s="1" t="s">
        <v>6742</v>
      </c>
      <c r="B6644" s="1" t="s">
        <v>6711</v>
      </c>
      <c r="C6644" s="1" t="s">
        <v>6712</v>
      </c>
      <c r="D6644">
        <v>625</v>
      </c>
      <c r="E6644" s="8">
        <f>D6644/SUM(Comuni[Popolazione2011])*100</f>
        <v>1.0515911634306598E-3</v>
      </c>
      <c r="F6644" s="9">
        <f>Comuni[[#This Row],[Popolazione2011]]/_xlfn.XLOOKUP(Comuni[[#This Row],[Regione ]],$H$2:$H$21,$I$2:$I$21)*10</f>
        <v>1.0812475347556206E-2</v>
      </c>
      <c r="G6644" t="str">
        <f>IF(Comuni[[#This Row],[Popolazione2011]]&gt;300000,"MAGGIORE","")</f>
        <v/>
      </c>
    </row>
    <row r="6645" spans="1:7" x14ac:dyDescent="0.3">
      <c r="A6645" s="1" t="s">
        <v>6743</v>
      </c>
      <c r="B6645" s="1" t="s">
        <v>6711</v>
      </c>
      <c r="C6645" s="1" t="s">
        <v>6712</v>
      </c>
      <c r="D6645">
        <v>3089</v>
      </c>
      <c r="E6645" s="8">
        <f>D6645/SUM(Comuni[Popolazione2011])*100</f>
        <v>5.1973841661396934E-3</v>
      </c>
      <c r="F6645" s="9">
        <f>Comuni[[#This Row],[Popolazione2011]]/_xlfn.XLOOKUP(Comuni[[#This Row],[Regione ]],$H$2:$H$21,$I$2:$I$21)*10</f>
        <v>5.3439578157761798E-2</v>
      </c>
      <c r="G6645" t="str">
        <f>IF(Comuni[[#This Row],[Popolazione2011]]&gt;300000,"MAGGIORE","")</f>
        <v/>
      </c>
    </row>
    <row r="6646" spans="1:7" x14ac:dyDescent="0.3">
      <c r="A6646" s="1" t="s">
        <v>6744</v>
      </c>
      <c r="B6646" s="1" t="s">
        <v>6711</v>
      </c>
      <c r="C6646" s="1" t="s">
        <v>6712</v>
      </c>
      <c r="D6646">
        <v>2209</v>
      </c>
      <c r="E6646" s="8">
        <f>D6646/SUM(Comuni[Popolazione2011])*100</f>
        <v>3.7167438080293247E-3</v>
      </c>
      <c r="F6646" s="9">
        <f>Comuni[[#This Row],[Popolazione2011]]/_xlfn.XLOOKUP(Comuni[[#This Row],[Regione ]],$H$2:$H$21,$I$2:$I$21)*10</f>
        <v>3.8215612868402665E-2</v>
      </c>
      <c r="G6646" t="str">
        <f>IF(Comuni[[#This Row],[Popolazione2011]]&gt;300000,"MAGGIORE","")</f>
        <v/>
      </c>
    </row>
    <row r="6647" spans="1:7" x14ac:dyDescent="0.3">
      <c r="A6647" s="1" t="s">
        <v>6745</v>
      </c>
      <c r="B6647" s="1" t="s">
        <v>6711</v>
      </c>
      <c r="C6647" s="1" t="s">
        <v>6712</v>
      </c>
      <c r="D6647">
        <v>4282</v>
      </c>
      <c r="E6647" s="8">
        <f>D6647/SUM(Comuni[Popolazione2011])*100</f>
        <v>7.2046613788961369E-3</v>
      </c>
      <c r="F6647" s="9">
        <f>Comuni[[#This Row],[Popolazione2011]]/_xlfn.XLOOKUP(Comuni[[#This Row],[Regione ]],$H$2:$H$21,$I$2:$I$21)*10</f>
        <v>7.4078431101177095E-2</v>
      </c>
      <c r="G6647" t="str">
        <f>IF(Comuni[[#This Row],[Popolazione2011]]&gt;300000,"MAGGIORE","")</f>
        <v/>
      </c>
    </row>
    <row r="6648" spans="1:7" x14ac:dyDescent="0.3">
      <c r="A6648" s="1" t="s">
        <v>6746</v>
      </c>
      <c r="B6648" s="1" t="s">
        <v>6711</v>
      </c>
      <c r="C6648" s="1" t="s">
        <v>6712</v>
      </c>
      <c r="D6648">
        <v>894</v>
      </c>
      <c r="E6648" s="8">
        <f>D6648/SUM(Comuni[Popolazione2011])*100</f>
        <v>1.5041960001712159E-3</v>
      </c>
      <c r="F6648" s="9">
        <f>Comuni[[#This Row],[Popolazione2011]]/_xlfn.XLOOKUP(Comuni[[#This Row],[Regione ]],$H$2:$H$21,$I$2:$I$21)*10</f>
        <v>1.5466164737144399E-2</v>
      </c>
      <c r="G6648" t="str">
        <f>IF(Comuni[[#This Row],[Popolazione2011]]&gt;300000,"MAGGIORE","")</f>
        <v/>
      </c>
    </row>
    <row r="6649" spans="1:7" x14ac:dyDescent="0.3">
      <c r="A6649" s="1" t="s">
        <v>6747</v>
      </c>
      <c r="B6649" s="1" t="s">
        <v>6711</v>
      </c>
      <c r="C6649" s="1" t="s">
        <v>6712</v>
      </c>
      <c r="D6649">
        <v>5915</v>
      </c>
      <c r="E6649" s="8">
        <f>D6649/SUM(Comuni[Popolazione2011])*100</f>
        <v>9.9522587707077653E-3</v>
      </c>
      <c r="F6649" s="9">
        <f>Comuni[[#This Row],[Popolazione2011]]/_xlfn.XLOOKUP(Comuni[[#This Row],[Regione ]],$H$2:$H$21,$I$2:$I$21)*10</f>
        <v>0.10232926668927195</v>
      </c>
      <c r="G6649" t="str">
        <f>IF(Comuni[[#This Row],[Popolazione2011]]&gt;300000,"MAGGIORE","")</f>
        <v/>
      </c>
    </row>
    <row r="6650" spans="1:7" x14ac:dyDescent="0.3">
      <c r="A6650" s="1" t="s">
        <v>6748</v>
      </c>
      <c r="B6650" s="1" t="s">
        <v>6711</v>
      </c>
      <c r="C6650" s="1" t="s">
        <v>6712</v>
      </c>
      <c r="D6650">
        <v>1704</v>
      </c>
      <c r="E6650" s="8">
        <f>D6650/SUM(Comuni[Popolazione2011])*100</f>
        <v>2.8670581479773509E-3</v>
      </c>
      <c r="F6650" s="9">
        <f>Comuni[[#This Row],[Popolazione2011]]/_xlfn.XLOOKUP(Comuni[[#This Row],[Regione ]],$H$2:$H$21,$I$2:$I$21)*10</f>
        <v>2.9479132787577245E-2</v>
      </c>
      <c r="G6650" t="str">
        <f>IF(Comuni[[#This Row],[Popolazione2011]]&gt;300000,"MAGGIORE","")</f>
        <v/>
      </c>
    </row>
    <row r="6651" spans="1:7" x14ac:dyDescent="0.3">
      <c r="A6651" s="1" t="s">
        <v>6749</v>
      </c>
      <c r="B6651" s="1" t="s">
        <v>6711</v>
      </c>
      <c r="C6651" s="1" t="s">
        <v>6712</v>
      </c>
      <c r="D6651">
        <v>580</v>
      </c>
      <c r="E6651" s="8">
        <f>D6651/SUM(Comuni[Popolazione2011])*100</f>
        <v>9.7587659966365226E-4</v>
      </c>
      <c r="F6651" s="9">
        <f>Comuni[[#This Row],[Popolazione2011]]/_xlfn.XLOOKUP(Comuni[[#This Row],[Regione ]],$H$2:$H$21,$I$2:$I$21)*10</f>
        <v>1.0033977122532161E-2</v>
      </c>
      <c r="G6651" t="str">
        <f>IF(Comuni[[#This Row],[Popolazione2011]]&gt;300000,"MAGGIORE","")</f>
        <v/>
      </c>
    </row>
    <row r="6652" spans="1:7" x14ac:dyDescent="0.3">
      <c r="A6652" s="1" t="s">
        <v>6750</v>
      </c>
      <c r="B6652" s="1" t="s">
        <v>6711</v>
      </c>
      <c r="C6652" s="1" t="s">
        <v>6712</v>
      </c>
      <c r="D6652">
        <v>5725</v>
      </c>
      <c r="E6652" s="8">
        <f>D6652/SUM(Comuni[Popolazione2011])*100</f>
        <v>9.632575057024844E-3</v>
      </c>
      <c r="F6652" s="9">
        <f>Comuni[[#This Row],[Popolazione2011]]/_xlfn.XLOOKUP(Comuni[[#This Row],[Regione ]],$H$2:$H$21,$I$2:$I$21)*10</f>
        <v>9.9042274183614859E-2</v>
      </c>
      <c r="G6652" t="str">
        <f>IF(Comuni[[#This Row],[Popolazione2011]]&gt;300000,"MAGGIORE","")</f>
        <v/>
      </c>
    </row>
    <row r="6653" spans="1:7" x14ac:dyDescent="0.3">
      <c r="A6653" s="1" t="s">
        <v>6751</v>
      </c>
      <c r="B6653" s="1" t="s">
        <v>6711</v>
      </c>
      <c r="C6653" s="1" t="s">
        <v>6712</v>
      </c>
      <c r="D6653">
        <v>4748</v>
      </c>
      <c r="E6653" s="8">
        <f>D6653/SUM(Comuni[Popolazione2011])*100</f>
        <v>7.9887277503500366E-3</v>
      </c>
      <c r="F6653" s="9">
        <f>Comuni[[#This Row],[Popolazione2011]]/_xlfn.XLOOKUP(Comuni[[#This Row],[Regione ]],$H$2:$H$21,$I$2:$I$21)*10</f>
        <v>8.2140212720314992E-2</v>
      </c>
      <c r="G6653" t="str">
        <f>IF(Comuni[[#This Row],[Popolazione2011]]&gt;300000,"MAGGIORE","")</f>
        <v/>
      </c>
    </row>
    <row r="6654" spans="1:7" x14ac:dyDescent="0.3">
      <c r="A6654" s="1" t="s">
        <v>6752</v>
      </c>
      <c r="B6654" s="1" t="s">
        <v>6711</v>
      </c>
      <c r="C6654" s="1" t="s">
        <v>6712</v>
      </c>
      <c r="D6654">
        <v>1944</v>
      </c>
      <c r="E6654" s="8">
        <f>D6654/SUM(Comuni[Popolazione2011])*100</f>
        <v>3.2708691547347246E-3</v>
      </c>
      <c r="F6654" s="9">
        <f>Comuni[[#This Row],[Popolazione2011]]/_xlfn.XLOOKUP(Comuni[[#This Row],[Regione ]],$H$2:$H$21,$I$2:$I$21)*10</f>
        <v>3.3631123321038826E-2</v>
      </c>
      <c r="G6654" t="str">
        <f>IF(Comuni[[#This Row],[Popolazione2011]]&gt;300000,"MAGGIORE","")</f>
        <v/>
      </c>
    </row>
    <row r="6655" spans="1:7" x14ac:dyDescent="0.3">
      <c r="A6655" s="1" t="s">
        <v>6753</v>
      </c>
      <c r="B6655" s="1" t="s">
        <v>6711</v>
      </c>
      <c r="C6655" s="1" t="s">
        <v>6712</v>
      </c>
      <c r="D6655">
        <v>13262</v>
      </c>
      <c r="E6655" s="8">
        <f>D6655/SUM(Comuni[Popolazione2011])*100</f>
        <v>2.2313923215067859E-2</v>
      </c>
      <c r="F6655" s="9">
        <f>Comuni[[#This Row],[Popolazione2011]]/_xlfn.XLOOKUP(Comuni[[#This Row],[Regione ]],$H$2:$H$21,$I$2:$I$21)*10</f>
        <v>0.22943207689486467</v>
      </c>
      <c r="G6655" t="str">
        <f>IF(Comuni[[#This Row],[Popolazione2011]]&gt;300000,"MAGGIORE","")</f>
        <v/>
      </c>
    </row>
    <row r="6656" spans="1:7" x14ac:dyDescent="0.3">
      <c r="A6656" s="1" t="s">
        <v>6754</v>
      </c>
      <c r="B6656" s="1" t="s">
        <v>6711</v>
      </c>
      <c r="C6656" s="1" t="s">
        <v>6712</v>
      </c>
      <c r="D6656">
        <v>13590</v>
      </c>
      <c r="E6656" s="8">
        <f>D6656/SUM(Comuni[Popolazione2011])*100</f>
        <v>2.2865798257636266E-2</v>
      </c>
      <c r="F6656" s="9">
        <f>Comuni[[#This Row],[Popolazione2011]]/_xlfn.XLOOKUP(Comuni[[#This Row],[Regione ]],$H$2:$H$21,$I$2:$I$21)*10</f>
        <v>0.2351064639572622</v>
      </c>
      <c r="G6656" t="str">
        <f>IF(Comuni[[#This Row],[Popolazione2011]]&gt;300000,"MAGGIORE","")</f>
        <v/>
      </c>
    </row>
    <row r="6657" spans="1:7" x14ac:dyDescent="0.3">
      <c r="A6657" s="1" t="s">
        <v>6755</v>
      </c>
      <c r="B6657" s="1" t="s">
        <v>6711</v>
      </c>
      <c r="C6657" s="1" t="s">
        <v>6712</v>
      </c>
      <c r="D6657">
        <v>5150</v>
      </c>
      <c r="E6657" s="8">
        <f>D6657/SUM(Comuni[Popolazione2011])*100</f>
        <v>8.6651111866686368E-3</v>
      </c>
      <c r="F6657" s="9">
        <f>Comuni[[#This Row],[Popolazione2011]]/_xlfn.XLOOKUP(Comuni[[#This Row],[Regione ]],$H$2:$H$21,$I$2:$I$21)*10</f>
        <v>8.9094796863863152E-2</v>
      </c>
      <c r="G6657" t="str">
        <f>IF(Comuni[[#This Row],[Popolazione2011]]&gt;300000,"MAGGIORE","")</f>
        <v/>
      </c>
    </row>
    <row r="6658" spans="1:7" x14ac:dyDescent="0.3">
      <c r="A6658" s="1" t="s">
        <v>6756</v>
      </c>
      <c r="B6658" s="1" t="s">
        <v>6711</v>
      </c>
      <c r="C6658" s="1" t="s">
        <v>6712</v>
      </c>
      <c r="D6658">
        <v>4358</v>
      </c>
      <c r="E6658" s="8">
        <f>D6658/SUM(Comuni[Popolazione2011])*100</f>
        <v>7.3325348643693052E-3</v>
      </c>
      <c r="F6658" s="9">
        <f>Comuni[[#This Row],[Popolazione2011]]/_xlfn.XLOOKUP(Comuni[[#This Row],[Regione ]],$H$2:$H$21,$I$2:$I$21)*10</f>
        <v>7.539322810343993E-2</v>
      </c>
      <c r="G6658" t="str">
        <f>IF(Comuni[[#This Row],[Popolazione2011]]&gt;300000,"MAGGIORE","")</f>
        <v/>
      </c>
    </row>
    <row r="6659" spans="1:7" x14ac:dyDescent="0.3">
      <c r="A6659" s="1" t="s">
        <v>6757</v>
      </c>
      <c r="B6659" s="1" t="s">
        <v>6711</v>
      </c>
      <c r="C6659" s="1" t="s">
        <v>6712</v>
      </c>
      <c r="D6659">
        <v>5341</v>
      </c>
      <c r="E6659" s="8">
        <f>D6659/SUM(Comuni[Popolazione2011])*100</f>
        <v>8.9864774462130471E-3</v>
      </c>
      <c r="F6659" s="9">
        <f>Comuni[[#This Row],[Popolazione2011]]/_xlfn.XLOOKUP(Comuni[[#This Row],[Regione ]],$H$2:$H$21,$I$2:$I$21)*10</f>
        <v>9.2399089330076331E-2</v>
      </c>
      <c r="G6659" t="str">
        <f>IF(Comuni[[#This Row],[Popolazione2011]]&gt;300000,"MAGGIORE","")</f>
        <v/>
      </c>
    </row>
    <row r="6660" spans="1:7" x14ac:dyDescent="0.3">
      <c r="A6660" s="1" t="s">
        <v>6758</v>
      </c>
      <c r="B6660" s="1" t="s">
        <v>6711</v>
      </c>
      <c r="C6660" s="1" t="s">
        <v>6712</v>
      </c>
      <c r="D6660">
        <v>1730</v>
      </c>
      <c r="E6660" s="8">
        <f>D6660/SUM(Comuni[Popolazione2011])*100</f>
        <v>2.9108043403760662E-3</v>
      </c>
      <c r="F6660" s="9">
        <f>Comuni[[#This Row],[Popolazione2011]]/_xlfn.XLOOKUP(Comuni[[#This Row],[Regione ]],$H$2:$H$21,$I$2:$I$21)*10</f>
        <v>2.9928931762035583E-2</v>
      </c>
      <c r="G6660" t="str">
        <f>IF(Comuni[[#This Row],[Popolazione2011]]&gt;300000,"MAGGIORE","")</f>
        <v/>
      </c>
    </row>
    <row r="6661" spans="1:7" x14ac:dyDescent="0.3">
      <c r="A6661" s="1" t="s">
        <v>6759</v>
      </c>
      <c r="B6661" s="1" t="s">
        <v>6711</v>
      </c>
      <c r="C6661" s="1" t="s">
        <v>6712</v>
      </c>
      <c r="D6661">
        <v>17425</v>
      </c>
      <c r="E6661" s="8">
        <f>D6661/SUM(Comuni[Popolazione2011])*100</f>
        <v>2.9318361636446796E-2</v>
      </c>
      <c r="F6661" s="9">
        <f>Comuni[[#This Row],[Popolazione2011]]/_xlfn.XLOOKUP(Comuni[[#This Row],[Regione ]],$H$2:$H$21,$I$2:$I$21)*10</f>
        <v>0.30145181268986709</v>
      </c>
      <c r="G6661" t="str">
        <f>IF(Comuni[[#This Row],[Popolazione2011]]&gt;300000,"MAGGIORE","")</f>
        <v/>
      </c>
    </row>
    <row r="6662" spans="1:7" x14ac:dyDescent="0.3">
      <c r="A6662" s="1" t="s">
        <v>6760</v>
      </c>
      <c r="B6662" s="1" t="s">
        <v>6711</v>
      </c>
      <c r="C6662" s="1" t="s">
        <v>6712</v>
      </c>
      <c r="D6662">
        <v>548</v>
      </c>
      <c r="E6662" s="8">
        <f>D6662/SUM(Comuni[Popolazione2011])*100</f>
        <v>9.2203513209600252E-4</v>
      </c>
      <c r="F6662" s="9">
        <f>Comuni[[#This Row],[Popolazione2011]]/_xlfn.XLOOKUP(Comuni[[#This Row],[Regione ]],$H$2:$H$21,$I$2:$I$21)*10</f>
        <v>9.4803783847372831E-3</v>
      </c>
      <c r="G6662" t="str">
        <f>IF(Comuni[[#This Row],[Popolazione2011]]&gt;300000,"MAGGIORE","")</f>
        <v/>
      </c>
    </row>
    <row r="6663" spans="1:7" x14ac:dyDescent="0.3">
      <c r="A6663" s="1" t="s">
        <v>6761</v>
      </c>
      <c r="B6663" s="1" t="s">
        <v>6711</v>
      </c>
      <c r="C6663" s="1" t="s">
        <v>6712</v>
      </c>
      <c r="D6663">
        <v>4182</v>
      </c>
      <c r="E6663" s="8">
        <f>D6663/SUM(Comuni[Popolazione2011])*100</f>
        <v>7.0364067927472318E-3</v>
      </c>
      <c r="F6663" s="9">
        <f>Comuni[[#This Row],[Popolazione2011]]/_xlfn.XLOOKUP(Comuni[[#This Row],[Regione ]],$H$2:$H$21,$I$2:$I$21)*10</f>
        <v>7.2348435045568094E-2</v>
      </c>
      <c r="G6663" t="str">
        <f>IF(Comuni[[#This Row],[Popolazione2011]]&gt;300000,"MAGGIORE","")</f>
        <v/>
      </c>
    </row>
    <row r="6664" spans="1:7" x14ac:dyDescent="0.3">
      <c r="A6664" s="1" t="s">
        <v>6762</v>
      </c>
      <c r="B6664" s="1" t="s">
        <v>6711</v>
      </c>
      <c r="C6664" s="1" t="s">
        <v>6712</v>
      </c>
      <c r="D6664">
        <v>1725</v>
      </c>
      <c r="E6664" s="8">
        <f>D6664/SUM(Comuni[Popolazione2011])*100</f>
        <v>2.9023916110686213E-3</v>
      </c>
      <c r="F6664" s="9">
        <f>Comuni[[#This Row],[Popolazione2011]]/_xlfn.XLOOKUP(Comuni[[#This Row],[Regione ]],$H$2:$H$21,$I$2:$I$21)*10</f>
        <v>2.9842431959255133E-2</v>
      </c>
      <c r="G6664" t="str">
        <f>IF(Comuni[[#This Row],[Popolazione2011]]&gt;300000,"MAGGIORE","")</f>
        <v/>
      </c>
    </row>
    <row r="6665" spans="1:7" x14ac:dyDescent="0.3">
      <c r="A6665" s="1" t="s">
        <v>6763</v>
      </c>
      <c r="B6665" s="1" t="s">
        <v>6711</v>
      </c>
      <c r="C6665" s="1" t="s">
        <v>6712</v>
      </c>
      <c r="D6665">
        <v>1312</v>
      </c>
      <c r="E6665" s="8">
        <f>D6665/SUM(Comuni[Popolazione2011])*100</f>
        <v>2.2075001702736414E-3</v>
      </c>
      <c r="F6665" s="9">
        <f>Comuni[[#This Row],[Popolazione2011]]/_xlfn.XLOOKUP(Comuni[[#This Row],[Regione ]],$H$2:$H$21,$I$2:$I$21)*10</f>
        <v>2.2697548249589992E-2</v>
      </c>
      <c r="G6665" t="str">
        <f>IF(Comuni[[#This Row],[Popolazione2011]]&gt;300000,"MAGGIORE","")</f>
        <v/>
      </c>
    </row>
    <row r="6666" spans="1:7" x14ac:dyDescent="0.3">
      <c r="A6666" s="1" t="s">
        <v>6764</v>
      </c>
      <c r="B6666" s="1" t="s">
        <v>6711</v>
      </c>
      <c r="C6666" s="1" t="s">
        <v>6712</v>
      </c>
      <c r="D6666">
        <v>5568</v>
      </c>
      <c r="E6666" s="8">
        <f>D6666/SUM(Comuni[Popolazione2011])*100</f>
        <v>9.3684153567710621E-3</v>
      </c>
      <c r="F6666" s="9">
        <f>Comuni[[#This Row],[Popolazione2011]]/_xlfn.XLOOKUP(Comuni[[#This Row],[Regione ]],$H$2:$H$21,$I$2:$I$21)*10</f>
        <v>9.6326180376308745E-2</v>
      </c>
      <c r="G6666" t="str">
        <f>IF(Comuni[[#This Row],[Popolazione2011]]&gt;300000,"MAGGIORE","")</f>
        <v/>
      </c>
    </row>
    <row r="6667" spans="1:7" x14ac:dyDescent="0.3">
      <c r="A6667" s="1" t="s">
        <v>6765</v>
      </c>
      <c r="B6667" s="1" t="s">
        <v>6711</v>
      </c>
      <c r="C6667" s="1" t="s">
        <v>6712</v>
      </c>
      <c r="D6667">
        <v>1512</v>
      </c>
      <c r="E6667" s="8">
        <f>D6667/SUM(Comuni[Popolazione2011])*100</f>
        <v>2.5440093425714524E-3</v>
      </c>
      <c r="F6667" s="9">
        <f>Comuni[[#This Row],[Popolazione2011]]/_xlfn.XLOOKUP(Comuni[[#This Row],[Regione ]],$H$2:$H$21,$I$2:$I$21)*10</f>
        <v>2.6157540360807977E-2</v>
      </c>
      <c r="G6667" t="str">
        <f>IF(Comuni[[#This Row],[Popolazione2011]]&gt;300000,"MAGGIORE","")</f>
        <v/>
      </c>
    </row>
    <row r="6668" spans="1:7" x14ac:dyDescent="0.3">
      <c r="A6668" s="1" t="s">
        <v>6766</v>
      </c>
      <c r="B6668" s="1" t="s">
        <v>6711</v>
      </c>
      <c r="C6668" s="1" t="s">
        <v>6712</v>
      </c>
      <c r="D6668">
        <v>974</v>
      </c>
      <c r="E6668" s="8">
        <f>D6668/SUM(Comuni[Popolazione2011])*100</f>
        <v>1.6387996690903405E-3</v>
      </c>
      <c r="F6668" s="9">
        <f>Comuni[[#This Row],[Popolazione2011]]/_xlfn.XLOOKUP(Comuni[[#This Row],[Regione ]],$H$2:$H$21,$I$2:$I$21)*10</f>
        <v>1.6850161581631593E-2</v>
      </c>
      <c r="G6668" t="str">
        <f>IF(Comuni[[#This Row],[Popolazione2011]]&gt;300000,"MAGGIORE","")</f>
        <v/>
      </c>
    </row>
    <row r="6669" spans="1:7" x14ac:dyDescent="0.3">
      <c r="A6669" s="1" t="s">
        <v>6767</v>
      </c>
      <c r="B6669" s="1" t="s">
        <v>6711</v>
      </c>
      <c r="C6669" s="1" t="s">
        <v>6712</v>
      </c>
      <c r="D6669">
        <v>3860</v>
      </c>
      <c r="E6669" s="8">
        <f>D6669/SUM(Comuni[Popolazione2011])*100</f>
        <v>6.4946270253477554E-3</v>
      </c>
      <c r="F6669" s="9">
        <f>Comuni[[#This Row],[Popolazione2011]]/_xlfn.XLOOKUP(Comuni[[#This Row],[Regione ]],$H$2:$H$21,$I$2:$I$21)*10</f>
        <v>6.6777847746507135E-2</v>
      </c>
      <c r="G6669" t="str">
        <f>IF(Comuni[[#This Row],[Popolazione2011]]&gt;300000,"MAGGIORE","")</f>
        <v/>
      </c>
    </row>
    <row r="6670" spans="1:7" x14ac:dyDescent="0.3">
      <c r="A6670" s="1" t="s">
        <v>6768</v>
      </c>
      <c r="B6670" s="1" t="s">
        <v>6711</v>
      </c>
      <c r="C6670" s="1" t="s">
        <v>6712</v>
      </c>
      <c r="D6670">
        <v>5027</v>
      </c>
      <c r="E6670" s="8">
        <f>D6670/SUM(Comuni[Popolazione2011])*100</f>
        <v>8.4581580457054849E-3</v>
      </c>
      <c r="F6670" s="9">
        <f>Comuni[[#This Row],[Popolazione2011]]/_xlfn.XLOOKUP(Comuni[[#This Row],[Regione ]],$H$2:$H$21,$I$2:$I$21)*10</f>
        <v>8.696690171546409E-2</v>
      </c>
      <c r="G6670" t="str">
        <f>IF(Comuni[[#This Row],[Popolazione2011]]&gt;300000,"MAGGIORE","")</f>
        <v/>
      </c>
    </row>
    <row r="6671" spans="1:7" x14ac:dyDescent="0.3">
      <c r="A6671" s="1" t="s">
        <v>6769</v>
      </c>
      <c r="B6671" s="1" t="s">
        <v>6711</v>
      </c>
      <c r="C6671" s="1" t="s">
        <v>6712</v>
      </c>
      <c r="D6671">
        <v>2022</v>
      </c>
      <c r="E6671" s="8">
        <f>D6671/SUM(Comuni[Popolazione2011])*100</f>
        <v>3.4021077319308711E-3</v>
      </c>
      <c r="F6671" s="9">
        <f>Comuni[[#This Row],[Popolazione2011]]/_xlfn.XLOOKUP(Comuni[[#This Row],[Regione ]],$H$2:$H$21,$I$2:$I$21)*10</f>
        <v>3.4980520244413844E-2</v>
      </c>
      <c r="G6671" t="str">
        <f>IF(Comuni[[#This Row],[Popolazione2011]]&gt;300000,"MAGGIORE","")</f>
        <v/>
      </c>
    </row>
    <row r="6672" spans="1:7" x14ac:dyDescent="0.3">
      <c r="A6672" s="1" t="s">
        <v>6770</v>
      </c>
      <c r="B6672" s="1" t="s">
        <v>6711</v>
      </c>
      <c r="C6672" s="1" t="s">
        <v>6712</v>
      </c>
      <c r="D6672">
        <v>6080</v>
      </c>
      <c r="E6672" s="8">
        <f>D6672/SUM(Comuni[Popolazione2011])*100</f>
        <v>1.022987883785346E-2</v>
      </c>
      <c r="F6672" s="9">
        <f>Comuni[[#This Row],[Popolazione2011]]/_xlfn.XLOOKUP(Comuni[[#This Row],[Regione ]],$H$2:$H$21,$I$2:$I$21)*10</f>
        <v>0.10518376018102679</v>
      </c>
      <c r="G6672" t="str">
        <f>IF(Comuni[[#This Row],[Popolazione2011]]&gt;300000,"MAGGIORE","")</f>
        <v/>
      </c>
    </row>
    <row r="6673" spans="1:7" x14ac:dyDescent="0.3">
      <c r="A6673" s="1" t="s">
        <v>6771</v>
      </c>
      <c r="B6673" s="1" t="s">
        <v>6711</v>
      </c>
      <c r="C6673" s="1" t="s">
        <v>6712</v>
      </c>
      <c r="D6673">
        <v>4267</v>
      </c>
      <c r="E6673" s="8">
        <f>D6673/SUM(Comuni[Popolazione2011])*100</f>
        <v>7.1794231909738009E-3</v>
      </c>
      <c r="F6673" s="9">
        <f>Comuni[[#This Row],[Popolazione2011]]/_xlfn.XLOOKUP(Comuni[[#This Row],[Regione ]],$H$2:$H$21,$I$2:$I$21)*10</f>
        <v>7.3818931692835738E-2</v>
      </c>
      <c r="G6673" t="str">
        <f>IF(Comuni[[#This Row],[Popolazione2011]]&gt;300000,"MAGGIORE","")</f>
        <v/>
      </c>
    </row>
    <row r="6674" spans="1:7" x14ac:dyDescent="0.3">
      <c r="A6674" s="1" t="s">
        <v>6772</v>
      </c>
      <c r="B6674" s="1" t="s">
        <v>6711</v>
      </c>
      <c r="C6674" s="1" t="s">
        <v>6712</v>
      </c>
      <c r="D6674">
        <v>1108</v>
      </c>
      <c r="E6674" s="8">
        <f>D6674/SUM(Comuni[Popolazione2011])*100</f>
        <v>1.8642608145298739E-3</v>
      </c>
      <c r="F6674" s="9">
        <f>Comuni[[#This Row],[Popolazione2011]]/_xlfn.XLOOKUP(Comuni[[#This Row],[Regione ]],$H$2:$H$21,$I$2:$I$21)*10</f>
        <v>1.9168356296147646E-2</v>
      </c>
      <c r="G6674" t="str">
        <f>IF(Comuni[[#This Row],[Popolazione2011]]&gt;300000,"MAGGIORE","")</f>
        <v/>
      </c>
    </row>
    <row r="6675" spans="1:7" x14ac:dyDescent="0.3">
      <c r="A6675" s="1" t="s">
        <v>6773</v>
      </c>
      <c r="B6675" s="1" t="s">
        <v>6711</v>
      </c>
      <c r="C6675" s="1" t="s">
        <v>6712</v>
      </c>
      <c r="D6675">
        <v>6699</v>
      </c>
      <c r="E6675" s="8">
        <f>D6675/SUM(Comuni[Popolazione2011])*100</f>
        <v>1.1271374726115184E-2</v>
      </c>
      <c r="F6675" s="9">
        <f>Comuni[[#This Row],[Popolazione2011]]/_xlfn.XLOOKUP(Comuni[[#This Row],[Regione ]],$H$2:$H$21,$I$2:$I$21)*10</f>
        <v>0.11589243576524645</v>
      </c>
      <c r="G6675" t="str">
        <f>IF(Comuni[[#This Row],[Popolazione2011]]&gt;300000,"MAGGIORE","")</f>
        <v/>
      </c>
    </row>
    <row r="6676" spans="1:7" x14ac:dyDescent="0.3">
      <c r="A6676" s="1" t="s">
        <v>6774</v>
      </c>
      <c r="B6676" s="1" t="s">
        <v>6711</v>
      </c>
      <c r="C6676" s="1" t="s">
        <v>6712</v>
      </c>
      <c r="D6676">
        <v>66777</v>
      </c>
      <c r="E6676" s="8">
        <f>D6676/SUM(Comuni[Popolazione2011])*100</f>
        <v>0.11235536499265468</v>
      </c>
      <c r="F6676" s="9">
        <f>Comuni[[#This Row],[Popolazione2011]]/_xlfn.XLOOKUP(Comuni[[#This Row],[Regione ]],$H$2:$H$21,$I$2:$I$21)*10</f>
        <v>1.1552394660540175</v>
      </c>
      <c r="G6676" t="str">
        <f>IF(Comuni[[#This Row],[Popolazione2011]]&gt;300000,"MAGGIORE","")</f>
        <v/>
      </c>
    </row>
    <row r="6677" spans="1:7" x14ac:dyDescent="0.3">
      <c r="A6677" s="1" t="s">
        <v>6775</v>
      </c>
      <c r="B6677" s="1" t="s">
        <v>6711</v>
      </c>
      <c r="C6677" s="1" t="s">
        <v>6712</v>
      </c>
      <c r="D6677">
        <v>4430</v>
      </c>
      <c r="E6677" s="8">
        <f>D6677/SUM(Comuni[Popolazione2011])*100</f>
        <v>7.4536781663965173E-3</v>
      </c>
      <c r="F6677" s="9">
        <f>Comuni[[#This Row],[Popolazione2011]]/_xlfn.XLOOKUP(Comuni[[#This Row],[Regione ]],$H$2:$H$21,$I$2:$I$21)*10</f>
        <v>7.66388252634784E-2</v>
      </c>
      <c r="G6677" t="str">
        <f>IF(Comuni[[#This Row],[Popolazione2011]]&gt;300000,"MAGGIORE","")</f>
        <v/>
      </c>
    </row>
    <row r="6678" spans="1:7" x14ac:dyDescent="0.3">
      <c r="A6678" s="1" t="s">
        <v>6776</v>
      </c>
      <c r="B6678" s="1" t="s">
        <v>6711</v>
      </c>
      <c r="C6678" s="1" t="s">
        <v>6712</v>
      </c>
      <c r="D6678">
        <v>1013</v>
      </c>
      <c r="E6678" s="8">
        <f>D6678/SUM(Comuni[Popolazione2011])*100</f>
        <v>1.7044189576884135E-3</v>
      </c>
      <c r="F6678" s="9">
        <f>Comuni[[#This Row],[Popolazione2011]]/_xlfn.XLOOKUP(Comuni[[#This Row],[Regione ]],$H$2:$H$21,$I$2:$I$21)*10</f>
        <v>1.7524860043319102E-2</v>
      </c>
      <c r="G6678" t="str">
        <f>IF(Comuni[[#This Row],[Popolazione2011]]&gt;300000,"MAGGIORE","")</f>
        <v/>
      </c>
    </row>
    <row r="6679" spans="1:7" x14ac:dyDescent="0.3">
      <c r="A6679" s="1" t="s">
        <v>6777</v>
      </c>
      <c r="B6679" s="1" t="s">
        <v>6711</v>
      </c>
      <c r="C6679" s="1" t="s">
        <v>6712</v>
      </c>
      <c r="D6679">
        <v>13444</v>
      </c>
      <c r="E6679" s="8">
        <f>D6679/SUM(Comuni[Popolazione2011])*100</f>
        <v>2.2620146561858866E-2</v>
      </c>
      <c r="F6679" s="9">
        <f>Comuni[[#This Row],[Popolazione2011]]/_xlfn.XLOOKUP(Comuni[[#This Row],[Regione ]],$H$2:$H$21,$I$2:$I$21)*10</f>
        <v>0.23258066971607305</v>
      </c>
      <c r="G6679" t="str">
        <f>IF(Comuni[[#This Row],[Popolazione2011]]&gt;300000,"MAGGIORE","")</f>
        <v/>
      </c>
    </row>
    <row r="6680" spans="1:7" x14ac:dyDescent="0.3">
      <c r="A6680" s="1" t="s">
        <v>6778</v>
      </c>
      <c r="B6680" s="1" t="s">
        <v>6711</v>
      </c>
      <c r="C6680" s="1" t="s">
        <v>6712</v>
      </c>
      <c r="D6680">
        <v>1733</v>
      </c>
      <c r="E6680" s="8">
        <f>D6680/SUM(Comuni[Popolazione2011])*100</f>
        <v>2.9158519779605339E-3</v>
      </c>
      <c r="F6680" s="9">
        <f>Comuni[[#This Row],[Popolazione2011]]/_xlfn.XLOOKUP(Comuni[[#This Row],[Regione ]],$H$2:$H$21,$I$2:$I$21)*10</f>
        <v>2.9980831643703854E-2</v>
      </c>
      <c r="G6680" t="str">
        <f>IF(Comuni[[#This Row],[Popolazione2011]]&gt;300000,"MAGGIORE","")</f>
        <v/>
      </c>
    </row>
    <row r="6681" spans="1:7" x14ac:dyDescent="0.3">
      <c r="A6681" s="1" t="s">
        <v>6779</v>
      </c>
      <c r="B6681" s="1" t="s">
        <v>6711</v>
      </c>
      <c r="C6681" s="1" t="s">
        <v>6712</v>
      </c>
      <c r="D6681">
        <v>2843</v>
      </c>
      <c r="E6681" s="8">
        <f>D6681/SUM(Comuni[Popolazione2011])*100</f>
        <v>4.7834778842133852E-3</v>
      </c>
      <c r="F6681" s="9">
        <f>Comuni[[#This Row],[Popolazione2011]]/_xlfn.XLOOKUP(Comuni[[#This Row],[Regione ]],$H$2:$H$21,$I$2:$I$21)*10</f>
        <v>4.9183787860963682E-2</v>
      </c>
      <c r="G6681" t="str">
        <f>IF(Comuni[[#This Row],[Popolazione2011]]&gt;300000,"MAGGIORE","")</f>
        <v/>
      </c>
    </row>
    <row r="6682" spans="1:7" x14ac:dyDescent="0.3">
      <c r="A6682" s="1" t="s">
        <v>6780</v>
      </c>
      <c r="B6682" s="1" t="s">
        <v>6711</v>
      </c>
      <c r="C6682" s="1" t="s">
        <v>6712</v>
      </c>
      <c r="D6682">
        <v>1644</v>
      </c>
      <c r="E6682" s="8">
        <f>D6682/SUM(Comuni[Popolazione2011])*100</f>
        <v>2.7661053962880077E-3</v>
      </c>
      <c r="F6682" s="9">
        <f>Comuni[[#This Row],[Popolazione2011]]/_xlfn.XLOOKUP(Comuni[[#This Row],[Regione ]],$H$2:$H$21,$I$2:$I$21)*10</f>
        <v>2.8441135154211851E-2</v>
      </c>
      <c r="G6682" t="str">
        <f>IF(Comuni[[#This Row],[Popolazione2011]]&gt;300000,"MAGGIORE","")</f>
        <v/>
      </c>
    </row>
    <row r="6683" spans="1:7" x14ac:dyDescent="0.3">
      <c r="A6683" s="1" t="s">
        <v>6781</v>
      </c>
      <c r="B6683" s="1" t="s">
        <v>6711</v>
      </c>
      <c r="C6683" s="1" t="s">
        <v>6712</v>
      </c>
      <c r="D6683">
        <v>3519</v>
      </c>
      <c r="E6683" s="8">
        <f>D6683/SUM(Comuni[Popolazione2011])*100</f>
        <v>5.9208788865799875E-3</v>
      </c>
      <c r="F6683" s="9">
        <f>Comuni[[#This Row],[Popolazione2011]]/_xlfn.XLOOKUP(Comuni[[#This Row],[Regione ]],$H$2:$H$21,$I$2:$I$21)*10</f>
        <v>6.0878561196880468E-2</v>
      </c>
      <c r="G6683" t="str">
        <f>IF(Comuni[[#This Row],[Popolazione2011]]&gt;300000,"MAGGIORE","")</f>
        <v/>
      </c>
    </row>
    <row r="6684" spans="1:7" x14ac:dyDescent="0.3">
      <c r="A6684" s="1" t="s">
        <v>6782</v>
      </c>
      <c r="B6684" s="1" t="s">
        <v>6711</v>
      </c>
      <c r="C6684" s="1" t="s">
        <v>6712</v>
      </c>
      <c r="D6684">
        <v>3542</v>
      </c>
      <c r="E6684" s="8">
        <f>D6684/SUM(Comuni[Popolazione2011])*100</f>
        <v>5.959577441394236E-3</v>
      </c>
      <c r="F6684" s="9">
        <f>Comuni[[#This Row],[Popolazione2011]]/_xlfn.XLOOKUP(Comuni[[#This Row],[Regione ]],$H$2:$H$21,$I$2:$I$21)*10</f>
        <v>6.1276460289670542E-2</v>
      </c>
      <c r="G6684" t="str">
        <f>IF(Comuni[[#This Row],[Popolazione2011]]&gt;300000,"MAGGIORE","")</f>
        <v/>
      </c>
    </row>
    <row r="6685" spans="1:7" x14ac:dyDescent="0.3">
      <c r="A6685" s="1" t="s">
        <v>6783</v>
      </c>
      <c r="B6685" s="1" t="s">
        <v>6711</v>
      </c>
      <c r="C6685" s="1" t="s">
        <v>6712</v>
      </c>
      <c r="D6685">
        <v>1099</v>
      </c>
      <c r="E6685" s="8">
        <f>D6685/SUM(Comuni[Popolazione2011])*100</f>
        <v>1.8491179017764722E-3</v>
      </c>
      <c r="F6685" s="9">
        <f>Comuni[[#This Row],[Popolazione2011]]/_xlfn.XLOOKUP(Comuni[[#This Row],[Regione ]],$H$2:$H$21,$I$2:$I$21)*10</f>
        <v>1.9012656651142837E-2</v>
      </c>
      <c r="G6685" t="str">
        <f>IF(Comuni[[#This Row],[Popolazione2011]]&gt;300000,"MAGGIORE","")</f>
        <v/>
      </c>
    </row>
    <row r="6686" spans="1:7" x14ac:dyDescent="0.3">
      <c r="A6686" s="1" t="s">
        <v>6784</v>
      </c>
      <c r="B6686" s="1" t="s">
        <v>6711</v>
      </c>
      <c r="C6686" s="1" t="s">
        <v>6712</v>
      </c>
      <c r="D6686">
        <v>1475</v>
      </c>
      <c r="E6686" s="8">
        <f>D6686/SUM(Comuni[Popolazione2011])*100</f>
        <v>2.4817551456963573E-3</v>
      </c>
      <c r="F6686" s="9">
        <f>Comuni[[#This Row],[Popolazione2011]]/_xlfn.XLOOKUP(Comuni[[#This Row],[Regione ]],$H$2:$H$21,$I$2:$I$21)*10</f>
        <v>2.5517441820232648E-2</v>
      </c>
      <c r="G6686" t="str">
        <f>IF(Comuni[[#This Row],[Popolazione2011]]&gt;300000,"MAGGIORE","")</f>
        <v/>
      </c>
    </row>
    <row r="6687" spans="1:7" x14ac:dyDescent="0.3">
      <c r="A6687" s="1" t="s">
        <v>6785</v>
      </c>
      <c r="B6687" s="1" t="s">
        <v>6711</v>
      </c>
      <c r="C6687" s="1" t="s">
        <v>6712</v>
      </c>
      <c r="D6687">
        <v>1161</v>
      </c>
      <c r="E6687" s="8">
        <f>D6687/SUM(Comuni[Popolazione2011])*100</f>
        <v>1.9534357451887938E-3</v>
      </c>
      <c r="F6687" s="9">
        <f>Comuni[[#This Row],[Popolazione2011]]/_xlfn.XLOOKUP(Comuni[[#This Row],[Regione ]],$H$2:$H$21,$I$2:$I$21)*10</f>
        <v>2.008525420562041E-2</v>
      </c>
      <c r="G6687" t="str">
        <f>IF(Comuni[[#This Row],[Popolazione2011]]&gt;300000,"MAGGIORE","")</f>
        <v/>
      </c>
    </row>
    <row r="6688" spans="1:7" x14ac:dyDescent="0.3">
      <c r="A6688" s="1" t="s">
        <v>6786</v>
      </c>
      <c r="B6688" s="1" t="s">
        <v>6711</v>
      </c>
      <c r="C6688" s="1" t="s">
        <v>6712</v>
      </c>
      <c r="D6688">
        <v>778</v>
      </c>
      <c r="E6688" s="8">
        <f>D6688/SUM(Comuni[Popolazione2011])*100</f>
        <v>1.3090206802384853E-3</v>
      </c>
      <c r="F6688" s="9">
        <f>Comuni[[#This Row],[Popolazione2011]]/_xlfn.XLOOKUP(Comuni[[#This Row],[Regione ]],$H$2:$H$21,$I$2:$I$21)*10</f>
        <v>1.3459369312637968E-2</v>
      </c>
      <c r="G6688" t="str">
        <f>IF(Comuni[[#This Row],[Popolazione2011]]&gt;300000,"MAGGIORE","")</f>
        <v/>
      </c>
    </row>
    <row r="6689" spans="1:7" x14ac:dyDescent="0.3">
      <c r="A6689" s="1" t="s">
        <v>6787</v>
      </c>
      <c r="B6689" s="1" t="s">
        <v>6711</v>
      </c>
      <c r="C6689" s="1" t="s">
        <v>6712</v>
      </c>
      <c r="D6689">
        <v>3168</v>
      </c>
      <c r="E6689" s="8">
        <f>D6689/SUM(Comuni[Popolazione2011])*100</f>
        <v>5.3303052891973289E-3</v>
      </c>
      <c r="F6689" s="9">
        <f>Comuni[[#This Row],[Popolazione2011]]/_xlfn.XLOOKUP(Comuni[[#This Row],[Regione ]],$H$2:$H$21,$I$2:$I$21)*10</f>
        <v>5.4806275041692908E-2</v>
      </c>
      <c r="G6689" t="str">
        <f>IF(Comuni[[#This Row],[Popolazione2011]]&gt;300000,"MAGGIORE","")</f>
        <v/>
      </c>
    </row>
    <row r="6690" spans="1:7" x14ac:dyDescent="0.3">
      <c r="A6690" s="1" t="s">
        <v>6788</v>
      </c>
      <c r="B6690" s="1" t="s">
        <v>6711</v>
      </c>
      <c r="C6690" s="1" t="s">
        <v>6712</v>
      </c>
      <c r="D6690">
        <v>825</v>
      </c>
      <c r="E6690" s="8">
        <f>D6690/SUM(Comuni[Popolazione2011])*100</f>
        <v>1.388100335728471E-3</v>
      </c>
      <c r="F6690" s="9">
        <f>Comuni[[#This Row],[Popolazione2011]]/_xlfn.XLOOKUP(Comuni[[#This Row],[Regione ]],$H$2:$H$21,$I$2:$I$21)*10</f>
        <v>1.4272467458774193E-2</v>
      </c>
      <c r="G6690" t="str">
        <f>IF(Comuni[[#This Row],[Popolazione2011]]&gt;300000,"MAGGIORE","")</f>
        <v/>
      </c>
    </row>
    <row r="6691" spans="1:7" x14ac:dyDescent="0.3">
      <c r="A6691" s="1" t="s">
        <v>6789</v>
      </c>
      <c r="B6691" s="1" t="s">
        <v>6711</v>
      </c>
      <c r="C6691" s="1" t="s">
        <v>6712</v>
      </c>
      <c r="D6691">
        <v>1667</v>
      </c>
      <c r="E6691" s="8">
        <f>D6691/SUM(Comuni[Popolazione2011])*100</f>
        <v>2.8048039511022558E-3</v>
      </c>
      <c r="F6691" s="9">
        <f>Comuni[[#This Row],[Popolazione2011]]/_xlfn.XLOOKUP(Comuni[[#This Row],[Regione ]],$H$2:$H$21,$I$2:$I$21)*10</f>
        <v>2.8839034247001918E-2</v>
      </c>
      <c r="G6691" t="str">
        <f>IF(Comuni[[#This Row],[Popolazione2011]]&gt;300000,"MAGGIORE","")</f>
        <v/>
      </c>
    </row>
    <row r="6692" spans="1:7" x14ac:dyDescent="0.3">
      <c r="A6692" s="1" t="s">
        <v>6790</v>
      </c>
      <c r="B6692" s="1" t="s">
        <v>6711</v>
      </c>
      <c r="C6692" s="1" t="s">
        <v>6712</v>
      </c>
      <c r="D6692">
        <v>1457</v>
      </c>
      <c r="E6692" s="8">
        <f>D6692/SUM(Comuni[Popolazione2011])*100</f>
        <v>2.4514693201895541E-3</v>
      </c>
      <c r="F6692" s="9">
        <f>Comuni[[#This Row],[Popolazione2011]]/_xlfn.XLOOKUP(Comuni[[#This Row],[Regione ]],$H$2:$H$21,$I$2:$I$21)*10</f>
        <v>2.5206042530223034E-2</v>
      </c>
      <c r="G6692" t="str">
        <f>IF(Comuni[[#This Row],[Popolazione2011]]&gt;300000,"MAGGIORE","")</f>
        <v/>
      </c>
    </row>
    <row r="6693" spans="1:7" x14ac:dyDescent="0.3">
      <c r="A6693" s="1" t="s">
        <v>6791</v>
      </c>
      <c r="B6693" s="1" t="s">
        <v>6711</v>
      </c>
      <c r="C6693" s="1" t="s">
        <v>6712</v>
      </c>
      <c r="D6693">
        <v>6506</v>
      </c>
      <c r="E6693" s="8">
        <f>D6693/SUM(Comuni[Popolazione2011])*100</f>
        <v>1.0946643374847798E-2</v>
      </c>
      <c r="F6693" s="9">
        <f>Comuni[[#This Row],[Popolazione2011]]/_xlfn.XLOOKUP(Comuni[[#This Row],[Regione ]],$H$2:$H$21,$I$2:$I$21)*10</f>
        <v>0.1125535433779211</v>
      </c>
      <c r="G6693" t="str">
        <f>IF(Comuni[[#This Row],[Popolazione2011]]&gt;300000,"MAGGIORE","")</f>
        <v/>
      </c>
    </row>
    <row r="6694" spans="1:7" x14ac:dyDescent="0.3">
      <c r="A6694" s="1" t="s">
        <v>6792</v>
      </c>
      <c r="B6694" s="1" t="s">
        <v>6711</v>
      </c>
      <c r="C6694" s="1" t="s">
        <v>6712</v>
      </c>
      <c r="D6694">
        <v>1362</v>
      </c>
      <c r="E6694" s="8">
        <f>D6694/SUM(Comuni[Popolazione2011])*100</f>
        <v>2.2916274633480939E-3</v>
      </c>
      <c r="F6694" s="9">
        <f>Comuni[[#This Row],[Popolazione2011]]/_xlfn.XLOOKUP(Comuni[[#This Row],[Regione ]],$H$2:$H$21,$I$2:$I$21)*10</f>
        <v>2.356254627739449E-2</v>
      </c>
      <c r="G6694" t="str">
        <f>IF(Comuni[[#This Row],[Popolazione2011]]&gt;300000,"MAGGIORE","")</f>
        <v/>
      </c>
    </row>
    <row r="6695" spans="1:7" x14ac:dyDescent="0.3">
      <c r="A6695" s="1" t="s">
        <v>6793</v>
      </c>
      <c r="B6695" s="1" t="s">
        <v>6711</v>
      </c>
      <c r="C6695" s="1" t="s">
        <v>6712</v>
      </c>
      <c r="D6695">
        <v>831</v>
      </c>
      <c r="E6695" s="8">
        <f>D6695/SUM(Comuni[Popolazione2011])*100</f>
        <v>1.3981956108974054E-3</v>
      </c>
      <c r="F6695" s="9">
        <f>Comuni[[#This Row],[Popolazione2011]]/_xlfn.XLOOKUP(Comuni[[#This Row],[Regione ]],$H$2:$H$21,$I$2:$I$21)*10</f>
        <v>1.4376267222110732E-2</v>
      </c>
      <c r="G6695" t="str">
        <f>IF(Comuni[[#This Row],[Popolazione2011]]&gt;300000,"MAGGIORE","")</f>
        <v/>
      </c>
    </row>
    <row r="6696" spans="1:7" x14ac:dyDescent="0.3">
      <c r="A6696" s="1" t="s">
        <v>6794</v>
      </c>
      <c r="B6696" s="1" t="s">
        <v>6711</v>
      </c>
      <c r="C6696" s="1" t="s">
        <v>6712</v>
      </c>
      <c r="D6696">
        <v>2406</v>
      </c>
      <c r="E6696" s="8">
        <f>D6696/SUM(Comuni[Popolazione2011])*100</f>
        <v>4.0482053427426685E-3</v>
      </c>
      <c r="F6696" s="9">
        <f>Comuni[[#This Row],[Popolazione2011]]/_xlfn.XLOOKUP(Comuni[[#This Row],[Regione ]],$H$2:$H$21,$I$2:$I$21)*10</f>
        <v>4.1623705097952379E-2</v>
      </c>
      <c r="G6696" t="str">
        <f>IF(Comuni[[#This Row],[Popolazione2011]]&gt;300000,"MAGGIORE","")</f>
        <v/>
      </c>
    </row>
    <row r="6697" spans="1:7" x14ac:dyDescent="0.3">
      <c r="A6697" s="1" t="s">
        <v>6795</v>
      </c>
      <c r="B6697" s="1" t="s">
        <v>6711</v>
      </c>
      <c r="C6697" s="1" t="s">
        <v>6712</v>
      </c>
      <c r="D6697">
        <v>1148</v>
      </c>
      <c r="E6697" s="8">
        <f>D6697/SUM(Comuni[Popolazione2011])*100</f>
        <v>1.9315626489894359E-3</v>
      </c>
      <c r="F6697" s="9">
        <f>Comuni[[#This Row],[Popolazione2011]]/_xlfn.XLOOKUP(Comuni[[#This Row],[Regione ]],$H$2:$H$21,$I$2:$I$21)*10</f>
        <v>1.9860354718391243E-2</v>
      </c>
      <c r="G6697" t="str">
        <f>IF(Comuni[[#This Row],[Popolazione2011]]&gt;300000,"MAGGIORE","")</f>
        <v/>
      </c>
    </row>
    <row r="6698" spans="1:7" x14ac:dyDescent="0.3">
      <c r="A6698" s="1" t="s">
        <v>6796</v>
      </c>
      <c r="B6698" s="1" t="s">
        <v>6711</v>
      </c>
      <c r="C6698" s="1" t="s">
        <v>6712</v>
      </c>
      <c r="D6698">
        <v>7127</v>
      </c>
      <c r="E6698" s="8">
        <f>D6698/SUM(Comuni[Popolazione2011])*100</f>
        <v>1.19915043548325E-2</v>
      </c>
      <c r="F6698" s="9">
        <f>Comuni[[#This Row],[Popolazione2011]]/_xlfn.XLOOKUP(Comuni[[#This Row],[Regione ]],$H$2:$H$21,$I$2:$I$21)*10</f>
        <v>0.12329681888325295</v>
      </c>
      <c r="G6698" t="str">
        <f>IF(Comuni[[#This Row],[Popolazione2011]]&gt;300000,"MAGGIORE","")</f>
        <v/>
      </c>
    </row>
    <row r="6699" spans="1:7" x14ac:dyDescent="0.3">
      <c r="A6699" s="1" t="s">
        <v>6797</v>
      </c>
      <c r="B6699" s="1" t="s">
        <v>6711</v>
      </c>
      <c r="C6699" s="1" t="s">
        <v>6712</v>
      </c>
      <c r="D6699">
        <v>1555</v>
      </c>
      <c r="E6699" s="8">
        <f>D6699/SUM(Comuni[Popolazione2011])*100</f>
        <v>2.6163588146154819E-3</v>
      </c>
      <c r="F6699" s="9">
        <f>Comuni[[#This Row],[Popolazione2011]]/_xlfn.XLOOKUP(Comuni[[#This Row],[Regione ]],$H$2:$H$21,$I$2:$I$21)*10</f>
        <v>2.6901438664719841E-2</v>
      </c>
      <c r="G6699" t="str">
        <f>IF(Comuni[[#This Row],[Popolazione2011]]&gt;300000,"MAGGIORE","")</f>
        <v/>
      </c>
    </row>
    <row r="6700" spans="1:7" x14ac:dyDescent="0.3">
      <c r="A6700" s="1" t="s">
        <v>6798</v>
      </c>
      <c r="B6700" s="1" t="s">
        <v>6711</v>
      </c>
      <c r="C6700" s="1" t="s">
        <v>6712</v>
      </c>
      <c r="D6700">
        <v>645</v>
      </c>
      <c r="E6700" s="8">
        <f>D6700/SUM(Comuni[Popolazione2011])*100</f>
        <v>1.0852420806604409E-3</v>
      </c>
      <c r="F6700" s="9">
        <f>Comuni[[#This Row],[Popolazione2011]]/_xlfn.XLOOKUP(Comuni[[#This Row],[Regione ]],$H$2:$H$21,$I$2:$I$21)*10</f>
        <v>1.1158474558678006E-2</v>
      </c>
      <c r="G6700" t="str">
        <f>IF(Comuni[[#This Row],[Popolazione2011]]&gt;300000,"MAGGIORE","")</f>
        <v/>
      </c>
    </row>
    <row r="6701" spans="1:7" x14ac:dyDescent="0.3">
      <c r="A6701" s="1" t="s">
        <v>6799</v>
      </c>
      <c r="B6701" s="1" t="s">
        <v>6711</v>
      </c>
      <c r="C6701" s="1" t="s">
        <v>6712</v>
      </c>
      <c r="D6701">
        <v>1324</v>
      </c>
      <c r="E6701" s="8">
        <f>D6701/SUM(Comuni[Popolazione2011])*100</f>
        <v>2.2276907206115098E-3</v>
      </c>
      <c r="F6701" s="9">
        <f>Comuni[[#This Row],[Popolazione2011]]/_xlfn.XLOOKUP(Comuni[[#This Row],[Regione ]],$H$2:$H$21,$I$2:$I$21)*10</f>
        <v>2.2905147776263072E-2</v>
      </c>
      <c r="G6701" t="str">
        <f>IF(Comuni[[#This Row],[Popolazione2011]]&gt;300000,"MAGGIORE","")</f>
        <v/>
      </c>
    </row>
    <row r="6702" spans="1:7" x14ac:dyDescent="0.3">
      <c r="A6702" s="1" t="s">
        <v>6800</v>
      </c>
      <c r="B6702" s="1" t="s">
        <v>6711</v>
      </c>
      <c r="C6702" s="1" t="s">
        <v>6712</v>
      </c>
      <c r="D6702">
        <v>7172</v>
      </c>
      <c r="E6702" s="8">
        <f>D6702/SUM(Comuni[Popolazione2011])*100</f>
        <v>1.2067218918599508E-2</v>
      </c>
      <c r="F6702" s="9">
        <f>Comuni[[#This Row],[Popolazione2011]]/_xlfn.XLOOKUP(Comuni[[#This Row],[Regione ]],$H$2:$H$21,$I$2:$I$21)*10</f>
        <v>0.124075317108277</v>
      </c>
      <c r="G6702" t="str">
        <f>IF(Comuni[[#This Row],[Popolazione2011]]&gt;300000,"MAGGIORE","")</f>
        <v/>
      </c>
    </row>
    <row r="6703" spans="1:7" x14ac:dyDescent="0.3">
      <c r="A6703" s="1" t="s">
        <v>6801</v>
      </c>
      <c r="B6703" s="1" t="s">
        <v>6711</v>
      </c>
      <c r="C6703" s="1" t="s">
        <v>6712</v>
      </c>
      <c r="D6703">
        <v>3361</v>
      </c>
      <c r="E6703" s="8">
        <f>D6703/SUM(Comuni[Popolazione2011])*100</f>
        <v>5.6550366404647164E-3</v>
      </c>
      <c r="F6703" s="9">
        <f>Comuni[[#This Row],[Popolazione2011]]/_xlfn.XLOOKUP(Comuni[[#This Row],[Regione ]],$H$2:$H$21,$I$2:$I$21)*10</f>
        <v>5.8145167429018263E-2</v>
      </c>
      <c r="G6703" t="str">
        <f>IF(Comuni[[#This Row],[Popolazione2011]]&gt;300000,"MAGGIORE","")</f>
        <v/>
      </c>
    </row>
    <row r="6704" spans="1:7" x14ac:dyDescent="0.3">
      <c r="A6704" s="1" t="s">
        <v>6802</v>
      </c>
      <c r="B6704" s="1" t="s">
        <v>6711</v>
      </c>
      <c r="C6704" s="1" t="s">
        <v>6712</v>
      </c>
      <c r="D6704">
        <v>3155</v>
      </c>
      <c r="E6704" s="8">
        <f>D6704/SUM(Comuni[Popolazione2011])*100</f>
        <v>5.308432192997971E-3</v>
      </c>
      <c r="F6704" s="9">
        <f>Comuni[[#This Row],[Popolazione2011]]/_xlfn.XLOOKUP(Comuni[[#This Row],[Regione ]],$H$2:$H$21,$I$2:$I$21)*10</f>
        <v>5.458137555446374E-2</v>
      </c>
      <c r="G6704" t="str">
        <f>IF(Comuni[[#This Row],[Popolazione2011]]&gt;300000,"MAGGIORE","")</f>
        <v/>
      </c>
    </row>
    <row r="6705" spans="1:7" x14ac:dyDescent="0.3">
      <c r="A6705" s="1" t="s">
        <v>6803</v>
      </c>
      <c r="B6705" s="1" t="s">
        <v>6711</v>
      </c>
      <c r="C6705" s="1" t="s">
        <v>6712</v>
      </c>
      <c r="D6705">
        <v>2322</v>
      </c>
      <c r="E6705" s="8">
        <f>D6705/SUM(Comuni[Popolazione2011])*100</f>
        <v>3.9068714903775876E-3</v>
      </c>
      <c r="F6705" s="9">
        <f>Comuni[[#This Row],[Popolazione2011]]/_xlfn.XLOOKUP(Comuni[[#This Row],[Regione ]],$H$2:$H$21,$I$2:$I$21)*10</f>
        <v>4.017050841124082E-2</v>
      </c>
      <c r="G6705" t="str">
        <f>IF(Comuni[[#This Row],[Popolazione2011]]&gt;300000,"MAGGIORE","")</f>
        <v/>
      </c>
    </row>
    <row r="6706" spans="1:7" x14ac:dyDescent="0.3">
      <c r="A6706" s="1" t="s">
        <v>6804</v>
      </c>
      <c r="B6706" s="1" t="s">
        <v>6711</v>
      </c>
      <c r="C6706" s="1" t="s">
        <v>6712</v>
      </c>
      <c r="D6706">
        <v>714</v>
      </c>
      <c r="E6706" s="8">
        <f>D6706/SUM(Comuni[Popolazione2011])*100</f>
        <v>1.2013377451031858E-3</v>
      </c>
      <c r="F6706" s="9">
        <f>Comuni[[#This Row],[Popolazione2011]]/_xlfn.XLOOKUP(Comuni[[#This Row],[Regione ]],$H$2:$H$21,$I$2:$I$21)*10</f>
        <v>1.2352171837048211E-2</v>
      </c>
      <c r="G6706" t="str">
        <f>IF(Comuni[[#This Row],[Popolazione2011]]&gt;300000,"MAGGIORE","")</f>
        <v/>
      </c>
    </row>
    <row r="6707" spans="1:7" x14ac:dyDescent="0.3">
      <c r="A6707" s="1" t="s">
        <v>6805</v>
      </c>
      <c r="B6707" s="1" t="s">
        <v>6711</v>
      </c>
      <c r="C6707" s="1" t="s">
        <v>6712</v>
      </c>
      <c r="D6707">
        <v>2074</v>
      </c>
      <c r="E6707" s="8">
        <f>D6707/SUM(Comuni[Popolazione2011])*100</f>
        <v>3.4896001167283018E-3</v>
      </c>
      <c r="F6707" s="9">
        <f>Comuni[[#This Row],[Popolazione2011]]/_xlfn.XLOOKUP(Comuni[[#This Row],[Regione ]],$H$2:$H$21,$I$2:$I$21)*10</f>
        <v>3.5880118193330521E-2</v>
      </c>
      <c r="G6707" t="str">
        <f>IF(Comuni[[#This Row],[Popolazione2011]]&gt;300000,"MAGGIORE","")</f>
        <v/>
      </c>
    </row>
    <row r="6708" spans="1:7" x14ac:dyDescent="0.3">
      <c r="A6708" s="1" t="s">
        <v>6806</v>
      </c>
      <c r="B6708" s="1" t="s">
        <v>6711</v>
      </c>
      <c r="C6708" s="1" t="s">
        <v>6712</v>
      </c>
      <c r="D6708">
        <v>12167</v>
      </c>
      <c r="E6708" s="8">
        <f>D6708/SUM(Comuni[Popolazione2011])*100</f>
        <v>2.0471535496737341E-2</v>
      </c>
      <c r="F6708" s="9">
        <f>Comuni[[#This Row],[Popolazione2011]]/_xlfn.XLOOKUP(Comuni[[#This Row],[Regione ]],$H$2:$H$21,$I$2:$I$21)*10</f>
        <v>0.21048862008594621</v>
      </c>
      <c r="G6708" t="str">
        <f>IF(Comuni[[#This Row],[Popolazione2011]]&gt;300000,"MAGGIORE","")</f>
        <v/>
      </c>
    </row>
    <row r="6709" spans="1:7" x14ac:dyDescent="0.3">
      <c r="A6709" s="1" t="s">
        <v>6807</v>
      </c>
      <c r="B6709" s="1" t="s">
        <v>6711</v>
      </c>
      <c r="C6709" s="1" t="s">
        <v>6712</v>
      </c>
      <c r="D6709">
        <v>2917</v>
      </c>
      <c r="E6709" s="8">
        <f>D6709/SUM(Comuni[Popolazione2011])*100</f>
        <v>4.9079862779635754E-3</v>
      </c>
      <c r="F6709" s="9">
        <f>Comuni[[#This Row],[Popolazione2011]]/_xlfn.XLOOKUP(Comuni[[#This Row],[Regione ]],$H$2:$H$21,$I$2:$I$21)*10</f>
        <v>5.0463984942114334E-2</v>
      </c>
      <c r="G6709" t="str">
        <f>IF(Comuni[[#This Row],[Popolazione2011]]&gt;300000,"MAGGIORE","")</f>
        <v/>
      </c>
    </row>
    <row r="6710" spans="1:7" x14ac:dyDescent="0.3">
      <c r="A6710" s="1" t="s">
        <v>6808</v>
      </c>
      <c r="B6710" s="1" t="s">
        <v>6711</v>
      </c>
      <c r="C6710" s="1" t="s">
        <v>6712</v>
      </c>
      <c r="D6710">
        <v>3124</v>
      </c>
      <c r="E6710" s="8">
        <f>D6710/SUM(Comuni[Popolazione2011])*100</f>
        <v>5.2562732712918107E-3</v>
      </c>
      <c r="F6710" s="9">
        <f>Comuni[[#This Row],[Popolazione2011]]/_xlfn.XLOOKUP(Comuni[[#This Row],[Regione ]],$H$2:$H$21,$I$2:$I$21)*10</f>
        <v>5.4045076777224949E-2</v>
      </c>
      <c r="G6710" t="str">
        <f>IF(Comuni[[#This Row],[Popolazione2011]]&gt;300000,"MAGGIORE","")</f>
        <v/>
      </c>
    </row>
    <row r="6711" spans="1:7" x14ac:dyDescent="0.3">
      <c r="A6711" s="1" t="s">
        <v>6809</v>
      </c>
      <c r="B6711" s="1" t="s">
        <v>6711</v>
      </c>
      <c r="C6711" s="1" t="s">
        <v>6712</v>
      </c>
      <c r="D6711">
        <v>3122</v>
      </c>
      <c r="E6711" s="8">
        <f>D6711/SUM(Comuni[Popolazione2011])*100</f>
        <v>5.2529081795688326E-3</v>
      </c>
      <c r="F6711" s="9">
        <f>Comuni[[#This Row],[Popolazione2011]]/_xlfn.XLOOKUP(Comuni[[#This Row],[Regione ]],$H$2:$H$21,$I$2:$I$21)*10</f>
        <v>5.4010476856112766E-2</v>
      </c>
      <c r="G6711" t="str">
        <f>IF(Comuni[[#This Row],[Popolazione2011]]&gt;300000,"MAGGIORE","")</f>
        <v/>
      </c>
    </row>
    <row r="6712" spans="1:7" x14ac:dyDescent="0.3">
      <c r="A6712" s="1" t="s">
        <v>6810</v>
      </c>
      <c r="B6712" s="1" t="s">
        <v>6711</v>
      </c>
      <c r="C6712" s="1" t="s">
        <v>6712</v>
      </c>
      <c r="D6712">
        <v>741</v>
      </c>
      <c r="E6712" s="8">
        <f>D6712/SUM(Comuni[Popolazione2011])*100</f>
        <v>1.2467664833633904E-3</v>
      </c>
      <c r="F6712" s="9">
        <f>Comuni[[#This Row],[Popolazione2011]]/_xlfn.XLOOKUP(Comuni[[#This Row],[Regione ]],$H$2:$H$21,$I$2:$I$21)*10</f>
        <v>1.281927077206264E-2</v>
      </c>
      <c r="G6712" t="str">
        <f>IF(Comuni[[#This Row],[Popolazione2011]]&gt;300000,"MAGGIORE","")</f>
        <v/>
      </c>
    </row>
    <row r="6713" spans="1:7" x14ac:dyDescent="0.3">
      <c r="A6713" s="1" t="s">
        <v>6811</v>
      </c>
      <c r="B6713" s="1" t="s">
        <v>6711</v>
      </c>
      <c r="C6713" s="1" t="s">
        <v>6712</v>
      </c>
      <c r="D6713">
        <v>3423</v>
      </c>
      <c r="E6713" s="8">
        <f>D6713/SUM(Comuni[Popolazione2011])*100</f>
        <v>5.7593544838770378E-3</v>
      </c>
      <c r="F6713" s="9">
        <f>Comuni[[#This Row],[Popolazione2011]]/_xlfn.XLOOKUP(Comuni[[#This Row],[Regione ]],$H$2:$H$21,$I$2:$I$21)*10</f>
        <v>5.9217764983495839E-2</v>
      </c>
      <c r="G6713" t="str">
        <f>IF(Comuni[[#This Row],[Popolazione2011]]&gt;300000,"MAGGIORE","")</f>
        <v/>
      </c>
    </row>
    <row r="6714" spans="1:7" x14ac:dyDescent="0.3">
      <c r="A6714" s="1" t="s">
        <v>6812</v>
      </c>
      <c r="B6714" s="1" t="s">
        <v>6711</v>
      </c>
      <c r="C6714" s="1" t="s">
        <v>6813</v>
      </c>
      <c r="D6714">
        <v>1980</v>
      </c>
      <c r="E6714" s="8">
        <f>D6714/SUM(Comuni[Popolazione2011])*100</f>
        <v>3.3314408057483302E-3</v>
      </c>
      <c r="F6714" s="9">
        <f>Comuni[[#This Row],[Popolazione2011]]/_xlfn.XLOOKUP(Comuni[[#This Row],[Regione ]],$H$2:$H$21,$I$2:$I$21)*10</f>
        <v>3.4253921901058068E-2</v>
      </c>
      <c r="G6714" t="str">
        <f>IF(Comuni[[#This Row],[Popolazione2011]]&gt;300000,"MAGGIORE","")</f>
        <v/>
      </c>
    </row>
    <row r="6715" spans="1:7" x14ac:dyDescent="0.3">
      <c r="A6715" s="1" t="s">
        <v>6814</v>
      </c>
      <c r="B6715" s="1" t="s">
        <v>6711</v>
      </c>
      <c r="C6715" s="1" t="s">
        <v>6813</v>
      </c>
      <c r="D6715">
        <v>1082</v>
      </c>
      <c r="E6715" s="8">
        <f>D6715/SUM(Comuni[Popolazione2011])*100</f>
        <v>1.8205146221311585E-3</v>
      </c>
      <c r="F6715" s="9">
        <f>Comuni[[#This Row],[Popolazione2011]]/_xlfn.XLOOKUP(Comuni[[#This Row],[Regione ]],$H$2:$H$21,$I$2:$I$21)*10</f>
        <v>1.8718557321689307E-2</v>
      </c>
      <c r="G6715" t="str">
        <f>IF(Comuni[[#This Row],[Popolazione2011]]&gt;300000,"MAGGIORE","")</f>
        <v/>
      </c>
    </row>
    <row r="6716" spans="1:7" x14ac:dyDescent="0.3">
      <c r="A6716" s="1" t="s">
        <v>6815</v>
      </c>
      <c r="B6716" s="1" t="s">
        <v>6711</v>
      </c>
      <c r="C6716" s="1" t="s">
        <v>6813</v>
      </c>
      <c r="D6716">
        <v>12264</v>
      </c>
      <c r="E6716" s="8">
        <f>D6716/SUM(Comuni[Popolazione2011])*100</f>
        <v>2.0634742445301779E-2</v>
      </c>
      <c r="F6716" s="9">
        <f>Comuni[[#This Row],[Popolazione2011]]/_xlfn.XLOOKUP(Comuni[[#This Row],[Regione ]],$H$2:$H$21,$I$2:$I$21)*10</f>
        <v>0.21216671625988695</v>
      </c>
      <c r="G6716" t="str">
        <f>IF(Comuni[[#This Row],[Popolazione2011]]&gt;300000,"MAGGIORE","")</f>
        <v/>
      </c>
    </row>
    <row r="6717" spans="1:7" x14ac:dyDescent="0.3">
      <c r="A6717" s="1" t="s">
        <v>6816</v>
      </c>
      <c r="B6717" s="1" t="s">
        <v>6711</v>
      </c>
      <c r="C6717" s="1" t="s">
        <v>6813</v>
      </c>
      <c r="D6717">
        <v>796</v>
      </c>
      <c r="E6717" s="8">
        <f>D6717/SUM(Comuni[Popolazione2011])*100</f>
        <v>1.3393065057452885E-3</v>
      </c>
      <c r="F6717" s="9">
        <f>Comuni[[#This Row],[Popolazione2011]]/_xlfn.XLOOKUP(Comuni[[#This Row],[Regione ]],$H$2:$H$21,$I$2:$I$21)*10</f>
        <v>1.3770768602647586E-2</v>
      </c>
      <c r="G6717" t="str">
        <f>IF(Comuni[[#This Row],[Popolazione2011]]&gt;300000,"MAGGIORE","")</f>
        <v/>
      </c>
    </row>
    <row r="6718" spans="1:7" x14ac:dyDescent="0.3">
      <c r="A6718" s="1" t="s">
        <v>6817</v>
      </c>
      <c r="B6718" s="1" t="s">
        <v>6711</v>
      </c>
      <c r="C6718" s="1" t="s">
        <v>6813</v>
      </c>
      <c r="D6718">
        <v>361</v>
      </c>
      <c r="E6718" s="8">
        <f>D6718/SUM(Comuni[Popolazione2011])*100</f>
        <v>6.0739905599754916E-4</v>
      </c>
      <c r="F6718" s="9">
        <f>Comuni[[#This Row],[Popolazione2011]]/_xlfn.XLOOKUP(Comuni[[#This Row],[Regione ]],$H$2:$H$21,$I$2:$I$21)*10</f>
        <v>6.2452857607484657E-3</v>
      </c>
      <c r="G6718" t="str">
        <f>IF(Comuni[[#This Row],[Popolazione2011]]&gt;300000,"MAGGIORE","")</f>
        <v/>
      </c>
    </row>
    <row r="6719" spans="1:7" x14ac:dyDescent="0.3">
      <c r="A6719" s="1" t="s">
        <v>6818</v>
      </c>
      <c r="B6719" s="1" t="s">
        <v>6711</v>
      </c>
      <c r="C6719" s="1" t="s">
        <v>6813</v>
      </c>
      <c r="D6719">
        <v>1342</v>
      </c>
      <c r="E6719" s="8">
        <f>D6719/SUM(Comuni[Popolazione2011])*100</f>
        <v>2.257976546118313E-3</v>
      </c>
      <c r="F6719" s="9">
        <f>Comuni[[#This Row],[Popolazione2011]]/_xlfn.XLOOKUP(Comuni[[#This Row],[Regione ]],$H$2:$H$21,$I$2:$I$21)*10</f>
        <v>2.3216547066272693E-2</v>
      </c>
      <c r="G6719" t="str">
        <f>IF(Comuni[[#This Row],[Popolazione2011]]&gt;300000,"MAGGIORE","")</f>
        <v/>
      </c>
    </row>
    <row r="6720" spans="1:7" x14ac:dyDescent="0.3">
      <c r="A6720" s="1" t="s">
        <v>6819</v>
      </c>
      <c r="B6720" s="1" t="s">
        <v>6711</v>
      </c>
      <c r="C6720" s="1" t="s">
        <v>6813</v>
      </c>
      <c r="D6720">
        <v>766</v>
      </c>
      <c r="E6720" s="8">
        <f>D6720/SUM(Comuni[Popolazione2011])*100</f>
        <v>1.2888301299006167E-3</v>
      </c>
      <c r="F6720" s="9">
        <f>Comuni[[#This Row],[Popolazione2011]]/_xlfn.XLOOKUP(Comuni[[#This Row],[Regione ]],$H$2:$H$21,$I$2:$I$21)*10</f>
        <v>1.3251769785964887E-2</v>
      </c>
      <c r="G6720" t="str">
        <f>IF(Comuni[[#This Row],[Popolazione2011]]&gt;300000,"MAGGIORE","")</f>
        <v/>
      </c>
    </row>
    <row r="6721" spans="1:7" x14ac:dyDescent="0.3">
      <c r="A6721" s="1" t="s">
        <v>6820</v>
      </c>
      <c r="B6721" s="1" t="s">
        <v>6711</v>
      </c>
      <c r="C6721" s="1" t="s">
        <v>6813</v>
      </c>
      <c r="D6721">
        <v>8973</v>
      </c>
      <c r="E6721" s="8">
        <f>D6721/SUM(Comuni[Popolazione2011])*100</f>
        <v>1.5097484015141296E-2</v>
      </c>
      <c r="F6721" s="9">
        <f>Comuni[[#This Row],[Popolazione2011]]/_xlfn.XLOOKUP(Comuni[[#This Row],[Regione ]],$H$2:$H$21,$I$2:$I$21)*10</f>
        <v>0.15523254606979497</v>
      </c>
      <c r="G6721" t="str">
        <f>IF(Comuni[[#This Row],[Popolazione2011]]&gt;300000,"MAGGIORE","")</f>
        <v/>
      </c>
    </row>
    <row r="6722" spans="1:7" x14ac:dyDescent="0.3">
      <c r="A6722" s="1" t="s">
        <v>6821</v>
      </c>
      <c r="B6722" s="1" t="s">
        <v>6711</v>
      </c>
      <c r="C6722" s="1" t="s">
        <v>6813</v>
      </c>
      <c r="D6722">
        <v>1134</v>
      </c>
      <c r="E6722" s="8">
        <f>D6722/SUM(Comuni[Popolazione2011])*100</f>
        <v>1.9080070069285894E-3</v>
      </c>
      <c r="F6722" s="9">
        <f>Comuni[[#This Row],[Popolazione2011]]/_xlfn.XLOOKUP(Comuni[[#This Row],[Regione ]],$H$2:$H$21,$I$2:$I$21)*10</f>
        <v>1.9618155270605984E-2</v>
      </c>
      <c r="G6722" t="str">
        <f>IF(Comuni[[#This Row],[Popolazione2011]]&gt;300000,"MAGGIORE","")</f>
        <v/>
      </c>
    </row>
    <row r="6723" spans="1:7" x14ac:dyDescent="0.3">
      <c r="A6723" s="1" t="s">
        <v>6822</v>
      </c>
      <c r="B6723" s="1" t="s">
        <v>6711</v>
      </c>
      <c r="C6723" s="1" t="s">
        <v>6813</v>
      </c>
      <c r="D6723">
        <v>1053</v>
      </c>
      <c r="E6723" s="8">
        <f>D6723/SUM(Comuni[Popolazione2011])*100</f>
        <v>1.7717207921479758E-3</v>
      </c>
      <c r="F6723" s="9">
        <f>Comuni[[#This Row],[Popolazione2011]]/_xlfn.XLOOKUP(Comuni[[#This Row],[Regione ]],$H$2:$H$21,$I$2:$I$21)*10</f>
        <v>1.8216858465562698E-2</v>
      </c>
      <c r="G6723" t="str">
        <f>IF(Comuni[[#This Row],[Popolazione2011]]&gt;300000,"MAGGIORE","")</f>
        <v/>
      </c>
    </row>
    <row r="6724" spans="1:7" x14ac:dyDescent="0.3">
      <c r="A6724" s="1" t="s">
        <v>6823</v>
      </c>
      <c r="B6724" s="1" t="s">
        <v>6711</v>
      </c>
      <c r="C6724" s="1" t="s">
        <v>6813</v>
      </c>
      <c r="D6724">
        <v>5395</v>
      </c>
      <c r="E6724" s="8">
        <f>D6724/SUM(Comuni[Popolazione2011])*100</f>
        <v>9.077334922733455E-3</v>
      </c>
      <c r="F6724" s="9">
        <f>Comuni[[#This Row],[Popolazione2011]]/_xlfn.XLOOKUP(Comuni[[#This Row],[Regione ]],$H$2:$H$21,$I$2:$I$21)*10</f>
        <v>9.3333287200105183E-2</v>
      </c>
      <c r="G6724" t="str">
        <f>IF(Comuni[[#This Row],[Popolazione2011]]&gt;300000,"MAGGIORE","")</f>
        <v/>
      </c>
    </row>
    <row r="6725" spans="1:7" x14ac:dyDescent="0.3">
      <c r="A6725" s="1" t="s">
        <v>6824</v>
      </c>
      <c r="B6725" s="1" t="s">
        <v>6711</v>
      </c>
      <c r="C6725" s="1" t="s">
        <v>6813</v>
      </c>
      <c r="D6725">
        <v>2371</v>
      </c>
      <c r="E6725" s="8">
        <f>D6725/SUM(Comuni[Popolazione2011])*100</f>
        <v>3.9893162375905511E-3</v>
      </c>
      <c r="F6725" s="9">
        <f>Comuni[[#This Row],[Popolazione2011]]/_xlfn.XLOOKUP(Comuni[[#This Row],[Regione ]],$H$2:$H$21,$I$2:$I$21)*10</f>
        <v>4.1018206478489229E-2</v>
      </c>
      <c r="G6725" t="str">
        <f>IF(Comuni[[#This Row],[Popolazione2011]]&gt;300000,"MAGGIORE","")</f>
        <v/>
      </c>
    </row>
    <row r="6726" spans="1:7" x14ac:dyDescent="0.3">
      <c r="A6726" s="1" t="s">
        <v>6825</v>
      </c>
      <c r="B6726" s="1" t="s">
        <v>6711</v>
      </c>
      <c r="C6726" s="1" t="s">
        <v>6813</v>
      </c>
      <c r="D6726">
        <v>5100</v>
      </c>
      <c r="E6726" s="8">
        <f>D6726/SUM(Comuni[Popolazione2011])*100</f>
        <v>8.5809838935941834E-3</v>
      </c>
      <c r="F6726" s="9">
        <f>Comuni[[#This Row],[Popolazione2011]]/_xlfn.XLOOKUP(Comuni[[#This Row],[Regione ]],$H$2:$H$21,$I$2:$I$21)*10</f>
        <v>8.8229798836058651E-2</v>
      </c>
      <c r="G6726" t="str">
        <f>IF(Comuni[[#This Row],[Popolazione2011]]&gt;300000,"MAGGIORE","")</f>
        <v/>
      </c>
    </row>
    <row r="6727" spans="1:7" x14ac:dyDescent="0.3">
      <c r="A6727" s="1" t="s">
        <v>6826</v>
      </c>
      <c r="B6727" s="1" t="s">
        <v>6711</v>
      </c>
      <c r="C6727" s="1" t="s">
        <v>6813</v>
      </c>
      <c r="D6727">
        <v>59796</v>
      </c>
      <c r="E6727" s="8">
        <f>D6727/SUM(Comuni[Popolazione2011])*100</f>
        <v>0.10060951233359958</v>
      </c>
      <c r="F6727" s="9">
        <f>Comuni[[#This Row],[Popolazione2011]]/_xlfn.XLOOKUP(Comuni[[#This Row],[Regione ]],$H$2:$H$21,$I$2:$I$21)*10</f>
        <v>1.0344684414119536</v>
      </c>
      <c r="G6727" t="str">
        <f>IF(Comuni[[#This Row],[Popolazione2011]]&gt;300000,"MAGGIORE","")</f>
        <v/>
      </c>
    </row>
    <row r="6728" spans="1:7" x14ac:dyDescent="0.3">
      <c r="A6728" s="1" t="s">
        <v>6827</v>
      </c>
      <c r="B6728" s="1" t="s">
        <v>6711</v>
      </c>
      <c r="C6728" s="1" t="s">
        <v>6813</v>
      </c>
      <c r="D6728">
        <v>2543</v>
      </c>
      <c r="E6728" s="8">
        <f>D6728/SUM(Comuni[Popolazione2011])*100</f>
        <v>4.2787141257666682E-3</v>
      </c>
      <c r="F6728" s="9">
        <f>Comuni[[#This Row],[Popolazione2011]]/_xlfn.XLOOKUP(Comuni[[#This Row],[Regione ]],$H$2:$H$21,$I$2:$I$21)*10</f>
        <v>4.39937996941367E-2</v>
      </c>
      <c r="G6728" t="str">
        <f>IF(Comuni[[#This Row],[Popolazione2011]]&gt;300000,"MAGGIORE","")</f>
        <v/>
      </c>
    </row>
    <row r="6729" spans="1:7" x14ac:dyDescent="0.3">
      <c r="A6729" s="1" t="s">
        <v>6828</v>
      </c>
      <c r="B6729" s="1" t="s">
        <v>6711</v>
      </c>
      <c r="C6729" s="1" t="s">
        <v>6813</v>
      </c>
      <c r="D6729">
        <v>7427</v>
      </c>
      <c r="E6729" s="8">
        <f>D6729/SUM(Comuni[Popolazione2011])*100</f>
        <v>1.2496268113279217E-2</v>
      </c>
      <c r="F6729" s="9">
        <f>Comuni[[#This Row],[Popolazione2011]]/_xlfn.XLOOKUP(Comuni[[#This Row],[Regione ]],$H$2:$H$21,$I$2:$I$21)*10</f>
        <v>0.12848680705007992</v>
      </c>
      <c r="G6729" t="str">
        <f>IF(Comuni[[#This Row],[Popolazione2011]]&gt;300000,"MAGGIORE","")</f>
        <v/>
      </c>
    </row>
    <row r="6730" spans="1:7" x14ac:dyDescent="0.3">
      <c r="A6730" s="1" t="s">
        <v>6829</v>
      </c>
      <c r="B6730" s="1" t="s">
        <v>6711</v>
      </c>
      <c r="C6730" s="1" t="s">
        <v>6813</v>
      </c>
      <c r="D6730">
        <v>10102</v>
      </c>
      <c r="E6730" s="8">
        <f>D6730/SUM(Comuni[Popolazione2011])*100</f>
        <v>1.6997078292762442E-2</v>
      </c>
      <c r="F6730" s="9">
        <f>Comuni[[#This Row],[Popolazione2011]]/_xlfn.XLOOKUP(Comuni[[#This Row],[Regione ]],$H$2:$H$21,$I$2:$I$21)*10</f>
        <v>0.17476420153762051</v>
      </c>
      <c r="G6730" t="str">
        <f>IF(Comuni[[#This Row],[Popolazione2011]]&gt;300000,"MAGGIORE","")</f>
        <v/>
      </c>
    </row>
    <row r="6731" spans="1:7" x14ac:dyDescent="0.3">
      <c r="A6731" s="1" t="s">
        <v>6830</v>
      </c>
      <c r="B6731" s="1" t="s">
        <v>6711</v>
      </c>
      <c r="C6731" s="1" t="s">
        <v>6813</v>
      </c>
      <c r="D6731">
        <v>6596</v>
      </c>
      <c r="E6731" s="8">
        <f>D6731/SUM(Comuni[Popolazione2011])*100</f>
        <v>1.1098072502381812E-2</v>
      </c>
      <c r="F6731" s="9">
        <f>Comuni[[#This Row],[Popolazione2011]]/_xlfn.XLOOKUP(Comuni[[#This Row],[Regione ]],$H$2:$H$21,$I$2:$I$21)*10</f>
        <v>0.11411053982796919</v>
      </c>
      <c r="G6731" t="str">
        <f>IF(Comuni[[#This Row],[Popolazione2011]]&gt;300000,"MAGGIORE","")</f>
        <v/>
      </c>
    </row>
    <row r="6732" spans="1:7" x14ac:dyDescent="0.3">
      <c r="A6732" s="1" t="s">
        <v>6831</v>
      </c>
      <c r="B6732" s="1" t="s">
        <v>6711</v>
      </c>
      <c r="C6732" s="1" t="s">
        <v>6813</v>
      </c>
      <c r="D6732">
        <v>494</v>
      </c>
      <c r="E6732" s="8">
        <f>D6732/SUM(Comuni[Popolazione2011])*100</f>
        <v>8.3117765557559349E-4</v>
      </c>
      <c r="F6732" s="9">
        <f>Comuni[[#This Row],[Popolazione2011]]/_xlfn.XLOOKUP(Comuni[[#This Row],[Regione ]],$H$2:$H$21,$I$2:$I$21)*10</f>
        <v>8.5461805147084274E-3</v>
      </c>
      <c r="G6732" t="str">
        <f>IF(Comuni[[#This Row],[Popolazione2011]]&gt;300000,"MAGGIORE","")</f>
        <v/>
      </c>
    </row>
    <row r="6733" spans="1:7" x14ac:dyDescent="0.3">
      <c r="A6733" s="1" t="s">
        <v>6832</v>
      </c>
      <c r="B6733" s="1" t="s">
        <v>6711</v>
      </c>
      <c r="C6733" s="1" t="s">
        <v>6813</v>
      </c>
      <c r="D6733">
        <v>17361</v>
      </c>
      <c r="E6733" s="8">
        <f>D6733/SUM(Comuni[Popolazione2011])*100</f>
        <v>2.9210678701311499E-2</v>
      </c>
      <c r="F6733" s="9">
        <f>Comuni[[#This Row],[Popolazione2011]]/_xlfn.XLOOKUP(Comuni[[#This Row],[Regione ]],$H$2:$H$21,$I$2:$I$21)*10</f>
        <v>0.30034461521427736</v>
      </c>
      <c r="G6733" t="str">
        <f>IF(Comuni[[#This Row],[Popolazione2011]]&gt;300000,"MAGGIORE","")</f>
        <v/>
      </c>
    </row>
    <row r="6734" spans="1:7" x14ac:dyDescent="0.3">
      <c r="A6734" s="1" t="s">
        <v>6833</v>
      </c>
      <c r="B6734" s="1" t="s">
        <v>6711</v>
      </c>
      <c r="C6734" s="1" t="s">
        <v>6813</v>
      </c>
      <c r="D6734">
        <v>15976</v>
      </c>
      <c r="E6734" s="8">
        <f>D6734/SUM(Comuni[Popolazione2011])*100</f>
        <v>2.6880352683149155E-2</v>
      </c>
      <c r="F6734" s="9">
        <f>Comuni[[#This Row],[Popolazione2011]]/_xlfn.XLOOKUP(Comuni[[#This Row],[Regione ]],$H$2:$H$21,$I$2:$I$21)*10</f>
        <v>0.27638416984409275</v>
      </c>
      <c r="G6734" t="str">
        <f>IF(Comuni[[#This Row],[Popolazione2011]]&gt;300000,"MAGGIORE","")</f>
        <v/>
      </c>
    </row>
    <row r="6735" spans="1:7" x14ac:dyDescent="0.3">
      <c r="A6735" s="1" t="s">
        <v>6834</v>
      </c>
      <c r="B6735" s="1" t="s">
        <v>6711</v>
      </c>
      <c r="C6735" s="1" t="s">
        <v>6813</v>
      </c>
      <c r="D6735">
        <v>4238</v>
      </c>
      <c r="E6735" s="8">
        <f>D6735/SUM(Comuni[Popolazione2011])*100</f>
        <v>7.1306293609906188E-3</v>
      </c>
      <c r="F6735" s="9">
        <f>Comuni[[#This Row],[Popolazione2011]]/_xlfn.XLOOKUP(Comuni[[#This Row],[Regione ]],$H$2:$H$21,$I$2:$I$21)*10</f>
        <v>7.3317232836709129E-2</v>
      </c>
      <c r="G6735" t="str">
        <f>IF(Comuni[[#This Row],[Popolazione2011]]&gt;300000,"MAGGIORE","")</f>
        <v/>
      </c>
    </row>
    <row r="6736" spans="1:7" x14ac:dyDescent="0.3">
      <c r="A6736" s="1" t="s">
        <v>6835</v>
      </c>
      <c r="B6736" s="1" t="s">
        <v>6711</v>
      </c>
      <c r="C6736" s="1" t="s">
        <v>6813</v>
      </c>
      <c r="D6736">
        <v>2707</v>
      </c>
      <c r="E6736" s="8">
        <f>D6736/SUM(Comuni[Popolazione2011])*100</f>
        <v>4.5546516470508745E-3</v>
      </c>
      <c r="F6736" s="9">
        <f>Comuni[[#This Row],[Popolazione2011]]/_xlfn.XLOOKUP(Comuni[[#This Row],[Regione ]],$H$2:$H$21,$I$2:$I$21)*10</f>
        <v>4.6830993225335446E-2</v>
      </c>
      <c r="G6736" t="str">
        <f>IF(Comuni[[#This Row],[Popolazione2011]]&gt;300000,"MAGGIORE","")</f>
        <v/>
      </c>
    </row>
    <row r="6737" spans="1:7" x14ac:dyDescent="0.3">
      <c r="A6737" s="1" t="s">
        <v>6836</v>
      </c>
      <c r="B6737" s="1" t="s">
        <v>6711</v>
      </c>
      <c r="C6737" s="1" t="s">
        <v>6813</v>
      </c>
      <c r="D6737">
        <v>2934</v>
      </c>
      <c r="E6737" s="8">
        <f>D6737/SUM(Comuni[Popolazione2011])*100</f>
        <v>4.9365895576088895E-3</v>
      </c>
      <c r="F6737" s="9">
        <f>Comuni[[#This Row],[Popolazione2011]]/_xlfn.XLOOKUP(Comuni[[#This Row],[Regione ]],$H$2:$H$21,$I$2:$I$21)*10</f>
        <v>5.075808427156786E-2</v>
      </c>
      <c r="G6737" t="str">
        <f>IF(Comuni[[#This Row],[Popolazione2011]]&gt;300000,"MAGGIORE","")</f>
        <v/>
      </c>
    </row>
    <row r="6738" spans="1:7" x14ac:dyDescent="0.3">
      <c r="A6738" s="1" t="s">
        <v>6837</v>
      </c>
      <c r="B6738" s="1" t="s">
        <v>6711</v>
      </c>
      <c r="C6738" s="1" t="s">
        <v>6813</v>
      </c>
      <c r="D6738">
        <v>1290</v>
      </c>
      <c r="E6738" s="8">
        <f>D6738/SUM(Comuni[Popolazione2011])*100</f>
        <v>2.1704841613208819E-3</v>
      </c>
      <c r="F6738" s="9">
        <f>Comuni[[#This Row],[Popolazione2011]]/_xlfn.XLOOKUP(Comuni[[#This Row],[Regione ]],$H$2:$H$21,$I$2:$I$21)*10</f>
        <v>2.2316949117356013E-2</v>
      </c>
      <c r="G6738" t="str">
        <f>IF(Comuni[[#This Row],[Popolazione2011]]&gt;300000,"MAGGIORE","")</f>
        <v/>
      </c>
    </row>
    <row r="6739" spans="1:7" x14ac:dyDescent="0.3">
      <c r="A6739" s="1" t="s">
        <v>6838</v>
      </c>
      <c r="B6739" s="1" t="s">
        <v>6711</v>
      </c>
      <c r="C6739" s="1" t="s">
        <v>6813</v>
      </c>
      <c r="D6739">
        <v>1710</v>
      </c>
      <c r="E6739" s="8">
        <f>D6739/SUM(Comuni[Popolazione2011])*100</f>
        <v>2.8771534231462853E-3</v>
      </c>
      <c r="F6739" s="9">
        <f>Comuni[[#This Row],[Popolazione2011]]/_xlfn.XLOOKUP(Comuni[[#This Row],[Regione ]],$H$2:$H$21,$I$2:$I$21)*10</f>
        <v>2.9582932550913786E-2</v>
      </c>
      <c r="G6739" t="str">
        <f>IF(Comuni[[#This Row],[Popolazione2011]]&gt;300000,"MAGGIORE","")</f>
        <v/>
      </c>
    </row>
    <row r="6740" spans="1:7" x14ac:dyDescent="0.3">
      <c r="A6740" s="1" t="s">
        <v>6839</v>
      </c>
      <c r="B6740" s="1" t="s">
        <v>6711</v>
      </c>
      <c r="C6740" s="1" t="s">
        <v>6813</v>
      </c>
      <c r="D6740">
        <v>4685</v>
      </c>
      <c r="E6740" s="8">
        <f>D6740/SUM(Comuni[Popolazione2011])*100</f>
        <v>7.8827273610762253E-3</v>
      </c>
      <c r="F6740" s="9">
        <f>Comuni[[#This Row],[Popolazione2011]]/_xlfn.XLOOKUP(Comuni[[#This Row],[Regione ]],$H$2:$H$21,$I$2:$I$21)*10</f>
        <v>8.1050315205281331E-2</v>
      </c>
      <c r="G6740" t="str">
        <f>IF(Comuni[[#This Row],[Popolazione2011]]&gt;300000,"MAGGIORE","")</f>
        <v/>
      </c>
    </row>
    <row r="6741" spans="1:7" x14ac:dyDescent="0.3">
      <c r="A6741" s="1" t="s">
        <v>6840</v>
      </c>
      <c r="B6741" s="1" t="s">
        <v>6711</v>
      </c>
      <c r="C6741" s="1" t="s">
        <v>6813</v>
      </c>
      <c r="D6741">
        <v>5669</v>
      </c>
      <c r="E6741" s="8">
        <f>D6741/SUM(Comuni[Popolazione2011])*100</f>
        <v>9.538352488781458E-3</v>
      </c>
      <c r="F6741" s="9">
        <f>Comuni[[#This Row],[Popolazione2011]]/_xlfn.XLOOKUP(Comuni[[#This Row],[Regione ]],$H$2:$H$21,$I$2:$I$21)*10</f>
        <v>9.8073476392473824E-2</v>
      </c>
      <c r="G6741" t="str">
        <f>IF(Comuni[[#This Row],[Popolazione2011]]&gt;300000,"MAGGIORE","")</f>
        <v/>
      </c>
    </row>
    <row r="6742" spans="1:7" x14ac:dyDescent="0.3">
      <c r="A6742" s="1" t="s">
        <v>6841</v>
      </c>
      <c r="B6742" s="1" t="s">
        <v>6711</v>
      </c>
      <c r="C6742" s="1" t="s">
        <v>6813</v>
      </c>
      <c r="D6742">
        <v>5151</v>
      </c>
      <c r="E6742" s="8">
        <f>D6742/SUM(Comuni[Popolazione2011])*100</f>
        <v>8.6667937325301259E-3</v>
      </c>
      <c r="F6742" s="9">
        <f>Comuni[[#This Row],[Popolazione2011]]/_xlfn.XLOOKUP(Comuni[[#This Row],[Regione ]],$H$2:$H$21,$I$2:$I$21)*10</f>
        <v>8.9112096824419243E-2</v>
      </c>
      <c r="G6742" t="str">
        <f>IF(Comuni[[#This Row],[Popolazione2011]]&gt;300000,"MAGGIORE","")</f>
        <v/>
      </c>
    </row>
    <row r="6743" spans="1:7" x14ac:dyDescent="0.3">
      <c r="A6743" s="1" t="s">
        <v>6842</v>
      </c>
      <c r="B6743" s="1" t="s">
        <v>6711</v>
      </c>
      <c r="C6743" s="1" t="s">
        <v>6813</v>
      </c>
      <c r="D6743">
        <v>1634</v>
      </c>
      <c r="E6743" s="8">
        <f>D6743/SUM(Comuni[Popolazione2011])*100</f>
        <v>2.749279937673117E-3</v>
      </c>
      <c r="F6743" s="9">
        <f>Comuni[[#This Row],[Popolazione2011]]/_xlfn.XLOOKUP(Comuni[[#This Row],[Regione ]],$H$2:$H$21,$I$2:$I$21)*10</f>
        <v>2.8268135548650951E-2</v>
      </c>
      <c r="G6743" t="str">
        <f>IF(Comuni[[#This Row],[Popolazione2011]]&gt;300000,"MAGGIORE","")</f>
        <v/>
      </c>
    </row>
    <row r="6744" spans="1:7" x14ac:dyDescent="0.3">
      <c r="A6744" s="1" t="s">
        <v>6843</v>
      </c>
      <c r="B6744" s="1" t="s">
        <v>6711</v>
      </c>
      <c r="C6744" s="1" t="s">
        <v>6813</v>
      </c>
      <c r="D6744">
        <v>7171</v>
      </c>
      <c r="E6744" s="8">
        <f>D6744/SUM(Comuni[Popolazione2011])*100</f>
        <v>1.2065536372738019E-2</v>
      </c>
      <c r="F6744" s="9">
        <f>Comuni[[#This Row],[Popolazione2011]]/_xlfn.XLOOKUP(Comuni[[#This Row],[Regione ]],$H$2:$H$21,$I$2:$I$21)*10</f>
        <v>0.1240580171477209</v>
      </c>
      <c r="G6744" t="str">
        <f>IF(Comuni[[#This Row],[Popolazione2011]]&gt;300000,"MAGGIORE","")</f>
        <v/>
      </c>
    </row>
    <row r="6745" spans="1:7" x14ac:dyDescent="0.3">
      <c r="A6745" s="1" t="s">
        <v>6844</v>
      </c>
      <c r="B6745" s="1" t="s">
        <v>6845</v>
      </c>
      <c r="C6745" s="1" t="s">
        <v>6846</v>
      </c>
      <c r="D6745">
        <v>1161</v>
      </c>
      <c r="E6745" s="8">
        <f>D6745/SUM(Comuni[Popolazione2011])*100</f>
        <v>1.9534357451887938E-3</v>
      </c>
      <c r="F6745" s="9">
        <f>Comuni[[#This Row],[Popolazione2011]]/_xlfn.XLOOKUP(Comuni[[#This Row],[Regione ]],$H$2:$H$21,$I$2:$I$21)*10</f>
        <v>5.9263418493657643E-3</v>
      </c>
      <c r="G6745" t="str">
        <f>IF(Comuni[[#This Row],[Popolazione2011]]&gt;300000,"MAGGIORE","")</f>
        <v/>
      </c>
    </row>
    <row r="6746" spans="1:7" x14ac:dyDescent="0.3">
      <c r="A6746" s="1" t="s">
        <v>6847</v>
      </c>
      <c r="B6746" s="1" t="s">
        <v>6845</v>
      </c>
      <c r="C6746" s="1" t="s">
        <v>6846</v>
      </c>
      <c r="D6746">
        <v>1910</v>
      </c>
      <c r="E6746" s="8">
        <f>D6746/SUM(Comuni[Popolazione2011])*100</f>
        <v>3.2136625954440967E-3</v>
      </c>
      <c r="F6746" s="9">
        <f>Comuni[[#This Row],[Popolazione2011]]/_xlfn.XLOOKUP(Comuni[[#This Row],[Regione ]],$H$2:$H$21,$I$2:$I$21)*10</f>
        <v>9.7496235420229203E-3</v>
      </c>
      <c r="G6746" t="str">
        <f>IF(Comuni[[#This Row],[Popolazione2011]]&gt;300000,"MAGGIORE","")</f>
        <v/>
      </c>
    </row>
    <row r="6747" spans="1:7" x14ac:dyDescent="0.3">
      <c r="A6747" s="1" t="s">
        <v>6848</v>
      </c>
      <c r="B6747" s="1" t="s">
        <v>6845</v>
      </c>
      <c r="C6747" s="1" t="s">
        <v>6846</v>
      </c>
      <c r="D6747">
        <v>21458</v>
      </c>
      <c r="E6747" s="8">
        <f>D6747/SUM(Comuni[Popolazione2011])*100</f>
        <v>3.6104069095832157E-2</v>
      </c>
      <c r="F6747" s="9">
        <f>Comuni[[#This Row],[Popolazione2011]]/_xlfn.XLOOKUP(Comuni[[#This Row],[Regione ]],$H$2:$H$21,$I$2:$I$21)*10</f>
        <v>0.10953268165692556</v>
      </c>
      <c r="G6747" t="str">
        <f>IF(Comuni[[#This Row],[Popolazione2011]]&gt;300000,"MAGGIORE","")</f>
        <v/>
      </c>
    </row>
    <row r="6748" spans="1:7" x14ac:dyDescent="0.3">
      <c r="A6748" s="1" t="s">
        <v>6849</v>
      </c>
      <c r="B6748" s="1" t="s">
        <v>6845</v>
      </c>
      <c r="C6748" s="1" t="s">
        <v>6846</v>
      </c>
      <c r="D6748">
        <v>1907</v>
      </c>
      <c r="E6748" s="8">
        <f>D6748/SUM(Comuni[Popolazione2011])*100</f>
        <v>3.2086149578596291E-3</v>
      </c>
      <c r="F6748" s="9">
        <f>Comuni[[#This Row],[Popolazione2011]]/_xlfn.XLOOKUP(Comuni[[#This Row],[Regione ]],$H$2:$H$21,$I$2:$I$21)*10</f>
        <v>9.7343099971925161E-3</v>
      </c>
      <c r="G6748" t="str">
        <f>IF(Comuni[[#This Row],[Popolazione2011]]&gt;300000,"MAGGIORE","")</f>
        <v/>
      </c>
    </row>
    <row r="6749" spans="1:7" x14ac:dyDescent="0.3">
      <c r="A6749" s="1" t="s">
        <v>6850</v>
      </c>
      <c r="B6749" s="1" t="s">
        <v>6845</v>
      </c>
      <c r="C6749" s="1" t="s">
        <v>6846</v>
      </c>
      <c r="D6749">
        <v>839</v>
      </c>
      <c r="E6749" s="8">
        <f>D6749/SUM(Comuni[Popolazione2011])*100</f>
        <v>1.4116559777893178E-3</v>
      </c>
      <c r="F6749" s="9">
        <f>Comuni[[#This Row],[Popolazione2011]]/_xlfn.XLOOKUP(Comuni[[#This Row],[Regione ]],$H$2:$H$21,$I$2:$I$21)*10</f>
        <v>4.2826880375692296E-3</v>
      </c>
      <c r="G6749" t="str">
        <f>IF(Comuni[[#This Row],[Popolazione2011]]&gt;300000,"MAGGIORE","")</f>
        <v/>
      </c>
    </row>
    <row r="6750" spans="1:7" x14ac:dyDescent="0.3">
      <c r="A6750" s="1" t="s">
        <v>6851</v>
      </c>
      <c r="B6750" s="1" t="s">
        <v>6845</v>
      </c>
      <c r="C6750" s="1" t="s">
        <v>6846</v>
      </c>
      <c r="D6750">
        <v>1463</v>
      </c>
      <c r="E6750" s="8">
        <f>D6750/SUM(Comuni[Popolazione2011])*100</f>
        <v>2.4615645953584885E-3</v>
      </c>
      <c r="F6750" s="9">
        <f>Comuni[[#This Row],[Popolazione2011]]/_xlfn.XLOOKUP(Comuni[[#This Row],[Regione ]],$H$2:$H$21,$I$2:$I$21)*10</f>
        <v>7.4679053622929478E-3</v>
      </c>
      <c r="G6750" t="str">
        <f>IF(Comuni[[#This Row],[Popolazione2011]]&gt;300000,"MAGGIORE","")</f>
        <v/>
      </c>
    </row>
    <row r="6751" spans="1:7" x14ac:dyDescent="0.3">
      <c r="A6751" s="1" t="s">
        <v>6852</v>
      </c>
      <c r="B6751" s="1" t="s">
        <v>6845</v>
      </c>
      <c r="C6751" s="1" t="s">
        <v>6846</v>
      </c>
      <c r="D6751">
        <v>530</v>
      </c>
      <c r="E6751" s="8">
        <f>D6751/SUM(Comuni[Popolazione2011])*100</f>
        <v>8.9174930658919951E-4</v>
      </c>
      <c r="F6751" s="9">
        <f>Comuni[[#This Row],[Popolazione2011]]/_xlfn.XLOOKUP(Comuni[[#This Row],[Regione ]],$H$2:$H$21,$I$2:$I$21)*10</f>
        <v>2.7053929200377734E-3</v>
      </c>
      <c r="G6751" t="str">
        <f>IF(Comuni[[#This Row],[Popolazione2011]]&gt;300000,"MAGGIORE","")</f>
        <v/>
      </c>
    </row>
    <row r="6752" spans="1:7" x14ac:dyDescent="0.3">
      <c r="A6752" s="1" t="s">
        <v>6853</v>
      </c>
      <c r="B6752" s="1" t="s">
        <v>6845</v>
      </c>
      <c r="C6752" s="1" t="s">
        <v>6846</v>
      </c>
      <c r="D6752">
        <v>737</v>
      </c>
      <c r="E6752" s="8">
        <f>D6752/SUM(Comuni[Popolazione2011])*100</f>
        <v>1.2400362999174341E-3</v>
      </c>
      <c r="F6752" s="9">
        <f>Comuni[[#This Row],[Popolazione2011]]/_xlfn.XLOOKUP(Comuni[[#This Row],[Regione ]],$H$2:$H$21,$I$2:$I$21)*10</f>
        <v>3.7620275133355453E-3</v>
      </c>
      <c r="G6752" t="str">
        <f>IF(Comuni[[#This Row],[Popolazione2011]]&gt;300000,"MAGGIORE","")</f>
        <v/>
      </c>
    </row>
    <row r="6753" spans="1:7" x14ac:dyDescent="0.3">
      <c r="A6753" s="1" t="s">
        <v>6854</v>
      </c>
      <c r="B6753" s="1" t="s">
        <v>6845</v>
      </c>
      <c r="C6753" s="1" t="s">
        <v>6846</v>
      </c>
      <c r="D6753">
        <v>4341</v>
      </c>
      <c r="E6753" s="8">
        <f>D6753/SUM(Comuni[Popolazione2011])*100</f>
        <v>7.3039315847239911E-3</v>
      </c>
      <c r="F6753" s="9">
        <f>Comuni[[#This Row],[Popolazione2011]]/_xlfn.XLOOKUP(Comuni[[#This Row],[Regione ]],$H$2:$H$21,$I$2:$I$21)*10</f>
        <v>2.2158699369592402E-2</v>
      </c>
      <c r="G6753" t="str">
        <f>IF(Comuni[[#This Row],[Popolazione2011]]&gt;300000,"MAGGIORE","")</f>
        <v/>
      </c>
    </row>
    <row r="6754" spans="1:7" x14ac:dyDescent="0.3">
      <c r="A6754" s="1" t="s">
        <v>6855</v>
      </c>
      <c r="B6754" s="1" t="s">
        <v>6845</v>
      </c>
      <c r="C6754" s="1" t="s">
        <v>6846</v>
      </c>
      <c r="D6754">
        <v>13754</v>
      </c>
      <c r="E6754" s="8">
        <f>D6754/SUM(Comuni[Popolazione2011])*100</f>
        <v>2.3141735778920473E-2</v>
      </c>
      <c r="F6754" s="9">
        <f>Comuni[[#This Row],[Popolazione2011]]/_xlfn.XLOOKUP(Comuni[[#This Row],[Regione ]],$H$2:$H$21,$I$2:$I$21)*10</f>
        <v>7.0207498532451951E-2</v>
      </c>
      <c r="G6754" t="str">
        <f>IF(Comuni[[#This Row],[Popolazione2011]]&gt;300000,"MAGGIORE","")</f>
        <v/>
      </c>
    </row>
    <row r="6755" spans="1:7" x14ac:dyDescent="0.3">
      <c r="A6755" s="1" t="s">
        <v>6856</v>
      </c>
      <c r="B6755" s="1" t="s">
        <v>6845</v>
      </c>
      <c r="C6755" s="1" t="s">
        <v>6846</v>
      </c>
      <c r="D6755">
        <v>3001</v>
      </c>
      <c r="E6755" s="8">
        <f>D6755/SUM(Comuni[Popolazione2011])*100</f>
        <v>5.0493201303286562E-3</v>
      </c>
      <c r="F6755" s="9">
        <f>Comuni[[#This Row],[Popolazione2011]]/_xlfn.XLOOKUP(Comuni[[#This Row],[Regione ]],$H$2:$H$21,$I$2:$I$21)*10</f>
        <v>1.531864934534596E-2</v>
      </c>
      <c r="G6755" t="str">
        <f>IF(Comuni[[#This Row],[Popolazione2011]]&gt;300000,"MAGGIORE","")</f>
        <v/>
      </c>
    </row>
    <row r="6756" spans="1:7" x14ac:dyDescent="0.3">
      <c r="A6756" s="1" t="s">
        <v>6857</v>
      </c>
      <c r="B6756" s="1" t="s">
        <v>6845</v>
      </c>
      <c r="C6756" s="1" t="s">
        <v>6846</v>
      </c>
      <c r="D6756">
        <v>2968</v>
      </c>
      <c r="E6756" s="8">
        <f>D6756/SUM(Comuni[Popolazione2011])*100</f>
        <v>4.9937961168995178E-3</v>
      </c>
      <c r="F6756" s="9">
        <f>Comuni[[#This Row],[Popolazione2011]]/_xlfn.XLOOKUP(Comuni[[#This Row],[Regione ]],$H$2:$H$21,$I$2:$I$21)*10</f>
        <v>1.5150200352211532E-2</v>
      </c>
      <c r="G6756" t="str">
        <f>IF(Comuni[[#This Row],[Popolazione2011]]&gt;300000,"MAGGIORE","")</f>
        <v/>
      </c>
    </row>
    <row r="6757" spans="1:7" x14ac:dyDescent="0.3">
      <c r="A6757" s="1" t="s">
        <v>6858</v>
      </c>
      <c r="B6757" s="1" t="s">
        <v>6845</v>
      </c>
      <c r="C6757" s="1" t="s">
        <v>6846</v>
      </c>
      <c r="D6757">
        <v>2007</v>
      </c>
      <c r="E6757" s="8">
        <f>D6757/SUM(Comuni[Popolazione2011])*100</f>
        <v>3.3768695440085346E-3</v>
      </c>
      <c r="F6757" s="9">
        <f>Comuni[[#This Row],[Popolazione2011]]/_xlfn.XLOOKUP(Comuni[[#This Row],[Regione ]],$H$2:$H$21,$I$2:$I$21)*10</f>
        <v>1.0244761491539267E-2</v>
      </c>
      <c r="G6757" t="str">
        <f>IF(Comuni[[#This Row],[Popolazione2011]]&gt;300000,"MAGGIORE","")</f>
        <v/>
      </c>
    </row>
    <row r="6758" spans="1:7" x14ac:dyDescent="0.3">
      <c r="A6758" s="1" t="s">
        <v>6859</v>
      </c>
      <c r="B6758" s="1" t="s">
        <v>6845</v>
      </c>
      <c r="C6758" s="1" t="s">
        <v>6846</v>
      </c>
      <c r="D6758">
        <v>958</v>
      </c>
      <c r="E6758" s="8">
        <f>D6758/SUM(Comuni[Popolazione2011])*100</f>
        <v>1.6118789353065154E-3</v>
      </c>
      <c r="F6758" s="9">
        <f>Comuni[[#This Row],[Popolazione2011]]/_xlfn.XLOOKUP(Comuni[[#This Row],[Regione ]],$H$2:$H$21,$I$2:$I$21)*10</f>
        <v>4.8901253158418617E-3</v>
      </c>
      <c r="G6758" t="str">
        <f>IF(Comuni[[#This Row],[Popolazione2011]]&gt;300000,"MAGGIORE","")</f>
        <v/>
      </c>
    </row>
    <row r="6759" spans="1:7" x14ac:dyDescent="0.3">
      <c r="A6759" s="1" t="s">
        <v>6860</v>
      </c>
      <c r="B6759" s="1" t="s">
        <v>6845</v>
      </c>
      <c r="C6759" s="1" t="s">
        <v>6846</v>
      </c>
      <c r="D6759">
        <v>9120</v>
      </c>
      <c r="E6759" s="8">
        <f>D6759/SUM(Comuni[Popolazione2011])*100</f>
        <v>1.5344818256780191E-2</v>
      </c>
      <c r="F6759" s="9">
        <f>Comuni[[#This Row],[Popolazione2011]]/_xlfn.XLOOKUP(Comuni[[#This Row],[Regione ]],$H$2:$H$21,$I$2:$I$21)*10</f>
        <v>4.655317628442357E-2</v>
      </c>
      <c r="G6759" t="str">
        <f>IF(Comuni[[#This Row],[Popolazione2011]]&gt;300000,"MAGGIORE","")</f>
        <v/>
      </c>
    </row>
    <row r="6760" spans="1:7" x14ac:dyDescent="0.3">
      <c r="A6760" s="1" t="s">
        <v>6861</v>
      </c>
      <c r="B6760" s="1" t="s">
        <v>6845</v>
      </c>
      <c r="C6760" s="1" t="s">
        <v>6846</v>
      </c>
      <c r="D6760">
        <v>1367</v>
      </c>
      <c r="E6760" s="8">
        <f>D6760/SUM(Comuni[Popolazione2011])*100</f>
        <v>2.3000401926555392E-3</v>
      </c>
      <c r="F6760" s="9">
        <f>Comuni[[#This Row],[Popolazione2011]]/_xlfn.XLOOKUP(Comuni[[#This Row],[Regione ]],$H$2:$H$21,$I$2:$I$21)*10</f>
        <v>6.9778719277200684E-3</v>
      </c>
      <c r="G6760" t="str">
        <f>IF(Comuni[[#This Row],[Popolazione2011]]&gt;300000,"MAGGIORE","")</f>
        <v/>
      </c>
    </row>
    <row r="6761" spans="1:7" x14ac:dyDescent="0.3">
      <c r="A6761" s="1" t="s">
        <v>6862</v>
      </c>
      <c r="B6761" s="1" t="s">
        <v>6845</v>
      </c>
      <c r="C6761" s="1" t="s">
        <v>6846</v>
      </c>
      <c r="D6761">
        <v>10335</v>
      </c>
      <c r="E6761" s="8">
        <f>D6761/SUM(Comuni[Popolazione2011])*100</f>
        <v>1.7389111478489389E-2</v>
      </c>
      <c r="F6761" s="9">
        <f>Comuni[[#This Row],[Popolazione2011]]/_xlfn.XLOOKUP(Comuni[[#This Row],[Regione ]],$H$2:$H$21,$I$2:$I$21)*10</f>
        <v>5.2755161940736581E-2</v>
      </c>
      <c r="G6761" t="str">
        <f>IF(Comuni[[#This Row],[Popolazione2011]]&gt;300000,"MAGGIORE","")</f>
        <v/>
      </c>
    </row>
    <row r="6762" spans="1:7" x14ac:dyDescent="0.3">
      <c r="A6762" s="1" t="s">
        <v>6863</v>
      </c>
      <c r="B6762" s="1" t="s">
        <v>6845</v>
      </c>
      <c r="C6762" s="1" t="s">
        <v>6846</v>
      </c>
      <c r="D6762">
        <v>1479</v>
      </c>
      <c r="E6762" s="8">
        <f>D6762/SUM(Comuni[Popolazione2011])*100</f>
        <v>2.4884853291423136E-3</v>
      </c>
      <c r="F6762" s="9">
        <f>Comuni[[#This Row],[Popolazione2011]]/_xlfn.XLOOKUP(Comuni[[#This Row],[Regione ]],$H$2:$H$21,$I$2:$I$21)*10</f>
        <v>7.5495776013884287E-3</v>
      </c>
      <c r="G6762" t="str">
        <f>IF(Comuni[[#This Row],[Popolazione2011]]&gt;300000,"MAGGIORE","")</f>
        <v/>
      </c>
    </row>
    <row r="6763" spans="1:7" x14ac:dyDescent="0.3">
      <c r="A6763" s="1" t="s">
        <v>6864</v>
      </c>
      <c r="B6763" s="1" t="s">
        <v>6845</v>
      </c>
      <c r="C6763" s="1" t="s">
        <v>6846</v>
      </c>
      <c r="D6763">
        <v>2912</v>
      </c>
      <c r="E6763" s="8">
        <f>D6763/SUM(Comuni[Popolazione2011])*100</f>
        <v>4.89957354865613E-3</v>
      </c>
      <c r="F6763" s="9">
        <f>Comuni[[#This Row],[Popolazione2011]]/_xlfn.XLOOKUP(Comuni[[#This Row],[Regione ]],$H$2:$H$21,$I$2:$I$21)*10</f>
        <v>1.486434751537735E-2</v>
      </c>
      <c r="G6763" t="str">
        <f>IF(Comuni[[#This Row],[Popolazione2011]]&gt;300000,"MAGGIORE","")</f>
        <v/>
      </c>
    </row>
    <row r="6764" spans="1:7" x14ac:dyDescent="0.3">
      <c r="A6764" s="1" t="s">
        <v>6865</v>
      </c>
      <c r="B6764" s="1" t="s">
        <v>6845</v>
      </c>
      <c r="C6764" s="1" t="s">
        <v>6846</v>
      </c>
      <c r="D6764">
        <v>2354</v>
      </c>
      <c r="E6764" s="8">
        <f>D6764/SUM(Comuni[Popolazione2011])*100</f>
        <v>3.9607129579452378E-3</v>
      </c>
      <c r="F6764" s="9">
        <f>Comuni[[#This Row],[Popolazione2011]]/_xlfn.XLOOKUP(Comuni[[#This Row],[Regione ]],$H$2:$H$21,$I$2:$I$21)*10</f>
        <v>1.2016028176922487E-2</v>
      </c>
      <c r="G6764" t="str">
        <f>IF(Comuni[[#This Row],[Popolazione2011]]&gt;300000,"MAGGIORE","")</f>
        <v/>
      </c>
    </row>
    <row r="6765" spans="1:7" x14ac:dyDescent="0.3">
      <c r="A6765" s="1" t="s">
        <v>6866</v>
      </c>
      <c r="B6765" s="1" t="s">
        <v>6845</v>
      </c>
      <c r="C6765" s="1" t="s">
        <v>6846</v>
      </c>
      <c r="D6765">
        <v>1293</v>
      </c>
      <c r="E6765" s="8">
        <f>D6765/SUM(Comuni[Popolazione2011])*100</f>
        <v>2.1755317989053491E-3</v>
      </c>
      <c r="F6765" s="9">
        <f>Comuni[[#This Row],[Popolazione2011]]/_xlfn.XLOOKUP(Comuni[[#This Row],[Regione ]],$H$2:$H$21,$I$2:$I$21)*10</f>
        <v>6.6001378219034739E-3</v>
      </c>
      <c r="G6765" t="str">
        <f>IF(Comuni[[#This Row],[Popolazione2011]]&gt;300000,"MAGGIORE","")</f>
        <v/>
      </c>
    </row>
    <row r="6766" spans="1:7" x14ac:dyDescent="0.3">
      <c r="A6766" s="1" t="s">
        <v>6867</v>
      </c>
      <c r="B6766" s="1" t="s">
        <v>6845</v>
      </c>
      <c r="C6766" s="1" t="s">
        <v>6846</v>
      </c>
      <c r="D6766">
        <v>1283</v>
      </c>
      <c r="E6766" s="8">
        <f>D6766/SUM(Comuni[Popolazione2011])*100</f>
        <v>2.1587063402904584E-3</v>
      </c>
      <c r="F6766" s="9">
        <f>Comuni[[#This Row],[Popolazione2011]]/_xlfn.XLOOKUP(Comuni[[#This Row],[Regione ]],$H$2:$H$21,$I$2:$I$21)*10</f>
        <v>6.5490926724687988E-3</v>
      </c>
      <c r="G6766" t="str">
        <f>IF(Comuni[[#This Row],[Popolazione2011]]&gt;300000,"MAGGIORE","")</f>
        <v/>
      </c>
    </row>
    <row r="6767" spans="1:7" x14ac:dyDescent="0.3">
      <c r="A6767" s="1" t="s">
        <v>6868</v>
      </c>
      <c r="B6767" s="1" t="s">
        <v>6845</v>
      </c>
      <c r="C6767" s="1" t="s">
        <v>6846</v>
      </c>
      <c r="D6767">
        <v>1962</v>
      </c>
      <c r="E6767" s="8">
        <f>D6767/SUM(Comuni[Popolazione2011])*100</f>
        <v>3.301154980241527E-3</v>
      </c>
      <c r="F6767" s="9">
        <f>Comuni[[#This Row],[Popolazione2011]]/_xlfn.XLOOKUP(Comuni[[#This Row],[Regione ]],$H$2:$H$21,$I$2:$I$21)*10</f>
        <v>1.0015058319083231E-2</v>
      </c>
      <c r="G6767" t="str">
        <f>IF(Comuni[[#This Row],[Popolazione2011]]&gt;300000,"MAGGIORE","")</f>
        <v/>
      </c>
    </row>
    <row r="6768" spans="1:7" x14ac:dyDescent="0.3">
      <c r="A6768" s="1" t="s">
        <v>6869</v>
      </c>
      <c r="B6768" s="1" t="s">
        <v>6845</v>
      </c>
      <c r="C6768" s="1" t="s">
        <v>6846</v>
      </c>
      <c r="D6768">
        <v>785</v>
      </c>
      <c r="E6768" s="8">
        <f>D6768/SUM(Comuni[Popolazione2011])*100</f>
        <v>1.3207985012689087E-3</v>
      </c>
      <c r="F6768" s="9">
        <f>Comuni[[#This Row],[Popolazione2011]]/_xlfn.XLOOKUP(Comuni[[#This Row],[Regione ]],$H$2:$H$21,$I$2:$I$21)*10</f>
        <v>4.0070442306219846E-3</v>
      </c>
      <c r="G6768" t="str">
        <f>IF(Comuni[[#This Row],[Popolazione2011]]&gt;300000,"MAGGIORE","")</f>
        <v/>
      </c>
    </row>
    <row r="6769" spans="1:7" x14ac:dyDescent="0.3">
      <c r="A6769" s="1" t="s">
        <v>6870</v>
      </c>
      <c r="B6769" s="1" t="s">
        <v>6845</v>
      </c>
      <c r="C6769" s="1" t="s">
        <v>6846</v>
      </c>
      <c r="D6769">
        <v>8644</v>
      </c>
      <c r="E6769" s="8">
        <f>D6769/SUM(Comuni[Popolazione2011])*100</f>
        <v>1.4543926426711398E-2</v>
      </c>
      <c r="F6769" s="9">
        <f>Comuni[[#This Row],[Popolazione2011]]/_xlfn.XLOOKUP(Comuni[[#This Row],[Regione ]],$H$2:$H$21,$I$2:$I$21)*10</f>
        <v>4.4123427171333045E-2</v>
      </c>
      <c r="G6769" t="str">
        <f>IF(Comuni[[#This Row],[Popolazione2011]]&gt;300000,"MAGGIORE","")</f>
        <v/>
      </c>
    </row>
    <row r="6770" spans="1:7" x14ac:dyDescent="0.3">
      <c r="A6770" s="1" t="s">
        <v>6871</v>
      </c>
      <c r="B6770" s="1" t="s">
        <v>6845</v>
      </c>
      <c r="C6770" s="1" t="s">
        <v>6846</v>
      </c>
      <c r="D6770">
        <v>3462</v>
      </c>
      <c r="E6770" s="8">
        <f>D6770/SUM(Comuni[Popolazione2011])*100</f>
        <v>5.8249737724751114E-3</v>
      </c>
      <c r="F6770" s="9">
        <f>Comuni[[#This Row],[Popolazione2011]]/_xlfn.XLOOKUP(Comuni[[#This Row],[Regione ]],$H$2:$H$21,$I$2:$I$21)*10</f>
        <v>1.7671830734284473E-2</v>
      </c>
      <c r="G6770" t="str">
        <f>IF(Comuni[[#This Row],[Popolazione2011]]&gt;300000,"MAGGIORE","")</f>
        <v/>
      </c>
    </row>
    <row r="6771" spans="1:7" x14ac:dyDescent="0.3">
      <c r="A6771" s="1" t="s">
        <v>6872</v>
      </c>
      <c r="B6771" s="1" t="s">
        <v>6845</v>
      </c>
      <c r="C6771" s="1" t="s">
        <v>6846</v>
      </c>
      <c r="D6771">
        <v>300</v>
      </c>
      <c r="E6771" s="8">
        <f>D6771/SUM(Comuni[Popolazione2011])*100</f>
        <v>5.0476375844671676E-4</v>
      </c>
      <c r="F6771" s="9">
        <f>Comuni[[#This Row],[Popolazione2011]]/_xlfn.XLOOKUP(Comuni[[#This Row],[Regione ]],$H$2:$H$21,$I$2:$I$21)*10</f>
        <v>1.5313544830402493E-3</v>
      </c>
      <c r="G6771" t="str">
        <f>IF(Comuni[[#This Row],[Popolazione2011]]&gt;300000,"MAGGIORE","")</f>
        <v/>
      </c>
    </row>
    <row r="6772" spans="1:7" x14ac:dyDescent="0.3">
      <c r="A6772" s="1" t="s">
        <v>6873</v>
      </c>
      <c r="B6772" s="1" t="s">
        <v>6845</v>
      </c>
      <c r="C6772" s="1" t="s">
        <v>6846</v>
      </c>
      <c r="D6772">
        <v>17281</v>
      </c>
      <c r="E6772" s="8">
        <f>D6772/SUM(Comuni[Popolazione2011])*100</f>
        <v>2.9076075032392373E-2</v>
      </c>
      <c r="F6772" s="9">
        <f>Comuni[[#This Row],[Popolazione2011]]/_xlfn.XLOOKUP(Comuni[[#This Row],[Regione ]],$H$2:$H$21,$I$2:$I$21)*10</f>
        <v>8.8211122738061809E-2</v>
      </c>
      <c r="G6772" t="str">
        <f>IF(Comuni[[#This Row],[Popolazione2011]]&gt;300000,"MAGGIORE","")</f>
        <v/>
      </c>
    </row>
    <row r="6773" spans="1:7" x14ac:dyDescent="0.3">
      <c r="A6773" s="1" t="s">
        <v>6874</v>
      </c>
      <c r="B6773" s="1" t="s">
        <v>6845</v>
      </c>
      <c r="C6773" s="1" t="s">
        <v>6846</v>
      </c>
      <c r="D6773">
        <v>2978</v>
      </c>
      <c r="E6773" s="8">
        <f>D6773/SUM(Comuni[Popolazione2011])*100</f>
        <v>5.0106215755144085E-3</v>
      </c>
      <c r="F6773" s="9">
        <f>Comuni[[#This Row],[Popolazione2011]]/_xlfn.XLOOKUP(Comuni[[#This Row],[Regione ]],$H$2:$H$21,$I$2:$I$21)*10</f>
        <v>1.5201245501646206E-2</v>
      </c>
      <c r="G6773" t="str">
        <f>IF(Comuni[[#This Row],[Popolazione2011]]&gt;300000,"MAGGIORE","")</f>
        <v/>
      </c>
    </row>
    <row r="6774" spans="1:7" x14ac:dyDescent="0.3">
      <c r="A6774" s="1" t="s">
        <v>6875</v>
      </c>
      <c r="B6774" s="1" t="s">
        <v>6845</v>
      </c>
      <c r="C6774" s="1" t="s">
        <v>6846</v>
      </c>
      <c r="D6774">
        <v>9967</v>
      </c>
      <c r="E6774" s="8">
        <f>D6774/SUM(Comuni[Popolazione2011])*100</f>
        <v>1.6769934601461419E-2</v>
      </c>
      <c r="F6774" s="9">
        <f>Comuni[[#This Row],[Popolazione2011]]/_xlfn.XLOOKUP(Comuni[[#This Row],[Regione ]],$H$2:$H$21,$I$2:$I$21)*10</f>
        <v>5.0876700441540544E-2</v>
      </c>
      <c r="G6774" t="str">
        <f>IF(Comuni[[#This Row],[Popolazione2011]]&gt;300000,"MAGGIORE","")</f>
        <v/>
      </c>
    </row>
    <row r="6775" spans="1:7" x14ac:dyDescent="0.3">
      <c r="A6775" s="1" t="s">
        <v>6876</v>
      </c>
      <c r="B6775" s="1" t="s">
        <v>6845</v>
      </c>
      <c r="C6775" s="1" t="s">
        <v>6846</v>
      </c>
      <c r="D6775">
        <v>345</v>
      </c>
      <c r="E6775" s="8">
        <f>D6775/SUM(Comuni[Popolazione2011])*100</f>
        <v>5.8047832221372428E-4</v>
      </c>
      <c r="F6775" s="9">
        <f>Comuni[[#This Row],[Popolazione2011]]/_xlfn.XLOOKUP(Comuni[[#This Row],[Regione ]],$H$2:$H$21,$I$2:$I$21)*10</f>
        <v>1.7610576554962865E-3</v>
      </c>
      <c r="G6775" t="str">
        <f>IF(Comuni[[#This Row],[Popolazione2011]]&gt;300000,"MAGGIORE","")</f>
        <v/>
      </c>
    </row>
    <row r="6776" spans="1:7" x14ac:dyDescent="0.3">
      <c r="A6776" s="1" t="s">
        <v>6877</v>
      </c>
      <c r="B6776" s="1" t="s">
        <v>6845</v>
      </c>
      <c r="C6776" s="1" t="s">
        <v>6846</v>
      </c>
      <c r="D6776">
        <v>22515</v>
      </c>
      <c r="E6776" s="8">
        <f>D6776/SUM(Comuni[Popolazione2011])*100</f>
        <v>3.788252007142609E-2</v>
      </c>
      <c r="F6776" s="9">
        <f>Comuni[[#This Row],[Popolazione2011]]/_xlfn.XLOOKUP(Comuni[[#This Row],[Regione ]],$H$2:$H$21,$I$2:$I$21)*10</f>
        <v>0.11492815395217069</v>
      </c>
      <c r="G6776" t="str">
        <f>IF(Comuni[[#This Row],[Popolazione2011]]&gt;300000,"MAGGIORE","")</f>
        <v/>
      </c>
    </row>
    <row r="6777" spans="1:7" x14ac:dyDescent="0.3">
      <c r="A6777" s="1" t="s">
        <v>6878</v>
      </c>
      <c r="B6777" s="1" t="s">
        <v>6845</v>
      </c>
      <c r="C6777" s="1" t="s">
        <v>6846</v>
      </c>
      <c r="D6777">
        <v>2883</v>
      </c>
      <c r="E6777" s="8">
        <f>D6777/SUM(Comuni[Popolazione2011])*100</f>
        <v>4.8507797186729479E-3</v>
      </c>
      <c r="F6777" s="9">
        <f>Comuni[[#This Row],[Popolazione2011]]/_xlfn.XLOOKUP(Comuni[[#This Row],[Regione ]],$H$2:$H$21,$I$2:$I$21)*10</f>
        <v>1.4716316582016793E-2</v>
      </c>
      <c r="G6777" t="str">
        <f>IF(Comuni[[#This Row],[Popolazione2011]]&gt;300000,"MAGGIORE","")</f>
        <v/>
      </c>
    </row>
    <row r="6778" spans="1:7" x14ac:dyDescent="0.3">
      <c r="A6778" s="1" t="s">
        <v>6879</v>
      </c>
      <c r="B6778" s="1" t="s">
        <v>6845</v>
      </c>
      <c r="C6778" s="1" t="s">
        <v>6846</v>
      </c>
      <c r="D6778">
        <v>511</v>
      </c>
      <c r="E6778" s="8">
        <f>D6778/SUM(Comuni[Popolazione2011])*100</f>
        <v>8.5978093522090754E-4</v>
      </c>
      <c r="F6778" s="9">
        <f>Comuni[[#This Row],[Popolazione2011]]/_xlfn.XLOOKUP(Comuni[[#This Row],[Regione ]],$H$2:$H$21,$I$2:$I$21)*10</f>
        <v>2.6084071361118909E-3</v>
      </c>
      <c r="G6778" t="str">
        <f>IF(Comuni[[#This Row],[Popolazione2011]]&gt;300000,"MAGGIORE","")</f>
        <v/>
      </c>
    </row>
    <row r="6779" spans="1:7" x14ac:dyDescent="0.3">
      <c r="A6779" s="1" t="s">
        <v>6880</v>
      </c>
      <c r="B6779" s="1" t="s">
        <v>6845</v>
      </c>
      <c r="C6779" s="1" t="s">
        <v>6846</v>
      </c>
      <c r="D6779">
        <v>2467</v>
      </c>
      <c r="E6779" s="8">
        <f>D6779/SUM(Comuni[Popolazione2011])*100</f>
        <v>4.1508406402934999E-3</v>
      </c>
      <c r="F6779" s="9">
        <f>Comuni[[#This Row],[Popolazione2011]]/_xlfn.XLOOKUP(Comuni[[#This Row],[Regione ]],$H$2:$H$21,$I$2:$I$21)*10</f>
        <v>1.2592838365534315E-2</v>
      </c>
      <c r="G6779" t="str">
        <f>IF(Comuni[[#This Row],[Popolazione2011]]&gt;300000,"MAGGIORE","")</f>
        <v/>
      </c>
    </row>
    <row r="6780" spans="1:7" x14ac:dyDescent="0.3">
      <c r="A6780" s="1" t="s">
        <v>6881</v>
      </c>
      <c r="B6780" s="1" t="s">
        <v>6845</v>
      </c>
      <c r="C6780" s="1" t="s">
        <v>6846</v>
      </c>
      <c r="D6780">
        <v>3271</v>
      </c>
      <c r="E6780" s="8">
        <f>D6780/SUM(Comuni[Popolazione2011])*100</f>
        <v>5.503607512930702E-3</v>
      </c>
      <c r="F6780" s="9">
        <f>Comuni[[#This Row],[Popolazione2011]]/_xlfn.XLOOKUP(Comuni[[#This Row],[Regione ]],$H$2:$H$21,$I$2:$I$21)*10</f>
        <v>1.6696868380082181E-2</v>
      </c>
      <c r="G6780" t="str">
        <f>IF(Comuni[[#This Row],[Popolazione2011]]&gt;300000,"MAGGIORE","")</f>
        <v/>
      </c>
    </row>
    <row r="6781" spans="1:7" x14ac:dyDescent="0.3">
      <c r="A6781" s="1" t="s">
        <v>6882</v>
      </c>
      <c r="B6781" s="1" t="s">
        <v>6845</v>
      </c>
      <c r="C6781" s="1" t="s">
        <v>6846</v>
      </c>
      <c r="D6781">
        <v>888</v>
      </c>
      <c r="E6781" s="8">
        <f>D6781/SUM(Comuni[Popolazione2011])*100</f>
        <v>1.4941007250022815E-3</v>
      </c>
      <c r="F6781" s="9">
        <f>Comuni[[#This Row],[Popolazione2011]]/_xlfn.XLOOKUP(Comuni[[#This Row],[Regione ]],$H$2:$H$21,$I$2:$I$21)*10</f>
        <v>4.5328092697991375E-3</v>
      </c>
      <c r="G6781" t="str">
        <f>IF(Comuni[[#This Row],[Popolazione2011]]&gt;300000,"MAGGIORE","")</f>
        <v/>
      </c>
    </row>
    <row r="6782" spans="1:7" x14ac:dyDescent="0.3">
      <c r="A6782" s="1" t="s">
        <v>6883</v>
      </c>
      <c r="B6782" s="1" t="s">
        <v>6845</v>
      </c>
      <c r="C6782" s="1" t="s">
        <v>6846</v>
      </c>
      <c r="D6782">
        <v>1328</v>
      </c>
      <c r="E6782" s="8">
        <f>D6782/SUM(Comuni[Popolazione2011])*100</f>
        <v>2.234420904057466E-3</v>
      </c>
      <c r="F6782" s="9">
        <f>Comuni[[#This Row],[Popolazione2011]]/_xlfn.XLOOKUP(Comuni[[#This Row],[Regione ]],$H$2:$H$21,$I$2:$I$21)*10</f>
        <v>6.7787958449248365E-3</v>
      </c>
      <c r="G6782" t="str">
        <f>IF(Comuni[[#This Row],[Popolazione2011]]&gt;300000,"MAGGIORE","")</f>
        <v/>
      </c>
    </row>
    <row r="6783" spans="1:7" x14ac:dyDescent="0.3">
      <c r="A6783" s="1" t="s">
        <v>6884</v>
      </c>
      <c r="B6783" s="1" t="s">
        <v>6845</v>
      </c>
      <c r="C6783" s="1" t="s">
        <v>6846</v>
      </c>
      <c r="D6783">
        <v>10260</v>
      </c>
      <c r="E6783" s="8">
        <f>D6783/SUM(Comuni[Popolazione2011])*100</f>
        <v>1.7262920538877714E-2</v>
      </c>
      <c r="F6783" s="9">
        <f>Comuni[[#This Row],[Popolazione2011]]/_xlfn.XLOOKUP(Comuni[[#This Row],[Regione ]],$H$2:$H$21,$I$2:$I$21)*10</f>
        <v>5.2372323319976523E-2</v>
      </c>
      <c r="G6783" t="str">
        <f>IF(Comuni[[#This Row],[Popolazione2011]]&gt;300000,"MAGGIORE","")</f>
        <v/>
      </c>
    </row>
    <row r="6784" spans="1:7" x14ac:dyDescent="0.3">
      <c r="A6784" s="1" t="s">
        <v>6885</v>
      </c>
      <c r="B6784" s="1" t="s">
        <v>6845</v>
      </c>
      <c r="C6784" s="1" t="s">
        <v>6846</v>
      </c>
      <c r="D6784">
        <v>956</v>
      </c>
      <c r="E6784" s="8">
        <f>D6784/SUM(Comuni[Popolazione2011])*100</f>
        <v>1.6085138435835372E-3</v>
      </c>
      <c r="F6784" s="9">
        <f>Comuni[[#This Row],[Popolazione2011]]/_xlfn.XLOOKUP(Comuni[[#This Row],[Regione ]],$H$2:$H$21,$I$2:$I$21)*10</f>
        <v>4.879916285954927E-3</v>
      </c>
      <c r="G6784" t="str">
        <f>IF(Comuni[[#This Row],[Popolazione2011]]&gt;300000,"MAGGIORE","")</f>
        <v/>
      </c>
    </row>
    <row r="6785" spans="1:7" x14ac:dyDescent="0.3">
      <c r="A6785" s="1" t="s">
        <v>6886</v>
      </c>
      <c r="B6785" s="1" t="s">
        <v>6845</v>
      </c>
      <c r="C6785" s="1" t="s">
        <v>6846</v>
      </c>
      <c r="D6785">
        <v>1320</v>
      </c>
      <c r="E6785" s="8">
        <f>D6785/SUM(Comuni[Popolazione2011])*100</f>
        <v>2.2209605371655535E-3</v>
      </c>
      <c r="F6785" s="9">
        <f>Comuni[[#This Row],[Popolazione2011]]/_xlfn.XLOOKUP(Comuni[[#This Row],[Regione ]],$H$2:$H$21,$I$2:$I$21)*10</f>
        <v>6.737959725377096E-3</v>
      </c>
      <c r="G6785" t="str">
        <f>IF(Comuni[[#This Row],[Popolazione2011]]&gt;300000,"MAGGIORE","")</f>
        <v/>
      </c>
    </row>
    <row r="6786" spans="1:7" x14ac:dyDescent="0.3">
      <c r="A6786" s="1" t="s">
        <v>6887</v>
      </c>
      <c r="B6786" s="1" t="s">
        <v>6845</v>
      </c>
      <c r="C6786" s="1" t="s">
        <v>6846</v>
      </c>
      <c r="D6786">
        <v>1313</v>
      </c>
      <c r="E6786" s="8">
        <f>D6786/SUM(Comuni[Popolazione2011])*100</f>
        <v>2.20918271613513E-3</v>
      </c>
      <c r="F6786" s="9">
        <f>Comuni[[#This Row],[Popolazione2011]]/_xlfn.XLOOKUP(Comuni[[#This Row],[Regione ]],$H$2:$H$21,$I$2:$I$21)*10</f>
        <v>6.7022281207728233E-3</v>
      </c>
      <c r="G6786" t="str">
        <f>IF(Comuni[[#This Row],[Popolazione2011]]&gt;300000,"MAGGIORE","")</f>
        <v/>
      </c>
    </row>
    <row r="6787" spans="1:7" x14ac:dyDescent="0.3">
      <c r="A6787" s="1" t="s">
        <v>6888</v>
      </c>
      <c r="B6787" s="1" t="s">
        <v>6845</v>
      </c>
      <c r="C6787" s="1" t="s">
        <v>6846</v>
      </c>
      <c r="D6787">
        <v>69484</v>
      </c>
      <c r="E6787" s="8">
        <f>D6787/SUM(Comuni[Popolazione2011])*100</f>
        <v>0.11691001663970556</v>
      </c>
      <c r="F6787" s="9">
        <f>Comuni[[#This Row],[Popolazione2011]]/_xlfn.XLOOKUP(Comuni[[#This Row],[Regione ]],$H$2:$H$21,$I$2:$I$21)*10</f>
        <v>0.35468211633189556</v>
      </c>
      <c r="G6787" t="str">
        <f>IF(Comuni[[#This Row],[Popolazione2011]]&gt;300000,"MAGGIORE","")</f>
        <v/>
      </c>
    </row>
    <row r="6788" spans="1:7" x14ac:dyDescent="0.3">
      <c r="A6788" s="1" t="s">
        <v>6889</v>
      </c>
      <c r="B6788" s="1" t="s">
        <v>6845</v>
      </c>
      <c r="C6788" s="1" t="s">
        <v>6846</v>
      </c>
      <c r="D6788">
        <v>1097</v>
      </c>
      <c r="E6788" s="8">
        <f>D6788/SUM(Comuni[Popolazione2011])*100</f>
        <v>1.8457528100534941E-3</v>
      </c>
      <c r="F6788" s="9">
        <f>Comuni[[#This Row],[Popolazione2011]]/_xlfn.XLOOKUP(Comuni[[#This Row],[Regione ]],$H$2:$H$21,$I$2:$I$21)*10</f>
        <v>5.599652892983845E-3</v>
      </c>
      <c r="G6788" t="str">
        <f>IF(Comuni[[#This Row],[Popolazione2011]]&gt;300000,"MAGGIORE","")</f>
        <v/>
      </c>
    </row>
    <row r="6789" spans="1:7" x14ac:dyDescent="0.3">
      <c r="A6789" s="1" t="s">
        <v>6890</v>
      </c>
      <c r="B6789" s="1" t="s">
        <v>6845</v>
      </c>
      <c r="C6789" s="1" t="s">
        <v>6846</v>
      </c>
      <c r="D6789">
        <v>9481</v>
      </c>
      <c r="E6789" s="8">
        <f>D6789/SUM(Comuni[Popolazione2011])*100</f>
        <v>1.5952217312777739E-2</v>
      </c>
      <c r="F6789" s="9">
        <f>Comuni[[#This Row],[Popolazione2011]]/_xlfn.XLOOKUP(Comuni[[#This Row],[Regione ]],$H$2:$H$21,$I$2:$I$21)*10</f>
        <v>4.839590617901534E-2</v>
      </c>
      <c r="G6789" t="str">
        <f>IF(Comuni[[#This Row],[Popolazione2011]]&gt;300000,"MAGGIORE","")</f>
        <v/>
      </c>
    </row>
    <row r="6790" spans="1:7" x14ac:dyDescent="0.3">
      <c r="A6790" s="1" t="s">
        <v>6891</v>
      </c>
      <c r="B6790" s="1" t="s">
        <v>6845</v>
      </c>
      <c r="C6790" s="1" t="s">
        <v>6846</v>
      </c>
      <c r="D6790">
        <v>5055</v>
      </c>
      <c r="E6790" s="8">
        <f>D6790/SUM(Comuni[Popolazione2011])*100</f>
        <v>8.5052693298271771E-3</v>
      </c>
      <c r="F6790" s="9">
        <f>Comuni[[#This Row],[Popolazione2011]]/_xlfn.XLOOKUP(Comuni[[#This Row],[Regione ]],$H$2:$H$21,$I$2:$I$21)*10</f>
        <v>2.58033230392282E-2</v>
      </c>
      <c r="G6790" t="str">
        <f>IF(Comuni[[#This Row],[Popolazione2011]]&gt;300000,"MAGGIORE","")</f>
        <v/>
      </c>
    </row>
    <row r="6791" spans="1:7" x14ac:dyDescent="0.3">
      <c r="A6791" s="1" t="s">
        <v>6892</v>
      </c>
      <c r="B6791" s="1" t="s">
        <v>6845</v>
      </c>
      <c r="C6791" s="1" t="s">
        <v>6846</v>
      </c>
      <c r="D6791">
        <v>4440</v>
      </c>
      <c r="E6791" s="8">
        <f>D6791/SUM(Comuni[Popolazione2011])*100</f>
        <v>7.4705036250114071E-3</v>
      </c>
      <c r="F6791" s="9">
        <f>Comuni[[#This Row],[Popolazione2011]]/_xlfn.XLOOKUP(Comuni[[#This Row],[Regione ]],$H$2:$H$21,$I$2:$I$21)*10</f>
        <v>2.2664046348995687E-2</v>
      </c>
      <c r="G6791" t="str">
        <f>IF(Comuni[[#This Row],[Popolazione2011]]&gt;300000,"MAGGIORE","")</f>
        <v/>
      </c>
    </row>
    <row r="6792" spans="1:7" x14ac:dyDescent="0.3">
      <c r="A6792" s="1" t="s">
        <v>6893</v>
      </c>
      <c r="B6792" s="1" t="s">
        <v>6845</v>
      </c>
      <c r="C6792" s="1" t="s">
        <v>6846</v>
      </c>
      <c r="D6792">
        <v>943</v>
      </c>
      <c r="E6792" s="8">
        <f>D6792/SUM(Comuni[Popolazione2011])*100</f>
        <v>1.5866407473841796E-3</v>
      </c>
      <c r="F6792" s="9">
        <f>Comuni[[#This Row],[Popolazione2011]]/_xlfn.XLOOKUP(Comuni[[#This Row],[Regione ]],$H$2:$H$21,$I$2:$I$21)*10</f>
        <v>4.8135575916898495E-3</v>
      </c>
      <c r="G6792" t="str">
        <f>IF(Comuni[[#This Row],[Popolazione2011]]&gt;300000,"MAGGIORE","")</f>
        <v/>
      </c>
    </row>
    <row r="6793" spans="1:7" x14ac:dyDescent="0.3">
      <c r="A6793" s="1" t="s">
        <v>6894</v>
      </c>
      <c r="B6793" s="1" t="s">
        <v>6845</v>
      </c>
      <c r="C6793" s="1" t="s">
        <v>6846</v>
      </c>
      <c r="D6793">
        <v>3949</v>
      </c>
      <c r="E6793" s="8">
        <f>D6793/SUM(Comuni[Popolazione2011])*100</f>
        <v>6.6443736070202807E-3</v>
      </c>
      <c r="F6793" s="9">
        <f>Comuni[[#This Row],[Popolazione2011]]/_xlfn.XLOOKUP(Comuni[[#This Row],[Regione ]],$H$2:$H$21,$I$2:$I$21)*10</f>
        <v>2.0157729511753146E-2</v>
      </c>
      <c r="G6793" t="str">
        <f>IF(Comuni[[#This Row],[Popolazione2011]]&gt;300000,"MAGGIORE","")</f>
        <v/>
      </c>
    </row>
    <row r="6794" spans="1:7" x14ac:dyDescent="0.3">
      <c r="A6794" s="1" t="s">
        <v>6895</v>
      </c>
      <c r="B6794" s="1" t="s">
        <v>6845</v>
      </c>
      <c r="C6794" s="1" t="s">
        <v>6846</v>
      </c>
      <c r="D6794">
        <v>1405</v>
      </c>
      <c r="E6794" s="8">
        <f>D6794/SUM(Comuni[Popolazione2011])*100</f>
        <v>2.3639769353921234E-3</v>
      </c>
      <c r="F6794" s="9">
        <f>Comuni[[#This Row],[Popolazione2011]]/_xlfn.XLOOKUP(Comuni[[#This Row],[Regione ]],$H$2:$H$21,$I$2:$I$21)*10</f>
        <v>7.1718434955718342E-3</v>
      </c>
      <c r="G6794" t="str">
        <f>IF(Comuni[[#This Row],[Popolazione2011]]&gt;300000,"MAGGIORE","")</f>
        <v/>
      </c>
    </row>
    <row r="6795" spans="1:7" x14ac:dyDescent="0.3">
      <c r="A6795" s="1" t="s">
        <v>6896</v>
      </c>
      <c r="B6795" s="1" t="s">
        <v>6845</v>
      </c>
      <c r="C6795" s="1" t="s">
        <v>6846</v>
      </c>
      <c r="D6795">
        <v>1097</v>
      </c>
      <c r="E6795" s="8">
        <f>D6795/SUM(Comuni[Popolazione2011])*100</f>
        <v>1.8457528100534941E-3</v>
      </c>
      <c r="F6795" s="9">
        <f>Comuni[[#This Row],[Popolazione2011]]/_xlfn.XLOOKUP(Comuni[[#This Row],[Regione ]],$H$2:$H$21,$I$2:$I$21)*10</f>
        <v>5.599652892983845E-3</v>
      </c>
      <c r="G6795" t="str">
        <f>IF(Comuni[[#This Row],[Popolazione2011]]&gt;300000,"MAGGIORE","")</f>
        <v/>
      </c>
    </row>
    <row r="6796" spans="1:7" x14ac:dyDescent="0.3">
      <c r="A6796" s="1" t="s">
        <v>6897</v>
      </c>
      <c r="B6796" s="1" t="s">
        <v>6845</v>
      </c>
      <c r="C6796" s="1" t="s">
        <v>6846</v>
      </c>
      <c r="D6796">
        <v>2184</v>
      </c>
      <c r="E6796" s="8">
        <f>D6796/SUM(Comuni[Popolazione2011])*100</f>
        <v>3.674680161492098E-3</v>
      </c>
      <c r="F6796" s="9">
        <f>Comuni[[#This Row],[Popolazione2011]]/_xlfn.XLOOKUP(Comuni[[#This Row],[Regione ]],$H$2:$H$21,$I$2:$I$21)*10</f>
        <v>1.1148260636533014E-2</v>
      </c>
      <c r="G6796" t="str">
        <f>IF(Comuni[[#This Row],[Popolazione2011]]&gt;300000,"MAGGIORE","")</f>
        <v/>
      </c>
    </row>
    <row r="6797" spans="1:7" x14ac:dyDescent="0.3">
      <c r="A6797" s="1" t="s">
        <v>6898</v>
      </c>
      <c r="B6797" s="1" t="s">
        <v>6845</v>
      </c>
      <c r="C6797" s="1" t="s">
        <v>6846</v>
      </c>
      <c r="D6797">
        <v>3078</v>
      </c>
      <c r="E6797" s="8">
        <f>D6797/SUM(Comuni[Popolazione2011])*100</f>
        <v>5.1788761616633136E-3</v>
      </c>
      <c r="F6797" s="9">
        <f>Comuni[[#This Row],[Popolazione2011]]/_xlfn.XLOOKUP(Comuni[[#This Row],[Regione ]],$H$2:$H$21,$I$2:$I$21)*10</f>
        <v>1.5711696995992955E-2</v>
      </c>
      <c r="G6797" t="str">
        <f>IF(Comuni[[#This Row],[Popolazione2011]]&gt;300000,"MAGGIORE","")</f>
        <v/>
      </c>
    </row>
    <row r="6798" spans="1:7" x14ac:dyDescent="0.3">
      <c r="A6798" s="1" t="s">
        <v>6899</v>
      </c>
      <c r="B6798" s="1" t="s">
        <v>6845</v>
      </c>
      <c r="C6798" s="1" t="s">
        <v>6846</v>
      </c>
      <c r="D6798">
        <v>3025</v>
      </c>
      <c r="E6798" s="8">
        <f>D6798/SUM(Comuni[Popolazione2011])*100</f>
        <v>5.0897012310043939E-3</v>
      </c>
      <c r="F6798" s="9">
        <f>Comuni[[#This Row],[Popolazione2011]]/_xlfn.XLOOKUP(Comuni[[#This Row],[Regione ]],$H$2:$H$21,$I$2:$I$21)*10</f>
        <v>1.5441157703989178E-2</v>
      </c>
      <c r="G6798" t="str">
        <f>IF(Comuni[[#This Row],[Popolazione2011]]&gt;300000,"MAGGIORE","")</f>
        <v/>
      </c>
    </row>
    <row r="6799" spans="1:7" x14ac:dyDescent="0.3">
      <c r="A6799" s="1" t="s">
        <v>6900</v>
      </c>
      <c r="B6799" s="1" t="s">
        <v>6845</v>
      </c>
      <c r="C6799" s="1" t="s">
        <v>6846</v>
      </c>
      <c r="D6799">
        <v>2239</v>
      </c>
      <c r="E6799" s="8">
        <f>D6799/SUM(Comuni[Popolazione2011])*100</f>
        <v>3.7672201838739958E-3</v>
      </c>
      <c r="F6799" s="9">
        <f>Comuni[[#This Row],[Popolazione2011]]/_xlfn.XLOOKUP(Comuni[[#This Row],[Regione ]],$H$2:$H$21,$I$2:$I$21)*10</f>
        <v>1.1429008958423727E-2</v>
      </c>
      <c r="G6799" t="str">
        <f>IF(Comuni[[#This Row],[Popolazione2011]]&gt;300000,"MAGGIORE","")</f>
        <v/>
      </c>
    </row>
    <row r="6800" spans="1:7" x14ac:dyDescent="0.3">
      <c r="A6800" s="1" t="s">
        <v>6901</v>
      </c>
      <c r="B6800" s="1" t="s">
        <v>6845</v>
      </c>
      <c r="C6800" s="1" t="s">
        <v>6846</v>
      </c>
      <c r="D6800">
        <v>8072</v>
      </c>
      <c r="E6800" s="8">
        <f>D6800/SUM(Comuni[Popolazione2011])*100</f>
        <v>1.3581510193939657E-2</v>
      </c>
      <c r="F6800" s="9">
        <f>Comuni[[#This Row],[Popolazione2011]]/_xlfn.XLOOKUP(Comuni[[#This Row],[Regione ]],$H$2:$H$21,$I$2:$I$21)*10</f>
        <v>4.1203644623669641E-2</v>
      </c>
      <c r="G6800" t="str">
        <f>IF(Comuni[[#This Row],[Popolazione2011]]&gt;300000,"MAGGIORE","")</f>
        <v/>
      </c>
    </row>
    <row r="6801" spans="1:7" x14ac:dyDescent="0.3">
      <c r="A6801" s="1" t="s">
        <v>6902</v>
      </c>
      <c r="B6801" s="1" t="s">
        <v>6845</v>
      </c>
      <c r="C6801" s="1" t="s">
        <v>6846</v>
      </c>
      <c r="D6801">
        <v>1739</v>
      </c>
      <c r="E6801" s="8">
        <f>D6801/SUM(Comuni[Popolazione2011])*100</f>
        <v>2.9259472531294683E-3</v>
      </c>
      <c r="F6801" s="9">
        <f>Comuni[[#This Row],[Popolazione2011]]/_xlfn.XLOOKUP(Comuni[[#This Row],[Regione ]],$H$2:$H$21,$I$2:$I$21)*10</f>
        <v>8.8767514866899787E-3</v>
      </c>
      <c r="G6801" t="str">
        <f>IF(Comuni[[#This Row],[Popolazione2011]]&gt;300000,"MAGGIORE","")</f>
        <v/>
      </c>
    </row>
    <row r="6802" spans="1:7" x14ac:dyDescent="0.3">
      <c r="A6802" s="1" t="s">
        <v>6903</v>
      </c>
      <c r="B6802" s="1" t="s">
        <v>6845</v>
      </c>
      <c r="C6802" s="1" t="s">
        <v>6846</v>
      </c>
      <c r="D6802">
        <v>2310</v>
      </c>
      <c r="E6802" s="8">
        <f>D6802/SUM(Comuni[Popolazione2011])*100</f>
        <v>3.8866809400397188E-3</v>
      </c>
      <c r="F6802" s="9">
        <f>Comuni[[#This Row],[Popolazione2011]]/_xlfn.XLOOKUP(Comuni[[#This Row],[Regione ]],$H$2:$H$21,$I$2:$I$21)*10</f>
        <v>1.1791429519409917E-2</v>
      </c>
      <c r="G6802" t="str">
        <f>IF(Comuni[[#This Row],[Popolazione2011]]&gt;300000,"MAGGIORE","")</f>
        <v/>
      </c>
    </row>
    <row r="6803" spans="1:7" x14ac:dyDescent="0.3">
      <c r="A6803" s="1" t="s">
        <v>6904</v>
      </c>
      <c r="B6803" s="1" t="s">
        <v>6845</v>
      </c>
      <c r="C6803" s="1" t="s">
        <v>6846</v>
      </c>
      <c r="D6803">
        <v>1895</v>
      </c>
      <c r="E6803" s="8">
        <f>D6803/SUM(Comuni[Popolazione2011])*100</f>
        <v>3.1884244075217607E-3</v>
      </c>
      <c r="F6803" s="9">
        <f>Comuni[[#This Row],[Popolazione2011]]/_xlfn.XLOOKUP(Comuni[[#This Row],[Regione ]],$H$2:$H$21,$I$2:$I$21)*10</f>
        <v>9.673055817870908E-3</v>
      </c>
      <c r="G6803" t="str">
        <f>IF(Comuni[[#This Row],[Popolazione2011]]&gt;300000,"MAGGIORE","")</f>
        <v/>
      </c>
    </row>
    <row r="6804" spans="1:7" x14ac:dyDescent="0.3">
      <c r="A6804" s="1" t="s">
        <v>6905</v>
      </c>
      <c r="B6804" s="1" t="s">
        <v>6845</v>
      </c>
      <c r="C6804" s="1" t="s">
        <v>6846</v>
      </c>
      <c r="D6804">
        <v>2689</v>
      </c>
      <c r="E6804" s="8">
        <f>D6804/SUM(Comuni[Popolazione2011])*100</f>
        <v>4.5243658215440713E-3</v>
      </c>
      <c r="F6804" s="9">
        <f>Comuni[[#This Row],[Popolazione2011]]/_xlfn.XLOOKUP(Comuni[[#This Row],[Regione ]],$H$2:$H$21,$I$2:$I$21)*10</f>
        <v>1.37260406829841E-2</v>
      </c>
      <c r="G6804" t="str">
        <f>IF(Comuni[[#This Row],[Popolazione2011]]&gt;300000,"MAGGIORE","")</f>
        <v/>
      </c>
    </row>
    <row r="6805" spans="1:7" x14ac:dyDescent="0.3">
      <c r="A6805" s="1" t="s">
        <v>6906</v>
      </c>
      <c r="B6805" s="1" t="s">
        <v>6845</v>
      </c>
      <c r="C6805" s="1" t="s">
        <v>6846</v>
      </c>
      <c r="D6805">
        <v>2027</v>
      </c>
      <c r="E6805" s="8">
        <f>D6805/SUM(Comuni[Popolazione2011])*100</f>
        <v>3.410520461238316E-3</v>
      </c>
      <c r="F6805" s="9">
        <f>Comuni[[#This Row],[Popolazione2011]]/_xlfn.XLOOKUP(Comuni[[#This Row],[Regione ]],$H$2:$H$21,$I$2:$I$21)*10</f>
        <v>1.0346851790408616E-2</v>
      </c>
      <c r="G6805" t="str">
        <f>IF(Comuni[[#This Row],[Popolazione2011]]&gt;300000,"MAGGIORE","")</f>
        <v/>
      </c>
    </row>
    <row r="6806" spans="1:7" x14ac:dyDescent="0.3">
      <c r="A6806" s="1" t="s">
        <v>6907</v>
      </c>
      <c r="B6806" s="1" t="s">
        <v>6845</v>
      </c>
      <c r="C6806" s="1" t="s">
        <v>6846</v>
      </c>
      <c r="D6806">
        <v>879</v>
      </c>
      <c r="E6806" s="8">
        <f>D6806/SUM(Comuni[Popolazione2011])*100</f>
        <v>1.4789578122488801E-3</v>
      </c>
      <c r="F6806" s="9">
        <f>Comuni[[#This Row],[Popolazione2011]]/_xlfn.XLOOKUP(Comuni[[#This Row],[Regione ]],$H$2:$H$21,$I$2:$I$21)*10</f>
        <v>4.4868686353079302E-3</v>
      </c>
      <c r="G6806" t="str">
        <f>IF(Comuni[[#This Row],[Popolazione2011]]&gt;300000,"MAGGIORE","")</f>
        <v/>
      </c>
    </row>
    <row r="6807" spans="1:7" x14ac:dyDescent="0.3">
      <c r="A6807" s="1" t="s">
        <v>6908</v>
      </c>
      <c r="B6807" s="1" t="s">
        <v>6845</v>
      </c>
      <c r="C6807" s="1" t="s">
        <v>6846</v>
      </c>
      <c r="D6807">
        <v>986</v>
      </c>
      <c r="E6807" s="8">
        <f>D6807/SUM(Comuni[Popolazione2011])*100</f>
        <v>1.6589902194282091E-3</v>
      </c>
      <c r="F6807" s="9">
        <f>Comuni[[#This Row],[Popolazione2011]]/_xlfn.XLOOKUP(Comuni[[#This Row],[Regione ]],$H$2:$H$21,$I$2:$I$21)*10</f>
        <v>5.0330517342589516E-3</v>
      </c>
      <c r="G6807" t="str">
        <f>IF(Comuni[[#This Row],[Popolazione2011]]&gt;300000,"MAGGIORE","")</f>
        <v/>
      </c>
    </row>
    <row r="6808" spans="1:7" x14ac:dyDescent="0.3">
      <c r="A6808" s="1" t="s">
        <v>6909</v>
      </c>
      <c r="B6808" s="1" t="s">
        <v>6845</v>
      </c>
      <c r="C6808" s="1" t="s">
        <v>6846</v>
      </c>
      <c r="D6808">
        <v>4058</v>
      </c>
      <c r="E6808" s="8">
        <f>D6808/SUM(Comuni[Popolazione2011])*100</f>
        <v>6.8277711059225891E-3</v>
      </c>
      <c r="F6808" s="9">
        <f>Comuni[[#This Row],[Popolazione2011]]/_xlfn.XLOOKUP(Comuni[[#This Row],[Regione ]],$H$2:$H$21,$I$2:$I$21)*10</f>
        <v>2.0714121640591103E-2</v>
      </c>
      <c r="G6808" t="str">
        <f>IF(Comuni[[#This Row],[Popolazione2011]]&gt;300000,"MAGGIORE","")</f>
        <v/>
      </c>
    </row>
    <row r="6809" spans="1:7" x14ac:dyDescent="0.3">
      <c r="A6809" s="1" t="s">
        <v>6910</v>
      </c>
      <c r="B6809" s="1" t="s">
        <v>6845</v>
      </c>
      <c r="C6809" s="1" t="s">
        <v>6846</v>
      </c>
      <c r="D6809">
        <v>2256</v>
      </c>
      <c r="E6809" s="8">
        <f>D6809/SUM(Comuni[Popolazione2011])*100</f>
        <v>3.7958234635193096E-3</v>
      </c>
      <c r="F6809" s="9">
        <f>Comuni[[#This Row],[Popolazione2011]]/_xlfn.XLOOKUP(Comuni[[#This Row],[Regione ]],$H$2:$H$21,$I$2:$I$21)*10</f>
        <v>1.1515785712462675E-2</v>
      </c>
      <c r="G6809" t="str">
        <f>IF(Comuni[[#This Row],[Popolazione2011]]&gt;300000,"MAGGIORE","")</f>
        <v/>
      </c>
    </row>
    <row r="6810" spans="1:7" x14ac:dyDescent="0.3">
      <c r="A6810" s="1" t="s">
        <v>6911</v>
      </c>
      <c r="B6810" s="1" t="s">
        <v>6845</v>
      </c>
      <c r="C6810" s="1" t="s">
        <v>6846</v>
      </c>
      <c r="D6810">
        <v>3479</v>
      </c>
      <c r="E6810" s="8">
        <f>D6810/SUM(Comuni[Popolazione2011])*100</f>
        <v>5.8535770521204247E-3</v>
      </c>
      <c r="F6810" s="9">
        <f>Comuni[[#This Row],[Popolazione2011]]/_xlfn.XLOOKUP(Comuni[[#This Row],[Regione ]],$H$2:$H$21,$I$2:$I$21)*10</f>
        <v>1.7758607488323423E-2</v>
      </c>
      <c r="G6810" t="str">
        <f>IF(Comuni[[#This Row],[Popolazione2011]]&gt;300000,"MAGGIORE","")</f>
        <v/>
      </c>
    </row>
    <row r="6811" spans="1:7" x14ac:dyDescent="0.3">
      <c r="A6811" s="1" t="s">
        <v>6912</v>
      </c>
      <c r="B6811" s="1" t="s">
        <v>6845</v>
      </c>
      <c r="C6811" s="1" t="s">
        <v>6846</v>
      </c>
      <c r="D6811">
        <v>2517</v>
      </c>
      <c r="E6811" s="8">
        <f>D6811/SUM(Comuni[Popolazione2011])*100</f>
        <v>4.2349679333679533E-3</v>
      </c>
      <c r="F6811" s="9">
        <f>Comuni[[#This Row],[Popolazione2011]]/_xlfn.XLOOKUP(Comuni[[#This Row],[Regione ]],$H$2:$H$21,$I$2:$I$21)*10</f>
        <v>1.284806411270769E-2</v>
      </c>
      <c r="G6811" t="str">
        <f>IF(Comuni[[#This Row],[Popolazione2011]]&gt;300000,"MAGGIORE","")</f>
        <v/>
      </c>
    </row>
    <row r="6812" spans="1:7" x14ac:dyDescent="0.3">
      <c r="A6812" s="1" t="s">
        <v>6913</v>
      </c>
      <c r="B6812" s="1" t="s">
        <v>6845</v>
      </c>
      <c r="C6812" s="1" t="s">
        <v>6846</v>
      </c>
      <c r="D6812">
        <v>9568</v>
      </c>
      <c r="E6812" s="8">
        <f>D6812/SUM(Comuni[Popolazione2011])*100</f>
        <v>1.6098598802727286E-2</v>
      </c>
      <c r="F6812" s="9">
        <f>Comuni[[#This Row],[Popolazione2011]]/_xlfn.XLOOKUP(Comuni[[#This Row],[Regione ]],$H$2:$H$21,$I$2:$I$21)*10</f>
        <v>4.8839998979097014E-2</v>
      </c>
      <c r="G6812" t="str">
        <f>IF(Comuni[[#This Row],[Popolazione2011]]&gt;300000,"MAGGIORE","")</f>
        <v/>
      </c>
    </row>
    <row r="6813" spans="1:7" x14ac:dyDescent="0.3">
      <c r="A6813" s="1" t="s">
        <v>6914</v>
      </c>
      <c r="B6813" s="1" t="s">
        <v>6845</v>
      </c>
      <c r="C6813" s="1" t="s">
        <v>6846</v>
      </c>
      <c r="D6813">
        <v>1231</v>
      </c>
      <c r="E6813" s="8">
        <f>D6813/SUM(Comuni[Popolazione2011])*100</f>
        <v>2.0712139554930277E-3</v>
      </c>
      <c r="F6813" s="9">
        <f>Comuni[[#This Row],[Popolazione2011]]/_xlfn.XLOOKUP(Comuni[[#This Row],[Regione ]],$H$2:$H$21,$I$2:$I$21)*10</f>
        <v>6.2836578954084893E-3</v>
      </c>
      <c r="G6813" t="str">
        <f>IF(Comuni[[#This Row],[Popolazione2011]]&gt;300000,"MAGGIORE","")</f>
        <v/>
      </c>
    </row>
    <row r="6814" spans="1:7" x14ac:dyDescent="0.3">
      <c r="A6814" s="1" t="s">
        <v>6915</v>
      </c>
      <c r="B6814" s="1" t="s">
        <v>6845</v>
      </c>
      <c r="C6814" s="1" t="s">
        <v>6846</v>
      </c>
      <c r="D6814">
        <v>812</v>
      </c>
      <c r="E6814" s="8">
        <f>D6814/SUM(Comuni[Popolazione2011])*100</f>
        <v>1.3662272395291134E-3</v>
      </c>
      <c r="F6814" s="9">
        <f>Comuni[[#This Row],[Popolazione2011]]/_xlfn.XLOOKUP(Comuni[[#This Row],[Regione ]],$H$2:$H$21,$I$2:$I$21)*10</f>
        <v>4.1448661340956075E-3</v>
      </c>
      <c r="G6814" t="str">
        <f>IF(Comuni[[#This Row],[Popolazione2011]]&gt;300000,"MAGGIORE","")</f>
        <v/>
      </c>
    </row>
    <row r="6815" spans="1:7" x14ac:dyDescent="0.3">
      <c r="A6815" s="1" t="s">
        <v>6916</v>
      </c>
      <c r="B6815" s="1" t="s">
        <v>6845</v>
      </c>
      <c r="C6815" s="1" t="s">
        <v>6846</v>
      </c>
      <c r="D6815">
        <v>1867</v>
      </c>
      <c r="E6815" s="8">
        <f>D6815/SUM(Comuni[Popolazione2011])*100</f>
        <v>3.1413131234000668E-3</v>
      </c>
      <c r="F6815" s="9">
        <f>Comuni[[#This Row],[Popolazione2011]]/_xlfn.XLOOKUP(Comuni[[#This Row],[Regione ]],$H$2:$H$21,$I$2:$I$21)*10</f>
        <v>9.5301293994538173E-3</v>
      </c>
      <c r="G6815" t="str">
        <f>IF(Comuni[[#This Row],[Popolazione2011]]&gt;300000,"MAGGIORE","")</f>
        <v/>
      </c>
    </row>
    <row r="6816" spans="1:7" x14ac:dyDescent="0.3">
      <c r="A6816" s="1" t="s">
        <v>6917</v>
      </c>
      <c r="B6816" s="1" t="s">
        <v>6845</v>
      </c>
      <c r="C6816" s="1" t="s">
        <v>6846</v>
      </c>
      <c r="D6816">
        <v>2900</v>
      </c>
      <c r="E6816" s="8">
        <f>D6816/SUM(Comuni[Popolazione2011])*100</f>
        <v>4.8793829983182621E-3</v>
      </c>
      <c r="F6816" s="9">
        <f>Comuni[[#This Row],[Popolazione2011]]/_xlfn.XLOOKUP(Comuni[[#This Row],[Regione ]],$H$2:$H$21,$I$2:$I$21)*10</f>
        <v>1.4803093336055742E-2</v>
      </c>
      <c r="G6816" t="str">
        <f>IF(Comuni[[#This Row],[Popolazione2011]]&gt;300000,"MAGGIORE","")</f>
        <v/>
      </c>
    </row>
    <row r="6817" spans="1:7" x14ac:dyDescent="0.3">
      <c r="A6817" s="1" t="s">
        <v>6918</v>
      </c>
      <c r="B6817" s="1" t="s">
        <v>6845</v>
      </c>
      <c r="C6817" s="1" t="s">
        <v>6846</v>
      </c>
      <c r="D6817">
        <v>1823</v>
      </c>
      <c r="E6817" s="8">
        <f>D6817/SUM(Comuni[Popolazione2011])*100</f>
        <v>3.0672811054945487E-3</v>
      </c>
      <c r="F6817" s="9">
        <f>Comuni[[#This Row],[Popolazione2011]]/_xlfn.XLOOKUP(Comuni[[#This Row],[Regione ]],$H$2:$H$21,$I$2:$I$21)*10</f>
        <v>9.3055307419412474E-3</v>
      </c>
      <c r="G6817" t="str">
        <f>IF(Comuni[[#This Row],[Popolazione2011]]&gt;300000,"MAGGIORE","")</f>
        <v/>
      </c>
    </row>
    <row r="6818" spans="1:7" x14ac:dyDescent="0.3">
      <c r="A6818" s="1" t="s">
        <v>6919</v>
      </c>
      <c r="B6818" s="1" t="s">
        <v>6845</v>
      </c>
      <c r="C6818" s="1" t="s">
        <v>6846</v>
      </c>
      <c r="D6818">
        <v>3474</v>
      </c>
      <c r="E6818" s="8">
        <f>D6818/SUM(Comuni[Popolazione2011])*100</f>
        <v>5.8451643228129794E-3</v>
      </c>
      <c r="F6818" s="9">
        <f>Comuni[[#This Row],[Popolazione2011]]/_xlfn.XLOOKUP(Comuni[[#This Row],[Regione ]],$H$2:$H$21,$I$2:$I$21)*10</f>
        <v>1.7733084913606083E-2</v>
      </c>
      <c r="G6818" t="str">
        <f>IF(Comuni[[#This Row],[Popolazione2011]]&gt;300000,"MAGGIORE","")</f>
        <v/>
      </c>
    </row>
    <row r="6819" spans="1:7" x14ac:dyDescent="0.3">
      <c r="A6819" s="1" t="s">
        <v>6920</v>
      </c>
      <c r="B6819" s="1" t="s">
        <v>6845</v>
      </c>
      <c r="C6819" s="1" t="s">
        <v>6846</v>
      </c>
      <c r="D6819">
        <v>3119</v>
      </c>
      <c r="E6819" s="8">
        <f>D6819/SUM(Comuni[Popolazione2011])*100</f>
        <v>5.2478605419843645E-3</v>
      </c>
      <c r="F6819" s="9">
        <f>Comuni[[#This Row],[Popolazione2011]]/_xlfn.XLOOKUP(Comuni[[#This Row],[Regione ]],$H$2:$H$21,$I$2:$I$21)*10</f>
        <v>1.5920982108675125E-2</v>
      </c>
      <c r="G6819" t="str">
        <f>IF(Comuni[[#This Row],[Popolazione2011]]&gt;300000,"MAGGIORE","")</f>
        <v/>
      </c>
    </row>
    <row r="6820" spans="1:7" x14ac:dyDescent="0.3">
      <c r="A6820" s="1" t="s">
        <v>6921</v>
      </c>
      <c r="B6820" s="1" t="s">
        <v>6845</v>
      </c>
      <c r="C6820" s="1" t="s">
        <v>6846</v>
      </c>
      <c r="D6820">
        <v>996</v>
      </c>
      <c r="E6820" s="8">
        <f>D6820/SUM(Comuni[Popolazione2011])*100</f>
        <v>1.6758156780430995E-3</v>
      </c>
      <c r="F6820" s="9">
        <f>Comuni[[#This Row],[Popolazione2011]]/_xlfn.XLOOKUP(Comuni[[#This Row],[Regione ]],$H$2:$H$21,$I$2:$I$21)*10</f>
        <v>5.0840968836936276E-3</v>
      </c>
      <c r="G6820" t="str">
        <f>IF(Comuni[[#This Row],[Popolazione2011]]&gt;300000,"MAGGIORE","")</f>
        <v/>
      </c>
    </row>
    <row r="6821" spans="1:7" x14ac:dyDescent="0.3">
      <c r="A6821" s="1" t="s">
        <v>6922</v>
      </c>
      <c r="B6821" s="1" t="s">
        <v>6845</v>
      </c>
      <c r="C6821" s="1" t="s">
        <v>6846</v>
      </c>
      <c r="D6821">
        <v>9238</v>
      </c>
      <c r="E6821" s="8">
        <f>D6821/SUM(Comuni[Popolazione2011])*100</f>
        <v>1.5543358668435899E-2</v>
      </c>
      <c r="F6821" s="9">
        <f>Comuni[[#This Row],[Popolazione2011]]/_xlfn.XLOOKUP(Comuni[[#This Row],[Regione ]],$H$2:$H$21,$I$2:$I$21)*10</f>
        <v>4.7155509047752737E-2</v>
      </c>
      <c r="G6821" t="str">
        <f>IF(Comuni[[#This Row],[Popolazione2011]]&gt;300000,"MAGGIORE","")</f>
        <v/>
      </c>
    </row>
    <row r="6822" spans="1:7" x14ac:dyDescent="0.3">
      <c r="A6822" s="1" t="s">
        <v>6923</v>
      </c>
      <c r="B6822" s="1" t="s">
        <v>6845</v>
      </c>
      <c r="C6822" s="1" t="s">
        <v>6846</v>
      </c>
      <c r="D6822">
        <v>1661</v>
      </c>
      <c r="E6822" s="8">
        <f>D6822/SUM(Comuni[Popolazione2011])*100</f>
        <v>2.7947086759333218E-3</v>
      </c>
      <c r="F6822" s="9">
        <f>Comuni[[#This Row],[Popolazione2011]]/_xlfn.XLOOKUP(Comuni[[#This Row],[Regione ]],$H$2:$H$21,$I$2:$I$21)*10</f>
        <v>8.4785993210995132E-3</v>
      </c>
      <c r="G6822" t="str">
        <f>IF(Comuni[[#This Row],[Popolazione2011]]&gt;300000,"MAGGIORE","")</f>
        <v/>
      </c>
    </row>
    <row r="6823" spans="1:7" x14ac:dyDescent="0.3">
      <c r="A6823" s="1" t="s">
        <v>6924</v>
      </c>
      <c r="B6823" s="1" t="s">
        <v>6845</v>
      </c>
      <c r="C6823" s="1" t="s">
        <v>6846</v>
      </c>
      <c r="D6823">
        <v>18168</v>
      </c>
      <c r="E6823" s="8">
        <f>D6823/SUM(Comuni[Popolazione2011])*100</f>
        <v>3.0568493211533168E-2</v>
      </c>
      <c r="F6823" s="9">
        <f>Comuni[[#This Row],[Popolazione2011]]/_xlfn.XLOOKUP(Comuni[[#This Row],[Regione ]],$H$2:$H$21,$I$2:$I$21)*10</f>
        <v>9.2738827492917494E-2</v>
      </c>
      <c r="G6823" t="str">
        <f>IF(Comuni[[#This Row],[Popolazione2011]]&gt;300000,"MAGGIORE","")</f>
        <v/>
      </c>
    </row>
    <row r="6824" spans="1:7" x14ac:dyDescent="0.3">
      <c r="A6824" s="1" t="s">
        <v>6925</v>
      </c>
      <c r="B6824" s="1" t="s">
        <v>6845</v>
      </c>
      <c r="C6824" s="1" t="s">
        <v>6846</v>
      </c>
      <c r="D6824">
        <v>1988</v>
      </c>
      <c r="E6824" s="8">
        <f>D6824/SUM(Comuni[Popolazione2011])*100</f>
        <v>3.3449011726402428E-3</v>
      </c>
      <c r="F6824" s="9">
        <f>Comuni[[#This Row],[Popolazione2011]]/_xlfn.XLOOKUP(Comuni[[#This Row],[Regione ]],$H$2:$H$21,$I$2:$I$21)*10</f>
        <v>1.0147775707613386E-2</v>
      </c>
      <c r="G6824" t="str">
        <f>IF(Comuni[[#This Row],[Popolazione2011]]&gt;300000,"MAGGIORE","")</f>
        <v/>
      </c>
    </row>
    <row r="6825" spans="1:7" x14ac:dyDescent="0.3">
      <c r="A6825" s="1" t="s">
        <v>6926</v>
      </c>
      <c r="B6825" s="1" t="s">
        <v>6845</v>
      </c>
      <c r="C6825" s="1" t="s">
        <v>6846</v>
      </c>
      <c r="D6825">
        <v>4615</v>
      </c>
      <c r="E6825" s="8">
        <f>D6825/SUM(Comuni[Popolazione2011])*100</f>
        <v>7.7649491507719931E-3</v>
      </c>
      <c r="F6825" s="9">
        <f>Comuni[[#This Row],[Popolazione2011]]/_xlfn.XLOOKUP(Comuni[[#This Row],[Regione ]],$H$2:$H$21,$I$2:$I$21)*10</f>
        <v>2.3557336464102501E-2</v>
      </c>
      <c r="G6825" t="str">
        <f>IF(Comuni[[#This Row],[Popolazione2011]]&gt;300000,"MAGGIORE","")</f>
        <v/>
      </c>
    </row>
    <row r="6826" spans="1:7" x14ac:dyDescent="0.3">
      <c r="A6826" s="1" t="s">
        <v>6927</v>
      </c>
      <c r="B6826" s="1" t="s">
        <v>6845</v>
      </c>
      <c r="C6826" s="1" t="s">
        <v>6846</v>
      </c>
      <c r="D6826">
        <v>3264</v>
      </c>
      <c r="E6826" s="8">
        <f>D6826/SUM(Comuni[Popolazione2011])*100</f>
        <v>5.4918296919002785E-3</v>
      </c>
      <c r="F6826" s="9">
        <f>Comuni[[#This Row],[Popolazione2011]]/_xlfn.XLOOKUP(Comuni[[#This Row],[Regione ]],$H$2:$H$21,$I$2:$I$21)*10</f>
        <v>1.6661136775477911E-2</v>
      </c>
      <c r="G6826" t="str">
        <f>IF(Comuni[[#This Row],[Popolazione2011]]&gt;300000,"MAGGIORE","")</f>
        <v/>
      </c>
    </row>
    <row r="6827" spans="1:7" x14ac:dyDescent="0.3">
      <c r="A6827" s="1" t="s">
        <v>6928</v>
      </c>
      <c r="B6827" s="1" t="s">
        <v>6845</v>
      </c>
      <c r="C6827" s="1" t="s">
        <v>6846</v>
      </c>
      <c r="D6827">
        <v>1274</v>
      </c>
      <c r="E6827" s="8">
        <f>D6827/SUM(Comuni[Popolazione2011])*100</f>
        <v>2.1435634275370572E-3</v>
      </c>
      <c r="F6827" s="9">
        <f>Comuni[[#This Row],[Popolazione2011]]/_xlfn.XLOOKUP(Comuni[[#This Row],[Regione ]],$H$2:$H$21,$I$2:$I$21)*10</f>
        <v>6.5031520379775914E-3</v>
      </c>
      <c r="G6827" t="str">
        <f>IF(Comuni[[#This Row],[Popolazione2011]]&gt;300000,"MAGGIORE","")</f>
        <v/>
      </c>
    </row>
    <row r="6828" spans="1:7" x14ac:dyDescent="0.3">
      <c r="A6828" s="1" t="s">
        <v>6929</v>
      </c>
      <c r="B6828" s="1" t="s">
        <v>6845</v>
      </c>
      <c r="C6828" s="1" t="s">
        <v>6846</v>
      </c>
      <c r="D6828">
        <v>422</v>
      </c>
      <c r="E6828" s="8">
        <f>D6828/SUM(Comuni[Popolazione2011])*100</f>
        <v>7.1003435354838156E-4</v>
      </c>
      <c r="F6828" s="9">
        <f>Comuni[[#This Row],[Popolazione2011]]/_xlfn.XLOOKUP(Comuni[[#This Row],[Regione ]],$H$2:$H$21,$I$2:$I$21)*10</f>
        <v>2.1541053061432838E-3</v>
      </c>
      <c r="G6828" t="str">
        <f>IF(Comuni[[#This Row],[Popolazione2011]]&gt;300000,"MAGGIORE","")</f>
        <v/>
      </c>
    </row>
    <row r="6829" spans="1:7" x14ac:dyDescent="0.3">
      <c r="A6829" s="1" t="s">
        <v>6930</v>
      </c>
      <c r="B6829" s="1" t="s">
        <v>6845</v>
      </c>
      <c r="C6829" s="1" t="s">
        <v>6846</v>
      </c>
      <c r="D6829">
        <v>2386</v>
      </c>
      <c r="E6829" s="8">
        <f>D6829/SUM(Comuni[Popolazione2011])*100</f>
        <v>4.0145544255128871E-3</v>
      </c>
      <c r="F6829" s="9">
        <f>Comuni[[#This Row],[Popolazione2011]]/_xlfn.XLOOKUP(Comuni[[#This Row],[Regione ]],$H$2:$H$21,$I$2:$I$21)*10</f>
        <v>1.2179372655113447E-2</v>
      </c>
      <c r="G6829" t="str">
        <f>IF(Comuni[[#This Row],[Popolazione2011]]&gt;300000,"MAGGIORE","")</f>
        <v/>
      </c>
    </row>
    <row r="6830" spans="1:7" x14ac:dyDescent="0.3">
      <c r="A6830" s="1" t="s">
        <v>6931</v>
      </c>
      <c r="B6830" s="1" t="s">
        <v>6845</v>
      </c>
      <c r="C6830" s="1" t="s">
        <v>6846</v>
      </c>
      <c r="D6830">
        <v>1338</v>
      </c>
      <c r="E6830" s="8">
        <f>D6830/SUM(Comuni[Popolazione2011])*100</f>
        <v>2.2512463626723567E-3</v>
      </c>
      <c r="F6830" s="9">
        <f>Comuni[[#This Row],[Popolazione2011]]/_xlfn.XLOOKUP(Comuni[[#This Row],[Regione ]],$H$2:$H$21,$I$2:$I$21)*10</f>
        <v>6.8298409943595107E-3</v>
      </c>
      <c r="G6830" t="str">
        <f>IF(Comuni[[#This Row],[Popolazione2011]]&gt;300000,"MAGGIORE","")</f>
        <v/>
      </c>
    </row>
    <row r="6831" spans="1:7" x14ac:dyDescent="0.3">
      <c r="A6831" s="1" t="s">
        <v>6932</v>
      </c>
      <c r="B6831" s="1" t="s">
        <v>6845</v>
      </c>
      <c r="C6831" s="1" t="s">
        <v>6846</v>
      </c>
      <c r="D6831">
        <v>1134</v>
      </c>
      <c r="E6831" s="8">
        <f>D6831/SUM(Comuni[Popolazione2011])*100</f>
        <v>1.9080070069285894E-3</v>
      </c>
      <c r="F6831" s="9">
        <f>Comuni[[#This Row],[Popolazione2011]]/_xlfn.XLOOKUP(Comuni[[#This Row],[Regione ]],$H$2:$H$21,$I$2:$I$21)*10</f>
        <v>5.7885199458921413E-3</v>
      </c>
      <c r="G6831" t="str">
        <f>IF(Comuni[[#This Row],[Popolazione2011]]&gt;300000,"MAGGIORE","")</f>
        <v/>
      </c>
    </row>
    <row r="6832" spans="1:7" x14ac:dyDescent="0.3">
      <c r="A6832" s="1" t="s">
        <v>6933</v>
      </c>
      <c r="B6832" s="1" t="s">
        <v>6845</v>
      </c>
      <c r="C6832" s="1" t="s">
        <v>6846</v>
      </c>
      <c r="D6832">
        <v>345</v>
      </c>
      <c r="E6832" s="8">
        <f>D6832/SUM(Comuni[Popolazione2011])*100</f>
        <v>5.8047832221372428E-4</v>
      </c>
      <c r="F6832" s="9">
        <f>Comuni[[#This Row],[Popolazione2011]]/_xlfn.XLOOKUP(Comuni[[#This Row],[Regione ]],$H$2:$H$21,$I$2:$I$21)*10</f>
        <v>1.7610576554962865E-3</v>
      </c>
      <c r="G6832" t="str">
        <f>IF(Comuni[[#This Row],[Popolazione2011]]&gt;300000,"MAGGIORE","")</f>
        <v/>
      </c>
    </row>
    <row r="6833" spans="1:7" x14ac:dyDescent="0.3">
      <c r="A6833" s="1" t="s">
        <v>6934</v>
      </c>
      <c r="B6833" s="1" t="s">
        <v>6845</v>
      </c>
      <c r="C6833" s="1" t="s">
        <v>6846</v>
      </c>
      <c r="D6833">
        <v>16416</v>
      </c>
      <c r="E6833" s="8">
        <f>D6833/SUM(Comuni[Popolazione2011])*100</f>
        <v>2.7620672862204338E-2</v>
      </c>
      <c r="F6833" s="9">
        <f>Comuni[[#This Row],[Popolazione2011]]/_xlfn.XLOOKUP(Comuni[[#This Row],[Regione ]],$H$2:$H$21,$I$2:$I$21)*10</f>
        <v>8.3795717311962434E-2</v>
      </c>
      <c r="G6833" t="str">
        <f>IF(Comuni[[#This Row],[Popolazione2011]]&gt;300000,"MAGGIORE","")</f>
        <v/>
      </c>
    </row>
    <row r="6834" spans="1:7" x14ac:dyDescent="0.3">
      <c r="A6834" s="1" t="s">
        <v>6935</v>
      </c>
      <c r="B6834" s="1" t="s">
        <v>6845</v>
      </c>
      <c r="C6834" s="1" t="s">
        <v>6846</v>
      </c>
      <c r="D6834">
        <v>808</v>
      </c>
      <c r="E6834" s="8">
        <f>D6834/SUM(Comuni[Popolazione2011])*100</f>
        <v>1.3594970560831571E-3</v>
      </c>
      <c r="F6834" s="9">
        <f>Comuni[[#This Row],[Popolazione2011]]/_xlfn.XLOOKUP(Comuni[[#This Row],[Regione ]],$H$2:$H$21,$I$2:$I$21)*10</f>
        <v>4.1244480743217373E-3</v>
      </c>
      <c r="G6834" t="str">
        <f>IF(Comuni[[#This Row],[Popolazione2011]]&gt;300000,"MAGGIORE","")</f>
        <v/>
      </c>
    </row>
    <row r="6835" spans="1:7" x14ac:dyDescent="0.3">
      <c r="A6835" s="1" t="s">
        <v>6936</v>
      </c>
      <c r="B6835" s="1" t="s">
        <v>6845</v>
      </c>
      <c r="C6835" s="1" t="s">
        <v>6846</v>
      </c>
      <c r="D6835">
        <v>2249</v>
      </c>
      <c r="E6835" s="8">
        <f>D6835/SUM(Comuni[Popolazione2011])*100</f>
        <v>3.7840456424888869E-3</v>
      </c>
      <c r="F6835" s="9">
        <f>Comuni[[#This Row],[Popolazione2011]]/_xlfn.XLOOKUP(Comuni[[#This Row],[Regione ]],$H$2:$H$21,$I$2:$I$21)*10</f>
        <v>1.1480054107858401E-2</v>
      </c>
      <c r="G6835" t="str">
        <f>IF(Comuni[[#This Row],[Popolazione2011]]&gt;300000,"MAGGIORE","")</f>
        <v/>
      </c>
    </row>
    <row r="6836" spans="1:7" x14ac:dyDescent="0.3">
      <c r="A6836" s="1" t="s">
        <v>6937</v>
      </c>
      <c r="B6836" s="1" t="s">
        <v>6845</v>
      </c>
      <c r="C6836" s="1" t="s">
        <v>6846</v>
      </c>
      <c r="D6836">
        <v>1366</v>
      </c>
      <c r="E6836" s="8">
        <f>D6836/SUM(Comuni[Popolazione2011])*100</f>
        <v>2.2983576467940502E-3</v>
      </c>
      <c r="F6836" s="9">
        <f>Comuni[[#This Row],[Popolazione2011]]/_xlfn.XLOOKUP(Comuni[[#This Row],[Regione ]],$H$2:$H$21,$I$2:$I$21)*10</f>
        <v>6.9727674127766006E-3</v>
      </c>
      <c r="G6836" t="str">
        <f>IF(Comuni[[#This Row],[Popolazione2011]]&gt;300000,"MAGGIORE","")</f>
        <v/>
      </c>
    </row>
    <row r="6837" spans="1:7" x14ac:dyDescent="0.3">
      <c r="A6837" s="1" t="s">
        <v>6938</v>
      </c>
      <c r="B6837" s="1" t="s">
        <v>6845</v>
      </c>
      <c r="C6837" s="1" t="s">
        <v>6846</v>
      </c>
      <c r="D6837">
        <v>878</v>
      </c>
      <c r="E6837" s="8">
        <f>D6837/SUM(Comuni[Popolazione2011])*100</f>
        <v>1.477275266387391E-3</v>
      </c>
      <c r="F6837" s="9">
        <f>Comuni[[#This Row],[Popolazione2011]]/_xlfn.XLOOKUP(Comuni[[#This Row],[Regione ]],$H$2:$H$21,$I$2:$I$21)*10</f>
        <v>4.4817641203644624E-3</v>
      </c>
      <c r="G6837" t="str">
        <f>IF(Comuni[[#This Row],[Popolazione2011]]&gt;300000,"MAGGIORE","")</f>
        <v/>
      </c>
    </row>
    <row r="6838" spans="1:7" x14ac:dyDescent="0.3">
      <c r="A6838" s="1" t="s">
        <v>6939</v>
      </c>
      <c r="B6838" s="1" t="s">
        <v>6845</v>
      </c>
      <c r="C6838" s="1" t="s">
        <v>6846</v>
      </c>
      <c r="D6838">
        <v>1414</v>
      </c>
      <c r="E6838" s="8">
        <f>D6838/SUM(Comuni[Popolazione2011])*100</f>
        <v>2.379119848145525E-3</v>
      </c>
      <c r="F6838" s="9">
        <f>Comuni[[#This Row],[Popolazione2011]]/_xlfn.XLOOKUP(Comuni[[#This Row],[Regione ]],$H$2:$H$21,$I$2:$I$21)*10</f>
        <v>7.2177841300630399E-3</v>
      </c>
      <c r="G6838" t="str">
        <f>IF(Comuni[[#This Row],[Popolazione2011]]&gt;300000,"MAGGIORE","")</f>
        <v/>
      </c>
    </row>
    <row r="6839" spans="1:7" x14ac:dyDescent="0.3">
      <c r="A6839" s="1" t="s">
        <v>6940</v>
      </c>
      <c r="B6839" s="1" t="s">
        <v>6845</v>
      </c>
      <c r="C6839" s="1" t="s">
        <v>6846</v>
      </c>
      <c r="D6839">
        <v>1377</v>
      </c>
      <c r="E6839" s="8">
        <f>D6839/SUM(Comuni[Popolazione2011])*100</f>
        <v>2.3168656512704295E-3</v>
      </c>
      <c r="F6839" s="9">
        <f>Comuni[[#This Row],[Popolazione2011]]/_xlfn.XLOOKUP(Comuni[[#This Row],[Regione ]],$H$2:$H$21,$I$2:$I$21)*10</f>
        <v>7.0289170771547435E-3</v>
      </c>
      <c r="G6839" t="str">
        <f>IF(Comuni[[#This Row],[Popolazione2011]]&gt;300000,"MAGGIORE","")</f>
        <v/>
      </c>
    </row>
    <row r="6840" spans="1:7" x14ac:dyDescent="0.3">
      <c r="A6840" s="1" t="s">
        <v>6941</v>
      </c>
      <c r="B6840" s="1" t="s">
        <v>6845</v>
      </c>
      <c r="C6840" s="1" t="s">
        <v>6846</v>
      </c>
      <c r="D6840">
        <v>1173</v>
      </c>
      <c r="E6840" s="8">
        <f>D6840/SUM(Comuni[Popolazione2011])*100</f>
        <v>1.9736262955266622E-3</v>
      </c>
      <c r="F6840" s="9">
        <f>Comuni[[#This Row],[Popolazione2011]]/_xlfn.XLOOKUP(Comuni[[#This Row],[Regione ]],$H$2:$H$21,$I$2:$I$21)*10</f>
        <v>5.9875960286873741E-3</v>
      </c>
      <c r="G6840" t="str">
        <f>IF(Comuni[[#This Row],[Popolazione2011]]&gt;300000,"MAGGIORE","")</f>
        <v/>
      </c>
    </row>
    <row r="6841" spans="1:7" x14ac:dyDescent="0.3">
      <c r="A6841" s="1" t="s">
        <v>6942</v>
      </c>
      <c r="B6841" s="1" t="s">
        <v>6845</v>
      </c>
      <c r="C6841" s="1" t="s">
        <v>6846</v>
      </c>
      <c r="D6841">
        <v>830</v>
      </c>
      <c r="E6841" s="8">
        <f>D6841/SUM(Comuni[Popolazione2011])*100</f>
        <v>1.3965130650359162E-3</v>
      </c>
      <c r="F6841" s="9">
        <f>Comuni[[#This Row],[Popolazione2011]]/_xlfn.XLOOKUP(Comuni[[#This Row],[Regione ]],$H$2:$H$21,$I$2:$I$21)*10</f>
        <v>4.2367474030780223E-3</v>
      </c>
      <c r="G6841" t="str">
        <f>IF(Comuni[[#This Row],[Popolazione2011]]&gt;300000,"MAGGIORE","")</f>
        <v/>
      </c>
    </row>
    <row r="6842" spans="1:7" x14ac:dyDescent="0.3">
      <c r="A6842" s="1" t="s">
        <v>6943</v>
      </c>
      <c r="B6842" s="1" t="s">
        <v>6845</v>
      </c>
      <c r="C6842" s="1" t="s">
        <v>6846</v>
      </c>
      <c r="D6842">
        <v>6496</v>
      </c>
      <c r="E6842" s="8">
        <f>D6842/SUM(Comuni[Popolazione2011])*100</f>
        <v>1.0929817916232907E-2</v>
      </c>
      <c r="F6842" s="9">
        <f>Comuni[[#This Row],[Popolazione2011]]/_xlfn.XLOOKUP(Comuni[[#This Row],[Regione ]],$H$2:$H$21,$I$2:$I$21)*10</f>
        <v>3.315892907276486E-2</v>
      </c>
      <c r="G6842" t="str">
        <f>IF(Comuni[[#This Row],[Popolazione2011]]&gt;300000,"MAGGIORE","")</f>
        <v/>
      </c>
    </row>
    <row r="6843" spans="1:7" x14ac:dyDescent="0.3">
      <c r="A6843" s="1" t="s">
        <v>6944</v>
      </c>
      <c r="B6843" s="1" t="s">
        <v>6845</v>
      </c>
      <c r="C6843" s="1" t="s">
        <v>6846</v>
      </c>
      <c r="D6843">
        <v>33555</v>
      </c>
      <c r="E6843" s="8">
        <f>D6843/SUM(Comuni[Popolazione2011])*100</f>
        <v>5.6457826382265271E-2</v>
      </c>
      <c r="F6843" s="9">
        <f>Comuni[[#This Row],[Popolazione2011]]/_xlfn.XLOOKUP(Comuni[[#This Row],[Regione ]],$H$2:$H$21,$I$2:$I$21)*10</f>
        <v>0.17128199892805188</v>
      </c>
      <c r="G6843" t="str">
        <f>IF(Comuni[[#This Row],[Popolazione2011]]&gt;300000,"MAGGIORE","")</f>
        <v/>
      </c>
    </row>
    <row r="6844" spans="1:7" x14ac:dyDescent="0.3">
      <c r="A6844" s="1" t="s">
        <v>6945</v>
      </c>
      <c r="B6844" s="1" t="s">
        <v>6845</v>
      </c>
      <c r="C6844" s="1" t="s">
        <v>6846</v>
      </c>
      <c r="D6844">
        <v>3292</v>
      </c>
      <c r="E6844" s="8">
        <f>D6844/SUM(Comuni[Popolazione2011])*100</f>
        <v>5.5389409760219716E-3</v>
      </c>
      <c r="F6844" s="9">
        <f>Comuni[[#This Row],[Popolazione2011]]/_xlfn.XLOOKUP(Comuni[[#This Row],[Regione ]],$H$2:$H$21,$I$2:$I$21)*10</f>
        <v>1.6804063193895002E-2</v>
      </c>
      <c r="G6844" t="str">
        <f>IF(Comuni[[#This Row],[Popolazione2011]]&gt;300000,"MAGGIORE","")</f>
        <v/>
      </c>
    </row>
    <row r="6845" spans="1:7" x14ac:dyDescent="0.3">
      <c r="A6845" s="1" t="s">
        <v>6946</v>
      </c>
      <c r="B6845" s="1" t="s">
        <v>6845</v>
      </c>
      <c r="C6845" s="1" t="s">
        <v>6846</v>
      </c>
      <c r="D6845">
        <v>7228</v>
      </c>
      <c r="E6845" s="8">
        <f>D6845/SUM(Comuni[Popolazione2011])*100</f>
        <v>1.2161441486842894E-2</v>
      </c>
      <c r="F6845" s="9">
        <f>Comuni[[#This Row],[Popolazione2011]]/_xlfn.XLOOKUP(Comuni[[#This Row],[Regione ]],$H$2:$H$21,$I$2:$I$21)*10</f>
        <v>3.6895434011383073E-2</v>
      </c>
      <c r="G6845" t="str">
        <f>IF(Comuni[[#This Row],[Popolazione2011]]&gt;300000,"MAGGIORE","")</f>
        <v/>
      </c>
    </row>
    <row r="6846" spans="1:7" x14ac:dyDescent="0.3">
      <c r="A6846" s="1" t="s">
        <v>6947</v>
      </c>
      <c r="B6846" s="1" t="s">
        <v>6845</v>
      </c>
      <c r="C6846" s="1" t="s">
        <v>6846</v>
      </c>
      <c r="D6846">
        <v>5697</v>
      </c>
      <c r="E6846" s="8">
        <f>D6846/SUM(Comuni[Popolazione2011])*100</f>
        <v>9.5854637729031501E-3</v>
      </c>
      <c r="F6846" s="9">
        <f>Comuni[[#This Row],[Popolazione2011]]/_xlfn.XLOOKUP(Comuni[[#This Row],[Regione ]],$H$2:$H$21,$I$2:$I$21)*10</f>
        <v>2.9080421632934332E-2</v>
      </c>
      <c r="G6846" t="str">
        <f>IF(Comuni[[#This Row],[Popolazione2011]]&gt;300000,"MAGGIORE","")</f>
        <v/>
      </c>
    </row>
    <row r="6847" spans="1:7" x14ac:dyDescent="0.3">
      <c r="A6847" s="1" t="s">
        <v>6948</v>
      </c>
      <c r="B6847" s="1" t="s">
        <v>6845</v>
      </c>
      <c r="C6847" s="1" t="s">
        <v>6846</v>
      </c>
      <c r="D6847">
        <v>4316</v>
      </c>
      <c r="E6847" s="8">
        <f>D6847/SUM(Comuni[Popolazione2011])*100</f>
        <v>7.2618679381867644E-3</v>
      </c>
      <c r="F6847" s="9">
        <f>Comuni[[#This Row],[Popolazione2011]]/_xlfn.XLOOKUP(Comuni[[#This Row],[Regione ]],$H$2:$H$21,$I$2:$I$21)*10</f>
        <v>2.2031086496005717E-2</v>
      </c>
      <c r="G6847" t="str">
        <f>IF(Comuni[[#This Row],[Popolazione2011]]&gt;300000,"MAGGIORE","")</f>
        <v/>
      </c>
    </row>
    <row r="6848" spans="1:7" x14ac:dyDescent="0.3">
      <c r="A6848" s="1" t="s">
        <v>6949</v>
      </c>
      <c r="B6848" s="1" t="s">
        <v>6845</v>
      </c>
      <c r="C6848" s="1" t="s">
        <v>6846</v>
      </c>
      <c r="D6848">
        <v>1873</v>
      </c>
      <c r="E6848" s="8">
        <f>D6848/SUM(Comuni[Popolazione2011])*100</f>
        <v>3.1514083985690017E-3</v>
      </c>
      <c r="F6848" s="9">
        <f>Comuni[[#This Row],[Popolazione2011]]/_xlfn.XLOOKUP(Comuni[[#This Row],[Regione ]],$H$2:$H$21,$I$2:$I$21)*10</f>
        <v>9.5607564891146222E-3</v>
      </c>
      <c r="G6848" t="str">
        <f>IF(Comuni[[#This Row],[Popolazione2011]]&gt;300000,"MAGGIORE","")</f>
        <v/>
      </c>
    </row>
    <row r="6849" spans="1:7" x14ac:dyDescent="0.3">
      <c r="A6849" s="1" t="s">
        <v>6950</v>
      </c>
      <c r="B6849" s="1" t="s">
        <v>6845</v>
      </c>
      <c r="C6849" s="1" t="s">
        <v>6846</v>
      </c>
      <c r="D6849">
        <v>1178</v>
      </c>
      <c r="E6849" s="8">
        <f>D6849/SUM(Comuni[Popolazione2011])*100</f>
        <v>1.982039024834108E-3</v>
      </c>
      <c r="F6849" s="9">
        <f>Comuni[[#This Row],[Popolazione2011]]/_xlfn.XLOOKUP(Comuni[[#This Row],[Regione ]],$H$2:$H$21,$I$2:$I$21)*10</f>
        <v>6.0131186034047112E-3</v>
      </c>
      <c r="G6849" t="str">
        <f>IF(Comuni[[#This Row],[Popolazione2011]]&gt;300000,"MAGGIORE","")</f>
        <v/>
      </c>
    </row>
    <row r="6850" spans="1:7" x14ac:dyDescent="0.3">
      <c r="A6850" s="1" t="s">
        <v>6951</v>
      </c>
      <c r="B6850" s="1" t="s">
        <v>6845</v>
      </c>
      <c r="C6850" s="1" t="s">
        <v>6846</v>
      </c>
      <c r="D6850">
        <v>3078</v>
      </c>
      <c r="E6850" s="8">
        <f>D6850/SUM(Comuni[Popolazione2011])*100</f>
        <v>5.1788761616633136E-3</v>
      </c>
      <c r="F6850" s="9">
        <f>Comuni[[#This Row],[Popolazione2011]]/_xlfn.XLOOKUP(Comuni[[#This Row],[Regione ]],$H$2:$H$21,$I$2:$I$21)*10</f>
        <v>1.5711696995992955E-2</v>
      </c>
      <c r="G6850" t="str">
        <f>IF(Comuni[[#This Row],[Popolazione2011]]&gt;300000,"MAGGIORE","")</f>
        <v/>
      </c>
    </row>
    <row r="6851" spans="1:7" x14ac:dyDescent="0.3">
      <c r="A6851" s="1" t="s">
        <v>6952</v>
      </c>
      <c r="B6851" s="1" t="s">
        <v>6845</v>
      </c>
      <c r="C6851" s="1" t="s">
        <v>6846</v>
      </c>
      <c r="D6851">
        <v>1065</v>
      </c>
      <c r="E6851" s="8">
        <f>D6851/SUM(Comuni[Popolazione2011])*100</f>
        <v>1.7919113424858444E-3</v>
      </c>
      <c r="F6851" s="9">
        <f>Comuni[[#This Row],[Popolazione2011]]/_xlfn.XLOOKUP(Comuni[[#This Row],[Regione ]],$H$2:$H$21,$I$2:$I$21)*10</f>
        <v>5.436308414792884E-3</v>
      </c>
      <c r="G6851" t="str">
        <f>IF(Comuni[[#This Row],[Popolazione2011]]&gt;300000,"MAGGIORE","")</f>
        <v/>
      </c>
    </row>
    <row r="6852" spans="1:7" x14ac:dyDescent="0.3">
      <c r="A6852" s="1" t="s">
        <v>6953</v>
      </c>
      <c r="B6852" s="1" t="s">
        <v>6845</v>
      </c>
      <c r="C6852" s="1" t="s">
        <v>6846</v>
      </c>
      <c r="D6852">
        <v>1598</v>
      </c>
      <c r="E6852" s="8">
        <f>D6852/SUM(Comuni[Popolazione2011])*100</f>
        <v>2.688708286659511E-3</v>
      </c>
      <c r="F6852" s="9">
        <f>Comuni[[#This Row],[Popolazione2011]]/_xlfn.XLOOKUP(Comuni[[#This Row],[Regione ]],$H$2:$H$21,$I$2:$I$21)*10</f>
        <v>8.1570148796610599E-3</v>
      </c>
      <c r="G6852" t="str">
        <f>IF(Comuni[[#This Row],[Popolazione2011]]&gt;300000,"MAGGIORE","")</f>
        <v/>
      </c>
    </row>
    <row r="6853" spans="1:7" x14ac:dyDescent="0.3">
      <c r="A6853" s="1" t="s">
        <v>6954</v>
      </c>
      <c r="B6853" s="1" t="s">
        <v>6845</v>
      </c>
      <c r="C6853" s="1" t="s">
        <v>6846</v>
      </c>
      <c r="D6853">
        <v>629</v>
      </c>
      <c r="E6853" s="8">
        <f>D6853/SUM(Comuni[Popolazione2011])*100</f>
        <v>1.0583213468766161E-3</v>
      </c>
      <c r="F6853" s="9">
        <f>Comuni[[#This Row],[Popolazione2011]]/_xlfn.XLOOKUP(Comuni[[#This Row],[Regione ]],$H$2:$H$21,$I$2:$I$21)*10</f>
        <v>3.2107398994410553E-3</v>
      </c>
      <c r="G6853" t="str">
        <f>IF(Comuni[[#This Row],[Popolazione2011]]&gt;300000,"MAGGIORE","")</f>
        <v/>
      </c>
    </row>
    <row r="6854" spans="1:7" x14ac:dyDescent="0.3">
      <c r="A6854" s="1" t="s">
        <v>6955</v>
      </c>
      <c r="B6854" s="1" t="s">
        <v>6845</v>
      </c>
      <c r="C6854" s="1" t="s">
        <v>6846</v>
      </c>
      <c r="D6854">
        <v>3665</v>
      </c>
      <c r="E6854" s="8">
        <f>D6854/SUM(Comuni[Popolazione2011])*100</f>
        <v>6.1665305823573888E-3</v>
      </c>
      <c r="F6854" s="9">
        <f>Comuni[[#This Row],[Popolazione2011]]/_xlfn.XLOOKUP(Comuni[[#This Row],[Regione ]],$H$2:$H$21,$I$2:$I$21)*10</f>
        <v>1.8708047267808375E-2</v>
      </c>
      <c r="G6854" t="str">
        <f>IF(Comuni[[#This Row],[Popolazione2011]]&gt;300000,"MAGGIORE","")</f>
        <v/>
      </c>
    </row>
    <row r="6855" spans="1:7" x14ac:dyDescent="0.3">
      <c r="A6855" s="1" t="s">
        <v>6956</v>
      </c>
      <c r="B6855" s="1" t="s">
        <v>6845</v>
      </c>
      <c r="C6855" s="1" t="s">
        <v>6846</v>
      </c>
      <c r="D6855">
        <v>1491</v>
      </c>
      <c r="E6855" s="8">
        <f>D6855/SUM(Comuni[Popolazione2011])*100</f>
        <v>2.5086758794801824E-3</v>
      </c>
      <c r="F6855" s="9">
        <f>Comuni[[#This Row],[Popolazione2011]]/_xlfn.XLOOKUP(Comuni[[#This Row],[Regione ]],$H$2:$H$21,$I$2:$I$21)*10</f>
        <v>7.6108317807100376E-3</v>
      </c>
      <c r="G6855" t="str">
        <f>IF(Comuni[[#This Row],[Popolazione2011]]&gt;300000,"MAGGIORE","")</f>
        <v/>
      </c>
    </row>
    <row r="6856" spans="1:7" x14ac:dyDescent="0.3">
      <c r="A6856" s="1" t="s">
        <v>6957</v>
      </c>
      <c r="B6856" s="1" t="s">
        <v>6845</v>
      </c>
      <c r="C6856" s="1" t="s">
        <v>6846</v>
      </c>
      <c r="D6856">
        <v>2715</v>
      </c>
      <c r="E6856" s="8">
        <f>D6856/SUM(Comuni[Popolazione2011])*100</f>
        <v>4.5681120139427862E-3</v>
      </c>
      <c r="F6856" s="9">
        <f>Comuni[[#This Row],[Popolazione2011]]/_xlfn.XLOOKUP(Comuni[[#This Row],[Regione ]],$H$2:$H$21,$I$2:$I$21)*10</f>
        <v>1.3858758071514255E-2</v>
      </c>
      <c r="G6856" t="str">
        <f>IF(Comuni[[#This Row],[Popolazione2011]]&gt;300000,"MAGGIORE","")</f>
        <v/>
      </c>
    </row>
    <row r="6857" spans="1:7" x14ac:dyDescent="0.3">
      <c r="A6857" s="1" t="s">
        <v>6958</v>
      </c>
      <c r="B6857" s="1" t="s">
        <v>6845</v>
      </c>
      <c r="C6857" s="1" t="s">
        <v>6846</v>
      </c>
      <c r="D6857">
        <v>1337</v>
      </c>
      <c r="E6857" s="8">
        <f>D6857/SUM(Comuni[Popolazione2011])*100</f>
        <v>2.2495638168108676E-3</v>
      </c>
      <c r="F6857" s="9">
        <f>Comuni[[#This Row],[Popolazione2011]]/_xlfn.XLOOKUP(Comuni[[#This Row],[Regione ]],$H$2:$H$21,$I$2:$I$21)*10</f>
        <v>6.824736479416043E-3</v>
      </c>
      <c r="G6857" t="str">
        <f>IF(Comuni[[#This Row],[Popolazione2011]]&gt;300000,"MAGGIORE","")</f>
        <v/>
      </c>
    </row>
    <row r="6858" spans="1:7" x14ac:dyDescent="0.3">
      <c r="A6858" s="1" t="s">
        <v>6959</v>
      </c>
      <c r="B6858" s="1" t="s">
        <v>6845</v>
      </c>
      <c r="C6858" s="1" t="s">
        <v>6846</v>
      </c>
      <c r="D6858">
        <v>1555</v>
      </c>
      <c r="E6858" s="8">
        <f>D6858/SUM(Comuni[Popolazione2011])*100</f>
        <v>2.6163588146154819E-3</v>
      </c>
      <c r="F6858" s="9">
        <f>Comuni[[#This Row],[Popolazione2011]]/_xlfn.XLOOKUP(Comuni[[#This Row],[Regione ]],$H$2:$H$21,$I$2:$I$21)*10</f>
        <v>7.9375207370919569E-3</v>
      </c>
      <c r="G6858" t="str">
        <f>IF(Comuni[[#This Row],[Popolazione2011]]&gt;300000,"MAGGIORE","")</f>
        <v/>
      </c>
    </row>
    <row r="6859" spans="1:7" x14ac:dyDescent="0.3">
      <c r="A6859" s="1" t="s">
        <v>6960</v>
      </c>
      <c r="B6859" s="1" t="s">
        <v>6845</v>
      </c>
      <c r="C6859" s="1" t="s">
        <v>6846</v>
      </c>
      <c r="D6859">
        <v>17912</v>
      </c>
      <c r="E6859" s="8">
        <f>D6859/SUM(Comuni[Popolazione2011])*100</f>
        <v>3.0137761470991967E-2</v>
      </c>
      <c r="F6859" s="9">
        <f>Comuni[[#This Row],[Popolazione2011]]/_xlfn.XLOOKUP(Comuni[[#This Row],[Regione ]],$H$2:$H$21,$I$2:$I$21)*10</f>
        <v>9.1432071667389814E-2</v>
      </c>
      <c r="G6859" t="str">
        <f>IF(Comuni[[#This Row],[Popolazione2011]]&gt;300000,"MAGGIORE","")</f>
        <v/>
      </c>
    </row>
    <row r="6860" spans="1:7" x14ac:dyDescent="0.3">
      <c r="A6860" s="1" t="s">
        <v>6961</v>
      </c>
      <c r="B6860" s="1" t="s">
        <v>6845</v>
      </c>
      <c r="C6860" s="1" t="s">
        <v>6846</v>
      </c>
      <c r="D6860">
        <v>746</v>
      </c>
      <c r="E6860" s="8">
        <f>D6860/SUM(Comuni[Popolazione2011])*100</f>
        <v>1.2551792126708355E-3</v>
      </c>
      <c r="F6860" s="9">
        <f>Comuni[[#This Row],[Popolazione2011]]/_xlfn.XLOOKUP(Comuni[[#This Row],[Regione ]],$H$2:$H$21,$I$2:$I$21)*10</f>
        <v>3.8079681478267527E-3</v>
      </c>
      <c r="G6860" t="str">
        <f>IF(Comuni[[#This Row],[Popolazione2011]]&gt;300000,"MAGGIORE","")</f>
        <v/>
      </c>
    </row>
    <row r="6861" spans="1:7" x14ac:dyDescent="0.3">
      <c r="A6861" s="1" t="s">
        <v>6962</v>
      </c>
      <c r="B6861" s="1" t="s">
        <v>6845</v>
      </c>
      <c r="C6861" s="1" t="s">
        <v>6846</v>
      </c>
      <c r="D6861">
        <v>3465</v>
      </c>
      <c r="E6861" s="8">
        <f>D6861/SUM(Comuni[Popolazione2011])*100</f>
        <v>5.8300214100595778E-3</v>
      </c>
      <c r="F6861" s="9">
        <f>Comuni[[#This Row],[Popolazione2011]]/_xlfn.XLOOKUP(Comuni[[#This Row],[Regione ]],$H$2:$H$21,$I$2:$I$21)*10</f>
        <v>1.7687144279114879E-2</v>
      </c>
      <c r="G6861" t="str">
        <f>IF(Comuni[[#This Row],[Popolazione2011]]&gt;300000,"MAGGIORE","")</f>
        <v/>
      </c>
    </row>
    <row r="6862" spans="1:7" x14ac:dyDescent="0.3">
      <c r="A6862" s="1" t="s">
        <v>6963</v>
      </c>
      <c r="B6862" s="1" t="s">
        <v>6845</v>
      </c>
      <c r="C6862" s="1" t="s">
        <v>6846</v>
      </c>
      <c r="D6862">
        <v>5940</v>
      </c>
      <c r="E6862" s="8">
        <f>D6862/SUM(Comuni[Popolazione2011])*100</f>
        <v>9.994322417244992E-3</v>
      </c>
      <c r="F6862" s="9">
        <f>Comuni[[#This Row],[Popolazione2011]]/_xlfn.XLOOKUP(Comuni[[#This Row],[Regione ]],$H$2:$H$21,$I$2:$I$21)*10</f>
        <v>3.0320818764196931E-2</v>
      </c>
      <c r="G6862" t="str">
        <f>IF(Comuni[[#This Row],[Popolazione2011]]&gt;300000,"MAGGIORE","")</f>
        <v/>
      </c>
    </row>
    <row r="6863" spans="1:7" x14ac:dyDescent="0.3">
      <c r="A6863" s="1" t="s">
        <v>6964</v>
      </c>
      <c r="B6863" s="1" t="s">
        <v>6845</v>
      </c>
      <c r="C6863" s="1" t="s">
        <v>6846</v>
      </c>
      <c r="D6863">
        <v>7282</v>
      </c>
      <c r="E6863" s="8">
        <f>D6863/SUM(Comuni[Popolazione2011])*100</f>
        <v>1.2252298963363304E-2</v>
      </c>
      <c r="F6863" s="9">
        <f>Comuni[[#This Row],[Popolazione2011]]/_xlfn.XLOOKUP(Comuni[[#This Row],[Regione ]],$H$2:$H$21,$I$2:$I$21)*10</f>
        <v>3.7171077818330317E-2</v>
      </c>
      <c r="G6863" t="str">
        <f>IF(Comuni[[#This Row],[Popolazione2011]]&gt;300000,"MAGGIORE","")</f>
        <v/>
      </c>
    </row>
    <row r="6864" spans="1:7" x14ac:dyDescent="0.3">
      <c r="A6864" s="1" t="s">
        <v>6965</v>
      </c>
      <c r="B6864" s="1" t="s">
        <v>6845</v>
      </c>
      <c r="C6864" s="1" t="s">
        <v>6846</v>
      </c>
      <c r="D6864">
        <v>1207</v>
      </c>
      <c r="E6864" s="8">
        <f>D6864/SUM(Comuni[Popolazione2011])*100</f>
        <v>2.0308328548172905E-3</v>
      </c>
      <c r="F6864" s="9">
        <f>Comuni[[#This Row],[Popolazione2011]]/_xlfn.XLOOKUP(Comuni[[#This Row],[Regione ]],$H$2:$H$21,$I$2:$I$21)*10</f>
        <v>6.1611495367652688E-3</v>
      </c>
      <c r="G6864" t="str">
        <f>IF(Comuni[[#This Row],[Popolazione2011]]&gt;300000,"MAGGIORE","")</f>
        <v/>
      </c>
    </row>
    <row r="6865" spans="1:7" x14ac:dyDescent="0.3">
      <c r="A6865" s="1" t="s">
        <v>6966</v>
      </c>
      <c r="B6865" s="1" t="s">
        <v>6845</v>
      </c>
      <c r="C6865" s="1" t="s">
        <v>6846</v>
      </c>
      <c r="D6865">
        <v>1751</v>
      </c>
      <c r="E6865" s="8">
        <f>D6865/SUM(Comuni[Popolazione2011])*100</f>
        <v>2.9461378034673366E-3</v>
      </c>
      <c r="F6865" s="9">
        <f>Comuni[[#This Row],[Popolazione2011]]/_xlfn.XLOOKUP(Comuni[[#This Row],[Regione ]],$H$2:$H$21,$I$2:$I$21)*10</f>
        <v>8.9380056660115868E-3</v>
      </c>
      <c r="G6865" t="str">
        <f>IF(Comuni[[#This Row],[Popolazione2011]]&gt;300000,"MAGGIORE","")</f>
        <v/>
      </c>
    </row>
    <row r="6866" spans="1:7" x14ac:dyDescent="0.3">
      <c r="A6866" s="1" t="s">
        <v>6967</v>
      </c>
      <c r="B6866" s="1" t="s">
        <v>6845</v>
      </c>
      <c r="C6866" s="1" t="s">
        <v>6846</v>
      </c>
      <c r="D6866">
        <v>534</v>
      </c>
      <c r="E6866" s="8">
        <f>D6866/SUM(Comuni[Popolazione2011])*100</f>
        <v>8.9847949003515578E-4</v>
      </c>
      <c r="F6866" s="9">
        <f>Comuni[[#This Row],[Popolazione2011]]/_xlfn.XLOOKUP(Comuni[[#This Row],[Regione ]],$H$2:$H$21,$I$2:$I$21)*10</f>
        <v>2.7258109798116437E-3</v>
      </c>
      <c r="G6866" t="str">
        <f>IF(Comuni[[#This Row],[Popolazione2011]]&gt;300000,"MAGGIORE","")</f>
        <v/>
      </c>
    </row>
    <row r="6867" spans="1:7" x14ac:dyDescent="0.3">
      <c r="A6867" s="1" t="s">
        <v>6968</v>
      </c>
      <c r="B6867" s="1" t="s">
        <v>6845</v>
      </c>
      <c r="C6867" s="1" t="s">
        <v>6846</v>
      </c>
      <c r="D6867">
        <v>3649</v>
      </c>
      <c r="E6867" s="8">
        <f>D6867/SUM(Comuni[Popolazione2011])*100</f>
        <v>6.1396098485735646E-3</v>
      </c>
      <c r="F6867" s="9">
        <f>Comuni[[#This Row],[Popolazione2011]]/_xlfn.XLOOKUP(Comuni[[#This Row],[Regione ]],$H$2:$H$21,$I$2:$I$21)*10</f>
        <v>1.8626375028712897E-2</v>
      </c>
      <c r="G6867" t="str">
        <f>IF(Comuni[[#This Row],[Popolazione2011]]&gt;300000,"MAGGIORE","")</f>
        <v/>
      </c>
    </row>
    <row r="6868" spans="1:7" x14ac:dyDescent="0.3">
      <c r="A6868" s="1" t="s">
        <v>6969</v>
      </c>
      <c r="B6868" s="1" t="s">
        <v>6845</v>
      </c>
      <c r="C6868" s="1" t="s">
        <v>6846</v>
      </c>
      <c r="D6868">
        <v>2200</v>
      </c>
      <c r="E6868" s="8">
        <f>D6868/SUM(Comuni[Popolazione2011])*100</f>
        <v>3.701600895275923E-3</v>
      </c>
      <c r="F6868" s="9">
        <f>Comuni[[#This Row],[Popolazione2011]]/_xlfn.XLOOKUP(Comuni[[#This Row],[Regione ]],$H$2:$H$21,$I$2:$I$21)*10</f>
        <v>1.1229932875628493E-2</v>
      </c>
      <c r="G6868" t="str">
        <f>IF(Comuni[[#This Row],[Popolazione2011]]&gt;300000,"MAGGIORE","")</f>
        <v/>
      </c>
    </row>
    <row r="6869" spans="1:7" x14ac:dyDescent="0.3">
      <c r="A6869" s="1" t="s">
        <v>6970</v>
      </c>
      <c r="B6869" s="1" t="s">
        <v>6845</v>
      </c>
      <c r="C6869" s="1" t="s">
        <v>6846</v>
      </c>
      <c r="D6869">
        <v>1244</v>
      </c>
      <c r="E6869" s="8">
        <f>D6869/SUM(Comuni[Popolazione2011])*100</f>
        <v>2.0930870516923852E-3</v>
      </c>
      <c r="F6869" s="9">
        <f>Comuni[[#This Row],[Popolazione2011]]/_xlfn.XLOOKUP(Comuni[[#This Row],[Regione ]],$H$2:$H$21,$I$2:$I$21)*10</f>
        <v>6.3500165896735669E-3</v>
      </c>
      <c r="G6869" t="str">
        <f>IF(Comuni[[#This Row],[Popolazione2011]]&gt;300000,"MAGGIORE","")</f>
        <v/>
      </c>
    </row>
    <row r="6870" spans="1:7" x14ac:dyDescent="0.3">
      <c r="A6870" s="1" t="s">
        <v>6971</v>
      </c>
      <c r="B6870" s="1" t="s">
        <v>6845</v>
      </c>
      <c r="C6870" s="1" t="s">
        <v>6846</v>
      </c>
      <c r="D6870">
        <v>1272</v>
      </c>
      <c r="E6870" s="8">
        <f>D6870/SUM(Comuni[Popolazione2011])*100</f>
        <v>2.1401983358140791E-3</v>
      </c>
      <c r="F6870" s="9">
        <f>Comuni[[#This Row],[Popolazione2011]]/_xlfn.XLOOKUP(Comuni[[#This Row],[Regione ]],$H$2:$H$21,$I$2:$I$21)*10</f>
        <v>6.4929430080906559E-3</v>
      </c>
      <c r="G6870" t="str">
        <f>IF(Comuni[[#This Row],[Popolazione2011]]&gt;300000,"MAGGIORE","")</f>
        <v/>
      </c>
    </row>
    <row r="6871" spans="1:7" x14ac:dyDescent="0.3">
      <c r="A6871" s="1" t="s">
        <v>6972</v>
      </c>
      <c r="B6871" s="1" t="s">
        <v>6845</v>
      </c>
      <c r="C6871" s="1" t="s">
        <v>6846</v>
      </c>
      <c r="D6871">
        <v>1990</v>
      </c>
      <c r="E6871" s="8">
        <f>D6871/SUM(Comuni[Popolazione2011])*100</f>
        <v>3.3482662643632209E-3</v>
      </c>
      <c r="F6871" s="9">
        <f>Comuni[[#This Row],[Popolazione2011]]/_xlfn.XLOOKUP(Comuni[[#This Row],[Regione ]],$H$2:$H$21,$I$2:$I$21)*10</f>
        <v>1.015798473750032E-2</v>
      </c>
      <c r="G6871" t="str">
        <f>IF(Comuni[[#This Row],[Popolazione2011]]&gt;300000,"MAGGIORE","")</f>
        <v/>
      </c>
    </row>
    <row r="6872" spans="1:7" x14ac:dyDescent="0.3">
      <c r="A6872" s="1" t="s">
        <v>6973</v>
      </c>
      <c r="B6872" s="1" t="s">
        <v>6845</v>
      </c>
      <c r="C6872" s="1" t="s">
        <v>6846</v>
      </c>
      <c r="D6872">
        <v>4897</v>
      </c>
      <c r="E6872" s="8">
        <f>D6872/SUM(Comuni[Popolazione2011])*100</f>
        <v>8.239427083711906E-3</v>
      </c>
      <c r="F6872" s="9">
        <f>Comuni[[#This Row],[Popolazione2011]]/_xlfn.XLOOKUP(Comuni[[#This Row],[Regione ]],$H$2:$H$21,$I$2:$I$21)*10</f>
        <v>2.4996809678160332E-2</v>
      </c>
      <c r="G6872" t="str">
        <f>IF(Comuni[[#This Row],[Popolazione2011]]&gt;300000,"MAGGIORE","")</f>
        <v/>
      </c>
    </row>
    <row r="6873" spans="1:7" x14ac:dyDescent="0.3">
      <c r="A6873" s="1" t="s">
        <v>6974</v>
      </c>
      <c r="B6873" s="1" t="s">
        <v>6845</v>
      </c>
      <c r="C6873" s="1" t="s">
        <v>6846</v>
      </c>
      <c r="D6873">
        <v>2748</v>
      </c>
      <c r="E6873" s="8">
        <f>D6873/SUM(Comuni[Popolazione2011])*100</f>
        <v>4.6236360273719255E-3</v>
      </c>
      <c r="F6873" s="9">
        <f>Comuni[[#This Row],[Popolazione2011]]/_xlfn.XLOOKUP(Comuni[[#This Row],[Regione ]],$H$2:$H$21,$I$2:$I$21)*10</f>
        <v>1.4027207064648682E-2</v>
      </c>
      <c r="G6873" t="str">
        <f>IF(Comuni[[#This Row],[Popolazione2011]]&gt;300000,"MAGGIORE","")</f>
        <v/>
      </c>
    </row>
    <row r="6874" spans="1:7" x14ac:dyDescent="0.3">
      <c r="A6874" s="1" t="s">
        <v>6975</v>
      </c>
      <c r="B6874" s="1" t="s">
        <v>6845</v>
      </c>
      <c r="C6874" s="1" t="s">
        <v>6846</v>
      </c>
      <c r="D6874">
        <v>1640</v>
      </c>
      <c r="E6874" s="8">
        <f>D6874/SUM(Comuni[Popolazione2011])*100</f>
        <v>2.7593752128420514E-3</v>
      </c>
      <c r="F6874" s="9">
        <f>Comuni[[#This Row],[Popolazione2011]]/_xlfn.XLOOKUP(Comuni[[#This Row],[Regione ]],$H$2:$H$21,$I$2:$I$21)*10</f>
        <v>8.371404507286696E-3</v>
      </c>
      <c r="G6874" t="str">
        <f>IF(Comuni[[#This Row],[Popolazione2011]]&gt;300000,"MAGGIORE","")</f>
        <v/>
      </c>
    </row>
    <row r="6875" spans="1:7" x14ac:dyDescent="0.3">
      <c r="A6875" s="1" t="s">
        <v>6976</v>
      </c>
      <c r="B6875" s="1" t="s">
        <v>6845</v>
      </c>
      <c r="C6875" s="1" t="s">
        <v>6846</v>
      </c>
      <c r="D6875">
        <v>2158</v>
      </c>
      <c r="E6875" s="8">
        <f>D6875/SUM(Comuni[Popolazione2011])*100</f>
        <v>3.6309339690933822E-3</v>
      </c>
      <c r="F6875" s="9">
        <f>Comuni[[#This Row],[Popolazione2011]]/_xlfn.XLOOKUP(Comuni[[#This Row],[Regione ]],$H$2:$H$21,$I$2:$I$21)*10</f>
        <v>1.1015543248002859E-2</v>
      </c>
      <c r="G6875" t="str">
        <f>IF(Comuni[[#This Row],[Popolazione2011]]&gt;300000,"MAGGIORE","")</f>
        <v/>
      </c>
    </row>
    <row r="6876" spans="1:7" x14ac:dyDescent="0.3">
      <c r="A6876" s="1" t="s">
        <v>6977</v>
      </c>
      <c r="B6876" s="1" t="s">
        <v>6845</v>
      </c>
      <c r="C6876" s="1" t="s">
        <v>6846</v>
      </c>
      <c r="D6876">
        <v>3964</v>
      </c>
      <c r="E6876" s="8">
        <f>D6876/SUM(Comuni[Popolazione2011])*100</f>
        <v>6.6696117949426176E-3</v>
      </c>
      <c r="F6876" s="9">
        <f>Comuni[[#This Row],[Popolazione2011]]/_xlfn.XLOOKUP(Comuni[[#This Row],[Regione ]],$H$2:$H$21,$I$2:$I$21)*10</f>
        <v>2.0234297235905158E-2</v>
      </c>
      <c r="G6876" t="str">
        <f>IF(Comuni[[#This Row],[Popolazione2011]]&gt;300000,"MAGGIORE","")</f>
        <v/>
      </c>
    </row>
    <row r="6877" spans="1:7" x14ac:dyDescent="0.3">
      <c r="A6877" s="1" t="s">
        <v>6978</v>
      </c>
      <c r="B6877" s="1" t="s">
        <v>6845</v>
      </c>
      <c r="C6877" s="1" t="s">
        <v>6846</v>
      </c>
      <c r="D6877">
        <v>1141</v>
      </c>
      <c r="E6877" s="8">
        <f>D6877/SUM(Comuni[Popolazione2011])*100</f>
        <v>1.9197848279590124E-3</v>
      </c>
      <c r="F6877" s="9">
        <f>Comuni[[#This Row],[Popolazione2011]]/_xlfn.XLOOKUP(Comuni[[#This Row],[Regione ]],$H$2:$H$21,$I$2:$I$21)*10</f>
        <v>5.8242515504964149E-3</v>
      </c>
      <c r="G6877" t="str">
        <f>IF(Comuni[[#This Row],[Popolazione2011]]&gt;300000,"MAGGIORE","")</f>
        <v/>
      </c>
    </row>
    <row r="6878" spans="1:7" x14ac:dyDescent="0.3">
      <c r="A6878" s="1" t="s">
        <v>6979</v>
      </c>
      <c r="B6878" s="1" t="s">
        <v>6845</v>
      </c>
      <c r="C6878" s="1" t="s">
        <v>6846</v>
      </c>
      <c r="D6878">
        <v>10152</v>
      </c>
      <c r="E6878" s="8">
        <f>D6878/SUM(Comuni[Popolazione2011])*100</f>
        <v>1.7081205585836895E-2</v>
      </c>
      <c r="F6878" s="9">
        <f>Comuni[[#This Row],[Popolazione2011]]/_xlfn.XLOOKUP(Comuni[[#This Row],[Regione ]],$H$2:$H$21,$I$2:$I$21)*10</f>
        <v>5.1821035706082028E-2</v>
      </c>
      <c r="G6878" t="str">
        <f>IF(Comuni[[#This Row],[Popolazione2011]]&gt;300000,"MAGGIORE","")</f>
        <v/>
      </c>
    </row>
    <row r="6879" spans="1:7" x14ac:dyDescent="0.3">
      <c r="A6879" s="1" t="s">
        <v>6980</v>
      </c>
      <c r="B6879" s="1" t="s">
        <v>6845</v>
      </c>
      <c r="C6879" s="1" t="s">
        <v>6846</v>
      </c>
      <c r="D6879">
        <v>1308</v>
      </c>
      <c r="E6879" s="8">
        <f>D6879/SUM(Comuni[Popolazione2011])*100</f>
        <v>2.2007699868276847E-3</v>
      </c>
      <c r="F6879" s="9">
        <f>Comuni[[#This Row],[Popolazione2011]]/_xlfn.XLOOKUP(Comuni[[#This Row],[Regione ]],$H$2:$H$21,$I$2:$I$21)*10</f>
        <v>6.6767055460554862E-3</v>
      </c>
      <c r="G6879" t="str">
        <f>IF(Comuni[[#This Row],[Popolazione2011]]&gt;300000,"MAGGIORE","")</f>
        <v/>
      </c>
    </row>
    <row r="6880" spans="1:7" x14ac:dyDescent="0.3">
      <c r="A6880" s="1" t="s">
        <v>6981</v>
      </c>
      <c r="B6880" s="1" t="s">
        <v>6845</v>
      </c>
      <c r="C6880" s="1" t="s">
        <v>6846</v>
      </c>
      <c r="D6880">
        <v>549</v>
      </c>
      <c r="E6880" s="8">
        <f>D6880/SUM(Comuni[Popolazione2011])*100</f>
        <v>9.2371767795749158E-4</v>
      </c>
      <c r="F6880" s="9">
        <f>Comuni[[#This Row],[Popolazione2011]]/_xlfn.XLOOKUP(Comuni[[#This Row],[Regione ]],$H$2:$H$21,$I$2:$I$21)*10</f>
        <v>2.8023787039636559E-3</v>
      </c>
      <c r="G6880" t="str">
        <f>IF(Comuni[[#This Row],[Popolazione2011]]&gt;300000,"MAGGIORE","")</f>
        <v/>
      </c>
    </row>
    <row r="6881" spans="1:7" x14ac:dyDescent="0.3">
      <c r="A6881" s="1" t="s">
        <v>6982</v>
      </c>
      <c r="B6881" s="1" t="s">
        <v>6845</v>
      </c>
      <c r="C6881" s="1" t="s">
        <v>6846</v>
      </c>
      <c r="D6881">
        <v>7157</v>
      </c>
      <c r="E6881" s="8">
        <f>D6881/SUM(Comuni[Popolazione2011])*100</f>
        <v>1.2041980730677172E-2</v>
      </c>
      <c r="F6881" s="9">
        <f>Comuni[[#This Row],[Popolazione2011]]/_xlfn.XLOOKUP(Comuni[[#This Row],[Regione ]],$H$2:$H$21,$I$2:$I$21)*10</f>
        <v>3.6533013450396876E-2</v>
      </c>
      <c r="G6881" t="str">
        <f>IF(Comuni[[#This Row],[Popolazione2011]]&gt;300000,"MAGGIORE","")</f>
        <v/>
      </c>
    </row>
    <row r="6882" spans="1:7" x14ac:dyDescent="0.3">
      <c r="A6882" s="1" t="s">
        <v>6983</v>
      </c>
      <c r="B6882" s="1" t="s">
        <v>6845</v>
      </c>
      <c r="C6882" s="1" t="s">
        <v>6846</v>
      </c>
      <c r="D6882">
        <v>4490</v>
      </c>
      <c r="E6882" s="8">
        <f>D6882/SUM(Comuni[Popolazione2011])*100</f>
        <v>7.5546309180858605E-3</v>
      </c>
      <c r="F6882" s="9">
        <f>Comuni[[#This Row],[Popolazione2011]]/_xlfn.XLOOKUP(Comuni[[#This Row],[Regione ]],$H$2:$H$21,$I$2:$I$21)*10</f>
        <v>2.2919272096169063E-2</v>
      </c>
      <c r="G6882" t="str">
        <f>IF(Comuni[[#This Row],[Popolazione2011]]&gt;300000,"MAGGIORE","")</f>
        <v/>
      </c>
    </row>
    <row r="6883" spans="1:7" x14ac:dyDescent="0.3">
      <c r="A6883" s="1" t="s">
        <v>6984</v>
      </c>
      <c r="B6883" s="1" t="s">
        <v>6845</v>
      </c>
      <c r="C6883" s="1" t="s">
        <v>6846</v>
      </c>
      <c r="D6883">
        <v>2139</v>
      </c>
      <c r="E6883" s="8">
        <f>D6883/SUM(Comuni[Popolazione2011])*100</f>
        <v>3.5989655977250903E-3</v>
      </c>
      <c r="F6883" s="9">
        <f>Comuni[[#This Row],[Popolazione2011]]/_xlfn.XLOOKUP(Comuni[[#This Row],[Regione ]],$H$2:$H$21,$I$2:$I$21)*10</f>
        <v>1.0918557464076977E-2</v>
      </c>
      <c r="G6883" t="str">
        <f>IF(Comuni[[#This Row],[Popolazione2011]]&gt;300000,"MAGGIORE","")</f>
        <v/>
      </c>
    </row>
    <row r="6884" spans="1:7" x14ac:dyDescent="0.3">
      <c r="A6884" s="1" t="s">
        <v>6985</v>
      </c>
      <c r="B6884" s="1" t="s">
        <v>6845</v>
      </c>
      <c r="C6884" s="1" t="s">
        <v>6846</v>
      </c>
      <c r="D6884">
        <v>4999</v>
      </c>
      <c r="E6884" s="8">
        <f>D6884/SUM(Comuni[Popolazione2011])*100</f>
        <v>8.411046761583791E-3</v>
      </c>
      <c r="F6884" s="9">
        <f>Comuni[[#This Row],[Popolazione2011]]/_xlfn.XLOOKUP(Comuni[[#This Row],[Regione ]],$H$2:$H$21,$I$2:$I$21)*10</f>
        <v>2.5517470202394019E-2</v>
      </c>
      <c r="G6884" t="str">
        <f>IF(Comuni[[#This Row],[Popolazione2011]]&gt;300000,"MAGGIORE","")</f>
        <v/>
      </c>
    </row>
    <row r="6885" spans="1:7" x14ac:dyDescent="0.3">
      <c r="A6885" s="1" t="s">
        <v>6986</v>
      </c>
      <c r="B6885" s="1" t="s">
        <v>6845</v>
      </c>
      <c r="C6885" s="1" t="s">
        <v>6846</v>
      </c>
      <c r="D6885">
        <v>1019</v>
      </c>
      <c r="E6885" s="8">
        <f>D6885/SUM(Comuni[Popolazione2011])*100</f>
        <v>1.7145142328573481E-3</v>
      </c>
      <c r="F6885" s="9">
        <f>Comuni[[#This Row],[Popolazione2011]]/_xlfn.XLOOKUP(Comuni[[#This Row],[Regione ]],$H$2:$H$21,$I$2:$I$21)*10</f>
        <v>5.2015007273933794E-3</v>
      </c>
      <c r="G6885" t="str">
        <f>IF(Comuni[[#This Row],[Popolazione2011]]&gt;300000,"MAGGIORE","")</f>
        <v/>
      </c>
    </row>
    <row r="6886" spans="1:7" x14ac:dyDescent="0.3">
      <c r="A6886" s="1" t="s">
        <v>6987</v>
      </c>
      <c r="B6886" s="1" t="s">
        <v>6845</v>
      </c>
      <c r="C6886" s="1" t="s">
        <v>6846</v>
      </c>
      <c r="D6886">
        <v>4573</v>
      </c>
      <c r="E6886" s="8">
        <f>D6886/SUM(Comuni[Popolazione2011])*100</f>
        <v>7.6942822245894523E-3</v>
      </c>
      <c r="F6886" s="9">
        <f>Comuni[[#This Row],[Popolazione2011]]/_xlfn.XLOOKUP(Comuni[[#This Row],[Regione ]],$H$2:$H$21,$I$2:$I$21)*10</f>
        <v>2.3342946836476863E-2</v>
      </c>
      <c r="G6886" t="str">
        <f>IF(Comuni[[#This Row],[Popolazione2011]]&gt;300000,"MAGGIORE","")</f>
        <v/>
      </c>
    </row>
    <row r="6887" spans="1:7" x14ac:dyDescent="0.3">
      <c r="A6887" s="1" t="s">
        <v>6988</v>
      </c>
      <c r="B6887" s="1" t="s">
        <v>6845</v>
      </c>
      <c r="C6887" s="1" t="s">
        <v>6846</v>
      </c>
      <c r="D6887">
        <v>5997</v>
      </c>
      <c r="E6887" s="8">
        <f>D6887/SUM(Comuni[Popolazione2011])*100</f>
        <v>1.0090227531349867E-2</v>
      </c>
      <c r="F6887" s="9">
        <f>Comuni[[#This Row],[Popolazione2011]]/_xlfn.XLOOKUP(Comuni[[#This Row],[Regione ]],$H$2:$H$21,$I$2:$I$21)*10</f>
        <v>3.0611776115974581E-2</v>
      </c>
      <c r="G6887" t="str">
        <f>IF(Comuni[[#This Row],[Popolazione2011]]&gt;300000,"MAGGIORE","")</f>
        <v/>
      </c>
    </row>
    <row r="6888" spans="1:7" x14ac:dyDescent="0.3">
      <c r="A6888" s="1" t="s">
        <v>6989</v>
      </c>
      <c r="B6888" s="1" t="s">
        <v>6845</v>
      </c>
      <c r="C6888" s="1" t="s">
        <v>6846</v>
      </c>
      <c r="D6888">
        <v>8734</v>
      </c>
      <c r="E6888" s="8">
        <f>D6888/SUM(Comuni[Popolazione2011])*100</f>
        <v>1.4695355554245412E-2</v>
      </c>
      <c r="F6888" s="9">
        <f>Comuni[[#This Row],[Popolazione2011]]/_xlfn.XLOOKUP(Comuni[[#This Row],[Regione ]],$H$2:$H$21,$I$2:$I$21)*10</f>
        <v>4.4582833516245118E-2</v>
      </c>
      <c r="G6888" t="str">
        <f>IF(Comuni[[#This Row],[Popolazione2011]]&gt;300000,"MAGGIORE","")</f>
        <v/>
      </c>
    </row>
    <row r="6889" spans="1:7" x14ac:dyDescent="0.3">
      <c r="A6889" s="1" t="s">
        <v>6990</v>
      </c>
      <c r="B6889" s="1" t="s">
        <v>6845</v>
      </c>
      <c r="C6889" s="1" t="s">
        <v>6846</v>
      </c>
      <c r="D6889">
        <v>1184</v>
      </c>
      <c r="E6889" s="8">
        <f>D6889/SUM(Comuni[Popolazione2011])*100</f>
        <v>1.9921343000030419E-3</v>
      </c>
      <c r="F6889" s="9">
        <f>Comuni[[#This Row],[Popolazione2011]]/_xlfn.XLOOKUP(Comuni[[#This Row],[Regione ]],$H$2:$H$21,$I$2:$I$21)*10</f>
        <v>6.0437456930655161E-3</v>
      </c>
      <c r="G6889" t="str">
        <f>IF(Comuni[[#This Row],[Popolazione2011]]&gt;300000,"MAGGIORE","")</f>
        <v/>
      </c>
    </row>
    <row r="6890" spans="1:7" x14ac:dyDescent="0.3">
      <c r="A6890" s="1" t="s">
        <v>6991</v>
      </c>
      <c r="B6890" s="1" t="s">
        <v>6845</v>
      </c>
      <c r="C6890" s="1" t="s">
        <v>6846</v>
      </c>
      <c r="D6890">
        <v>3212</v>
      </c>
      <c r="E6890" s="8">
        <f>D6890/SUM(Comuni[Popolazione2011])*100</f>
        <v>5.404337307102847E-3</v>
      </c>
      <c r="F6890" s="9">
        <f>Comuni[[#This Row],[Popolazione2011]]/_xlfn.XLOOKUP(Comuni[[#This Row],[Regione ]],$H$2:$H$21,$I$2:$I$21)*10</f>
        <v>1.6395701998417601E-2</v>
      </c>
      <c r="G6890" t="str">
        <f>IF(Comuni[[#This Row],[Popolazione2011]]&gt;300000,"MAGGIORE","")</f>
        <v/>
      </c>
    </row>
    <row r="6891" spans="1:7" x14ac:dyDescent="0.3">
      <c r="A6891" s="1" t="s">
        <v>6992</v>
      </c>
      <c r="B6891" s="1" t="s">
        <v>6845</v>
      </c>
      <c r="C6891" s="1" t="s">
        <v>6846</v>
      </c>
      <c r="D6891">
        <v>5181</v>
      </c>
      <c r="E6891" s="8">
        <f>D6891/SUM(Comuni[Popolazione2011])*100</f>
        <v>8.7172701083747979E-3</v>
      </c>
      <c r="F6891" s="9">
        <f>Comuni[[#This Row],[Popolazione2011]]/_xlfn.XLOOKUP(Comuni[[#This Row],[Regione ]],$H$2:$H$21,$I$2:$I$21)*10</f>
        <v>2.6446491922105103E-2</v>
      </c>
      <c r="G6891" t="str">
        <f>IF(Comuni[[#This Row],[Popolazione2011]]&gt;300000,"MAGGIORE","")</f>
        <v/>
      </c>
    </row>
    <row r="6892" spans="1:7" x14ac:dyDescent="0.3">
      <c r="A6892" s="1" t="s">
        <v>6993</v>
      </c>
      <c r="B6892" s="1" t="s">
        <v>6845</v>
      </c>
      <c r="C6892" s="1" t="s">
        <v>6846</v>
      </c>
      <c r="D6892">
        <v>2468</v>
      </c>
      <c r="E6892" s="8">
        <f>D6892/SUM(Comuni[Popolazione2011])*100</f>
        <v>4.1525231861549898E-3</v>
      </c>
      <c r="F6892" s="9">
        <f>Comuni[[#This Row],[Popolazione2011]]/_xlfn.XLOOKUP(Comuni[[#This Row],[Regione ]],$H$2:$H$21,$I$2:$I$21)*10</f>
        <v>1.2597942880477782E-2</v>
      </c>
      <c r="G6892" t="str">
        <f>IF(Comuni[[#This Row],[Popolazione2011]]&gt;300000,"MAGGIORE","")</f>
        <v/>
      </c>
    </row>
    <row r="6893" spans="1:7" x14ac:dyDescent="0.3">
      <c r="A6893" s="1" t="s">
        <v>6994</v>
      </c>
      <c r="B6893" s="1" t="s">
        <v>6845</v>
      </c>
      <c r="C6893" s="1" t="s">
        <v>6846</v>
      </c>
      <c r="D6893">
        <v>10381</v>
      </c>
      <c r="E6893" s="8">
        <f>D6893/SUM(Comuni[Popolazione2011])*100</f>
        <v>1.746650858811789E-2</v>
      </c>
      <c r="F6893" s="9">
        <f>Comuni[[#This Row],[Popolazione2011]]/_xlfn.XLOOKUP(Comuni[[#This Row],[Regione ]],$H$2:$H$21,$I$2:$I$21)*10</f>
        <v>5.2989969628136083E-2</v>
      </c>
      <c r="G6893" t="str">
        <f>IF(Comuni[[#This Row],[Popolazione2011]]&gt;300000,"MAGGIORE","")</f>
        <v/>
      </c>
    </row>
    <row r="6894" spans="1:7" x14ac:dyDescent="0.3">
      <c r="A6894" s="1" t="s">
        <v>6995</v>
      </c>
      <c r="B6894" s="1" t="s">
        <v>6845</v>
      </c>
      <c r="C6894" s="1" t="s">
        <v>6846</v>
      </c>
      <c r="D6894">
        <v>74848</v>
      </c>
      <c r="E6894" s="8">
        <f>D6894/SUM(Comuni[Popolazione2011])*100</f>
        <v>0.12593519264073283</v>
      </c>
      <c r="F6894" s="9">
        <f>Comuni[[#This Row],[Popolazione2011]]/_xlfn.XLOOKUP(Comuni[[#This Row],[Regione ]],$H$2:$H$21,$I$2:$I$21)*10</f>
        <v>0.38206273448865519</v>
      </c>
      <c r="G6894" t="str">
        <f>IF(Comuni[[#This Row],[Popolazione2011]]&gt;300000,"MAGGIORE","")</f>
        <v/>
      </c>
    </row>
    <row r="6895" spans="1:7" x14ac:dyDescent="0.3">
      <c r="A6895" s="1" t="s">
        <v>6996</v>
      </c>
      <c r="B6895" s="1" t="s">
        <v>6845</v>
      </c>
      <c r="C6895" s="1" t="s">
        <v>6997</v>
      </c>
      <c r="D6895">
        <v>1010</v>
      </c>
      <c r="E6895" s="8">
        <f>D6895/SUM(Comuni[Popolazione2011])*100</f>
        <v>1.6993713201039463E-3</v>
      </c>
      <c r="F6895" s="9">
        <f>Comuni[[#This Row],[Popolazione2011]]/_xlfn.XLOOKUP(Comuni[[#This Row],[Regione ]],$H$2:$H$21,$I$2:$I$21)*10</f>
        <v>5.1555600929021721E-3</v>
      </c>
      <c r="G6895" t="str">
        <f>IF(Comuni[[#This Row],[Popolazione2011]]&gt;300000,"MAGGIORE","")</f>
        <v/>
      </c>
    </row>
    <row r="6896" spans="1:7" x14ac:dyDescent="0.3">
      <c r="A6896" s="1" t="s">
        <v>6998</v>
      </c>
      <c r="B6896" s="1" t="s">
        <v>6845</v>
      </c>
      <c r="C6896" s="1" t="s">
        <v>6997</v>
      </c>
      <c r="D6896">
        <v>1885</v>
      </c>
      <c r="E6896" s="8">
        <f>D6896/SUM(Comuni[Popolazione2011])*100</f>
        <v>3.17159894890687E-3</v>
      </c>
      <c r="F6896" s="9">
        <f>Comuni[[#This Row],[Popolazione2011]]/_xlfn.XLOOKUP(Comuni[[#This Row],[Regione ]],$H$2:$H$21,$I$2:$I$21)*10</f>
        <v>9.622010668436232E-3</v>
      </c>
      <c r="G6896" t="str">
        <f>IF(Comuni[[#This Row],[Popolazione2011]]&gt;300000,"MAGGIORE","")</f>
        <v/>
      </c>
    </row>
    <row r="6897" spans="1:7" x14ac:dyDescent="0.3">
      <c r="A6897" s="1" t="s">
        <v>6999</v>
      </c>
      <c r="B6897" s="1" t="s">
        <v>6845</v>
      </c>
      <c r="C6897" s="1" t="s">
        <v>6997</v>
      </c>
      <c r="D6897">
        <v>837</v>
      </c>
      <c r="E6897" s="8">
        <f>D6897/SUM(Comuni[Popolazione2011])*100</f>
        <v>1.4082908860663396E-3</v>
      </c>
      <c r="F6897" s="9">
        <f>Comuni[[#This Row],[Popolazione2011]]/_xlfn.XLOOKUP(Comuni[[#This Row],[Regione ]],$H$2:$H$21,$I$2:$I$21)*10</f>
        <v>4.2724790076822949E-3</v>
      </c>
      <c r="G6897" t="str">
        <f>IF(Comuni[[#This Row],[Popolazione2011]]&gt;300000,"MAGGIORE","")</f>
        <v/>
      </c>
    </row>
    <row r="6898" spans="1:7" x14ac:dyDescent="0.3">
      <c r="A6898" s="1" t="s">
        <v>7000</v>
      </c>
      <c r="B6898" s="1" t="s">
        <v>6845</v>
      </c>
      <c r="C6898" s="1" t="s">
        <v>6997</v>
      </c>
      <c r="D6898">
        <v>795</v>
      </c>
      <c r="E6898" s="8">
        <f>D6898/SUM(Comuni[Popolazione2011])*100</f>
        <v>1.3376239598837994E-3</v>
      </c>
      <c r="F6898" s="9">
        <f>Comuni[[#This Row],[Popolazione2011]]/_xlfn.XLOOKUP(Comuni[[#This Row],[Regione ]],$H$2:$H$21,$I$2:$I$21)*10</f>
        <v>4.0580893800566597E-3</v>
      </c>
      <c r="G6898" t="str">
        <f>IF(Comuni[[#This Row],[Popolazione2011]]&gt;300000,"MAGGIORE","")</f>
        <v/>
      </c>
    </row>
    <row r="6899" spans="1:7" x14ac:dyDescent="0.3">
      <c r="A6899" s="1" t="s">
        <v>7001</v>
      </c>
      <c r="B6899" s="1" t="s">
        <v>6845</v>
      </c>
      <c r="C6899" s="1" t="s">
        <v>6997</v>
      </c>
      <c r="D6899">
        <v>529</v>
      </c>
      <c r="E6899" s="8">
        <f>D6899/SUM(Comuni[Popolazione2011])*100</f>
        <v>8.9006676072771044E-4</v>
      </c>
      <c r="F6899" s="9">
        <f>Comuni[[#This Row],[Popolazione2011]]/_xlfn.XLOOKUP(Comuni[[#This Row],[Regione ]],$H$2:$H$21,$I$2:$I$21)*10</f>
        <v>2.7002884050943057E-3</v>
      </c>
      <c r="G6899" t="str">
        <f>IF(Comuni[[#This Row],[Popolazione2011]]&gt;300000,"MAGGIORE","")</f>
        <v/>
      </c>
    </row>
    <row r="6900" spans="1:7" x14ac:dyDescent="0.3">
      <c r="A6900" s="1" t="s">
        <v>7002</v>
      </c>
      <c r="B6900" s="1" t="s">
        <v>6845</v>
      </c>
      <c r="C6900" s="1" t="s">
        <v>6997</v>
      </c>
      <c r="D6900">
        <v>3183</v>
      </c>
      <c r="E6900" s="8">
        <f>D6900/SUM(Comuni[Popolazione2011])*100</f>
        <v>5.355543477119664E-3</v>
      </c>
      <c r="F6900" s="9">
        <f>Comuni[[#This Row],[Popolazione2011]]/_xlfn.XLOOKUP(Comuni[[#This Row],[Regione ]],$H$2:$H$21,$I$2:$I$21)*10</f>
        <v>1.6247671065057041E-2</v>
      </c>
      <c r="G6900" t="str">
        <f>IF(Comuni[[#This Row],[Popolazione2011]]&gt;300000,"MAGGIORE","")</f>
        <v/>
      </c>
    </row>
    <row r="6901" spans="1:7" x14ac:dyDescent="0.3">
      <c r="A6901" s="1" t="s">
        <v>7003</v>
      </c>
      <c r="B6901" s="1" t="s">
        <v>6845</v>
      </c>
      <c r="C6901" s="1" t="s">
        <v>6997</v>
      </c>
      <c r="D6901">
        <v>1400</v>
      </c>
      <c r="E6901" s="8">
        <f>D6901/SUM(Comuni[Popolazione2011])*100</f>
        <v>2.3555642060846781E-3</v>
      </c>
      <c r="F6901" s="9">
        <f>Comuni[[#This Row],[Popolazione2011]]/_xlfn.XLOOKUP(Comuni[[#This Row],[Regione ]],$H$2:$H$21,$I$2:$I$21)*10</f>
        <v>7.1463209208544962E-3</v>
      </c>
      <c r="G6901" t="str">
        <f>IF(Comuni[[#This Row],[Popolazione2011]]&gt;300000,"MAGGIORE","")</f>
        <v/>
      </c>
    </row>
    <row r="6902" spans="1:7" x14ac:dyDescent="0.3">
      <c r="A6902" s="1" t="s">
        <v>7004</v>
      </c>
      <c r="B6902" s="1" t="s">
        <v>6845</v>
      </c>
      <c r="C6902" s="1" t="s">
        <v>6997</v>
      </c>
      <c r="D6902">
        <v>7418</v>
      </c>
      <c r="E6902" s="8">
        <f>D6902/SUM(Comuni[Popolazione2011])*100</f>
        <v>1.2481125200525817E-2</v>
      </c>
      <c r="F6902" s="9">
        <f>Comuni[[#This Row],[Popolazione2011]]/_xlfn.XLOOKUP(Comuni[[#This Row],[Regione ]],$H$2:$H$21,$I$2:$I$21)*10</f>
        <v>3.7865291850641893E-2</v>
      </c>
      <c r="G6902" t="str">
        <f>IF(Comuni[[#This Row],[Popolazione2011]]&gt;300000,"MAGGIORE","")</f>
        <v/>
      </c>
    </row>
    <row r="6903" spans="1:7" x14ac:dyDescent="0.3">
      <c r="A6903" s="1" t="s">
        <v>7005</v>
      </c>
      <c r="B6903" s="1" t="s">
        <v>6845</v>
      </c>
      <c r="C6903" s="1" t="s">
        <v>6997</v>
      </c>
      <c r="D6903">
        <v>4906</v>
      </c>
      <c r="E6903" s="8">
        <f>D6903/SUM(Comuni[Popolazione2011])*100</f>
        <v>8.2545699964653076E-3</v>
      </c>
      <c r="F6903" s="9">
        <f>Comuni[[#This Row],[Popolazione2011]]/_xlfn.XLOOKUP(Comuni[[#This Row],[Regione ]],$H$2:$H$21,$I$2:$I$21)*10</f>
        <v>2.5042750312651539E-2</v>
      </c>
      <c r="G6903" t="str">
        <f>IF(Comuni[[#This Row],[Popolazione2011]]&gt;300000,"MAGGIORE","")</f>
        <v/>
      </c>
    </row>
    <row r="6904" spans="1:7" x14ac:dyDescent="0.3">
      <c r="A6904" s="1" t="s">
        <v>7006</v>
      </c>
      <c r="B6904" s="1" t="s">
        <v>6845</v>
      </c>
      <c r="C6904" s="1" t="s">
        <v>6997</v>
      </c>
      <c r="D6904">
        <v>1960</v>
      </c>
      <c r="E6904" s="8">
        <f>D6904/SUM(Comuni[Popolazione2011])*100</f>
        <v>3.2977898885185497E-3</v>
      </c>
      <c r="F6904" s="9">
        <f>Comuni[[#This Row],[Popolazione2011]]/_xlfn.XLOOKUP(Comuni[[#This Row],[Regione ]],$H$2:$H$21,$I$2:$I$21)*10</f>
        <v>1.0004849289196295E-2</v>
      </c>
      <c r="G6904" t="str">
        <f>IF(Comuni[[#This Row],[Popolazione2011]]&gt;300000,"MAGGIORE","")</f>
        <v/>
      </c>
    </row>
    <row r="6905" spans="1:7" x14ac:dyDescent="0.3">
      <c r="A6905" s="1" t="s">
        <v>7007</v>
      </c>
      <c r="B6905" s="1" t="s">
        <v>6845</v>
      </c>
      <c r="C6905" s="1" t="s">
        <v>6997</v>
      </c>
      <c r="D6905">
        <v>2334</v>
      </c>
      <c r="E6905" s="8">
        <f>D6905/SUM(Comuni[Popolazione2011])*100</f>
        <v>3.9270620407154556E-3</v>
      </c>
      <c r="F6905" s="9">
        <f>Comuni[[#This Row],[Popolazione2011]]/_xlfn.XLOOKUP(Comuni[[#This Row],[Regione ]],$H$2:$H$21,$I$2:$I$21)*10</f>
        <v>1.1913937878053138E-2</v>
      </c>
      <c r="G6905" t="str">
        <f>IF(Comuni[[#This Row],[Popolazione2011]]&gt;300000,"MAGGIORE","")</f>
        <v/>
      </c>
    </row>
    <row r="6906" spans="1:7" x14ac:dyDescent="0.3">
      <c r="A6906" s="1" t="s">
        <v>7008</v>
      </c>
      <c r="B6906" s="1" t="s">
        <v>6845</v>
      </c>
      <c r="C6906" s="1" t="s">
        <v>6997</v>
      </c>
      <c r="D6906">
        <v>1622</v>
      </c>
      <c r="E6906" s="8">
        <f>D6906/SUM(Comuni[Popolazione2011])*100</f>
        <v>2.7290893873352486E-3</v>
      </c>
      <c r="F6906" s="9">
        <f>Comuni[[#This Row],[Popolazione2011]]/_xlfn.XLOOKUP(Comuni[[#This Row],[Regione ]],$H$2:$H$21,$I$2:$I$21)*10</f>
        <v>8.2795232383042795E-3</v>
      </c>
      <c r="G6906" t="str">
        <f>IF(Comuni[[#This Row],[Popolazione2011]]&gt;300000,"MAGGIORE","")</f>
        <v/>
      </c>
    </row>
    <row r="6907" spans="1:7" x14ac:dyDescent="0.3">
      <c r="A6907" s="1" t="s">
        <v>7009</v>
      </c>
      <c r="B6907" s="1" t="s">
        <v>6845</v>
      </c>
      <c r="C6907" s="1" t="s">
        <v>6997</v>
      </c>
      <c r="D6907">
        <v>89364</v>
      </c>
      <c r="E6907" s="8">
        <f>D6907/SUM(Comuni[Popolazione2011])*100</f>
        <v>0.15035902836610798</v>
      </c>
      <c r="F6907" s="9">
        <f>Comuni[[#This Row],[Popolazione2011]]/_xlfn.XLOOKUP(Comuni[[#This Row],[Regione ]],$H$2:$H$21,$I$2:$I$21)*10</f>
        <v>0.45615987340802938</v>
      </c>
      <c r="G6907" t="str">
        <f>IF(Comuni[[#This Row],[Popolazione2011]]&gt;300000,"MAGGIORE","")</f>
        <v/>
      </c>
    </row>
    <row r="6908" spans="1:7" x14ac:dyDescent="0.3">
      <c r="A6908" s="1" t="s">
        <v>7010</v>
      </c>
      <c r="B6908" s="1" t="s">
        <v>6845</v>
      </c>
      <c r="C6908" s="1" t="s">
        <v>6997</v>
      </c>
      <c r="D6908">
        <v>598</v>
      </c>
      <c r="E6908" s="8">
        <f>D6908/SUM(Comuni[Popolazione2011])*100</f>
        <v>1.0061624251704554E-3</v>
      </c>
      <c r="F6908" s="9">
        <f>Comuni[[#This Row],[Popolazione2011]]/_xlfn.XLOOKUP(Comuni[[#This Row],[Regione ]],$H$2:$H$21,$I$2:$I$21)*10</f>
        <v>3.0524999361935634E-3</v>
      </c>
      <c r="G6908" t="str">
        <f>IF(Comuni[[#This Row],[Popolazione2011]]&gt;300000,"MAGGIORE","")</f>
        <v/>
      </c>
    </row>
    <row r="6909" spans="1:7" x14ac:dyDescent="0.3">
      <c r="A6909" s="1" t="s">
        <v>7011</v>
      </c>
      <c r="B6909" s="1" t="s">
        <v>6845</v>
      </c>
      <c r="C6909" s="1" t="s">
        <v>6997</v>
      </c>
      <c r="D6909">
        <v>415</v>
      </c>
      <c r="E6909" s="8">
        <f>D6909/SUM(Comuni[Popolazione2011])*100</f>
        <v>6.9825653251795808E-4</v>
      </c>
      <c r="F6909" s="9">
        <f>Comuni[[#This Row],[Popolazione2011]]/_xlfn.XLOOKUP(Comuni[[#This Row],[Regione ]],$H$2:$H$21,$I$2:$I$21)*10</f>
        <v>2.1183737015390111E-3</v>
      </c>
      <c r="G6909" t="str">
        <f>IF(Comuni[[#This Row],[Popolazione2011]]&gt;300000,"MAGGIORE","")</f>
        <v/>
      </c>
    </row>
    <row r="6910" spans="1:7" x14ac:dyDescent="0.3">
      <c r="A6910" s="1" t="s">
        <v>7012</v>
      </c>
      <c r="B6910" s="1" t="s">
        <v>6845</v>
      </c>
      <c r="C6910" s="1" t="s">
        <v>6997</v>
      </c>
      <c r="D6910">
        <v>1269</v>
      </c>
      <c r="E6910" s="8">
        <f>D6910/SUM(Comuni[Popolazione2011])*100</f>
        <v>2.1351506982296119E-3</v>
      </c>
      <c r="F6910" s="9">
        <f>Comuni[[#This Row],[Popolazione2011]]/_xlfn.XLOOKUP(Comuni[[#This Row],[Regione ]],$H$2:$H$21,$I$2:$I$21)*10</f>
        <v>6.4776294632602534E-3</v>
      </c>
      <c r="G6910" t="str">
        <f>IF(Comuni[[#This Row],[Popolazione2011]]&gt;300000,"MAGGIORE","")</f>
        <v/>
      </c>
    </row>
    <row r="6911" spans="1:7" x14ac:dyDescent="0.3">
      <c r="A6911" s="1" t="s">
        <v>7013</v>
      </c>
      <c r="B6911" s="1" t="s">
        <v>6845</v>
      </c>
      <c r="C6911" s="1" t="s">
        <v>6997</v>
      </c>
      <c r="D6911">
        <v>5883</v>
      </c>
      <c r="E6911" s="8">
        <f>D6911/SUM(Comuni[Popolazione2011])*100</f>
        <v>9.8984173031401151E-3</v>
      </c>
      <c r="F6911" s="9">
        <f>Comuni[[#This Row],[Popolazione2011]]/_xlfn.XLOOKUP(Comuni[[#This Row],[Regione ]],$H$2:$H$21,$I$2:$I$21)*10</f>
        <v>3.0029861412419284E-2</v>
      </c>
      <c r="G6911" t="str">
        <f>IF(Comuni[[#This Row],[Popolazione2011]]&gt;300000,"MAGGIORE","")</f>
        <v/>
      </c>
    </row>
    <row r="6912" spans="1:7" x14ac:dyDescent="0.3">
      <c r="A6912" s="1" t="s">
        <v>7014</v>
      </c>
      <c r="B6912" s="1" t="s">
        <v>6845</v>
      </c>
      <c r="C6912" s="1" t="s">
        <v>6997</v>
      </c>
      <c r="D6912">
        <v>1008</v>
      </c>
      <c r="E6912" s="8">
        <f>D6912/SUM(Comuni[Popolazione2011])*100</f>
        <v>1.6960062283809681E-3</v>
      </c>
      <c r="F6912" s="9">
        <f>Comuni[[#This Row],[Popolazione2011]]/_xlfn.XLOOKUP(Comuni[[#This Row],[Regione ]],$H$2:$H$21,$I$2:$I$21)*10</f>
        <v>5.1453510630152365E-3</v>
      </c>
      <c r="G6912" t="str">
        <f>IF(Comuni[[#This Row],[Popolazione2011]]&gt;300000,"MAGGIORE","")</f>
        <v/>
      </c>
    </row>
    <row r="6913" spans="1:7" x14ac:dyDescent="0.3">
      <c r="A6913" s="1" t="s">
        <v>7015</v>
      </c>
      <c r="B6913" s="1" t="s">
        <v>6845</v>
      </c>
      <c r="C6913" s="1" t="s">
        <v>6997</v>
      </c>
      <c r="D6913">
        <v>1437</v>
      </c>
      <c r="E6913" s="8">
        <f>D6913/SUM(Comuni[Popolazione2011])*100</f>
        <v>2.4178184029597732E-3</v>
      </c>
      <c r="F6913" s="9">
        <f>Comuni[[#This Row],[Popolazione2011]]/_xlfn.XLOOKUP(Comuni[[#This Row],[Regione ]],$H$2:$H$21,$I$2:$I$21)*10</f>
        <v>7.3351879737627934E-3</v>
      </c>
      <c r="G6913" t="str">
        <f>IF(Comuni[[#This Row],[Popolazione2011]]&gt;300000,"MAGGIORE","")</f>
        <v/>
      </c>
    </row>
    <row r="6914" spans="1:7" x14ac:dyDescent="0.3">
      <c r="A6914" s="1" t="s">
        <v>7016</v>
      </c>
      <c r="B6914" s="1" t="s">
        <v>6845</v>
      </c>
      <c r="C6914" s="1" t="s">
        <v>6997</v>
      </c>
      <c r="D6914">
        <v>2217</v>
      </c>
      <c r="E6914" s="8">
        <f>D6914/SUM(Comuni[Popolazione2011])*100</f>
        <v>3.7302041749212368E-3</v>
      </c>
      <c r="F6914" s="9">
        <f>Comuni[[#This Row],[Popolazione2011]]/_xlfn.XLOOKUP(Comuni[[#This Row],[Regione ]],$H$2:$H$21,$I$2:$I$21)*10</f>
        <v>1.1316709629667441E-2</v>
      </c>
      <c r="G6914" t="str">
        <f>IF(Comuni[[#This Row],[Popolazione2011]]&gt;300000,"MAGGIORE","")</f>
        <v/>
      </c>
    </row>
    <row r="6915" spans="1:7" x14ac:dyDescent="0.3">
      <c r="A6915" s="1" t="s">
        <v>7017</v>
      </c>
      <c r="B6915" s="1" t="s">
        <v>6845</v>
      </c>
      <c r="C6915" s="1" t="s">
        <v>6997</v>
      </c>
      <c r="D6915">
        <v>4306</v>
      </c>
      <c r="E6915" s="8">
        <f>D6915/SUM(Comuni[Popolazione2011])*100</f>
        <v>7.2450424795718745E-3</v>
      </c>
      <c r="F6915" s="9">
        <f>Comuni[[#This Row],[Popolazione2011]]/_xlfn.XLOOKUP(Comuni[[#This Row],[Regione ]],$H$2:$H$21,$I$2:$I$21)*10</f>
        <v>2.1980041346571045E-2</v>
      </c>
      <c r="G6915" t="str">
        <f>IF(Comuni[[#This Row],[Popolazione2011]]&gt;300000,"MAGGIORE","")</f>
        <v/>
      </c>
    </row>
    <row r="6916" spans="1:7" x14ac:dyDescent="0.3">
      <c r="A6916" s="1" t="s">
        <v>7018</v>
      </c>
      <c r="B6916" s="1" t="s">
        <v>6845</v>
      </c>
      <c r="C6916" s="1" t="s">
        <v>6997</v>
      </c>
      <c r="D6916">
        <v>6708</v>
      </c>
      <c r="E6916" s="8">
        <f>D6916/SUM(Comuni[Popolazione2011])*100</f>
        <v>1.1286517638868588E-2</v>
      </c>
      <c r="F6916" s="9">
        <f>Comuni[[#This Row],[Popolazione2011]]/_xlfn.XLOOKUP(Comuni[[#This Row],[Regione ]],$H$2:$H$21,$I$2:$I$21)*10</f>
        <v>3.4241086240779969E-2</v>
      </c>
      <c r="G6916" t="str">
        <f>IF(Comuni[[#This Row],[Popolazione2011]]&gt;300000,"MAGGIORE","")</f>
        <v/>
      </c>
    </row>
    <row r="6917" spans="1:7" x14ac:dyDescent="0.3">
      <c r="A6917" s="1" t="s">
        <v>7019</v>
      </c>
      <c r="B6917" s="1" t="s">
        <v>6845</v>
      </c>
      <c r="C6917" s="1" t="s">
        <v>6997</v>
      </c>
      <c r="D6917">
        <v>5407</v>
      </c>
      <c r="E6917" s="8">
        <f>D6917/SUM(Comuni[Popolazione2011])*100</f>
        <v>9.0975254730713256E-3</v>
      </c>
      <c r="F6917" s="9">
        <f>Comuni[[#This Row],[Popolazione2011]]/_xlfn.XLOOKUP(Comuni[[#This Row],[Regione ]],$H$2:$H$21,$I$2:$I$21)*10</f>
        <v>2.7600112299328759E-2</v>
      </c>
      <c r="G6917" t="str">
        <f>IF(Comuni[[#This Row],[Popolazione2011]]&gt;300000,"MAGGIORE","")</f>
        <v/>
      </c>
    </row>
    <row r="6918" spans="1:7" x14ac:dyDescent="0.3">
      <c r="A6918" s="1" t="s">
        <v>7020</v>
      </c>
      <c r="B6918" s="1" t="s">
        <v>6845</v>
      </c>
      <c r="C6918" s="1" t="s">
        <v>6997</v>
      </c>
      <c r="D6918">
        <v>3252</v>
      </c>
      <c r="E6918" s="8">
        <f>D6918/SUM(Comuni[Popolazione2011])*100</f>
        <v>5.4716391415624097E-3</v>
      </c>
      <c r="F6918" s="9">
        <f>Comuni[[#This Row],[Popolazione2011]]/_xlfn.XLOOKUP(Comuni[[#This Row],[Regione ]],$H$2:$H$21,$I$2:$I$21)*10</f>
        <v>1.6599882596156301E-2</v>
      </c>
      <c r="G6918" t="str">
        <f>IF(Comuni[[#This Row],[Popolazione2011]]&gt;300000,"MAGGIORE","")</f>
        <v/>
      </c>
    </row>
    <row r="6919" spans="1:7" x14ac:dyDescent="0.3">
      <c r="A6919" s="1" t="s">
        <v>7021</v>
      </c>
      <c r="B6919" s="1" t="s">
        <v>6845</v>
      </c>
      <c r="C6919" s="1" t="s">
        <v>6997</v>
      </c>
      <c r="D6919">
        <v>3801</v>
      </c>
      <c r="E6919" s="8">
        <f>D6919/SUM(Comuni[Popolazione2011])*100</f>
        <v>6.3953568195199012E-3</v>
      </c>
      <c r="F6919" s="9">
        <f>Comuni[[#This Row],[Popolazione2011]]/_xlfn.XLOOKUP(Comuni[[#This Row],[Regione ]],$H$2:$H$21,$I$2:$I$21)*10</f>
        <v>1.9402261300119957E-2</v>
      </c>
      <c r="G6919" t="str">
        <f>IF(Comuni[[#This Row],[Popolazione2011]]&gt;300000,"MAGGIORE","")</f>
        <v/>
      </c>
    </row>
    <row r="6920" spans="1:7" x14ac:dyDescent="0.3">
      <c r="A6920" s="1" t="s">
        <v>7022</v>
      </c>
      <c r="B6920" s="1" t="s">
        <v>6845</v>
      </c>
      <c r="C6920" s="1" t="s">
        <v>6997</v>
      </c>
      <c r="D6920">
        <v>2087</v>
      </c>
      <c r="E6920" s="8">
        <f>D6920/SUM(Comuni[Popolazione2011])*100</f>
        <v>3.5114732129276592E-3</v>
      </c>
      <c r="F6920" s="9">
        <f>Comuni[[#This Row],[Popolazione2011]]/_xlfn.XLOOKUP(Comuni[[#This Row],[Regione ]],$H$2:$H$21,$I$2:$I$21)*10</f>
        <v>1.0653122687016667E-2</v>
      </c>
      <c r="G6920" t="str">
        <f>IF(Comuni[[#This Row],[Popolazione2011]]&gt;300000,"MAGGIORE","")</f>
        <v/>
      </c>
    </row>
    <row r="6921" spans="1:7" x14ac:dyDescent="0.3">
      <c r="A6921" s="1" t="s">
        <v>7023</v>
      </c>
      <c r="B6921" s="1" t="s">
        <v>6845</v>
      </c>
      <c r="C6921" s="1" t="s">
        <v>6997</v>
      </c>
      <c r="D6921">
        <v>614</v>
      </c>
      <c r="E6921" s="8">
        <f>D6921/SUM(Comuni[Popolazione2011])*100</f>
        <v>1.0330831589542803E-3</v>
      </c>
      <c r="F6921" s="9">
        <f>Comuni[[#This Row],[Popolazione2011]]/_xlfn.XLOOKUP(Comuni[[#This Row],[Regione ]],$H$2:$H$21,$I$2:$I$21)*10</f>
        <v>3.134172175289043E-3</v>
      </c>
      <c r="G6921" t="str">
        <f>IF(Comuni[[#This Row],[Popolazione2011]]&gt;300000,"MAGGIORE","")</f>
        <v/>
      </c>
    </row>
    <row r="6922" spans="1:7" x14ac:dyDescent="0.3">
      <c r="A6922" s="1" t="s">
        <v>7024</v>
      </c>
      <c r="B6922" s="1" t="s">
        <v>6845</v>
      </c>
      <c r="C6922" s="1" t="s">
        <v>6997</v>
      </c>
      <c r="D6922">
        <v>524</v>
      </c>
      <c r="E6922" s="8">
        <f>D6922/SUM(Comuni[Popolazione2011])*100</f>
        <v>8.8165403142026521E-4</v>
      </c>
      <c r="F6922" s="9">
        <f>Comuni[[#This Row],[Popolazione2011]]/_xlfn.XLOOKUP(Comuni[[#This Row],[Regione ]],$H$2:$H$21,$I$2:$I$21)*10</f>
        <v>2.6747658303769685E-3</v>
      </c>
      <c r="G6922" t="str">
        <f>IF(Comuni[[#This Row],[Popolazione2011]]&gt;300000,"MAGGIORE","")</f>
        <v/>
      </c>
    </row>
    <row r="6923" spans="1:7" x14ac:dyDescent="0.3">
      <c r="A6923" s="1" t="s">
        <v>7025</v>
      </c>
      <c r="B6923" s="1" t="s">
        <v>6845</v>
      </c>
      <c r="C6923" s="1" t="s">
        <v>6997</v>
      </c>
      <c r="D6923">
        <v>2160</v>
      </c>
      <c r="E6923" s="8">
        <f>D6923/SUM(Comuni[Popolazione2011])*100</f>
        <v>3.6342990608163603E-3</v>
      </c>
      <c r="F6923" s="9">
        <f>Comuni[[#This Row],[Popolazione2011]]/_xlfn.XLOOKUP(Comuni[[#This Row],[Regione ]],$H$2:$H$21,$I$2:$I$21)*10</f>
        <v>1.1025752277889793E-2</v>
      </c>
      <c r="G6923" t="str">
        <f>IF(Comuni[[#This Row],[Popolazione2011]]&gt;300000,"MAGGIORE","")</f>
        <v/>
      </c>
    </row>
    <row r="6924" spans="1:7" x14ac:dyDescent="0.3">
      <c r="A6924" s="1" t="s">
        <v>7026</v>
      </c>
      <c r="B6924" s="1" t="s">
        <v>6845</v>
      </c>
      <c r="C6924" s="1" t="s">
        <v>6997</v>
      </c>
      <c r="D6924">
        <v>3421</v>
      </c>
      <c r="E6924" s="8">
        <f>D6924/SUM(Comuni[Popolazione2011])*100</f>
        <v>5.7559893921540596E-3</v>
      </c>
      <c r="F6924" s="9">
        <f>Comuni[[#This Row],[Popolazione2011]]/_xlfn.XLOOKUP(Comuni[[#This Row],[Regione ]],$H$2:$H$21,$I$2:$I$21)*10</f>
        <v>1.7462545621602307E-2</v>
      </c>
      <c r="G6924" t="str">
        <f>IF(Comuni[[#This Row],[Popolazione2011]]&gt;300000,"MAGGIORE","")</f>
        <v/>
      </c>
    </row>
    <row r="6925" spans="1:7" x14ac:dyDescent="0.3">
      <c r="A6925" s="1" t="s">
        <v>7027</v>
      </c>
      <c r="B6925" s="1" t="s">
        <v>6845</v>
      </c>
      <c r="C6925" s="1" t="s">
        <v>6997</v>
      </c>
      <c r="D6925">
        <v>6120</v>
      </c>
      <c r="E6925" s="8">
        <f>D6925/SUM(Comuni[Popolazione2011])*100</f>
        <v>1.0297180672313022E-2</v>
      </c>
      <c r="F6925" s="9">
        <f>Comuni[[#This Row],[Popolazione2011]]/_xlfn.XLOOKUP(Comuni[[#This Row],[Regione ]],$H$2:$H$21,$I$2:$I$21)*10</f>
        <v>3.1239631454021081E-2</v>
      </c>
      <c r="G6925" t="str">
        <f>IF(Comuni[[#This Row],[Popolazione2011]]&gt;300000,"MAGGIORE","")</f>
        <v/>
      </c>
    </row>
    <row r="6926" spans="1:7" x14ac:dyDescent="0.3">
      <c r="A6926" s="1" t="s">
        <v>7028</v>
      </c>
      <c r="B6926" s="1" t="s">
        <v>6845</v>
      </c>
      <c r="C6926" s="1" t="s">
        <v>6997</v>
      </c>
      <c r="D6926">
        <v>4522</v>
      </c>
      <c r="E6926" s="8">
        <f>D6926/SUM(Comuni[Popolazione2011])*100</f>
        <v>7.6084723856535107E-3</v>
      </c>
      <c r="F6926" s="9">
        <f>Comuni[[#This Row],[Popolazione2011]]/_xlfn.XLOOKUP(Comuni[[#This Row],[Regione ]],$H$2:$H$21,$I$2:$I$21)*10</f>
        <v>2.3082616574360022E-2</v>
      </c>
      <c r="G6926" t="str">
        <f>IF(Comuni[[#This Row],[Popolazione2011]]&gt;300000,"MAGGIORE","")</f>
        <v/>
      </c>
    </row>
    <row r="6927" spans="1:7" x14ac:dyDescent="0.3">
      <c r="A6927" s="1" t="s">
        <v>7029</v>
      </c>
      <c r="B6927" s="1" t="s">
        <v>6845</v>
      </c>
      <c r="C6927" s="1" t="s">
        <v>6997</v>
      </c>
      <c r="D6927">
        <v>4752</v>
      </c>
      <c r="E6927" s="8">
        <f>D6927/SUM(Comuni[Popolazione2011])*100</f>
        <v>7.9954579337959929E-3</v>
      </c>
      <c r="F6927" s="9">
        <f>Comuni[[#This Row],[Popolazione2011]]/_xlfn.XLOOKUP(Comuni[[#This Row],[Regione ]],$H$2:$H$21,$I$2:$I$21)*10</f>
        <v>2.4256655011357545E-2</v>
      </c>
      <c r="G6927" t="str">
        <f>IF(Comuni[[#This Row],[Popolazione2011]]&gt;300000,"MAGGIORE","")</f>
        <v/>
      </c>
    </row>
    <row r="6928" spans="1:7" x14ac:dyDescent="0.3">
      <c r="A6928" s="1" t="s">
        <v>7030</v>
      </c>
      <c r="B6928" s="1" t="s">
        <v>6845</v>
      </c>
      <c r="C6928" s="1" t="s">
        <v>6997</v>
      </c>
      <c r="D6928">
        <v>1614</v>
      </c>
      <c r="E6928" s="8">
        <f>D6928/SUM(Comuni[Popolazione2011])*100</f>
        <v>2.715629020443336E-3</v>
      </c>
      <c r="F6928" s="9">
        <f>Comuni[[#This Row],[Popolazione2011]]/_xlfn.XLOOKUP(Comuni[[#This Row],[Regione ]],$H$2:$H$21,$I$2:$I$21)*10</f>
        <v>8.2386871187565391E-3</v>
      </c>
      <c r="G6928" t="str">
        <f>IF(Comuni[[#This Row],[Popolazione2011]]&gt;300000,"MAGGIORE","")</f>
        <v/>
      </c>
    </row>
    <row r="6929" spans="1:7" x14ac:dyDescent="0.3">
      <c r="A6929" s="1" t="s">
        <v>7031</v>
      </c>
      <c r="B6929" s="1" t="s">
        <v>6845</v>
      </c>
      <c r="C6929" s="1" t="s">
        <v>6997</v>
      </c>
      <c r="D6929">
        <v>623</v>
      </c>
      <c r="E6929" s="8">
        <f>D6929/SUM(Comuni[Popolazione2011])*100</f>
        <v>1.0482260717076817E-3</v>
      </c>
      <c r="F6929" s="9">
        <f>Comuni[[#This Row],[Popolazione2011]]/_xlfn.XLOOKUP(Comuni[[#This Row],[Regione ]],$H$2:$H$21,$I$2:$I$21)*10</f>
        <v>3.1801128097802508E-3</v>
      </c>
      <c r="G6929" t="str">
        <f>IF(Comuni[[#This Row],[Popolazione2011]]&gt;300000,"MAGGIORE","")</f>
        <v/>
      </c>
    </row>
    <row r="6930" spans="1:7" x14ac:dyDescent="0.3">
      <c r="A6930" s="1" t="s">
        <v>7032</v>
      </c>
      <c r="B6930" s="1" t="s">
        <v>6845</v>
      </c>
      <c r="C6930" s="1" t="s">
        <v>6997</v>
      </c>
      <c r="D6930">
        <v>1272</v>
      </c>
      <c r="E6930" s="8">
        <f>D6930/SUM(Comuni[Popolazione2011])*100</f>
        <v>2.1401983358140791E-3</v>
      </c>
      <c r="F6930" s="9">
        <f>Comuni[[#This Row],[Popolazione2011]]/_xlfn.XLOOKUP(Comuni[[#This Row],[Regione ]],$H$2:$H$21,$I$2:$I$21)*10</f>
        <v>6.4929430080906559E-3</v>
      </c>
      <c r="G6930" t="str">
        <f>IF(Comuni[[#This Row],[Popolazione2011]]&gt;300000,"MAGGIORE","")</f>
        <v/>
      </c>
    </row>
    <row r="6931" spans="1:7" x14ac:dyDescent="0.3">
      <c r="A6931" s="1" t="s">
        <v>7033</v>
      </c>
      <c r="B6931" s="1" t="s">
        <v>6845</v>
      </c>
      <c r="C6931" s="1" t="s">
        <v>6997</v>
      </c>
      <c r="D6931">
        <v>4457</v>
      </c>
      <c r="E6931" s="8">
        <f>D6931/SUM(Comuni[Popolazione2011])*100</f>
        <v>7.4991069046567212E-3</v>
      </c>
      <c r="F6931" s="9">
        <f>Comuni[[#This Row],[Popolazione2011]]/_xlfn.XLOOKUP(Comuni[[#This Row],[Regione ]],$H$2:$H$21,$I$2:$I$21)*10</f>
        <v>2.2750823103034633E-2</v>
      </c>
      <c r="G6931" t="str">
        <f>IF(Comuni[[#This Row],[Popolazione2011]]&gt;300000,"MAGGIORE","")</f>
        <v/>
      </c>
    </row>
    <row r="6932" spans="1:7" x14ac:dyDescent="0.3">
      <c r="A6932" s="1" t="s">
        <v>7034</v>
      </c>
      <c r="B6932" s="1" t="s">
        <v>6845</v>
      </c>
      <c r="C6932" s="1" t="s">
        <v>6997</v>
      </c>
      <c r="D6932">
        <v>425</v>
      </c>
      <c r="E6932" s="8">
        <f>D6932/SUM(Comuni[Popolazione2011])*100</f>
        <v>7.1508199113284876E-4</v>
      </c>
      <c r="F6932" s="9">
        <f>Comuni[[#This Row],[Popolazione2011]]/_xlfn.XLOOKUP(Comuni[[#This Row],[Regione ]],$H$2:$H$21,$I$2:$I$21)*10</f>
        <v>2.1694188509736863E-3</v>
      </c>
      <c r="G6932" t="str">
        <f>IF(Comuni[[#This Row],[Popolazione2011]]&gt;300000,"MAGGIORE","")</f>
        <v/>
      </c>
    </row>
    <row r="6933" spans="1:7" x14ac:dyDescent="0.3">
      <c r="A6933" s="1" t="s">
        <v>7035</v>
      </c>
      <c r="B6933" s="1" t="s">
        <v>6845</v>
      </c>
      <c r="C6933" s="1" t="s">
        <v>6997</v>
      </c>
      <c r="D6933">
        <v>2253</v>
      </c>
      <c r="E6933" s="8">
        <f>D6933/SUM(Comuni[Popolazione2011])*100</f>
        <v>3.7907758259348424E-3</v>
      </c>
      <c r="F6933" s="9">
        <f>Comuni[[#This Row],[Popolazione2011]]/_xlfn.XLOOKUP(Comuni[[#This Row],[Regione ]],$H$2:$H$21,$I$2:$I$21)*10</f>
        <v>1.150047216763227E-2</v>
      </c>
      <c r="G6933" t="str">
        <f>IF(Comuni[[#This Row],[Popolazione2011]]&gt;300000,"MAGGIORE","")</f>
        <v/>
      </c>
    </row>
    <row r="6934" spans="1:7" x14ac:dyDescent="0.3">
      <c r="A6934" s="1" t="s">
        <v>7036</v>
      </c>
      <c r="B6934" s="1" t="s">
        <v>6845</v>
      </c>
      <c r="C6934" s="1" t="s">
        <v>6997</v>
      </c>
      <c r="D6934">
        <v>937</v>
      </c>
      <c r="E6934" s="8">
        <f>D6934/SUM(Comuni[Popolazione2011])*100</f>
        <v>1.5765454722152451E-3</v>
      </c>
      <c r="F6934" s="9">
        <f>Comuni[[#This Row],[Popolazione2011]]/_xlfn.XLOOKUP(Comuni[[#This Row],[Regione ]],$H$2:$H$21,$I$2:$I$21)*10</f>
        <v>4.7829305020290445E-3</v>
      </c>
      <c r="G6934" t="str">
        <f>IF(Comuni[[#This Row],[Popolazione2011]]&gt;300000,"MAGGIORE","")</f>
        <v/>
      </c>
    </row>
    <row r="6935" spans="1:7" x14ac:dyDescent="0.3">
      <c r="A6935" s="1" t="s">
        <v>7037</v>
      </c>
      <c r="B6935" s="1" t="s">
        <v>6845</v>
      </c>
      <c r="C6935" s="1" t="s">
        <v>6997</v>
      </c>
      <c r="D6935">
        <v>1167</v>
      </c>
      <c r="E6935" s="8">
        <f>D6935/SUM(Comuni[Popolazione2011])*100</f>
        <v>1.9635310203577278E-3</v>
      </c>
      <c r="F6935" s="9">
        <f>Comuni[[#This Row],[Popolazione2011]]/_xlfn.XLOOKUP(Comuni[[#This Row],[Regione ]],$H$2:$H$21,$I$2:$I$21)*10</f>
        <v>5.9569689390265692E-3</v>
      </c>
      <c r="G6935" t="str">
        <f>IF(Comuni[[#This Row],[Popolazione2011]]&gt;300000,"MAGGIORE","")</f>
        <v/>
      </c>
    </row>
    <row r="6936" spans="1:7" x14ac:dyDescent="0.3">
      <c r="A6936" s="1" t="s">
        <v>7038</v>
      </c>
      <c r="B6936" s="1" t="s">
        <v>6845</v>
      </c>
      <c r="C6936" s="1" t="s">
        <v>6997</v>
      </c>
      <c r="D6936">
        <v>799</v>
      </c>
      <c r="E6936" s="8">
        <f>D6936/SUM(Comuni[Popolazione2011])*100</f>
        <v>1.3443541433297555E-3</v>
      </c>
      <c r="F6936" s="9">
        <f>Comuni[[#This Row],[Popolazione2011]]/_xlfn.XLOOKUP(Comuni[[#This Row],[Regione ]],$H$2:$H$21,$I$2:$I$21)*10</f>
        <v>4.0785074398305299E-3</v>
      </c>
      <c r="G6936" t="str">
        <f>IF(Comuni[[#This Row],[Popolazione2011]]&gt;300000,"MAGGIORE","")</f>
        <v/>
      </c>
    </row>
    <row r="6937" spans="1:7" x14ac:dyDescent="0.3">
      <c r="A6937" s="1" t="s">
        <v>7039</v>
      </c>
      <c r="B6937" s="1" t="s">
        <v>6845</v>
      </c>
      <c r="C6937" s="1" t="s">
        <v>6997</v>
      </c>
      <c r="D6937">
        <v>1583</v>
      </c>
      <c r="E6937" s="8">
        <f>D6937/SUM(Comuni[Popolazione2011])*100</f>
        <v>2.6634700987371754E-3</v>
      </c>
      <c r="F6937" s="9">
        <f>Comuni[[#This Row],[Popolazione2011]]/_xlfn.XLOOKUP(Comuni[[#This Row],[Regione ]],$H$2:$H$21,$I$2:$I$21)*10</f>
        <v>8.0804471555090476E-3</v>
      </c>
      <c r="G6937" t="str">
        <f>IF(Comuni[[#This Row],[Popolazione2011]]&gt;300000,"MAGGIORE","")</f>
        <v/>
      </c>
    </row>
    <row r="6938" spans="1:7" x14ac:dyDescent="0.3">
      <c r="A6938" s="1" t="s">
        <v>7040</v>
      </c>
      <c r="B6938" s="1" t="s">
        <v>6845</v>
      </c>
      <c r="C6938" s="1" t="s">
        <v>6997</v>
      </c>
      <c r="D6938">
        <v>4681</v>
      </c>
      <c r="E6938" s="8">
        <f>D6938/SUM(Comuni[Popolazione2011])*100</f>
        <v>7.8759971776302708E-3</v>
      </c>
      <c r="F6938" s="9">
        <f>Comuni[[#This Row],[Popolazione2011]]/_xlfn.XLOOKUP(Comuni[[#This Row],[Regione ]],$H$2:$H$21,$I$2:$I$21)*10</f>
        <v>2.3894234450371355E-2</v>
      </c>
      <c r="G6938" t="str">
        <f>IF(Comuni[[#This Row],[Popolazione2011]]&gt;300000,"MAGGIORE","")</f>
        <v/>
      </c>
    </row>
    <row r="6939" spans="1:7" x14ac:dyDescent="0.3">
      <c r="A6939" s="1" t="s">
        <v>7041</v>
      </c>
      <c r="B6939" s="1" t="s">
        <v>6845</v>
      </c>
      <c r="C6939" s="1" t="s">
        <v>6997</v>
      </c>
      <c r="D6939">
        <v>871</v>
      </c>
      <c r="E6939" s="8">
        <f>D6939/SUM(Comuni[Popolazione2011])*100</f>
        <v>1.4654974453569675E-3</v>
      </c>
      <c r="F6939" s="9">
        <f>Comuni[[#This Row],[Popolazione2011]]/_xlfn.XLOOKUP(Comuni[[#This Row],[Regione ]],$H$2:$H$21,$I$2:$I$21)*10</f>
        <v>4.4460325157601897E-3</v>
      </c>
      <c r="G6939" t="str">
        <f>IF(Comuni[[#This Row],[Popolazione2011]]&gt;300000,"MAGGIORE","")</f>
        <v/>
      </c>
    </row>
    <row r="6940" spans="1:7" x14ac:dyDescent="0.3">
      <c r="A6940" s="1" t="s">
        <v>7042</v>
      </c>
      <c r="B6940" s="1" t="s">
        <v>6845</v>
      </c>
      <c r="C6940" s="1" t="s">
        <v>6997</v>
      </c>
      <c r="D6940">
        <v>4725</v>
      </c>
      <c r="E6940" s="8">
        <f>D6940/SUM(Comuni[Popolazione2011])*100</f>
        <v>7.950029195535788E-3</v>
      </c>
      <c r="F6940" s="9">
        <f>Comuni[[#This Row],[Popolazione2011]]/_xlfn.XLOOKUP(Comuni[[#This Row],[Regione ]],$H$2:$H$21,$I$2:$I$21)*10</f>
        <v>2.4118833107883923E-2</v>
      </c>
      <c r="G6940" t="str">
        <f>IF(Comuni[[#This Row],[Popolazione2011]]&gt;300000,"MAGGIORE","")</f>
        <v/>
      </c>
    </row>
    <row r="6941" spans="1:7" x14ac:dyDescent="0.3">
      <c r="A6941" s="1" t="s">
        <v>7043</v>
      </c>
      <c r="B6941" s="1" t="s">
        <v>6845</v>
      </c>
      <c r="C6941" s="1" t="s">
        <v>6997</v>
      </c>
      <c r="D6941">
        <v>587</v>
      </c>
      <c r="E6941" s="8">
        <f>D6941/SUM(Comuni[Popolazione2011])*100</f>
        <v>9.8765442069407563E-4</v>
      </c>
      <c r="F6941" s="9">
        <f>Comuni[[#This Row],[Popolazione2011]]/_xlfn.XLOOKUP(Comuni[[#This Row],[Regione ]],$H$2:$H$21,$I$2:$I$21)*10</f>
        <v>2.9963502718154209E-3</v>
      </c>
      <c r="G6941" t="str">
        <f>IF(Comuni[[#This Row],[Popolazione2011]]&gt;300000,"MAGGIORE","")</f>
        <v/>
      </c>
    </row>
    <row r="6942" spans="1:7" x14ac:dyDescent="0.3">
      <c r="A6942" s="1" t="s">
        <v>7044</v>
      </c>
      <c r="B6942" s="1" t="s">
        <v>6845</v>
      </c>
      <c r="C6942" s="1" t="s">
        <v>6997</v>
      </c>
      <c r="D6942">
        <v>1275</v>
      </c>
      <c r="E6942" s="8">
        <f>D6942/SUM(Comuni[Popolazione2011])*100</f>
        <v>2.1452459733985458E-3</v>
      </c>
      <c r="F6942" s="9">
        <f>Comuni[[#This Row],[Popolazione2011]]/_xlfn.XLOOKUP(Comuni[[#This Row],[Regione ]],$H$2:$H$21,$I$2:$I$21)*10</f>
        <v>6.5082565529210592E-3</v>
      </c>
      <c r="G6942" t="str">
        <f>IF(Comuni[[#This Row],[Popolazione2011]]&gt;300000,"MAGGIORE","")</f>
        <v/>
      </c>
    </row>
    <row r="6943" spans="1:7" x14ac:dyDescent="0.3">
      <c r="A6943" s="1" t="s">
        <v>7045</v>
      </c>
      <c r="B6943" s="1" t="s">
        <v>6845</v>
      </c>
      <c r="C6943" s="1" t="s">
        <v>6997</v>
      </c>
      <c r="D6943">
        <v>2215</v>
      </c>
      <c r="E6943" s="8">
        <f>D6943/SUM(Comuni[Popolazione2011])*100</f>
        <v>3.7268390831982586E-3</v>
      </c>
      <c r="F6943" s="9">
        <f>Comuni[[#This Row],[Popolazione2011]]/_xlfn.XLOOKUP(Comuni[[#This Row],[Regione ]],$H$2:$H$21,$I$2:$I$21)*10</f>
        <v>1.1306500599780505E-2</v>
      </c>
      <c r="G6943" t="str">
        <f>IF(Comuni[[#This Row],[Popolazione2011]]&gt;300000,"MAGGIORE","")</f>
        <v/>
      </c>
    </row>
    <row r="6944" spans="1:7" x14ac:dyDescent="0.3">
      <c r="A6944" s="1" t="s">
        <v>7046</v>
      </c>
      <c r="B6944" s="1" t="s">
        <v>6845</v>
      </c>
      <c r="C6944" s="1" t="s">
        <v>6997</v>
      </c>
      <c r="D6944">
        <v>1167</v>
      </c>
      <c r="E6944" s="8">
        <f>D6944/SUM(Comuni[Popolazione2011])*100</f>
        <v>1.9635310203577278E-3</v>
      </c>
      <c r="F6944" s="9">
        <f>Comuni[[#This Row],[Popolazione2011]]/_xlfn.XLOOKUP(Comuni[[#This Row],[Regione ]],$H$2:$H$21,$I$2:$I$21)*10</f>
        <v>5.9569689390265692E-3</v>
      </c>
      <c r="G6944" t="str">
        <f>IF(Comuni[[#This Row],[Popolazione2011]]&gt;300000,"MAGGIORE","")</f>
        <v/>
      </c>
    </row>
    <row r="6945" spans="1:7" x14ac:dyDescent="0.3">
      <c r="A6945" s="1" t="s">
        <v>7047</v>
      </c>
      <c r="B6945" s="1" t="s">
        <v>6845</v>
      </c>
      <c r="C6945" s="1" t="s">
        <v>6997</v>
      </c>
      <c r="D6945">
        <v>2685</v>
      </c>
      <c r="E6945" s="8">
        <f>D6945/SUM(Comuni[Popolazione2011])*100</f>
        <v>4.5176356380981142E-3</v>
      </c>
      <c r="F6945" s="9">
        <f>Comuni[[#This Row],[Popolazione2011]]/_xlfn.XLOOKUP(Comuni[[#This Row],[Regione ]],$H$2:$H$21,$I$2:$I$21)*10</f>
        <v>1.3705622623210229E-2</v>
      </c>
      <c r="G6945" t="str">
        <f>IF(Comuni[[#This Row],[Popolazione2011]]&gt;300000,"MAGGIORE","")</f>
        <v/>
      </c>
    </row>
    <row r="6946" spans="1:7" x14ac:dyDescent="0.3">
      <c r="A6946" s="1" t="s">
        <v>7048</v>
      </c>
      <c r="B6946" s="1" t="s">
        <v>6845</v>
      </c>
      <c r="C6946" s="1" t="s">
        <v>6997</v>
      </c>
      <c r="D6946">
        <v>2559</v>
      </c>
      <c r="E6946" s="8">
        <f>D6946/SUM(Comuni[Popolazione2011])*100</f>
        <v>4.3056348595504933E-3</v>
      </c>
      <c r="F6946" s="9">
        <f>Comuni[[#This Row],[Popolazione2011]]/_xlfn.XLOOKUP(Comuni[[#This Row],[Regione ]],$H$2:$H$21,$I$2:$I$21)*10</f>
        <v>1.3062453740333324E-2</v>
      </c>
      <c r="G6946" t="str">
        <f>IF(Comuni[[#This Row],[Popolazione2011]]&gt;300000,"MAGGIORE","")</f>
        <v/>
      </c>
    </row>
    <row r="6947" spans="1:7" x14ac:dyDescent="0.3">
      <c r="A6947" s="1" t="s">
        <v>7049</v>
      </c>
      <c r="B6947" s="1" t="s">
        <v>6845</v>
      </c>
      <c r="C6947" s="1" t="s">
        <v>6997</v>
      </c>
      <c r="D6947">
        <v>2232</v>
      </c>
      <c r="E6947" s="8">
        <f>D6947/SUM(Comuni[Popolazione2011])*100</f>
        <v>3.7554423628435724E-3</v>
      </c>
      <c r="F6947" s="9">
        <f>Comuni[[#This Row],[Popolazione2011]]/_xlfn.XLOOKUP(Comuni[[#This Row],[Regione ]],$H$2:$H$21,$I$2:$I$21)*10</f>
        <v>1.1393277353819453E-2</v>
      </c>
      <c r="G6947" t="str">
        <f>IF(Comuni[[#This Row],[Popolazione2011]]&gt;300000,"MAGGIORE","")</f>
        <v/>
      </c>
    </row>
    <row r="6948" spans="1:7" x14ac:dyDescent="0.3">
      <c r="A6948" s="1" t="s">
        <v>7050</v>
      </c>
      <c r="B6948" s="1" t="s">
        <v>6845</v>
      </c>
      <c r="C6948" s="1" t="s">
        <v>6997</v>
      </c>
      <c r="D6948">
        <v>700</v>
      </c>
      <c r="E6948" s="8">
        <f>D6948/SUM(Comuni[Popolazione2011])*100</f>
        <v>1.177782103042339E-3</v>
      </c>
      <c r="F6948" s="9">
        <f>Comuni[[#This Row],[Popolazione2011]]/_xlfn.XLOOKUP(Comuni[[#This Row],[Regione ]],$H$2:$H$21,$I$2:$I$21)*10</f>
        <v>3.5731604604272481E-3</v>
      </c>
      <c r="G6948" t="str">
        <f>IF(Comuni[[#This Row],[Popolazione2011]]&gt;300000,"MAGGIORE","")</f>
        <v/>
      </c>
    </row>
    <row r="6949" spans="1:7" x14ac:dyDescent="0.3">
      <c r="A6949" s="1" t="s">
        <v>7051</v>
      </c>
      <c r="B6949" s="1" t="s">
        <v>6845</v>
      </c>
      <c r="C6949" s="1" t="s">
        <v>6997</v>
      </c>
      <c r="D6949">
        <v>1639</v>
      </c>
      <c r="E6949" s="8">
        <f>D6949/SUM(Comuni[Popolazione2011])*100</f>
        <v>2.7576926669805623E-3</v>
      </c>
      <c r="F6949" s="9">
        <f>Comuni[[#This Row],[Popolazione2011]]/_xlfn.XLOOKUP(Comuni[[#This Row],[Regione ]],$H$2:$H$21,$I$2:$I$21)*10</f>
        <v>8.3662999923432273E-3</v>
      </c>
      <c r="G6949" t="str">
        <f>IF(Comuni[[#This Row],[Popolazione2011]]&gt;300000,"MAGGIORE","")</f>
        <v/>
      </c>
    </row>
    <row r="6950" spans="1:7" x14ac:dyDescent="0.3">
      <c r="A6950" s="1" t="s">
        <v>7052</v>
      </c>
      <c r="B6950" s="1" t="s">
        <v>6845</v>
      </c>
      <c r="C6950" s="1" t="s">
        <v>6997</v>
      </c>
      <c r="D6950">
        <v>4298</v>
      </c>
      <c r="E6950" s="8">
        <f>D6950/SUM(Comuni[Popolazione2011])*100</f>
        <v>7.2315821126799611E-3</v>
      </c>
      <c r="F6950" s="9">
        <f>Comuni[[#This Row],[Popolazione2011]]/_xlfn.XLOOKUP(Comuni[[#This Row],[Regione ]],$H$2:$H$21,$I$2:$I$21)*10</f>
        <v>2.1939205227023299E-2</v>
      </c>
      <c r="G6950" t="str">
        <f>IF(Comuni[[#This Row],[Popolazione2011]]&gt;300000,"MAGGIORE","")</f>
        <v/>
      </c>
    </row>
    <row r="6951" spans="1:7" x14ac:dyDescent="0.3">
      <c r="A6951" s="1" t="s">
        <v>7053</v>
      </c>
      <c r="B6951" s="1" t="s">
        <v>6845</v>
      </c>
      <c r="C6951" s="1" t="s">
        <v>6997</v>
      </c>
      <c r="D6951">
        <v>1778</v>
      </c>
      <c r="E6951" s="8">
        <f>D6951/SUM(Comuni[Popolazione2011])*100</f>
        <v>2.9915665417275415E-3</v>
      </c>
      <c r="F6951" s="9">
        <f>Comuni[[#This Row],[Popolazione2011]]/_xlfn.XLOOKUP(Comuni[[#This Row],[Regione ]],$H$2:$H$21,$I$2:$I$21)*10</f>
        <v>9.0758275694852106E-3</v>
      </c>
      <c r="G6951" t="str">
        <f>IF(Comuni[[#This Row],[Popolazione2011]]&gt;300000,"MAGGIORE","")</f>
        <v/>
      </c>
    </row>
    <row r="6952" spans="1:7" x14ac:dyDescent="0.3">
      <c r="A6952" s="1" t="s">
        <v>7054</v>
      </c>
      <c r="B6952" s="1" t="s">
        <v>6845</v>
      </c>
      <c r="C6952" s="1" t="s">
        <v>6997</v>
      </c>
      <c r="D6952">
        <v>1311</v>
      </c>
      <c r="E6952" s="8">
        <f>D6952/SUM(Comuni[Popolazione2011])*100</f>
        <v>2.2058176244121523E-3</v>
      </c>
      <c r="F6952" s="9">
        <f>Comuni[[#This Row],[Popolazione2011]]/_xlfn.XLOOKUP(Comuni[[#This Row],[Regione ]],$H$2:$H$21,$I$2:$I$21)*10</f>
        <v>6.6920190908858878E-3</v>
      </c>
      <c r="G6952" t="str">
        <f>IF(Comuni[[#This Row],[Popolazione2011]]&gt;300000,"MAGGIORE","")</f>
        <v/>
      </c>
    </row>
    <row r="6953" spans="1:7" x14ac:dyDescent="0.3">
      <c r="A6953" s="1" t="s">
        <v>7055</v>
      </c>
      <c r="B6953" s="1" t="s">
        <v>6845</v>
      </c>
      <c r="C6953" s="1" t="s">
        <v>6997</v>
      </c>
      <c r="D6953">
        <v>2142</v>
      </c>
      <c r="E6953" s="8">
        <f>D6953/SUM(Comuni[Popolazione2011])*100</f>
        <v>3.6040132353095571E-3</v>
      </c>
      <c r="F6953" s="9">
        <f>Comuni[[#This Row],[Popolazione2011]]/_xlfn.XLOOKUP(Comuni[[#This Row],[Regione ]],$H$2:$H$21,$I$2:$I$21)*10</f>
        <v>1.093387100890738E-2</v>
      </c>
      <c r="G6953" t="str">
        <f>IF(Comuni[[#This Row],[Popolazione2011]]&gt;300000,"MAGGIORE","")</f>
        <v/>
      </c>
    </row>
    <row r="6954" spans="1:7" x14ac:dyDescent="0.3">
      <c r="A6954" s="1" t="s">
        <v>7056</v>
      </c>
      <c r="B6954" s="1" t="s">
        <v>6845</v>
      </c>
      <c r="C6954" s="1" t="s">
        <v>6997</v>
      </c>
      <c r="D6954">
        <v>2072</v>
      </c>
      <c r="E6954" s="8">
        <f>D6954/SUM(Comuni[Popolazione2011])*100</f>
        <v>3.4862350250053236E-3</v>
      </c>
      <c r="F6954" s="9">
        <f>Comuni[[#This Row],[Popolazione2011]]/_xlfn.XLOOKUP(Comuni[[#This Row],[Regione ]],$H$2:$H$21,$I$2:$I$21)*10</f>
        <v>1.0576554962864653E-2</v>
      </c>
      <c r="G6954" t="str">
        <f>IF(Comuni[[#This Row],[Popolazione2011]]&gt;300000,"MAGGIORE","")</f>
        <v/>
      </c>
    </row>
    <row r="6955" spans="1:7" x14ac:dyDescent="0.3">
      <c r="A6955" s="1" t="s">
        <v>7057</v>
      </c>
      <c r="B6955" s="1" t="s">
        <v>6845</v>
      </c>
      <c r="C6955" s="1" t="s">
        <v>6997</v>
      </c>
      <c r="D6955">
        <v>1830</v>
      </c>
      <c r="E6955" s="8">
        <f>D6955/SUM(Comuni[Popolazione2011])*100</f>
        <v>3.0790589265249722E-3</v>
      </c>
      <c r="F6955" s="9">
        <f>Comuni[[#This Row],[Popolazione2011]]/_xlfn.XLOOKUP(Comuni[[#This Row],[Regione ]],$H$2:$H$21,$I$2:$I$21)*10</f>
        <v>9.3412623465455192E-3</v>
      </c>
      <c r="G6955" t="str">
        <f>IF(Comuni[[#This Row],[Popolazione2011]]&gt;300000,"MAGGIORE","")</f>
        <v/>
      </c>
    </row>
    <row r="6956" spans="1:7" x14ac:dyDescent="0.3">
      <c r="A6956" s="1" t="s">
        <v>7058</v>
      </c>
      <c r="B6956" s="1" t="s">
        <v>6845</v>
      </c>
      <c r="C6956" s="1" t="s">
        <v>6997</v>
      </c>
      <c r="D6956">
        <v>3314</v>
      </c>
      <c r="E6956" s="8">
        <f>D6956/SUM(Comuni[Popolazione2011])*100</f>
        <v>5.5759569849747311E-3</v>
      </c>
      <c r="F6956" s="9">
        <f>Comuni[[#This Row],[Popolazione2011]]/_xlfn.XLOOKUP(Comuni[[#This Row],[Regione ]],$H$2:$H$21,$I$2:$I$21)*10</f>
        <v>1.6916362522651284E-2</v>
      </c>
      <c r="G6956" t="str">
        <f>IF(Comuni[[#This Row],[Popolazione2011]]&gt;300000,"MAGGIORE","")</f>
        <v/>
      </c>
    </row>
    <row r="6957" spans="1:7" x14ac:dyDescent="0.3">
      <c r="A6957" s="1" t="s">
        <v>7059</v>
      </c>
      <c r="B6957" s="1" t="s">
        <v>6845</v>
      </c>
      <c r="C6957" s="1" t="s">
        <v>6997</v>
      </c>
      <c r="D6957">
        <v>511</v>
      </c>
      <c r="E6957" s="8">
        <f>D6957/SUM(Comuni[Popolazione2011])*100</f>
        <v>8.5978093522090754E-4</v>
      </c>
      <c r="F6957" s="9">
        <f>Comuni[[#This Row],[Popolazione2011]]/_xlfn.XLOOKUP(Comuni[[#This Row],[Regione ]],$H$2:$H$21,$I$2:$I$21)*10</f>
        <v>2.6084071361118909E-3</v>
      </c>
      <c r="G6957" t="str">
        <f>IF(Comuni[[#This Row],[Popolazione2011]]&gt;300000,"MAGGIORE","")</f>
        <v/>
      </c>
    </row>
    <row r="6958" spans="1:7" x14ac:dyDescent="0.3">
      <c r="A6958" s="1" t="s">
        <v>7060</v>
      </c>
      <c r="B6958" s="1" t="s">
        <v>6845</v>
      </c>
      <c r="C6958" s="1" t="s">
        <v>6997</v>
      </c>
      <c r="D6958">
        <v>6987</v>
      </c>
      <c r="E6958" s="8">
        <f>D6958/SUM(Comuni[Popolazione2011])*100</f>
        <v>1.1755947934224032E-2</v>
      </c>
      <c r="F6958" s="9">
        <f>Comuni[[#This Row],[Popolazione2011]]/_xlfn.XLOOKUP(Comuni[[#This Row],[Regione ]],$H$2:$H$21,$I$2:$I$21)*10</f>
        <v>3.5665245910007401E-2</v>
      </c>
      <c r="G6958" t="str">
        <f>IF(Comuni[[#This Row],[Popolazione2011]]&gt;300000,"MAGGIORE","")</f>
        <v/>
      </c>
    </row>
    <row r="6959" spans="1:7" x14ac:dyDescent="0.3">
      <c r="A6959" s="1" t="s">
        <v>7061</v>
      </c>
      <c r="B6959" s="1" t="s">
        <v>6845</v>
      </c>
      <c r="C6959" s="1" t="s">
        <v>6997</v>
      </c>
      <c r="D6959">
        <v>3249</v>
      </c>
      <c r="E6959" s="8">
        <f>D6959/SUM(Comuni[Popolazione2011])*100</f>
        <v>5.4665915039779417E-3</v>
      </c>
      <c r="F6959" s="9">
        <f>Comuni[[#This Row],[Popolazione2011]]/_xlfn.XLOOKUP(Comuni[[#This Row],[Regione ]],$H$2:$H$21,$I$2:$I$21)*10</f>
        <v>1.6584569051325899E-2</v>
      </c>
      <c r="G6959" t="str">
        <f>IF(Comuni[[#This Row],[Popolazione2011]]&gt;300000,"MAGGIORE","")</f>
        <v/>
      </c>
    </row>
    <row r="6960" spans="1:7" x14ac:dyDescent="0.3">
      <c r="A6960" s="1" t="s">
        <v>7062</v>
      </c>
      <c r="B6960" s="1" t="s">
        <v>6845</v>
      </c>
      <c r="C6960" s="1" t="s">
        <v>6997</v>
      </c>
      <c r="D6960">
        <v>4767</v>
      </c>
      <c r="E6960" s="8">
        <f>D6960/SUM(Comuni[Popolazione2011])*100</f>
        <v>8.0206961217183289E-3</v>
      </c>
      <c r="F6960" s="9">
        <f>Comuni[[#This Row],[Popolazione2011]]/_xlfn.XLOOKUP(Comuni[[#This Row],[Regione ]],$H$2:$H$21,$I$2:$I$21)*10</f>
        <v>2.4333222735509558E-2</v>
      </c>
      <c r="G6960" t="str">
        <f>IF(Comuni[[#This Row],[Popolazione2011]]&gt;300000,"MAGGIORE","")</f>
        <v/>
      </c>
    </row>
    <row r="6961" spans="1:7" x14ac:dyDescent="0.3">
      <c r="A6961" s="1" t="s">
        <v>7063</v>
      </c>
      <c r="B6961" s="1" t="s">
        <v>6845</v>
      </c>
      <c r="C6961" s="1" t="s">
        <v>6997</v>
      </c>
      <c r="D6961">
        <v>2955</v>
      </c>
      <c r="E6961" s="8">
        <f>D6961/SUM(Comuni[Popolazione2011])*100</f>
        <v>4.97192302070016E-3</v>
      </c>
      <c r="F6961" s="9">
        <f>Comuni[[#This Row],[Popolazione2011]]/_xlfn.XLOOKUP(Comuni[[#This Row],[Regione ]],$H$2:$H$21,$I$2:$I$21)*10</f>
        <v>1.5083841657946453E-2</v>
      </c>
      <c r="G6961" t="str">
        <f>IF(Comuni[[#This Row],[Popolazione2011]]&gt;300000,"MAGGIORE","")</f>
        <v/>
      </c>
    </row>
    <row r="6962" spans="1:7" x14ac:dyDescent="0.3">
      <c r="A6962" s="1" t="s">
        <v>7064</v>
      </c>
      <c r="B6962" s="1" t="s">
        <v>6845</v>
      </c>
      <c r="C6962" s="1" t="s">
        <v>6997</v>
      </c>
      <c r="D6962">
        <v>4475</v>
      </c>
      <c r="E6962" s="8">
        <f>D6962/SUM(Comuni[Popolazione2011])*100</f>
        <v>7.5293927301635245E-3</v>
      </c>
      <c r="F6962" s="9">
        <f>Comuni[[#This Row],[Popolazione2011]]/_xlfn.XLOOKUP(Comuni[[#This Row],[Regione ]],$H$2:$H$21,$I$2:$I$21)*10</f>
        <v>2.2842704372017051E-2</v>
      </c>
      <c r="G6962" t="str">
        <f>IF(Comuni[[#This Row],[Popolazione2011]]&gt;300000,"MAGGIORE","")</f>
        <v/>
      </c>
    </row>
    <row r="6963" spans="1:7" x14ac:dyDescent="0.3">
      <c r="A6963" s="1" t="s">
        <v>7065</v>
      </c>
      <c r="B6963" s="1" t="s">
        <v>6845</v>
      </c>
      <c r="C6963" s="1" t="s">
        <v>6997</v>
      </c>
      <c r="D6963">
        <v>827</v>
      </c>
      <c r="E6963" s="8">
        <f>D6963/SUM(Comuni[Popolazione2011])*100</f>
        <v>1.3914654274514492E-3</v>
      </c>
      <c r="F6963" s="9">
        <f>Comuni[[#This Row],[Popolazione2011]]/_xlfn.XLOOKUP(Comuni[[#This Row],[Regione ]],$H$2:$H$21,$I$2:$I$21)*10</f>
        <v>4.2214338582476198E-3</v>
      </c>
      <c r="G6963" t="str">
        <f>IF(Comuni[[#This Row],[Popolazione2011]]&gt;300000,"MAGGIORE","")</f>
        <v/>
      </c>
    </row>
    <row r="6964" spans="1:7" x14ac:dyDescent="0.3">
      <c r="A6964" s="1" t="s">
        <v>7066</v>
      </c>
      <c r="B6964" s="1" t="s">
        <v>6845</v>
      </c>
      <c r="C6964" s="1" t="s">
        <v>6997</v>
      </c>
      <c r="D6964">
        <v>8841</v>
      </c>
      <c r="E6964" s="8">
        <f>D6964/SUM(Comuni[Popolazione2011])*100</f>
        <v>1.487538796142474E-2</v>
      </c>
      <c r="F6964" s="9">
        <f>Comuni[[#This Row],[Popolazione2011]]/_xlfn.XLOOKUP(Comuni[[#This Row],[Regione ]],$H$2:$H$21,$I$2:$I$21)*10</f>
        <v>4.5129016615196138E-2</v>
      </c>
      <c r="G6964" t="str">
        <f>IF(Comuni[[#This Row],[Popolazione2011]]&gt;300000,"MAGGIORE","")</f>
        <v/>
      </c>
    </row>
    <row r="6965" spans="1:7" x14ac:dyDescent="0.3">
      <c r="A6965" s="1" t="s">
        <v>7067</v>
      </c>
      <c r="B6965" s="1" t="s">
        <v>6845</v>
      </c>
      <c r="C6965" s="1" t="s">
        <v>6997</v>
      </c>
      <c r="D6965">
        <v>3137</v>
      </c>
      <c r="E6965" s="8">
        <f>D6965/SUM(Comuni[Popolazione2011])*100</f>
        <v>5.2781463674911678E-3</v>
      </c>
      <c r="F6965" s="9">
        <f>Comuni[[#This Row],[Popolazione2011]]/_xlfn.XLOOKUP(Comuni[[#This Row],[Regione ]],$H$2:$H$21,$I$2:$I$21)*10</f>
        <v>1.6012863377657539E-2</v>
      </c>
      <c r="G6965" t="str">
        <f>IF(Comuni[[#This Row],[Popolazione2011]]&gt;300000,"MAGGIORE","")</f>
        <v/>
      </c>
    </row>
    <row r="6966" spans="1:7" x14ac:dyDescent="0.3">
      <c r="A6966" s="1" t="s">
        <v>7068</v>
      </c>
      <c r="B6966" s="1" t="s">
        <v>6845</v>
      </c>
      <c r="C6966" s="1" t="s">
        <v>6997</v>
      </c>
      <c r="D6966">
        <v>1643</v>
      </c>
      <c r="E6966" s="8">
        <f>D6966/SUM(Comuni[Popolazione2011])*100</f>
        <v>2.7644228504265186E-3</v>
      </c>
      <c r="F6966" s="9">
        <f>Comuni[[#This Row],[Popolazione2011]]/_xlfn.XLOOKUP(Comuni[[#This Row],[Regione ]],$H$2:$H$21,$I$2:$I$21)*10</f>
        <v>8.3867180521170967E-3</v>
      </c>
      <c r="G6966" t="str">
        <f>IF(Comuni[[#This Row],[Popolazione2011]]&gt;300000,"MAGGIORE","")</f>
        <v/>
      </c>
    </row>
    <row r="6967" spans="1:7" x14ac:dyDescent="0.3">
      <c r="A6967" s="1" t="s">
        <v>7069</v>
      </c>
      <c r="B6967" s="1" t="s">
        <v>6845</v>
      </c>
      <c r="C6967" s="1" t="s">
        <v>6997</v>
      </c>
      <c r="D6967">
        <v>3400</v>
      </c>
      <c r="E6967" s="8">
        <f>D6967/SUM(Comuni[Popolazione2011])*100</f>
        <v>5.7206559290627901E-3</v>
      </c>
      <c r="F6967" s="9">
        <f>Comuni[[#This Row],[Popolazione2011]]/_xlfn.XLOOKUP(Comuni[[#This Row],[Regione ]],$H$2:$H$21,$I$2:$I$21)*10</f>
        <v>1.735535080778949E-2</v>
      </c>
      <c r="G6967" t="str">
        <f>IF(Comuni[[#This Row],[Popolazione2011]]&gt;300000,"MAGGIORE","")</f>
        <v/>
      </c>
    </row>
    <row r="6968" spans="1:7" x14ac:dyDescent="0.3">
      <c r="A6968" s="1" t="s">
        <v>7070</v>
      </c>
      <c r="B6968" s="1" t="s">
        <v>6845</v>
      </c>
      <c r="C6968" s="1" t="s">
        <v>6997</v>
      </c>
      <c r="D6968">
        <v>2443</v>
      </c>
      <c r="E6968" s="8">
        <f>D6968/SUM(Comuni[Popolazione2011])*100</f>
        <v>4.1104595396177631E-3</v>
      </c>
      <c r="F6968" s="9">
        <f>Comuni[[#This Row],[Popolazione2011]]/_xlfn.XLOOKUP(Comuni[[#This Row],[Regione ]],$H$2:$H$21,$I$2:$I$21)*10</f>
        <v>1.2470330006891097E-2</v>
      </c>
      <c r="G6968" t="str">
        <f>IF(Comuni[[#This Row],[Popolazione2011]]&gt;300000,"MAGGIORE","")</f>
        <v/>
      </c>
    </row>
    <row r="6969" spans="1:7" x14ac:dyDescent="0.3">
      <c r="A6969" s="1" t="s">
        <v>7071</v>
      </c>
      <c r="B6969" s="1" t="s">
        <v>6845</v>
      </c>
      <c r="C6969" s="1" t="s">
        <v>6997</v>
      </c>
      <c r="D6969">
        <v>2705</v>
      </c>
      <c r="E6969" s="8">
        <f>D6969/SUM(Comuni[Popolazione2011])*100</f>
        <v>4.5512865553278964E-3</v>
      </c>
      <c r="F6969" s="9">
        <f>Comuni[[#This Row],[Popolazione2011]]/_xlfn.XLOOKUP(Comuni[[#This Row],[Regione ]],$H$2:$H$21,$I$2:$I$21)*10</f>
        <v>1.3807712922079579E-2</v>
      </c>
      <c r="G6969" t="str">
        <f>IF(Comuni[[#This Row],[Popolazione2011]]&gt;300000,"MAGGIORE","")</f>
        <v/>
      </c>
    </row>
    <row r="6970" spans="1:7" x14ac:dyDescent="0.3">
      <c r="A6970" s="1" t="s">
        <v>7072</v>
      </c>
      <c r="B6970" s="1" t="s">
        <v>6845</v>
      </c>
      <c r="C6970" s="1" t="s">
        <v>6997</v>
      </c>
      <c r="D6970">
        <v>3897</v>
      </c>
      <c r="E6970" s="8">
        <f>D6970/SUM(Comuni[Popolazione2011])*100</f>
        <v>6.55688122222285E-3</v>
      </c>
      <c r="F6970" s="9">
        <f>Comuni[[#This Row],[Popolazione2011]]/_xlfn.XLOOKUP(Comuni[[#This Row],[Regione ]],$H$2:$H$21,$I$2:$I$21)*10</f>
        <v>1.9892294734692836E-2</v>
      </c>
      <c r="G6970" t="str">
        <f>IF(Comuni[[#This Row],[Popolazione2011]]&gt;300000,"MAGGIORE","")</f>
        <v/>
      </c>
    </row>
    <row r="6971" spans="1:7" x14ac:dyDescent="0.3">
      <c r="A6971" s="1" t="s">
        <v>7073</v>
      </c>
      <c r="B6971" s="1" t="s">
        <v>6845</v>
      </c>
      <c r="C6971" s="1" t="s">
        <v>6997</v>
      </c>
      <c r="D6971">
        <v>1131</v>
      </c>
      <c r="E6971" s="8">
        <f>D6971/SUM(Comuni[Popolazione2011])*100</f>
        <v>1.9029593693441222E-3</v>
      </c>
      <c r="F6971" s="9">
        <f>Comuni[[#This Row],[Popolazione2011]]/_xlfn.XLOOKUP(Comuni[[#This Row],[Regione ]],$H$2:$H$21,$I$2:$I$21)*10</f>
        <v>5.7732064010617389E-3</v>
      </c>
      <c r="G6971" t="str">
        <f>IF(Comuni[[#This Row],[Popolazione2011]]&gt;300000,"MAGGIORE","")</f>
        <v/>
      </c>
    </row>
    <row r="6972" spans="1:7" x14ac:dyDescent="0.3">
      <c r="A6972" s="1" t="s">
        <v>7074</v>
      </c>
      <c r="B6972" s="1" t="s">
        <v>6845</v>
      </c>
      <c r="C6972" s="1" t="s">
        <v>6997</v>
      </c>
      <c r="D6972">
        <v>1849</v>
      </c>
      <c r="E6972" s="8">
        <f>D6972/SUM(Comuni[Popolazione2011])*100</f>
        <v>3.1110272978932645E-3</v>
      </c>
      <c r="F6972" s="9">
        <f>Comuni[[#This Row],[Popolazione2011]]/_xlfn.XLOOKUP(Comuni[[#This Row],[Regione ]],$H$2:$H$21,$I$2:$I$21)*10</f>
        <v>9.4382481304714008E-3</v>
      </c>
      <c r="G6972" t="str">
        <f>IF(Comuni[[#This Row],[Popolazione2011]]&gt;300000,"MAGGIORE","")</f>
        <v/>
      </c>
    </row>
    <row r="6973" spans="1:7" x14ac:dyDescent="0.3">
      <c r="A6973" s="1" t="s">
        <v>7075</v>
      </c>
      <c r="B6973" s="1" t="s">
        <v>6845</v>
      </c>
      <c r="C6973" s="1" t="s">
        <v>6997</v>
      </c>
      <c r="D6973">
        <v>1733</v>
      </c>
      <c r="E6973" s="8">
        <f>D6973/SUM(Comuni[Popolazione2011])*100</f>
        <v>2.9158519779605339E-3</v>
      </c>
      <c r="F6973" s="9">
        <f>Comuni[[#This Row],[Popolazione2011]]/_xlfn.XLOOKUP(Comuni[[#This Row],[Regione ]],$H$2:$H$21,$I$2:$I$21)*10</f>
        <v>8.846124397029172E-3</v>
      </c>
      <c r="G6973" t="str">
        <f>IF(Comuni[[#This Row],[Popolazione2011]]&gt;300000,"MAGGIORE","")</f>
        <v/>
      </c>
    </row>
    <row r="6974" spans="1:7" x14ac:dyDescent="0.3">
      <c r="A6974" s="1" t="s">
        <v>7076</v>
      </c>
      <c r="B6974" s="1" t="s">
        <v>6845</v>
      </c>
      <c r="C6974" s="1" t="s">
        <v>6997</v>
      </c>
      <c r="D6974">
        <v>70336</v>
      </c>
      <c r="E6974" s="8">
        <f>D6974/SUM(Comuni[Popolazione2011])*100</f>
        <v>0.11834354571369422</v>
      </c>
      <c r="F6974" s="9">
        <f>Comuni[[#This Row],[Popolazione2011]]/_xlfn.XLOOKUP(Comuni[[#This Row],[Regione ]],$H$2:$H$21,$I$2:$I$21)*10</f>
        <v>0.3590311630637299</v>
      </c>
      <c r="G6974" t="str">
        <f>IF(Comuni[[#This Row],[Popolazione2011]]&gt;300000,"MAGGIORE","")</f>
        <v/>
      </c>
    </row>
    <row r="6975" spans="1:7" x14ac:dyDescent="0.3">
      <c r="A6975" s="1" t="s">
        <v>7077</v>
      </c>
      <c r="B6975" s="1" t="s">
        <v>6845</v>
      </c>
      <c r="C6975" s="1" t="s">
        <v>7078</v>
      </c>
      <c r="D6975">
        <v>3210</v>
      </c>
      <c r="E6975" s="8">
        <f>D6975/SUM(Comuni[Popolazione2011])*100</f>
        <v>5.4009722153798689E-3</v>
      </c>
      <c r="F6975" s="9">
        <f>Comuni[[#This Row],[Popolazione2011]]/_xlfn.XLOOKUP(Comuni[[#This Row],[Regione ]],$H$2:$H$21,$I$2:$I$21)*10</f>
        <v>1.6385492968530667E-2</v>
      </c>
      <c r="G6975" t="str">
        <f>IF(Comuni[[#This Row],[Popolazione2011]]&gt;300000,"MAGGIORE","")</f>
        <v/>
      </c>
    </row>
    <row r="6976" spans="1:7" x14ac:dyDescent="0.3">
      <c r="A6976" s="1" t="s">
        <v>7079</v>
      </c>
      <c r="B6976" s="1" t="s">
        <v>6845</v>
      </c>
      <c r="C6976" s="1" t="s">
        <v>7078</v>
      </c>
      <c r="D6976">
        <v>569</v>
      </c>
      <c r="E6976" s="8">
        <f>D6976/SUM(Comuni[Popolazione2011])*100</f>
        <v>9.5736859518727273E-4</v>
      </c>
      <c r="F6976" s="9">
        <f>Comuni[[#This Row],[Popolazione2011]]/_xlfn.XLOOKUP(Comuni[[#This Row],[Regione ]],$H$2:$H$21,$I$2:$I$21)*10</f>
        <v>2.9044690028330058E-3</v>
      </c>
      <c r="G6976" t="str">
        <f>IF(Comuni[[#This Row],[Popolazione2011]]&gt;300000,"MAGGIORE","")</f>
        <v/>
      </c>
    </row>
    <row r="6977" spans="1:7" x14ac:dyDescent="0.3">
      <c r="A6977" s="1" t="s">
        <v>7080</v>
      </c>
      <c r="B6977" s="1" t="s">
        <v>6845</v>
      </c>
      <c r="C6977" s="1" t="s">
        <v>7078</v>
      </c>
      <c r="D6977">
        <v>2246</v>
      </c>
      <c r="E6977" s="8">
        <f>D6977/SUM(Comuni[Popolazione2011])*100</f>
        <v>3.7789980049044193E-3</v>
      </c>
      <c r="F6977" s="9">
        <f>Comuni[[#This Row],[Popolazione2011]]/_xlfn.XLOOKUP(Comuni[[#This Row],[Regione ]],$H$2:$H$21,$I$2:$I$21)*10</f>
        <v>1.1464740563027999E-2</v>
      </c>
      <c r="G6977" t="str">
        <f>IF(Comuni[[#This Row],[Popolazione2011]]&gt;300000,"MAGGIORE","")</f>
        <v/>
      </c>
    </row>
    <row r="6978" spans="1:7" x14ac:dyDescent="0.3">
      <c r="A6978" s="1" t="s">
        <v>7081</v>
      </c>
      <c r="B6978" s="1" t="s">
        <v>6845</v>
      </c>
      <c r="C6978" s="1" t="s">
        <v>7078</v>
      </c>
      <c r="D6978">
        <v>1361</v>
      </c>
      <c r="E6978" s="8">
        <f>D6978/SUM(Comuni[Popolazione2011])*100</f>
        <v>2.2899449174866048E-3</v>
      </c>
      <c r="F6978" s="9">
        <f>Comuni[[#This Row],[Popolazione2011]]/_xlfn.XLOOKUP(Comuni[[#This Row],[Regione ]],$H$2:$H$21,$I$2:$I$21)*10</f>
        <v>6.9472448380592643E-3</v>
      </c>
      <c r="G6978" t="str">
        <f>IF(Comuni[[#This Row],[Popolazione2011]]&gt;300000,"MAGGIORE","")</f>
        <v/>
      </c>
    </row>
    <row r="6979" spans="1:7" x14ac:dyDescent="0.3">
      <c r="A6979" s="1" t="s">
        <v>7082</v>
      </c>
      <c r="B6979" s="1" t="s">
        <v>6845</v>
      </c>
      <c r="C6979" s="1" t="s">
        <v>7078</v>
      </c>
      <c r="D6979">
        <v>4760</v>
      </c>
      <c r="E6979" s="8">
        <f>D6979/SUM(Comuni[Popolazione2011])*100</f>
        <v>8.0089183006879054E-3</v>
      </c>
      <c r="F6979" s="9">
        <f>Comuni[[#This Row],[Popolazione2011]]/_xlfn.XLOOKUP(Comuni[[#This Row],[Regione ]],$H$2:$H$21,$I$2:$I$21)*10</f>
        <v>2.4297491130905284E-2</v>
      </c>
      <c r="G6979" t="str">
        <f>IF(Comuni[[#This Row],[Popolazione2011]]&gt;300000,"MAGGIORE","")</f>
        <v/>
      </c>
    </row>
    <row r="6980" spans="1:7" x14ac:dyDescent="0.3">
      <c r="A6980" s="1" t="s">
        <v>7083</v>
      </c>
      <c r="B6980" s="1" t="s">
        <v>6845</v>
      </c>
      <c r="C6980" s="1" t="s">
        <v>7078</v>
      </c>
      <c r="D6980">
        <v>1082</v>
      </c>
      <c r="E6980" s="8">
        <f>D6980/SUM(Comuni[Popolazione2011])*100</f>
        <v>1.8205146221311585E-3</v>
      </c>
      <c r="F6980" s="9">
        <f>Comuni[[#This Row],[Popolazione2011]]/_xlfn.XLOOKUP(Comuni[[#This Row],[Regione ]],$H$2:$H$21,$I$2:$I$21)*10</f>
        <v>5.5230851688318327E-3</v>
      </c>
      <c r="G6980" t="str">
        <f>IF(Comuni[[#This Row],[Popolazione2011]]&gt;300000,"MAGGIORE","")</f>
        <v/>
      </c>
    </row>
    <row r="6981" spans="1:7" x14ac:dyDescent="0.3">
      <c r="A6981" s="1" t="s">
        <v>7084</v>
      </c>
      <c r="B6981" s="1" t="s">
        <v>6845</v>
      </c>
      <c r="C6981" s="1" t="s">
        <v>7078</v>
      </c>
      <c r="D6981">
        <v>10622</v>
      </c>
      <c r="E6981" s="8">
        <f>D6981/SUM(Comuni[Popolazione2011])*100</f>
        <v>1.787200214073675E-2</v>
      </c>
      <c r="F6981" s="9">
        <f>Comuni[[#This Row],[Popolazione2011]]/_xlfn.XLOOKUP(Comuni[[#This Row],[Regione ]],$H$2:$H$21,$I$2:$I$21)*10</f>
        <v>5.4220157729511748E-2</v>
      </c>
      <c r="G6981" t="str">
        <f>IF(Comuni[[#This Row],[Popolazione2011]]&gt;300000,"MAGGIORE","")</f>
        <v/>
      </c>
    </row>
    <row r="6982" spans="1:7" x14ac:dyDescent="0.3">
      <c r="A6982" s="1" t="s">
        <v>7085</v>
      </c>
      <c r="B6982" s="1" t="s">
        <v>6845</v>
      </c>
      <c r="C6982" s="1" t="s">
        <v>7078</v>
      </c>
      <c r="D6982">
        <v>2442</v>
      </c>
      <c r="E6982" s="8">
        <f>D6982/SUM(Comuni[Popolazione2011])*100</f>
        <v>4.1087769937562741E-3</v>
      </c>
      <c r="F6982" s="9">
        <f>Comuni[[#This Row],[Popolazione2011]]/_xlfn.XLOOKUP(Comuni[[#This Row],[Regione ]],$H$2:$H$21,$I$2:$I$21)*10</f>
        <v>1.2465225491947627E-2</v>
      </c>
      <c r="G6982" t="str">
        <f>IF(Comuni[[#This Row],[Popolazione2011]]&gt;300000,"MAGGIORE","")</f>
        <v/>
      </c>
    </row>
    <row r="6983" spans="1:7" x14ac:dyDescent="0.3">
      <c r="A6983" s="1" t="s">
        <v>7086</v>
      </c>
      <c r="B6983" s="1" t="s">
        <v>6845</v>
      </c>
      <c r="C6983" s="1" t="s">
        <v>7078</v>
      </c>
      <c r="D6983">
        <v>4125</v>
      </c>
      <c r="E6983" s="8">
        <f>D6983/SUM(Comuni[Popolazione2011])*100</f>
        <v>6.9405016786423549E-3</v>
      </c>
      <c r="F6983" s="9">
        <f>Comuni[[#This Row],[Popolazione2011]]/_xlfn.XLOOKUP(Comuni[[#This Row],[Regione ]],$H$2:$H$21,$I$2:$I$21)*10</f>
        <v>2.1056124141803426E-2</v>
      </c>
      <c r="G6983" t="str">
        <f>IF(Comuni[[#This Row],[Popolazione2011]]&gt;300000,"MAGGIORE","")</f>
        <v/>
      </c>
    </row>
    <row r="6984" spans="1:7" x14ac:dyDescent="0.3">
      <c r="A6984" s="1" t="s">
        <v>7087</v>
      </c>
      <c r="B6984" s="1" t="s">
        <v>6845</v>
      </c>
      <c r="C6984" s="1" t="s">
        <v>7078</v>
      </c>
      <c r="D6984">
        <v>1398</v>
      </c>
      <c r="E6984" s="8">
        <f>D6984/SUM(Comuni[Popolazione2011])*100</f>
        <v>2.3521991143616999E-3</v>
      </c>
      <c r="F6984" s="9">
        <f>Comuni[[#This Row],[Popolazione2011]]/_xlfn.XLOOKUP(Comuni[[#This Row],[Regione ]],$H$2:$H$21,$I$2:$I$21)*10</f>
        <v>7.1361118909675607E-3</v>
      </c>
      <c r="G6984" t="str">
        <f>IF(Comuni[[#This Row],[Popolazione2011]]&gt;300000,"MAGGIORE","")</f>
        <v/>
      </c>
    </row>
    <row r="6985" spans="1:7" x14ac:dyDescent="0.3">
      <c r="A6985" s="1" t="s">
        <v>7088</v>
      </c>
      <c r="B6985" s="1" t="s">
        <v>6845</v>
      </c>
      <c r="C6985" s="1" t="s">
        <v>7078</v>
      </c>
      <c r="D6985">
        <v>461</v>
      </c>
      <c r="E6985" s="8">
        <f>D6985/SUM(Comuni[Popolazione2011])*100</f>
        <v>7.7565364214645478E-4</v>
      </c>
      <c r="F6985" s="9">
        <f>Comuni[[#This Row],[Popolazione2011]]/_xlfn.XLOOKUP(Comuni[[#This Row],[Regione ]],$H$2:$H$21,$I$2:$I$21)*10</f>
        <v>2.3531813889385161E-3</v>
      </c>
      <c r="G6985" t="str">
        <f>IF(Comuni[[#This Row],[Popolazione2011]]&gt;300000,"MAGGIORE","")</f>
        <v/>
      </c>
    </row>
    <row r="6986" spans="1:7" x14ac:dyDescent="0.3">
      <c r="A6986" s="1" t="s">
        <v>7089</v>
      </c>
      <c r="B6986" s="1" t="s">
        <v>6845</v>
      </c>
      <c r="C6986" s="1" t="s">
        <v>7078</v>
      </c>
      <c r="D6986">
        <v>8814</v>
      </c>
      <c r="E6986" s="8">
        <f>D6986/SUM(Comuni[Popolazione2011])*100</f>
        <v>1.4829959223164537E-2</v>
      </c>
      <c r="F6986" s="9">
        <f>Comuni[[#This Row],[Popolazione2011]]/_xlfn.XLOOKUP(Comuni[[#This Row],[Regione ]],$H$2:$H$21,$I$2:$I$21)*10</f>
        <v>4.4991194711722513E-2</v>
      </c>
      <c r="G6986" t="str">
        <f>IF(Comuni[[#This Row],[Popolazione2011]]&gt;300000,"MAGGIORE","")</f>
        <v/>
      </c>
    </row>
    <row r="6987" spans="1:7" x14ac:dyDescent="0.3">
      <c r="A6987" s="1" t="s">
        <v>7090</v>
      </c>
      <c r="B6987" s="1" t="s">
        <v>6845</v>
      </c>
      <c r="C6987" s="1" t="s">
        <v>7078</v>
      </c>
      <c r="D6987">
        <v>4142</v>
      </c>
      <c r="E6987" s="8">
        <f>D6987/SUM(Comuni[Popolazione2011])*100</f>
        <v>6.9691049582876682E-3</v>
      </c>
      <c r="F6987" s="9">
        <f>Comuni[[#This Row],[Popolazione2011]]/_xlfn.XLOOKUP(Comuni[[#This Row],[Regione ]],$H$2:$H$21,$I$2:$I$21)*10</f>
        <v>2.1142900895842372E-2</v>
      </c>
      <c r="G6987" t="str">
        <f>IF(Comuni[[#This Row],[Popolazione2011]]&gt;300000,"MAGGIORE","")</f>
        <v/>
      </c>
    </row>
    <row r="6988" spans="1:7" x14ac:dyDescent="0.3">
      <c r="A6988" s="1" t="s">
        <v>7091</v>
      </c>
      <c r="B6988" s="1" t="s">
        <v>6845</v>
      </c>
      <c r="C6988" s="1" t="s">
        <v>7078</v>
      </c>
      <c r="D6988">
        <v>3624</v>
      </c>
      <c r="E6988" s="8">
        <f>D6988/SUM(Comuni[Popolazione2011])*100</f>
        <v>6.0975462020363379E-3</v>
      </c>
      <c r="F6988" s="9">
        <f>Comuni[[#This Row],[Popolazione2011]]/_xlfn.XLOOKUP(Comuni[[#This Row],[Regione ]],$H$2:$H$21,$I$2:$I$21)*10</f>
        <v>1.8498762155126209E-2</v>
      </c>
      <c r="G6988" t="str">
        <f>IF(Comuni[[#This Row],[Popolazione2011]]&gt;300000,"MAGGIORE","")</f>
        <v/>
      </c>
    </row>
    <row r="6989" spans="1:7" x14ac:dyDescent="0.3">
      <c r="A6989" s="1" t="s">
        <v>7092</v>
      </c>
      <c r="B6989" s="1" t="s">
        <v>6845</v>
      </c>
      <c r="C6989" s="1" t="s">
        <v>7078</v>
      </c>
      <c r="D6989">
        <v>1211</v>
      </c>
      <c r="E6989" s="8">
        <f>D6989/SUM(Comuni[Popolazione2011])*100</f>
        <v>2.0375630382632464E-3</v>
      </c>
      <c r="F6989" s="9">
        <f>Comuni[[#This Row],[Popolazione2011]]/_xlfn.XLOOKUP(Comuni[[#This Row],[Regione ]],$H$2:$H$21,$I$2:$I$21)*10</f>
        <v>6.1815675965391391E-3</v>
      </c>
      <c r="G6989" t="str">
        <f>IF(Comuni[[#This Row],[Popolazione2011]]&gt;300000,"MAGGIORE","")</f>
        <v/>
      </c>
    </row>
    <row r="6990" spans="1:7" x14ac:dyDescent="0.3">
      <c r="A6990" s="1" t="s">
        <v>7093</v>
      </c>
      <c r="B6990" s="1" t="s">
        <v>6845</v>
      </c>
      <c r="C6990" s="1" t="s">
        <v>7078</v>
      </c>
      <c r="D6990">
        <v>979</v>
      </c>
      <c r="E6990" s="8">
        <f>D6990/SUM(Comuni[Popolazione2011])*100</f>
        <v>1.6472123983977856E-3</v>
      </c>
      <c r="F6990" s="9">
        <f>Comuni[[#This Row],[Popolazione2011]]/_xlfn.XLOOKUP(Comuni[[#This Row],[Regione ]],$H$2:$H$21,$I$2:$I$21)*10</f>
        <v>4.9973201296546789E-3</v>
      </c>
      <c r="G6990" t="str">
        <f>IF(Comuni[[#This Row],[Popolazione2011]]&gt;300000,"MAGGIORE","")</f>
        <v/>
      </c>
    </row>
    <row r="6991" spans="1:7" x14ac:dyDescent="0.3">
      <c r="A6991" s="1" t="s">
        <v>7094</v>
      </c>
      <c r="B6991" s="1" t="s">
        <v>6845</v>
      </c>
      <c r="C6991" s="1" t="s">
        <v>7078</v>
      </c>
      <c r="D6991">
        <v>715</v>
      </c>
      <c r="E6991" s="8">
        <f>D6991/SUM(Comuni[Popolazione2011])*100</f>
        <v>1.2030202909646748E-3</v>
      </c>
      <c r="F6991" s="9">
        <f>Comuni[[#This Row],[Popolazione2011]]/_xlfn.XLOOKUP(Comuni[[#This Row],[Regione ]],$H$2:$H$21,$I$2:$I$21)*10</f>
        <v>3.6497281845792604E-3</v>
      </c>
      <c r="G6991" t="str">
        <f>IF(Comuni[[#This Row],[Popolazione2011]]&gt;300000,"MAGGIORE","")</f>
        <v/>
      </c>
    </row>
    <row r="6992" spans="1:7" x14ac:dyDescent="0.3">
      <c r="A6992" s="1" t="s">
        <v>7095</v>
      </c>
      <c r="B6992" s="1" t="s">
        <v>6845</v>
      </c>
      <c r="C6992" s="1" t="s">
        <v>7078</v>
      </c>
      <c r="D6992">
        <v>4410</v>
      </c>
      <c r="E6992" s="8">
        <f>D6992/SUM(Comuni[Popolazione2011])*100</f>
        <v>7.4200272491667359E-3</v>
      </c>
      <c r="F6992" s="9">
        <f>Comuni[[#This Row],[Popolazione2011]]/_xlfn.XLOOKUP(Comuni[[#This Row],[Regione ]],$H$2:$H$21,$I$2:$I$21)*10</f>
        <v>2.2510910900691662E-2</v>
      </c>
      <c r="G6992" t="str">
        <f>IF(Comuni[[#This Row],[Popolazione2011]]&gt;300000,"MAGGIORE","")</f>
        <v/>
      </c>
    </row>
    <row r="6993" spans="1:7" x14ac:dyDescent="0.3">
      <c r="A6993" s="1" t="s">
        <v>7096</v>
      </c>
      <c r="B6993" s="1" t="s">
        <v>6845</v>
      </c>
      <c r="C6993" s="1" t="s">
        <v>7078</v>
      </c>
      <c r="D6993">
        <v>389</v>
      </c>
      <c r="E6993" s="8">
        <f>D6993/SUM(Comuni[Popolazione2011])*100</f>
        <v>6.5451034011924263E-4</v>
      </c>
      <c r="F6993" s="9">
        <f>Comuni[[#This Row],[Popolazione2011]]/_xlfn.XLOOKUP(Comuni[[#This Row],[Regione ]],$H$2:$H$21,$I$2:$I$21)*10</f>
        <v>1.9856563130088564E-3</v>
      </c>
      <c r="G6993" t="str">
        <f>IF(Comuni[[#This Row],[Popolazione2011]]&gt;300000,"MAGGIORE","")</f>
        <v/>
      </c>
    </row>
    <row r="6994" spans="1:7" x14ac:dyDescent="0.3">
      <c r="A6994" s="1" t="s">
        <v>7097</v>
      </c>
      <c r="B6994" s="1" t="s">
        <v>6845</v>
      </c>
      <c r="C6994" s="1" t="s">
        <v>7078</v>
      </c>
      <c r="D6994">
        <v>801</v>
      </c>
      <c r="E6994" s="8">
        <f>D6994/SUM(Comuni[Popolazione2011])*100</f>
        <v>1.3477192350527336E-3</v>
      </c>
      <c r="F6994" s="9">
        <f>Comuni[[#This Row],[Popolazione2011]]/_xlfn.XLOOKUP(Comuni[[#This Row],[Regione ]],$H$2:$H$21,$I$2:$I$21)*10</f>
        <v>4.0887164697174655E-3</v>
      </c>
      <c r="G6994" t="str">
        <f>IF(Comuni[[#This Row],[Popolazione2011]]&gt;300000,"MAGGIORE","")</f>
        <v/>
      </c>
    </row>
    <row r="6995" spans="1:7" x14ac:dyDescent="0.3">
      <c r="A6995" s="1" t="s">
        <v>7098</v>
      </c>
      <c r="B6995" s="1" t="s">
        <v>6845</v>
      </c>
      <c r="C6995" s="1" t="s">
        <v>7078</v>
      </c>
      <c r="D6995">
        <v>532</v>
      </c>
      <c r="E6995" s="8">
        <f>D6995/SUM(Comuni[Popolazione2011])*100</f>
        <v>8.9511439831217764E-4</v>
      </c>
      <c r="F6995" s="9">
        <f>Comuni[[#This Row],[Popolazione2011]]/_xlfn.XLOOKUP(Comuni[[#This Row],[Regione ]],$H$2:$H$21,$I$2:$I$21)*10</f>
        <v>2.7156019499247086E-3</v>
      </c>
      <c r="G6995" t="str">
        <f>IF(Comuni[[#This Row],[Popolazione2011]]&gt;300000,"MAGGIORE","")</f>
        <v/>
      </c>
    </row>
    <row r="6996" spans="1:7" x14ac:dyDescent="0.3">
      <c r="A6996" s="1" t="s">
        <v>7099</v>
      </c>
      <c r="B6996" s="1" t="s">
        <v>6845</v>
      </c>
      <c r="C6996" s="1" t="s">
        <v>7078</v>
      </c>
      <c r="D6996">
        <v>1822</v>
      </c>
      <c r="E6996" s="8">
        <f>D6996/SUM(Comuni[Popolazione2011])*100</f>
        <v>3.0655985596330592E-3</v>
      </c>
      <c r="F6996" s="9">
        <f>Comuni[[#This Row],[Popolazione2011]]/_xlfn.XLOOKUP(Comuni[[#This Row],[Regione ]],$H$2:$H$21,$I$2:$I$21)*10</f>
        <v>9.3004262269977805E-3</v>
      </c>
      <c r="G6996" t="str">
        <f>IF(Comuni[[#This Row],[Popolazione2011]]&gt;300000,"MAGGIORE","")</f>
        <v/>
      </c>
    </row>
    <row r="6997" spans="1:7" x14ac:dyDescent="0.3">
      <c r="A6997" s="1" t="s">
        <v>7100</v>
      </c>
      <c r="B6997" s="1" t="s">
        <v>6845</v>
      </c>
      <c r="C6997" s="1" t="s">
        <v>7078</v>
      </c>
      <c r="D6997">
        <v>2410</v>
      </c>
      <c r="E6997" s="8">
        <f>D6997/SUM(Comuni[Popolazione2011])*100</f>
        <v>4.0549355261886239E-3</v>
      </c>
      <c r="F6997" s="9">
        <f>Comuni[[#This Row],[Popolazione2011]]/_xlfn.XLOOKUP(Comuni[[#This Row],[Regione ]],$H$2:$H$21,$I$2:$I$21)*10</f>
        <v>1.2301881013756668E-2</v>
      </c>
      <c r="G6997" t="str">
        <f>IF(Comuni[[#This Row],[Popolazione2011]]&gt;300000,"MAGGIORE","")</f>
        <v/>
      </c>
    </row>
    <row r="6998" spans="1:7" x14ac:dyDescent="0.3">
      <c r="A6998" s="1" t="s">
        <v>7101</v>
      </c>
      <c r="B6998" s="1" t="s">
        <v>6845</v>
      </c>
      <c r="C6998" s="1" t="s">
        <v>7078</v>
      </c>
      <c r="D6998">
        <v>773</v>
      </c>
      <c r="E6998" s="8">
        <f>D6998/SUM(Comuni[Popolazione2011])*100</f>
        <v>1.3006079509310401E-3</v>
      </c>
      <c r="F6998" s="9">
        <f>Comuni[[#This Row],[Popolazione2011]]/_xlfn.XLOOKUP(Comuni[[#This Row],[Regione ]],$H$2:$H$21,$I$2:$I$21)*10</f>
        <v>3.9457900513003748E-3</v>
      </c>
      <c r="G6998" t="str">
        <f>IF(Comuni[[#This Row],[Popolazione2011]]&gt;300000,"MAGGIORE","")</f>
        <v/>
      </c>
    </row>
    <row r="6999" spans="1:7" x14ac:dyDescent="0.3">
      <c r="A6999" s="1" t="s">
        <v>7102</v>
      </c>
      <c r="B6999" s="1" t="s">
        <v>6845</v>
      </c>
      <c r="C6999" s="1" t="s">
        <v>7078</v>
      </c>
      <c r="D6999">
        <v>7060</v>
      </c>
      <c r="E6999" s="8">
        <f>D6999/SUM(Comuni[Popolazione2011])*100</f>
        <v>1.1878773782112734E-2</v>
      </c>
      <c r="F6999" s="9">
        <f>Comuni[[#This Row],[Popolazione2011]]/_xlfn.XLOOKUP(Comuni[[#This Row],[Regione ]],$H$2:$H$21,$I$2:$I$21)*10</f>
        <v>3.6037875500880528E-2</v>
      </c>
      <c r="G6999" t="str">
        <f>IF(Comuni[[#This Row],[Popolazione2011]]&gt;300000,"MAGGIORE","")</f>
        <v/>
      </c>
    </row>
    <row r="7000" spans="1:7" x14ac:dyDescent="0.3">
      <c r="A7000" s="1" t="s">
        <v>7103</v>
      </c>
      <c r="B7000" s="1" t="s">
        <v>6845</v>
      </c>
      <c r="C7000" s="1" t="s">
        <v>7078</v>
      </c>
      <c r="D7000">
        <v>595</v>
      </c>
      <c r="E7000" s="8">
        <f>D7000/SUM(Comuni[Popolazione2011])*100</f>
        <v>1.0011147875859882E-3</v>
      </c>
      <c r="F7000" s="9">
        <f>Comuni[[#This Row],[Popolazione2011]]/_xlfn.XLOOKUP(Comuni[[#This Row],[Regione ]],$H$2:$H$21,$I$2:$I$21)*10</f>
        <v>3.0371863913631605E-3</v>
      </c>
      <c r="G7000" t="str">
        <f>IF(Comuni[[#This Row],[Popolazione2011]]&gt;300000,"MAGGIORE","")</f>
        <v/>
      </c>
    </row>
    <row r="7001" spans="1:7" x14ac:dyDescent="0.3">
      <c r="A7001" s="1" t="s">
        <v>7104</v>
      </c>
      <c r="B7001" s="1" t="s">
        <v>6845</v>
      </c>
      <c r="C7001" s="1" t="s">
        <v>7078</v>
      </c>
      <c r="D7001">
        <v>6492</v>
      </c>
      <c r="E7001" s="8">
        <f>D7001/SUM(Comuni[Popolazione2011])*100</f>
        <v>1.0923087732786951E-2</v>
      </c>
      <c r="F7001" s="9">
        <f>Comuni[[#This Row],[Popolazione2011]]/_xlfn.XLOOKUP(Comuni[[#This Row],[Regione ]],$H$2:$H$21,$I$2:$I$21)*10</f>
        <v>3.3138511012990993E-2</v>
      </c>
      <c r="G7001" t="str">
        <f>IF(Comuni[[#This Row],[Popolazione2011]]&gt;300000,"MAGGIORE","")</f>
        <v/>
      </c>
    </row>
    <row r="7002" spans="1:7" x14ac:dyDescent="0.3">
      <c r="A7002" s="1" t="s">
        <v>7105</v>
      </c>
      <c r="B7002" s="1" t="s">
        <v>6845</v>
      </c>
      <c r="C7002" s="1" t="s">
        <v>7078</v>
      </c>
      <c r="D7002">
        <v>10344</v>
      </c>
      <c r="E7002" s="8">
        <f>D7002/SUM(Comuni[Popolazione2011])*100</f>
        <v>1.7404254391242793E-2</v>
      </c>
      <c r="F7002" s="9">
        <f>Comuni[[#This Row],[Popolazione2011]]/_xlfn.XLOOKUP(Comuni[[#This Row],[Regione ]],$H$2:$H$21,$I$2:$I$21)*10</f>
        <v>5.2801102575227792E-2</v>
      </c>
      <c r="G7002" t="str">
        <f>IF(Comuni[[#This Row],[Popolazione2011]]&gt;300000,"MAGGIORE","")</f>
        <v/>
      </c>
    </row>
    <row r="7003" spans="1:7" x14ac:dyDescent="0.3">
      <c r="A7003" s="1" t="s">
        <v>7106</v>
      </c>
      <c r="B7003" s="1" t="s">
        <v>6845</v>
      </c>
      <c r="C7003" s="1" t="s">
        <v>7078</v>
      </c>
      <c r="D7003">
        <v>5074</v>
      </c>
      <c r="E7003" s="8">
        <f>D7003/SUM(Comuni[Popolazione2011])*100</f>
        <v>8.5372377011954693E-3</v>
      </c>
      <c r="F7003" s="9">
        <f>Comuni[[#This Row],[Popolazione2011]]/_xlfn.XLOOKUP(Comuni[[#This Row],[Regione ]],$H$2:$H$21,$I$2:$I$21)*10</f>
        <v>2.590030882315408E-2</v>
      </c>
      <c r="G7003" t="str">
        <f>IF(Comuni[[#This Row],[Popolazione2011]]&gt;300000,"MAGGIORE","")</f>
        <v/>
      </c>
    </row>
    <row r="7004" spans="1:7" x14ac:dyDescent="0.3">
      <c r="A7004" s="1" t="s">
        <v>7107</v>
      </c>
      <c r="B7004" s="1" t="s">
        <v>6845</v>
      </c>
      <c r="C7004" s="1" t="s">
        <v>7078</v>
      </c>
      <c r="D7004">
        <v>916</v>
      </c>
      <c r="E7004" s="8">
        <f>D7004/SUM(Comuni[Popolazione2011])*100</f>
        <v>1.5412120091239752E-3</v>
      </c>
      <c r="F7004" s="9">
        <f>Comuni[[#This Row],[Popolazione2011]]/_xlfn.XLOOKUP(Comuni[[#This Row],[Regione ]],$H$2:$H$21,$I$2:$I$21)*10</f>
        <v>4.6757356882162274E-3</v>
      </c>
      <c r="G7004" t="str">
        <f>IF(Comuni[[#This Row],[Popolazione2011]]&gt;300000,"MAGGIORE","")</f>
        <v/>
      </c>
    </row>
    <row r="7005" spans="1:7" x14ac:dyDescent="0.3">
      <c r="A7005" s="1" t="s">
        <v>7108</v>
      </c>
      <c r="B7005" s="1" t="s">
        <v>6845</v>
      </c>
      <c r="C7005" s="1" t="s">
        <v>7078</v>
      </c>
      <c r="D7005">
        <v>3436</v>
      </c>
      <c r="E7005" s="8">
        <f>D7005/SUM(Comuni[Popolazione2011])*100</f>
        <v>5.7812275800763957E-3</v>
      </c>
      <c r="F7005" s="9">
        <f>Comuni[[#This Row],[Popolazione2011]]/_xlfn.XLOOKUP(Comuni[[#This Row],[Regione ]],$H$2:$H$21,$I$2:$I$21)*10</f>
        <v>1.753911334575432E-2</v>
      </c>
      <c r="G7005" t="str">
        <f>IF(Comuni[[#This Row],[Popolazione2011]]&gt;300000,"MAGGIORE","")</f>
        <v/>
      </c>
    </row>
    <row r="7006" spans="1:7" x14ac:dyDescent="0.3">
      <c r="A7006" s="1" t="s">
        <v>7109</v>
      </c>
      <c r="B7006" s="1" t="s">
        <v>6845</v>
      </c>
      <c r="C7006" s="1" t="s">
        <v>7078</v>
      </c>
      <c r="D7006">
        <v>1772</v>
      </c>
      <c r="E7006" s="8">
        <f>D7006/SUM(Comuni[Popolazione2011])*100</f>
        <v>2.9814712665586071E-3</v>
      </c>
      <c r="F7006" s="9">
        <f>Comuni[[#This Row],[Popolazione2011]]/_xlfn.XLOOKUP(Comuni[[#This Row],[Regione ]],$H$2:$H$21,$I$2:$I$21)*10</f>
        <v>9.0452004798244039E-3</v>
      </c>
      <c r="G7006" t="str">
        <f>IF(Comuni[[#This Row],[Popolazione2011]]&gt;300000,"MAGGIORE","")</f>
        <v/>
      </c>
    </row>
    <row r="7007" spans="1:7" x14ac:dyDescent="0.3">
      <c r="A7007" s="1" t="s">
        <v>7110</v>
      </c>
      <c r="B7007" s="1" t="s">
        <v>6845</v>
      </c>
      <c r="C7007" s="1" t="s">
        <v>7078</v>
      </c>
      <c r="D7007">
        <v>745</v>
      </c>
      <c r="E7007" s="8">
        <f>D7007/SUM(Comuni[Popolazione2011])*100</f>
        <v>1.2534966668093467E-3</v>
      </c>
      <c r="F7007" s="9">
        <f>Comuni[[#This Row],[Popolazione2011]]/_xlfn.XLOOKUP(Comuni[[#This Row],[Regione ]],$H$2:$H$21,$I$2:$I$21)*10</f>
        <v>3.8028636328832854E-3</v>
      </c>
      <c r="G7007" t="str">
        <f>IF(Comuni[[#This Row],[Popolazione2011]]&gt;300000,"MAGGIORE","")</f>
        <v/>
      </c>
    </row>
    <row r="7008" spans="1:7" x14ac:dyDescent="0.3">
      <c r="A7008" s="1" t="s">
        <v>7111</v>
      </c>
      <c r="B7008" s="1" t="s">
        <v>6845</v>
      </c>
      <c r="C7008" s="1" t="s">
        <v>7078</v>
      </c>
      <c r="D7008">
        <v>1021</v>
      </c>
      <c r="E7008" s="8">
        <f>D7008/SUM(Comuni[Popolazione2011])*100</f>
        <v>1.7178793245803258E-3</v>
      </c>
      <c r="F7008" s="9">
        <f>Comuni[[#This Row],[Popolazione2011]]/_xlfn.XLOOKUP(Comuni[[#This Row],[Regione ]],$H$2:$H$21,$I$2:$I$21)*10</f>
        <v>5.2117097572803141E-3</v>
      </c>
      <c r="G7008" t="str">
        <f>IF(Comuni[[#This Row],[Popolazione2011]]&gt;300000,"MAGGIORE","")</f>
        <v/>
      </c>
    </row>
    <row r="7009" spans="1:7" x14ac:dyDescent="0.3">
      <c r="A7009" s="1" t="s">
        <v>7112</v>
      </c>
      <c r="B7009" s="1" t="s">
        <v>6845</v>
      </c>
      <c r="C7009" s="1" t="s">
        <v>7078</v>
      </c>
      <c r="D7009">
        <v>1778</v>
      </c>
      <c r="E7009" s="8">
        <f>D7009/SUM(Comuni[Popolazione2011])*100</f>
        <v>2.9915665417275415E-3</v>
      </c>
      <c r="F7009" s="9">
        <f>Comuni[[#This Row],[Popolazione2011]]/_xlfn.XLOOKUP(Comuni[[#This Row],[Regione ]],$H$2:$H$21,$I$2:$I$21)*10</f>
        <v>9.0758275694852106E-3</v>
      </c>
      <c r="G7009" t="str">
        <f>IF(Comuni[[#This Row],[Popolazione2011]]&gt;300000,"MAGGIORE","")</f>
        <v/>
      </c>
    </row>
    <row r="7010" spans="1:7" x14ac:dyDescent="0.3">
      <c r="A7010" s="1" t="s">
        <v>7113</v>
      </c>
      <c r="B7010" s="1" t="s">
        <v>6845</v>
      </c>
      <c r="C7010" s="1" t="s">
        <v>7078</v>
      </c>
      <c r="D7010">
        <v>2772</v>
      </c>
      <c r="E7010" s="8">
        <f>D7010/SUM(Comuni[Popolazione2011])*100</f>
        <v>4.6640171280476622E-3</v>
      </c>
      <c r="F7010" s="9">
        <f>Comuni[[#This Row],[Popolazione2011]]/_xlfn.XLOOKUP(Comuni[[#This Row],[Regione ]],$H$2:$H$21,$I$2:$I$21)*10</f>
        <v>1.4149715423291902E-2</v>
      </c>
      <c r="G7010" t="str">
        <f>IF(Comuni[[#This Row],[Popolazione2011]]&gt;300000,"MAGGIORE","")</f>
        <v/>
      </c>
    </row>
    <row r="7011" spans="1:7" x14ac:dyDescent="0.3">
      <c r="A7011" s="1" t="s">
        <v>7114</v>
      </c>
      <c r="B7011" s="1" t="s">
        <v>6845</v>
      </c>
      <c r="C7011" s="1" t="s">
        <v>7078</v>
      </c>
      <c r="D7011">
        <v>1946</v>
      </c>
      <c r="E7011" s="8">
        <f>D7011/SUM(Comuni[Popolazione2011])*100</f>
        <v>3.2742342464577028E-3</v>
      </c>
      <c r="F7011" s="9">
        <f>Comuni[[#This Row],[Popolazione2011]]/_xlfn.XLOOKUP(Comuni[[#This Row],[Regione ]],$H$2:$H$21,$I$2:$I$21)*10</f>
        <v>9.933386079987748E-3</v>
      </c>
      <c r="G7011" t="str">
        <f>IF(Comuni[[#This Row],[Popolazione2011]]&gt;300000,"MAGGIORE","")</f>
        <v/>
      </c>
    </row>
    <row r="7012" spans="1:7" x14ac:dyDescent="0.3">
      <c r="A7012" s="1" t="s">
        <v>7115</v>
      </c>
      <c r="B7012" s="1" t="s">
        <v>6845</v>
      </c>
      <c r="C7012" s="1" t="s">
        <v>7078</v>
      </c>
      <c r="D7012">
        <v>19063</v>
      </c>
      <c r="E7012" s="8">
        <f>D7012/SUM(Comuni[Popolazione2011])*100</f>
        <v>3.2074371757565869E-2</v>
      </c>
      <c r="F7012" s="9">
        <f>Comuni[[#This Row],[Popolazione2011]]/_xlfn.XLOOKUP(Comuni[[#This Row],[Regione ]],$H$2:$H$21,$I$2:$I$21)*10</f>
        <v>9.7307368367320901E-2</v>
      </c>
      <c r="G7012" t="str">
        <f>IF(Comuni[[#This Row],[Popolazione2011]]&gt;300000,"MAGGIORE","")</f>
        <v/>
      </c>
    </row>
    <row r="7013" spans="1:7" x14ac:dyDescent="0.3">
      <c r="A7013" s="1" t="s">
        <v>7116</v>
      </c>
      <c r="B7013" s="1" t="s">
        <v>6845</v>
      </c>
      <c r="C7013" s="1" t="s">
        <v>7078</v>
      </c>
      <c r="D7013">
        <v>7014</v>
      </c>
      <c r="E7013" s="8">
        <f>D7013/SUM(Comuni[Popolazione2011])*100</f>
        <v>1.1801376672484237E-2</v>
      </c>
      <c r="F7013" s="9">
        <f>Comuni[[#This Row],[Popolazione2011]]/_xlfn.XLOOKUP(Comuni[[#This Row],[Regione ]],$H$2:$H$21,$I$2:$I$21)*10</f>
        <v>3.580306781348102E-2</v>
      </c>
      <c r="G7013" t="str">
        <f>IF(Comuni[[#This Row],[Popolazione2011]]&gt;300000,"MAGGIORE","")</f>
        <v/>
      </c>
    </row>
    <row r="7014" spans="1:7" x14ac:dyDescent="0.3">
      <c r="A7014" s="1" t="s">
        <v>7117</v>
      </c>
      <c r="B7014" s="1" t="s">
        <v>6845</v>
      </c>
      <c r="C7014" s="1" t="s">
        <v>7078</v>
      </c>
      <c r="D7014">
        <v>3274</v>
      </c>
      <c r="E7014" s="8">
        <f>D7014/SUM(Comuni[Popolazione2011])*100</f>
        <v>5.5086551505151684E-3</v>
      </c>
      <c r="F7014" s="9">
        <f>Comuni[[#This Row],[Popolazione2011]]/_xlfn.XLOOKUP(Comuni[[#This Row],[Regione ]],$H$2:$H$21,$I$2:$I$21)*10</f>
        <v>1.6712181924912584E-2</v>
      </c>
      <c r="G7014" t="str">
        <f>IF(Comuni[[#This Row],[Popolazione2011]]&gt;300000,"MAGGIORE","")</f>
        <v/>
      </c>
    </row>
    <row r="7015" spans="1:7" x14ac:dyDescent="0.3">
      <c r="A7015" s="1" t="s">
        <v>7118</v>
      </c>
      <c r="B7015" s="1" t="s">
        <v>6845</v>
      </c>
      <c r="C7015" s="1" t="s">
        <v>7078</v>
      </c>
      <c r="D7015">
        <v>412</v>
      </c>
      <c r="E7015" s="8">
        <f>D7015/SUM(Comuni[Popolazione2011])*100</f>
        <v>6.9320889493349098E-4</v>
      </c>
      <c r="F7015" s="9">
        <f>Comuni[[#This Row],[Popolazione2011]]/_xlfn.XLOOKUP(Comuni[[#This Row],[Regione ]],$H$2:$H$21,$I$2:$I$21)*10</f>
        <v>2.1030601567086087E-3</v>
      </c>
      <c r="G7015" t="str">
        <f>IF(Comuni[[#This Row],[Popolazione2011]]&gt;300000,"MAGGIORE","")</f>
        <v/>
      </c>
    </row>
    <row r="7016" spans="1:7" x14ac:dyDescent="0.3">
      <c r="A7016" s="1" t="s">
        <v>7119</v>
      </c>
      <c r="B7016" s="1" t="s">
        <v>6845</v>
      </c>
      <c r="C7016" s="1" t="s">
        <v>7078</v>
      </c>
      <c r="D7016">
        <v>5289</v>
      </c>
      <c r="E7016" s="8">
        <f>D7016/SUM(Comuni[Popolazione2011])*100</f>
        <v>8.8989850614156155E-3</v>
      </c>
      <c r="F7016" s="9">
        <f>Comuni[[#This Row],[Popolazione2011]]/_xlfn.XLOOKUP(Comuni[[#This Row],[Regione ]],$H$2:$H$21,$I$2:$I$21)*10</f>
        <v>2.6997779535999591E-2</v>
      </c>
      <c r="G7016" t="str">
        <f>IF(Comuni[[#This Row],[Popolazione2011]]&gt;300000,"MAGGIORE","")</f>
        <v/>
      </c>
    </row>
    <row r="7017" spans="1:7" x14ac:dyDescent="0.3">
      <c r="A7017" s="1" t="s">
        <v>7120</v>
      </c>
      <c r="B7017" s="1" t="s">
        <v>6845</v>
      </c>
      <c r="C7017" s="1" t="s">
        <v>7078</v>
      </c>
      <c r="D7017">
        <v>12459</v>
      </c>
      <c r="E7017" s="8">
        <f>D7017/SUM(Comuni[Popolazione2011])*100</f>
        <v>2.0962838888292146E-2</v>
      </c>
      <c r="F7017" s="9">
        <f>Comuni[[#This Row],[Popolazione2011]]/_xlfn.XLOOKUP(Comuni[[#This Row],[Regione ]],$H$2:$H$21,$I$2:$I$21)*10</f>
        <v>6.3597151680661546E-2</v>
      </c>
      <c r="G7017" t="str">
        <f>IF(Comuni[[#This Row],[Popolazione2011]]&gt;300000,"MAGGIORE","")</f>
        <v/>
      </c>
    </row>
    <row r="7018" spans="1:7" x14ac:dyDescent="0.3">
      <c r="A7018" s="1" t="s">
        <v>7121</v>
      </c>
      <c r="B7018" s="1" t="s">
        <v>6845</v>
      </c>
      <c r="C7018" s="1" t="s">
        <v>7078</v>
      </c>
      <c r="D7018">
        <v>2971</v>
      </c>
      <c r="E7018" s="8">
        <f>D7018/SUM(Comuni[Popolazione2011])*100</f>
        <v>4.998843754483985E-3</v>
      </c>
      <c r="F7018" s="9">
        <f>Comuni[[#This Row],[Popolazione2011]]/_xlfn.XLOOKUP(Comuni[[#This Row],[Regione ]],$H$2:$H$21,$I$2:$I$21)*10</f>
        <v>1.5165513897041932E-2</v>
      </c>
      <c r="G7018" t="str">
        <f>IF(Comuni[[#This Row],[Popolazione2011]]&gt;300000,"MAGGIORE","")</f>
        <v/>
      </c>
    </row>
    <row r="7019" spans="1:7" x14ac:dyDescent="0.3">
      <c r="A7019" s="1" t="s">
        <v>7122</v>
      </c>
      <c r="B7019" s="1" t="s">
        <v>6845</v>
      </c>
      <c r="C7019" s="1" t="s">
        <v>7078</v>
      </c>
      <c r="D7019">
        <v>6515</v>
      </c>
      <c r="E7019" s="8">
        <f>D7019/SUM(Comuni[Popolazione2011])*100</f>
        <v>1.0961786287601197E-2</v>
      </c>
      <c r="F7019" s="9">
        <f>Comuni[[#This Row],[Popolazione2011]]/_xlfn.XLOOKUP(Comuni[[#This Row],[Regione ]],$H$2:$H$21,$I$2:$I$21)*10</f>
        <v>3.3255914856690744E-2</v>
      </c>
      <c r="G7019" t="str">
        <f>IF(Comuni[[#This Row],[Popolazione2011]]&gt;300000,"MAGGIORE","")</f>
        <v/>
      </c>
    </row>
    <row r="7020" spans="1:7" x14ac:dyDescent="0.3">
      <c r="A7020" s="1" t="s">
        <v>7123</v>
      </c>
      <c r="B7020" s="1" t="s">
        <v>6845</v>
      </c>
      <c r="C7020" s="1" t="s">
        <v>7078</v>
      </c>
      <c r="D7020">
        <v>1583</v>
      </c>
      <c r="E7020" s="8">
        <f>D7020/SUM(Comuni[Popolazione2011])*100</f>
        <v>2.6634700987371754E-3</v>
      </c>
      <c r="F7020" s="9">
        <f>Comuni[[#This Row],[Popolazione2011]]/_xlfn.XLOOKUP(Comuni[[#This Row],[Regione ]],$H$2:$H$21,$I$2:$I$21)*10</f>
        <v>8.0804471555090476E-3</v>
      </c>
      <c r="G7020" t="str">
        <f>IF(Comuni[[#This Row],[Popolazione2011]]&gt;300000,"MAGGIORE","")</f>
        <v/>
      </c>
    </row>
    <row r="7021" spans="1:7" x14ac:dyDescent="0.3">
      <c r="A7021" s="1" t="s">
        <v>7124</v>
      </c>
      <c r="B7021" s="1" t="s">
        <v>6845</v>
      </c>
      <c r="C7021" s="1" t="s">
        <v>7078</v>
      </c>
      <c r="D7021">
        <v>554</v>
      </c>
      <c r="E7021" s="8">
        <f>D7021/SUM(Comuni[Popolazione2011])*100</f>
        <v>9.3213040726493693E-4</v>
      </c>
      <c r="F7021" s="9">
        <f>Comuni[[#This Row],[Popolazione2011]]/_xlfn.XLOOKUP(Comuni[[#This Row],[Regione ]],$H$2:$H$21,$I$2:$I$21)*10</f>
        <v>2.8279012786809935E-3</v>
      </c>
      <c r="G7021" t="str">
        <f>IF(Comuni[[#This Row],[Popolazione2011]]&gt;300000,"MAGGIORE","")</f>
        <v/>
      </c>
    </row>
    <row r="7022" spans="1:7" x14ac:dyDescent="0.3">
      <c r="A7022" s="1" t="s">
        <v>7125</v>
      </c>
      <c r="B7022" s="1" t="s">
        <v>6845</v>
      </c>
      <c r="C7022" s="1" t="s">
        <v>7078</v>
      </c>
      <c r="D7022">
        <v>1001</v>
      </c>
      <c r="E7022" s="8">
        <f>D7022/SUM(Comuni[Popolazione2011])*100</f>
        <v>1.6842284073505446E-3</v>
      </c>
      <c r="F7022" s="9">
        <f>Comuni[[#This Row],[Popolazione2011]]/_xlfn.XLOOKUP(Comuni[[#This Row],[Regione ]],$H$2:$H$21,$I$2:$I$21)*10</f>
        <v>5.1096194584109638E-3</v>
      </c>
      <c r="G7022" t="str">
        <f>IF(Comuni[[#This Row],[Popolazione2011]]&gt;300000,"MAGGIORE","")</f>
        <v/>
      </c>
    </row>
    <row r="7023" spans="1:7" x14ac:dyDescent="0.3">
      <c r="A7023" s="1" t="s">
        <v>7126</v>
      </c>
      <c r="B7023" s="1" t="s">
        <v>6845</v>
      </c>
      <c r="C7023" s="1" t="s">
        <v>7078</v>
      </c>
      <c r="D7023">
        <v>5045</v>
      </c>
      <c r="E7023" s="8">
        <f>D7023/SUM(Comuni[Popolazione2011])*100</f>
        <v>8.4884438712122864E-3</v>
      </c>
      <c r="F7023" s="9">
        <f>Comuni[[#This Row],[Popolazione2011]]/_xlfn.XLOOKUP(Comuni[[#This Row],[Regione ]],$H$2:$H$21,$I$2:$I$21)*10</f>
        <v>2.5752277889793521E-2</v>
      </c>
      <c r="G7023" t="str">
        <f>IF(Comuni[[#This Row],[Popolazione2011]]&gt;300000,"MAGGIORE","")</f>
        <v/>
      </c>
    </row>
    <row r="7024" spans="1:7" x14ac:dyDescent="0.3">
      <c r="A7024" s="1" t="s">
        <v>7127</v>
      </c>
      <c r="B7024" s="1" t="s">
        <v>6845</v>
      </c>
      <c r="C7024" s="1" t="s">
        <v>7078</v>
      </c>
      <c r="D7024">
        <v>11115</v>
      </c>
      <c r="E7024" s="8">
        <f>D7024/SUM(Comuni[Popolazione2011])*100</f>
        <v>1.8701497250450855E-2</v>
      </c>
      <c r="F7024" s="9">
        <f>Comuni[[#This Row],[Popolazione2011]]/_xlfn.XLOOKUP(Comuni[[#This Row],[Regione ]],$H$2:$H$21,$I$2:$I$21)*10</f>
        <v>5.6736683596641233E-2</v>
      </c>
      <c r="G7024" t="str">
        <f>IF(Comuni[[#This Row],[Popolazione2011]]&gt;300000,"MAGGIORE","")</f>
        <v/>
      </c>
    </row>
    <row r="7025" spans="1:7" x14ac:dyDescent="0.3">
      <c r="A7025" s="1" t="s">
        <v>7128</v>
      </c>
      <c r="B7025" s="1" t="s">
        <v>6845</v>
      </c>
      <c r="C7025" s="1" t="s">
        <v>7078</v>
      </c>
      <c r="D7025">
        <v>2643</v>
      </c>
      <c r="E7025" s="8">
        <f>D7025/SUM(Comuni[Popolazione2011])*100</f>
        <v>4.446968711915575E-3</v>
      </c>
      <c r="F7025" s="9">
        <f>Comuni[[#This Row],[Popolazione2011]]/_xlfn.XLOOKUP(Comuni[[#This Row],[Regione ]],$H$2:$H$21,$I$2:$I$21)*10</f>
        <v>1.3491232995584595E-2</v>
      </c>
      <c r="G7025" t="str">
        <f>IF(Comuni[[#This Row],[Popolazione2011]]&gt;300000,"MAGGIORE","")</f>
        <v/>
      </c>
    </row>
    <row r="7026" spans="1:7" x14ac:dyDescent="0.3">
      <c r="A7026" s="1" t="s">
        <v>7129</v>
      </c>
      <c r="B7026" s="1" t="s">
        <v>6845</v>
      </c>
      <c r="C7026" s="1" t="s">
        <v>7078</v>
      </c>
      <c r="D7026">
        <v>3369</v>
      </c>
      <c r="E7026" s="8">
        <f>D7026/SUM(Comuni[Popolazione2011])*100</f>
        <v>5.668497007356629E-3</v>
      </c>
      <c r="F7026" s="9">
        <f>Comuni[[#This Row],[Popolazione2011]]/_xlfn.XLOOKUP(Comuni[[#This Row],[Regione ]],$H$2:$H$21,$I$2:$I$21)*10</f>
        <v>1.7197110844541997E-2</v>
      </c>
      <c r="G7026" t="str">
        <f>IF(Comuni[[#This Row],[Popolazione2011]]&gt;300000,"MAGGIORE","")</f>
        <v/>
      </c>
    </row>
    <row r="7027" spans="1:7" x14ac:dyDescent="0.3">
      <c r="A7027" s="1" t="s">
        <v>7130</v>
      </c>
      <c r="B7027" s="1" t="s">
        <v>6845</v>
      </c>
      <c r="C7027" s="1" t="s">
        <v>7078</v>
      </c>
      <c r="D7027">
        <v>6242</v>
      </c>
      <c r="E7027" s="8">
        <f>D7027/SUM(Comuni[Popolazione2011])*100</f>
        <v>1.0502451267414685E-2</v>
      </c>
      <c r="F7027" s="9">
        <f>Comuni[[#This Row],[Popolazione2011]]/_xlfn.XLOOKUP(Comuni[[#This Row],[Regione ]],$H$2:$H$21,$I$2:$I$21)*10</f>
        <v>3.1862382277124117E-2</v>
      </c>
      <c r="G7027" t="str">
        <f>IF(Comuni[[#This Row],[Popolazione2011]]&gt;300000,"MAGGIORE","")</f>
        <v/>
      </c>
    </row>
    <row r="7028" spans="1:7" x14ac:dyDescent="0.3">
      <c r="A7028" s="1" t="s">
        <v>7131</v>
      </c>
      <c r="B7028" s="1" t="s">
        <v>6845</v>
      </c>
      <c r="C7028" s="1" t="s">
        <v>7078</v>
      </c>
      <c r="D7028">
        <v>6122</v>
      </c>
      <c r="E7028" s="8">
        <f>D7028/SUM(Comuni[Popolazione2011])*100</f>
        <v>1.0300545764035999E-2</v>
      </c>
      <c r="F7028" s="9">
        <f>Comuni[[#This Row],[Popolazione2011]]/_xlfn.XLOOKUP(Comuni[[#This Row],[Regione ]],$H$2:$H$21,$I$2:$I$21)*10</f>
        <v>3.1249840483908019E-2</v>
      </c>
      <c r="G7028" t="str">
        <f>IF(Comuni[[#This Row],[Popolazione2011]]&gt;300000,"MAGGIORE","")</f>
        <v/>
      </c>
    </row>
    <row r="7029" spans="1:7" x14ac:dyDescent="0.3">
      <c r="A7029" s="1" t="s">
        <v>7132</v>
      </c>
      <c r="B7029" s="1" t="s">
        <v>6845</v>
      </c>
      <c r="C7029" s="1" t="s">
        <v>7078</v>
      </c>
      <c r="D7029">
        <v>5406</v>
      </c>
      <c r="E7029" s="8">
        <f>D7029/SUM(Comuni[Popolazione2011])*100</f>
        <v>9.0958429272098348E-3</v>
      </c>
      <c r="F7029" s="9">
        <f>Comuni[[#This Row],[Popolazione2011]]/_xlfn.XLOOKUP(Comuni[[#This Row],[Regione ]],$H$2:$H$21,$I$2:$I$21)*10</f>
        <v>2.7595007784385287E-2</v>
      </c>
      <c r="G7029" t="str">
        <f>IF(Comuni[[#This Row],[Popolazione2011]]&gt;300000,"MAGGIORE","")</f>
        <v/>
      </c>
    </row>
    <row r="7030" spans="1:7" x14ac:dyDescent="0.3">
      <c r="A7030" s="1" t="s">
        <v>7133</v>
      </c>
      <c r="B7030" s="1" t="s">
        <v>6845</v>
      </c>
      <c r="C7030" s="1" t="s">
        <v>7078</v>
      </c>
      <c r="D7030">
        <v>2297</v>
      </c>
      <c r="E7030" s="8">
        <f>D7030/SUM(Comuni[Popolazione2011])*100</f>
        <v>3.8648078438403614E-3</v>
      </c>
      <c r="F7030" s="9">
        <f>Comuni[[#This Row],[Popolazione2011]]/_xlfn.XLOOKUP(Comuni[[#This Row],[Regione ]],$H$2:$H$21,$I$2:$I$21)*10</f>
        <v>1.1725070825144842E-2</v>
      </c>
      <c r="G7030" t="str">
        <f>IF(Comuni[[#This Row],[Popolazione2011]]&gt;300000,"MAGGIORE","")</f>
        <v/>
      </c>
    </row>
    <row r="7031" spans="1:7" x14ac:dyDescent="0.3">
      <c r="A7031" s="1" t="s">
        <v>7134</v>
      </c>
      <c r="B7031" s="1" t="s">
        <v>6845</v>
      </c>
      <c r="C7031" s="1" t="s">
        <v>7078</v>
      </c>
      <c r="D7031">
        <v>18721</v>
      </c>
      <c r="E7031" s="8">
        <f>D7031/SUM(Comuni[Popolazione2011])*100</f>
        <v>3.1498941072936618E-2</v>
      </c>
      <c r="F7031" s="9">
        <f>Comuni[[#This Row],[Popolazione2011]]/_xlfn.XLOOKUP(Comuni[[#This Row],[Regione ]],$H$2:$H$21,$I$2:$I$21)*10</f>
        <v>9.5561624256655014E-2</v>
      </c>
      <c r="G7031" t="str">
        <f>IF(Comuni[[#This Row],[Popolazione2011]]&gt;300000,"MAGGIORE","")</f>
        <v/>
      </c>
    </row>
    <row r="7032" spans="1:7" x14ac:dyDescent="0.3">
      <c r="A7032" s="1" t="s">
        <v>7135</v>
      </c>
      <c r="B7032" s="1" t="s">
        <v>6845</v>
      </c>
      <c r="C7032" s="1" t="s">
        <v>7078</v>
      </c>
      <c r="D7032">
        <v>640</v>
      </c>
      <c r="E7032" s="8">
        <f>D7032/SUM(Comuni[Popolazione2011])*100</f>
        <v>1.0768293513529958E-3</v>
      </c>
      <c r="F7032" s="9">
        <f>Comuni[[#This Row],[Popolazione2011]]/_xlfn.XLOOKUP(Comuni[[#This Row],[Regione ]],$H$2:$H$21,$I$2:$I$21)*10</f>
        <v>3.2668895638191977E-3</v>
      </c>
      <c r="G7032" t="str">
        <f>IF(Comuni[[#This Row],[Popolazione2011]]&gt;300000,"MAGGIORE","")</f>
        <v/>
      </c>
    </row>
    <row r="7033" spans="1:7" x14ac:dyDescent="0.3">
      <c r="A7033" s="1" t="s">
        <v>7136</v>
      </c>
      <c r="B7033" s="1" t="s">
        <v>6845</v>
      </c>
      <c r="C7033" s="1" t="s">
        <v>7078</v>
      </c>
      <c r="D7033">
        <v>1250</v>
      </c>
      <c r="E7033" s="8">
        <f>D7033/SUM(Comuni[Popolazione2011])*100</f>
        <v>2.1031823268613196E-3</v>
      </c>
      <c r="F7033" s="9">
        <f>Comuni[[#This Row],[Popolazione2011]]/_xlfn.XLOOKUP(Comuni[[#This Row],[Regione ]],$H$2:$H$21,$I$2:$I$21)*10</f>
        <v>6.380643679334371E-3</v>
      </c>
      <c r="G7033" t="str">
        <f>IF(Comuni[[#This Row],[Popolazione2011]]&gt;300000,"MAGGIORE","")</f>
        <v/>
      </c>
    </row>
    <row r="7034" spans="1:7" x14ac:dyDescent="0.3">
      <c r="A7034" s="1" t="s">
        <v>7137</v>
      </c>
      <c r="B7034" s="1" t="s">
        <v>6845</v>
      </c>
      <c r="C7034" s="1" t="s">
        <v>7078</v>
      </c>
      <c r="D7034">
        <v>3711</v>
      </c>
      <c r="E7034" s="8">
        <f>D7034/SUM(Comuni[Popolazione2011])*100</f>
        <v>6.2439276919858859E-3</v>
      </c>
      <c r="F7034" s="9">
        <f>Comuni[[#This Row],[Popolazione2011]]/_xlfn.XLOOKUP(Comuni[[#This Row],[Regione ]],$H$2:$H$21,$I$2:$I$21)*10</f>
        <v>1.894285495520788E-2</v>
      </c>
      <c r="G7034" t="str">
        <f>IF(Comuni[[#This Row],[Popolazione2011]]&gt;300000,"MAGGIORE","")</f>
        <v/>
      </c>
    </row>
    <row r="7035" spans="1:7" x14ac:dyDescent="0.3">
      <c r="A7035" s="1" t="s">
        <v>7138</v>
      </c>
      <c r="B7035" s="1" t="s">
        <v>6845</v>
      </c>
      <c r="C7035" s="1" t="s">
        <v>7078</v>
      </c>
      <c r="D7035">
        <v>10742</v>
      </c>
      <c r="E7035" s="8">
        <f>D7035/SUM(Comuni[Popolazione2011])*100</f>
        <v>1.8073907644115438E-2</v>
      </c>
      <c r="F7035" s="9">
        <f>Comuni[[#This Row],[Popolazione2011]]/_xlfn.XLOOKUP(Comuni[[#This Row],[Regione ]],$H$2:$H$21,$I$2:$I$21)*10</f>
        <v>5.483269952272786E-2</v>
      </c>
      <c r="G7035" t="str">
        <f>IF(Comuni[[#This Row],[Popolazione2011]]&gt;300000,"MAGGIORE","")</f>
        <v/>
      </c>
    </row>
    <row r="7036" spans="1:7" x14ac:dyDescent="0.3">
      <c r="A7036" s="1" t="s">
        <v>7139</v>
      </c>
      <c r="B7036" s="1" t="s">
        <v>6845</v>
      </c>
      <c r="C7036" s="1" t="s">
        <v>7078</v>
      </c>
      <c r="D7036">
        <v>1205</v>
      </c>
      <c r="E7036" s="8">
        <f>D7036/SUM(Comuni[Popolazione2011])*100</f>
        <v>2.0274677630943119E-3</v>
      </c>
      <c r="F7036" s="9">
        <f>Comuni[[#This Row],[Popolazione2011]]/_xlfn.XLOOKUP(Comuni[[#This Row],[Regione ]],$H$2:$H$21,$I$2:$I$21)*10</f>
        <v>6.1509405068783342E-3</v>
      </c>
      <c r="G7036" t="str">
        <f>IF(Comuni[[#This Row],[Popolazione2011]]&gt;300000,"MAGGIORE","")</f>
        <v/>
      </c>
    </row>
    <row r="7037" spans="1:7" x14ac:dyDescent="0.3">
      <c r="A7037" s="1" t="s">
        <v>7140</v>
      </c>
      <c r="B7037" s="1" t="s">
        <v>6845</v>
      </c>
      <c r="C7037" s="1" t="s">
        <v>7078</v>
      </c>
      <c r="D7037">
        <v>180817</v>
      </c>
      <c r="E7037" s="8">
        <f>D7037/SUM(Comuni[Popolazione2011])*100</f>
        <v>0.30423289503686662</v>
      </c>
      <c r="F7037" s="9">
        <f>Comuni[[#This Row],[Popolazione2011]]/_xlfn.XLOOKUP(Comuni[[#This Row],[Regione ]],$H$2:$H$21,$I$2:$I$21)*10</f>
        <v>0.92298307853296235</v>
      </c>
      <c r="G7037" t="str">
        <f>IF(Comuni[[#This Row],[Popolazione2011]]&gt;300000,"MAGGIORE","")</f>
        <v/>
      </c>
    </row>
    <row r="7038" spans="1:7" x14ac:dyDescent="0.3">
      <c r="A7038" s="1" t="s">
        <v>7141</v>
      </c>
      <c r="B7038" s="1" t="s">
        <v>6845</v>
      </c>
      <c r="C7038" s="1" t="s">
        <v>7078</v>
      </c>
      <c r="D7038">
        <v>1793</v>
      </c>
      <c r="E7038" s="8">
        <f>D7038/SUM(Comuni[Popolazione2011])*100</f>
        <v>3.0168047296498771E-3</v>
      </c>
      <c r="F7038" s="9">
        <f>Comuni[[#This Row],[Popolazione2011]]/_xlfn.XLOOKUP(Comuni[[#This Row],[Regione ]],$H$2:$H$21,$I$2:$I$21)*10</f>
        <v>9.1523952936372228E-3</v>
      </c>
      <c r="G7038" t="str">
        <f>IF(Comuni[[#This Row],[Popolazione2011]]&gt;300000,"MAGGIORE","")</f>
        <v/>
      </c>
    </row>
    <row r="7039" spans="1:7" x14ac:dyDescent="0.3">
      <c r="A7039" s="1" t="s">
        <v>7142</v>
      </c>
      <c r="B7039" s="1" t="s">
        <v>6845</v>
      </c>
      <c r="C7039" s="1" t="s">
        <v>7078</v>
      </c>
      <c r="D7039">
        <v>7806</v>
      </c>
      <c r="E7039" s="8">
        <f>D7039/SUM(Comuni[Popolazione2011])*100</f>
        <v>1.3133952994783571E-2</v>
      </c>
      <c r="F7039" s="9">
        <f>Comuni[[#This Row],[Popolazione2011]]/_xlfn.XLOOKUP(Comuni[[#This Row],[Regione ]],$H$2:$H$21,$I$2:$I$21)*10</f>
        <v>3.9845843648707288E-2</v>
      </c>
      <c r="G7039" t="str">
        <f>IF(Comuni[[#This Row],[Popolazione2011]]&gt;300000,"MAGGIORE","")</f>
        <v/>
      </c>
    </row>
    <row r="7040" spans="1:7" x14ac:dyDescent="0.3">
      <c r="A7040" s="1" t="s">
        <v>7143</v>
      </c>
      <c r="B7040" s="1" t="s">
        <v>6845</v>
      </c>
      <c r="C7040" s="1" t="s">
        <v>7078</v>
      </c>
      <c r="D7040">
        <v>550</v>
      </c>
      <c r="E7040" s="8">
        <f>D7040/SUM(Comuni[Popolazione2011])*100</f>
        <v>9.2540022381898076E-4</v>
      </c>
      <c r="F7040" s="9">
        <f>Comuni[[#This Row],[Popolazione2011]]/_xlfn.XLOOKUP(Comuni[[#This Row],[Regione ]],$H$2:$H$21,$I$2:$I$21)*10</f>
        <v>2.8074832189071233E-3</v>
      </c>
      <c r="G7040" t="str">
        <f>IF(Comuni[[#This Row],[Popolazione2011]]&gt;300000,"MAGGIORE","")</f>
        <v/>
      </c>
    </row>
    <row r="7041" spans="1:7" x14ac:dyDescent="0.3">
      <c r="A7041" s="1" t="s">
        <v>7144</v>
      </c>
      <c r="B7041" s="1" t="s">
        <v>6845</v>
      </c>
      <c r="C7041" s="1" t="s">
        <v>7078</v>
      </c>
      <c r="D7041">
        <v>6434</v>
      </c>
      <c r="E7041" s="8">
        <f>D7041/SUM(Comuni[Popolazione2011])*100</f>
        <v>1.0825500072820585E-2</v>
      </c>
      <c r="F7041" s="9">
        <f>Comuni[[#This Row],[Popolazione2011]]/_xlfn.XLOOKUP(Comuni[[#This Row],[Regione ]],$H$2:$H$21,$I$2:$I$21)*10</f>
        <v>3.2842449146269874E-2</v>
      </c>
      <c r="G7041" t="str">
        <f>IF(Comuni[[#This Row],[Popolazione2011]]&gt;300000,"MAGGIORE","")</f>
        <v/>
      </c>
    </row>
    <row r="7042" spans="1:7" x14ac:dyDescent="0.3">
      <c r="A7042" s="1" t="s">
        <v>7145</v>
      </c>
      <c r="B7042" s="1" t="s">
        <v>6845</v>
      </c>
      <c r="C7042" s="1" t="s">
        <v>7078</v>
      </c>
      <c r="D7042">
        <v>1172</v>
      </c>
      <c r="E7042" s="8">
        <f>D7042/SUM(Comuni[Popolazione2011])*100</f>
        <v>1.9719437496651736E-3</v>
      </c>
      <c r="F7042" s="9">
        <f>Comuni[[#This Row],[Popolazione2011]]/_xlfn.XLOOKUP(Comuni[[#This Row],[Regione ]],$H$2:$H$21,$I$2:$I$21)*10</f>
        <v>5.9824915137439072E-3</v>
      </c>
      <c r="G7042" t="str">
        <f>IF(Comuni[[#This Row],[Popolazione2011]]&gt;300000,"MAGGIORE","")</f>
        <v/>
      </c>
    </row>
    <row r="7043" spans="1:7" x14ac:dyDescent="0.3">
      <c r="A7043" s="1" t="s">
        <v>7146</v>
      </c>
      <c r="B7043" s="1" t="s">
        <v>6845</v>
      </c>
      <c r="C7043" s="1" t="s">
        <v>7078</v>
      </c>
      <c r="D7043">
        <v>14380</v>
      </c>
      <c r="E7043" s="8">
        <f>D7043/SUM(Comuni[Popolazione2011])*100</f>
        <v>2.4195009488212623E-2</v>
      </c>
      <c r="F7043" s="9">
        <f>Comuni[[#This Row],[Popolazione2011]]/_xlfn.XLOOKUP(Comuni[[#This Row],[Regione ]],$H$2:$H$21,$I$2:$I$21)*10</f>
        <v>7.3402924887062598E-2</v>
      </c>
      <c r="G7043" t="str">
        <f>IF(Comuni[[#This Row],[Popolazione2011]]&gt;300000,"MAGGIORE","")</f>
        <v/>
      </c>
    </row>
    <row r="7044" spans="1:7" x14ac:dyDescent="0.3">
      <c r="A7044" s="1" t="s">
        <v>7147</v>
      </c>
      <c r="B7044" s="1" t="s">
        <v>6845</v>
      </c>
      <c r="C7044" s="1" t="s">
        <v>7078</v>
      </c>
      <c r="D7044">
        <v>871</v>
      </c>
      <c r="E7044" s="8">
        <f>D7044/SUM(Comuni[Popolazione2011])*100</f>
        <v>1.4654974453569675E-3</v>
      </c>
      <c r="F7044" s="9">
        <f>Comuni[[#This Row],[Popolazione2011]]/_xlfn.XLOOKUP(Comuni[[#This Row],[Regione ]],$H$2:$H$21,$I$2:$I$21)*10</f>
        <v>4.4460325157601897E-3</v>
      </c>
      <c r="G7044" t="str">
        <f>IF(Comuni[[#This Row],[Popolazione2011]]&gt;300000,"MAGGIORE","")</f>
        <v/>
      </c>
    </row>
    <row r="7045" spans="1:7" x14ac:dyDescent="0.3">
      <c r="A7045" s="1" t="s">
        <v>7148</v>
      </c>
      <c r="B7045" s="1" t="s">
        <v>6845</v>
      </c>
      <c r="C7045" s="1" t="s">
        <v>7078</v>
      </c>
      <c r="D7045">
        <v>3158</v>
      </c>
      <c r="E7045" s="8">
        <f>D7045/SUM(Comuni[Popolazione2011])*100</f>
        <v>5.3134798305824382E-3</v>
      </c>
      <c r="F7045" s="9">
        <f>Comuni[[#This Row],[Popolazione2011]]/_xlfn.XLOOKUP(Comuni[[#This Row],[Regione ]],$H$2:$H$21,$I$2:$I$21)*10</f>
        <v>1.6120058191470353E-2</v>
      </c>
      <c r="G7045" t="str">
        <f>IF(Comuni[[#This Row],[Popolazione2011]]&gt;300000,"MAGGIORE","")</f>
        <v/>
      </c>
    </row>
    <row r="7046" spans="1:7" x14ac:dyDescent="0.3">
      <c r="A7046" s="1" t="s">
        <v>7149</v>
      </c>
      <c r="B7046" s="1" t="s">
        <v>6845</v>
      </c>
      <c r="C7046" s="1" t="s">
        <v>7078</v>
      </c>
      <c r="D7046">
        <v>537</v>
      </c>
      <c r="E7046" s="8">
        <f>D7046/SUM(Comuni[Popolazione2011])*100</f>
        <v>9.0352712761962298E-4</v>
      </c>
      <c r="F7046" s="9">
        <f>Comuni[[#This Row],[Popolazione2011]]/_xlfn.XLOOKUP(Comuni[[#This Row],[Regione ]],$H$2:$H$21,$I$2:$I$21)*10</f>
        <v>2.7411245246420457E-3</v>
      </c>
      <c r="G7046" t="str">
        <f>IF(Comuni[[#This Row],[Popolazione2011]]&gt;300000,"MAGGIORE","")</f>
        <v/>
      </c>
    </row>
    <row r="7047" spans="1:7" x14ac:dyDescent="0.3">
      <c r="A7047" s="1" t="s">
        <v>7150</v>
      </c>
      <c r="B7047" s="1" t="s">
        <v>6845</v>
      </c>
      <c r="C7047" s="1" t="s">
        <v>7078</v>
      </c>
      <c r="D7047">
        <v>2685</v>
      </c>
      <c r="E7047" s="8">
        <f>D7047/SUM(Comuni[Popolazione2011])*100</f>
        <v>4.5176356380981142E-3</v>
      </c>
      <c r="F7047" s="9">
        <f>Comuni[[#This Row],[Popolazione2011]]/_xlfn.XLOOKUP(Comuni[[#This Row],[Regione ]],$H$2:$H$21,$I$2:$I$21)*10</f>
        <v>1.3705622623210229E-2</v>
      </c>
      <c r="G7047" t="str">
        <f>IF(Comuni[[#This Row],[Popolazione2011]]&gt;300000,"MAGGIORE","")</f>
        <v/>
      </c>
    </row>
    <row r="7048" spans="1:7" x14ac:dyDescent="0.3">
      <c r="A7048" s="1" t="s">
        <v>7151</v>
      </c>
      <c r="B7048" s="1" t="s">
        <v>6845</v>
      </c>
      <c r="C7048" s="1" t="s">
        <v>7078</v>
      </c>
      <c r="D7048">
        <v>4044</v>
      </c>
      <c r="E7048" s="8">
        <f>D7048/SUM(Comuni[Popolazione2011])*100</f>
        <v>6.8042154638617422E-3</v>
      </c>
      <c r="F7048" s="9">
        <f>Comuni[[#This Row],[Popolazione2011]]/_xlfn.XLOOKUP(Comuni[[#This Row],[Regione ]],$H$2:$H$21,$I$2:$I$21)*10</f>
        <v>2.0642658431382559E-2</v>
      </c>
      <c r="G7048" t="str">
        <f>IF(Comuni[[#This Row],[Popolazione2011]]&gt;300000,"MAGGIORE","")</f>
        <v/>
      </c>
    </row>
    <row r="7049" spans="1:7" x14ac:dyDescent="0.3">
      <c r="A7049" s="1" t="s">
        <v>7152</v>
      </c>
      <c r="B7049" s="1" t="s">
        <v>6845</v>
      </c>
      <c r="C7049" s="1" t="s">
        <v>7078</v>
      </c>
      <c r="D7049">
        <v>1265</v>
      </c>
      <c r="E7049" s="8">
        <f>D7049/SUM(Comuni[Popolazione2011])*100</f>
        <v>2.1284205147836556E-3</v>
      </c>
      <c r="F7049" s="9">
        <f>Comuni[[#This Row],[Popolazione2011]]/_xlfn.XLOOKUP(Comuni[[#This Row],[Regione ]],$H$2:$H$21,$I$2:$I$21)*10</f>
        <v>6.4572114034863832E-3</v>
      </c>
      <c r="G7049" t="str">
        <f>IF(Comuni[[#This Row],[Popolazione2011]]&gt;300000,"MAGGIORE","")</f>
        <v/>
      </c>
    </row>
    <row r="7050" spans="1:7" x14ac:dyDescent="0.3">
      <c r="A7050" s="1" t="s">
        <v>7153</v>
      </c>
      <c r="B7050" s="1" t="s">
        <v>6845</v>
      </c>
      <c r="C7050" s="1" t="s">
        <v>7078</v>
      </c>
      <c r="D7050">
        <v>539</v>
      </c>
      <c r="E7050" s="8">
        <f>D7050/SUM(Comuni[Popolazione2011])*100</f>
        <v>9.0689221934260101E-4</v>
      </c>
      <c r="F7050" s="9">
        <f>Comuni[[#This Row],[Popolazione2011]]/_xlfn.XLOOKUP(Comuni[[#This Row],[Regione ]],$H$2:$H$21,$I$2:$I$21)*10</f>
        <v>2.7513335545289808E-3</v>
      </c>
      <c r="G7050" t="str">
        <f>IF(Comuni[[#This Row],[Popolazione2011]]&gt;300000,"MAGGIORE","")</f>
        <v/>
      </c>
    </row>
    <row r="7051" spans="1:7" x14ac:dyDescent="0.3">
      <c r="A7051" s="1" t="s">
        <v>7154</v>
      </c>
      <c r="B7051" s="1" t="s">
        <v>6845</v>
      </c>
      <c r="C7051" s="1" t="s">
        <v>7078</v>
      </c>
      <c r="D7051">
        <v>1833</v>
      </c>
      <c r="E7051" s="8">
        <f>D7051/SUM(Comuni[Popolazione2011])*100</f>
        <v>3.0841065641094394E-3</v>
      </c>
      <c r="F7051" s="9">
        <f>Comuni[[#This Row],[Popolazione2011]]/_xlfn.XLOOKUP(Comuni[[#This Row],[Regione ]],$H$2:$H$21,$I$2:$I$21)*10</f>
        <v>9.3565758913759216E-3</v>
      </c>
      <c r="G7051" t="str">
        <f>IF(Comuni[[#This Row],[Popolazione2011]]&gt;300000,"MAGGIORE","")</f>
        <v/>
      </c>
    </row>
    <row r="7052" spans="1:7" x14ac:dyDescent="0.3">
      <c r="A7052" s="1" t="s">
        <v>7155</v>
      </c>
      <c r="B7052" s="1" t="s">
        <v>6845</v>
      </c>
      <c r="C7052" s="1" t="s">
        <v>7078</v>
      </c>
      <c r="D7052">
        <v>1017</v>
      </c>
      <c r="E7052" s="8">
        <f>D7052/SUM(Comuni[Popolazione2011])*100</f>
        <v>1.7111491411343697E-3</v>
      </c>
      <c r="F7052" s="9">
        <f>Comuni[[#This Row],[Popolazione2011]]/_xlfn.XLOOKUP(Comuni[[#This Row],[Regione ]],$H$2:$H$21,$I$2:$I$21)*10</f>
        <v>5.1912916975064439E-3</v>
      </c>
      <c r="G7052" t="str">
        <f>IF(Comuni[[#This Row],[Popolazione2011]]&gt;300000,"MAGGIORE","")</f>
        <v/>
      </c>
    </row>
    <row r="7053" spans="1:7" x14ac:dyDescent="0.3">
      <c r="A7053" s="1" t="s">
        <v>7156</v>
      </c>
      <c r="B7053" s="1" t="s">
        <v>6845</v>
      </c>
      <c r="C7053" s="1" t="s">
        <v>7078</v>
      </c>
      <c r="D7053">
        <v>679</v>
      </c>
      <c r="E7053" s="8">
        <f>D7053/SUM(Comuni[Popolazione2011])*100</f>
        <v>1.1424486399510688E-3</v>
      </c>
      <c r="F7053" s="9">
        <f>Comuni[[#This Row],[Popolazione2011]]/_xlfn.XLOOKUP(Comuni[[#This Row],[Regione ]],$H$2:$H$21,$I$2:$I$21)*10</f>
        <v>3.4659656466144305E-3</v>
      </c>
      <c r="G7053" t="str">
        <f>IF(Comuni[[#This Row],[Popolazione2011]]&gt;300000,"MAGGIORE","")</f>
        <v/>
      </c>
    </row>
    <row r="7054" spans="1:7" x14ac:dyDescent="0.3">
      <c r="A7054" s="1" t="s">
        <v>7157</v>
      </c>
      <c r="B7054" s="1" t="s">
        <v>6845</v>
      </c>
      <c r="C7054" s="1" t="s">
        <v>7078</v>
      </c>
      <c r="D7054">
        <v>323</v>
      </c>
      <c r="E7054" s="8">
        <f>D7054/SUM(Comuni[Popolazione2011])*100</f>
        <v>5.43462313260965E-4</v>
      </c>
      <c r="F7054" s="9">
        <f>Comuni[[#This Row],[Popolazione2011]]/_xlfn.XLOOKUP(Comuni[[#This Row],[Regione ]],$H$2:$H$21,$I$2:$I$21)*10</f>
        <v>1.6487583267400015E-3</v>
      </c>
      <c r="G7054" t="str">
        <f>IF(Comuni[[#This Row],[Popolazione2011]]&gt;300000,"MAGGIORE","")</f>
        <v/>
      </c>
    </row>
    <row r="7055" spans="1:7" x14ac:dyDescent="0.3">
      <c r="A7055" s="1" t="s">
        <v>7158</v>
      </c>
      <c r="B7055" s="1" t="s">
        <v>6845</v>
      </c>
      <c r="C7055" s="1" t="s">
        <v>7078</v>
      </c>
      <c r="D7055">
        <v>4053</v>
      </c>
      <c r="E7055" s="8">
        <f>D7055/SUM(Comuni[Popolazione2011])*100</f>
        <v>6.8193583766151429E-3</v>
      </c>
      <c r="F7055" s="9">
        <f>Comuni[[#This Row],[Popolazione2011]]/_xlfn.XLOOKUP(Comuni[[#This Row],[Regione ]],$H$2:$H$21,$I$2:$I$21)*10</f>
        <v>2.0688599065873767E-2</v>
      </c>
      <c r="G7055" t="str">
        <f>IF(Comuni[[#This Row],[Popolazione2011]]&gt;300000,"MAGGIORE","")</f>
        <v/>
      </c>
    </row>
    <row r="7056" spans="1:7" x14ac:dyDescent="0.3">
      <c r="A7056" s="1" t="s">
        <v>7159</v>
      </c>
      <c r="B7056" s="1" t="s">
        <v>6845</v>
      </c>
      <c r="C7056" s="1" t="s">
        <v>7078</v>
      </c>
      <c r="D7056">
        <v>1332</v>
      </c>
      <c r="E7056" s="8">
        <f>D7056/SUM(Comuni[Popolazione2011])*100</f>
        <v>2.2411510875034223E-3</v>
      </c>
      <c r="F7056" s="9">
        <f>Comuni[[#This Row],[Popolazione2011]]/_xlfn.XLOOKUP(Comuni[[#This Row],[Regione ]],$H$2:$H$21,$I$2:$I$21)*10</f>
        <v>6.7992139046987067E-3</v>
      </c>
      <c r="G7056" t="str">
        <f>IF(Comuni[[#This Row],[Popolazione2011]]&gt;300000,"MAGGIORE","")</f>
        <v/>
      </c>
    </row>
    <row r="7057" spans="1:7" x14ac:dyDescent="0.3">
      <c r="A7057" s="1" t="s">
        <v>7160</v>
      </c>
      <c r="B7057" s="1" t="s">
        <v>6845</v>
      </c>
      <c r="C7057" s="1" t="s">
        <v>7078</v>
      </c>
      <c r="D7057">
        <v>1247</v>
      </c>
      <c r="E7057" s="8">
        <f>D7057/SUM(Comuni[Popolazione2011])*100</f>
        <v>2.0981346892768528E-3</v>
      </c>
      <c r="F7057" s="9">
        <f>Comuni[[#This Row],[Popolazione2011]]/_xlfn.XLOOKUP(Comuni[[#This Row],[Regione ]],$H$2:$H$21,$I$2:$I$21)*10</f>
        <v>6.3653301345039685E-3</v>
      </c>
      <c r="G7057" t="str">
        <f>IF(Comuni[[#This Row],[Popolazione2011]]&gt;300000,"MAGGIORE","")</f>
        <v/>
      </c>
    </row>
    <row r="7058" spans="1:7" x14ac:dyDescent="0.3">
      <c r="A7058" s="1" t="s">
        <v>7161</v>
      </c>
      <c r="B7058" s="1" t="s">
        <v>6845</v>
      </c>
      <c r="C7058" s="1" t="s">
        <v>7078</v>
      </c>
      <c r="D7058">
        <v>976</v>
      </c>
      <c r="E7058" s="8">
        <f>D7058/SUM(Comuni[Popolazione2011])*100</f>
        <v>1.6421647608133184E-3</v>
      </c>
      <c r="F7058" s="9">
        <f>Comuni[[#This Row],[Popolazione2011]]/_xlfn.XLOOKUP(Comuni[[#This Row],[Regione ]],$H$2:$H$21,$I$2:$I$21)*10</f>
        <v>4.9820065848242773E-3</v>
      </c>
      <c r="G7058" t="str">
        <f>IF(Comuni[[#This Row],[Popolazione2011]]&gt;300000,"MAGGIORE","")</f>
        <v/>
      </c>
    </row>
    <row r="7059" spans="1:7" x14ac:dyDescent="0.3">
      <c r="A7059" s="1" t="s">
        <v>7162</v>
      </c>
      <c r="B7059" s="1" t="s">
        <v>6845</v>
      </c>
      <c r="C7059" s="1" t="s">
        <v>7078</v>
      </c>
      <c r="D7059">
        <v>5115</v>
      </c>
      <c r="E7059" s="8">
        <f>D7059/SUM(Comuni[Popolazione2011])*100</f>
        <v>8.6062220815165194E-3</v>
      </c>
      <c r="F7059" s="9">
        <f>Comuni[[#This Row],[Popolazione2011]]/_xlfn.XLOOKUP(Comuni[[#This Row],[Regione ]],$H$2:$H$21,$I$2:$I$21)*10</f>
        <v>2.6109593935836249E-2</v>
      </c>
      <c r="G7059" t="str">
        <f>IF(Comuni[[#This Row],[Popolazione2011]]&gt;300000,"MAGGIORE","")</f>
        <v/>
      </c>
    </row>
    <row r="7060" spans="1:7" x14ac:dyDescent="0.3">
      <c r="A7060" s="1" t="s">
        <v>7163</v>
      </c>
      <c r="B7060" s="1" t="s">
        <v>6845</v>
      </c>
      <c r="C7060" s="1" t="s">
        <v>7078</v>
      </c>
      <c r="D7060">
        <v>2820</v>
      </c>
      <c r="E7060" s="8">
        <f>D7060/SUM(Comuni[Popolazione2011])*100</f>
        <v>4.7447793293991375E-3</v>
      </c>
      <c r="F7060" s="9">
        <f>Comuni[[#This Row],[Popolazione2011]]/_xlfn.XLOOKUP(Comuni[[#This Row],[Regione ]],$H$2:$H$21,$I$2:$I$21)*10</f>
        <v>1.4394732140578341E-2</v>
      </c>
      <c r="G7060" t="str">
        <f>IF(Comuni[[#This Row],[Popolazione2011]]&gt;300000,"MAGGIORE","")</f>
        <v/>
      </c>
    </row>
    <row r="7061" spans="1:7" x14ac:dyDescent="0.3">
      <c r="A7061" s="1" t="s">
        <v>7164</v>
      </c>
      <c r="B7061" s="1" t="s">
        <v>6845</v>
      </c>
      <c r="C7061" s="1" t="s">
        <v>7078</v>
      </c>
      <c r="D7061">
        <v>914</v>
      </c>
      <c r="E7061" s="8">
        <f>D7061/SUM(Comuni[Popolazione2011])*100</f>
        <v>1.537846917400997E-3</v>
      </c>
      <c r="F7061" s="9">
        <f>Comuni[[#This Row],[Popolazione2011]]/_xlfn.XLOOKUP(Comuni[[#This Row],[Regione ]],$H$2:$H$21,$I$2:$I$21)*10</f>
        <v>4.6655266583292918E-3</v>
      </c>
      <c r="G7061" t="str">
        <f>IF(Comuni[[#This Row],[Popolazione2011]]&gt;300000,"MAGGIORE","")</f>
        <v/>
      </c>
    </row>
    <row r="7062" spans="1:7" x14ac:dyDescent="0.3">
      <c r="A7062" s="1" t="s">
        <v>7165</v>
      </c>
      <c r="B7062" s="1" t="s">
        <v>6845</v>
      </c>
      <c r="C7062" s="1" t="s">
        <v>7078</v>
      </c>
      <c r="D7062">
        <v>16879</v>
      </c>
      <c r="E7062" s="8">
        <f>D7062/SUM(Comuni[Popolazione2011])*100</f>
        <v>2.8399691596073771E-2</v>
      </c>
      <c r="F7062" s="9">
        <f>Comuni[[#This Row],[Popolazione2011]]/_xlfn.XLOOKUP(Comuni[[#This Row],[Regione ]],$H$2:$H$21,$I$2:$I$21)*10</f>
        <v>8.6159107730787873E-2</v>
      </c>
      <c r="G7062" t="str">
        <f>IF(Comuni[[#This Row],[Popolazione2011]]&gt;300000,"MAGGIORE","")</f>
        <v/>
      </c>
    </row>
    <row r="7063" spans="1:7" x14ac:dyDescent="0.3">
      <c r="A7063" s="1" t="s">
        <v>7166</v>
      </c>
      <c r="B7063" s="1" t="s">
        <v>6845</v>
      </c>
      <c r="C7063" s="1" t="s">
        <v>7078</v>
      </c>
      <c r="D7063">
        <v>2154</v>
      </c>
      <c r="E7063" s="8">
        <f>D7063/SUM(Comuni[Popolazione2011])*100</f>
        <v>3.6242037856474259E-3</v>
      </c>
      <c r="F7063" s="9">
        <f>Comuni[[#This Row],[Popolazione2011]]/_xlfn.XLOOKUP(Comuni[[#This Row],[Regione ]],$H$2:$H$21,$I$2:$I$21)*10</f>
        <v>1.0995125188228989E-2</v>
      </c>
      <c r="G7063" t="str">
        <f>IF(Comuni[[#This Row],[Popolazione2011]]&gt;300000,"MAGGIORE","")</f>
        <v/>
      </c>
    </row>
    <row r="7064" spans="1:7" x14ac:dyDescent="0.3">
      <c r="A7064" s="1" t="s">
        <v>7167</v>
      </c>
      <c r="B7064" s="1" t="s">
        <v>6845</v>
      </c>
      <c r="C7064" s="1" t="s">
        <v>7078</v>
      </c>
      <c r="D7064">
        <v>279</v>
      </c>
      <c r="E7064" s="8">
        <f>D7064/SUM(Comuni[Popolazione2011])*100</f>
        <v>4.6943029535544654E-4</v>
      </c>
      <c r="F7064" s="9">
        <f>Comuni[[#This Row],[Popolazione2011]]/_xlfn.XLOOKUP(Comuni[[#This Row],[Regione ]],$H$2:$H$21,$I$2:$I$21)*10</f>
        <v>1.4241596692274316E-3</v>
      </c>
      <c r="G7064" t="str">
        <f>IF(Comuni[[#This Row],[Popolazione2011]]&gt;300000,"MAGGIORE","")</f>
        <v/>
      </c>
    </row>
    <row r="7065" spans="1:7" x14ac:dyDescent="0.3">
      <c r="A7065" s="1" t="s">
        <v>7168</v>
      </c>
      <c r="B7065" s="1" t="s">
        <v>6845</v>
      </c>
      <c r="C7065" s="1" t="s">
        <v>7078</v>
      </c>
      <c r="D7065">
        <v>1340</v>
      </c>
      <c r="E7065" s="8">
        <f>D7065/SUM(Comuni[Popolazione2011])*100</f>
        <v>2.2546114543953348E-3</v>
      </c>
      <c r="F7065" s="9">
        <f>Comuni[[#This Row],[Popolazione2011]]/_xlfn.XLOOKUP(Comuni[[#This Row],[Regione ]],$H$2:$H$21,$I$2:$I$21)*10</f>
        <v>6.8400500242464454E-3</v>
      </c>
      <c r="G7065" t="str">
        <f>IF(Comuni[[#This Row],[Popolazione2011]]&gt;300000,"MAGGIORE","")</f>
        <v/>
      </c>
    </row>
    <row r="7066" spans="1:7" x14ac:dyDescent="0.3">
      <c r="A7066" s="1" t="s">
        <v>7169</v>
      </c>
      <c r="B7066" s="1" t="s">
        <v>6845</v>
      </c>
      <c r="C7066" s="1" t="s">
        <v>7078</v>
      </c>
      <c r="D7066">
        <v>2687</v>
      </c>
      <c r="E7066" s="8">
        <f>D7066/SUM(Comuni[Popolazione2011])*100</f>
        <v>4.5210007298210932E-3</v>
      </c>
      <c r="F7066" s="9">
        <f>Comuni[[#This Row],[Popolazione2011]]/_xlfn.XLOOKUP(Comuni[[#This Row],[Regione ]],$H$2:$H$21,$I$2:$I$21)*10</f>
        <v>1.3715831653097164E-2</v>
      </c>
      <c r="G7066" t="str">
        <f>IF(Comuni[[#This Row],[Popolazione2011]]&gt;300000,"MAGGIORE","")</f>
        <v/>
      </c>
    </row>
    <row r="7067" spans="1:7" x14ac:dyDescent="0.3">
      <c r="A7067" s="1" t="s">
        <v>7170</v>
      </c>
      <c r="B7067" s="1" t="s">
        <v>6845</v>
      </c>
      <c r="C7067" s="1" t="s">
        <v>7078</v>
      </c>
      <c r="D7067">
        <v>15310</v>
      </c>
      <c r="E7067" s="8">
        <f>D7067/SUM(Comuni[Popolazione2011])*100</f>
        <v>2.5759777139397446E-2</v>
      </c>
      <c r="F7067" s="9">
        <f>Comuni[[#This Row],[Popolazione2011]]/_xlfn.XLOOKUP(Comuni[[#This Row],[Regione ]],$H$2:$H$21,$I$2:$I$21)*10</f>
        <v>7.815012378448738E-2</v>
      </c>
      <c r="G7067" t="str">
        <f>IF(Comuni[[#This Row],[Popolazione2011]]&gt;300000,"MAGGIORE","")</f>
        <v/>
      </c>
    </row>
    <row r="7068" spans="1:7" x14ac:dyDescent="0.3">
      <c r="A7068" s="1" t="s">
        <v>7171</v>
      </c>
      <c r="B7068" s="1" t="s">
        <v>6845</v>
      </c>
      <c r="C7068" s="1" t="s">
        <v>7078</v>
      </c>
      <c r="D7068">
        <v>549</v>
      </c>
      <c r="E7068" s="8">
        <f>D7068/SUM(Comuni[Popolazione2011])*100</f>
        <v>9.2371767795749158E-4</v>
      </c>
      <c r="F7068" s="9">
        <f>Comuni[[#This Row],[Popolazione2011]]/_xlfn.XLOOKUP(Comuni[[#This Row],[Regione ]],$H$2:$H$21,$I$2:$I$21)*10</f>
        <v>2.8023787039636559E-3</v>
      </c>
      <c r="G7068" t="str">
        <f>IF(Comuni[[#This Row],[Popolazione2011]]&gt;300000,"MAGGIORE","")</f>
        <v/>
      </c>
    </row>
    <row r="7069" spans="1:7" x14ac:dyDescent="0.3">
      <c r="A7069" s="1" t="s">
        <v>7172</v>
      </c>
      <c r="B7069" s="1" t="s">
        <v>6845</v>
      </c>
      <c r="C7069" s="1" t="s">
        <v>7078</v>
      </c>
      <c r="D7069">
        <v>2223</v>
      </c>
      <c r="E7069" s="8">
        <f>D7069/SUM(Comuni[Popolazione2011])*100</f>
        <v>3.7402994500901712E-3</v>
      </c>
      <c r="F7069" s="9">
        <f>Comuni[[#This Row],[Popolazione2011]]/_xlfn.XLOOKUP(Comuni[[#This Row],[Regione ]],$H$2:$H$21,$I$2:$I$21)*10</f>
        <v>1.1347336719328246E-2</v>
      </c>
      <c r="G7069" t="str">
        <f>IF(Comuni[[#This Row],[Popolazione2011]]&gt;300000,"MAGGIORE","")</f>
        <v/>
      </c>
    </row>
    <row r="7070" spans="1:7" x14ac:dyDescent="0.3">
      <c r="A7070" s="1" t="s">
        <v>7173</v>
      </c>
      <c r="B7070" s="1" t="s">
        <v>6845</v>
      </c>
      <c r="C7070" s="1" t="s">
        <v>7078</v>
      </c>
      <c r="D7070">
        <v>13395</v>
      </c>
      <c r="E7070" s="8">
        <f>D7070/SUM(Comuni[Popolazione2011])*100</f>
        <v>2.2537701814645903E-2</v>
      </c>
      <c r="F7070" s="9">
        <f>Comuni[[#This Row],[Popolazione2011]]/_xlfn.XLOOKUP(Comuni[[#This Row],[Regione ]],$H$2:$H$21,$I$2:$I$21)*10</f>
        <v>6.8374977667747125E-2</v>
      </c>
      <c r="G7070" t="str">
        <f>IF(Comuni[[#This Row],[Popolazione2011]]&gt;300000,"MAGGIORE","")</f>
        <v/>
      </c>
    </row>
    <row r="7071" spans="1:7" x14ac:dyDescent="0.3">
      <c r="A7071" s="1" t="s">
        <v>7174</v>
      </c>
      <c r="B7071" s="1" t="s">
        <v>6845</v>
      </c>
      <c r="C7071" s="1" t="s">
        <v>7078</v>
      </c>
      <c r="D7071">
        <v>4299</v>
      </c>
      <c r="E7071" s="8">
        <f>D7071/SUM(Comuni[Popolazione2011])*100</f>
        <v>7.2332646585414511E-3</v>
      </c>
      <c r="F7071" s="9">
        <f>Comuni[[#This Row],[Popolazione2011]]/_xlfn.XLOOKUP(Comuni[[#This Row],[Regione ]],$H$2:$H$21,$I$2:$I$21)*10</f>
        <v>2.1944309741966771E-2</v>
      </c>
      <c r="G7071" t="str">
        <f>IF(Comuni[[#This Row],[Popolazione2011]]&gt;300000,"MAGGIORE","")</f>
        <v/>
      </c>
    </row>
    <row r="7072" spans="1:7" x14ac:dyDescent="0.3">
      <c r="A7072" s="1" t="s">
        <v>7175</v>
      </c>
      <c r="B7072" s="1" t="s">
        <v>6845</v>
      </c>
      <c r="C7072" s="1" t="s">
        <v>7176</v>
      </c>
      <c r="D7072">
        <v>2327</v>
      </c>
      <c r="E7072" s="8">
        <f>D7072/SUM(Comuni[Popolazione2011])*100</f>
        <v>3.9152842196850321E-3</v>
      </c>
      <c r="F7072" s="9">
        <f>Comuni[[#This Row],[Popolazione2011]]/_xlfn.XLOOKUP(Comuni[[#This Row],[Regione ]],$H$2:$H$21,$I$2:$I$21)*10</f>
        <v>1.1878206273448867E-2</v>
      </c>
      <c r="G7072" t="str">
        <f>IF(Comuni[[#This Row],[Popolazione2011]]&gt;300000,"MAGGIORE","")</f>
        <v/>
      </c>
    </row>
    <row r="7073" spans="1:7" x14ac:dyDescent="0.3">
      <c r="A7073" s="1" t="s">
        <v>7177</v>
      </c>
      <c r="B7073" s="1" t="s">
        <v>6845</v>
      </c>
      <c r="C7073" s="1" t="s">
        <v>7176</v>
      </c>
      <c r="D7073">
        <v>1695</v>
      </c>
      <c r="E7073" s="8">
        <f>D7073/SUM(Comuni[Popolazione2011])*100</f>
        <v>2.8519152352239497E-3</v>
      </c>
      <c r="F7073" s="9">
        <f>Comuni[[#This Row],[Popolazione2011]]/_xlfn.XLOOKUP(Comuni[[#This Row],[Regione ]],$H$2:$H$21,$I$2:$I$21)*10</f>
        <v>8.6521528291774071E-3</v>
      </c>
      <c r="G7073" t="str">
        <f>IF(Comuni[[#This Row],[Popolazione2011]]&gt;300000,"MAGGIORE","")</f>
        <v/>
      </c>
    </row>
    <row r="7074" spans="1:7" x14ac:dyDescent="0.3">
      <c r="A7074" s="1" t="s">
        <v>7178</v>
      </c>
      <c r="B7074" s="1" t="s">
        <v>6845</v>
      </c>
      <c r="C7074" s="1" t="s">
        <v>7176</v>
      </c>
      <c r="D7074">
        <v>745</v>
      </c>
      <c r="E7074" s="8">
        <f>D7074/SUM(Comuni[Popolazione2011])*100</f>
        <v>1.2534966668093467E-3</v>
      </c>
      <c r="F7074" s="9">
        <f>Comuni[[#This Row],[Popolazione2011]]/_xlfn.XLOOKUP(Comuni[[#This Row],[Regione ]],$H$2:$H$21,$I$2:$I$21)*10</f>
        <v>3.8028636328832854E-3</v>
      </c>
      <c r="G7074" t="str">
        <f>IF(Comuni[[#This Row],[Popolazione2011]]&gt;300000,"MAGGIORE","")</f>
        <v/>
      </c>
    </row>
    <row r="7075" spans="1:7" x14ac:dyDescent="0.3">
      <c r="A7075" s="1" t="s">
        <v>7179</v>
      </c>
      <c r="B7075" s="1" t="s">
        <v>6845</v>
      </c>
      <c r="C7075" s="1" t="s">
        <v>7176</v>
      </c>
      <c r="D7075">
        <v>2856</v>
      </c>
      <c r="E7075" s="8">
        <f>D7075/SUM(Comuni[Popolazione2011])*100</f>
        <v>4.8053509804127431E-3</v>
      </c>
      <c r="F7075" s="9">
        <f>Comuni[[#This Row],[Popolazione2011]]/_xlfn.XLOOKUP(Comuni[[#This Row],[Regione ]],$H$2:$H$21,$I$2:$I$21)*10</f>
        <v>1.457849467854317E-2</v>
      </c>
      <c r="G7075" t="str">
        <f>IF(Comuni[[#This Row],[Popolazione2011]]&gt;300000,"MAGGIORE","")</f>
        <v/>
      </c>
    </row>
    <row r="7076" spans="1:7" x14ac:dyDescent="0.3">
      <c r="A7076" s="1" t="s">
        <v>7180</v>
      </c>
      <c r="B7076" s="1" t="s">
        <v>6845</v>
      </c>
      <c r="C7076" s="1" t="s">
        <v>7176</v>
      </c>
      <c r="D7076">
        <v>1034</v>
      </c>
      <c r="E7076" s="8">
        <f>D7076/SUM(Comuni[Popolazione2011])*100</f>
        <v>1.7397524207796837E-3</v>
      </c>
      <c r="F7076" s="9">
        <f>Comuni[[#This Row],[Popolazione2011]]/_xlfn.XLOOKUP(Comuni[[#This Row],[Regione ]],$H$2:$H$21,$I$2:$I$21)*10</f>
        <v>5.2780684515453917E-3</v>
      </c>
      <c r="G7076" t="str">
        <f>IF(Comuni[[#This Row],[Popolazione2011]]&gt;300000,"MAGGIORE","")</f>
        <v/>
      </c>
    </row>
    <row r="7077" spans="1:7" x14ac:dyDescent="0.3">
      <c r="A7077" s="1" t="s">
        <v>7181</v>
      </c>
      <c r="B7077" s="1" t="s">
        <v>6845</v>
      </c>
      <c r="C7077" s="1" t="s">
        <v>7176</v>
      </c>
      <c r="D7077">
        <v>1215</v>
      </c>
      <c r="E7077" s="8">
        <f>D7077/SUM(Comuni[Popolazione2011])*100</f>
        <v>2.0442932217092026E-3</v>
      </c>
      <c r="F7077" s="9">
        <f>Comuni[[#This Row],[Popolazione2011]]/_xlfn.XLOOKUP(Comuni[[#This Row],[Regione ]],$H$2:$H$21,$I$2:$I$21)*10</f>
        <v>6.2019856563130093E-3</v>
      </c>
      <c r="G7077" t="str">
        <f>IF(Comuni[[#This Row],[Popolazione2011]]&gt;300000,"MAGGIORE","")</f>
        <v/>
      </c>
    </row>
    <row r="7078" spans="1:7" x14ac:dyDescent="0.3">
      <c r="A7078" s="1" t="s">
        <v>7182</v>
      </c>
      <c r="B7078" s="1" t="s">
        <v>6845</v>
      </c>
      <c r="C7078" s="1" t="s">
        <v>7176</v>
      </c>
      <c r="D7078">
        <v>3125</v>
      </c>
      <c r="E7078" s="8">
        <f>D7078/SUM(Comuni[Popolazione2011])*100</f>
        <v>5.2579558171532989E-3</v>
      </c>
      <c r="F7078" s="9">
        <f>Comuni[[#This Row],[Popolazione2011]]/_xlfn.XLOOKUP(Comuni[[#This Row],[Regione ]],$H$2:$H$21,$I$2:$I$21)*10</f>
        <v>1.5951609198335926E-2</v>
      </c>
      <c r="G7078" t="str">
        <f>IF(Comuni[[#This Row],[Popolazione2011]]&gt;300000,"MAGGIORE","")</f>
        <v/>
      </c>
    </row>
    <row r="7079" spans="1:7" x14ac:dyDescent="0.3">
      <c r="A7079" s="1" t="s">
        <v>7183</v>
      </c>
      <c r="B7079" s="1" t="s">
        <v>6845</v>
      </c>
      <c r="C7079" s="1" t="s">
        <v>7176</v>
      </c>
      <c r="D7079">
        <v>15051</v>
      </c>
      <c r="E7079" s="8">
        <f>D7079/SUM(Comuni[Popolazione2011])*100</f>
        <v>2.5323997761271776E-2</v>
      </c>
      <c r="F7079" s="9">
        <f>Comuni[[#This Row],[Popolazione2011]]/_xlfn.XLOOKUP(Comuni[[#This Row],[Regione ]],$H$2:$H$21,$I$2:$I$21)*10</f>
        <v>7.6828054414129293E-2</v>
      </c>
      <c r="G7079" t="str">
        <f>IF(Comuni[[#This Row],[Popolazione2011]]&gt;300000,"MAGGIORE","")</f>
        <v/>
      </c>
    </row>
    <row r="7080" spans="1:7" x14ac:dyDescent="0.3">
      <c r="A7080" s="1" t="s">
        <v>7184</v>
      </c>
      <c r="B7080" s="1" t="s">
        <v>6845</v>
      </c>
      <c r="C7080" s="1" t="s">
        <v>7176</v>
      </c>
      <c r="D7080">
        <v>5434</v>
      </c>
      <c r="E7080" s="8">
        <f>D7080/SUM(Comuni[Popolazione2011])*100</f>
        <v>9.1429542113315287E-3</v>
      </c>
      <c r="F7080" s="9">
        <f>Comuni[[#This Row],[Popolazione2011]]/_xlfn.XLOOKUP(Comuni[[#This Row],[Regione ]],$H$2:$H$21,$I$2:$I$21)*10</f>
        <v>2.7737934202802378E-2</v>
      </c>
      <c r="G7080" t="str">
        <f>IF(Comuni[[#This Row],[Popolazione2011]]&gt;300000,"MAGGIORE","")</f>
        <v/>
      </c>
    </row>
    <row r="7081" spans="1:7" x14ac:dyDescent="0.3">
      <c r="A7081" s="1" t="s">
        <v>7185</v>
      </c>
      <c r="B7081" s="1" t="s">
        <v>6845</v>
      </c>
      <c r="C7081" s="1" t="s">
        <v>7176</v>
      </c>
      <c r="D7081">
        <v>58881</v>
      </c>
      <c r="E7081" s="8">
        <f>D7081/SUM(Comuni[Popolazione2011])*100</f>
        <v>9.9069982870337095E-2</v>
      </c>
      <c r="F7081" s="9">
        <f>Comuni[[#This Row],[Popolazione2011]]/_xlfn.XLOOKUP(Comuni[[#This Row],[Regione ]],$H$2:$H$21,$I$2:$I$21)*10</f>
        <v>0.3005589443863097</v>
      </c>
      <c r="G7081" t="str">
        <f>IF(Comuni[[#This Row],[Popolazione2011]]&gt;300000,"MAGGIORE","")</f>
        <v/>
      </c>
    </row>
    <row r="7082" spans="1:7" x14ac:dyDescent="0.3">
      <c r="A7082" s="1" t="s">
        <v>7186</v>
      </c>
      <c r="B7082" s="1" t="s">
        <v>6845</v>
      </c>
      <c r="C7082" s="1" t="s">
        <v>7176</v>
      </c>
      <c r="D7082">
        <v>3243</v>
      </c>
      <c r="E7082" s="8">
        <f>D7082/SUM(Comuni[Popolazione2011])*100</f>
        <v>5.4564962288090081E-3</v>
      </c>
      <c r="F7082" s="9">
        <f>Comuni[[#This Row],[Popolazione2011]]/_xlfn.XLOOKUP(Comuni[[#This Row],[Regione ]],$H$2:$H$21,$I$2:$I$21)*10</f>
        <v>1.655394196166509E-2</v>
      </c>
      <c r="G7082" t="str">
        <f>IF(Comuni[[#This Row],[Popolazione2011]]&gt;300000,"MAGGIORE","")</f>
        <v/>
      </c>
    </row>
    <row r="7083" spans="1:7" x14ac:dyDescent="0.3">
      <c r="A7083" s="1" t="s">
        <v>7187</v>
      </c>
      <c r="B7083" s="1" t="s">
        <v>6845</v>
      </c>
      <c r="C7083" s="1" t="s">
        <v>7176</v>
      </c>
      <c r="D7083">
        <v>10065</v>
      </c>
      <c r="E7083" s="8">
        <f>D7083/SUM(Comuni[Popolazione2011])*100</f>
        <v>1.6934824095887344E-2</v>
      </c>
      <c r="F7083" s="9">
        <f>Comuni[[#This Row],[Popolazione2011]]/_xlfn.XLOOKUP(Comuni[[#This Row],[Regione ]],$H$2:$H$21,$I$2:$I$21)*10</f>
        <v>5.137694290600036E-2</v>
      </c>
      <c r="G7083" t="str">
        <f>IF(Comuni[[#This Row],[Popolazione2011]]&gt;300000,"MAGGIORE","")</f>
        <v/>
      </c>
    </row>
    <row r="7084" spans="1:7" x14ac:dyDescent="0.3">
      <c r="A7084" s="1" t="s">
        <v>7188</v>
      </c>
      <c r="B7084" s="1" t="s">
        <v>6845</v>
      </c>
      <c r="C7084" s="1" t="s">
        <v>7176</v>
      </c>
      <c r="D7084">
        <v>15827</v>
      </c>
      <c r="E7084" s="8">
        <f>D7084/SUM(Comuni[Popolazione2011])*100</f>
        <v>2.6629653349787286E-2</v>
      </c>
      <c r="F7084" s="9">
        <f>Comuni[[#This Row],[Popolazione2011]]/_xlfn.XLOOKUP(Comuni[[#This Row],[Regione ]],$H$2:$H$21,$I$2:$I$21)*10</f>
        <v>8.078915801026007E-2</v>
      </c>
      <c r="G7084" t="str">
        <f>IF(Comuni[[#This Row],[Popolazione2011]]&gt;300000,"MAGGIORE","")</f>
        <v/>
      </c>
    </row>
    <row r="7085" spans="1:7" x14ac:dyDescent="0.3">
      <c r="A7085" s="1" t="s">
        <v>7189</v>
      </c>
      <c r="B7085" s="1" t="s">
        <v>6845</v>
      </c>
      <c r="C7085" s="1" t="s">
        <v>7176</v>
      </c>
      <c r="D7085">
        <v>3529</v>
      </c>
      <c r="E7085" s="8">
        <f>D7085/SUM(Comuni[Popolazione2011])*100</f>
        <v>5.9377043451948773E-3</v>
      </c>
      <c r="F7085" s="9">
        <f>Comuni[[#This Row],[Popolazione2011]]/_xlfn.XLOOKUP(Comuni[[#This Row],[Regione ]],$H$2:$H$21,$I$2:$I$21)*10</f>
        <v>1.8013833235496796E-2</v>
      </c>
      <c r="G7085" t="str">
        <f>IF(Comuni[[#This Row],[Popolazione2011]]&gt;300000,"MAGGIORE","")</f>
        <v/>
      </c>
    </row>
    <row r="7086" spans="1:7" x14ac:dyDescent="0.3">
      <c r="A7086" s="1" t="s">
        <v>7190</v>
      </c>
      <c r="B7086" s="1" t="s">
        <v>6845</v>
      </c>
      <c r="C7086" s="1" t="s">
        <v>7176</v>
      </c>
      <c r="D7086">
        <v>6718</v>
      </c>
      <c r="E7086" s="8">
        <f>D7086/SUM(Comuni[Popolazione2011])*100</f>
        <v>1.1303343097483477E-2</v>
      </c>
      <c r="F7086" s="9">
        <f>Comuni[[#This Row],[Popolazione2011]]/_xlfn.XLOOKUP(Comuni[[#This Row],[Regione ]],$H$2:$H$21,$I$2:$I$21)*10</f>
        <v>3.4292131390214642E-2</v>
      </c>
      <c r="G7086" t="str">
        <f>IF(Comuni[[#This Row],[Popolazione2011]]&gt;300000,"MAGGIORE","")</f>
        <v/>
      </c>
    </row>
    <row r="7087" spans="1:7" x14ac:dyDescent="0.3">
      <c r="A7087" s="1" t="s">
        <v>7191</v>
      </c>
      <c r="B7087" s="1" t="s">
        <v>6845</v>
      </c>
      <c r="C7087" s="1" t="s">
        <v>7176</v>
      </c>
      <c r="D7087">
        <v>1337</v>
      </c>
      <c r="E7087" s="8">
        <f>D7087/SUM(Comuni[Popolazione2011])*100</f>
        <v>2.2495638168108676E-3</v>
      </c>
      <c r="F7087" s="9">
        <f>Comuni[[#This Row],[Popolazione2011]]/_xlfn.XLOOKUP(Comuni[[#This Row],[Regione ]],$H$2:$H$21,$I$2:$I$21)*10</f>
        <v>6.824736479416043E-3</v>
      </c>
      <c r="G7087" t="str">
        <f>IF(Comuni[[#This Row],[Popolazione2011]]&gt;300000,"MAGGIORE","")</f>
        <v/>
      </c>
    </row>
    <row r="7088" spans="1:7" x14ac:dyDescent="0.3">
      <c r="A7088" s="1" t="s">
        <v>7192</v>
      </c>
      <c r="B7088" s="1" t="s">
        <v>6845</v>
      </c>
      <c r="C7088" s="1" t="s">
        <v>7176</v>
      </c>
      <c r="D7088">
        <v>9267</v>
      </c>
      <c r="E7088" s="8">
        <f>D7088/SUM(Comuni[Popolazione2011])*100</f>
        <v>1.559215249841908E-2</v>
      </c>
      <c r="F7088" s="9">
        <f>Comuni[[#This Row],[Popolazione2011]]/_xlfn.XLOOKUP(Comuni[[#This Row],[Regione ]],$H$2:$H$21,$I$2:$I$21)*10</f>
        <v>4.7303539981113293E-2</v>
      </c>
      <c r="G7088" t="str">
        <f>IF(Comuni[[#This Row],[Popolazione2011]]&gt;300000,"MAGGIORE","")</f>
        <v/>
      </c>
    </row>
    <row r="7089" spans="1:7" x14ac:dyDescent="0.3">
      <c r="A7089" s="1" t="s">
        <v>7193</v>
      </c>
      <c r="B7089" s="1" t="s">
        <v>6845</v>
      </c>
      <c r="C7089" s="1" t="s">
        <v>7176</v>
      </c>
      <c r="D7089">
        <v>3467</v>
      </c>
      <c r="E7089" s="8">
        <f>D7089/SUM(Comuni[Popolazione2011])*100</f>
        <v>5.8333865017825559E-3</v>
      </c>
      <c r="F7089" s="9">
        <f>Comuni[[#This Row],[Popolazione2011]]/_xlfn.XLOOKUP(Comuni[[#This Row],[Regione ]],$H$2:$H$21,$I$2:$I$21)*10</f>
        <v>1.7697353309001813E-2</v>
      </c>
      <c r="G7089" t="str">
        <f>IF(Comuni[[#This Row],[Popolazione2011]]&gt;300000,"MAGGIORE","")</f>
        <v/>
      </c>
    </row>
    <row r="7090" spans="1:7" x14ac:dyDescent="0.3">
      <c r="A7090" s="1" t="s">
        <v>7194</v>
      </c>
      <c r="B7090" s="1" t="s">
        <v>6845</v>
      </c>
      <c r="C7090" s="1" t="s">
        <v>7176</v>
      </c>
      <c r="D7090">
        <v>5594</v>
      </c>
      <c r="E7090" s="8">
        <f>D7090/SUM(Comuni[Popolazione2011])*100</f>
        <v>9.4121615491697778E-3</v>
      </c>
      <c r="F7090" s="9">
        <f>Comuni[[#This Row],[Popolazione2011]]/_xlfn.XLOOKUP(Comuni[[#This Row],[Regione ]],$H$2:$H$21,$I$2:$I$21)*10</f>
        <v>2.855465659375718E-2</v>
      </c>
      <c r="G7090" t="str">
        <f>IF(Comuni[[#This Row],[Popolazione2011]]&gt;300000,"MAGGIORE","")</f>
        <v/>
      </c>
    </row>
    <row r="7091" spans="1:7" x14ac:dyDescent="0.3">
      <c r="A7091" s="1" t="s">
        <v>7195</v>
      </c>
      <c r="B7091" s="1" t="s">
        <v>6845</v>
      </c>
      <c r="C7091" s="1" t="s">
        <v>7176</v>
      </c>
      <c r="D7091">
        <v>2192</v>
      </c>
      <c r="E7091" s="8">
        <f>D7091/SUM(Comuni[Popolazione2011])*100</f>
        <v>3.6881405283840101E-3</v>
      </c>
      <c r="F7091" s="9">
        <f>Comuni[[#This Row],[Popolazione2011]]/_xlfn.XLOOKUP(Comuni[[#This Row],[Regione ]],$H$2:$H$21,$I$2:$I$21)*10</f>
        <v>1.1189096756080753E-2</v>
      </c>
      <c r="G7091" t="str">
        <f>IF(Comuni[[#This Row],[Popolazione2011]]&gt;300000,"MAGGIORE","")</f>
        <v/>
      </c>
    </row>
    <row r="7092" spans="1:7" x14ac:dyDescent="0.3">
      <c r="A7092" s="1" t="s">
        <v>7196</v>
      </c>
      <c r="B7092" s="1" t="s">
        <v>6845</v>
      </c>
      <c r="C7092" s="1" t="s">
        <v>7176</v>
      </c>
      <c r="D7092">
        <v>898</v>
      </c>
      <c r="E7092" s="8">
        <f>D7092/SUM(Comuni[Popolazione2011])*100</f>
        <v>1.5109261836171721E-3</v>
      </c>
      <c r="F7092" s="9">
        <f>Comuni[[#This Row],[Popolazione2011]]/_xlfn.XLOOKUP(Comuni[[#This Row],[Regione ]],$H$2:$H$21,$I$2:$I$21)*10</f>
        <v>4.5838544192338126E-3</v>
      </c>
      <c r="G7092" t="str">
        <f>IF(Comuni[[#This Row],[Popolazione2011]]&gt;300000,"MAGGIORE","")</f>
        <v/>
      </c>
    </row>
    <row r="7093" spans="1:7" x14ac:dyDescent="0.3">
      <c r="A7093" s="1" t="s">
        <v>7197</v>
      </c>
      <c r="B7093" s="1" t="s">
        <v>6845</v>
      </c>
      <c r="C7093" s="1" t="s">
        <v>7176</v>
      </c>
      <c r="D7093">
        <v>2262</v>
      </c>
      <c r="E7093" s="8">
        <f>D7093/SUM(Comuni[Popolazione2011])*100</f>
        <v>3.8059187386882444E-3</v>
      </c>
      <c r="F7093" s="9">
        <f>Comuni[[#This Row],[Popolazione2011]]/_xlfn.XLOOKUP(Comuni[[#This Row],[Regione ]],$H$2:$H$21,$I$2:$I$21)*10</f>
        <v>1.1546412802123478E-2</v>
      </c>
      <c r="G7093" t="str">
        <f>IF(Comuni[[#This Row],[Popolazione2011]]&gt;300000,"MAGGIORE","")</f>
        <v/>
      </c>
    </row>
    <row r="7094" spans="1:7" x14ac:dyDescent="0.3">
      <c r="A7094" s="1" t="s">
        <v>7198</v>
      </c>
      <c r="B7094" s="1" t="s">
        <v>6845</v>
      </c>
      <c r="C7094" s="1" t="s">
        <v>7176</v>
      </c>
      <c r="D7094">
        <v>1321</v>
      </c>
      <c r="E7094" s="8">
        <f>D7094/SUM(Comuni[Popolazione2011])*100</f>
        <v>2.2226430830270425E-3</v>
      </c>
      <c r="F7094" s="9">
        <f>Comuni[[#This Row],[Popolazione2011]]/_xlfn.XLOOKUP(Comuni[[#This Row],[Regione ]],$H$2:$H$21,$I$2:$I$21)*10</f>
        <v>6.7430642403205638E-3</v>
      </c>
      <c r="G7094" t="str">
        <f>IF(Comuni[[#This Row],[Popolazione2011]]&gt;300000,"MAGGIORE","")</f>
        <v/>
      </c>
    </row>
    <row r="7095" spans="1:7" x14ac:dyDescent="0.3">
      <c r="A7095" s="1" t="s">
        <v>7199</v>
      </c>
      <c r="B7095" s="1" t="s">
        <v>6845</v>
      </c>
      <c r="C7095" s="1" t="s">
        <v>7176</v>
      </c>
      <c r="D7095">
        <v>3326</v>
      </c>
      <c r="E7095" s="8">
        <f>D7095/SUM(Comuni[Popolazione2011])*100</f>
        <v>5.5961475353125999E-3</v>
      </c>
      <c r="F7095" s="9">
        <f>Comuni[[#This Row],[Popolazione2011]]/_xlfn.XLOOKUP(Comuni[[#This Row],[Regione ]],$H$2:$H$21,$I$2:$I$21)*10</f>
        <v>1.6977616701972894E-2</v>
      </c>
      <c r="G7095" t="str">
        <f>IF(Comuni[[#This Row],[Popolazione2011]]&gt;300000,"MAGGIORE","")</f>
        <v/>
      </c>
    </row>
    <row r="7096" spans="1:7" x14ac:dyDescent="0.3">
      <c r="A7096" s="1" t="s">
        <v>7200</v>
      </c>
      <c r="B7096" s="1" t="s">
        <v>6845</v>
      </c>
      <c r="C7096" s="1" t="s">
        <v>7176</v>
      </c>
      <c r="D7096">
        <v>6486</v>
      </c>
      <c r="E7096" s="8">
        <f>D7096/SUM(Comuni[Popolazione2011])*100</f>
        <v>1.0912992457618016E-2</v>
      </c>
      <c r="F7096" s="9">
        <f>Comuni[[#This Row],[Popolazione2011]]/_xlfn.XLOOKUP(Comuni[[#This Row],[Regione ]],$H$2:$H$21,$I$2:$I$21)*10</f>
        <v>3.3107883923330181E-2</v>
      </c>
      <c r="G7096" t="str">
        <f>IF(Comuni[[#This Row],[Popolazione2011]]&gt;300000,"MAGGIORE","")</f>
        <v/>
      </c>
    </row>
    <row r="7097" spans="1:7" x14ac:dyDescent="0.3">
      <c r="A7097" s="1" t="s">
        <v>7201</v>
      </c>
      <c r="B7097" s="1" t="s">
        <v>6845</v>
      </c>
      <c r="C7097" s="1" t="s">
        <v>7176</v>
      </c>
      <c r="D7097">
        <v>929</v>
      </c>
      <c r="E7097" s="8">
        <f>D7097/SUM(Comuni[Popolazione2011])*100</f>
        <v>1.563085105323333E-3</v>
      </c>
      <c r="F7097" s="9">
        <f>Comuni[[#This Row],[Popolazione2011]]/_xlfn.XLOOKUP(Comuni[[#This Row],[Regione ]],$H$2:$H$21,$I$2:$I$21)*10</f>
        <v>4.7420943824813041E-3</v>
      </c>
      <c r="G7097" t="str">
        <f>IF(Comuni[[#This Row],[Popolazione2011]]&gt;300000,"MAGGIORE","")</f>
        <v/>
      </c>
    </row>
    <row r="7098" spans="1:7" x14ac:dyDescent="0.3">
      <c r="A7098" s="1" t="s">
        <v>7202</v>
      </c>
      <c r="B7098" s="1" t="s">
        <v>6845</v>
      </c>
      <c r="C7098" s="1" t="s">
        <v>7176</v>
      </c>
      <c r="D7098">
        <v>1979</v>
      </c>
      <c r="E7098" s="8">
        <f>D7098/SUM(Comuni[Popolazione2011])*100</f>
        <v>3.3297582598868416E-3</v>
      </c>
      <c r="F7098" s="9">
        <f>Comuni[[#This Row],[Popolazione2011]]/_xlfn.XLOOKUP(Comuni[[#This Row],[Regione ]],$H$2:$H$21,$I$2:$I$21)*10</f>
        <v>1.0101835073122177E-2</v>
      </c>
      <c r="G7098" t="str">
        <f>IF(Comuni[[#This Row],[Popolazione2011]]&gt;300000,"MAGGIORE","")</f>
        <v/>
      </c>
    </row>
    <row r="7099" spans="1:7" x14ac:dyDescent="0.3">
      <c r="A7099" s="1" t="s">
        <v>7203</v>
      </c>
      <c r="B7099" s="1" t="s">
        <v>6845</v>
      </c>
      <c r="C7099" s="1" t="s">
        <v>7204</v>
      </c>
      <c r="D7099">
        <v>2448</v>
      </c>
      <c r="E7099" s="8">
        <f>D7099/SUM(Comuni[Popolazione2011])*100</f>
        <v>4.1188722689252085E-3</v>
      </c>
      <c r="F7099" s="9">
        <f>Comuni[[#This Row],[Popolazione2011]]/_xlfn.XLOOKUP(Comuni[[#This Row],[Regione ]],$H$2:$H$21,$I$2:$I$21)*10</f>
        <v>1.2495852581608433E-2</v>
      </c>
      <c r="G7099" t="str">
        <f>IF(Comuni[[#This Row],[Popolazione2011]]&gt;300000,"MAGGIORE","")</f>
        <v/>
      </c>
    </row>
    <row r="7100" spans="1:7" x14ac:dyDescent="0.3">
      <c r="A7100" s="1" t="s">
        <v>7205</v>
      </c>
      <c r="B7100" s="1" t="s">
        <v>6845</v>
      </c>
      <c r="C7100" s="1" t="s">
        <v>7204</v>
      </c>
      <c r="D7100">
        <v>1532</v>
      </c>
      <c r="E7100" s="8">
        <f>D7100/SUM(Comuni[Popolazione2011])*100</f>
        <v>2.5776602598012333E-3</v>
      </c>
      <c r="F7100" s="9">
        <f>Comuni[[#This Row],[Popolazione2011]]/_xlfn.XLOOKUP(Comuni[[#This Row],[Regione ]],$H$2:$H$21,$I$2:$I$21)*10</f>
        <v>7.8201168933922059E-3</v>
      </c>
      <c r="G7100" t="str">
        <f>IF(Comuni[[#This Row],[Popolazione2011]]&gt;300000,"MAGGIORE","")</f>
        <v/>
      </c>
    </row>
    <row r="7101" spans="1:7" x14ac:dyDescent="0.3">
      <c r="A7101" s="1" t="s">
        <v>7206</v>
      </c>
      <c r="B7101" s="1" t="s">
        <v>6845</v>
      </c>
      <c r="C7101" s="1" t="s">
        <v>7204</v>
      </c>
      <c r="D7101">
        <v>3983</v>
      </c>
      <c r="E7101" s="8">
        <f>D7101/SUM(Comuni[Popolazione2011])*100</f>
        <v>6.701580166310909E-3</v>
      </c>
      <c r="F7101" s="9">
        <f>Comuni[[#This Row],[Popolazione2011]]/_xlfn.XLOOKUP(Comuni[[#This Row],[Regione ]],$H$2:$H$21,$I$2:$I$21)*10</f>
        <v>2.0331283019831042E-2</v>
      </c>
      <c r="G7101" t="str">
        <f>IF(Comuni[[#This Row],[Popolazione2011]]&gt;300000,"MAGGIORE","")</f>
        <v/>
      </c>
    </row>
    <row r="7102" spans="1:7" x14ac:dyDescent="0.3">
      <c r="A7102" s="1" t="s">
        <v>7207</v>
      </c>
      <c r="B7102" s="1" t="s">
        <v>6845</v>
      </c>
      <c r="C7102" s="1" t="s">
        <v>7204</v>
      </c>
      <c r="D7102">
        <v>670</v>
      </c>
      <c r="E7102" s="8">
        <f>D7102/SUM(Comuni[Popolazione2011])*100</f>
        <v>1.1273057271976674E-3</v>
      </c>
      <c r="F7102" s="9">
        <f>Comuni[[#This Row],[Popolazione2011]]/_xlfn.XLOOKUP(Comuni[[#This Row],[Regione ]],$H$2:$H$21,$I$2:$I$21)*10</f>
        <v>3.4200250121232227E-3</v>
      </c>
      <c r="G7102" t="str">
        <f>IF(Comuni[[#This Row],[Popolazione2011]]&gt;300000,"MAGGIORE","")</f>
        <v/>
      </c>
    </row>
    <row r="7103" spans="1:7" x14ac:dyDescent="0.3">
      <c r="A7103" s="1" t="s">
        <v>7208</v>
      </c>
      <c r="B7103" s="1" t="s">
        <v>6845</v>
      </c>
      <c r="C7103" s="1" t="s">
        <v>7204</v>
      </c>
      <c r="D7103">
        <v>1097</v>
      </c>
      <c r="E7103" s="8">
        <f>D7103/SUM(Comuni[Popolazione2011])*100</f>
        <v>1.8457528100534941E-3</v>
      </c>
      <c r="F7103" s="9">
        <f>Comuni[[#This Row],[Popolazione2011]]/_xlfn.XLOOKUP(Comuni[[#This Row],[Regione ]],$H$2:$H$21,$I$2:$I$21)*10</f>
        <v>5.599652892983845E-3</v>
      </c>
      <c r="G7103" t="str">
        <f>IF(Comuni[[#This Row],[Popolazione2011]]&gt;300000,"MAGGIORE","")</f>
        <v/>
      </c>
    </row>
    <row r="7104" spans="1:7" x14ac:dyDescent="0.3">
      <c r="A7104" s="1" t="s">
        <v>7209</v>
      </c>
      <c r="B7104" s="1" t="s">
        <v>6845</v>
      </c>
      <c r="C7104" s="1" t="s">
        <v>7204</v>
      </c>
      <c r="D7104">
        <v>3405</v>
      </c>
      <c r="E7104" s="8">
        <f>D7104/SUM(Comuni[Popolazione2011])*100</f>
        <v>5.7290686583702346E-3</v>
      </c>
      <c r="F7104" s="9">
        <f>Comuni[[#This Row],[Popolazione2011]]/_xlfn.XLOOKUP(Comuni[[#This Row],[Regione ]],$H$2:$H$21,$I$2:$I$21)*10</f>
        <v>1.738087338250683E-2</v>
      </c>
      <c r="G7104" t="str">
        <f>IF(Comuni[[#This Row],[Popolazione2011]]&gt;300000,"MAGGIORE","")</f>
        <v/>
      </c>
    </row>
    <row r="7105" spans="1:7" x14ac:dyDescent="0.3">
      <c r="A7105" s="1" t="s">
        <v>7210</v>
      </c>
      <c r="B7105" s="1" t="s">
        <v>6845</v>
      </c>
      <c r="C7105" s="1" t="s">
        <v>7204</v>
      </c>
      <c r="D7105">
        <v>1272</v>
      </c>
      <c r="E7105" s="8">
        <f>D7105/SUM(Comuni[Popolazione2011])*100</f>
        <v>2.1401983358140791E-3</v>
      </c>
      <c r="F7105" s="9">
        <f>Comuni[[#This Row],[Popolazione2011]]/_xlfn.XLOOKUP(Comuni[[#This Row],[Regione ]],$H$2:$H$21,$I$2:$I$21)*10</f>
        <v>6.4929430080906559E-3</v>
      </c>
      <c r="G7105" t="str">
        <f>IF(Comuni[[#This Row],[Popolazione2011]]&gt;300000,"MAGGIORE","")</f>
        <v/>
      </c>
    </row>
    <row r="7106" spans="1:7" x14ac:dyDescent="0.3">
      <c r="A7106" s="1" t="s">
        <v>7211</v>
      </c>
      <c r="B7106" s="1" t="s">
        <v>6845</v>
      </c>
      <c r="C7106" s="1" t="s">
        <v>7204</v>
      </c>
      <c r="D7106">
        <v>2433</v>
      </c>
      <c r="E7106" s="8">
        <f>D7106/SUM(Comuni[Popolazione2011])*100</f>
        <v>4.0936340810028725E-3</v>
      </c>
      <c r="F7106" s="9">
        <f>Comuni[[#This Row],[Popolazione2011]]/_xlfn.XLOOKUP(Comuni[[#This Row],[Regione ]],$H$2:$H$21,$I$2:$I$21)*10</f>
        <v>1.2419284857456421E-2</v>
      </c>
      <c r="G7106" t="str">
        <f>IF(Comuni[[#This Row],[Popolazione2011]]&gt;300000,"MAGGIORE","")</f>
        <v/>
      </c>
    </row>
    <row r="7107" spans="1:7" x14ac:dyDescent="0.3">
      <c r="A7107" s="1" t="s">
        <v>7212</v>
      </c>
      <c r="B7107" s="1" t="s">
        <v>6845</v>
      </c>
      <c r="C7107" s="1" t="s">
        <v>7204</v>
      </c>
      <c r="D7107">
        <v>2102</v>
      </c>
      <c r="E7107" s="8">
        <f>D7107/SUM(Comuni[Popolazione2011])*100</f>
        <v>3.5367114008499957E-3</v>
      </c>
      <c r="F7107" s="9">
        <f>Comuni[[#This Row],[Popolazione2011]]/_xlfn.XLOOKUP(Comuni[[#This Row],[Regione ]],$H$2:$H$21,$I$2:$I$21)*10</f>
        <v>1.0729690411168679E-2</v>
      </c>
      <c r="G7107" t="str">
        <f>IF(Comuni[[#This Row],[Popolazione2011]]&gt;300000,"MAGGIORE","")</f>
        <v/>
      </c>
    </row>
    <row r="7108" spans="1:7" x14ac:dyDescent="0.3">
      <c r="A7108" s="1" t="s">
        <v>7213</v>
      </c>
      <c r="B7108" s="1" t="s">
        <v>6845</v>
      </c>
      <c r="C7108" s="1" t="s">
        <v>7204</v>
      </c>
      <c r="D7108">
        <v>2373</v>
      </c>
      <c r="E7108" s="8">
        <f>D7108/SUM(Comuni[Popolazione2011])*100</f>
        <v>3.9926813293135292E-3</v>
      </c>
      <c r="F7108" s="9">
        <f>Comuni[[#This Row],[Popolazione2011]]/_xlfn.XLOOKUP(Comuni[[#This Row],[Regione ]],$H$2:$H$21,$I$2:$I$21)*10</f>
        <v>1.2113013960848368E-2</v>
      </c>
      <c r="G7108" t="str">
        <f>IF(Comuni[[#This Row],[Popolazione2011]]&gt;300000,"MAGGIORE","")</f>
        <v/>
      </c>
    </row>
    <row r="7109" spans="1:7" x14ac:dyDescent="0.3">
      <c r="A7109" s="1" t="s">
        <v>7214</v>
      </c>
      <c r="B7109" s="1" t="s">
        <v>6845</v>
      </c>
      <c r="C7109" s="1" t="s">
        <v>7204</v>
      </c>
      <c r="D7109">
        <v>5638</v>
      </c>
      <c r="E7109" s="8">
        <f>D7109/SUM(Comuni[Popolazione2011])*100</f>
        <v>9.4861935670752968E-3</v>
      </c>
      <c r="F7109" s="9">
        <f>Comuni[[#This Row],[Popolazione2011]]/_xlfn.XLOOKUP(Comuni[[#This Row],[Regione ]],$H$2:$H$21,$I$2:$I$21)*10</f>
        <v>2.8779255251269748E-2</v>
      </c>
      <c r="G7109" t="str">
        <f>IF(Comuni[[#This Row],[Popolazione2011]]&gt;300000,"MAGGIORE","")</f>
        <v/>
      </c>
    </row>
    <row r="7110" spans="1:7" x14ac:dyDescent="0.3">
      <c r="A7110" s="1" t="s">
        <v>7215</v>
      </c>
      <c r="B7110" s="1" t="s">
        <v>6845</v>
      </c>
      <c r="C7110" s="1" t="s">
        <v>7204</v>
      </c>
      <c r="D7110">
        <v>1844</v>
      </c>
      <c r="E7110" s="8">
        <f>D7110/SUM(Comuni[Popolazione2011])*100</f>
        <v>3.1026145685858191E-3</v>
      </c>
      <c r="F7110" s="9">
        <f>Comuni[[#This Row],[Popolazione2011]]/_xlfn.XLOOKUP(Comuni[[#This Row],[Regione ]],$H$2:$H$21,$I$2:$I$21)*10</f>
        <v>9.4127255557540646E-3</v>
      </c>
      <c r="G7110" t="str">
        <f>IF(Comuni[[#This Row],[Popolazione2011]]&gt;300000,"MAGGIORE","")</f>
        <v/>
      </c>
    </row>
    <row r="7111" spans="1:7" x14ac:dyDescent="0.3">
      <c r="A7111" s="1" t="s">
        <v>7216</v>
      </c>
      <c r="B7111" s="1" t="s">
        <v>6845</v>
      </c>
      <c r="C7111" s="1" t="s">
        <v>7204</v>
      </c>
      <c r="D7111">
        <v>1439</v>
      </c>
      <c r="E7111" s="8">
        <f>D7111/SUM(Comuni[Popolazione2011])*100</f>
        <v>2.4211834946827513E-3</v>
      </c>
      <c r="F7111" s="9">
        <f>Comuni[[#This Row],[Popolazione2011]]/_xlfn.XLOOKUP(Comuni[[#This Row],[Regione ]],$H$2:$H$21,$I$2:$I$21)*10</f>
        <v>7.3453970036497281E-3</v>
      </c>
      <c r="G7111" t="str">
        <f>IF(Comuni[[#This Row],[Popolazione2011]]&gt;300000,"MAGGIORE","")</f>
        <v/>
      </c>
    </row>
    <row r="7112" spans="1:7" x14ac:dyDescent="0.3">
      <c r="A7112" s="1" t="s">
        <v>7217</v>
      </c>
      <c r="B7112" s="1" t="s">
        <v>6845</v>
      </c>
      <c r="C7112" s="1" t="s">
        <v>7204</v>
      </c>
      <c r="D7112">
        <v>1976</v>
      </c>
      <c r="E7112" s="8">
        <f>D7112/SUM(Comuni[Popolazione2011])*100</f>
        <v>3.3247106223023739E-3</v>
      </c>
      <c r="F7112" s="9">
        <f>Comuni[[#This Row],[Popolazione2011]]/_xlfn.XLOOKUP(Comuni[[#This Row],[Regione ]],$H$2:$H$21,$I$2:$I$21)*10</f>
        <v>1.0086521528291773E-2</v>
      </c>
      <c r="G7112" t="str">
        <f>IF(Comuni[[#This Row],[Popolazione2011]]&gt;300000,"MAGGIORE","")</f>
        <v/>
      </c>
    </row>
    <row r="7113" spans="1:7" x14ac:dyDescent="0.3">
      <c r="A7113" s="1" t="s">
        <v>7218</v>
      </c>
      <c r="B7113" s="1" t="s">
        <v>6845</v>
      </c>
      <c r="C7113" s="1" t="s">
        <v>7204</v>
      </c>
      <c r="D7113">
        <v>1663</v>
      </c>
      <c r="E7113" s="8">
        <f>D7113/SUM(Comuni[Popolazione2011])*100</f>
        <v>2.7980737676563E-3</v>
      </c>
      <c r="F7113" s="9">
        <f>Comuni[[#This Row],[Popolazione2011]]/_xlfn.XLOOKUP(Comuni[[#This Row],[Regione ]],$H$2:$H$21,$I$2:$I$21)*10</f>
        <v>8.488808350986447E-3</v>
      </c>
      <c r="G7113" t="str">
        <f>IF(Comuni[[#This Row],[Popolazione2011]]&gt;300000,"MAGGIORE","")</f>
        <v/>
      </c>
    </row>
    <row r="7114" spans="1:7" x14ac:dyDescent="0.3">
      <c r="A7114" s="1" t="s">
        <v>7219</v>
      </c>
      <c r="B7114" s="1" t="s">
        <v>6845</v>
      </c>
      <c r="C7114" s="1" t="s">
        <v>7204</v>
      </c>
      <c r="D7114">
        <v>2380</v>
      </c>
      <c r="E7114" s="8">
        <f>D7114/SUM(Comuni[Popolazione2011])*100</f>
        <v>4.0044591503439527E-3</v>
      </c>
      <c r="F7114" s="9">
        <f>Comuni[[#This Row],[Popolazione2011]]/_xlfn.XLOOKUP(Comuni[[#This Row],[Regione ]],$H$2:$H$21,$I$2:$I$21)*10</f>
        <v>1.2148745565452642E-2</v>
      </c>
      <c r="G7114" t="str">
        <f>IF(Comuni[[#This Row],[Popolazione2011]]&gt;300000,"MAGGIORE","")</f>
        <v/>
      </c>
    </row>
    <row r="7115" spans="1:7" x14ac:dyDescent="0.3">
      <c r="A7115" s="1" t="s">
        <v>7220</v>
      </c>
      <c r="B7115" s="1" t="s">
        <v>6845</v>
      </c>
      <c r="C7115" s="1" t="s">
        <v>7204</v>
      </c>
      <c r="D7115">
        <v>3822</v>
      </c>
      <c r="E7115" s="8">
        <f>D7115/SUM(Comuni[Popolazione2011])*100</f>
        <v>6.4306902826111716E-3</v>
      </c>
      <c r="F7115" s="9">
        <f>Comuni[[#This Row],[Popolazione2011]]/_xlfn.XLOOKUP(Comuni[[#This Row],[Regione ]],$H$2:$H$21,$I$2:$I$21)*10</f>
        <v>1.9509456113932774E-2</v>
      </c>
      <c r="G7115" t="str">
        <f>IF(Comuni[[#This Row],[Popolazione2011]]&gt;300000,"MAGGIORE","")</f>
        <v/>
      </c>
    </row>
    <row r="7116" spans="1:7" x14ac:dyDescent="0.3">
      <c r="A7116" s="1" t="s">
        <v>7221</v>
      </c>
      <c r="B7116" s="1" t="s">
        <v>6845</v>
      </c>
      <c r="C7116" s="1" t="s">
        <v>7204</v>
      </c>
      <c r="D7116">
        <v>2090</v>
      </c>
      <c r="E7116" s="8">
        <f>D7116/SUM(Comuni[Popolazione2011])*100</f>
        <v>3.5165208505121264E-3</v>
      </c>
      <c r="F7116" s="9">
        <f>Comuni[[#This Row],[Popolazione2011]]/_xlfn.XLOOKUP(Comuni[[#This Row],[Regione ]],$H$2:$H$21,$I$2:$I$21)*10</f>
        <v>1.0668436231847067E-2</v>
      </c>
      <c r="G7116" t="str">
        <f>IF(Comuni[[#This Row],[Popolazione2011]]&gt;300000,"MAGGIORE","")</f>
        <v/>
      </c>
    </row>
    <row r="7117" spans="1:7" x14ac:dyDescent="0.3">
      <c r="A7117" s="1" t="s">
        <v>7222</v>
      </c>
      <c r="B7117" s="1" t="s">
        <v>6845</v>
      </c>
      <c r="C7117" s="1" t="s">
        <v>7204</v>
      </c>
      <c r="D7117">
        <v>3498</v>
      </c>
      <c r="E7117" s="8">
        <f>D7117/SUM(Comuni[Popolazione2011])*100</f>
        <v>5.885545423488717E-3</v>
      </c>
      <c r="F7117" s="9">
        <f>Comuni[[#This Row],[Popolazione2011]]/_xlfn.XLOOKUP(Comuni[[#This Row],[Regione ]],$H$2:$H$21,$I$2:$I$21)*10</f>
        <v>1.7855593272249306E-2</v>
      </c>
      <c r="G7117" t="str">
        <f>IF(Comuni[[#This Row],[Popolazione2011]]&gt;300000,"MAGGIORE","")</f>
        <v/>
      </c>
    </row>
    <row r="7118" spans="1:7" x14ac:dyDescent="0.3">
      <c r="A7118" s="1" t="s">
        <v>7223</v>
      </c>
      <c r="B7118" s="1" t="s">
        <v>6845</v>
      </c>
      <c r="C7118" s="1" t="s">
        <v>7204</v>
      </c>
      <c r="D7118">
        <v>2198</v>
      </c>
      <c r="E7118" s="8">
        <f>D7118/SUM(Comuni[Popolazione2011])*100</f>
        <v>3.6982358035529445E-3</v>
      </c>
      <c r="F7118" s="9">
        <f>Comuni[[#This Row],[Popolazione2011]]/_xlfn.XLOOKUP(Comuni[[#This Row],[Regione ]],$H$2:$H$21,$I$2:$I$21)*10</f>
        <v>1.1219723845741559E-2</v>
      </c>
      <c r="G7118" t="str">
        <f>IF(Comuni[[#This Row],[Popolazione2011]]&gt;300000,"MAGGIORE","")</f>
        <v/>
      </c>
    </row>
    <row r="7119" spans="1:7" x14ac:dyDescent="0.3">
      <c r="A7119" s="1" t="s">
        <v>7224</v>
      </c>
      <c r="B7119" s="1" t="s">
        <v>6845</v>
      </c>
      <c r="C7119" s="1" t="s">
        <v>7204</v>
      </c>
      <c r="D7119">
        <v>6894</v>
      </c>
      <c r="E7119" s="8">
        <f>D7119/SUM(Comuni[Popolazione2011])*100</f>
        <v>1.1599471169105551E-2</v>
      </c>
      <c r="F7119" s="9">
        <f>Comuni[[#This Row],[Popolazione2011]]/_xlfn.XLOOKUP(Comuni[[#This Row],[Regione ]],$H$2:$H$21,$I$2:$I$21)*10</f>
        <v>3.5190526020264921E-2</v>
      </c>
      <c r="G7119" t="str">
        <f>IF(Comuni[[#This Row],[Popolazione2011]]&gt;300000,"MAGGIORE","")</f>
        <v/>
      </c>
    </row>
    <row r="7120" spans="1:7" x14ac:dyDescent="0.3">
      <c r="A7120" s="1" t="s">
        <v>7225</v>
      </c>
      <c r="B7120" s="1" t="s">
        <v>6845</v>
      </c>
      <c r="C7120" s="1" t="s">
        <v>7204</v>
      </c>
      <c r="D7120">
        <v>796</v>
      </c>
      <c r="E7120" s="8">
        <f>D7120/SUM(Comuni[Popolazione2011])*100</f>
        <v>1.3393065057452885E-3</v>
      </c>
      <c r="F7120" s="9">
        <f>Comuni[[#This Row],[Popolazione2011]]/_xlfn.XLOOKUP(Comuni[[#This Row],[Regione ]],$H$2:$H$21,$I$2:$I$21)*10</f>
        <v>4.0631938950001275E-3</v>
      </c>
      <c r="G7120" t="str">
        <f>IF(Comuni[[#This Row],[Popolazione2011]]&gt;300000,"MAGGIORE","")</f>
        <v/>
      </c>
    </row>
    <row r="7121" spans="1:7" x14ac:dyDescent="0.3">
      <c r="A7121" s="1" t="s">
        <v>7226</v>
      </c>
      <c r="B7121" s="1" t="s">
        <v>6845</v>
      </c>
      <c r="C7121" s="1" t="s">
        <v>7204</v>
      </c>
      <c r="D7121">
        <v>1796</v>
      </c>
      <c r="E7121" s="8">
        <f>D7121/SUM(Comuni[Popolazione2011])*100</f>
        <v>3.0218523672343443E-3</v>
      </c>
      <c r="F7121" s="9">
        <f>Comuni[[#This Row],[Popolazione2011]]/_xlfn.XLOOKUP(Comuni[[#This Row],[Regione ]],$H$2:$H$21,$I$2:$I$21)*10</f>
        <v>9.1677088384676253E-3</v>
      </c>
      <c r="G7121" t="str">
        <f>IF(Comuni[[#This Row],[Popolazione2011]]&gt;300000,"MAGGIORE","")</f>
        <v/>
      </c>
    </row>
    <row r="7122" spans="1:7" x14ac:dyDescent="0.3">
      <c r="A7122" s="1" t="s">
        <v>7227</v>
      </c>
      <c r="B7122" s="1" t="s">
        <v>6845</v>
      </c>
      <c r="C7122" s="1" t="s">
        <v>7204</v>
      </c>
      <c r="D7122">
        <v>1384</v>
      </c>
      <c r="E7122" s="8">
        <f>D7122/SUM(Comuni[Popolazione2011])*100</f>
        <v>2.328643472300853E-3</v>
      </c>
      <c r="F7122" s="9">
        <f>Comuni[[#This Row],[Popolazione2011]]/_xlfn.XLOOKUP(Comuni[[#This Row],[Regione ]],$H$2:$H$21,$I$2:$I$21)*10</f>
        <v>7.0646486817590153E-3</v>
      </c>
      <c r="G7122" t="str">
        <f>IF(Comuni[[#This Row],[Popolazione2011]]&gt;300000,"MAGGIORE","")</f>
        <v/>
      </c>
    </row>
    <row r="7123" spans="1:7" x14ac:dyDescent="0.3">
      <c r="A7123" s="1" t="s">
        <v>7228</v>
      </c>
      <c r="B7123" s="1" t="s">
        <v>6845</v>
      </c>
      <c r="C7123" s="1" t="s">
        <v>7204</v>
      </c>
      <c r="D7123">
        <v>6490</v>
      </c>
      <c r="E7123" s="8">
        <f>D7123/SUM(Comuni[Popolazione2011])*100</f>
        <v>1.0919722641063973E-2</v>
      </c>
      <c r="F7123" s="9">
        <f>Comuni[[#This Row],[Popolazione2011]]/_xlfn.XLOOKUP(Comuni[[#This Row],[Regione ]],$H$2:$H$21,$I$2:$I$21)*10</f>
        <v>3.3128301983104055E-2</v>
      </c>
      <c r="G7123" t="str">
        <f>IF(Comuni[[#This Row],[Popolazione2011]]&gt;300000,"MAGGIORE","")</f>
        <v/>
      </c>
    </row>
    <row r="7124" spans="1:7" x14ac:dyDescent="0.3">
      <c r="A7124" s="1" t="s">
        <v>7229</v>
      </c>
      <c r="B7124" s="1" t="s">
        <v>6845</v>
      </c>
      <c r="C7124" s="1" t="s">
        <v>7204</v>
      </c>
      <c r="D7124">
        <v>1303</v>
      </c>
      <c r="E7124" s="8">
        <f>D7124/SUM(Comuni[Popolazione2011])*100</f>
        <v>2.1923572575202398E-3</v>
      </c>
      <c r="F7124" s="9">
        <f>Comuni[[#This Row],[Popolazione2011]]/_xlfn.XLOOKUP(Comuni[[#This Row],[Regione ]],$H$2:$H$21,$I$2:$I$21)*10</f>
        <v>6.6511829713381491E-3</v>
      </c>
      <c r="G7124" t="str">
        <f>IF(Comuni[[#This Row],[Popolazione2011]]&gt;300000,"MAGGIORE","")</f>
        <v/>
      </c>
    </row>
    <row r="7125" spans="1:7" x14ac:dyDescent="0.3">
      <c r="A7125" s="1" t="s">
        <v>7230</v>
      </c>
      <c r="B7125" s="1" t="s">
        <v>6845</v>
      </c>
      <c r="C7125" s="1" t="s">
        <v>7204</v>
      </c>
      <c r="D7125">
        <v>8885</v>
      </c>
      <c r="E7125" s="8">
        <f>D7125/SUM(Comuni[Popolazione2011])*100</f>
        <v>1.4949419979330261E-2</v>
      </c>
      <c r="F7125" s="9">
        <f>Comuni[[#This Row],[Popolazione2011]]/_xlfn.XLOOKUP(Comuni[[#This Row],[Regione ]],$H$2:$H$21,$I$2:$I$21)*10</f>
        <v>4.535361527270871E-2</v>
      </c>
      <c r="G7125" t="str">
        <f>IF(Comuni[[#This Row],[Popolazione2011]]&gt;300000,"MAGGIORE","")</f>
        <v/>
      </c>
    </row>
    <row r="7126" spans="1:7" x14ac:dyDescent="0.3">
      <c r="A7126" s="1" t="s">
        <v>7231</v>
      </c>
      <c r="B7126" s="1" t="s">
        <v>6845</v>
      </c>
      <c r="C7126" s="1" t="s">
        <v>7204</v>
      </c>
      <c r="D7126">
        <v>1233</v>
      </c>
      <c r="E7126" s="8">
        <f>D7126/SUM(Comuni[Popolazione2011])*100</f>
        <v>2.0745790472160059E-3</v>
      </c>
      <c r="F7126" s="9">
        <f>Comuni[[#This Row],[Popolazione2011]]/_xlfn.XLOOKUP(Comuni[[#This Row],[Regione ]],$H$2:$H$21,$I$2:$I$21)*10</f>
        <v>6.293866925295424E-3</v>
      </c>
      <c r="G7126" t="str">
        <f>IF(Comuni[[#This Row],[Popolazione2011]]&gt;300000,"MAGGIORE","")</f>
        <v/>
      </c>
    </row>
    <row r="7127" spans="1:7" x14ac:dyDescent="0.3">
      <c r="A7127" s="1" t="s">
        <v>7232</v>
      </c>
      <c r="B7127" s="1" t="s">
        <v>6845</v>
      </c>
      <c r="C7127" s="1" t="s">
        <v>7204</v>
      </c>
      <c r="D7127">
        <v>1048</v>
      </c>
      <c r="E7127" s="8">
        <f>D7127/SUM(Comuni[Popolazione2011])*100</f>
        <v>1.7633080628405304E-3</v>
      </c>
      <c r="F7127" s="9">
        <f>Comuni[[#This Row],[Popolazione2011]]/_xlfn.XLOOKUP(Comuni[[#This Row],[Regione ]],$H$2:$H$21,$I$2:$I$21)*10</f>
        <v>5.3495316607539371E-3</v>
      </c>
      <c r="G7127" t="str">
        <f>IF(Comuni[[#This Row],[Popolazione2011]]&gt;300000,"MAGGIORE","")</f>
        <v/>
      </c>
    </row>
    <row r="7128" spans="1:7" x14ac:dyDescent="0.3">
      <c r="A7128" s="1" t="s">
        <v>7233</v>
      </c>
      <c r="B7128" s="1" t="s">
        <v>6845</v>
      </c>
      <c r="C7128" s="1" t="s">
        <v>7204</v>
      </c>
      <c r="D7128">
        <v>4750</v>
      </c>
      <c r="E7128" s="8">
        <f>D7128/SUM(Comuni[Popolazione2011])*100</f>
        <v>7.9920928420730147E-3</v>
      </c>
      <c r="F7128" s="9">
        <f>Comuni[[#This Row],[Popolazione2011]]/_xlfn.XLOOKUP(Comuni[[#This Row],[Regione ]],$H$2:$H$21,$I$2:$I$21)*10</f>
        <v>2.4246445981470612E-2</v>
      </c>
      <c r="G7128" t="str">
        <f>IF(Comuni[[#This Row],[Popolazione2011]]&gt;300000,"MAGGIORE","")</f>
        <v/>
      </c>
    </row>
    <row r="7129" spans="1:7" x14ac:dyDescent="0.3">
      <c r="A7129" s="1" t="s">
        <v>7234</v>
      </c>
      <c r="B7129" s="1" t="s">
        <v>6845</v>
      </c>
      <c r="C7129" s="1" t="s">
        <v>7204</v>
      </c>
      <c r="D7129">
        <v>4649</v>
      </c>
      <c r="E7129" s="8">
        <f>D7129/SUM(Comuni[Popolazione2011])*100</f>
        <v>7.8221557100626206E-3</v>
      </c>
      <c r="F7129" s="9">
        <f>Comuni[[#This Row],[Popolazione2011]]/_xlfn.XLOOKUP(Comuni[[#This Row],[Regione ]],$H$2:$H$21,$I$2:$I$21)*10</f>
        <v>2.3730889972180393E-2</v>
      </c>
      <c r="G7129" t="str">
        <f>IF(Comuni[[#This Row],[Popolazione2011]]&gt;300000,"MAGGIORE","")</f>
        <v/>
      </c>
    </row>
    <row r="7130" spans="1:7" x14ac:dyDescent="0.3">
      <c r="A7130" s="1" t="s">
        <v>7235</v>
      </c>
      <c r="B7130" s="1" t="s">
        <v>6845</v>
      </c>
      <c r="C7130" s="1" t="s">
        <v>7204</v>
      </c>
      <c r="D7130">
        <v>4460</v>
      </c>
      <c r="E7130" s="8">
        <f>D7130/SUM(Comuni[Popolazione2011])*100</f>
        <v>7.5041545422411884E-3</v>
      </c>
      <c r="F7130" s="9">
        <f>Comuni[[#This Row],[Popolazione2011]]/_xlfn.XLOOKUP(Comuni[[#This Row],[Regione ]],$H$2:$H$21,$I$2:$I$21)*10</f>
        <v>2.2766136647865039E-2</v>
      </c>
      <c r="G7130" t="str">
        <f>IF(Comuni[[#This Row],[Popolazione2011]]&gt;300000,"MAGGIORE","")</f>
        <v/>
      </c>
    </row>
    <row r="7131" spans="1:7" x14ac:dyDescent="0.3">
      <c r="A7131" s="1" t="s">
        <v>7236</v>
      </c>
      <c r="B7131" s="1" t="s">
        <v>6845</v>
      </c>
      <c r="C7131" s="1" t="s">
        <v>7204</v>
      </c>
      <c r="D7131">
        <v>2238</v>
      </c>
      <c r="E7131" s="8">
        <f>D7131/SUM(Comuni[Popolazione2011])*100</f>
        <v>3.7655376380125068E-3</v>
      </c>
      <c r="F7131" s="9">
        <f>Comuni[[#This Row],[Popolazione2011]]/_xlfn.XLOOKUP(Comuni[[#This Row],[Regione ]],$H$2:$H$21,$I$2:$I$21)*10</f>
        <v>1.1423904443480258E-2</v>
      </c>
      <c r="G7131" t="str">
        <f>IF(Comuni[[#This Row],[Popolazione2011]]&gt;300000,"MAGGIORE","")</f>
        <v/>
      </c>
    </row>
    <row r="7132" spans="1:7" x14ac:dyDescent="0.3">
      <c r="A7132" s="1" t="s">
        <v>7237</v>
      </c>
      <c r="B7132" s="1" t="s">
        <v>6845</v>
      </c>
      <c r="C7132" s="1" t="s">
        <v>7204</v>
      </c>
      <c r="D7132">
        <v>2422</v>
      </c>
      <c r="E7132" s="8">
        <f>D7132/SUM(Comuni[Popolazione2011])*100</f>
        <v>4.0751260765264927E-3</v>
      </c>
      <c r="F7132" s="9">
        <f>Comuni[[#This Row],[Popolazione2011]]/_xlfn.XLOOKUP(Comuni[[#This Row],[Regione ]],$H$2:$H$21,$I$2:$I$21)*10</f>
        <v>1.2363135193078278E-2</v>
      </c>
      <c r="G7132" t="str">
        <f>IF(Comuni[[#This Row],[Popolazione2011]]&gt;300000,"MAGGIORE","")</f>
        <v/>
      </c>
    </row>
    <row r="7133" spans="1:7" x14ac:dyDescent="0.3">
      <c r="A7133" s="1" t="s">
        <v>7238</v>
      </c>
      <c r="B7133" s="1" t="s">
        <v>6845</v>
      </c>
      <c r="C7133" s="1" t="s">
        <v>7204</v>
      </c>
      <c r="D7133">
        <v>1416</v>
      </c>
      <c r="E7133" s="8">
        <f>D7133/SUM(Comuni[Popolazione2011])*100</f>
        <v>2.3824849398685027E-3</v>
      </c>
      <c r="F7133" s="9">
        <f>Comuni[[#This Row],[Popolazione2011]]/_xlfn.XLOOKUP(Comuni[[#This Row],[Regione ]],$H$2:$H$21,$I$2:$I$21)*10</f>
        <v>7.2279931599499763E-3</v>
      </c>
      <c r="G7133" t="str">
        <f>IF(Comuni[[#This Row],[Popolazione2011]]&gt;300000,"MAGGIORE","")</f>
        <v/>
      </c>
    </row>
    <row r="7134" spans="1:7" x14ac:dyDescent="0.3">
      <c r="A7134" s="1" t="s">
        <v>7239</v>
      </c>
      <c r="B7134" s="1" t="s">
        <v>6845</v>
      </c>
      <c r="C7134" s="1" t="s">
        <v>7204</v>
      </c>
      <c r="D7134">
        <v>3148</v>
      </c>
      <c r="E7134" s="8">
        <f>D7134/SUM(Comuni[Popolazione2011])*100</f>
        <v>5.2966543719675475E-3</v>
      </c>
      <c r="F7134" s="9">
        <f>Comuni[[#This Row],[Popolazione2011]]/_xlfn.XLOOKUP(Comuni[[#This Row],[Regione ]],$H$2:$H$21,$I$2:$I$21)*10</f>
        <v>1.6069013042035681E-2</v>
      </c>
      <c r="G7134" t="str">
        <f>IF(Comuni[[#This Row],[Popolazione2011]]&gt;300000,"MAGGIORE","")</f>
        <v/>
      </c>
    </row>
    <row r="7135" spans="1:7" x14ac:dyDescent="0.3">
      <c r="A7135" s="1" t="s">
        <v>7240</v>
      </c>
      <c r="B7135" s="1" t="s">
        <v>6845</v>
      </c>
      <c r="C7135" s="1" t="s">
        <v>7204</v>
      </c>
      <c r="D7135">
        <v>6850</v>
      </c>
      <c r="E7135" s="8">
        <f>D7135/SUM(Comuni[Popolazione2011])*100</f>
        <v>1.1525439151200032E-2</v>
      </c>
      <c r="F7135" s="9">
        <f>Comuni[[#This Row],[Popolazione2011]]/_xlfn.XLOOKUP(Comuni[[#This Row],[Regione ]],$H$2:$H$21,$I$2:$I$21)*10</f>
        <v>3.4965927362752357E-2</v>
      </c>
      <c r="G7135" t="str">
        <f>IF(Comuni[[#This Row],[Popolazione2011]]&gt;300000,"MAGGIORE","")</f>
        <v/>
      </c>
    </row>
    <row r="7136" spans="1:7" x14ac:dyDescent="0.3">
      <c r="A7136" s="1" t="s">
        <v>7241</v>
      </c>
      <c r="B7136" s="1" t="s">
        <v>6845</v>
      </c>
      <c r="C7136" s="1" t="s">
        <v>7204</v>
      </c>
      <c r="D7136">
        <v>956</v>
      </c>
      <c r="E7136" s="8">
        <f>D7136/SUM(Comuni[Popolazione2011])*100</f>
        <v>1.6085138435835372E-3</v>
      </c>
      <c r="F7136" s="9">
        <f>Comuni[[#This Row],[Popolazione2011]]/_xlfn.XLOOKUP(Comuni[[#This Row],[Regione ]],$H$2:$H$21,$I$2:$I$21)*10</f>
        <v>4.879916285954927E-3</v>
      </c>
      <c r="G7136" t="str">
        <f>IF(Comuni[[#This Row],[Popolazione2011]]&gt;300000,"MAGGIORE","")</f>
        <v/>
      </c>
    </row>
    <row r="7137" spans="1:7" x14ac:dyDescent="0.3">
      <c r="A7137" s="1" t="s">
        <v>7242</v>
      </c>
      <c r="B7137" s="1" t="s">
        <v>6845</v>
      </c>
      <c r="C7137" s="1" t="s">
        <v>7204</v>
      </c>
      <c r="D7137">
        <v>1210</v>
      </c>
      <c r="E7137" s="8">
        <f>D7137/SUM(Comuni[Popolazione2011])*100</f>
        <v>2.0358804924017577E-3</v>
      </c>
      <c r="F7137" s="9">
        <f>Comuni[[#This Row],[Popolazione2011]]/_xlfn.XLOOKUP(Comuni[[#This Row],[Regione ]],$H$2:$H$21,$I$2:$I$21)*10</f>
        <v>6.1764630815956713E-3</v>
      </c>
      <c r="G7137" t="str">
        <f>IF(Comuni[[#This Row],[Popolazione2011]]&gt;300000,"MAGGIORE","")</f>
        <v/>
      </c>
    </row>
    <row r="7138" spans="1:7" x14ac:dyDescent="0.3">
      <c r="A7138" s="1" t="s">
        <v>7243</v>
      </c>
      <c r="B7138" s="1" t="s">
        <v>6845</v>
      </c>
      <c r="C7138" s="1" t="s">
        <v>7204</v>
      </c>
      <c r="D7138">
        <v>2472</v>
      </c>
      <c r="E7138" s="8">
        <f>D7138/SUM(Comuni[Popolazione2011])*100</f>
        <v>4.1592533696009461E-3</v>
      </c>
      <c r="F7138" s="9">
        <f>Comuni[[#This Row],[Popolazione2011]]/_xlfn.XLOOKUP(Comuni[[#This Row],[Regione ]],$H$2:$H$21,$I$2:$I$21)*10</f>
        <v>1.2618360940251651E-2</v>
      </c>
      <c r="G7138" t="str">
        <f>IF(Comuni[[#This Row],[Popolazione2011]]&gt;300000,"MAGGIORE","")</f>
        <v/>
      </c>
    </row>
    <row r="7139" spans="1:7" x14ac:dyDescent="0.3">
      <c r="A7139" s="1" t="s">
        <v>7244</v>
      </c>
      <c r="B7139" s="1" t="s">
        <v>6845</v>
      </c>
      <c r="C7139" s="1" t="s">
        <v>7204</v>
      </c>
      <c r="D7139">
        <v>858</v>
      </c>
      <c r="E7139" s="8">
        <f>D7139/SUM(Comuni[Popolazione2011])*100</f>
        <v>1.4436243491576098E-3</v>
      </c>
      <c r="F7139" s="9">
        <f>Comuni[[#This Row],[Popolazione2011]]/_xlfn.XLOOKUP(Comuni[[#This Row],[Regione ]],$H$2:$H$21,$I$2:$I$21)*10</f>
        <v>4.3796738214951121E-3</v>
      </c>
      <c r="G7139" t="str">
        <f>IF(Comuni[[#This Row],[Popolazione2011]]&gt;300000,"MAGGIORE","")</f>
        <v/>
      </c>
    </row>
    <row r="7140" spans="1:7" x14ac:dyDescent="0.3">
      <c r="A7140" s="1" t="s">
        <v>7245</v>
      </c>
      <c r="B7140" s="1" t="s">
        <v>6845</v>
      </c>
      <c r="C7140" s="1" t="s">
        <v>7204</v>
      </c>
      <c r="D7140">
        <v>1470</v>
      </c>
      <c r="E7140" s="8">
        <f>D7140/SUM(Comuni[Popolazione2011])*100</f>
        <v>2.473342416388912E-3</v>
      </c>
      <c r="F7140" s="9">
        <f>Comuni[[#This Row],[Popolazione2011]]/_xlfn.XLOOKUP(Comuni[[#This Row],[Regione ]],$H$2:$H$21,$I$2:$I$21)*10</f>
        <v>7.5036369668972204E-3</v>
      </c>
      <c r="G7140" t="str">
        <f>IF(Comuni[[#This Row],[Popolazione2011]]&gt;300000,"MAGGIORE","")</f>
        <v/>
      </c>
    </row>
    <row r="7141" spans="1:7" x14ac:dyDescent="0.3">
      <c r="A7141" s="1" t="s">
        <v>7246</v>
      </c>
      <c r="B7141" s="1" t="s">
        <v>6845</v>
      </c>
      <c r="C7141" s="1" t="s">
        <v>7204</v>
      </c>
      <c r="D7141">
        <v>2526</v>
      </c>
      <c r="E7141" s="8">
        <f>D7141/SUM(Comuni[Popolazione2011])*100</f>
        <v>4.2501108461213549E-3</v>
      </c>
      <c r="F7141" s="9">
        <f>Comuni[[#This Row],[Popolazione2011]]/_xlfn.XLOOKUP(Comuni[[#This Row],[Regione ]],$H$2:$H$21,$I$2:$I$21)*10</f>
        <v>1.2894004747198897E-2</v>
      </c>
      <c r="G7141" t="str">
        <f>IF(Comuni[[#This Row],[Popolazione2011]]&gt;300000,"MAGGIORE","")</f>
        <v/>
      </c>
    </row>
    <row r="7142" spans="1:7" x14ac:dyDescent="0.3">
      <c r="A7142" s="1" t="s">
        <v>7247</v>
      </c>
      <c r="B7142" s="1" t="s">
        <v>6845</v>
      </c>
      <c r="C7142" s="1" t="s">
        <v>7204</v>
      </c>
      <c r="D7142">
        <v>6555</v>
      </c>
      <c r="E7142" s="8">
        <f>D7142/SUM(Comuni[Popolazione2011])*100</f>
        <v>1.102908812206076E-2</v>
      </c>
      <c r="F7142" s="9">
        <f>Comuni[[#This Row],[Popolazione2011]]/_xlfn.XLOOKUP(Comuni[[#This Row],[Regione ]],$H$2:$H$21,$I$2:$I$21)*10</f>
        <v>3.3460095454429441E-2</v>
      </c>
      <c r="G7142" t="str">
        <f>IF(Comuni[[#This Row],[Popolazione2011]]&gt;300000,"MAGGIORE","")</f>
        <v/>
      </c>
    </row>
    <row r="7143" spans="1:7" x14ac:dyDescent="0.3">
      <c r="A7143" s="1" t="s">
        <v>7248</v>
      </c>
      <c r="B7143" s="1" t="s">
        <v>6845</v>
      </c>
      <c r="C7143" s="1" t="s">
        <v>7204</v>
      </c>
      <c r="D7143">
        <v>682</v>
      </c>
      <c r="E7143" s="8">
        <f>D7143/SUM(Comuni[Popolazione2011])*100</f>
        <v>1.147496277535536E-3</v>
      </c>
      <c r="F7143" s="9">
        <f>Comuni[[#This Row],[Popolazione2011]]/_xlfn.XLOOKUP(Comuni[[#This Row],[Regione ]],$H$2:$H$21,$I$2:$I$21)*10</f>
        <v>3.481279191444833E-3</v>
      </c>
      <c r="G7143" t="str">
        <f>IF(Comuni[[#This Row],[Popolazione2011]]&gt;300000,"MAGGIORE","")</f>
        <v/>
      </c>
    </row>
    <row r="7144" spans="1:7" x14ac:dyDescent="0.3">
      <c r="A7144" s="1" t="s">
        <v>7249</v>
      </c>
      <c r="B7144" s="1" t="s">
        <v>6845</v>
      </c>
      <c r="C7144" s="1" t="s">
        <v>7204</v>
      </c>
      <c r="D7144">
        <v>1106</v>
      </c>
      <c r="E7144" s="8">
        <f>D7144/SUM(Comuni[Popolazione2011])*100</f>
        <v>1.8608957228068957E-3</v>
      </c>
      <c r="F7144" s="9">
        <f>Comuni[[#This Row],[Popolazione2011]]/_xlfn.XLOOKUP(Comuni[[#This Row],[Regione ]],$H$2:$H$21,$I$2:$I$21)*10</f>
        <v>5.6455935274750523E-3</v>
      </c>
      <c r="G7144" t="str">
        <f>IF(Comuni[[#This Row],[Popolazione2011]]&gt;300000,"MAGGIORE","")</f>
        <v/>
      </c>
    </row>
    <row r="7145" spans="1:7" x14ac:dyDescent="0.3">
      <c r="A7145" s="1" t="s">
        <v>7250</v>
      </c>
      <c r="B7145" s="1" t="s">
        <v>6845</v>
      </c>
      <c r="C7145" s="1" t="s">
        <v>7204</v>
      </c>
      <c r="D7145">
        <v>33357</v>
      </c>
      <c r="E7145" s="8">
        <f>D7145/SUM(Comuni[Popolazione2011])*100</f>
        <v>5.6124682301690439E-2</v>
      </c>
      <c r="F7145" s="9">
        <f>Comuni[[#This Row],[Popolazione2011]]/_xlfn.XLOOKUP(Comuni[[#This Row],[Regione ]],$H$2:$H$21,$I$2:$I$21)*10</f>
        <v>0.17027130496924531</v>
      </c>
      <c r="G7145" t="str">
        <f>IF(Comuni[[#This Row],[Popolazione2011]]&gt;300000,"MAGGIORE","")</f>
        <v/>
      </c>
    </row>
    <row r="7146" spans="1:7" x14ac:dyDescent="0.3">
      <c r="A7146" s="1" t="s">
        <v>7251</v>
      </c>
      <c r="B7146" s="1" t="s">
        <v>6845</v>
      </c>
      <c r="C7146" s="1" t="s">
        <v>7204</v>
      </c>
      <c r="D7146">
        <v>802</v>
      </c>
      <c r="E7146" s="8">
        <f>D7146/SUM(Comuni[Popolazione2011])*100</f>
        <v>1.3494017809142227E-3</v>
      </c>
      <c r="F7146" s="9">
        <f>Comuni[[#This Row],[Popolazione2011]]/_xlfn.XLOOKUP(Comuni[[#This Row],[Regione ]],$H$2:$H$21,$I$2:$I$21)*10</f>
        <v>4.0938209846609324E-3</v>
      </c>
      <c r="G7146" t="str">
        <f>IF(Comuni[[#This Row],[Popolazione2011]]&gt;300000,"MAGGIORE","")</f>
        <v/>
      </c>
    </row>
    <row r="7147" spans="1:7" x14ac:dyDescent="0.3">
      <c r="A7147" s="1" t="s">
        <v>7252</v>
      </c>
      <c r="B7147" s="1" t="s">
        <v>6845</v>
      </c>
      <c r="C7147" s="1" t="s">
        <v>7204</v>
      </c>
      <c r="D7147">
        <v>1805</v>
      </c>
      <c r="E7147" s="8">
        <f>D7147/SUM(Comuni[Popolazione2011])*100</f>
        <v>3.0369952799877455E-3</v>
      </c>
      <c r="F7147" s="9">
        <f>Comuni[[#This Row],[Popolazione2011]]/_xlfn.XLOOKUP(Comuni[[#This Row],[Regione ]],$H$2:$H$21,$I$2:$I$21)*10</f>
        <v>9.2136494729588309E-3</v>
      </c>
      <c r="G7147" t="str">
        <f>IF(Comuni[[#This Row],[Popolazione2011]]&gt;300000,"MAGGIORE","")</f>
        <v/>
      </c>
    </row>
    <row r="7148" spans="1:7" x14ac:dyDescent="0.3">
      <c r="A7148" s="1" t="s">
        <v>7253</v>
      </c>
      <c r="B7148" s="1" t="s">
        <v>6845</v>
      </c>
      <c r="C7148" s="1" t="s">
        <v>7204</v>
      </c>
      <c r="D7148">
        <v>1985</v>
      </c>
      <c r="E7148" s="8">
        <f>D7148/SUM(Comuni[Popolazione2011])*100</f>
        <v>3.3398535350557756E-3</v>
      </c>
      <c r="F7148" s="9">
        <f>Comuni[[#This Row],[Popolazione2011]]/_xlfn.XLOOKUP(Comuni[[#This Row],[Regione ]],$H$2:$H$21,$I$2:$I$21)*10</f>
        <v>1.0132462162782982E-2</v>
      </c>
      <c r="G7148" t="str">
        <f>IF(Comuni[[#This Row],[Popolazione2011]]&gt;300000,"MAGGIORE","")</f>
        <v/>
      </c>
    </row>
    <row r="7149" spans="1:7" x14ac:dyDescent="0.3">
      <c r="A7149" s="1" t="s">
        <v>7254</v>
      </c>
      <c r="B7149" s="1" t="s">
        <v>7255</v>
      </c>
      <c r="C7149" s="1" t="s">
        <v>7256</v>
      </c>
      <c r="D7149">
        <v>45314</v>
      </c>
      <c r="E7149" s="8">
        <f>D7149/SUM(Comuni[Popolazione2011])*100</f>
        <v>7.6242883167515069E-2</v>
      </c>
      <c r="F7149" s="9">
        <f>Comuni[[#This Row],[Popolazione2011]]/_xlfn.XLOOKUP(Comuni[[#This Row],[Regione ]],$H$2:$H$21,$I$2:$I$21)*10</f>
        <v>9.0575393811274413E-2</v>
      </c>
      <c r="G7149" t="str">
        <f>IF(Comuni[[#This Row],[Popolazione2011]]&gt;300000,"MAGGIORE","")</f>
        <v/>
      </c>
    </row>
    <row r="7150" spans="1:7" x14ac:dyDescent="0.3">
      <c r="A7150" s="1" t="s">
        <v>7257</v>
      </c>
      <c r="B7150" s="1" t="s">
        <v>7255</v>
      </c>
      <c r="C7150" s="1" t="s">
        <v>7256</v>
      </c>
      <c r="D7150">
        <v>3031</v>
      </c>
      <c r="E7150" s="8">
        <f>D7150/SUM(Comuni[Popolazione2011])*100</f>
        <v>5.0997965061733283E-3</v>
      </c>
      <c r="F7150" s="9">
        <f>Comuni[[#This Row],[Popolazione2011]]/_xlfn.XLOOKUP(Comuni[[#This Row],[Regione ]],$H$2:$H$21,$I$2:$I$21)*10</f>
        <v>6.0584812340992358E-3</v>
      </c>
      <c r="G7150" t="str">
        <f>IF(Comuni[[#This Row],[Popolazione2011]]&gt;300000,"MAGGIORE","")</f>
        <v/>
      </c>
    </row>
    <row r="7151" spans="1:7" x14ac:dyDescent="0.3">
      <c r="A7151" s="1" t="s">
        <v>7258</v>
      </c>
      <c r="B7151" s="1" t="s">
        <v>7255</v>
      </c>
      <c r="C7151" s="1" t="s">
        <v>7256</v>
      </c>
      <c r="D7151">
        <v>6938</v>
      </c>
      <c r="E7151" s="8">
        <f>D7151/SUM(Comuni[Popolazione2011])*100</f>
        <v>1.1673503187011068E-2</v>
      </c>
      <c r="F7151" s="9">
        <f>Comuni[[#This Row],[Popolazione2011]]/_xlfn.XLOOKUP(Comuni[[#This Row],[Regione ]],$H$2:$H$21,$I$2:$I$21)*10</f>
        <v>1.3867945497255195E-2</v>
      </c>
      <c r="G7151" t="str">
        <f>IF(Comuni[[#This Row],[Popolazione2011]]&gt;300000,"MAGGIORE","")</f>
        <v/>
      </c>
    </row>
    <row r="7152" spans="1:7" x14ac:dyDescent="0.3">
      <c r="A7152" s="1" t="s">
        <v>7259</v>
      </c>
      <c r="B7152" s="1" t="s">
        <v>7255</v>
      </c>
      <c r="C7152" s="1" t="s">
        <v>7256</v>
      </c>
      <c r="D7152">
        <v>11580</v>
      </c>
      <c r="E7152" s="8">
        <f>D7152/SUM(Comuni[Popolazione2011])*100</f>
        <v>1.9483881076043267E-2</v>
      </c>
      <c r="F7152" s="9">
        <f>Comuni[[#This Row],[Popolazione2011]]/_xlfn.XLOOKUP(Comuni[[#This Row],[Regione ]],$H$2:$H$21,$I$2:$I$21)*10</f>
        <v>2.314655647999642E-2</v>
      </c>
      <c r="G7152" t="str">
        <f>IF(Comuni[[#This Row],[Popolazione2011]]&gt;300000,"MAGGIORE","")</f>
        <v/>
      </c>
    </row>
    <row r="7153" spans="1:7" x14ac:dyDescent="0.3">
      <c r="A7153" s="1" t="s">
        <v>7260</v>
      </c>
      <c r="B7153" s="1" t="s">
        <v>7255</v>
      </c>
      <c r="C7153" s="1" t="s">
        <v>7256</v>
      </c>
      <c r="D7153">
        <v>14603</v>
      </c>
      <c r="E7153" s="8">
        <f>D7153/SUM(Comuni[Popolazione2011])*100</f>
        <v>2.4570217215324684E-2</v>
      </c>
      <c r="F7153" s="9">
        <f>Comuni[[#This Row],[Popolazione2011]]/_xlfn.XLOOKUP(Comuni[[#This Row],[Regione ]],$H$2:$H$21,$I$2:$I$21)*10</f>
        <v>2.9189047001501527E-2</v>
      </c>
      <c r="G7153" t="str">
        <f>IF(Comuni[[#This Row],[Popolazione2011]]&gt;300000,"MAGGIORE","")</f>
        <v/>
      </c>
    </row>
    <row r="7154" spans="1:7" x14ac:dyDescent="0.3">
      <c r="A7154" s="1" t="s">
        <v>7261</v>
      </c>
      <c r="B7154" s="1" t="s">
        <v>7255</v>
      </c>
      <c r="C7154" s="1" t="s">
        <v>7256</v>
      </c>
      <c r="D7154">
        <v>31824</v>
      </c>
      <c r="E7154" s="8">
        <f>D7154/SUM(Comuni[Popolazione2011])*100</f>
        <v>5.3545339496027716E-2</v>
      </c>
      <c r="F7154" s="9">
        <f>Comuni[[#This Row],[Popolazione2011]]/_xlfn.XLOOKUP(Comuni[[#This Row],[Regione ]],$H$2:$H$21,$I$2:$I$21)*10</f>
        <v>6.3611054699430569E-2</v>
      </c>
      <c r="G7154" t="str">
        <f>IF(Comuni[[#This Row],[Popolazione2011]]&gt;300000,"MAGGIORE","")</f>
        <v/>
      </c>
    </row>
    <row r="7155" spans="1:7" x14ac:dyDescent="0.3">
      <c r="A7155" s="1" t="s">
        <v>7262</v>
      </c>
      <c r="B7155" s="1" t="s">
        <v>7255</v>
      </c>
      <c r="C7155" s="1" t="s">
        <v>7256</v>
      </c>
      <c r="D7155">
        <v>5392</v>
      </c>
      <c r="E7155" s="8">
        <f>D7155/SUM(Comuni[Popolazione2011])*100</f>
        <v>9.0722872851489895E-3</v>
      </c>
      <c r="F7155" s="9">
        <f>Comuni[[#This Row],[Popolazione2011]]/_xlfn.XLOOKUP(Comuni[[#This Row],[Regione ]],$H$2:$H$21,$I$2:$I$21)*10</f>
        <v>1.0777740288440474E-2</v>
      </c>
      <c r="G7155" t="str">
        <f>IF(Comuni[[#This Row],[Popolazione2011]]&gt;300000,"MAGGIORE","")</f>
        <v/>
      </c>
    </row>
    <row r="7156" spans="1:7" x14ac:dyDescent="0.3">
      <c r="A7156" s="1" t="s">
        <v>7263</v>
      </c>
      <c r="B7156" s="1" t="s">
        <v>7255</v>
      </c>
      <c r="C7156" s="1" t="s">
        <v>7256</v>
      </c>
      <c r="D7156">
        <v>28012</v>
      </c>
      <c r="E7156" s="8">
        <f>D7156/SUM(Comuni[Popolazione2011])*100</f>
        <v>4.713147467203143E-2</v>
      </c>
      <c r="F7156" s="9">
        <f>Comuni[[#This Row],[Popolazione2011]]/_xlfn.XLOOKUP(Comuni[[#This Row],[Regione ]],$H$2:$H$21,$I$2:$I$21)*10</f>
        <v>5.5991480148329845E-2</v>
      </c>
      <c r="G7156" t="str">
        <f>IF(Comuni[[#This Row],[Popolazione2011]]&gt;300000,"MAGGIORE","")</f>
        <v/>
      </c>
    </row>
    <row r="7157" spans="1:7" x14ac:dyDescent="0.3">
      <c r="A7157" s="1" t="s">
        <v>7264</v>
      </c>
      <c r="B7157" s="1" t="s">
        <v>7255</v>
      </c>
      <c r="C7157" s="1" t="s">
        <v>7256</v>
      </c>
      <c r="D7157">
        <v>4185</v>
      </c>
      <c r="E7157" s="8">
        <f>D7157/SUM(Comuni[Popolazione2011])*100</f>
        <v>7.0414544303316982E-3</v>
      </c>
      <c r="F7157" s="9">
        <f>Comuni[[#This Row],[Popolazione2011]]/_xlfn.XLOOKUP(Comuni[[#This Row],[Regione ]],$H$2:$H$21,$I$2:$I$21)*10</f>
        <v>8.3651415258018148E-3</v>
      </c>
      <c r="G7157" t="str">
        <f>IF(Comuni[[#This Row],[Popolazione2011]]&gt;300000,"MAGGIORE","")</f>
        <v/>
      </c>
    </row>
    <row r="7158" spans="1:7" x14ac:dyDescent="0.3">
      <c r="A7158" s="1" t="s">
        <v>7265</v>
      </c>
      <c r="B7158" s="1" t="s">
        <v>7255</v>
      </c>
      <c r="C7158" s="1" t="s">
        <v>7256</v>
      </c>
      <c r="D7158">
        <v>4264</v>
      </c>
      <c r="E7158" s="8">
        <f>D7158/SUM(Comuni[Popolazione2011])*100</f>
        <v>7.1743755533893337E-3</v>
      </c>
      <c r="F7158" s="9">
        <f>Comuni[[#This Row],[Popolazione2011]]/_xlfn.XLOOKUP(Comuni[[#This Row],[Regione ]],$H$2:$H$21,$I$2:$I$21)*10</f>
        <v>8.5230498126688016E-3</v>
      </c>
      <c r="G7158" t="str">
        <f>IF(Comuni[[#This Row],[Popolazione2011]]&gt;300000,"MAGGIORE","")</f>
        <v/>
      </c>
    </row>
    <row r="7159" spans="1:7" x14ac:dyDescent="0.3">
      <c r="A7159" s="1" t="s">
        <v>7266</v>
      </c>
      <c r="B7159" s="1" t="s">
        <v>7255</v>
      </c>
      <c r="C7159" s="1" t="s">
        <v>7256</v>
      </c>
      <c r="D7159">
        <v>80218</v>
      </c>
      <c r="E7159" s="8">
        <f>D7159/SUM(Comuni[Popolazione2011])*100</f>
        <v>0.13497046391692907</v>
      </c>
      <c r="F7159" s="9">
        <f>Comuni[[#This Row],[Popolazione2011]]/_xlfn.XLOOKUP(Comuni[[#This Row],[Regione ]],$H$2:$H$21,$I$2:$I$21)*10</f>
        <v>0.16034287285944326</v>
      </c>
      <c r="G7159" t="str">
        <f>IF(Comuni[[#This Row],[Popolazione2011]]&gt;300000,"MAGGIORE","")</f>
        <v/>
      </c>
    </row>
    <row r="7160" spans="1:7" x14ac:dyDescent="0.3">
      <c r="A7160" s="1" t="s">
        <v>7267</v>
      </c>
      <c r="B7160" s="1" t="s">
        <v>7255</v>
      </c>
      <c r="C7160" s="1" t="s">
        <v>7256</v>
      </c>
      <c r="D7160">
        <v>49995</v>
      </c>
      <c r="E7160" s="8">
        <f>D7160/SUM(Comuni[Popolazione2011])*100</f>
        <v>8.411888034514535E-2</v>
      </c>
      <c r="F7160" s="9">
        <f>Comuni[[#This Row],[Popolazione2011]]/_xlfn.XLOOKUP(Comuni[[#This Row],[Regione ]],$H$2:$H$21,$I$2:$I$21)*10</f>
        <v>9.9931959517911992E-2</v>
      </c>
      <c r="G7160" t="str">
        <f>IF(Comuni[[#This Row],[Popolazione2011]]&gt;300000,"MAGGIORE","")</f>
        <v/>
      </c>
    </row>
    <row r="7161" spans="1:7" x14ac:dyDescent="0.3">
      <c r="A7161" s="1" t="s">
        <v>7268</v>
      </c>
      <c r="B7161" s="1" t="s">
        <v>7255</v>
      </c>
      <c r="C7161" s="1" t="s">
        <v>7256</v>
      </c>
      <c r="D7161">
        <v>11487</v>
      </c>
      <c r="E7161" s="8">
        <f>D7161/SUM(Comuni[Popolazione2011])*100</f>
        <v>1.9327404310924785E-2</v>
      </c>
      <c r="F7161" s="9">
        <f>Comuni[[#This Row],[Popolazione2011]]/_xlfn.XLOOKUP(Comuni[[#This Row],[Regione ]],$H$2:$H$21,$I$2:$I$21)*10</f>
        <v>2.2960664446089709E-2</v>
      </c>
      <c r="G7161" t="str">
        <f>IF(Comuni[[#This Row],[Popolazione2011]]&gt;300000,"MAGGIORE","")</f>
        <v/>
      </c>
    </row>
    <row r="7162" spans="1:7" x14ac:dyDescent="0.3">
      <c r="A7162" s="1" t="s">
        <v>7269</v>
      </c>
      <c r="B7162" s="1" t="s">
        <v>7255</v>
      </c>
      <c r="C7162" s="1" t="s">
        <v>7256</v>
      </c>
      <c r="D7162">
        <v>7493</v>
      </c>
      <c r="E7162" s="8">
        <f>D7162/SUM(Comuni[Popolazione2011])*100</f>
        <v>1.2607316140137494E-2</v>
      </c>
      <c r="F7162" s="9">
        <f>Comuni[[#This Row],[Popolazione2011]]/_xlfn.XLOOKUP(Comuni[[#This Row],[Regione ]],$H$2:$H$21,$I$2:$I$21)*10</f>
        <v>1.4977301183472638E-2</v>
      </c>
      <c r="G7162" t="str">
        <f>IF(Comuni[[#This Row],[Popolazione2011]]&gt;300000,"MAGGIORE","")</f>
        <v/>
      </c>
    </row>
    <row r="7163" spans="1:7" x14ac:dyDescent="0.3">
      <c r="A7163" s="1" t="s">
        <v>7270</v>
      </c>
      <c r="B7163" s="1" t="s">
        <v>7255</v>
      </c>
      <c r="C7163" s="1" t="s">
        <v>7256</v>
      </c>
      <c r="D7163">
        <v>10854</v>
      </c>
      <c r="E7163" s="8">
        <f>D7163/SUM(Comuni[Popolazione2011])*100</f>
        <v>1.826235278060221E-2</v>
      </c>
      <c r="F7163" s="9">
        <f>Comuni[[#This Row],[Popolazione2011]]/_xlfn.XLOOKUP(Comuni[[#This Row],[Regione ]],$H$2:$H$21,$I$2:$I$21)*10</f>
        <v>2.1695399312079543E-2</v>
      </c>
      <c r="G7163" t="str">
        <f>IF(Comuni[[#This Row],[Popolazione2011]]&gt;300000,"MAGGIORE","")</f>
        <v/>
      </c>
    </row>
    <row r="7164" spans="1:7" x14ac:dyDescent="0.3">
      <c r="A7164" s="1" t="s">
        <v>7271</v>
      </c>
      <c r="B7164" s="1" t="s">
        <v>7255</v>
      </c>
      <c r="C7164" s="1" t="s">
        <v>7256</v>
      </c>
      <c r="D7164">
        <v>1534</v>
      </c>
      <c r="E7164" s="8">
        <f>D7164/SUM(Comuni[Popolazione2011])*100</f>
        <v>2.5810253515242115E-3</v>
      </c>
      <c r="F7164" s="9">
        <f>Comuni[[#This Row],[Popolazione2011]]/_xlfn.XLOOKUP(Comuni[[#This Row],[Regione ]],$H$2:$H$21,$I$2:$I$21)*10</f>
        <v>3.0662191399235322E-3</v>
      </c>
      <c r="G7164" t="str">
        <f>IF(Comuni[[#This Row],[Popolazione2011]]&gt;300000,"MAGGIORE","")</f>
        <v/>
      </c>
    </row>
    <row r="7165" spans="1:7" x14ac:dyDescent="0.3">
      <c r="A7165" s="1" t="s">
        <v>7272</v>
      </c>
      <c r="B7165" s="1" t="s">
        <v>7255</v>
      </c>
      <c r="C7165" s="1" t="s">
        <v>7256</v>
      </c>
      <c r="D7165">
        <v>1721</v>
      </c>
      <c r="E7165" s="8">
        <f>D7165/SUM(Comuni[Popolazione2011])*100</f>
        <v>2.895661427622665E-3</v>
      </c>
      <c r="F7165" s="9">
        <f>Comuni[[#This Row],[Popolazione2011]]/_xlfn.XLOOKUP(Comuni[[#This Row],[Regione ]],$H$2:$H$21,$I$2:$I$21)*10</f>
        <v>3.4400020468112118E-3</v>
      </c>
      <c r="G7165" t="str">
        <f>IF(Comuni[[#This Row],[Popolazione2011]]&gt;300000,"MAGGIORE","")</f>
        <v/>
      </c>
    </row>
    <row r="7166" spans="1:7" x14ac:dyDescent="0.3">
      <c r="A7166" s="1" t="s">
        <v>7273</v>
      </c>
      <c r="B7166" s="1" t="s">
        <v>7255</v>
      </c>
      <c r="C7166" s="1" t="s">
        <v>7256</v>
      </c>
      <c r="D7166">
        <v>10871</v>
      </c>
      <c r="E7166" s="8">
        <f>D7166/SUM(Comuni[Popolazione2011])*100</f>
        <v>1.8290956060247526E-2</v>
      </c>
      <c r="F7166" s="9">
        <f>Comuni[[#This Row],[Popolazione2011]]/_xlfn.XLOOKUP(Comuni[[#This Row],[Regione ]],$H$2:$H$21,$I$2:$I$21)*10</f>
        <v>2.1729379576342061E-2</v>
      </c>
      <c r="G7166" t="str">
        <f>IF(Comuni[[#This Row],[Popolazione2011]]&gt;300000,"MAGGIORE","")</f>
        <v/>
      </c>
    </row>
    <row r="7167" spans="1:7" x14ac:dyDescent="0.3">
      <c r="A7167" s="1" t="s">
        <v>7274</v>
      </c>
      <c r="B7167" s="1" t="s">
        <v>7255</v>
      </c>
      <c r="C7167" s="1" t="s">
        <v>7256</v>
      </c>
      <c r="D7167">
        <v>5095</v>
      </c>
      <c r="E7167" s="8">
        <f>D7167/SUM(Comuni[Popolazione2011])*100</f>
        <v>8.5725711642867398E-3</v>
      </c>
      <c r="F7167" s="9">
        <f>Comuni[[#This Row],[Popolazione2011]]/_xlfn.XLOOKUP(Comuni[[#This Row],[Regione ]],$H$2:$H$21,$I$2:$I$21)*10</f>
        <v>1.018408508338357E-2</v>
      </c>
      <c r="G7167" t="str">
        <f>IF(Comuni[[#This Row],[Popolazione2011]]&gt;300000,"MAGGIORE","")</f>
        <v/>
      </c>
    </row>
    <row r="7168" spans="1:7" x14ac:dyDescent="0.3">
      <c r="A7168" s="1" t="s">
        <v>7275</v>
      </c>
      <c r="B7168" s="1" t="s">
        <v>7255</v>
      </c>
      <c r="C7168" s="1" t="s">
        <v>7256</v>
      </c>
      <c r="D7168">
        <v>4415</v>
      </c>
      <c r="E7168" s="8">
        <f>D7168/SUM(Comuni[Popolazione2011])*100</f>
        <v>7.4284399784741804E-3</v>
      </c>
      <c r="F7168" s="9">
        <f>Comuni[[#This Row],[Popolazione2011]]/_xlfn.XLOOKUP(Comuni[[#This Row],[Regione ]],$H$2:$H$21,$I$2:$I$21)*10</f>
        <v>8.8248745128829166E-3</v>
      </c>
      <c r="G7168" t="str">
        <f>IF(Comuni[[#This Row],[Popolazione2011]]&gt;300000,"MAGGIORE","")</f>
        <v/>
      </c>
    </row>
    <row r="7169" spans="1:7" x14ac:dyDescent="0.3">
      <c r="A7169" s="1" t="s">
        <v>7276</v>
      </c>
      <c r="B7169" s="1" t="s">
        <v>7255</v>
      </c>
      <c r="C7169" s="1" t="s">
        <v>7256</v>
      </c>
      <c r="D7169">
        <v>69241</v>
      </c>
      <c r="E7169" s="8">
        <f>D7169/SUM(Comuni[Popolazione2011])*100</f>
        <v>0.1165011579953637</v>
      </c>
      <c r="F7169" s="9">
        <f>Comuni[[#This Row],[Popolazione2011]]/_xlfn.XLOOKUP(Comuni[[#This Row],[Regione ]],$H$2:$H$21,$I$2:$I$21)*10</f>
        <v>0.13840161634122902</v>
      </c>
      <c r="G7169" t="str">
        <f>IF(Comuni[[#This Row],[Popolazione2011]]&gt;300000,"MAGGIORE","")</f>
        <v/>
      </c>
    </row>
    <row r="7170" spans="1:7" x14ac:dyDescent="0.3">
      <c r="A7170" s="1" t="s">
        <v>7277</v>
      </c>
      <c r="B7170" s="1" t="s">
        <v>7255</v>
      </c>
      <c r="C7170" s="1" t="s">
        <v>7256</v>
      </c>
      <c r="D7170">
        <v>11951</v>
      </c>
      <c r="E7170" s="8">
        <f>D7170/SUM(Comuni[Popolazione2011])*100</f>
        <v>2.0108105590655706E-2</v>
      </c>
      <c r="F7170" s="9">
        <f>Comuni[[#This Row],[Popolazione2011]]/_xlfn.XLOOKUP(Comuni[[#This Row],[Regione ]],$H$2:$H$21,$I$2:$I$21)*10</f>
        <v>2.3888125776548981E-2</v>
      </c>
      <c r="G7170" t="str">
        <f>IF(Comuni[[#This Row],[Popolazione2011]]&gt;300000,"MAGGIORE","")</f>
        <v/>
      </c>
    </row>
    <row r="7171" spans="1:7" x14ac:dyDescent="0.3">
      <c r="A7171" s="1" t="s">
        <v>7278</v>
      </c>
      <c r="B7171" s="1" t="s">
        <v>7255</v>
      </c>
      <c r="C7171" s="1" t="s">
        <v>7256</v>
      </c>
      <c r="D7171">
        <v>2139</v>
      </c>
      <c r="E7171" s="8">
        <f>D7171/SUM(Comuni[Popolazione2011])*100</f>
        <v>3.5989655977250903E-3</v>
      </c>
      <c r="F7171" s="9">
        <f>Comuni[[#This Row],[Popolazione2011]]/_xlfn.XLOOKUP(Comuni[[#This Row],[Regione ]],$H$2:$H$21,$I$2:$I$21)*10</f>
        <v>4.2755167798542611E-3</v>
      </c>
      <c r="G7171" t="str">
        <f>IF(Comuni[[#This Row],[Popolazione2011]]&gt;300000,"MAGGIORE","")</f>
        <v/>
      </c>
    </row>
    <row r="7172" spans="1:7" x14ac:dyDescent="0.3">
      <c r="A7172" s="1" t="s">
        <v>7279</v>
      </c>
      <c r="B7172" s="1" t="s">
        <v>7255</v>
      </c>
      <c r="C7172" s="1" t="s">
        <v>7256</v>
      </c>
      <c r="D7172">
        <v>7760</v>
      </c>
      <c r="E7172" s="8">
        <f>D7172/SUM(Comuni[Popolazione2011])*100</f>
        <v>1.3056555885155072E-2</v>
      </c>
      <c r="F7172" s="9">
        <f>Comuni[[#This Row],[Popolazione2011]]/_xlfn.XLOOKUP(Comuni[[#This Row],[Regione ]],$H$2:$H$21,$I$2:$I$21)*10</f>
        <v>1.5510991216301572E-2</v>
      </c>
      <c r="G7172" t="str">
        <f>IF(Comuni[[#This Row],[Popolazione2011]]&gt;300000,"MAGGIORE","")</f>
        <v/>
      </c>
    </row>
    <row r="7173" spans="1:7" x14ac:dyDescent="0.3">
      <c r="A7173" s="1" t="s">
        <v>7280</v>
      </c>
      <c r="B7173" s="1" t="s">
        <v>7255</v>
      </c>
      <c r="C7173" s="1" t="s">
        <v>7281</v>
      </c>
      <c r="D7173">
        <v>3806</v>
      </c>
      <c r="E7173" s="8">
        <f>D7173/SUM(Comuni[Popolazione2011])*100</f>
        <v>6.4037695488273465E-3</v>
      </c>
      <c r="F7173" s="9">
        <f>Comuni[[#This Row],[Popolazione2011]]/_xlfn.XLOOKUP(Comuni[[#This Row],[Regione ]],$H$2:$H$21,$I$2:$I$21)*10</f>
        <v>7.6075815166551271E-3</v>
      </c>
      <c r="G7173" t="str">
        <f>IF(Comuni[[#This Row],[Popolazione2011]]&gt;300000,"MAGGIORE","")</f>
        <v/>
      </c>
    </row>
    <row r="7174" spans="1:7" x14ac:dyDescent="0.3">
      <c r="A7174" s="1" t="s">
        <v>7282</v>
      </c>
      <c r="B7174" s="1" t="s">
        <v>7255</v>
      </c>
      <c r="C7174" s="1" t="s">
        <v>7281</v>
      </c>
      <c r="D7174">
        <v>2152</v>
      </c>
      <c r="E7174" s="8">
        <f>D7174/SUM(Comuni[Popolazione2011])*100</f>
        <v>3.6208386939244482E-3</v>
      </c>
      <c r="F7174" s="9">
        <f>Comuni[[#This Row],[Popolazione2011]]/_xlfn.XLOOKUP(Comuni[[#This Row],[Regione ]],$H$2:$H$21,$I$2:$I$21)*10</f>
        <v>4.3015016878197145E-3</v>
      </c>
      <c r="G7174" t="str">
        <f>IF(Comuni[[#This Row],[Popolazione2011]]&gt;300000,"MAGGIORE","")</f>
        <v/>
      </c>
    </row>
    <row r="7175" spans="1:7" x14ac:dyDescent="0.3">
      <c r="A7175" s="1" t="s">
        <v>7283</v>
      </c>
      <c r="B7175" s="1" t="s">
        <v>7255</v>
      </c>
      <c r="C7175" s="1" t="s">
        <v>7281</v>
      </c>
      <c r="D7175">
        <v>1291</v>
      </c>
      <c r="E7175" s="8">
        <f>D7175/SUM(Comuni[Popolazione2011])*100</f>
        <v>2.1721667071823709E-3</v>
      </c>
      <c r="F7175" s="9">
        <f>Comuni[[#This Row],[Popolazione2011]]/_xlfn.XLOOKUP(Comuni[[#This Row],[Regione ]],$H$2:$H$21,$I$2:$I$21)*10</f>
        <v>2.5805012448769757E-3</v>
      </c>
      <c r="G7175" t="str">
        <f>IF(Comuni[[#This Row],[Popolazione2011]]&gt;300000,"MAGGIORE","")</f>
        <v/>
      </c>
    </row>
    <row r="7176" spans="1:7" x14ac:dyDescent="0.3">
      <c r="A7176" s="1" t="s">
        <v>7284</v>
      </c>
      <c r="B7176" s="1" t="s">
        <v>7255</v>
      </c>
      <c r="C7176" s="1" t="s">
        <v>7281</v>
      </c>
      <c r="D7176">
        <v>7429</v>
      </c>
      <c r="E7176" s="8">
        <f>D7176/SUM(Comuni[Popolazione2011])*100</f>
        <v>1.2499633205002197E-2</v>
      </c>
      <c r="F7176" s="9">
        <f>Comuni[[#This Row],[Popolazione2011]]/_xlfn.XLOOKUP(Comuni[[#This Row],[Regione ]],$H$2:$H$21,$I$2:$I$21)*10</f>
        <v>1.4849375482719637E-2</v>
      </c>
      <c r="G7176" t="str">
        <f>IF(Comuni[[#This Row],[Popolazione2011]]&gt;300000,"MAGGIORE","")</f>
        <v/>
      </c>
    </row>
    <row r="7177" spans="1:7" x14ac:dyDescent="0.3">
      <c r="A7177" s="1" t="s">
        <v>7285</v>
      </c>
      <c r="B7177" s="1" t="s">
        <v>7255</v>
      </c>
      <c r="C7177" s="1" t="s">
        <v>7281</v>
      </c>
      <c r="D7177">
        <v>10266</v>
      </c>
      <c r="E7177" s="8">
        <f>D7177/SUM(Comuni[Popolazione2011])*100</f>
        <v>1.7273015814046645E-2</v>
      </c>
      <c r="F7177" s="9">
        <f>Comuni[[#This Row],[Popolazione2011]]/_xlfn.XLOOKUP(Comuni[[#This Row],[Regione ]],$H$2:$H$21,$I$2:$I$21)*10</f>
        <v>2.0520081936411333E-2</v>
      </c>
      <c r="G7177" t="str">
        <f>IF(Comuni[[#This Row],[Popolazione2011]]&gt;300000,"MAGGIORE","")</f>
        <v/>
      </c>
    </row>
    <row r="7178" spans="1:7" x14ac:dyDescent="0.3">
      <c r="A7178" s="1" t="s">
        <v>7286</v>
      </c>
      <c r="B7178" s="1" t="s">
        <v>7255</v>
      </c>
      <c r="C7178" s="1" t="s">
        <v>7281</v>
      </c>
      <c r="D7178">
        <v>54257</v>
      </c>
      <c r="E7178" s="8">
        <f>D7178/SUM(Comuni[Popolazione2011])*100</f>
        <v>9.1289890806811699E-2</v>
      </c>
      <c r="F7178" s="9">
        <f>Comuni[[#This Row],[Popolazione2011]]/_xlfn.XLOOKUP(Comuni[[#This Row],[Regione ]],$H$2:$H$21,$I$2:$I$21)*10</f>
        <v>0.10845101165243226</v>
      </c>
      <c r="G7178" t="str">
        <f>IF(Comuni[[#This Row],[Popolazione2011]]&gt;300000,"MAGGIORE","")</f>
        <v/>
      </c>
    </row>
    <row r="7179" spans="1:7" x14ac:dyDescent="0.3">
      <c r="A7179" s="1" t="s">
        <v>7287</v>
      </c>
      <c r="B7179" s="1" t="s">
        <v>7255</v>
      </c>
      <c r="C7179" s="1" t="s">
        <v>7281</v>
      </c>
      <c r="D7179">
        <v>6413</v>
      </c>
      <c r="E7179" s="8">
        <f>D7179/SUM(Comuni[Popolazione2011])*100</f>
        <v>1.0790166609729314E-2</v>
      </c>
      <c r="F7179" s="9">
        <f>Comuni[[#This Row],[Popolazione2011]]/_xlfn.XLOOKUP(Comuni[[#This Row],[Regione ]],$H$2:$H$21,$I$2:$I$21)*10</f>
        <v>1.281855498326572E-2</v>
      </c>
      <c r="G7179" t="str">
        <f>IF(Comuni[[#This Row],[Popolazione2011]]&gt;300000,"MAGGIORE","")</f>
        <v/>
      </c>
    </row>
    <row r="7180" spans="1:7" x14ac:dyDescent="0.3">
      <c r="A7180" s="1" t="s">
        <v>7288</v>
      </c>
      <c r="B7180" s="1" t="s">
        <v>7255</v>
      </c>
      <c r="C7180" s="1" t="s">
        <v>7281</v>
      </c>
      <c r="D7180">
        <v>2014</v>
      </c>
      <c r="E7180" s="8">
        <f>D7180/SUM(Comuni[Popolazione2011])*100</f>
        <v>3.3886473650389581E-3</v>
      </c>
      <c r="F7180" s="9">
        <f>Comuni[[#This Row],[Popolazione2011]]/_xlfn.XLOOKUP(Comuni[[#This Row],[Regione ]],$H$2:$H$21,$I$2:$I$21)*10</f>
        <v>4.025661895571052E-3</v>
      </c>
      <c r="G7180" t="str">
        <f>IF(Comuni[[#This Row],[Popolazione2011]]&gt;300000,"MAGGIORE","")</f>
        <v/>
      </c>
    </row>
    <row r="7181" spans="1:7" x14ac:dyDescent="0.3">
      <c r="A7181" s="1" t="s">
        <v>7289</v>
      </c>
      <c r="B7181" s="1" t="s">
        <v>7255</v>
      </c>
      <c r="C7181" s="1" t="s">
        <v>7281</v>
      </c>
      <c r="D7181">
        <v>11149</v>
      </c>
      <c r="E7181" s="8">
        <f>D7181/SUM(Comuni[Popolazione2011])*100</f>
        <v>1.8758703809741484E-2</v>
      </c>
      <c r="F7181" s="9">
        <f>Comuni[[#This Row],[Popolazione2011]]/_xlfn.XLOOKUP(Comuni[[#This Row],[Regione ]],$H$2:$H$21,$I$2:$I$21)*10</f>
        <v>2.2285056838987918E-2</v>
      </c>
      <c r="G7181" t="str">
        <f>IF(Comuni[[#This Row],[Popolazione2011]]&gt;300000,"MAGGIORE","")</f>
        <v/>
      </c>
    </row>
    <row r="7182" spans="1:7" x14ac:dyDescent="0.3">
      <c r="A7182" s="1" t="s">
        <v>7290</v>
      </c>
      <c r="B7182" s="1" t="s">
        <v>7255</v>
      </c>
      <c r="C7182" s="1" t="s">
        <v>7281</v>
      </c>
      <c r="D7182">
        <v>4829</v>
      </c>
      <c r="E7182" s="8">
        <f>D7182/SUM(Comuni[Popolazione2011])*100</f>
        <v>8.1250139651306511E-3</v>
      </c>
      <c r="F7182" s="9">
        <f>Comuni[[#This Row],[Popolazione2011]]/_xlfn.XLOOKUP(Comuni[[#This Row],[Regione ]],$H$2:$H$21,$I$2:$I$21)*10</f>
        <v>9.652393889628904E-3</v>
      </c>
      <c r="G7182" t="str">
        <f>IF(Comuni[[#This Row],[Popolazione2011]]&gt;300000,"MAGGIORE","")</f>
        <v/>
      </c>
    </row>
    <row r="7183" spans="1:7" x14ac:dyDescent="0.3">
      <c r="A7183" s="1" t="s">
        <v>7291</v>
      </c>
      <c r="B7183" s="1" t="s">
        <v>7255</v>
      </c>
      <c r="C7183" s="1" t="s">
        <v>7281</v>
      </c>
      <c r="D7183">
        <v>3932</v>
      </c>
      <c r="E7183" s="8">
        <f>D7183/SUM(Comuni[Popolazione2011])*100</f>
        <v>6.6157703273749674E-3</v>
      </c>
      <c r="F7183" s="9">
        <f>Comuni[[#This Row],[Popolazione2011]]/_xlfn.XLOOKUP(Comuni[[#This Row],[Regione ]],$H$2:$H$21,$I$2:$I$21)*10</f>
        <v>7.8594352400125998E-3</v>
      </c>
      <c r="G7183" t="str">
        <f>IF(Comuni[[#This Row],[Popolazione2011]]&gt;300000,"MAGGIORE","")</f>
        <v/>
      </c>
    </row>
    <row r="7184" spans="1:7" x14ac:dyDescent="0.3">
      <c r="A7184" s="1" t="s">
        <v>7292</v>
      </c>
      <c r="B7184" s="1" t="s">
        <v>7255</v>
      </c>
      <c r="C7184" s="1" t="s">
        <v>7281</v>
      </c>
      <c r="D7184">
        <v>1474</v>
      </c>
      <c r="E7184" s="8">
        <f>D7184/SUM(Comuni[Popolazione2011])*100</f>
        <v>2.4800725998348682E-3</v>
      </c>
      <c r="F7184" s="9">
        <f>Comuni[[#This Row],[Popolazione2011]]/_xlfn.XLOOKUP(Comuni[[#This Row],[Regione ]],$H$2:$H$21,$I$2:$I$21)*10</f>
        <v>2.946288795467592E-3</v>
      </c>
      <c r="G7184" t="str">
        <f>IF(Comuni[[#This Row],[Popolazione2011]]&gt;300000,"MAGGIORE","")</f>
        <v/>
      </c>
    </row>
    <row r="7185" spans="1:7" x14ac:dyDescent="0.3">
      <c r="A7185" s="1" t="s">
        <v>7293</v>
      </c>
      <c r="B7185" s="1" t="s">
        <v>7255</v>
      </c>
      <c r="C7185" s="1" t="s">
        <v>7281</v>
      </c>
      <c r="D7185">
        <v>7021</v>
      </c>
      <c r="E7185" s="8">
        <f>D7185/SUM(Comuni[Popolazione2011])*100</f>
        <v>1.1813154493514661E-2</v>
      </c>
      <c r="F7185" s="9">
        <f>Comuni[[#This Row],[Popolazione2011]]/_xlfn.XLOOKUP(Comuni[[#This Row],[Regione ]],$H$2:$H$21,$I$2:$I$21)*10</f>
        <v>1.4033849140419245E-2</v>
      </c>
      <c r="G7185" t="str">
        <f>IF(Comuni[[#This Row],[Popolazione2011]]&gt;300000,"MAGGIORE","")</f>
        <v/>
      </c>
    </row>
    <row r="7186" spans="1:7" x14ac:dyDescent="0.3">
      <c r="A7186" s="1" t="s">
        <v>7294</v>
      </c>
      <c r="B7186" s="1" t="s">
        <v>7255</v>
      </c>
      <c r="C7186" s="1" t="s">
        <v>7281</v>
      </c>
      <c r="D7186">
        <v>8295</v>
      </c>
      <c r="E7186" s="8">
        <f>D7186/SUM(Comuni[Popolazione2011])*100</f>
        <v>1.3956717921051716E-2</v>
      </c>
      <c r="F7186" s="9">
        <f>Comuni[[#This Row],[Popolazione2011]]/_xlfn.XLOOKUP(Comuni[[#This Row],[Regione ]],$H$2:$H$21,$I$2:$I$21)*10</f>
        <v>1.6580370121033704E-2</v>
      </c>
      <c r="G7186" t="str">
        <f>IF(Comuni[[#This Row],[Popolazione2011]]&gt;300000,"MAGGIORE","")</f>
        <v/>
      </c>
    </row>
    <row r="7187" spans="1:7" x14ac:dyDescent="0.3">
      <c r="A7187" s="1" t="s">
        <v>7295</v>
      </c>
      <c r="B7187" s="1" t="s">
        <v>7255</v>
      </c>
      <c r="C7187" s="1" t="s">
        <v>7281</v>
      </c>
      <c r="D7187">
        <v>4171</v>
      </c>
      <c r="E7187" s="8">
        <f>D7187/SUM(Comuni[Popolazione2011])*100</f>
        <v>7.0178987882708512E-3</v>
      </c>
      <c r="F7187" s="9">
        <f>Comuni[[#This Row],[Popolazione2011]]/_xlfn.XLOOKUP(Comuni[[#This Row],[Regione ]],$H$2:$H$21,$I$2:$I$21)*10</f>
        <v>8.3371577787620943E-3</v>
      </c>
      <c r="G7187" t="str">
        <f>IF(Comuni[[#This Row],[Popolazione2011]]&gt;300000,"MAGGIORE","")</f>
        <v/>
      </c>
    </row>
    <row r="7188" spans="1:7" x14ac:dyDescent="0.3">
      <c r="A7188" s="1" t="s">
        <v>7296</v>
      </c>
      <c r="B7188" s="1" t="s">
        <v>7255</v>
      </c>
      <c r="C7188" s="1" t="s">
        <v>7281</v>
      </c>
      <c r="D7188">
        <v>548</v>
      </c>
      <c r="E7188" s="8">
        <f>D7188/SUM(Comuni[Popolazione2011])*100</f>
        <v>9.2203513209600252E-4</v>
      </c>
      <c r="F7188" s="9">
        <f>Comuni[[#This Row],[Popolazione2011]]/_xlfn.XLOOKUP(Comuni[[#This Row],[Regione ]],$H$2:$H$21,$I$2:$I$21)*10</f>
        <v>1.0953638126975852E-3</v>
      </c>
      <c r="G7188" t="str">
        <f>IF(Comuni[[#This Row],[Popolazione2011]]&gt;300000,"MAGGIORE","")</f>
        <v/>
      </c>
    </row>
    <row r="7189" spans="1:7" x14ac:dyDescent="0.3">
      <c r="A7189" s="1" t="s">
        <v>7297</v>
      </c>
      <c r="B7189" s="1" t="s">
        <v>7255</v>
      </c>
      <c r="C7189" s="1" t="s">
        <v>7281</v>
      </c>
      <c r="D7189">
        <v>6918</v>
      </c>
      <c r="E7189" s="8">
        <f>D7189/SUM(Comuni[Popolazione2011])*100</f>
        <v>1.1639852269781288E-2</v>
      </c>
      <c r="F7189" s="9">
        <f>Comuni[[#This Row],[Popolazione2011]]/_xlfn.XLOOKUP(Comuni[[#This Row],[Regione ]],$H$2:$H$21,$I$2:$I$21)*10</f>
        <v>1.382796871576988E-2</v>
      </c>
      <c r="G7189" t="str">
        <f>IF(Comuni[[#This Row],[Popolazione2011]]&gt;300000,"MAGGIORE","")</f>
        <v/>
      </c>
    </row>
    <row r="7190" spans="1:7" x14ac:dyDescent="0.3">
      <c r="A7190" s="1" t="s">
        <v>7298</v>
      </c>
      <c r="B7190" s="1" t="s">
        <v>7255</v>
      </c>
      <c r="C7190" s="1" t="s">
        <v>7281</v>
      </c>
      <c r="D7190">
        <v>1332</v>
      </c>
      <c r="E7190" s="8">
        <f>D7190/SUM(Comuni[Popolazione2011])*100</f>
        <v>2.2411510875034223E-3</v>
      </c>
      <c r="F7190" s="9">
        <f>Comuni[[#This Row],[Popolazione2011]]/_xlfn.XLOOKUP(Comuni[[#This Row],[Regione ]],$H$2:$H$21,$I$2:$I$21)*10</f>
        <v>2.662453646921868E-3</v>
      </c>
      <c r="G7190" t="str">
        <f>IF(Comuni[[#This Row],[Popolazione2011]]&gt;300000,"MAGGIORE","")</f>
        <v/>
      </c>
    </row>
    <row r="7191" spans="1:7" x14ac:dyDescent="0.3">
      <c r="A7191" s="1" t="s">
        <v>7299</v>
      </c>
      <c r="B7191" s="1" t="s">
        <v>7255</v>
      </c>
      <c r="C7191" s="1" t="s">
        <v>7281</v>
      </c>
      <c r="D7191">
        <v>3448</v>
      </c>
      <c r="E7191" s="8">
        <f>D7191/SUM(Comuni[Popolazione2011])*100</f>
        <v>5.8014181304142645E-3</v>
      </c>
      <c r="F7191" s="9">
        <f>Comuni[[#This Row],[Popolazione2011]]/_xlfn.XLOOKUP(Comuni[[#This Row],[Regione ]],$H$2:$H$21,$I$2:$I$21)*10</f>
        <v>6.8919971280680184E-3</v>
      </c>
      <c r="G7191" t="str">
        <f>IF(Comuni[[#This Row],[Popolazione2011]]&gt;300000,"MAGGIORE","")</f>
        <v/>
      </c>
    </row>
    <row r="7192" spans="1:7" x14ac:dyDescent="0.3">
      <c r="A7192" s="1" t="s">
        <v>7300</v>
      </c>
      <c r="B7192" s="1" t="s">
        <v>7255</v>
      </c>
      <c r="C7192" s="1" t="s">
        <v>7281</v>
      </c>
      <c r="D7192">
        <v>11030</v>
      </c>
      <c r="E7192" s="8">
        <f>D7192/SUM(Comuni[Popolazione2011])*100</f>
        <v>1.8558480852224283E-2</v>
      </c>
      <c r="F7192" s="9">
        <f>Comuni[[#This Row],[Popolazione2011]]/_xlfn.XLOOKUP(Comuni[[#This Row],[Regione ]],$H$2:$H$21,$I$2:$I$21)*10</f>
        <v>2.2047194989150302E-2</v>
      </c>
      <c r="G7192" t="str">
        <f>IF(Comuni[[#This Row],[Popolazione2011]]&gt;300000,"MAGGIORE","")</f>
        <v/>
      </c>
    </row>
    <row r="7193" spans="1:7" x14ac:dyDescent="0.3">
      <c r="A7193" s="1" t="s">
        <v>7301</v>
      </c>
      <c r="B7193" s="1" t="s">
        <v>7255</v>
      </c>
      <c r="C7193" s="1" t="s">
        <v>7281</v>
      </c>
      <c r="D7193">
        <v>35681</v>
      </c>
      <c r="E7193" s="8">
        <f>D7193/SUM(Comuni[Popolazione2011])*100</f>
        <v>6.0034918883790998E-2</v>
      </c>
      <c r="F7193" s="9">
        <f>Comuni[[#This Row],[Popolazione2011]]/_xlfn.XLOOKUP(Comuni[[#This Row],[Regione ]],$H$2:$H$21,$I$2:$I$21)*10</f>
        <v>7.1320577008873245E-2</v>
      </c>
      <c r="G7193" t="str">
        <f>IF(Comuni[[#This Row],[Popolazione2011]]&gt;300000,"MAGGIORE","")</f>
        <v/>
      </c>
    </row>
    <row r="7194" spans="1:7" x14ac:dyDescent="0.3">
      <c r="A7194" s="1" t="s">
        <v>7302</v>
      </c>
      <c r="B7194" s="1" t="s">
        <v>7255</v>
      </c>
      <c r="C7194" s="1" t="s">
        <v>7281</v>
      </c>
      <c r="D7194">
        <v>9161</v>
      </c>
      <c r="E7194" s="8">
        <f>D7194/SUM(Comuni[Popolazione2011])*100</f>
        <v>1.5413802637101239E-2</v>
      </c>
      <c r="F7194" s="9">
        <f>Comuni[[#This Row],[Popolazione2011]]/_xlfn.XLOOKUP(Comuni[[#This Row],[Regione ]],$H$2:$H$21,$I$2:$I$21)*10</f>
        <v>1.8311364759347772E-2</v>
      </c>
      <c r="G7194" t="str">
        <f>IF(Comuni[[#This Row],[Popolazione2011]]&gt;300000,"MAGGIORE","")</f>
        <v/>
      </c>
    </row>
    <row r="7195" spans="1:7" x14ac:dyDescent="0.3">
      <c r="A7195" s="1" t="s">
        <v>7303</v>
      </c>
      <c r="B7195" s="1" t="s">
        <v>7255</v>
      </c>
      <c r="C7195" s="1" t="s">
        <v>7281</v>
      </c>
      <c r="D7195">
        <v>10884</v>
      </c>
      <c r="E7195" s="8">
        <f>D7195/SUM(Comuni[Popolazione2011])*100</f>
        <v>1.8312829156446886E-2</v>
      </c>
      <c r="F7195" s="9">
        <f>Comuni[[#This Row],[Popolazione2011]]/_xlfn.XLOOKUP(Comuni[[#This Row],[Regione ]],$H$2:$H$21,$I$2:$I$21)*10</f>
        <v>2.1755364484307513E-2</v>
      </c>
      <c r="G7195" t="str">
        <f>IF(Comuni[[#This Row],[Popolazione2011]]&gt;300000,"MAGGIORE","")</f>
        <v/>
      </c>
    </row>
    <row r="7196" spans="1:7" x14ac:dyDescent="0.3">
      <c r="A7196" s="1" t="s">
        <v>7304</v>
      </c>
      <c r="B7196" s="1" t="s">
        <v>7255</v>
      </c>
      <c r="C7196" s="1" t="s">
        <v>7281</v>
      </c>
      <c r="D7196">
        <v>3549</v>
      </c>
      <c r="E7196" s="8">
        <f>D7196/SUM(Comuni[Popolazione2011])*100</f>
        <v>5.9713552624246595E-3</v>
      </c>
      <c r="F7196" s="9">
        <f>Comuni[[#This Row],[Popolazione2011]]/_xlfn.XLOOKUP(Comuni[[#This Row],[Regione ]],$H$2:$H$21,$I$2:$I$21)*10</f>
        <v>7.0938798745688505E-3</v>
      </c>
      <c r="G7196" t="str">
        <f>IF(Comuni[[#This Row],[Popolazione2011]]&gt;300000,"MAGGIORE","")</f>
        <v/>
      </c>
    </row>
    <row r="7197" spans="1:7" x14ac:dyDescent="0.3">
      <c r="A7197" s="1" t="s">
        <v>7305</v>
      </c>
      <c r="B7197" s="1" t="s">
        <v>7255</v>
      </c>
      <c r="C7197" s="1" t="s">
        <v>7281</v>
      </c>
      <c r="D7197">
        <v>3175</v>
      </c>
      <c r="E7197" s="8">
        <f>D7197/SUM(Comuni[Popolazione2011])*100</f>
        <v>5.3420831102277523E-3</v>
      </c>
      <c r="F7197" s="9">
        <f>Comuni[[#This Row],[Popolazione2011]]/_xlfn.XLOOKUP(Comuni[[#This Row],[Regione ]],$H$2:$H$21,$I$2:$I$21)*10</f>
        <v>6.3463140607934914E-3</v>
      </c>
      <c r="G7197" t="str">
        <f>IF(Comuni[[#This Row],[Popolazione2011]]&gt;300000,"MAGGIORE","")</f>
        <v/>
      </c>
    </row>
    <row r="7198" spans="1:7" x14ac:dyDescent="0.3">
      <c r="A7198" s="1" t="s">
        <v>7306</v>
      </c>
      <c r="B7198" s="1" t="s">
        <v>7255</v>
      </c>
      <c r="C7198" s="1" t="s">
        <v>7281</v>
      </c>
      <c r="D7198">
        <v>1007</v>
      </c>
      <c r="E7198" s="8">
        <f>D7198/SUM(Comuni[Popolazione2011])*100</f>
        <v>1.6943236825194791E-3</v>
      </c>
      <c r="F7198" s="9">
        <f>Comuni[[#This Row],[Popolazione2011]]/_xlfn.XLOOKUP(Comuni[[#This Row],[Regione ]],$H$2:$H$21,$I$2:$I$21)*10</f>
        <v>2.012830947785526E-3</v>
      </c>
      <c r="G7198" t="str">
        <f>IF(Comuni[[#This Row],[Popolazione2011]]&gt;300000,"MAGGIORE","")</f>
        <v/>
      </c>
    </row>
    <row r="7199" spans="1:7" x14ac:dyDescent="0.3">
      <c r="A7199" s="1" t="s">
        <v>7307</v>
      </c>
      <c r="B7199" s="1" t="s">
        <v>7255</v>
      </c>
      <c r="C7199" s="1" t="s">
        <v>7281</v>
      </c>
      <c r="D7199">
        <v>14354</v>
      </c>
      <c r="E7199" s="8">
        <f>D7199/SUM(Comuni[Popolazione2011])*100</f>
        <v>2.4151263295813907E-2</v>
      </c>
      <c r="F7199" s="9">
        <f>Comuni[[#This Row],[Popolazione2011]]/_xlfn.XLOOKUP(Comuni[[#This Row],[Regione ]],$H$2:$H$21,$I$2:$I$21)*10</f>
        <v>2.8691336072009379E-2</v>
      </c>
      <c r="G7199" t="str">
        <f>IF(Comuni[[#This Row],[Popolazione2011]]&gt;300000,"MAGGIORE","")</f>
        <v/>
      </c>
    </row>
    <row r="7200" spans="1:7" x14ac:dyDescent="0.3">
      <c r="A7200" s="1" t="s">
        <v>7308</v>
      </c>
      <c r="B7200" s="1" t="s">
        <v>7255</v>
      </c>
      <c r="C7200" s="1" t="s">
        <v>7281</v>
      </c>
      <c r="D7200">
        <v>5391</v>
      </c>
      <c r="E7200" s="8">
        <f>D7200/SUM(Comuni[Popolazione2011])*100</f>
        <v>9.0706047392874987E-3</v>
      </c>
      <c r="F7200" s="9">
        <f>Comuni[[#This Row],[Popolazione2011]]/_xlfn.XLOOKUP(Comuni[[#This Row],[Regione ]],$H$2:$H$21,$I$2:$I$21)*10</f>
        <v>1.0775741449366209E-2</v>
      </c>
      <c r="G7200" t="str">
        <f>IF(Comuni[[#This Row],[Popolazione2011]]&gt;300000,"MAGGIORE","")</f>
        <v/>
      </c>
    </row>
    <row r="7201" spans="1:7" x14ac:dyDescent="0.3">
      <c r="A7201" s="1" t="s">
        <v>7309</v>
      </c>
      <c r="B7201" s="1" t="s">
        <v>7255</v>
      </c>
      <c r="C7201" s="1" t="s">
        <v>7281</v>
      </c>
      <c r="D7201">
        <v>2957</v>
      </c>
      <c r="E7201" s="8">
        <f>D7201/SUM(Comuni[Popolazione2011])*100</f>
        <v>4.9752881124231381E-3</v>
      </c>
      <c r="F7201" s="9">
        <f>Comuni[[#This Row],[Popolazione2011]]/_xlfn.XLOOKUP(Comuni[[#This Row],[Regione ]],$H$2:$H$21,$I$2:$I$21)*10</f>
        <v>5.9105671426035768E-3</v>
      </c>
      <c r="G7201" t="str">
        <f>IF(Comuni[[#This Row],[Popolazione2011]]&gt;300000,"MAGGIORE","")</f>
        <v/>
      </c>
    </row>
    <row r="7202" spans="1:7" x14ac:dyDescent="0.3">
      <c r="A7202" s="1" t="s">
        <v>7310</v>
      </c>
      <c r="B7202" s="1" t="s">
        <v>7255</v>
      </c>
      <c r="C7202" s="1" t="s">
        <v>7281</v>
      </c>
      <c r="D7202">
        <v>3845</v>
      </c>
      <c r="E7202" s="8">
        <f>D7202/SUM(Comuni[Popolazione2011])*100</f>
        <v>6.4693888374254193E-3</v>
      </c>
      <c r="F7202" s="9">
        <f>Comuni[[#This Row],[Popolazione2011]]/_xlfn.XLOOKUP(Comuni[[#This Row],[Regione ]],$H$2:$H$21,$I$2:$I$21)*10</f>
        <v>7.6855362405514873E-3</v>
      </c>
      <c r="G7202" t="str">
        <f>IF(Comuni[[#This Row],[Popolazione2011]]&gt;300000,"MAGGIORE","")</f>
        <v/>
      </c>
    </row>
    <row r="7203" spans="1:7" x14ac:dyDescent="0.3">
      <c r="A7203" s="1" t="s">
        <v>7311</v>
      </c>
      <c r="B7203" s="1" t="s">
        <v>7255</v>
      </c>
      <c r="C7203" s="1" t="s">
        <v>7281</v>
      </c>
      <c r="D7203">
        <v>12031</v>
      </c>
      <c r="E7203" s="8">
        <f>D7203/SUM(Comuni[Popolazione2011])*100</f>
        <v>2.0242709259574828E-2</v>
      </c>
      <c r="F7203" s="9">
        <f>Comuni[[#This Row],[Popolazione2011]]/_xlfn.XLOOKUP(Comuni[[#This Row],[Regione ]],$H$2:$H$21,$I$2:$I$21)*10</f>
        <v>2.4048032902490232E-2</v>
      </c>
      <c r="G7203" t="str">
        <f>IF(Comuni[[#This Row],[Popolazione2011]]&gt;300000,"MAGGIORE","")</f>
        <v/>
      </c>
    </row>
    <row r="7204" spans="1:7" x14ac:dyDescent="0.3">
      <c r="A7204" s="1" t="s">
        <v>7312</v>
      </c>
      <c r="B7204" s="1" t="s">
        <v>7255</v>
      </c>
      <c r="C7204" s="1" t="s">
        <v>7281</v>
      </c>
      <c r="D7204">
        <v>4095</v>
      </c>
      <c r="E7204" s="8">
        <f>D7204/SUM(Comuni[Popolazione2011])*100</f>
        <v>6.8900253027976838E-3</v>
      </c>
      <c r="F7204" s="9">
        <f>Comuni[[#This Row],[Popolazione2011]]/_xlfn.XLOOKUP(Comuni[[#This Row],[Regione ]],$H$2:$H$21,$I$2:$I$21)*10</f>
        <v>8.1852460091179045E-3</v>
      </c>
      <c r="G7204" t="str">
        <f>IF(Comuni[[#This Row],[Popolazione2011]]&gt;300000,"MAGGIORE","")</f>
        <v/>
      </c>
    </row>
    <row r="7205" spans="1:7" x14ac:dyDescent="0.3">
      <c r="A7205" s="1" t="s">
        <v>7313</v>
      </c>
      <c r="B7205" s="1" t="s">
        <v>7255</v>
      </c>
      <c r="C7205" s="1" t="s">
        <v>7281</v>
      </c>
      <c r="D7205">
        <v>1865</v>
      </c>
      <c r="E7205" s="8">
        <f>D7205/SUM(Comuni[Popolazione2011])*100</f>
        <v>3.1379480316770895E-3</v>
      </c>
      <c r="F7205" s="9">
        <f>Comuni[[#This Row],[Popolazione2011]]/_xlfn.XLOOKUP(Comuni[[#This Row],[Regione ]],$H$2:$H$21,$I$2:$I$21)*10</f>
        <v>3.7278348735054682E-3</v>
      </c>
      <c r="G7205" t="str">
        <f>IF(Comuni[[#This Row],[Popolazione2011]]&gt;300000,"MAGGIORE","")</f>
        <v/>
      </c>
    </row>
    <row r="7206" spans="1:7" x14ac:dyDescent="0.3">
      <c r="A7206" s="1" t="s">
        <v>7314</v>
      </c>
      <c r="B7206" s="1" t="s">
        <v>7255</v>
      </c>
      <c r="C7206" s="1" t="s">
        <v>7281</v>
      </c>
      <c r="D7206">
        <v>11286</v>
      </c>
      <c r="E7206" s="8">
        <f>D7206/SUM(Comuni[Popolazione2011])*100</f>
        <v>1.8989212592765481E-2</v>
      </c>
      <c r="F7206" s="9">
        <f>Comuni[[#This Row],[Popolazione2011]]/_xlfn.XLOOKUP(Comuni[[#This Row],[Regione ]],$H$2:$H$21,$I$2:$I$21)*10</f>
        <v>2.2558897792162309E-2</v>
      </c>
      <c r="G7206" t="str">
        <f>IF(Comuni[[#This Row],[Popolazione2011]]&gt;300000,"MAGGIORE","")</f>
        <v/>
      </c>
    </row>
    <row r="7207" spans="1:7" x14ac:dyDescent="0.3">
      <c r="A7207" s="1" t="s">
        <v>7315</v>
      </c>
      <c r="B7207" s="1" t="s">
        <v>7255</v>
      </c>
      <c r="C7207" s="1" t="s">
        <v>7281</v>
      </c>
      <c r="D7207">
        <v>11484</v>
      </c>
      <c r="E7207" s="8">
        <f>D7207/SUM(Comuni[Popolazione2011])*100</f>
        <v>1.9322356673340316E-2</v>
      </c>
      <c r="F7207" s="9">
        <f>Comuni[[#This Row],[Popolazione2011]]/_xlfn.XLOOKUP(Comuni[[#This Row],[Regione ]],$H$2:$H$21,$I$2:$I$21)*10</f>
        <v>2.2954667928866915E-2</v>
      </c>
      <c r="G7207" t="str">
        <f>IF(Comuni[[#This Row],[Popolazione2011]]&gt;300000,"MAGGIORE","")</f>
        <v/>
      </c>
    </row>
    <row r="7208" spans="1:7" x14ac:dyDescent="0.3">
      <c r="A7208" s="1" t="s">
        <v>7316</v>
      </c>
      <c r="B7208" s="1" t="s">
        <v>7255</v>
      </c>
      <c r="C7208" s="1" t="s">
        <v>7281</v>
      </c>
      <c r="D7208">
        <v>7063</v>
      </c>
      <c r="E7208" s="8">
        <f>D7208/SUM(Comuni[Popolazione2011])*100</f>
        <v>1.1883821419697202E-2</v>
      </c>
      <c r="F7208" s="9">
        <f>Comuni[[#This Row],[Popolazione2011]]/_xlfn.XLOOKUP(Comuni[[#This Row],[Regione ]],$H$2:$H$21,$I$2:$I$21)*10</f>
        <v>1.4117800381538401E-2</v>
      </c>
      <c r="G7208" t="str">
        <f>IF(Comuni[[#This Row],[Popolazione2011]]&gt;300000,"MAGGIORE","")</f>
        <v/>
      </c>
    </row>
    <row r="7209" spans="1:7" x14ac:dyDescent="0.3">
      <c r="A7209" s="1" t="s">
        <v>7317</v>
      </c>
      <c r="B7209" s="1" t="s">
        <v>7255</v>
      </c>
      <c r="C7209" s="1" t="s">
        <v>7281</v>
      </c>
      <c r="D7209">
        <v>1925</v>
      </c>
      <c r="E7209" s="8">
        <f>D7209/SUM(Comuni[Popolazione2011])*100</f>
        <v>3.2389007833664323E-3</v>
      </c>
      <c r="F7209" s="9">
        <f>Comuni[[#This Row],[Popolazione2011]]/_xlfn.XLOOKUP(Comuni[[#This Row],[Regione ]],$H$2:$H$21,$I$2:$I$21)*10</f>
        <v>3.847765217961408E-3</v>
      </c>
      <c r="G7209" t="str">
        <f>IF(Comuni[[#This Row],[Popolazione2011]]&gt;300000,"MAGGIORE","")</f>
        <v/>
      </c>
    </row>
    <row r="7210" spans="1:7" x14ac:dyDescent="0.3">
      <c r="A7210" s="1" t="s">
        <v>7318</v>
      </c>
      <c r="B7210" s="1" t="s">
        <v>7255</v>
      </c>
      <c r="C7210" s="1" t="s">
        <v>7281</v>
      </c>
      <c r="D7210">
        <v>2258</v>
      </c>
      <c r="E7210" s="8">
        <f>D7210/SUM(Comuni[Popolazione2011])*100</f>
        <v>3.7991885552422877E-3</v>
      </c>
      <c r="F7210" s="9">
        <f>Comuni[[#This Row],[Popolazione2011]]/_xlfn.XLOOKUP(Comuni[[#This Row],[Regione ]],$H$2:$H$21,$I$2:$I$21)*10</f>
        <v>4.5133786296918752E-3</v>
      </c>
      <c r="G7210" t="str">
        <f>IF(Comuni[[#This Row],[Popolazione2011]]&gt;300000,"MAGGIORE","")</f>
        <v/>
      </c>
    </row>
    <row r="7211" spans="1:7" x14ac:dyDescent="0.3">
      <c r="A7211" s="1" t="s">
        <v>7319</v>
      </c>
      <c r="B7211" s="1" t="s">
        <v>7255</v>
      </c>
      <c r="C7211" s="1" t="s">
        <v>7281</v>
      </c>
      <c r="D7211">
        <v>2032</v>
      </c>
      <c r="E7211" s="8">
        <f>D7211/SUM(Comuni[Popolazione2011])*100</f>
        <v>3.4189331905457613E-3</v>
      </c>
      <c r="F7211" s="9">
        <f>Comuni[[#This Row],[Popolazione2011]]/_xlfn.XLOOKUP(Comuni[[#This Row],[Regione ]],$H$2:$H$21,$I$2:$I$21)*10</f>
        <v>4.061640998907835E-3</v>
      </c>
      <c r="G7211" t="str">
        <f>IF(Comuni[[#This Row],[Popolazione2011]]&gt;300000,"MAGGIORE","")</f>
        <v/>
      </c>
    </row>
    <row r="7212" spans="1:7" x14ac:dyDescent="0.3">
      <c r="A7212" s="1" t="s">
        <v>7320</v>
      </c>
      <c r="B7212" s="1" t="s">
        <v>7255</v>
      </c>
      <c r="C7212" s="1" t="s">
        <v>7281</v>
      </c>
      <c r="D7212">
        <v>1153</v>
      </c>
      <c r="E7212" s="8">
        <f>D7212/SUM(Comuni[Popolazione2011])*100</f>
        <v>1.9399753782968815E-3</v>
      </c>
      <c r="F7212" s="9">
        <f>Comuni[[#This Row],[Popolazione2011]]/_xlfn.XLOOKUP(Comuni[[#This Row],[Regione ]],$H$2:$H$21,$I$2:$I$21)*10</f>
        <v>2.3046614526283137E-3</v>
      </c>
      <c r="G7212" t="str">
        <f>IF(Comuni[[#This Row],[Popolazione2011]]&gt;300000,"MAGGIORE","")</f>
        <v/>
      </c>
    </row>
    <row r="7213" spans="1:7" x14ac:dyDescent="0.3">
      <c r="A7213" s="1" t="s">
        <v>7321</v>
      </c>
      <c r="B7213" s="1" t="s">
        <v>7255</v>
      </c>
      <c r="C7213" s="1" t="s">
        <v>7281</v>
      </c>
      <c r="D7213">
        <v>1019</v>
      </c>
      <c r="E7213" s="8">
        <f>D7213/SUM(Comuni[Popolazione2011])*100</f>
        <v>1.7145142328573481E-3</v>
      </c>
      <c r="F7213" s="9">
        <f>Comuni[[#This Row],[Popolazione2011]]/_xlfn.XLOOKUP(Comuni[[#This Row],[Regione ]],$H$2:$H$21,$I$2:$I$21)*10</f>
        <v>2.0368170166767141E-3</v>
      </c>
      <c r="G7213" t="str">
        <f>IF(Comuni[[#This Row],[Popolazione2011]]&gt;300000,"MAGGIORE","")</f>
        <v/>
      </c>
    </row>
    <row r="7214" spans="1:7" x14ac:dyDescent="0.3">
      <c r="A7214" s="1" t="s">
        <v>7322</v>
      </c>
      <c r="B7214" s="1" t="s">
        <v>7255</v>
      </c>
      <c r="C7214" s="1" t="s">
        <v>7281</v>
      </c>
      <c r="D7214">
        <v>1598</v>
      </c>
      <c r="E7214" s="8">
        <f>D7214/SUM(Comuni[Popolazione2011])*100</f>
        <v>2.688708286659511E-3</v>
      </c>
      <c r="F7214" s="9">
        <f>Comuni[[#This Row],[Popolazione2011]]/_xlfn.XLOOKUP(Comuni[[#This Row],[Regione ]],$H$2:$H$21,$I$2:$I$21)*10</f>
        <v>3.1941448406765348E-3</v>
      </c>
      <c r="G7214" t="str">
        <f>IF(Comuni[[#This Row],[Popolazione2011]]&gt;300000,"MAGGIORE","")</f>
        <v/>
      </c>
    </row>
    <row r="7215" spans="1:7" x14ac:dyDescent="0.3">
      <c r="A7215" s="1" t="s">
        <v>7323</v>
      </c>
      <c r="B7215" s="1" t="s">
        <v>7255</v>
      </c>
      <c r="C7215" s="1" t="s">
        <v>7281</v>
      </c>
      <c r="D7215">
        <v>7100</v>
      </c>
      <c r="E7215" s="8">
        <f>D7215/SUM(Comuni[Popolazione2011])*100</f>
        <v>1.1946075616572295E-2</v>
      </c>
      <c r="F7215" s="9">
        <f>Comuni[[#This Row],[Popolazione2011]]/_xlfn.XLOOKUP(Comuni[[#This Row],[Regione ]],$H$2:$H$21,$I$2:$I$21)*10</f>
        <v>1.4191757427286232E-2</v>
      </c>
      <c r="G7215" t="str">
        <f>IF(Comuni[[#This Row],[Popolazione2011]]&gt;300000,"MAGGIORE","")</f>
        <v/>
      </c>
    </row>
    <row r="7216" spans="1:7" x14ac:dyDescent="0.3">
      <c r="A7216" s="1" t="s">
        <v>7324</v>
      </c>
      <c r="B7216" s="1" t="s">
        <v>7255</v>
      </c>
      <c r="C7216" s="1" t="s">
        <v>7281</v>
      </c>
      <c r="D7216">
        <v>3500</v>
      </c>
      <c r="E7216" s="8">
        <f>D7216/SUM(Comuni[Popolazione2011])*100</f>
        <v>5.8889105152116952E-3</v>
      </c>
      <c r="F7216" s="9">
        <f>Comuni[[#This Row],[Popolazione2011]]/_xlfn.XLOOKUP(Comuni[[#This Row],[Regione ]],$H$2:$H$21,$I$2:$I$21)*10</f>
        <v>6.9959367599298321E-3</v>
      </c>
      <c r="G7216" t="str">
        <f>IF(Comuni[[#This Row],[Popolazione2011]]&gt;300000,"MAGGIORE","")</f>
        <v/>
      </c>
    </row>
    <row r="7217" spans="1:7" x14ac:dyDescent="0.3">
      <c r="A7217" s="1" t="s">
        <v>7325</v>
      </c>
      <c r="B7217" s="1" t="s">
        <v>7255</v>
      </c>
      <c r="C7217" s="1" t="s">
        <v>7281</v>
      </c>
      <c r="D7217">
        <v>6935</v>
      </c>
      <c r="E7217" s="8">
        <f>D7217/SUM(Comuni[Popolazione2011])*100</f>
        <v>1.1668455549426603E-2</v>
      </c>
      <c r="F7217" s="9">
        <f>Comuni[[#This Row],[Popolazione2011]]/_xlfn.XLOOKUP(Comuni[[#This Row],[Regione ]],$H$2:$H$21,$I$2:$I$21)*10</f>
        <v>1.3861948980032398E-2</v>
      </c>
      <c r="G7217" t="str">
        <f>IF(Comuni[[#This Row],[Popolazione2011]]&gt;300000,"MAGGIORE","")</f>
        <v/>
      </c>
    </row>
    <row r="7218" spans="1:7" x14ac:dyDescent="0.3">
      <c r="A7218" s="1" t="s">
        <v>7326</v>
      </c>
      <c r="B7218" s="1" t="s">
        <v>7255</v>
      </c>
      <c r="C7218" s="1" t="s">
        <v>7281</v>
      </c>
      <c r="D7218">
        <v>6779</v>
      </c>
      <c r="E7218" s="8">
        <f>D7218/SUM(Comuni[Popolazione2011])*100</f>
        <v>1.140597839503431E-2</v>
      </c>
      <c r="F7218" s="9">
        <f>Comuni[[#This Row],[Popolazione2011]]/_xlfn.XLOOKUP(Comuni[[#This Row],[Regione ]],$H$2:$H$21,$I$2:$I$21)*10</f>
        <v>1.3550130084446953E-2</v>
      </c>
      <c r="G7218" t="str">
        <f>IF(Comuni[[#This Row],[Popolazione2011]]&gt;300000,"MAGGIORE","")</f>
        <v/>
      </c>
    </row>
    <row r="7219" spans="1:7" x14ac:dyDescent="0.3">
      <c r="A7219" s="1" t="s">
        <v>7327</v>
      </c>
      <c r="B7219" s="1" t="s">
        <v>7255</v>
      </c>
      <c r="C7219" s="1" t="s">
        <v>7281</v>
      </c>
      <c r="D7219">
        <v>3020</v>
      </c>
      <c r="E7219" s="8">
        <f>D7219/SUM(Comuni[Popolazione2011])*100</f>
        <v>5.0812885016969485E-3</v>
      </c>
      <c r="F7219" s="9">
        <f>Comuni[[#This Row],[Popolazione2011]]/_xlfn.XLOOKUP(Comuni[[#This Row],[Regione ]],$H$2:$H$21,$I$2:$I$21)*10</f>
        <v>6.0364940042823131E-3</v>
      </c>
      <c r="G7219" t="str">
        <f>IF(Comuni[[#This Row],[Popolazione2011]]&gt;300000,"MAGGIORE","")</f>
        <v/>
      </c>
    </row>
    <row r="7220" spans="1:7" x14ac:dyDescent="0.3">
      <c r="A7220" s="1" t="s">
        <v>7328</v>
      </c>
      <c r="B7220" s="1" t="s">
        <v>7255</v>
      </c>
      <c r="C7220" s="1" t="s">
        <v>7281</v>
      </c>
      <c r="D7220">
        <v>27570</v>
      </c>
      <c r="E7220" s="8">
        <f>D7220/SUM(Comuni[Popolazione2011])*100</f>
        <v>4.6387789401253272E-2</v>
      </c>
      <c r="F7220" s="9">
        <f>Comuni[[#This Row],[Popolazione2011]]/_xlfn.XLOOKUP(Comuni[[#This Row],[Regione ]],$H$2:$H$21,$I$2:$I$21)*10</f>
        <v>5.5107993277504423E-2</v>
      </c>
      <c r="G7220" t="str">
        <f>IF(Comuni[[#This Row],[Popolazione2011]]&gt;300000,"MAGGIORE","")</f>
        <v/>
      </c>
    </row>
    <row r="7221" spans="1:7" x14ac:dyDescent="0.3">
      <c r="A7221" s="1" t="s">
        <v>7329</v>
      </c>
      <c r="B7221" s="1" t="s">
        <v>7255</v>
      </c>
      <c r="C7221" s="1" t="s">
        <v>7281</v>
      </c>
      <c r="D7221">
        <v>38018</v>
      </c>
      <c r="E7221" s="8">
        <f>D7221/SUM(Comuni[Popolazione2011])*100</f>
        <v>6.3967028562090925E-2</v>
      </c>
      <c r="F7221" s="9">
        <f>Comuni[[#This Row],[Popolazione2011]]/_xlfn.XLOOKUP(Comuni[[#This Row],[Regione ]],$H$2:$H$21,$I$2:$I$21)*10</f>
        <v>7.5991863925432113E-2</v>
      </c>
      <c r="G7221" t="str">
        <f>IF(Comuni[[#This Row],[Popolazione2011]]&gt;300000,"MAGGIORE","")</f>
        <v/>
      </c>
    </row>
    <row r="7222" spans="1:7" x14ac:dyDescent="0.3">
      <c r="A7222" s="1" t="s">
        <v>7330</v>
      </c>
      <c r="B7222" s="1" t="s">
        <v>7255</v>
      </c>
      <c r="C7222" s="1" t="s">
        <v>7281</v>
      </c>
      <c r="D7222">
        <v>6421</v>
      </c>
      <c r="E7222" s="8">
        <f>D7222/SUM(Comuni[Popolazione2011])*100</f>
        <v>1.0803626976621229E-2</v>
      </c>
      <c r="F7222" s="9">
        <f>Comuni[[#This Row],[Popolazione2011]]/_xlfn.XLOOKUP(Comuni[[#This Row],[Regione ]],$H$2:$H$21,$I$2:$I$21)*10</f>
        <v>1.2834545695859845E-2</v>
      </c>
      <c r="G7222" t="str">
        <f>IF(Comuni[[#This Row],[Popolazione2011]]&gt;300000,"MAGGIORE","")</f>
        <v/>
      </c>
    </row>
    <row r="7223" spans="1:7" x14ac:dyDescent="0.3">
      <c r="A7223" s="1" t="s">
        <v>7331</v>
      </c>
      <c r="B7223" s="1" t="s">
        <v>7255</v>
      </c>
      <c r="C7223" s="1" t="s">
        <v>7281</v>
      </c>
      <c r="D7223">
        <v>3566</v>
      </c>
      <c r="E7223" s="8">
        <f>D7223/SUM(Comuni[Popolazione2011])*100</f>
        <v>5.9999585420699728E-3</v>
      </c>
      <c r="F7223" s="9">
        <f>Comuni[[#This Row],[Popolazione2011]]/_xlfn.XLOOKUP(Comuni[[#This Row],[Regione ]],$H$2:$H$21,$I$2:$I$21)*10</f>
        <v>7.1278601388313672E-3</v>
      </c>
      <c r="G7223" t="str">
        <f>IF(Comuni[[#This Row],[Popolazione2011]]&gt;300000,"MAGGIORE","")</f>
        <v/>
      </c>
    </row>
    <row r="7224" spans="1:7" x14ac:dyDescent="0.3">
      <c r="A7224" s="1" t="s">
        <v>7332</v>
      </c>
      <c r="B7224" s="1" t="s">
        <v>7255</v>
      </c>
      <c r="C7224" s="1" t="s">
        <v>7281</v>
      </c>
      <c r="D7224">
        <v>2227</v>
      </c>
      <c r="E7224" s="8">
        <f>D7224/SUM(Comuni[Popolazione2011])*100</f>
        <v>3.747029633536127E-3</v>
      </c>
      <c r="F7224" s="9">
        <f>Comuni[[#This Row],[Popolazione2011]]/_xlfn.XLOOKUP(Comuni[[#This Row],[Regione ]],$H$2:$H$21,$I$2:$I$21)*10</f>
        <v>4.4514146183896389E-3</v>
      </c>
      <c r="G7224" t="str">
        <f>IF(Comuni[[#This Row],[Popolazione2011]]&gt;300000,"MAGGIORE","")</f>
        <v/>
      </c>
    </row>
    <row r="7225" spans="1:7" x14ac:dyDescent="0.3">
      <c r="A7225" s="1" t="s">
        <v>7333</v>
      </c>
      <c r="B7225" s="1" t="s">
        <v>7255</v>
      </c>
      <c r="C7225" s="1" t="s">
        <v>7281</v>
      </c>
      <c r="D7225">
        <v>657561</v>
      </c>
      <c r="E7225" s="8">
        <f>D7225/SUM(Comuni[Popolazione2011])*100</f>
        <v>1.1063765392266049</v>
      </c>
      <c r="F7225" s="9">
        <f>Comuni[[#This Row],[Popolazione2011]]/_xlfn.XLOOKUP(Comuni[[#This Row],[Regione ]],$H$2:$H$21,$I$2:$I$21)*10</f>
        <v>1.3143586205132061</v>
      </c>
      <c r="G7225" t="str">
        <f>IF(Comuni[[#This Row],[Popolazione2011]]&gt;300000,"MAGGIORE","")</f>
        <v>MAGGIORE</v>
      </c>
    </row>
    <row r="7226" spans="1:7" x14ac:dyDescent="0.3">
      <c r="A7226" s="1" t="s">
        <v>7334</v>
      </c>
      <c r="B7226" s="1" t="s">
        <v>7255</v>
      </c>
      <c r="C7226" s="1" t="s">
        <v>7281</v>
      </c>
      <c r="D7226">
        <v>31401</v>
      </c>
      <c r="E7226" s="8">
        <f>D7226/SUM(Comuni[Popolazione2011])*100</f>
        <v>5.2833622596617842E-2</v>
      </c>
      <c r="F7226" s="9">
        <f>Comuni[[#This Row],[Popolazione2011]]/_xlfn.XLOOKUP(Comuni[[#This Row],[Regione ]],$H$2:$H$21,$I$2:$I$21)*10</f>
        <v>6.2765545771016187E-2</v>
      </c>
      <c r="G7226" t="str">
        <f>IF(Comuni[[#This Row],[Popolazione2011]]&gt;300000,"MAGGIORE","")</f>
        <v/>
      </c>
    </row>
    <row r="7227" spans="1:7" x14ac:dyDescent="0.3">
      <c r="A7227" s="1" t="s">
        <v>7335</v>
      </c>
      <c r="B7227" s="1" t="s">
        <v>7255</v>
      </c>
      <c r="C7227" s="1" t="s">
        <v>7281</v>
      </c>
      <c r="D7227">
        <v>3443</v>
      </c>
      <c r="E7227" s="8">
        <f>D7227/SUM(Comuni[Popolazione2011])*100</f>
        <v>5.7930054011068191E-3</v>
      </c>
      <c r="F7227" s="9">
        <f>Comuni[[#This Row],[Popolazione2011]]/_xlfn.XLOOKUP(Comuni[[#This Row],[Regione ]],$H$2:$H$21,$I$2:$I$21)*10</f>
        <v>6.8820029326966898E-3</v>
      </c>
      <c r="G7227" t="str">
        <f>IF(Comuni[[#This Row],[Popolazione2011]]&gt;300000,"MAGGIORE","")</f>
        <v/>
      </c>
    </row>
    <row r="7228" spans="1:7" x14ac:dyDescent="0.3">
      <c r="A7228" s="1" t="s">
        <v>7336</v>
      </c>
      <c r="B7228" s="1" t="s">
        <v>7255</v>
      </c>
      <c r="C7228" s="1" t="s">
        <v>7281</v>
      </c>
      <c r="D7228">
        <v>2975</v>
      </c>
      <c r="E7228" s="8">
        <f>D7228/SUM(Comuni[Popolazione2011])*100</f>
        <v>5.0055739379299413E-3</v>
      </c>
      <c r="F7228" s="9">
        <f>Comuni[[#This Row],[Popolazione2011]]/_xlfn.XLOOKUP(Comuni[[#This Row],[Regione ]],$H$2:$H$21,$I$2:$I$21)*10</f>
        <v>5.946546245940358E-3</v>
      </c>
      <c r="G7228" t="str">
        <f>IF(Comuni[[#This Row],[Popolazione2011]]&gt;300000,"MAGGIORE","")</f>
        <v/>
      </c>
    </row>
    <row r="7229" spans="1:7" x14ac:dyDescent="0.3">
      <c r="A7229" s="1" t="s">
        <v>7337</v>
      </c>
      <c r="B7229" s="1" t="s">
        <v>7255</v>
      </c>
      <c r="C7229" s="1" t="s">
        <v>7281</v>
      </c>
      <c r="D7229">
        <v>6010</v>
      </c>
      <c r="E7229" s="8">
        <f>D7229/SUM(Comuni[Popolazione2011])*100</f>
        <v>1.0112100627549225E-2</v>
      </c>
      <c r="F7229" s="9">
        <f>Comuni[[#This Row],[Popolazione2011]]/_xlfn.XLOOKUP(Comuni[[#This Row],[Regione ]],$H$2:$H$21,$I$2:$I$21)*10</f>
        <v>1.2013022836336656E-2</v>
      </c>
      <c r="G7229" t="str">
        <f>IF(Comuni[[#This Row],[Popolazione2011]]&gt;300000,"MAGGIORE","")</f>
        <v/>
      </c>
    </row>
    <row r="7230" spans="1:7" x14ac:dyDescent="0.3">
      <c r="A7230" s="1" t="s">
        <v>7338</v>
      </c>
      <c r="B7230" s="1" t="s">
        <v>7255</v>
      </c>
      <c r="C7230" s="1" t="s">
        <v>7281</v>
      </c>
      <c r="D7230">
        <v>3607</v>
      </c>
      <c r="E7230" s="8">
        <f>D7230/SUM(Comuni[Popolazione2011])*100</f>
        <v>6.0689429223910237E-3</v>
      </c>
      <c r="F7230" s="9">
        <f>Comuni[[#This Row],[Popolazione2011]]/_xlfn.XLOOKUP(Comuni[[#This Row],[Regione ]],$H$2:$H$21,$I$2:$I$21)*10</f>
        <v>7.2098125408762591E-3</v>
      </c>
      <c r="G7230" t="str">
        <f>IF(Comuni[[#This Row],[Popolazione2011]]&gt;300000,"MAGGIORE","")</f>
        <v/>
      </c>
    </row>
    <row r="7231" spans="1:7" x14ac:dyDescent="0.3">
      <c r="A7231" s="1" t="s">
        <v>7339</v>
      </c>
      <c r="B7231" s="1" t="s">
        <v>7255</v>
      </c>
      <c r="C7231" s="1" t="s">
        <v>7281</v>
      </c>
      <c r="D7231">
        <v>2998</v>
      </c>
      <c r="E7231" s="8">
        <f>D7231/SUM(Comuni[Popolazione2011])*100</f>
        <v>5.044272492744189E-3</v>
      </c>
      <c r="F7231" s="9">
        <f>Comuni[[#This Row],[Popolazione2011]]/_xlfn.XLOOKUP(Comuni[[#This Row],[Regione ]],$H$2:$H$21,$I$2:$I$21)*10</f>
        <v>5.9925195446484687E-3</v>
      </c>
      <c r="G7231" t="str">
        <f>IF(Comuni[[#This Row],[Popolazione2011]]&gt;300000,"MAGGIORE","")</f>
        <v/>
      </c>
    </row>
    <row r="7232" spans="1:7" x14ac:dyDescent="0.3">
      <c r="A7232" s="1" t="s">
        <v>7340</v>
      </c>
      <c r="B7232" s="1" t="s">
        <v>7255</v>
      </c>
      <c r="C7232" s="1" t="s">
        <v>7281</v>
      </c>
      <c r="D7232">
        <v>5055</v>
      </c>
      <c r="E7232" s="8">
        <f>D7232/SUM(Comuni[Popolazione2011])*100</f>
        <v>8.5052693298271771E-3</v>
      </c>
      <c r="F7232" s="9">
        <f>Comuni[[#This Row],[Popolazione2011]]/_xlfn.XLOOKUP(Comuni[[#This Row],[Regione ]],$H$2:$H$21,$I$2:$I$21)*10</f>
        <v>1.0104131520412944E-2</v>
      </c>
      <c r="G7232" t="str">
        <f>IF(Comuni[[#This Row],[Popolazione2011]]&gt;300000,"MAGGIORE","")</f>
        <v/>
      </c>
    </row>
    <row r="7233" spans="1:7" x14ac:dyDescent="0.3">
      <c r="A7233" s="1" t="s">
        <v>7341</v>
      </c>
      <c r="B7233" s="1" t="s">
        <v>7255</v>
      </c>
      <c r="C7233" s="1" t="s">
        <v>7281</v>
      </c>
      <c r="D7233">
        <v>1562</v>
      </c>
      <c r="E7233" s="8">
        <f>D7233/SUM(Comuni[Popolazione2011])*100</f>
        <v>2.6281366356459054E-3</v>
      </c>
      <c r="F7233" s="9">
        <f>Comuni[[#This Row],[Popolazione2011]]/_xlfn.XLOOKUP(Comuni[[#This Row],[Regione ]],$H$2:$H$21,$I$2:$I$21)*10</f>
        <v>3.1221866340029711E-3</v>
      </c>
      <c r="G7233" t="str">
        <f>IF(Comuni[[#This Row],[Popolazione2011]]&gt;300000,"MAGGIORE","")</f>
        <v/>
      </c>
    </row>
    <row r="7234" spans="1:7" x14ac:dyDescent="0.3">
      <c r="A7234" s="1" t="s">
        <v>7342</v>
      </c>
      <c r="B7234" s="1" t="s">
        <v>7255</v>
      </c>
      <c r="C7234" s="1" t="s">
        <v>7281</v>
      </c>
      <c r="D7234">
        <v>2634</v>
      </c>
      <c r="E7234" s="8">
        <f>D7234/SUM(Comuni[Popolazione2011])*100</f>
        <v>4.4318257991621734E-3</v>
      </c>
      <c r="F7234" s="9">
        <f>Comuni[[#This Row],[Popolazione2011]]/_xlfn.XLOOKUP(Comuni[[#This Row],[Regione ]],$H$2:$H$21,$I$2:$I$21)*10</f>
        <v>5.264942121615766E-3</v>
      </c>
      <c r="G7234" t="str">
        <f>IF(Comuni[[#This Row],[Popolazione2011]]&gt;300000,"MAGGIORE","")</f>
        <v/>
      </c>
    </row>
    <row r="7235" spans="1:7" x14ac:dyDescent="0.3">
      <c r="A7235" s="1" t="s">
        <v>7343</v>
      </c>
      <c r="B7235" s="1" t="s">
        <v>7255</v>
      </c>
      <c r="C7235" s="1" t="s">
        <v>7281</v>
      </c>
      <c r="D7235">
        <v>5478</v>
      </c>
      <c r="E7235" s="8">
        <f>D7235/SUM(Comuni[Popolazione2011])*100</f>
        <v>9.2169862292370477E-3</v>
      </c>
      <c r="F7235" s="9">
        <f>Comuni[[#This Row],[Popolazione2011]]/_xlfn.XLOOKUP(Comuni[[#This Row],[Regione ]],$H$2:$H$21,$I$2:$I$21)*10</f>
        <v>1.0949640448827323E-2</v>
      </c>
      <c r="G7235" t="str">
        <f>IF(Comuni[[#This Row],[Popolazione2011]]&gt;300000,"MAGGIORE","")</f>
        <v/>
      </c>
    </row>
    <row r="7236" spans="1:7" x14ac:dyDescent="0.3">
      <c r="A7236" s="1" t="s">
        <v>7344</v>
      </c>
      <c r="B7236" s="1" t="s">
        <v>7255</v>
      </c>
      <c r="C7236" s="1" t="s">
        <v>7281</v>
      </c>
      <c r="D7236">
        <v>8511</v>
      </c>
      <c r="E7236" s="8">
        <f>D7236/SUM(Comuni[Popolazione2011])*100</f>
        <v>1.4320147827133353E-2</v>
      </c>
      <c r="F7236" s="9">
        <f>Comuni[[#This Row],[Popolazione2011]]/_xlfn.XLOOKUP(Comuni[[#This Row],[Regione ]],$H$2:$H$21,$I$2:$I$21)*10</f>
        <v>1.7012119361075089E-2</v>
      </c>
      <c r="G7236" t="str">
        <f>IF(Comuni[[#This Row],[Popolazione2011]]&gt;300000,"MAGGIORE","")</f>
        <v/>
      </c>
    </row>
    <row r="7237" spans="1:7" x14ac:dyDescent="0.3">
      <c r="A7237" s="1" t="s">
        <v>7345</v>
      </c>
      <c r="B7237" s="1" t="s">
        <v>7255</v>
      </c>
      <c r="C7237" s="1" t="s">
        <v>7281</v>
      </c>
      <c r="D7237">
        <v>1847</v>
      </c>
      <c r="E7237" s="8">
        <f>D7237/SUM(Comuni[Popolazione2011])*100</f>
        <v>3.1076622061702859E-3</v>
      </c>
      <c r="F7237" s="9">
        <f>Comuni[[#This Row],[Popolazione2011]]/_xlfn.XLOOKUP(Comuni[[#This Row],[Regione ]],$H$2:$H$21,$I$2:$I$21)*10</f>
        <v>3.6918557701686857E-3</v>
      </c>
      <c r="G7237" t="str">
        <f>IF(Comuni[[#This Row],[Popolazione2011]]&gt;300000,"MAGGIORE","")</f>
        <v/>
      </c>
    </row>
    <row r="7238" spans="1:7" x14ac:dyDescent="0.3">
      <c r="A7238" s="1" t="s">
        <v>7346</v>
      </c>
      <c r="B7238" s="1" t="s">
        <v>7255</v>
      </c>
      <c r="C7238" s="1" t="s">
        <v>7281</v>
      </c>
      <c r="D7238">
        <v>925</v>
      </c>
      <c r="E7238" s="8">
        <f>D7238/SUM(Comuni[Popolazione2011])*100</f>
        <v>1.5563549218773765E-3</v>
      </c>
      <c r="F7238" s="9">
        <f>Comuni[[#This Row],[Popolazione2011]]/_xlfn.XLOOKUP(Comuni[[#This Row],[Regione ]],$H$2:$H$21,$I$2:$I$21)*10</f>
        <v>1.8489261436957416E-3</v>
      </c>
      <c r="G7238" t="str">
        <f>IF(Comuni[[#This Row],[Popolazione2011]]&gt;300000,"MAGGIORE","")</f>
        <v/>
      </c>
    </row>
    <row r="7239" spans="1:7" x14ac:dyDescent="0.3">
      <c r="A7239" s="1" t="s">
        <v>7347</v>
      </c>
      <c r="B7239" s="1" t="s">
        <v>7255</v>
      </c>
      <c r="C7239" s="1" t="s">
        <v>7281</v>
      </c>
      <c r="D7239">
        <v>10751</v>
      </c>
      <c r="E7239" s="8">
        <f>D7239/SUM(Comuni[Popolazione2011])*100</f>
        <v>1.8089050556868838E-2</v>
      </c>
      <c r="F7239" s="9">
        <f>Comuni[[#This Row],[Popolazione2011]]/_xlfn.XLOOKUP(Comuni[[#This Row],[Regione ]],$H$2:$H$21,$I$2:$I$21)*10</f>
        <v>2.1489518887430181E-2</v>
      </c>
      <c r="G7239" t="str">
        <f>IF(Comuni[[#This Row],[Popolazione2011]]&gt;300000,"MAGGIORE","")</f>
        <v/>
      </c>
    </row>
    <row r="7240" spans="1:7" x14ac:dyDescent="0.3">
      <c r="A7240" s="1" t="s">
        <v>7348</v>
      </c>
      <c r="B7240" s="1" t="s">
        <v>7255</v>
      </c>
      <c r="C7240" s="1" t="s">
        <v>7281</v>
      </c>
      <c r="D7240">
        <v>2787</v>
      </c>
      <c r="E7240" s="8">
        <f>D7240/SUM(Comuni[Popolazione2011])*100</f>
        <v>4.6892553159699982E-3</v>
      </c>
      <c r="F7240" s="9">
        <f>Comuni[[#This Row],[Popolazione2011]]/_xlfn.XLOOKUP(Comuni[[#This Row],[Regione ]],$H$2:$H$21,$I$2:$I$21)*10</f>
        <v>5.5707644999784126E-3</v>
      </c>
      <c r="G7240" t="str">
        <f>IF(Comuni[[#This Row],[Popolazione2011]]&gt;300000,"MAGGIORE","")</f>
        <v/>
      </c>
    </row>
    <row r="7241" spans="1:7" x14ac:dyDescent="0.3">
      <c r="A7241" s="1" t="s">
        <v>7349</v>
      </c>
      <c r="B7241" s="1" t="s">
        <v>7255</v>
      </c>
      <c r="C7241" s="1" t="s">
        <v>7281</v>
      </c>
      <c r="D7241">
        <v>450</v>
      </c>
      <c r="E7241" s="8">
        <f>D7241/SUM(Comuni[Popolazione2011])*100</f>
        <v>7.5714563767007503E-4</v>
      </c>
      <c r="F7241" s="9">
        <f>Comuni[[#This Row],[Popolazione2011]]/_xlfn.XLOOKUP(Comuni[[#This Row],[Regione ]],$H$2:$H$21,$I$2:$I$21)*10</f>
        <v>8.9947758341954996E-4</v>
      </c>
      <c r="G7241" t="str">
        <f>IF(Comuni[[#This Row],[Popolazione2011]]&gt;300000,"MAGGIORE","")</f>
        <v/>
      </c>
    </row>
    <row r="7242" spans="1:7" x14ac:dyDescent="0.3">
      <c r="A7242" s="1" t="s">
        <v>7350</v>
      </c>
      <c r="B7242" s="1" t="s">
        <v>7255</v>
      </c>
      <c r="C7242" s="1" t="s">
        <v>7281</v>
      </c>
      <c r="D7242">
        <v>26201</v>
      </c>
      <c r="E7242" s="8">
        <f>D7242/SUM(Comuni[Popolazione2011])*100</f>
        <v>4.408438411687475E-2</v>
      </c>
      <c r="F7242" s="9">
        <f>Comuni[[#This Row],[Popolazione2011]]/_xlfn.XLOOKUP(Comuni[[#This Row],[Regione ]],$H$2:$H$21,$I$2:$I$21)*10</f>
        <v>5.2371582584834729E-2</v>
      </c>
      <c r="G7242" t="str">
        <f>IF(Comuni[[#This Row],[Popolazione2011]]&gt;300000,"MAGGIORE","")</f>
        <v/>
      </c>
    </row>
    <row r="7243" spans="1:7" x14ac:dyDescent="0.3">
      <c r="A7243" s="1" t="s">
        <v>7351</v>
      </c>
      <c r="B7243" s="1" t="s">
        <v>7255</v>
      </c>
      <c r="C7243" s="1" t="s">
        <v>7281</v>
      </c>
      <c r="D7243">
        <v>11985</v>
      </c>
      <c r="E7243" s="8">
        <f>D7243/SUM(Comuni[Popolazione2011])*100</f>
        <v>2.0165312149946334E-2</v>
      </c>
      <c r="F7243" s="9">
        <f>Comuni[[#This Row],[Popolazione2011]]/_xlfn.XLOOKUP(Comuni[[#This Row],[Regione ]],$H$2:$H$21,$I$2:$I$21)*10</f>
        <v>2.3956086305074009E-2</v>
      </c>
      <c r="G7243" t="str">
        <f>IF(Comuni[[#This Row],[Popolazione2011]]&gt;300000,"MAGGIORE","")</f>
        <v/>
      </c>
    </row>
    <row r="7244" spans="1:7" x14ac:dyDescent="0.3">
      <c r="A7244" s="1" t="s">
        <v>7352</v>
      </c>
      <c r="B7244" s="1" t="s">
        <v>7255</v>
      </c>
      <c r="C7244" s="1" t="s">
        <v>7281</v>
      </c>
      <c r="D7244">
        <v>4141</v>
      </c>
      <c r="E7244" s="8">
        <f>D7244/SUM(Comuni[Popolazione2011])*100</f>
        <v>6.96742241242618E-3</v>
      </c>
      <c r="F7244" s="9">
        <f>Comuni[[#This Row],[Popolazione2011]]/_xlfn.XLOOKUP(Comuni[[#This Row],[Regione ]],$H$2:$H$21,$I$2:$I$21)*10</f>
        <v>8.2771926065341242E-3</v>
      </c>
      <c r="G7244" t="str">
        <f>IF(Comuni[[#This Row],[Popolazione2011]]&gt;300000,"MAGGIORE","")</f>
        <v/>
      </c>
    </row>
    <row r="7245" spans="1:7" x14ac:dyDescent="0.3">
      <c r="A7245" s="1" t="s">
        <v>7353</v>
      </c>
      <c r="B7245" s="1" t="s">
        <v>7255</v>
      </c>
      <c r="C7245" s="1" t="s">
        <v>7281</v>
      </c>
      <c r="D7245">
        <v>10360</v>
      </c>
      <c r="E7245" s="8">
        <f>D7245/SUM(Comuni[Popolazione2011])*100</f>
        <v>1.7431175125026618E-2</v>
      </c>
      <c r="F7245" s="9">
        <f>Comuni[[#This Row],[Popolazione2011]]/_xlfn.XLOOKUP(Comuni[[#This Row],[Regione ]],$H$2:$H$21,$I$2:$I$21)*10</f>
        <v>2.0707972809392301E-2</v>
      </c>
      <c r="G7245" t="str">
        <f>IF(Comuni[[#This Row],[Popolazione2011]]&gt;300000,"MAGGIORE","")</f>
        <v/>
      </c>
    </row>
    <row r="7246" spans="1:7" x14ac:dyDescent="0.3">
      <c r="A7246" s="1" t="s">
        <v>7354</v>
      </c>
      <c r="B7246" s="1" t="s">
        <v>7255</v>
      </c>
      <c r="C7246" s="1" t="s">
        <v>7281</v>
      </c>
      <c r="D7246">
        <v>3211</v>
      </c>
      <c r="E7246" s="8">
        <f>D7246/SUM(Comuni[Popolazione2011])*100</f>
        <v>5.4026547612413579E-3</v>
      </c>
      <c r="F7246" s="9">
        <f>Comuni[[#This Row],[Popolazione2011]]/_xlfn.XLOOKUP(Comuni[[#This Row],[Regione ]],$H$2:$H$21,$I$2:$I$21)*10</f>
        <v>6.4182722674670546E-3</v>
      </c>
      <c r="G7246" t="str">
        <f>IF(Comuni[[#This Row],[Popolazione2011]]&gt;300000,"MAGGIORE","")</f>
        <v/>
      </c>
    </row>
    <row r="7247" spans="1:7" x14ac:dyDescent="0.3">
      <c r="A7247" s="1" t="s">
        <v>7355</v>
      </c>
      <c r="B7247" s="1" t="s">
        <v>7255</v>
      </c>
      <c r="C7247" s="1" t="s">
        <v>7281</v>
      </c>
      <c r="D7247">
        <v>1287</v>
      </c>
      <c r="E7247" s="8">
        <f>D7247/SUM(Comuni[Popolazione2011])*100</f>
        <v>2.1654365237364151E-3</v>
      </c>
      <c r="F7247" s="9">
        <f>Comuni[[#This Row],[Popolazione2011]]/_xlfn.XLOOKUP(Comuni[[#This Row],[Regione ]],$H$2:$H$21,$I$2:$I$21)*10</f>
        <v>2.5725058885799129E-3</v>
      </c>
      <c r="G7247" t="str">
        <f>IF(Comuni[[#This Row],[Popolazione2011]]&gt;300000,"MAGGIORE","")</f>
        <v/>
      </c>
    </row>
    <row r="7248" spans="1:7" x14ac:dyDescent="0.3">
      <c r="A7248" s="1" t="s">
        <v>7356</v>
      </c>
      <c r="B7248" s="1" t="s">
        <v>7255</v>
      </c>
      <c r="C7248" s="1" t="s">
        <v>7281</v>
      </c>
      <c r="D7248">
        <v>3747</v>
      </c>
      <c r="E7248" s="8">
        <f>D7248/SUM(Comuni[Popolazione2011])*100</f>
        <v>6.3044993429994924E-3</v>
      </c>
      <c r="F7248" s="9">
        <f>Comuni[[#This Row],[Popolazione2011]]/_xlfn.XLOOKUP(Comuni[[#This Row],[Regione ]],$H$2:$H$21,$I$2:$I$21)*10</f>
        <v>7.4896500112734531E-3</v>
      </c>
      <c r="G7248" t="str">
        <f>IF(Comuni[[#This Row],[Popolazione2011]]&gt;300000,"MAGGIORE","")</f>
        <v/>
      </c>
    </row>
    <row r="7249" spans="1:7" x14ac:dyDescent="0.3">
      <c r="A7249" s="1" t="s">
        <v>7357</v>
      </c>
      <c r="B7249" s="1" t="s">
        <v>7255</v>
      </c>
      <c r="C7249" s="1" t="s">
        <v>7281</v>
      </c>
      <c r="D7249">
        <v>2080</v>
      </c>
      <c r="E7249" s="8">
        <f>D7249/SUM(Comuni[Popolazione2011])*100</f>
        <v>3.4996953918972357E-3</v>
      </c>
      <c r="F7249" s="9">
        <f>Comuni[[#This Row],[Popolazione2011]]/_xlfn.XLOOKUP(Comuni[[#This Row],[Regione ]],$H$2:$H$21,$I$2:$I$21)*10</f>
        <v>4.1575852744725863E-3</v>
      </c>
      <c r="G7249" t="str">
        <f>IF(Comuni[[#This Row],[Popolazione2011]]&gt;300000,"MAGGIORE","")</f>
        <v/>
      </c>
    </row>
    <row r="7250" spans="1:7" x14ac:dyDescent="0.3">
      <c r="A7250" s="1" t="s">
        <v>7358</v>
      </c>
      <c r="B7250" s="1" t="s">
        <v>7255</v>
      </c>
      <c r="C7250" s="1" t="s">
        <v>7281</v>
      </c>
      <c r="D7250">
        <v>2948</v>
      </c>
      <c r="E7250" s="8">
        <f>D7250/SUM(Comuni[Popolazione2011])*100</f>
        <v>4.9601451996697365E-3</v>
      </c>
      <c r="F7250" s="9">
        <f>Comuni[[#This Row],[Popolazione2011]]/_xlfn.XLOOKUP(Comuni[[#This Row],[Regione ]],$H$2:$H$21,$I$2:$I$21)*10</f>
        <v>5.892577590935184E-3</v>
      </c>
      <c r="G7250" t="str">
        <f>IF(Comuni[[#This Row],[Popolazione2011]]&gt;300000,"MAGGIORE","")</f>
        <v/>
      </c>
    </row>
    <row r="7251" spans="1:7" x14ac:dyDescent="0.3">
      <c r="A7251" s="1" t="s">
        <v>7359</v>
      </c>
      <c r="B7251" s="1" t="s">
        <v>7255</v>
      </c>
      <c r="C7251" s="1" t="s">
        <v>7281</v>
      </c>
      <c r="D7251">
        <v>19819</v>
      </c>
      <c r="E7251" s="8">
        <f>D7251/SUM(Comuni[Popolazione2011])*100</f>
        <v>3.3346376428851597E-2</v>
      </c>
      <c r="F7251" s="9">
        <f>Comuni[[#This Row],[Popolazione2011]]/_xlfn.XLOOKUP(Comuni[[#This Row],[Regione ]],$H$2:$H$21,$I$2:$I$21)*10</f>
        <v>3.9614991612871242E-2</v>
      </c>
      <c r="G7251" t="str">
        <f>IF(Comuni[[#This Row],[Popolazione2011]]&gt;300000,"MAGGIORE","")</f>
        <v/>
      </c>
    </row>
    <row r="7252" spans="1:7" x14ac:dyDescent="0.3">
      <c r="A7252" s="1" t="s">
        <v>7360</v>
      </c>
      <c r="B7252" s="1" t="s">
        <v>7255</v>
      </c>
      <c r="C7252" s="1" t="s">
        <v>7281</v>
      </c>
      <c r="D7252">
        <v>3377</v>
      </c>
      <c r="E7252" s="8">
        <f>D7252/SUM(Comuni[Popolazione2011])*100</f>
        <v>5.6819573742485415E-3</v>
      </c>
      <c r="F7252" s="9">
        <f>Comuni[[#This Row],[Popolazione2011]]/_xlfn.XLOOKUP(Comuni[[#This Row],[Regione ]],$H$2:$H$21,$I$2:$I$21)*10</f>
        <v>6.7500795537951555E-3</v>
      </c>
      <c r="G7252" t="str">
        <f>IF(Comuni[[#This Row],[Popolazione2011]]&gt;300000,"MAGGIORE","")</f>
        <v/>
      </c>
    </row>
    <row r="7253" spans="1:7" x14ac:dyDescent="0.3">
      <c r="A7253" s="1" t="s">
        <v>7361</v>
      </c>
      <c r="B7253" s="1" t="s">
        <v>7255</v>
      </c>
      <c r="C7253" s="1" t="s">
        <v>7281</v>
      </c>
      <c r="D7253">
        <v>627</v>
      </c>
      <c r="E7253" s="8">
        <f>D7253/SUM(Comuni[Popolazione2011])*100</f>
        <v>1.0549562551536379E-3</v>
      </c>
      <c r="F7253" s="9">
        <f>Comuni[[#This Row],[Popolazione2011]]/_xlfn.XLOOKUP(Comuni[[#This Row],[Regione ]],$H$2:$H$21,$I$2:$I$21)*10</f>
        <v>1.2532720995645729E-3</v>
      </c>
      <c r="G7253" t="str">
        <f>IF(Comuni[[#This Row],[Popolazione2011]]&gt;300000,"MAGGIORE","")</f>
        <v/>
      </c>
    </row>
    <row r="7254" spans="1:7" x14ac:dyDescent="0.3">
      <c r="A7254" s="1" t="s">
        <v>7362</v>
      </c>
      <c r="B7254" s="1" t="s">
        <v>7255</v>
      </c>
      <c r="C7254" s="1" t="s">
        <v>7281</v>
      </c>
      <c r="D7254">
        <v>1083</v>
      </c>
      <c r="E7254" s="8">
        <f>D7254/SUM(Comuni[Popolazione2011])*100</f>
        <v>1.8221971679926471E-3</v>
      </c>
      <c r="F7254" s="9">
        <f>Comuni[[#This Row],[Popolazione2011]]/_xlfn.XLOOKUP(Comuni[[#This Row],[Regione ]],$H$2:$H$21,$I$2:$I$21)*10</f>
        <v>2.1647427174297171E-3</v>
      </c>
      <c r="G7254" t="str">
        <f>IF(Comuni[[#This Row],[Popolazione2011]]&gt;300000,"MAGGIORE","")</f>
        <v/>
      </c>
    </row>
    <row r="7255" spans="1:7" x14ac:dyDescent="0.3">
      <c r="A7255" s="1" t="s">
        <v>7363</v>
      </c>
      <c r="B7255" s="1" t="s">
        <v>7255</v>
      </c>
      <c r="C7255" s="1" t="s">
        <v>7364</v>
      </c>
      <c r="D7255">
        <v>2072</v>
      </c>
      <c r="E7255" s="8">
        <f>D7255/SUM(Comuni[Popolazione2011])*100</f>
        <v>3.4862350250053236E-3</v>
      </c>
      <c r="F7255" s="9">
        <f>Comuni[[#This Row],[Popolazione2011]]/_xlfn.XLOOKUP(Comuni[[#This Row],[Regione ]],$H$2:$H$21,$I$2:$I$21)*10</f>
        <v>4.1415945618784615E-3</v>
      </c>
      <c r="G7255" t="str">
        <f>IF(Comuni[[#This Row],[Popolazione2011]]&gt;300000,"MAGGIORE","")</f>
        <v/>
      </c>
    </row>
    <row r="7256" spans="1:7" x14ac:dyDescent="0.3">
      <c r="A7256" s="1" t="s">
        <v>7365</v>
      </c>
      <c r="B7256" s="1" t="s">
        <v>7255</v>
      </c>
      <c r="C7256" s="1" t="s">
        <v>7364</v>
      </c>
      <c r="D7256">
        <v>823</v>
      </c>
      <c r="E7256" s="8">
        <f>D7256/SUM(Comuni[Popolazione2011])*100</f>
        <v>1.3847352440054929E-3</v>
      </c>
      <c r="F7256" s="9">
        <f>Comuni[[#This Row],[Popolazione2011]]/_xlfn.XLOOKUP(Comuni[[#This Row],[Regione ]],$H$2:$H$21,$I$2:$I$21)*10</f>
        <v>1.6450445581206435E-3</v>
      </c>
      <c r="G7256" t="str">
        <f>IF(Comuni[[#This Row],[Popolazione2011]]&gt;300000,"MAGGIORE","")</f>
        <v/>
      </c>
    </row>
    <row r="7257" spans="1:7" x14ac:dyDescent="0.3">
      <c r="A7257" s="1" t="s">
        <v>7366</v>
      </c>
      <c r="B7257" s="1" t="s">
        <v>7255</v>
      </c>
      <c r="C7257" s="1" t="s">
        <v>7364</v>
      </c>
      <c r="D7257">
        <v>2567</v>
      </c>
      <c r="E7257" s="8">
        <f>D7257/SUM(Comuni[Popolazione2011])*100</f>
        <v>4.3190952264424067E-3</v>
      </c>
      <c r="F7257" s="9">
        <f>Comuni[[#This Row],[Popolazione2011]]/_xlfn.XLOOKUP(Comuni[[#This Row],[Regione ]],$H$2:$H$21,$I$2:$I$21)*10</f>
        <v>5.1310199036399664E-3</v>
      </c>
      <c r="G7257" t="str">
        <f>IF(Comuni[[#This Row],[Popolazione2011]]&gt;300000,"MAGGIORE","")</f>
        <v/>
      </c>
    </row>
    <row r="7258" spans="1:7" x14ac:dyDescent="0.3">
      <c r="A7258" s="1" t="s">
        <v>7367</v>
      </c>
      <c r="B7258" s="1" t="s">
        <v>7255</v>
      </c>
      <c r="C7258" s="1" t="s">
        <v>7364</v>
      </c>
      <c r="D7258">
        <v>992</v>
      </c>
      <c r="E7258" s="8">
        <f>D7258/SUM(Comuni[Popolazione2011])*100</f>
        <v>1.6690854945971435E-3</v>
      </c>
      <c r="F7258" s="9">
        <f>Comuni[[#This Row],[Popolazione2011]]/_xlfn.XLOOKUP(Comuni[[#This Row],[Regione ]],$H$2:$H$21,$I$2:$I$21)*10</f>
        <v>1.982848361671541E-3</v>
      </c>
      <c r="G7258" t="str">
        <f>IF(Comuni[[#This Row],[Popolazione2011]]&gt;300000,"MAGGIORE","")</f>
        <v/>
      </c>
    </row>
    <row r="7259" spans="1:7" x14ac:dyDescent="0.3">
      <c r="A7259" s="1" t="s">
        <v>7368</v>
      </c>
      <c r="B7259" s="1" t="s">
        <v>7255</v>
      </c>
      <c r="C7259" s="1" t="s">
        <v>7364</v>
      </c>
      <c r="D7259">
        <v>41632</v>
      </c>
      <c r="E7259" s="8">
        <f>D7259/SUM(Comuni[Popolazione2011])*100</f>
        <v>7.0047749305512372E-2</v>
      </c>
      <c r="F7259" s="9">
        <f>Comuni[[#This Row],[Popolazione2011]]/_xlfn.XLOOKUP(Comuni[[#This Row],[Regione ]],$H$2:$H$21,$I$2:$I$21)*10</f>
        <v>8.3215668339828228E-2</v>
      </c>
      <c r="G7259" t="str">
        <f>IF(Comuni[[#This Row],[Popolazione2011]]&gt;300000,"MAGGIORE","")</f>
        <v/>
      </c>
    </row>
    <row r="7260" spans="1:7" x14ac:dyDescent="0.3">
      <c r="A7260" s="1" t="s">
        <v>7369</v>
      </c>
      <c r="B7260" s="1" t="s">
        <v>7255</v>
      </c>
      <c r="C7260" s="1" t="s">
        <v>7364</v>
      </c>
      <c r="D7260">
        <v>679</v>
      </c>
      <c r="E7260" s="8">
        <f>D7260/SUM(Comuni[Popolazione2011])*100</f>
        <v>1.1424486399510688E-3</v>
      </c>
      <c r="F7260" s="9">
        <f>Comuni[[#This Row],[Popolazione2011]]/_xlfn.XLOOKUP(Comuni[[#This Row],[Regione ]],$H$2:$H$21,$I$2:$I$21)*10</f>
        <v>1.3572117314263877E-3</v>
      </c>
      <c r="G7260" t="str">
        <f>IF(Comuni[[#This Row],[Popolazione2011]]&gt;300000,"MAGGIORE","")</f>
        <v/>
      </c>
    </row>
    <row r="7261" spans="1:7" x14ac:dyDescent="0.3">
      <c r="A7261" s="1" t="s">
        <v>7370</v>
      </c>
      <c r="B7261" s="1" t="s">
        <v>7255</v>
      </c>
      <c r="C7261" s="1" t="s">
        <v>7364</v>
      </c>
      <c r="D7261">
        <v>5826</v>
      </c>
      <c r="E7261" s="8">
        <f>D7261/SUM(Comuni[Popolazione2011])*100</f>
        <v>9.8025121890352399E-3</v>
      </c>
      <c r="F7261" s="9">
        <f>Comuni[[#This Row],[Popolazione2011]]/_xlfn.XLOOKUP(Comuni[[#This Row],[Regione ]],$H$2:$H$21,$I$2:$I$21)*10</f>
        <v>1.1645236446671772E-2</v>
      </c>
      <c r="G7261" t="str">
        <f>IF(Comuni[[#This Row],[Popolazione2011]]&gt;300000,"MAGGIORE","")</f>
        <v/>
      </c>
    </row>
    <row r="7262" spans="1:7" x14ac:dyDescent="0.3">
      <c r="A7262" s="1" t="s">
        <v>7371</v>
      </c>
      <c r="B7262" s="1" t="s">
        <v>7255</v>
      </c>
      <c r="C7262" s="1" t="s">
        <v>7364</v>
      </c>
      <c r="D7262">
        <v>3347</v>
      </c>
      <c r="E7262" s="8">
        <f>D7262/SUM(Comuni[Popolazione2011])*100</f>
        <v>5.6314809984038703E-3</v>
      </c>
      <c r="F7262" s="9">
        <f>Comuni[[#This Row],[Popolazione2011]]/_xlfn.XLOOKUP(Comuni[[#This Row],[Regione ]],$H$2:$H$21,$I$2:$I$21)*10</f>
        <v>6.6901143815671854E-3</v>
      </c>
      <c r="G7262" t="str">
        <f>IF(Comuni[[#This Row],[Popolazione2011]]&gt;300000,"MAGGIORE","")</f>
        <v/>
      </c>
    </row>
    <row r="7263" spans="1:7" x14ac:dyDescent="0.3">
      <c r="A7263" s="1" t="s">
        <v>7372</v>
      </c>
      <c r="B7263" s="1" t="s">
        <v>7255</v>
      </c>
      <c r="C7263" s="1" t="s">
        <v>7364</v>
      </c>
      <c r="D7263">
        <v>13260</v>
      </c>
      <c r="E7263" s="8">
        <f>D7263/SUM(Comuni[Popolazione2011])*100</f>
        <v>2.2310558123344881E-2</v>
      </c>
      <c r="F7263" s="9">
        <f>Comuni[[#This Row],[Popolazione2011]]/_xlfn.XLOOKUP(Comuni[[#This Row],[Regione ]],$H$2:$H$21,$I$2:$I$21)*10</f>
        <v>2.6504606124762735E-2</v>
      </c>
      <c r="G7263" t="str">
        <f>IF(Comuni[[#This Row],[Popolazione2011]]&gt;300000,"MAGGIORE","")</f>
        <v/>
      </c>
    </row>
    <row r="7264" spans="1:7" x14ac:dyDescent="0.3">
      <c r="A7264" s="1" t="s">
        <v>7373</v>
      </c>
      <c r="B7264" s="1" t="s">
        <v>7255</v>
      </c>
      <c r="C7264" s="1" t="s">
        <v>7364</v>
      </c>
      <c r="D7264">
        <v>4516</v>
      </c>
      <c r="E7264" s="8">
        <f>D7264/SUM(Comuni[Popolazione2011])*100</f>
        <v>7.5983771104845754E-3</v>
      </c>
      <c r="F7264" s="9">
        <f>Comuni[[#This Row],[Popolazione2011]]/_xlfn.XLOOKUP(Comuni[[#This Row],[Regione ]],$H$2:$H$21,$I$2:$I$21)*10</f>
        <v>9.0267572593837504E-3</v>
      </c>
      <c r="G7264" t="str">
        <f>IF(Comuni[[#This Row],[Popolazione2011]]&gt;300000,"MAGGIORE","")</f>
        <v/>
      </c>
    </row>
    <row r="7265" spans="1:7" x14ac:dyDescent="0.3">
      <c r="A7265" s="1" t="s">
        <v>7374</v>
      </c>
      <c r="B7265" s="1" t="s">
        <v>7255</v>
      </c>
      <c r="C7265" s="1" t="s">
        <v>7364</v>
      </c>
      <c r="D7265">
        <v>3463</v>
      </c>
      <c r="E7265" s="8">
        <f>D7265/SUM(Comuni[Popolazione2011])*100</f>
        <v>5.8266563183365996E-3</v>
      </c>
      <c r="F7265" s="9">
        <f>Comuni[[#This Row],[Popolazione2011]]/_xlfn.XLOOKUP(Comuni[[#This Row],[Regione ]],$H$2:$H$21,$I$2:$I$21)*10</f>
        <v>6.9219797141820034E-3</v>
      </c>
      <c r="G7265" t="str">
        <f>IF(Comuni[[#This Row],[Popolazione2011]]&gt;300000,"MAGGIORE","")</f>
        <v/>
      </c>
    </row>
    <row r="7266" spans="1:7" x14ac:dyDescent="0.3">
      <c r="A7266" s="1" t="s">
        <v>7375</v>
      </c>
      <c r="B7266" s="1" t="s">
        <v>7255</v>
      </c>
      <c r="C7266" s="1" t="s">
        <v>7364</v>
      </c>
      <c r="D7266">
        <v>907</v>
      </c>
      <c r="E7266" s="8">
        <f>D7266/SUM(Comuni[Popolazione2011])*100</f>
        <v>1.5260690963705735E-3</v>
      </c>
      <c r="F7266" s="9">
        <f>Comuni[[#This Row],[Popolazione2011]]/_xlfn.XLOOKUP(Comuni[[#This Row],[Regione ]],$H$2:$H$21,$I$2:$I$21)*10</f>
        <v>1.8129470403589597E-3</v>
      </c>
      <c r="G7266" t="str">
        <f>IF(Comuni[[#This Row],[Popolazione2011]]&gt;300000,"MAGGIORE","")</f>
        <v/>
      </c>
    </row>
    <row r="7267" spans="1:7" x14ac:dyDescent="0.3">
      <c r="A7267" s="1" t="s">
        <v>7376</v>
      </c>
      <c r="B7267" s="1" t="s">
        <v>7255</v>
      </c>
      <c r="C7267" s="1" t="s">
        <v>7364</v>
      </c>
      <c r="D7267">
        <v>1366</v>
      </c>
      <c r="E7267" s="8">
        <f>D7267/SUM(Comuni[Popolazione2011])*100</f>
        <v>2.2983576467940502E-3</v>
      </c>
      <c r="F7267" s="9">
        <f>Comuni[[#This Row],[Popolazione2011]]/_xlfn.XLOOKUP(Comuni[[#This Row],[Regione ]],$H$2:$H$21,$I$2:$I$21)*10</f>
        <v>2.7304141754469005E-3</v>
      </c>
      <c r="G7267" t="str">
        <f>IF(Comuni[[#This Row],[Popolazione2011]]&gt;300000,"MAGGIORE","")</f>
        <v/>
      </c>
    </row>
    <row r="7268" spans="1:7" x14ac:dyDescent="0.3">
      <c r="A7268" s="1" t="s">
        <v>7377</v>
      </c>
      <c r="B7268" s="1" t="s">
        <v>7255</v>
      </c>
      <c r="C7268" s="1" t="s">
        <v>7364</v>
      </c>
      <c r="D7268">
        <v>3295</v>
      </c>
      <c r="E7268" s="8">
        <f>D7268/SUM(Comuni[Popolazione2011])*100</f>
        <v>5.5439886136064388E-3</v>
      </c>
      <c r="F7268" s="9">
        <f>Comuni[[#This Row],[Popolazione2011]]/_xlfn.XLOOKUP(Comuni[[#This Row],[Regione ]],$H$2:$H$21,$I$2:$I$21)*10</f>
        <v>6.5861747497053709E-3</v>
      </c>
      <c r="G7268" t="str">
        <f>IF(Comuni[[#This Row],[Popolazione2011]]&gt;300000,"MAGGIORE","")</f>
        <v/>
      </c>
    </row>
    <row r="7269" spans="1:7" x14ac:dyDescent="0.3">
      <c r="A7269" s="1" t="s">
        <v>7378</v>
      </c>
      <c r="B7269" s="1" t="s">
        <v>7255</v>
      </c>
      <c r="C7269" s="1" t="s">
        <v>7364</v>
      </c>
      <c r="D7269">
        <v>1073</v>
      </c>
      <c r="E7269" s="8">
        <f>D7269/SUM(Comuni[Popolazione2011])*100</f>
        <v>1.8053717093777569E-3</v>
      </c>
      <c r="F7269" s="9">
        <f>Comuni[[#This Row],[Popolazione2011]]/_xlfn.XLOOKUP(Comuni[[#This Row],[Regione ]],$H$2:$H$21,$I$2:$I$21)*10</f>
        <v>2.1447543266870602E-3</v>
      </c>
      <c r="G7269" t="str">
        <f>IF(Comuni[[#This Row],[Popolazione2011]]&gt;300000,"MAGGIORE","")</f>
        <v/>
      </c>
    </row>
    <row r="7270" spans="1:7" x14ac:dyDescent="0.3">
      <c r="A7270" s="1" t="s">
        <v>7379</v>
      </c>
      <c r="B7270" s="1" t="s">
        <v>7255</v>
      </c>
      <c r="C7270" s="1" t="s">
        <v>7364</v>
      </c>
      <c r="D7270">
        <v>2548</v>
      </c>
      <c r="E7270" s="8">
        <f>D7270/SUM(Comuni[Popolazione2011])*100</f>
        <v>4.2871268550741144E-3</v>
      </c>
      <c r="F7270" s="9">
        <f>Comuni[[#This Row],[Popolazione2011]]/_xlfn.XLOOKUP(Comuni[[#This Row],[Regione ]],$H$2:$H$21,$I$2:$I$21)*10</f>
        <v>5.0930419612289181E-3</v>
      </c>
      <c r="G7270" t="str">
        <f>IF(Comuni[[#This Row],[Popolazione2011]]&gt;300000,"MAGGIORE","")</f>
        <v/>
      </c>
    </row>
    <row r="7271" spans="1:7" x14ac:dyDescent="0.3">
      <c r="A7271" s="1" t="s">
        <v>7380</v>
      </c>
      <c r="B7271" s="1" t="s">
        <v>7255</v>
      </c>
      <c r="C7271" s="1" t="s">
        <v>7364</v>
      </c>
      <c r="D7271">
        <v>2572</v>
      </c>
      <c r="E7271" s="8">
        <f>D7271/SUM(Comuni[Popolazione2011])*100</f>
        <v>4.3275079557498521E-3</v>
      </c>
      <c r="F7271" s="9">
        <f>Comuni[[#This Row],[Popolazione2011]]/_xlfn.XLOOKUP(Comuni[[#This Row],[Regione ]],$H$2:$H$21,$I$2:$I$21)*10</f>
        <v>5.1410140990112941E-3</v>
      </c>
      <c r="G7271" t="str">
        <f>IF(Comuni[[#This Row],[Popolazione2011]]&gt;300000,"MAGGIORE","")</f>
        <v/>
      </c>
    </row>
    <row r="7272" spans="1:7" x14ac:dyDescent="0.3">
      <c r="A7272" s="1" t="s">
        <v>7381</v>
      </c>
      <c r="B7272" s="1" t="s">
        <v>7255</v>
      </c>
      <c r="C7272" s="1" t="s">
        <v>7364</v>
      </c>
      <c r="D7272">
        <v>481</v>
      </c>
      <c r="E7272" s="8">
        <f>D7272/SUM(Comuni[Popolazione2011])*100</f>
        <v>8.0930455937623571E-4</v>
      </c>
      <c r="F7272" s="9">
        <f>Comuni[[#This Row],[Popolazione2011]]/_xlfn.XLOOKUP(Comuni[[#This Row],[Regione ]],$H$2:$H$21,$I$2:$I$21)*10</f>
        <v>9.6144159472178565E-4</v>
      </c>
      <c r="G7272" t="str">
        <f>IF(Comuni[[#This Row],[Popolazione2011]]&gt;300000,"MAGGIORE","")</f>
        <v/>
      </c>
    </row>
    <row r="7273" spans="1:7" x14ac:dyDescent="0.3">
      <c r="A7273" s="1" t="s">
        <v>7382</v>
      </c>
      <c r="B7273" s="1" t="s">
        <v>7255</v>
      </c>
      <c r="C7273" s="1" t="s">
        <v>7364</v>
      </c>
      <c r="D7273">
        <v>2874</v>
      </c>
      <c r="E7273" s="8">
        <f>D7273/SUM(Comuni[Popolazione2011])*100</f>
        <v>4.8356368059195463E-3</v>
      </c>
      <c r="F7273" s="9">
        <f>Comuni[[#This Row],[Popolazione2011]]/_xlfn.XLOOKUP(Comuni[[#This Row],[Regione ]],$H$2:$H$21,$I$2:$I$21)*10</f>
        <v>5.744663499439525E-3</v>
      </c>
      <c r="G7273" t="str">
        <f>IF(Comuni[[#This Row],[Popolazione2011]]&gt;300000,"MAGGIORE","")</f>
        <v/>
      </c>
    </row>
    <row r="7274" spans="1:7" x14ac:dyDescent="0.3">
      <c r="A7274" s="1" t="s">
        <v>7383</v>
      </c>
      <c r="B7274" s="1" t="s">
        <v>7255</v>
      </c>
      <c r="C7274" s="1" t="s">
        <v>7364</v>
      </c>
      <c r="D7274">
        <v>1566</v>
      </c>
      <c r="E7274" s="8">
        <f>D7274/SUM(Comuni[Popolazione2011])*100</f>
        <v>2.6348668190918612E-3</v>
      </c>
      <c r="F7274" s="9">
        <f>Comuni[[#This Row],[Popolazione2011]]/_xlfn.XLOOKUP(Comuni[[#This Row],[Regione ]],$H$2:$H$21,$I$2:$I$21)*10</f>
        <v>3.1301819903000339E-3</v>
      </c>
      <c r="G7274" t="str">
        <f>IF(Comuni[[#This Row],[Popolazione2011]]&gt;300000,"MAGGIORE","")</f>
        <v/>
      </c>
    </row>
    <row r="7275" spans="1:7" x14ac:dyDescent="0.3">
      <c r="A7275" s="1" t="s">
        <v>7384</v>
      </c>
      <c r="B7275" s="1" t="s">
        <v>7255</v>
      </c>
      <c r="C7275" s="1" t="s">
        <v>7364</v>
      </c>
      <c r="D7275">
        <v>1559</v>
      </c>
      <c r="E7275" s="8">
        <f>D7275/SUM(Comuni[Popolazione2011])*100</f>
        <v>2.6230889980614382E-3</v>
      </c>
      <c r="F7275" s="9">
        <f>Comuni[[#This Row],[Popolazione2011]]/_xlfn.XLOOKUP(Comuni[[#This Row],[Regione ]],$H$2:$H$21,$I$2:$I$21)*10</f>
        <v>3.1161901167801741E-3</v>
      </c>
      <c r="G7275" t="str">
        <f>IF(Comuni[[#This Row],[Popolazione2011]]&gt;300000,"MAGGIORE","")</f>
        <v/>
      </c>
    </row>
    <row r="7276" spans="1:7" x14ac:dyDescent="0.3">
      <c r="A7276" s="1" t="s">
        <v>7385</v>
      </c>
      <c r="B7276" s="1" t="s">
        <v>7255</v>
      </c>
      <c r="C7276" s="1" t="s">
        <v>7364</v>
      </c>
      <c r="D7276">
        <v>516</v>
      </c>
      <c r="E7276" s="8">
        <f>D7276/SUM(Comuni[Popolazione2011])*100</f>
        <v>8.6819366452835266E-4</v>
      </c>
      <c r="F7276" s="9">
        <f>Comuni[[#This Row],[Popolazione2011]]/_xlfn.XLOOKUP(Comuni[[#This Row],[Regione ]],$H$2:$H$21,$I$2:$I$21)*10</f>
        <v>1.031400962321084E-3</v>
      </c>
      <c r="G7276" t="str">
        <f>IF(Comuni[[#This Row],[Popolazione2011]]&gt;300000,"MAGGIORE","")</f>
        <v/>
      </c>
    </row>
    <row r="7277" spans="1:7" x14ac:dyDescent="0.3">
      <c r="A7277" s="1" t="s">
        <v>7386</v>
      </c>
      <c r="B7277" s="1" t="s">
        <v>7255</v>
      </c>
      <c r="C7277" s="1" t="s">
        <v>7364</v>
      </c>
      <c r="D7277">
        <v>1090</v>
      </c>
      <c r="E7277" s="8">
        <f>D7277/SUM(Comuni[Popolazione2011])*100</f>
        <v>1.8339749890230706E-3</v>
      </c>
      <c r="F7277" s="9">
        <f>Comuni[[#This Row],[Popolazione2011]]/_xlfn.XLOOKUP(Comuni[[#This Row],[Regione ]],$H$2:$H$21,$I$2:$I$21)*10</f>
        <v>2.1787345909495765E-3</v>
      </c>
      <c r="G7277" t="str">
        <f>IF(Comuni[[#This Row],[Popolazione2011]]&gt;300000,"MAGGIORE","")</f>
        <v/>
      </c>
    </row>
    <row r="7278" spans="1:7" x14ac:dyDescent="0.3">
      <c r="A7278" s="1" t="s">
        <v>7387</v>
      </c>
      <c r="B7278" s="1" t="s">
        <v>7255</v>
      </c>
      <c r="C7278" s="1" t="s">
        <v>7364</v>
      </c>
      <c r="D7278">
        <v>878</v>
      </c>
      <c r="E7278" s="8">
        <f>D7278/SUM(Comuni[Popolazione2011])*100</f>
        <v>1.477275266387391E-3</v>
      </c>
      <c r="F7278" s="9">
        <f>Comuni[[#This Row],[Popolazione2011]]/_xlfn.XLOOKUP(Comuni[[#This Row],[Regione ]],$H$2:$H$21,$I$2:$I$21)*10</f>
        <v>1.7549807072052552E-3</v>
      </c>
      <c r="G7278" t="str">
        <f>IF(Comuni[[#This Row],[Popolazione2011]]&gt;300000,"MAGGIORE","")</f>
        <v/>
      </c>
    </row>
    <row r="7279" spans="1:7" x14ac:dyDescent="0.3">
      <c r="A7279" s="1" t="s">
        <v>7388</v>
      </c>
      <c r="B7279" s="1" t="s">
        <v>7255</v>
      </c>
      <c r="C7279" s="1" t="s">
        <v>7364</v>
      </c>
      <c r="D7279">
        <v>3901</v>
      </c>
      <c r="E7279" s="8">
        <f>D7279/SUM(Comuni[Popolazione2011])*100</f>
        <v>6.5636114056688063E-3</v>
      </c>
      <c r="F7279" s="9">
        <f>Comuni[[#This Row],[Popolazione2011]]/_xlfn.XLOOKUP(Comuni[[#This Row],[Regione ]],$H$2:$H$21,$I$2:$I$21)*10</f>
        <v>7.7974712287103651E-3</v>
      </c>
      <c r="G7279" t="str">
        <f>IF(Comuni[[#This Row],[Popolazione2011]]&gt;300000,"MAGGIORE","")</f>
        <v/>
      </c>
    </row>
    <row r="7280" spans="1:7" x14ac:dyDescent="0.3">
      <c r="A7280" s="1" t="s">
        <v>7389</v>
      </c>
      <c r="B7280" s="1" t="s">
        <v>7255</v>
      </c>
      <c r="C7280" s="1" t="s">
        <v>7364</v>
      </c>
      <c r="D7280">
        <v>755</v>
      </c>
      <c r="E7280" s="8">
        <f>D7280/SUM(Comuni[Popolazione2011])*100</f>
        <v>1.2703221254242371E-3</v>
      </c>
      <c r="F7280" s="9">
        <f>Comuni[[#This Row],[Popolazione2011]]/_xlfn.XLOOKUP(Comuni[[#This Row],[Regione ]],$H$2:$H$21,$I$2:$I$21)*10</f>
        <v>1.5091235010705783E-3</v>
      </c>
      <c r="G7280" t="str">
        <f>IF(Comuni[[#This Row],[Popolazione2011]]&gt;300000,"MAGGIORE","")</f>
        <v/>
      </c>
    </row>
    <row r="7281" spans="1:7" x14ac:dyDescent="0.3">
      <c r="A7281" s="1" t="s">
        <v>7390</v>
      </c>
      <c r="B7281" s="1" t="s">
        <v>7255</v>
      </c>
      <c r="C7281" s="1" t="s">
        <v>7364</v>
      </c>
      <c r="D7281">
        <v>3428</v>
      </c>
      <c r="E7281" s="8">
        <f>D7281/SUM(Comuni[Popolazione2011])*100</f>
        <v>5.7677672131844831E-3</v>
      </c>
      <c r="F7281" s="9">
        <f>Comuni[[#This Row],[Popolazione2011]]/_xlfn.XLOOKUP(Comuni[[#This Row],[Regione ]],$H$2:$H$21,$I$2:$I$21)*10</f>
        <v>6.8520203465827047E-3</v>
      </c>
      <c r="G7281" t="str">
        <f>IF(Comuni[[#This Row],[Popolazione2011]]&gt;300000,"MAGGIORE","")</f>
        <v/>
      </c>
    </row>
    <row r="7282" spans="1:7" x14ac:dyDescent="0.3">
      <c r="A7282" s="1" t="s">
        <v>7391</v>
      </c>
      <c r="B7282" s="1" t="s">
        <v>7255</v>
      </c>
      <c r="C7282" s="1" t="s">
        <v>7364</v>
      </c>
      <c r="D7282">
        <v>3665</v>
      </c>
      <c r="E7282" s="8">
        <f>D7282/SUM(Comuni[Popolazione2011])*100</f>
        <v>6.1665305823573888E-3</v>
      </c>
      <c r="F7282" s="9">
        <f>Comuni[[#This Row],[Popolazione2011]]/_xlfn.XLOOKUP(Comuni[[#This Row],[Regione ]],$H$2:$H$21,$I$2:$I$21)*10</f>
        <v>7.3257452071836676E-3</v>
      </c>
      <c r="G7282" t="str">
        <f>IF(Comuni[[#This Row],[Popolazione2011]]&gt;300000,"MAGGIORE","")</f>
        <v/>
      </c>
    </row>
    <row r="7283" spans="1:7" x14ac:dyDescent="0.3">
      <c r="A7283" s="1" t="s">
        <v>7392</v>
      </c>
      <c r="B7283" s="1" t="s">
        <v>7255</v>
      </c>
      <c r="C7283" s="1" t="s">
        <v>7364</v>
      </c>
      <c r="D7283">
        <v>3138</v>
      </c>
      <c r="E7283" s="8">
        <f>D7283/SUM(Comuni[Popolazione2011])*100</f>
        <v>5.2798289133526568E-3</v>
      </c>
      <c r="F7283" s="9">
        <f>Comuni[[#This Row],[Popolazione2011]]/_xlfn.XLOOKUP(Comuni[[#This Row],[Regione ]],$H$2:$H$21,$I$2:$I$21)*10</f>
        <v>6.272357015045661E-3</v>
      </c>
      <c r="G7283" t="str">
        <f>IF(Comuni[[#This Row],[Popolazione2011]]&gt;300000,"MAGGIORE","")</f>
        <v/>
      </c>
    </row>
    <row r="7284" spans="1:7" x14ac:dyDescent="0.3">
      <c r="A7284" s="1" t="s">
        <v>7393</v>
      </c>
      <c r="B7284" s="1" t="s">
        <v>7255</v>
      </c>
      <c r="C7284" s="1" t="s">
        <v>7364</v>
      </c>
      <c r="D7284">
        <v>2794</v>
      </c>
      <c r="E7284" s="8">
        <f>D7284/SUM(Comuni[Popolazione2011])*100</f>
        <v>4.7010331370004217E-3</v>
      </c>
      <c r="F7284" s="9">
        <f>Comuni[[#This Row],[Popolazione2011]]/_xlfn.XLOOKUP(Comuni[[#This Row],[Regione ]],$H$2:$H$21,$I$2:$I$21)*10</f>
        <v>5.584756373498272E-3</v>
      </c>
      <c r="G7284" t="str">
        <f>IF(Comuni[[#This Row],[Popolazione2011]]&gt;300000,"MAGGIORE","")</f>
        <v/>
      </c>
    </row>
    <row r="7285" spans="1:7" x14ac:dyDescent="0.3">
      <c r="A7285" s="1" t="s">
        <v>7394</v>
      </c>
      <c r="B7285" s="1" t="s">
        <v>7255</v>
      </c>
      <c r="C7285" s="1" t="s">
        <v>7364</v>
      </c>
      <c r="D7285">
        <v>381</v>
      </c>
      <c r="E7285" s="8">
        <f>D7285/SUM(Comuni[Popolazione2011])*100</f>
        <v>6.4104997322733019E-4</v>
      </c>
      <c r="F7285" s="9">
        <f>Comuni[[#This Row],[Popolazione2011]]/_xlfn.XLOOKUP(Comuni[[#This Row],[Regione ]],$H$2:$H$21,$I$2:$I$21)*10</f>
        <v>7.6155768729521895E-4</v>
      </c>
      <c r="G7285" t="str">
        <f>IF(Comuni[[#This Row],[Popolazione2011]]&gt;300000,"MAGGIORE","")</f>
        <v/>
      </c>
    </row>
    <row r="7286" spans="1:7" x14ac:dyDescent="0.3">
      <c r="A7286" s="1" t="s">
        <v>7395</v>
      </c>
      <c r="B7286" s="1" t="s">
        <v>7255</v>
      </c>
      <c r="C7286" s="1" t="s">
        <v>7364</v>
      </c>
      <c r="D7286">
        <v>9268</v>
      </c>
      <c r="E7286" s="8">
        <f>D7286/SUM(Comuni[Popolazione2011])*100</f>
        <v>1.5593835044280569E-2</v>
      </c>
      <c r="F7286" s="9">
        <f>Comuni[[#This Row],[Popolazione2011]]/_xlfn.XLOOKUP(Comuni[[#This Row],[Regione ]],$H$2:$H$21,$I$2:$I$21)*10</f>
        <v>1.8525240540294197E-2</v>
      </c>
      <c r="G7286" t="str">
        <f>IF(Comuni[[#This Row],[Popolazione2011]]&gt;300000,"MAGGIORE","")</f>
        <v/>
      </c>
    </row>
    <row r="7287" spans="1:7" x14ac:dyDescent="0.3">
      <c r="A7287" s="1" t="s">
        <v>7396</v>
      </c>
      <c r="B7287" s="1" t="s">
        <v>7255</v>
      </c>
      <c r="C7287" s="1" t="s">
        <v>7364</v>
      </c>
      <c r="D7287">
        <v>7114</v>
      </c>
      <c r="E7287" s="8">
        <f>D7287/SUM(Comuni[Popolazione2011])*100</f>
        <v>1.1969631258633142E-2</v>
      </c>
      <c r="F7287" s="9">
        <f>Comuni[[#This Row],[Popolazione2011]]/_xlfn.XLOOKUP(Comuni[[#This Row],[Regione ]],$H$2:$H$21,$I$2:$I$21)*10</f>
        <v>1.4219741174325952E-2</v>
      </c>
      <c r="G7287" t="str">
        <f>IF(Comuni[[#This Row],[Popolazione2011]]&gt;300000,"MAGGIORE","")</f>
        <v/>
      </c>
    </row>
    <row r="7288" spans="1:7" x14ac:dyDescent="0.3">
      <c r="A7288" s="1" t="s">
        <v>7397</v>
      </c>
      <c r="B7288" s="1" t="s">
        <v>7255</v>
      </c>
      <c r="C7288" s="1" t="s">
        <v>7364</v>
      </c>
      <c r="D7288">
        <v>1522</v>
      </c>
      <c r="E7288" s="8">
        <f>D7288/SUM(Comuni[Popolazione2011])*100</f>
        <v>2.5608348011863431E-3</v>
      </c>
      <c r="F7288" s="9">
        <f>Comuni[[#This Row],[Popolazione2011]]/_xlfn.XLOOKUP(Comuni[[#This Row],[Regione ]],$H$2:$H$21,$I$2:$I$21)*10</f>
        <v>3.0422330710323446E-3</v>
      </c>
      <c r="G7288" t="str">
        <f>IF(Comuni[[#This Row],[Popolazione2011]]&gt;300000,"MAGGIORE","")</f>
        <v/>
      </c>
    </row>
    <row r="7289" spans="1:7" x14ac:dyDescent="0.3">
      <c r="A7289" s="1" t="s">
        <v>7398</v>
      </c>
      <c r="B7289" s="1" t="s">
        <v>7255</v>
      </c>
      <c r="C7289" s="1" t="s">
        <v>7364</v>
      </c>
      <c r="D7289">
        <v>1834</v>
      </c>
      <c r="E7289" s="8">
        <f>D7289/SUM(Comuni[Popolazione2011])*100</f>
        <v>3.085789109970928E-3</v>
      </c>
      <c r="F7289" s="9">
        <f>Comuni[[#This Row],[Popolazione2011]]/_xlfn.XLOOKUP(Comuni[[#This Row],[Regione ]],$H$2:$H$21,$I$2:$I$21)*10</f>
        <v>3.6658708622032323E-3</v>
      </c>
      <c r="G7289" t="str">
        <f>IF(Comuni[[#This Row],[Popolazione2011]]&gt;300000,"MAGGIORE","")</f>
        <v/>
      </c>
    </row>
    <row r="7290" spans="1:7" x14ac:dyDescent="0.3">
      <c r="A7290" s="1" t="s">
        <v>7399</v>
      </c>
      <c r="B7290" s="1" t="s">
        <v>7255</v>
      </c>
      <c r="C7290" s="1" t="s">
        <v>7364</v>
      </c>
      <c r="D7290">
        <v>1663</v>
      </c>
      <c r="E7290" s="8">
        <f>D7290/SUM(Comuni[Popolazione2011])*100</f>
        <v>2.7980737676563E-3</v>
      </c>
      <c r="F7290" s="9">
        <f>Comuni[[#This Row],[Popolazione2011]]/_xlfn.XLOOKUP(Comuni[[#This Row],[Regione ]],$H$2:$H$21,$I$2:$I$21)*10</f>
        <v>3.3240693805038036E-3</v>
      </c>
      <c r="G7290" t="str">
        <f>IF(Comuni[[#This Row],[Popolazione2011]]&gt;300000,"MAGGIORE","")</f>
        <v/>
      </c>
    </row>
    <row r="7291" spans="1:7" x14ac:dyDescent="0.3">
      <c r="A7291" s="1" t="s">
        <v>7400</v>
      </c>
      <c r="B7291" s="1" t="s">
        <v>7255</v>
      </c>
      <c r="C7291" s="1" t="s">
        <v>7364</v>
      </c>
      <c r="D7291">
        <v>702</v>
      </c>
      <c r="E7291" s="8">
        <f>D7291/SUM(Comuni[Popolazione2011])*100</f>
        <v>1.1811471947653172E-3</v>
      </c>
      <c r="F7291" s="9">
        <f>Comuni[[#This Row],[Popolazione2011]]/_xlfn.XLOOKUP(Comuni[[#This Row],[Regione ]],$H$2:$H$21,$I$2:$I$21)*10</f>
        <v>1.4031850301344977E-3</v>
      </c>
      <c r="G7291" t="str">
        <f>IF(Comuni[[#This Row],[Popolazione2011]]&gt;300000,"MAGGIORE","")</f>
        <v/>
      </c>
    </row>
    <row r="7292" spans="1:7" x14ac:dyDescent="0.3">
      <c r="A7292" s="1" t="s">
        <v>7401</v>
      </c>
      <c r="B7292" s="1" t="s">
        <v>7255</v>
      </c>
      <c r="C7292" s="1" t="s">
        <v>7364</v>
      </c>
      <c r="D7292">
        <v>2699</v>
      </c>
      <c r="E7292" s="8">
        <f>D7292/SUM(Comuni[Popolazione2011])*100</f>
        <v>4.5411912801589611E-3</v>
      </c>
      <c r="F7292" s="9">
        <f>Comuni[[#This Row],[Popolazione2011]]/_xlfn.XLOOKUP(Comuni[[#This Row],[Regione ]],$H$2:$H$21,$I$2:$I$21)*10</f>
        <v>5.3948666614430339E-3</v>
      </c>
      <c r="G7292" t="str">
        <f>IF(Comuni[[#This Row],[Popolazione2011]]&gt;300000,"MAGGIORE","")</f>
        <v/>
      </c>
    </row>
    <row r="7293" spans="1:7" x14ac:dyDescent="0.3">
      <c r="A7293" s="1" t="s">
        <v>7402</v>
      </c>
      <c r="B7293" s="1" t="s">
        <v>7255</v>
      </c>
      <c r="C7293" s="1" t="s">
        <v>7364</v>
      </c>
      <c r="D7293">
        <v>1771</v>
      </c>
      <c r="E7293" s="8">
        <f>D7293/SUM(Comuni[Popolazione2011])*100</f>
        <v>2.979788720697118E-3</v>
      </c>
      <c r="F7293" s="9">
        <f>Comuni[[#This Row],[Popolazione2011]]/_xlfn.XLOOKUP(Comuni[[#This Row],[Regione ]],$H$2:$H$21,$I$2:$I$21)*10</f>
        <v>3.5399440005244955E-3</v>
      </c>
      <c r="G7293" t="str">
        <f>IF(Comuni[[#This Row],[Popolazione2011]]&gt;300000,"MAGGIORE","")</f>
        <v/>
      </c>
    </row>
    <row r="7294" spans="1:7" x14ac:dyDescent="0.3">
      <c r="A7294" s="1" t="s">
        <v>7403</v>
      </c>
      <c r="B7294" s="1" t="s">
        <v>7255</v>
      </c>
      <c r="C7294" s="1" t="s">
        <v>7364</v>
      </c>
      <c r="D7294">
        <v>900</v>
      </c>
      <c r="E7294" s="8">
        <f>D7294/SUM(Comuni[Popolazione2011])*100</f>
        <v>1.5142912753401501E-3</v>
      </c>
      <c r="F7294" s="9">
        <f>Comuni[[#This Row],[Popolazione2011]]/_xlfn.XLOOKUP(Comuni[[#This Row],[Regione ]],$H$2:$H$21,$I$2:$I$21)*10</f>
        <v>1.7989551668390999E-3</v>
      </c>
      <c r="G7294" t="str">
        <f>IF(Comuni[[#This Row],[Popolazione2011]]&gt;300000,"MAGGIORE","")</f>
        <v/>
      </c>
    </row>
    <row r="7295" spans="1:7" x14ac:dyDescent="0.3">
      <c r="A7295" s="1" t="s">
        <v>7404</v>
      </c>
      <c r="B7295" s="1" t="s">
        <v>7255</v>
      </c>
      <c r="C7295" s="1" t="s">
        <v>7364</v>
      </c>
      <c r="D7295">
        <v>11642</v>
      </c>
      <c r="E7295" s="8">
        <f>D7295/SUM(Comuni[Popolazione2011])*100</f>
        <v>1.9588198919455589E-2</v>
      </c>
      <c r="F7295" s="9">
        <f>Comuni[[#This Row],[Popolazione2011]]/_xlfn.XLOOKUP(Comuni[[#This Row],[Regione ]],$H$2:$H$21,$I$2:$I$21)*10</f>
        <v>2.3270484502600886E-2</v>
      </c>
      <c r="G7295" t="str">
        <f>IF(Comuni[[#This Row],[Popolazione2011]]&gt;300000,"MAGGIORE","")</f>
        <v/>
      </c>
    </row>
    <row r="7296" spans="1:7" x14ac:dyDescent="0.3">
      <c r="A7296" s="1" t="s">
        <v>7405</v>
      </c>
      <c r="B7296" s="1" t="s">
        <v>7255</v>
      </c>
      <c r="C7296" s="1" t="s">
        <v>7364</v>
      </c>
      <c r="D7296">
        <v>1562</v>
      </c>
      <c r="E7296" s="8">
        <f>D7296/SUM(Comuni[Popolazione2011])*100</f>
        <v>2.6281366356459054E-3</v>
      </c>
      <c r="F7296" s="9">
        <f>Comuni[[#This Row],[Popolazione2011]]/_xlfn.XLOOKUP(Comuni[[#This Row],[Regione ]],$H$2:$H$21,$I$2:$I$21)*10</f>
        <v>3.1221866340029711E-3</v>
      </c>
      <c r="G7296" t="str">
        <f>IF(Comuni[[#This Row],[Popolazione2011]]&gt;300000,"MAGGIORE","")</f>
        <v/>
      </c>
    </row>
    <row r="7297" spans="1:7" x14ac:dyDescent="0.3">
      <c r="A7297" s="1" t="s">
        <v>7406</v>
      </c>
      <c r="B7297" s="1" t="s">
        <v>7255</v>
      </c>
      <c r="C7297" s="1" t="s">
        <v>7364</v>
      </c>
      <c r="D7297">
        <v>988</v>
      </c>
      <c r="E7297" s="8">
        <f>D7297/SUM(Comuni[Popolazione2011])*100</f>
        <v>1.662355311151187E-3</v>
      </c>
      <c r="F7297" s="9">
        <f>Comuni[[#This Row],[Popolazione2011]]/_xlfn.XLOOKUP(Comuni[[#This Row],[Regione ]],$H$2:$H$21,$I$2:$I$21)*10</f>
        <v>1.9748530053744786E-3</v>
      </c>
      <c r="G7297" t="str">
        <f>IF(Comuni[[#This Row],[Popolazione2011]]&gt;300000,"MAGGIORE","")</f>
        <v/>
      </c>
    </row>
    <row r="7298" spans="1:7" x14ac:dyDescent="0.3">
      <c r="A7298" s="1" t="s">
        <v>7407</v>
      </c>
      <c r="B7298" s="1" t="s">
        <v>7255</v>
      </c>
      <c r="C7298" s="1" t="s">
        <v>7364</v>
      </c>
      <c r="D7298">
        <v>794</v>
      </c>
      <c r="E7298" s="8">
        <f>D7298/SUM(Comuni[Popolazione2011])*100</f>
        <v>1.3359414140223101E-3</v>
      </c>
      <c r="F7298" s="9">
        <f>Comuni[[#This Row],[Popolazione2011]]/_xlfn.XLOOKUP(Comuni[[#This Row],[Regione ]],$H$2:$H$21,$I$2:$I$21)*10</f>
        <v>1.5870782249669392E-3</v>
      </c>
      <c r="G7298" t="str">
        <f>IF(Comuni[[#This Row],[Popolazione2011]]&gt;300000,"MAGGIORE","")</f>
        <v/>
      </c>
    </row>
    <row r="7299" spans="1:7" x14ac:dyDescent="0.3">
      <c r="A7299" s="1" t="s">
        <v>7408</v>
      </c>
      <c r="B7299" s="1" t="s">
        <v>7255</v>
      </c>
      <c r="C7299" s="1" t="s">
        <v>7364</v>
      </c>
      <c r="D7299">
        <v>629</v>
      </c>
      <c r="E7299" s="8">
        <f>D7299/SUM(Comuni[Popolazione2011])*100</f>
        <v>1.0583213468766161E-3</v>
      </c>
      <c r="F7299" s="9">
        <f>Comuni[[#This Row],[Popolazione2011]]/_xlfn.XLOOKUP(Comuni[[#This Row],[Regione ]],$H$2:$H$21,$I$2:$I$21)*10</f>
        <v>1.2572697777131041E-3</v>
      </c>
      <c r="G7299" t="str">
        <f>IF(Comuni[[#This Row],[Popolazione2011]]&gt;300000,"MAGGIORE","")</f>
        <v/>
      </c>
    </row>
    <row r="7300" spans="1:7" x14ac:dyDescent="0.3">
      <c r="A7300" s="1" t="s">
        <v>7409</v>
      </c>
      <c r="B7300" s="1" t="s">
        <v>7255</v>
      </c>
      <c r="C7300" s="1" t="s">
        <v>7364</v>
      </c>
      <c r="D7300">
        <v>1567</v>
      </c>
      <c r="E7300" s="8">
        <f>D7300/SUM(Comuni[Popolazione2011])*100</f>
        <v>2.6365493649533507E-3</v>
      </c>
      <c r="F7300" s="9">
        <f>Comuni[[#This Row],[Popolazione2011]]/_xlfn.XLOOKUP(Comuni[[#This Row],[Regione ]],$H$2:$H$21,$I$2:$I$21)*10</f>
        <v>3.1321808293742997E-3</v>
      </c>
      <c r="G7300" t="str">
        <f>IF(Comuni[[#This Row],[Popolazione2011]]&gt;300000,"MAGGIORE","")</f>
        <v/>
      </c>
    </row>
    <row r="7301" spans="1:7" x14ac:dyDescent="0.3">
      <c r="A7301" s="1" t="s">
        <v>7410</v>
      </c>
      <c r="B7301" s="1" t="s">
        <v>7255</v>
      </c>
      <c r="C7301" s="1" t="s">
        <v>7364</v>
      </c>
      <c r="D7301">
        <v>2396</v>
      </c>
      <c r="E7301" s="8">
        <f>D7301/SUM(Comuni[Popolazione2011])*100</f>
        <v>4.0313798841277769E-3</v>
      </c>
      <c r="F7301" s="9">
        <f>Comuni[[#This Row],[Popolazione2011]]/_xlfn.XLOOKUP(Comuni[[#This Row],[Regione ]],$H$2:$H$21,$I$2:$I$21)*10</f>
        <v>4.7892184219405368E-3</v>
      </c>
      <c r="G7301" t="str">
        <f>IF(Comuni[[#This Row],[Popolazione2011]]&gt;300000,"MAGGIORE","")</f>
        <v/>
      </c>
    </row>
    <row r="7302" spans="1:7" x14ac:dyDescent="0.3">
      <c r="A7302" s="1" t="s">
        <v>7411</v>
      </c>
      <c r="B7302" s="1" t="s">
        <v>7255</v>
      </c>
      <c r="C7302" s="1" t="s">
        <v>7364</v>
      </c>
      <c r="D7302">
        <v>243262</v>
      </c>
      <c r="E7302" s="8">
        <f>D7302/SUM(Comuni[Popolazione2011])*100</f>
        <v>0.40929947135755068</v>
      </c>
      <c r="F7302" s="9">
        <f>Comuni[[#This Row],[Popolazione2011]]/_xlfn.XLOOKUP(Comuni[[#This Row],[Regione ]],$H$2:$H$21,$I$2:$I$21)*10</f>
        <v>0.48624159088401459</v>
      </c>
      <c r="G7302" t="str">
        <f>IF(Comuni[[#This Row],[Popolazione2011]]&gt;300000,"MAGGIORE","")</f>
        <v/>
      </c>
    </row>
    <row r="7303" spans="1:7" x14ac:dyDescent="0.3">
      <c r="A7303" s="1" t="s">
        <v>7412</v>
      </c>
      <c r="B7303" s="1" t="s">
        <v>7255</v>
      </c>
      <c r="C7303" s="1" t="s">
        <v>7364</v>
      </c>
      <c r="D7303">
        <v>32146</v>
      </c>
      <c r="E7303" s="8">
        <f>D7303/SUM(Comuni[Popolazione2011])*100</f>
        <v>5.4087119263427186E-2</v>
      </c>
      <c r="F7303" s="9">
        <f>Comuni[[#This Row],[Popolazione2011]]/_xlfn.XLOOKUP(Comuni[[#This Row],[Regione ]],$H$2:$H$21,$I$2:$I$21)*10</f>
        <v>6.4254680881344117E-2</v>
      </c>
      <c r="G7303" t="str">
        <f>IF(Comuni[[#This Row],[Popolazione2011]]&gt;300000,"MAGGIORE","")</f>
        <v/>
      </c>
    </row>
    <row r="7304" spans="1:7" x14ac:dyDescent="0.3">
      <c r="A7304" s="1" t="s">
        <v>7413</v>
      </c>
      <c r="B7304" s="1" t="s">
        <v>7255</v>
      </c>
      <c r="C7304" s="1" t="s">
        <v>7364</v>
      </c>
      <c r="D7304">
        <v>1334</v>
      </c>
      <c r="E7304" s="8">
        <f>D7304/SUM(Comuni[Popolazione2011])*100</f>
        <v>2.2445161792264004E-3</v>
      </c>
      <c r="F7304" s="9">
        <f>Comuni[[#This Row],[Popolazione2011]]/_xlfn.XLOOKUP(Comuni[[#This Row],[Regione ]],$H$2:$H$21,$I$2:$I$21)*10</f>
        <v>2.6664513250703992E-3</v>
      </c>
      <c r="G7304" t="str">
        <f>IF(Comuni[[#This Row],[Popolazione2011]]&gt;300000,"MAGGIORE","")</f>
        <v/>
      </c>
    </row>
    <row r="7305" spans="1:7" x14ac:dyDescent="0.3">
      <c r="A7305" s="1" t="s">
        <v>7414</v>
      </c>
      <c r="B7305" s="1" t="s">
        <v>7255</v>
      </c>
      <c r="C7305" s="1" t="s">
        <v>7364</v>
      </c>
      <c r="D7305">
        <v>1000</v>
      </c>
      <c r="E7305" s="8">
        <f>D7305/SUM(Comuni[Popolazione2011])*100</f>
        <v>1.6825458614890556E-3</v>
      </c>
      <c r="F7305" s="9">
        <f>Comuni[[#This Row],[Popolazione2011]]/_xlfn.XLOOKUP(Comuni[[#This Row],[Regione ]],$H$2:$H$21,$I$2:$I$21)*10</f>
        <v>1.9988390742656666E-3</v>
      </c>
      <c r="G7305" t="str">
        <f>IF(Comuni[[#This Row],[Popolazione2011]]&gt;300000,"MAGGIORE","")</f>
        <v/>
      </c>
    </row>
    <row r="7306" spans="1:7" x14ac:dyDescent="0.3">
      <c r="A7306" s="1" t="s">
        <v>7415</v>
      </c>
      <c r="B7306" s="1" t="s">
        <v>7255</v>
      </c>
      <c r="C7306" s="1" t="s">
        <v>7364</v>
      </c>
      <c r="D7306">
        <v>5014</v>
      </c>
      <c r="E7306" s="8">
        <f>D7306/SUM(Comuni[Popolazione2011])*100</f>
        <v>8.4362849495061253E-3</v>
      </c>
      <c r="F7306" s="9">
        <f>Comuni[[#This Row],[Popolazione2011]]/_xlfn.XLOOKUP(Comuni[[#This Row],[Regione ]],$H$2:$H$21,$I$2:$I$21)*10</f>
        <v>1.0022179118368052E-2</v>
      </c>
      <c r="G7306" t="str">
        <f>IF(Comuni[[#This Row],[Popolazione2011]]&gt;300000,"MAGGIORE","")</f>
        <v/>
      </c>
    </row>
    <row r="7307" spans="1:7" x14ac:dyDescent="0.3">
      <c r="A7307" s="1" t="s">
        <v>7416</v>
      </c>
      <c r="B7307" s="1" t="s">
        <v>7255</v>
      </c>
      <c r="C7307" s="1" t="s">
        <v>7364</v>
      </c>
      <c r="D7307">
        <v>756</v>
      </c>
      <c r="E7307" s="8">
        <f>D7307/SUM(Comuni[Popolazione2011])*100</f>
        <v>1.2720046712857262E-3</v>
      </c>
      <c r="F7307" s="9">
        <f>Comuni[[#This Row],[Popolazione2011]]/_xlfn.XLOOKUP(Comuni[[#This Row],[Regione ]],$H$2:$H$21,$I$2:$I$21)*10</f>
        <v>1.5111223401448439E-3</v>
      </c>
      <c r="G7307" t="str">
        <f>IF(Comuni[[#This Row],[Popolazione2011]]&gt;300000,"MAGGIORE","")</f>
        <v/>
      </c>
    </row>
    <row r="7308" spans="1:7" x14ac:dyDescent="0.3">
      <c r="A7308" s="1" t="s">
        <v>7417</v>
      </c>
      <c r="B7308" s="1" t="s">
        <v>7255</v>
      </c>
      <c r="C7308" s="1" t="s">
        <v>7364</v>
      </c>
      <c r="D7308">
        <v>2880</v>
      </c>
      <c r="E7308" s="8">
        <f>D7308/SUM(Comuni[Popolazione2011])*100</f>
        <v>4.8457320810884807E-3</v>
      </c>
      <c r="F7308" s="9">
        <f>Comuni[[#This Row],[Popolazione2011]]/_xlfn.XLOOKUP(Comuni[[#This Row],[Regione ]],$H$2:$H$21,$I$2:$I$21)*10</f>
        <v>5.7566565338851199E-3</v>
      </c>
      <c r="G7308" t="str">
        <f>IF(Comuni[[#This Row],[Popolazione2011]]&gt;300000,"MAGGIORE","")</f>
        <v/>
      </c>
    </row>
    <row r="7309" spans="1:7" x14ac:dyDescent="0.3">
      <c r="A7309" s="1" t="s">
        <v>7418</v>
      </c>
      <c r="B7309" s="1" t="s">
        <v>7255</v>
      </c>
      <c r="C7309" s="1" t="s">
        <v>7364</v>
      </c>
      <c r="D7309">
        <v>653</v>
      </c>
      <c r="E7309" s="8">
        <f>D7309/SUM(Comuni[Popolazione2011])*100</f>
        <v>1.0987024475523535E-3</v>
      </c>
      <c r="F7309" s="9">
        <f>Comuni[[#This Row],[Popolazione2011]]/_xlfn.XLOOKUP(Comuni[[#This Row],[Regione ]],$H$2:$H$21,$I$2:$I$21)*10</f>
        <v>1.3052419154954804E-3</v>
      </c>
      <c r="G7309" t="str">
        <f>IF(Comuni[[#This Row],[Popolazione2011]]&gt;300000,"MAGGIORE","")</f>
        <v/>
      </c>
    </row>
    <row r="7310" spans="1:7" x14ac:dyDescent="0.3">
      <c r="A7310" s="1" t="s">
        <v>7419</v>
      </c>
      <c r="B7310" s="1" t="s">
        <v>7255</v>
      </c>
      <c r="C7310" s="1" t="s">
        <v>7364</v>
      </c>
      <c r="D7310">
        <v>1631</v>
      </c>
      <c r="E7310" s="8">
        <f>D7310/SUM(Comuni[Popolazione2011])*100</f>
        <v>2.7442323000886502E-3</v>
      </c>
      <c r="F7310" s="9">
        <f>Comuni[[#This Row],[Popolazione2011]]/_xlfn.XLOOKUP(Comuni[[#This Row],[Regione ]],$H$2:$H$21,$I$2:$I$21)*10</f>
        <v>3.2601065301273019E-3</v>
      </c>
      <c r="G7310" t="str">
        <f>IF(Comuni[[#This Row],[Popolazione2011]]&gt;300000,"MAGGIORE","")</f>
        <v/>
      </c>
    </row>
    <row r="7311" spans="1:7" x14ac:dyDescent="0.3">
      <c r="A7311" s="1" t="s">
        <v>7420</v>
      </c>
      <c r="B7311" s="1" t="s">
        <v>7255</v>
      </c>
      <c r="C7311" s="1" t="s">
        <v>7364</v>
      </c>
      <c r="D7311">
        <v>2420</v>
      </c>
      <c r="E7311" s="8">
        <f>D7311/SUM(Comuni[Popolazione2011])*100</f>
        <v>4.0717609848035154E-3</v>
      </c>
      <c r="F7311" s="9">
        <f>Comuni[[#This Row],[Popolazione2011]]/_xlfn.XLOOKUP(Comuni[[#This Row],[Regione ]],$H$2:$H$21,$I$2:$I$21)*10</f>
        <v>4.8371905597229129E-3</v>
      </c>
      <c r="G7311" t="str">
        <f>IF(Comuni[[#This Row],[Popolazione2011]]&gt;300000,"MAGGIORE","")</f>
        <v/>
      </c>
    </row>
    <row r="7312" spans="1:7" x14ac:dyDescent="0.3">
      <c r="A7312" s="1" t="s">
        <v>7421</v>
      </c>
      <c r="B7312" s="1" t="s">
        <v>7255</v>
      </c>
      <c r="C7312" s="1" t="s">
        <v>7364</v>
      </c>
      <c r="D7312">
        <v>882</v>
      </c>
      <c r="E7312" s="8">
        <f>D7312/SUM(Comuni[Popolazione2011])*100</f>
        <v>1.4840054498333473E-3</v>
      </c>
      <c r="F7312" s="9">
        <f>Comuni[[#This Row],[Popolazione2011]]/_xlfn.XLOOKUP(Comuni[[#This Row],[Regione ]],$H$2:$H$21,$I$2:$I$21)*10</f>
        <v>1.7629760635023179E-3</v>
      </c>
      <c r="G7312" t="str">
        <f>IF(Comuni[[#This Row],[Popolazione2011]]&gt;300000,"MAGGIORE","")</f>
        <v/>
      </c>
    </row>
    <row r="7313" spans="1:7" x14ac:dyDescent="0.3">
      <c r="A7313" s="1" t="s">
        <v>7422</v>
      </c>
      <c r="B7313" s="1" t="s">
        <v>7255</v>
      </c>
      <c r="C7313" s="1" t="s">
        <v>7364</v>
      </c>
      <c r="D7313">
        <v>828</v>
      </c>
      <c r="E7313" s="8">
        <f>D7313/SUM(Comuni[Popolazione2011])*100</f>
        <v>1.3931479733129382E-3</v>
      </c>
      <c r="F7313" s="9">
        <f>Comuni[[#This Row],[Popolazione2011]]/_xlfn.XLOOKUP(Comuni[[#This Row],[Regione ]],$H$2:$H$21,$I$2:$I$21)*10</f>
        <v>1.6550387534919719E-3</v>
      </c>
      <c r="G7313" t="str">
        <f>IF(Comuni[[#This Row],[Popolazione2011]]&gt;300000,"MAGGIORE","")</f>
        <v/>
      </c>
    </row>
    <row r="7314" spans="1:7" x14ac:dyDescent="0.3">
      <c r="A7314" s="1" t="s">
        <v>7423</v>
      </c>
      <c r="B7314" s="1" t="s">
        <v>7255</v>
      </c>
      <c r="C7314" s="1" t="s">
        <v>7364</v>
      </c>
      <c r="D7314">
        <v>4015</v>
      </c>
      <c r="E7314" s="8">
        <f>D7314/SUM(Comuni[Popolazione2011])*100</f>
        <v>6.7554216338785583E-3</v>
      </c>
      <c r="F7314" s="9">
        <f>Comuni[[#This Row],[Popolazione2011]]/_xlfn.XLOOKUP(Comuni[[#This Row],[Regione ]],$H$2:$H$21,$I$2:$I$21)*10</f>
        <v>8.0253388831766515E-3</v>
      </c>
      <c r="G7314" t="str">
        <f>IF(Comuni[[#This Row],[Popolazione2011]]&gt;300000,"MAGGIORE","")</f>
        <v/>
      </c>
    </row>
    <row r="7315" spans="1:7" x14ac:dyDescent="0.3">
      <c r="A7315" s="1" t="s">
        <v>7424</v>
      </c>
      <c r="B7315" s="1" t="s">
        <v>7255</v>
      </c>
      <c r="C7315" s="1" t="s">
        <v>7364</v>
      </c>
      <c r="D7315">
        <v>3723</v>
      </c>
      <c r="E7315" s="8">
        <f>D7315/SUM(Comuni[Popolazione2011])*100</f>
        <v>6.2641182423237556E-3</v>
      </c>
      <c r="F7315" s="9">
        <f>Comuni[[#This Row],[Popolazione2011]]/_xlfn.XLOOKUP(Comuni[[#This Row],[Regione ]],$H$2:$H$21,$I$2:$I$21)*10</f>
        <v>7.4416778734910771E-3</v>
      </c>
      <c r="G7315" t="str">
        <f>IF(Comuni[[#This Row],[Popolazione2011]]&gt;300000,"MAGGIORE","")</f>
        <v/>
      </c>
    </row>
    <row r="7316" spans="1:7" x14ac:dyDescent="0.3">
      <c r="A7316" s="1" t="s">
        <v>7425</v>
      </c>
      <c r="B7316" s="1" t="s">
        <v>7255</v>
      </c>
      <c r="C7316" s="1" t="s">
        <v>7364</v>
      </c>
      <c r="D7316">
        <v>1413</v>
      </c>
      <c r="E7316" s="8">
        <f>D7316/SUM(Comuni[Popolazione2011])*100</f>
        <v>2.3774373022840359E-3</v>
      </c>
      <c r="F7316" s="9">
        <f>Comuni[[#This Row],[Popolazione2011]]/_xlfn.XLOOKUP(Comuni[[#This Row],[Regione ]],$H$2:$H$21,$I$2:$I$21)*10</f>
        <v>2.8243596119373869E-3</v>
      </c>
      <c r="G7316" t="str">
        <f>IF(Comuni[[#This Row],[Popolazione2011]]&gt;300000,"MAGGIORE","")</f>
        <v/>
      </c>
    </row>
    <row r="7317" spans="1:7" x14ac:dyDescent="0.3">
      <c r="A7317" s="1" t="s">
        <v>7426</v>
      </c>
      <c r="B7317" s="1" t="s">
        <v>7255</v>
      </c>
      <c r="C7317" s="1" t="s">
        <v>7364</v>
      </c>
      <c r="D7317">
        <v>2157</v>
      </c>
      <c r="E7317" s="8">
        <f>D7317/SUM(Comuni[Popolazione2011])*100</f>
        <v>3.6292514232318935E-3</v>
      </c>
      <c r="F7317" s="9">
        <f>Comuni[[#This Row],[Popolazione2011]]/_xlfn.XLOOKUP(Comuni[[#This Row],[Regione ]],$H$2:$H$21,$I$2:$I$21)*10</f>
        <v>4.3114958831910431E-3</v>
      </c>
      <c r="G7317" t="str">
        <f>IF(Comuni[[#This Row],[Popolazione2011]]&gt;300000,"MAGGIORE","")</f>
        <v/>
      </c>
    </row>
    <row r="7318" spans="1:7" x14ac:dyDescent="0.3">
      <c r="A7318" s="1" t="s">
        <v>7427</v>
      </c>
      <c r="B7318" s="1" t="s">
        <v>7255</v>
      </c>
      <c r="C7318" s="1" t="s">
        <v>7364</v>
      </c>
      <c r="D7318">
        <v>6388</v>
      </c>
      <c r="E7318" s="8">
        <f>D7318/SUM(Comuni[Popolazione2011])*100</f>
        <v>1.0748102963192088E-2</v>
      </c>
      <c r="F7318" s="9">
        <f>Comuni[[#This Row],[Popolazione2011]]/_xlfn.XLOOKUP(Comuni[[#This Row],[Regione ]],$H$2:$H$21,$I$2:$I$21)*10</f>
        <v>1.2768584006409078E-2</v>
      </c>
      <c r="G7318" t="str">
        <f>IF(Comuni[[#This Row],[Popolazione2011]]&gt;300000,"MAGGIORE","")</f>
        <v/>
      </c>
    </row>
    <row r="7319" spans="1:7" x14ac:dyDescent="0.3">
      <c r="A7319" s="1" t="s">
        <v>7428</v>
      </c>
      <c r="B7319" s="1" t="s">
        <v>7255</v>
      </c>
      <c r="C7319" s="1" t="s">
        <v>7364</v>
      </c>
      <c r="D7319">
        <v>1230</v>
      </c>
      <c r="E7319" s="8">
        <f>D7319/SUM(Comuni[Popolazione2011])*100</f>
        <v>2.0695314096315386E-3</v>
      </c>
      <c r="F7319" s="9">
        <f>Comuni[[#This Row],[Popolazione2011]]/_xlfn.XLOOKUP(Comuni[[#This Row],[Regione ]],$H$2:$H$21,$I$2:$I$21)*10</f>
        <v>2.4585720613467697E-3</v>
      </c>
      <c r="G7319" t="str">
        <f>IF(Comuni[[#This Row],[Popolazione2011]]&gt;300000,"MAGGIORE","")</f>
        <v/>
      </c>
    </row>
    <row r="7320" spans="1:7" x14ac:dyDescent="0.3">
      <c r="A7320" s="1" t="s">
        <v>7429</v>
      </c>
      <c r="B7320" s="1" t="s">
        <v>7255</v>
      </c>
      <c r="C7320" s="1" t="s">
        <v>7364</v>
      </c>
      <c r="D7320">
        <v>13325</v>
      </c>
      <c r="E7320" s="8">
        <f>D7320/SUM(Comuni[Popolazione2011])*100</f>
        <v>2.2419923604341668E-2</v>
      </c>
      <c r="F7320" s="9">
        <f>Comuni[[#This Row],[Popolazione2011]]/_xlfn.XLOOKUP(Comuni[[#This Row],[Regione ]],$H$2:$H$21,$I$2:$I$21)*10</f>
        <v>2.6634530664590008E-2</v>
      </c>
      <c r="G7320" t="str">
        <f>IF(Comuni[[#This Row],[Popolazione2011]]&gt;300000,"MAGGIORE","")</f>
        <v/>
      </c>
    </row>
    <row r="7321" spans="1:7" x14ac:dyDescent="0.3">
      <c r="A7321" s="1" t="s">
        <v>7430</v>
      </c>
      <c r="B7321" s="1" t="s">
        <v>7255</v>
      </c>
      <c r="C7321" s="1" t="s">
        <v>7364</v>
      </c>
      <c r="D7321">
        <v>1433</v>
      </c>
      <c r="E7321" s="8">
        <f>D7321/SUM(Comuni[Popolazione2011])*100</f>
        <v>2.4110882195138169E-3</v>
      </c>
      <c r="F7321" s="9">
        <f>Comuni[[#This Row],[Popolazione2011]]/_xlfn.XLOOKUP(Comuni[[#This Row],[Regione ]],$H$2:$H$21,$I$2:$I$21)*10</f>
        <v>2.8643363934227001E-3</v>
      </c>
      <c r="G7321" t="str">
        <f>IF(Comuni[[#This Row],[Popolazione2011]]&gt;300000,"MAGGIORE","")</f>
        <v/>
      </c>
    </row>
    <row r="7322" spans="1:7" x14ac:dyDescent="0.3">
      <c r="A7322" s="1" t="s">
        <v>7431</v>
      </c>
      <c r="B7322" s="1" t="s">
        <v>7255</v>
      </c>
      <c r="C7322" s="1" t="s">
        <v>7364</v>
      </c>
      <c r="D7322">
        <v>3964</v>
      </c>
      <c r="E7322" s="8">
        <f>D7322/SUM(Comuni[Popolazione2011])*100</f>
        <v>6.6696117949426176E-3</v>
      </c>
      <c r="F7322" s="9">
        <f>Comuni[[#This Row],[Popolazione2011]]/_xlfn.XLOOKUP(Comuni[[#This Row],[Regione ]],$H$2:$H$21,$I$2:$I$21)*10</f>
        <v>7.9233980903891024E-3</v>
      </c>
      <c r="G7322" t="str">
        <f>IF(Comuni[[#This Row],[Popolazione2011]]&gt;300000,"MAGGIORE","")</f>
        <v/>
      </c>
    </row>
    <row r="7323" spans="1:7" x14ac:dyDescent="0.3">
      <c r="A7323" s="1" t="s">
        <v>7432</v>
      </c>
      <c r="B7323" s="1" t="s">
        <v>7255</v>
      </c>
      <c r="C7323" s="1" t="s">
        <v>7364</v>
      </c>
      <c r="D7323">
        <v>1139</v>
      </c>
      <c r="E7323" s="8">
        <f>D7323/SUM(Comuni[Popolazione2011])*100</f>
        <v>1.9164197362360345E-3</v>
      </c>
      <c r="F7323" s="9">
        <f>Comuni[[#This Row],[Popolazione2011]]/_xlfn.XLOOKUP(Comuni[[#This Row],[Regione ]],$H$2:$H$21,$I$2:$I$21)*10</f>
        <v>2.276677705588594E-3</v>
      </c>
      <c r="G7323" t="str">
        <f>IF(Comuni[[#This Row],[Popolazione2011]]&gt;300000,"MAGGIORE","")</f>
        <v/>
      </c>
    </row>
    <row r="7324" spans="1:7" x14ac:dyDescent="0.3">
      <c r="A7324" s="1" t="s">
        <v>7433</v>
      </c>
      <c r="B7324" s="1" t="s">
        <v>7255</v>
      </c>
      <c r="C7324" s="1" t="s">
        <v>7364</v>
      </c>
      <c r="D7324">
        <v>829</v>
      </c>
      <c r="E7324" s="8">
        <f>D7324/SUM(Comuni[Popolazione2011])*100</f>
        <v>1.3948305191744273E-3</v>
      </c>
      <c r="F7324" s="9">
        <f>Comuni[[#This Row],[Popolazione2011]]/_xlfn.XLOOKUP(Comuni[[#This Row],[Regione ]],$H$2:$H$21,$I$2:$I$21)*10</f>
        <v>1.6570375925662375E-3</v>
      </c>
      <c r="G7324" t="str">
        <f>IF(Comuni[[#This Row],[Popolazione2011]]&gt;300000,"MAGGIORE","")</f>
        <v/>
      </c>
    </row>
    <row r="7325" spans="1:7" x14ac:dyDescent="0.3">
      <c r="A7325" s="1" t="s">
        <v>7434</v>
      </c>
      <c r="B7325" s="1" t="s">
        <v>7255</v>
      </c>
      <c r="C7325" s="1" t="s">
        <v>7364</v>
      </c>
      <c r="D7325">
        <v>228</v>
      </c>
      <c r="E7325" s="8">
        <f>D7325/SUM(Comuni[Popolazione2011])*100</f>
        <v>3.8362045641950472E-4</v>
      </c>
      <c r="F7325" s="9">
        <f>Comuni[[#This Row],[Popolazione2011]]/_xlfn.XLOOKUP(Comuni[[#This Row],[Regione ]],$H$2:$H$21,$I$2:$I$21)*10</f>
        <v>4.5573530893257199E-4</v>
      </c>
      <c r="G7325" t="str">
        <f>IF(Comuni[[#This Row],[Popolazione2011]]&gt;300000,"MAGGIORE","")</f>
        <v/>
      </c>
    </row>
    <row r="7326" spans="1:7" x14ac:dyDescent="0.3">
      <c r="A7326" s="1" t="s">
        <v>7435</v>
      </c>
      <c r="B7326" s="1" t="s">
        <v>7255</v>
      </c>
      <c r="C7326" s="1" t="s">
        <v>7364</v>
      </c>
      <c r="D7326">
        <v>4105</v>
      </c>
      <c r="E7326" s="8">
        <f>D7326/SUM(Comuni[Popolazione2011])*100</f>
        <v>6.9068507614125736E-3</v>
      </c>
      <c r="F7326" s="9">
        <f>Comuni[[#This Row],[Popolazione2011]]/_xlfn.XLOOKUP(Comuni[[#This Row],[Regione ]],$H$2:$H$21,$I$2:$I$21)*10</f>
        <v>8.2052343998605618E-3</v>
      </c>
      <c r="G7326" t="str">
        <f>IF(Comuni[[#This Row],[Popolazione2011]]&gt;300000,"MAGGIORE","")</f>
        <v/>
      </c>
    </row>
    <row r="7327" spans="1:7" x14ac:dyDescent="0.3">
      <c r="A7327" s="1" t="s">
        <v>7436</v>
      </c>
      <c r="B7327" s="1" t="s">
        <v>7255</v>
      </c>
      <c r="C7327" s="1" t="s">
        <v>7364</v>
      </c>
      <c r="D7327">
        <v>1149</v>
      </c>
      <c r="E7327" s="8">
        <f>D7327/SUM(Comuni[Popolazione2011])*100</f>
        <v>1.933245194850925E-3</v>
      </c>
      <c r="F7327" s="9">
        <f>Comuni[[#This Row],[Popolazione2011]]/_xlfn.XLOOKUP(Comuni[[#This Row],[Regione ]],$H$2:$H$21,$I$2:$I$21)*10</f>
        <v>2.2966660963312509E-3</v>
      </c>
      <c r="G7327" t="str">
        <f>IF(Comuni[[#This Row],[Popolazione2011]]&gt;300000,"MAGGIORE","")</f>
        <v/>
      </c>
    </row>
    <row r="7328" spans="1:7" x14ac:dyDescent="0.3">
      <c r="A7328" s="1" t="s">
        <v>7437</v>
      </c>
      <c r="B7328" s="1" t="s">
        <v>7255</v>
      </c>
      <c r="C7328" s="1" t="s">
        <v>7364</v>
      </c>
      <c r="D7328">
        <v>711</v>
      </c>
      <c r="E7328" s="8">
        <f>D7328/SUM(Comuni[Popolazione2011])*100</f>
        <v>1.1962901075187186E-3</v>
      </c>
      <c r="F7328" s="9">
        <f>Comuni[[#This Row],[Popolazione2011]]/_xlfn.XLOOKUP(Comuni[[#This Row],[Regione ]],$H$2:$H$21,$I$2:$I$21)*10</f>
        <v>1.4211745818028887E-3</v>
      </c>
      <c r="G7328" t="str">
        <f>IF(Comuni[[#This Row],[Popolazione2011]]&gt;300000,"MAGGIORE","")</f>
        <v/>
      </c>
    </row>
    <row r="7329" spans="1:7" x14ac:dyDescent="0.3">
      <c r="A7329" s="1" t="s">
        <v>7438</v>
      </c>
      <c r="B7329" s="1" t="s">
        <v>7255</v>
      </c>
      <c r="C7329" s="1" t="s">
        <v>7364</v>
      </c>
      <c r="D7329">
        <v>2130</v>
      </c>
      <c r="E7329" s="8">
        <f>D7329/SUM(Comuni[Popolazione2011])*100</f>
        <v>3.5838226849716887E-3</v>
      </c>
      <c r="F7329" s="9">
        <f>Comuni[[#This Row],[Popolazione2011]]/_xlfn.XLOOKUP(Comuni[[#This Row],[Regione ]],$H$2:$H$21,$I$2:$I$21)*10</f>
        <v>4.2575272281858692E-3</v>
      </c>
      <c r="G7329" t="str">
        <f>IF(Comuni[[#This Row],[Popolazione2011]]&gt;300000,"MAGGIORE","")</f>
        <v/>
      </c>
    </row>
    <row r="7330" spans="1:7" x14ac:dyDescent="0.3">
      <c r="A7330" s="1" t="s">
        <v>7439</v>
      </c>
      <c r="B7330" s="1" t="s">
        <v>7255</v>
      </c>
      <c r="C7330" s="1" t="s">
        <v>7364</v>
      </c>
      <c r="D7330">
        <v>6541</v>
      </c>
      <c r="E7330" s="8">
        <f>D7330/SUM(Comuni[Popolazione2011])*100</f>
        <v>1.1005532479999913E-2</v>
      </c>
      <c r="F7330" s="9">
        <f>Comuni[[#This Row],[Popolazione2011]]/_xlfn.XLOOKUP(Comuni[[#This Row],[Regione ]],$H$2:$H$21,$I$2:$I$21)*10</f>
        <v>1.3074406384771723E-2</v>
      </c>
      <c r="G7330" t="str">
        <f>IF(Comuni[[#This Row],[Popolazione2011]]&gt;300000,"MAGGIORE","")</f>
        <v/>
      </c>
    </row>
    <row r="7331" spans="1:7" x14ac:dyDescent="0.3">
      <c r="A7331" s="1" t="s">
        <v>7440</v>
      </c>
      <c r="B7331" s="1" t="s">
        <v>7255</v>
      </c>
      <c r="C7331" s="1" t="s">
        <v>7364</v>
      </c>
      <c r="D7331">
        <v>7065</v>
      </c>
      <c r="E7331" s="8">
        <f>D7331/SUM(Comuni[Popolazione2011])*100</f>
        <v>1.1887186511420178E-2</v>
      </c>
      <c r="F7331" s="9">
        <f>Comuni[[#This Row],[Popolazione2011]]/_xlfn.XLOOKUP(Comuni[[#This Row],[Regione ]],$H$2:$H$21,$I$2:$I$21)*10</f>
        <v>1.4121798059686934E-2</v>
      </c>
      <c r="G7331" t="str">
        <f>IF(Comuni[[#This Row],[Popolazione2011]]&gt;300000,"MAGGIORE","")</f>
        <v/>
      </c>
    </row>
    <row r="7332" spans="1:7" x14ac:dyDescent="0.3">
      <c r="A7332" s="1" t="s">
        <v>7441</v>
      </c>
      <c r="B7332" s="1" t="s">
        <v>7255</v>
      </c>
      <c r="C7332" s="1" t="s">
        <v>7364</v>
      </c>
      <c r="D7332">
        <v>3942</v>
      </c>
      <c r="E7332" s="8">
        <f>D7332/SUM(Comuni[Popolazione2011])*100</f>
        <v>6.6325957859898572E-3</v>
      </c>
      <c r="F7332" s="9">
        <f>Comuni[[#This Row],[Popolazione2011]]/_xlfn.XLOOKUP(Comuni[[#This Row],[Regione ]],$H$2:$H$21,$I$2:$I$21)*10</f>
        <v>7.879423630755257E-3</v>
      </c>
      <c r="G7332" t="str">
        <f>IF(Comuni[[#This Row],[Popolazione2011]]&gt;300000,"MAGGIORE","")</f>
        <v/>
      </c>
    </row>
    <row r="7333" spans="1:7" x14ac:dyDescent="0.3">
      <c r="A7333" s="1" t="s">
        <v>7442</v>
      </c>
      <c r="B7333" s="1" t="s">
        <v>7255</v>
      </c>
      <c r="C7333" s="1" t="s">
        <v>7364</v>
      </c>
      <c r="D7333">
        <v>2083</v>
      </c>
      <c r="E7333" s="8">
        <f>D7333/SUM(Comuni[Popolazione2011])*100</f>
        <v>3.5047430294817029E-3</v>
      </c>
      <c r="F7333" s="9">
        <f>Comuni[[#This Row],[Popolazione2011]]/_xlfn.XLOOKUP(Comuni[[#This Row],[Regione ]],$H$2:$H$21,$I$2:$I$21)*10</f>
        <v>4.1635817916953833E-3</v>
      </c>
      <c r="G7333" t="str">
        <f>IF(Comuni[[#This Row],[Popolazione2011]]&gt;300000,"MAGGIORE","")</f>
        <v/>
      </c>
    </row>
    <row r="7334" spans="1:7" x14ac:dyDescent="0.3">
      <c r="A7334" s="1" t="s">
        <v>7443</v>
      </c>
      <c r="B7334" s="1" t="s">
        <v>7255</v>
      </c>
      <c r="C7334" s="1" t="s">
        <v>7364</v>
      </c>
      <c r="D7334">
        <v>2911</v>
      </c>
      <c r="E7334" s="8">
        <f>D7334/SUM(Comuni[Popolazione2011])*100</f>
        <v>4.8978910027946418E-3</v>
      </c>
      <c r="F7334" s="9">
        <f>Comuni[[#This Row],[Popolazione2011]]/_xlfn.XLOOKUP(Comuni[[#This Row],[Regione ]],$H$2:$H$21,$I$2:$I$21)*10</f>
        <v>5.8186205451873554E-3</v>
      </c>
      <c r="G7334" t="str">
        <f>IF(Comuni[[#This Row],[Popolazione2011]]&gt;300000,"MAGGIORE","")</f>
        <v/>
      </c>
    </row>
    <row r="7335" spans="1:7" x14ac:dyDescent="0.3">
      <c r="A7335" s="1" t="s">
        <v>7444</v>
      </c>
      <c r="B7335" s="1" t="s">
        <v>7255</v>
      </c>
      <c r="C7335" s="1" t="s">
        <v>7364</v>
      </c>
      <c r="D7335">
        <v>3082</v>
      </c>
      <c r="E7335" s="8">
        <f>D7335/SUM(Comuni[Popolazione2011])*100</f>
        <v>5.1856063451092699E-3</v>
      </c>
      <c r="F7335" s="9">
        <f>Comuni[[#This Row],[Popolazione2011]]/_xlfn.XLOOKUP(Comuni[[#This Row],[Regione ]],$H$2:$H$21,$I$2:$I$21)*10</f>
        <v>6.1604220268867832E-3</v>
      </c>
      <c r="G7335" t="str">
        <f>IF(Comuni[[#This Row],[Popolazione2011]]&gt;300000,"MAGGIORE","")</f>
        <v/>
      </c>
    </row>
    <row r="7336" spans="1:7" x14ac:dyDescent="0.3">
      <c r="A7336" s="1" t="s">
        <v>7445</v>
      </c>
      <c r="B7336" s="1" t="s">
        <v>7255</v>
      </c>
      <c r="C7336" s="1" t="s">
        <v>7364</v>
      </c>
      <c r="D7336">
        <v>1378</v>
      </c>
      <c r="E7336" s="8">
        <f>D7336/SUM(Comuni[Popolazione2011])*100</f>
        <v>2.3185481971319186E-3</v>
      </c>
      <c r="F7336" s="9">
        <f>Comuni[[#This Row],[Popolazione2011]]/_xlfn.XLOOKUP(Comuni[[#This Row],[Regione ]],$H$2:$H$21,$I$2:$I$21)*10</f>
        <v>2.7544002443380881E-3</v>
      </c>
      <c r="G7336" t="str">
        <f>IF(Comuni[[#This Row],[Popolazione2011]]&gt;300000,"MAGGIORE","")</f>
        <v/>
      </c>
    </row>
    <row r="7337" spans="1:7" x14ac:dyDescent="0.3">
      <c r="A7337" s="1" t="s">
        <v>7446</v>
      </c>
      <c r="B7337" s="1" t="s">
        <v>7255</v>
      </c>
      <c r="C7337" s="1" t="s">
        <v>7364</v>
      </c>
      <c r="D7337">
        <v>1067</v>
      </c>
      <c r="E7337" s="8">
        <f>D7337/SUM(Comuni[Popolazione2011])*100</f>
        <v>1.7952764342088225E-3</v>
      </c>
      <c r="F7337" s="9">
        <f>Comuni[[#This Row],[Popolazione2011]]/_xlfn.XLOOKUP(Comuni[[#This Row],[Regione ]],$H$2:$H$21,$I$2:$I$21)*10</f>
        <v>2.1327612922414662E-3</v>
      </c>
      <c r="G7337" t="str">
        <f>IF(Comuni[[#This Row],[Popolazione2011]]&gt;300000,"MAGGIORE","")</f>
        <v/>
      </c>
    </row>
    <row r="7338" spans="1:7" x14ac:dyDescent="0.3">
      <c r="A7338" s="1" t="s">
        <v>7447</v>
      </c>
      <c r="B7338" s="1" t="s">
        <v>7255</v>
      </c>
      <c r="C7338" s="1" t="s">
        <v>7364</v>
      </c>
      <c r="D7338">
        <v>12803</v>
      </c>
      <c r="E7338" s="8">
        <f>D7338/SUM(Comuni[Popolazione2011])*100</f>
        <v>2.1541634664644382E-2</v>
      </c>
      <c r="F7338" s="9">
        <f>Comuni[[#This Row],[Popolazione2011]]/_xlfn.XLOOKUP(Comuni[[#This Row],[Regione ]],$H$2:$H$21,$I$2:$I$21)*10</f>
        <v>2.5591136667823328E-2</v>
      </c>
      <c r="G7338" t="str">
        <f>IF(Comuni[[#This Row],[Popolazione2011]]&gt;300000,"MAGGIORE","")</f>
        <v/>
      </c>
    </row>
    <row r="7339" spans="1:7" x14ac:dyDescent="0.3">
      <c r="A7339" s="1" t="s">
        <v>7448</v>
      </c>
      <c r="B7339" s="1" t="s">
        <v>7255</v>
      </c>
      <c r="C7339" s="1" t="s">
        <v>7364</v>
      </c>
      <c r="D7339">
        <v>1497</v>
      </c>
      <c r="E7339" s="8">
        <f>D7339/SUM(Comuni[Popolazione2011])*100</f>
        <v>2.5187711546491168E-3</v>
      </c>
      <c r="F7339" s="9">
        <f>Comuni[[#This Row],[Popolazione2011]]/_xlfn.XLOOKUP(Comuni[[#This Row],[Regione ]],$H$2:$H$21,$I$2:$I$21)*10</f>
        <v>2.9922620941757027E-3</v>
      </c>
      <c r="G7339" t="str">
        <f>IF(Comuni[[#This Row],[Popolazione2011]]&gt;300000,"MAGGIORE","")</f>
        <v/>
      </c>
    </row>
    <row r="7340" spans="1:7" x14ac:dyDescent="0.3">
      <c r="A7340" s="1" t="s">
        <v>7449</v>
      </c>
      <c r="B7340" s="1" t="s">
        <v>7255</v>
      </c>
      <c r="C7340" s="1" t="s">
        <v>7364</v>
      </c>
      <c r="D7340">
        <v>4744</v>
      </c>
      <c r="E7340" s="8">
        <f>D7340/SUM(Comuni[Popolazione2011])*100</f>
        <v>7.9819975669040803E-3</v>
      </c>
      <c r="F7340" s="9">
        <f>Comuni[[#This Row],[Popolazione2011]]/_xlfn.XLOOKUP(Comuni[[#This Row],[Regione ]],$H$2:$H$21,$I$2:$I$21)*10</f>
        <v>9.4824925683163214E-3</v>
      </c>
      <c r="G7340" t="str">
        <f>IF(Comuni[[#This Row],[Popolazione2011]]&gt;300000,"MAGGIORE","")</f>
        <v/>
      </c>
    </row>
    <row r="7341" spans="1:7" x14ac:dyDescent="0.3">
      <c r="A7341" s="1" t="s">
        <v>7450</v>
      </c>
      <c r="B7341" s="1" t="s">
        <v>7255</v>
      </c>
      <c r="C7341" s="1" t="s">
        <v>7364</v>
      </c>
      <c r="D7341">
        <v>892</v>
      </c>
      <c r="E7341" s="8">
        <f>D7341/SUM(Comuni[Popolazione2011])*100</f>
        <v>1.5008309084482377E-3</v>
      </c>
      <c r="F7341" s="9">
        <f>Comuni[[#This Row],[Popolazione2011]]/_xlfn.XLOOKUP(Comuni[[#This Row],[Regione ]],$H$2:$H$21,$I$2:$I$21)*10</f>
        <v>1.7829644542449747E-3</v>
      </c>
      <c r="G7341" t="str">
        <f>IF(Comuni[[#This Row],[Popolazione2011]]&gt;300000,"MAGGIORE","")</f>
        <v/>
      </c>
    </row>
    <row r="7342" spans="1:7" x14ac:dyDescent="0.3">
      <c r="A7342" s="1" t="s">
        <v>7451</v>
      </c>
      <c r="B7342" s="1" t="s">
        <v>7255</v>
      </c>
      <c r="C7342" s="1" t="s">
        <v>7364</v>
      </c>
      <c r="D7342">
        <v>3297</v>
      </c>
      <c r="E7342" s="8">
        <f>D7342/SUM(Comuni[Popolazione2011])*100</f>
        <v>5.5473537053294169E-3</v>
      </c>
      <c r="F7342" s="9">
        <f>Comuni[[#This Row],[Popolazione2011]]/_xlfn.XLOOKUP(Comuni[[#This Row],[Regione ]],$H$2:$H$21,$I$2:$I$21)*10</f>
        <v>6.5901724278539025E-3</v>
      </c>
      <c r="G7342" t="str">
        <f>IF(Comuni[[#This Row],[Popolazione2011]]&gt;300000,"MAGGIORE","")</f>
        <v/>
      </c>
    </row>
    <row r="7343" spans="1:7" x14ac:dyDescent="0.3">
      <c r="A7343" s="1" t="s">
        <v>7452</v>
      </c>
      <c r="B7343" s="1" t="s">
        <v>7255</v>
      </c>
      <c r="C7343" s="1" t="s">
        <v>7364</v>
      </c>
      <c r="D7343">
        <v>9240</v>
      </c>
      <c r="E7343" s="8">
        <f>D7343/SUM(Comuni[Popolazione2011])*100</f>
        <v>1.5546723760158875E-2</v>
      </c>
      <c r="F7343" s="9">
        <f>Comuni[[#This Row],[Popolazione2011]]/_xlfn.XLOOKUP(Comuni[[#This Row],[Regione ]],$H$2:$H$21,$I$2:$I$21)*10</f>
        <v>1.8469273046214759E-2</v>
      </c>
      <c r="G7343" t="str">
        <f>IF(Comuni[[#This Row],[Popolazione2011]]&gt;300000,"MAGGIORE","")</f>
        <v/>
      </c>
    </row>
    <row r="7344" spans="1:7" x14ac:dyDescent="0.3">
      <c r="A7344" s="1" t="s">
        <v>7453</v>
      </c>
      <c r="B7344" s="1" t="s">
        <v>7255</v>
      </c>
      <c r="C7344" s="1" t="s">
        <v>7364</v>
      </c>
      <c r="D7344">
        <v>1421</v>
      </c>
      <c r="E7344" s="8">
        <f>D7344/SUM(Comuni[Popolazione2011])*100</f>
        <v>2.3908976691759485E-3</v>
      </c>
      <c r="F7344" s="9">
        <f>Comuni[[#This Row],[Popolazione2011]]/_xlfn.XLOOKUP(Comuni[[#This Row],[Regione ]],$H$2:$H$21,$I$2:$I$21)*10</f>
        <v>2.8403503245315121E-3</v>
      </c>
      <c r="G7344" t="str">
        <f>IF(Comuni[[#This Row],[Popolazione2011]]&gt;300000,"MAGGIORE","")</f>
        <v/>
      </c>
    </row>
    <row r="7345" spans="1:7" x14ac:dyDescent="0.3">
      <c r="A7345" s="1" t="s">
        <v>7454</v>
      </c>
      <c r="B7345" s="1" t="s">
        <v>7255</v>
      </c>
      <c r="C7345" s="1" t="s">
        <v>7364</v>
      </c>
      <c r="D7345">
        <v>4674</v>
      </c>
      <c r="E7345" s="8">
        <f>D7345/SUM(Comuni[Popolazione2011])*100</f>
        <v>7.8642193565998473E-3</v>
      </c>
      <c r="F7345" s="9">
        <f>Comuni[[#This Row],[Popolazione2011]]/_xlfn.XLOOKUP(Comuni[[#This Row],[Regione ]],$H$2:$H$21,$I$2:$I$21)*10</f>
        <v>9.342573833117724E-3</v>
      </c>
      <c r="G7345" t="str">
        <f>IF(Comuni[[#This Row],[Popolazione2011]]&gt;300000,"MAGGIORE","")</f>
        <v/>
      </c>
    </row>
    <row r="7346" spans="1:7" x14ac:dyDescent="0.3">
      <c r="A7346" s="1" t="s">
        <v>7455</v>
      </c>
      <c r="B7346" s="1" t="s">
        <v>7255</v>
      </c>
      <c r="C7346" s="1" t="s">
        <v>7364</v>
      </c>
      <c r="D7346">
        <v>4078</v>
      </c>
      <c r="E7346" s="8">
        <f>D7346/SUM(Comuni[Popolazione2011])*100</f>
        <v>6.8614220231523696E-3</v>
      </c>
      <c r="F7346" s="9">
        <f>Comuni[[#This Row],[Popolazione2011]]/_xlfn.XLOOKUP(Comuni[[#This Row],[Regione ]],$H$2:$H$21,$I$2:$I$21)*10</f>
        <v>8.151265744855387E-3</v>
      </c>
      <c r="G7346" t="str">
        <f>IF(Comuni[[#This Row],[Popolazione2011]]&gt;300000,"MAGGIORE","")</f>
        <v/>
      </c>
    </row>
    <row r="7347" spans="1:7" x14ac:dyDescent="0.3">
      <c r="A7347" s="1" t="s">
        <v>7456</v>
      </c>
      <c r="B7347" s="1" t="s">
        <v>7255</v>
      </c>
      <c r="C7347" s="1" t="s">
        <v>7364</v>
      </c>
      <c r="D7347">
        <v>1766</v>
      </c>
      <c r="E7347" s="8">
        <f>D7347/SUM(Comuni[Popolazione2011])*100</f>
        <v>2.9713759913896727E-3</v>
      </c>
      <c r="F7347" s="9">
        <f>Comuni[[#This Row],[Popolazione2011]]/_xlfn.XLOOKUP(Comuni[[#This Row],[Regione ]],$H$2:$H$21,$I$2:$I$21)*10</f>
        <v>3.5299498051531669E-3</v>
      </c>
      <c r="G7347" t="str">
        <f>IF(Comuni[[#This Row],[Popolazione2011]]&gt;300000,"MAGGIORE","")</f>
        <v/>
      </c>
    </row>
    <row r="7348" spans="1:7" x14ac:dyDescent="0.3">
      <c r="A7348" s="1" t="s">
        <v>7457</v>
      </c>
      <c r="B7348" s="1" t="s">
        <v>7255</v>
      </c>
      <c r="C7348" s="1" t="s">
        <v>7364</v>
      </c>
      <c r="D7348">
        <v>2249</v>
      </c>
      <c r="E7348" s="8">
        <f>D7348/SUM(Comuni[Popolazione2011])*100</f>
        <v>3.7840456424888869E-3</v>
      </c>
      <c r="F7348" s="9">
        <f>Comuni[[#This Row],[Popolazione2011]]/_xlfn.XLOOKUP(Comuni[[#This Row],[Regione ]],$H$2:$H$21,$I$2:$I$21)*10</f>
        <v>4.4953890780234842E-3</v>
      </c>
      <c r="G7348" t="str">
        <f>IF(Comuni[[#This Row],[Popolazione2011]]&gt;300000,"MAGGIORE","")</f>
        <v/>
      </c>
    </row>
    <row r="7349" spans="1:7" x14ac:dyDescent="0.3">
      <c r="A7349" s="1" t="s">
        <v>7458</v>
      </c>
      <c r="B7349" s="1" t="s">
        <v>7255</v>
      </c>
      <c r="C7349" s="1" t="s">
        <v>7364</v>
      </c>
      <c r="D7349">
        <v>2760</v>
      </c>
      <c r="E7349" s="8">
        <f>D7349/SUM(Comuni[Popolazione2011])*100</f>
        <v>4.6438265777097943E-3</v>
      </c>
      <c r="F7349" s="9">
        <f>Comuni[[#This Row],[Popolazione2011]]/_xlfn.XLOOKUP(Comuni[[#This Row],[Regione ]],$H$2:$H$21,$I$2:$I$21)*10</f>
        <v>5.5167958449732395E-3</v>
      </c>
      <c r="G7349" t="str">
        <f>IF(Comuni[[#This Row],[Popolazione2011]]&gt;300000,"MAGGIORE","")</f>
        <v/>
      </c>
    </row>
    <row r="7350" spans="1:7" x14ac:dyDescent="0.3">
      <c r="A7350" s="1" t="s">
        <v>7459</v>
      </c>
      <c r="B7350" s="1" t="s">
        <v>7255</v>
      </c>
      <c r="C7350" s="1" t="s">
        <v>7364</v>
      </c>
      <c r="D7350">
        <v>5091</v>
      </c>
      <c r="E7350" s="8">
        <f>D7350/SUM(Comuni[Popolazione2011])*100</f>
        <v>8.5658409808407835E-3</v>
      </c>
      <c r="F7350" s="9">
        <f>Comuni[[#This Row],[Popolazione2011]]/_xlfn.XLOOKUP(Comuni[[#This Row],[Regione ]],$H$2:$H$21,$I$2:$I$21)*10</f>
        <v>1.0176089727086508E-2</v>
      </c>
      <c r="G7350" t="str">
        <f>IF(Comuni[[#This Row],[Popolazione2011]]&gt;300000,"MAGGIORE","")</f>
        <v/>
      </c>
    </row>
    <row r="7351" spans="1:7" x14ac:dyDescent="0.3">
      <c r="A7351" s="1" t="s">
        <v>7460</v>
      </c>
      <c r="B7351" s="1" t="s">
        <v>7255</v>
      </c>
      <c r="C7351" s="1" t="s">
        <v>7364</v>
      </c>
      <c r="D7351">
        <v>11084</v>
      </c>
      <c r="E7351" s="8">
        <f>D7351/SUM(Comuni[Popolazione2011])*100</f>
        <v>1.8649338328744696E-2</v>
      </c>
      <c r="F7351" s="9">
        <f>Comuni[[#This Row],[Popolazione2011]]/_xlfn.XLOOKUP(Comuni[[#This Row],[Regione ]],$H$2:$H$21,$I$2:$I$21)*10</f>
        <v>2.2155132299160645E-2</v>
      </c>
      <c r="G7351" t="str">
        <f>IF(Comuni[[#This Row],[Popolazione2011]]&gt;300000,"MAGGIORE","")</f>
        <v/>
      </c>
    </row>
    <row r="7352" spans="1:7" x14ac:dyDescent="0.3">
      <c r="A7352" s="1" t="s">
        <v>7461</v>
      </c>
      <c r="B7352" s="1" t="s">
        <v>7255</v>
      </c>
      <c r="C7352" s="1" t="s">
        <v>7364</v>
      </c>
      <c r="D7352">
        <v>7426</v>
      </c>
      <c r="E7352" s="8">
        <f>D7352/SUM(Comuni[Popolazione2011])*100</f>
        <v>1.2494585567417726E-2</v>
      </c>
      <c r="F7352" s="9">
        <f>Comuni[[#This Row],[Popolazione2011]]/_xlfn.XLOOKUP(Comuni[[#This Row],[Regione ]],$H$2:$H$21,$I$2:$I$21)*10</f>
        <v>1.484337896549684E-2</v>
      </c>
      <c r="G7352" t="str">
        <f>IF(Comuni[[#This Row],[Popolazione2011]]&gt;300000,"MAGGIORE","")</f>
        <v/>
      </c>
    </row>
    <row r="7353" spans="1:7" x14ac:dyDescent="0.3">
      <c r="A7353" s="1" t="s">
        <v>7462</v>
      </c>
      <c r="B7353" s="1" t="s">
        <v>7255</v>
      </c>
      <c r="C7353" s="1" t="s">
        <v>7364</v>
      </c>
      <c r="D7353">
        <v>6732</v>
      </c>
      <c r="E7353" s="8">
        <f>D7353/SUM(Comuni[Popolazione2011])*100</f>
        <v>1.1326898739544324E-2</v>
      </c>
      <c r="F7353" s="9">
        <f>Comuni[[#This Row],[Popolazione2011]]/_xlfn.XLOOKUP(Comuni[[#This Row],[Regione ]],$H$2:$H$21,$I$2:$I$21)*10</f>
        <v>1.3456184647956466E-2</v>
      </c>
      <c r="G7353" t="str">
        <f>IF(Comuni[[#This Row],[Popolazione2011]]&gt;300000,"MAGGIORE","")</f>
        <v/>
      </c>
    </row>
    <row r="7354" spans="1:7" x14ac:dyDescent="0.3">
      <c r="A7354" s="1" t="s">
        <v>7463</v>
      </c>
      <c r="B7354" s="1" t="s">
        <v>7255</v>
      </c>
      <c r="C7354" s="1" t="s">
        <v>7364</v>
      </c>
      <c r="D7354">
        <v>933</v>
      </c>
      <c r="E7354" s="8">
        <f>D7354/SUM(Comuni[Popolazione2011])*100</f>
        <v>1.5698152887692891E-3</v>
      </c>
      <c r="F7354" s="9">
        <f>Comuni[[#This Row],[Popolazione2011]]/_xlfn.XLOOKUP(Comuni[[#This Row],[Regione ]],$H$2:$H$21,$I$2:$I$21)*10</f>
        <v>1.864916856289867E-3</v>
      </c>
      <c r="G7354" t="str">
        <f>IF(Comuni[[#This Row],[Popolazione2011]]&gt;300000,"MAGGIORE","")</f>
        <v/>
      </c>
    </row>
    <row r="7355" spans="1:7" x14ac:dyDescent="0.3">
      <c r="A7355" s="1" t="s">
        <v>7464</v>
      </c>
      <c r="B7355" s="1" t="s">
        <v>7255</v>
      </c>
      <c r="C7355" s="1" t="s">
        <v>7364</v>
      </c>
      <c r="D7355">
        <v>3051</v>
      </c>
      <c r="E7355" s="8">
        <f>D7355/SUM(Comuni[Popolazione2011])*100</f>
        <v>5.1334474234031096E-3</v>
      </c>
      <c r="F7355" s="9">
        <f>Comuni[[#This Row],[Popolazione2011]]/_xlfn.XLOOKUP(Comuni[[#This Row],[Regione ]],$H$2:$H$21,$I$2:$I$21)*10</f>
        <v>6.0984580155845486E-3</v>
      </c>
      <c r="G7355" t="str">
        <f>IF(Comuni[[#This Row],[Popolazione2011]]&gt;300000,"MAGGIORE","")</f>
        <v/>
      </c>
    </row>
    <row r="7356" spans="1:7" x14ac:dyDescent="0.3">
      <c r="A7356" s="1" t="s">
        <v>7465</v>
      </c>
      <c r="B7356" s="1" t="s">
        <v>7255</v>
      </c>
      <c r="C7356" s="1" t="s">
        <v>7364</v>
      </c>
      <c r="D7356">
        <v>1105</v>
      </c>
      <c r="E7356" s="8">
        <f>D7356/SUM(Comuni[Popolazione2011])*100</f>
        <v>1.8592131769454066E-3</v>
      </c>
      <c r="F7356" s="9">
        <f>Comuni[[#This Row],[Popolazione2011]]/_xlfn.XLOOKUP(Comuni[[#This Row],[Regione ]],$H$2:$H$21,$I$2:$I$21)*10</f>
        <v>2.2087171770635615E-3</v>
      </c>
      <c r="G7356" t="str">
        <f>IF(Comuni[[#This Row],[Popolazione2011]]&gt;300000,"MAGGIORE","")</f>
        <v/>
      </c>
    </row>
    <row r="7357" spans="1:7" x14ac:dyDescent="0.3">
      <c r="A7357" s="1" t="s">
        <v>7466</v>
      </c>
      <c r="B7357" s="1" t="s">
        <v>7255</v>
      </c>
      <c r="C7357" s="1" t="s">
        <v>7364</v>
      </c>
      <c r="D7357">
        <v>1352</v>
      </c>
      <c r="E7357" s="8">
        <f>D7357/SUM(Comuni[Popolazione2011])*100</f>
        <v>2.2748020047332032E-3</v>
      </c>
      <c r="F7357" s="9">
        <f>Comuni[[#This Row],[Popolazione2011]]/_xlfn.XLOOKUP(Comuni[[#This Row],[Regione ]],$H$2:$H$21,$I$2:$I$21)*10</f>
        <v>2.7024304284071808E-3</v>
      </c>
      <c r="G7357" t="str">
        <f>IF(Comuni[[#This Row],[Popolazione2011]]&gt;300000,"MAGGIORE","")</f>
        <v/>
      </c>
    </row>
    <row r="7358" spans="1:7" x14ac:dyDescent="0.3">
      <c r="A7358" s="1" t="s">
        <v>7467</v>
      </c>
      <c r="B7358" s="1" t="s">
        <v>7255</v>
      </c>
      <c r="C7358" s="1" t="s">
        <v>7364</v>
      </c>
      <c r="D7358">
        <v>3855</v>
      </c>
      <c r="E7358" s="8">
        <f>D7358/SUM(Comuni[Popolazione2011])*100</f>
        <v>6.4862142960403091E-3</v>
      </c>
      <c r="F7358" s="9">
        <f>Comuni[[#This Row],[Popolazione2011]]/_xlfn.XLOOKUP(Comuni[[#This Row],[Regione ]],$H$2:$H$21,$I$2:$I$21)*10</f>
        <v>7.7055246312941446E-3</v>
      </c>
      <c r="G7358" t="str">
        <f>IF(Comuni[[#This Row],[Popolazione2011]]&gt;300000,"MAGGIORE","")</f>
        <v/>
      </c>
    </row>
    <row r="7359" spans="1:7" x14ac:dyDescent="0.3">
      <c r="A7359" s="1" t="s">
        <v>7468</v>
      </c>
      <c r="B7359" s="1" t="s">
        <v>7255</v>
      </c>
      <c r="C7359" s="1" t="s">
        <v>7364</v>
      </c>
      <c r="D7359">
        <v>8748</v>
      </c>
      <c r="E7359" s="8">
        <f>D7359/SUM(Comuni[Popolazione2011])*100</f>
        <v>1.4718911196306259E-2</v>
      </c>
      <c r="F7359" s="9">
        <f>Comuni[[#This Row],[Popolazione2011]]/_xlfn.XLOOKUP(Comuni[[#This Row],[Regione ]],$H$2:$H$21,$I$2:$I$21)*10</f>
        <v>1.7485844221676049E-2</v>
      </c>
      <c r="G7359" t="str">
        <f>IF(Comuni[[#This Row],[Popolazione2011]]&gt;300000,"MAGGIORE","")</f>
        <v/>
      </c>
    </row>
    <row r="7360" spans="1:7" x14ac:dyDescent="0.3">
      <c r="A7360" s="1" t="s">
        <v>7469</v>
      </c>
      <c r="B7360" s="1" t="s">
        <v>7255</v>
      </c>
      <c r="C7360" s="1" t="s">
        <v>7364</v>
      </c>
      <c r="D7360">
        <v>7213</v>
      </c>
      <c r="E7360" s="8">
        <f>D7360/SUM(Comuni[Popolazione2011])*100</f>
        <v>1.213620329892056E-2</v>
      </c>
      <c r="F7360" s="9">
        <f>Comuni[[#This Row],[Popolazione2011]]/_xlfn.XLOOKUP(Comuni[[#This Row],[Regione ]],$H$2:$H$21,$I$2:$I$21)*10</f>
        <v>1.4417626242678252E-2</v>
      </c>
      <c r="G7360" t="str">
        <f>IF(Comuni[[#This Row],[Popolazione2011]]&gt;300000,"MAGGIORE","")</f>
        <v/>
      </c>
    </row>
    <row r="7361" spans="1:7" x14ac:dyDescent="0.3">
      <c r="A7361" s="1" t="s">
        <v>7470</v>
      </c>
      <c r="B7361" s="1" t="s">
        <v>7255</v>
      </c>
      <c r="C7361" s="1" t="s">
        <v>7364</v>
      </c>
      <c r="D7361">
        <v>5744</v>
      </c>
      <c r="E7361" s="8">
        <f>D7361/SUM(Comuni[Popolazione2011])*100</f>
        <v>9.6645434283931363E-3</v>
      </c>
      <c r="F7361" s="9">
        <f>Comuni[[#This Row],[Popolazione2011]]/_xlfn.XLOOKUP(Comuni[[#This Row],[Regione ]],$H$2:$H$21,$I$2:$I$21)*10</f>
        <v>1.1481331642581988E-2</v>
      </c>
      <c r="G7361" t="str">
        <f>IF(Comuni[[#This Row],[Popolazione2011]]&gt;300000,"MAGGIORE","")</f>
        <v/>
      </c>
    </row>
    <row r="7362" spans="1:7" x14ac:dyDescent="0.3">
      <c r="A7362" s="1" t="s">
        <v>7471</v>
      </c>
      <c r="B7362" s="1" t="s">
        <v>7255</v>
      </c>
      <c r="C7362" s="1" t="s">
        <v>7364</v>
      </c>
      <c r="D7362">
        <v>4240</v>
      </c>
      <c r="E7362" s="8">
        <f>D7362/SUM(Comuni[Popolazione2011])*100</f>
        <v>7.1339944527135961E-3</v>
      </c>
      <c r="F7362" s="9">
        <f>Comuni[[#This Row],[Popolazione2011]]/_xlfn.XLOOKUP(Comuni[[#This Row],[Regione ]],$H$2:$H$21,$I$2:$I$21)*10</f>
        <v>8.4750776748864255E-3</v>
      </c>
      <c r="G7362" t="str">
        <f>IF(Comuni[[#This Row],[Popolazione2011]]&gt;300000,"MAGGIORE","")</f>
        <v/>
      </c>
    </row>
    <row r="7363" spans="1:7" x14ac:dyDescent="0.3">
      <c r="A7363" s="1" t="s">
        <v>7472</v>
      </c>
      <c r="B7363" s="1" t="s">
        <v>7255</v>
      </c>
      <c r="C7363" s="1" t="s">
        <v>7473</v>
      </c>
      <c r="D7363">
        <v>58323</v>
      </c>
      <c r="E7363" s="8">
        <f>D7363/SUM(Comuni[Popolazione2011])*100</f>
        <v>9.8131122279626198E-2</v>
      </c>
      <c r="F7363" s="9">
        <f>Comuni[[#This Row],[Popolazione2011]]/_xlfn.XLOOKUP(Comuni[[#This Row],[Regione ]],$H$2:$H$21,$I$2:$I$21)*10</f>
        <v>0.11657829132839648</v>
      </c>
      <c r="G7363" t="str">
        <f>IF(Comuni[[#This Row],[Popolazione2011]]&gt;300000,"MAGGIORE","")</f>
        <v/>
      </c>
    </row>
    <row r="7364" spans="1:7" x14ac:dyDescent="0.3">
      <c r="A7364" s="1" t="s">
        <v>7474</v>
      </c>
      <c r="B7364" s="1" t="s">
        <v>7255</v>
      </c>
      <c r="C7364" s="1" t="s">
        <v>7473</v>
      </c>
      <c r="D7364">
        <v>3118</v>
      </c>
      <c r="E7364" s="8">
        <f>D7364/SUM(Comuni[Popolazione2011])*100</f>
        <v>5.2461779961228763E-3</v>
      </c>
      <c r="F7364" s="9">
        <f>Comuni[[#This Row],[Popolazione2011]]/_xlfn.XLOOKUP(Comuni[[#This Row],[Regione ]],$H$2:$H$21,$I$2:$I$21)*10</f>
        <v>6.2323802335603482E-3</v>
      </c>
      <c r="G7364" t="str">
        <f>IF(Comuni[[#This Row],[Popolazione2011]]&gt;300000,"MAGGIORE","")</f>
        <v/>
      </c>
    </row>
    <row r="7365" spans="1:7" x14ac:dyDescent="0.3">
      <c r="A7365" s="1" t="s">
        <v>7475</v>
      </c>
      <c r="B7365" s="1" t="s">
        <v>7255</v>
      </c>
      <c r="C7365" s="1" t="s">
        <v>7473</v>
      </c>
      <c r="D7365">
        <v>9493</v>
      </c>
      <c r="E7365" s="8">
        <f>D7365/SUM(Comuni[Popolazione2011])*100</f>
        <v>1.5972407863115608E-2</v>
      </c>
      <c r="F7365" s="9">
        <f>Comuni[[#This Row],[Popolazione2011]]/_xlfn.XLOOKUP(Comuni[[#This Row],[Regione ]],$H$2:$H$21,$I$2:$I$21)*10</f>
        <v>1.8974979332003972E-2</v>
      </c>
      <c r="G7365" t="str">
        <f>IF(Comuni[[#This Row],[Popolazione2011]]&gt;300000,"MAGGIORE","")</f>
        <v/>
      </c>
    </row>
    <row r="7366" spans="1:7" x14ac:dyDescent="0.3">
      <c r="A7366" s="1" t="s">
        <v>7476</v>
      </c>
      <c r="B7366" s="1" t="s">
        <v>7255</v>
      </c>
      <c r="C7366" s="1" t="s">
        <v>7473</v>
      </c>
      <c r="D7366">
        <v>3882</v>
      </c>
      <c r="E7366" s="8">
        <f>D7366/SUM(Comuni[Popolazione2011])*100</f>
        <v>6.5316430343005149E-3</v>
      </c>
      <c r="F7366" s="9">
        <f>Comuni[[#This Row],[Popolazione2011]]/_xlfn.XLOOKUP(Comuni[[#This Row],[Regione ]],$H$2:$H$21,$I$2:$I$21)*10</f>
        <v>7.7594932862993168E-3</v>
      </c>
      <c r="G7366" t="str">
        <f>IF(Comuni[[#This Row],[Popolazione2011]]&gt;300000,"MAGGIORE","")</f>
        <v/>
      </c>
    </row>
    <row r="7367" spans="1:7" x14ac:dyDescent="0.3">
      <c r="A7367" s="1" t="s">
        <v>7477</v>
      </c>
      <c r="B7367" s="1" t="s">
        <v>7255</v>
      </c>
      <c r="C7367" s="1" t="s">
        <v>7473</v>
      </c>
      <c r="D7367">
        <v>2780</v>
      </c>
      <c r="E7367" s="8">
        <f>D7367/SUM(Comuni[Popolazione2011])*100</f>
        <v>4.6774774949395748E-3</v>
      </c>
      <c r="F7367" s="9">
        <f>Comuni[[#This Row],[Popolazione2011]]/_xlfn.XLOOKUP(Comuni[[#This Row],[Regione ]],$H$2:$H$21,$I$2:$I$21)*10</f>
        <v>5.5567726264585532E-3</v>
      </c>
      <c r="G7367" t="str">
        <f>IF(Comuni[[#This Row],[Popolazione2011]]&gt;300000,"MAGGIORE","")</f>
        <v/>
      </c>
    </row>
    <row r="7368" spans="1:7" x14ac:dyDescent="0.3">
      <c r="A7368" s="1" t="s">
        <v>7478</v>
      </c>
      <c r="B7368" s="1" t="s">
        <v>7255</v>
      </c>
      <c r="C7368" s="1" t="s">
        <v>7473</v>
      </c>
      <c r="D7368">
        <v>1375</v>
      </c>
      <c r="E7368" s="8">
        <f>D7368/SUM(Comuni[Popolazione2011])*100</f>
        <v>2.3135005595474518E-3</v>
      </c>
      <c r="F7368" s="9">
        <f>Comuni[[#This Row],[Popolazione2011]]/_xlfn.XLOOKUP(Comuni[[#This Row],[Regione ]],$H$2:$H$21,$I$2:$I$21)*10</f>
        <v>2.7484037271152915E-3</v>
      </c>
      <c r="G7368" t="str">
        <f>IF(Comuni[[#This Row],[Popolazione2011]]&gt;300000,"MAGGIORE","")</f>
        <v/>
      </c>
    </row>
    <row r="7369" spans="1:7" x14ac:dyDescent="0.3">
      <c r="A7369" s="1" t="s">
        <v>7479</v>
      </c>
      <c r="B7369" s="1" t="s">
        <v>7255</v>
      </c>
      <c r="C7369" s="1" t="s">
        <v>7473</v>
      </c>
      <c r="D7369">
        <v>3907</v>
      </c>
      <c r="E7369" s="8">
        <f>D7369/SUM(Comuni[Popolazione2011])*100</f>
        <v>6.5737066808377407E-3</v>
      </c>
      <c r="F7369" s="9">
        <f>Comuni[[#This Row],[Popolazione2011]]/_xlfn.XLOOKUP(Comuni[[#This Row],[Regione ]],$H$2:$H$21,$I$2:$I$21)*10</f>
        <v>7.8094642631559592E-3</v>
      </c>
      <c r="G7369" t="str">
        <f>IF(Comuni[[#This Row],[Popolazione2011]]&gt;300000,"MAGGIORE","")</f>
        <v/>
      </c>
    </row>
    <row r="7370" spans="1:7" x14ac:dyDescent="0.3">
      <c r="A7370" s="1" t="s">
        <v>7480</v>
      </c>
      <c r="B7370" s="1" t="s">
        <v>7255</v>
      </c>
      <c r="C7370" s="1" t="s">
        <v>7473</v>
      </c>
      <c r="D7370">
        <v>2163</v>
      </c>
      <c r="E7370" s="8">
        <f>D7370/SUM(Comuni[Popolazione2011])*100</f>
        <v>3.6393466984008275E-3</v>
      </c>
      <c r="F7370" s="9">
        <f>Comuni[[#This Row],[Popolazione2011]]/_xlfn.XLOOKUP(Comuni[[#This Row],[Regione ]],$H$2:$H$21,$I$2:$I$21)*10</f>
        <v>4.3234889176366363E-3</v>
      </c>
      <c r="G7370" t="str">
        <f>IF(Comuni[[#This Row],[Popolazione2011]]&gt;300000,"MAGGIORE","")</f>
        <v/>
      </c>
    </row>
    <row r="7371" spans="1:7" x14ac:dyDescent="0.3">
      <c r="A7371" s="1" t="s">
        <v>7481</v>
      </c>
      <c r="B7371" s="1" t="s">
        <v>7255</v>
      </c>
      <c r="C7371" s="1" t="s">
        <v>7473</v>
      </c>
      <c r="D7371">
        <v>6275</v>
      </c>
      <c r="E7371" s="8">
        <f>D7371/SUM(Comuni[Popolazione2011])*100</f>
        <v>1.0557975280843825E-2</v>
      </c>
      <c r="F7371" s="9">
        <f>Comuni[[#This Row],[Popolazione2011]]/_xlfn.XLOOKUP(Comuni[[#This Row],[Regione ]],$H$2:$H$21,$I$2:$I$21)*10</f>
        <v>1.2542715191017057E-2</v>
      </c>
      <c r="G7371" t="str">
        <f>IF(Comuni[[#This Row],[Popolazione2011]]&gt;300000,"MAGGIORE","")</f>
        <v/>
      </c>
    </row>
    <row r="7372" spans="1:7" x14ac:dyDescent="0.3">
      <c r="A7372" s="1" t="s">
        <v>7482</v>
      </c>
      <c r="B7372" s="1" t="s">
        <v>7255</v>
      </c>
      <c r="C7372" s="1" t="s">
        <v>7473</v>
      </c>
      <c r="D7372">
        <v>10438</v>
      </c>
      <c r="E7372" s="8">
        <f>D7372/SUM(Comuni[Popolazione2011])*100</f>
        <v>1.7562413702222765E-2</v>
      </c>
      <c r="F7372" s="9">
        <f>Comuni[[#This Row],[Popolazione2011]]/_xlfn.XLOOKUP(Comuni[[#This Row],[Regione ]],$H$2:$H$21,$I$2:$I$21)*10</f>
        <v>2.0863882257185027E-2</v>
      </c>
      <c r="G7372" t="str">
        <f>IF(Comuni[[#This Row],[Popolazione2011]]&gt;300000,"MAGGIORE","")</f>
        <v/>
      </c>
    </row>
    <row r="7373" spans="1:7" x14ac:dyDescent="0.3">
      <c r="A7373" s="1" t="s">
        <v>7483</v>
      </c>
      <c r="B7373" s="1" t="s">
        <v>7255</v>
      </c>
      <c r="C7373" s="1" t="s">
        <v>7473</v>
      </c>
      <c r="D7373">
        <v>34863</v>
      </c>
      <c r="E7373" s="8">
        <f>D7373/SUM(Comuni[Popolazione2011])*100</f>
        <v>5.8658596369092951E-2</v>
      </c>
      <c r="F7373" s="9">
        <f>Comuni[[#This Row],[Popolazione2011]]/_xlfn.XLOOKUP(Comuni[[#This Row],[Regione ]],$H$2:$H$21,$I$2:$I$21)*10</f>
        <v>6.968552664612393E-2</v>
      </c>
      <c r="G7373" t="str">
        <f>IF(Comuni[[#This Row],[Popolazione2011]]&gt;300000,"MAGGIORE","")</f>
        <v/>
      </c>
    </row>
    <row r="7374" spans="1:7" x14ac:dyDescent="0.3">
      <c r="A7374" s="1" t="s">
        <v>7484</v>
      </c>
      <c r="B7374" s="1" t="s">
        <v>7255</v>
      </c>
      <c r="C7374" s="1" t="s">
        <v>7473</v>
      </c>
      <c r="D7374">
        <v>8422</v>
      </c>
      <c r="E7374" s="8">
        <f>D7374/SUM(Comuni[Popolazione2011])*100</f>
        <v>1.4170401245460826E-2</v>
      </c>
      <c r="F7374" s="9">
        <f>Comuni[[#This Row],[Popolazione2011]]/_xlfn.XLOOKUP(Comuni[[#This Row],[Regione ]],$H$2:$H$21,$I$2:$I$21)*10</f>
        <v>1.6834222683465443E-2</v>
      </c>
      <c r="G7374" t="str">
        <f>IF(Comuni[[#This Row],[Popolazione2011]]&gt;300000,"MAGGIORE","")</f>
        <v/>
      </c>
    </row>
    <row r="7375" spans="1:7" x14ac:dyDescent="0.3">
      <c r="A7375" s="1" t="s">
        <v>7485</v>
      </c>
      <c r="B7375" s="1" t="s">
        <v>7255</v>
      </c>
      <c r="C7375" s="1" t="s">
        <v>7473</v>
      </c>
      <c r="D7375">
        <v>3020</v>
      </c>
      <c r="E7375" s="8">
        <f>D7375/SUM(Comuni[Popolazione2011])*100</f>
        <v>5.0812885016969485E-3</v>
      </c>
      <c r="F7375" s="9">
        <f>Comuni[[#This Row],[Popolazione2011]]/_xlfn.XLOOKUP(Comuni[[#This Row],[Regione ]],$H$2:$H$21,$I$2:$I$21)*10</f>
        <v>6.0364940042823131E-3</v>
      </c>
      <c r="G7375" t="str">
        <f>IF(Comuni[[#This Row],[Popolazione2011]]&gt;300000,"MAGGIORE","")</f>
        <v/>
      </c>
    </row>
    <row r="7376" spans="1:7" x14ac:dyDescent="0.3">
      <c r="A7376" s="1" t="s">
        <v>7486</v>
      </c>
      <c r="B7376" s="1" t="s">
        <v>7255</v>
      </c>
      <c r="C7376" s="1" t="s">
        <v>7473</v>
      </c>
      <c r="D7376">
        <v>3975</v>
      </c>
      <c r="E7376" s="8">
        <f>D7376/SUM(Comuni[Popolazione2011])*100</f>
        <v>6.6881197994189973E-3</v>
      </c>
      <c r="F7376" s="9">
        <f>Comuni[[#This Row],[Popolazione2011]]/_xlfn.XLOOKUP(Comuni[[#This Row],[Regione ]],$H$2:$H$21,$I$2:$I$21)*10</f>
        <v>7.9453853202060241E-3</v>
      </c>
      <c r="G7376" t="str">
        <f>IF(Comuni[[#This Row],[Popolazione2011]]&gt;300000,"MAGGIORE","")</f>
        <v/>
      </c>
    </row>
    <row r="7377" spans="1:7" x14ac:dyDescent="0.3">
      <c r="A7377" s="1" t="s">
        <v>7487</v>
      </c>
      <c r="B7377" s="1" t="s">
        <v>7255</v>
      </c>
      <c r="C7377" s="1" t="s">
        <v>7473</v>
      </c>
      <c r="D7377">
        <v>3517</v>
      </c>
      <c r="E7377" s="8">
        <f>D7377/SUM(Comuni[Popolazione2011])*100</f>
        <v>5.9175137948570093E-3</v>
      </c>
      <c r="F7377" s="9">
        <f>Comuni[[#This Row],[Popolazione2011]]/_xlfn.XLOOKUP(Comuni[[#This Row],[Regione ]],$H$2:$H$21,$I$2:$I$21)*10</f>
        <v>7.0299170241923488E-3</v>
      </c>
      <c r="G7377" t="str">
        <f>IF(Comuni[[#This Row],[Popolazione2011]]&gt;300000,"MAGGIORE","")</f>
        <v/>
      </c>
    </row>
    <row r="7378" spans="1:7" x14ac:dyDescent="0.3">
      <c r="A7378" s="1" t="s">
        <v>7488</v>
      </c>
      <c r="B7378" s="1" t="s">
        <v>7255</v>
      </c>
      <c r="C7378" s="1" t="s">
        <v>7473</v>
      </c>
      <c r="D7378">
        <v>944</v>
      </c>
      <c r="E7378" s="8">
        <f>D7378/SUM(Comuni[Popolazione2011])*100</f>
        <v>1.5883232932456686E-3</v>
      </c>
      <c r="F7378" s="9">
        <f>Comuni[[#This Row],[Popolazione2011]]/_xlfn.XLOOKUP(Comuni[[#This Row],[Regione ]],$H$2:$H$21,$I$2:$I$21)*10</f>
        <v>1.8869040861067892E-3</v>
      </c>
      <c r="G7378" t="str">
        <f>IF(Comuni[[#This Row],[Popolazione2011]]&gt;300000,"MAGGIORE","")</f>
        <v/>
      </c>
    </row>
    <row r="7379" spans="1:7" x14ac:dyDescent="0.3">
      <c r="A7379" s="1" t="s">
        <v>7489</v>
      </c>
      <c r="B7379" s="1" t="s">
        <v>7255</v>
      </c>
      <c r="C7379" s="1" t="s">
        <v>7473</v>
      </c>
      <c r="D7379">
        <v>32972</v>
      </c>
      <c r="E7379" s="8">
        <f>D7379/SUM(Comuni[Popolazione2011])*100</f>
        <v>5.5476902145017146E-2</v>
      </c>
      <c r="F7379" s="9">
        <f>Comuni[[#This Row],[Popolazione2011]]/_xlfn.XLOOKUP(Comuni[[#This Row],[Regione ]],$H$2:$H$21,$I$2:$I$21)*10</f>
        <v>6.5905721956687563E-2</v>
      </c>
      <c r="G7379" t="str">
        <f>IF(Comuni[[#This Row],[Popolazione2011]]&gt;300000,"MAGGIORE","")</f>
        <v/>
      </c>
    </row>
    <row r="7380" spans="1:7" x14ac:dyDescent="0.3">
      <c r="A7380" s="1" t="s">
        <v>7490</v>
      </c>
      <c r="B7380" s="1" t="s">
        <v>7255</v>
      </c>
      <c r="C7380" s="1" t="s">
        <v>7473</v>
      </c>
      <c r="D7380">
        <v>5839</v>
      </c>
      <c r="E7380" s="8">
        <f>D7380/SUM(Comuni[Popolazione2011])*100</f>
        <v>9.8243852852345978E-3</v>
      </c>
      <c r="F7380" s="9">
        <f>Comuni[[#This Row],[Popolazione2011]]/_xlfn.XLOOKUP(Comuni[[#This Row],[Regione ]],$H$2:$H$21,$I$2:$I$21)*10</f>
        <v>1.1671221354637228E-2</v>
      </c>
      <c r="G7380" t="str">
        <f>IF(Comuni[[#This Row],[Popolazione2011]]&gt;300000,"MAGGIORE","")</f>
        <v/>
      </c>
    </row>
    <row r="7381" spans="1:7" x14ac:dyDescent="0.3">
      <c r="A7381" s="1" t="s">
        <v>7491</v>
      </c>
      <c r="B7381" s="1" t="s">
        <v>7255</v>
      </c>
      <c r="C7381" s="1" t="s">
        <v>7473</v>
      </c>
      <c r="D7381">
        <v>1210</v>
      </c>
      <c r="E7381" s="8">
        <f>D7381/SUM(Comuni[Popolazione2011])*100</f>
        <v>2.0358804924017577E-3</v>
      </c>
      <c r="F7381" s="9">
        <f>Comuni[[#This Row],[Popolazione2011]]/_xlfn.XLOOKUP(Comuni[[#This Row],[Regione ]],$H$2:$H$21,$I$2:$I$21)*10</f>
        <v>2.4185952798614564E-3</v>
      </c>
      <c r="G7381" t="str">
        <f>IF(Comuni[[#This Row],[Popolazione2011]]&gt;300000,"MAGGIORE","")</f>
        <v/>
      </c>
    </row>
    <row r="7382" spans="1:7" x14ac:dyDescent="0.3">
      <c r="A7382" s="1" t="s">
        <v>7492</v>
      </c>
      <c r="B7382" s="1" t="s">
        <v>7255</v>
      </c>
      <c r="C7382" s="1" t="s">
        <v>7473</v>
      </c>
      <c r="D7382">
        <v>6105</v>
      </c>
      <c r="E7382" s="8">
        <f>D7382/SUM(Comuni[Popolazione2011])*100</f>
        <v>1.0271942484390686E-2</v>
      </c>
      <c r="F7382" s="9">
        <f>Comuni[[#This Row],[Popolazione2011]]/_xlfn.XLOOKUP(Comuni[[#This Row],[Regione ]],$H$2:$H$21,$I$2:$I$21)*10</f>
        <v>1.2202912548391894E-2</v>
      </c>
      <c r="G7382" t="str">
        <f>IF(Comuni[[#This Row],[Popolazione2011]]&gt;300000,"MAGGIORE","")</f>
        <v/>
      </c>
    </row>
    <row r="7383" spans="1:7" x14ac:dyDescent="0.3">
      <c r="A7383" s="1" t="s">
        <v>7493</v>
      </c>
      <c r="B7383" s="1" t="s">
        <v>7255</v>
      </c>
      <c r="C7383" s="1" t="s">
        <v>7473</v>
      </c>
      <c r="D7383">
        <v>38125</v>
      </c>
      <c r="E7383" s="8">
        <f>D7383/SUM(Comuni[Popolazione2011])*100</f>
        <v>6.4147060969270253E-2</v>
      </c>
      <c r="F7383" s="9">
        <f>Comuni[[#This Row],[Popolazione2011]]/_xlfn.XLOOKUP(Comuni[[#This Row],[Regione ]],$H$2:$H$21,$I$2:$I$21)*10</f>
        <v>7.6205739706378534E-2</v>
      </c>
      <c r="G7383" t="str">
        <f>IF(Comuni[[#This Row],[Popolazione2011]]&gt;300000,"MAGGIORE","")</f>
        <v/>
      </c>
    </row>
    <row r="7384" spans="1:7" x14ac:dyDescent="0.3">
      <c r="A7384" s="1" t="s">
        <v>7494</v>
      </c>
      <c r="B7384" s="1" t="s">
        <v>7255</v>
      </c>
      <c r="C7384" s="1" t="s">
        <v>7473</v>
      </c>
      <c r="D7384">
        <v>1917</v>
      </c>
      <c r="E7384" s="8">
        <f>D7384/SUM(Comuni[Popolazione2011])*100</f>
        <v>3.2254404164745198E-3</v>
      </c>
      <c r="F7384" s="9">
        <f>Comuni[[#This Row],[Popolazione2011]]/_xlfn.XLOOKUP(Comuni[[#This Row],[Regione ]],$H$2:$H$21,$I$2:$I$21)*10</f>
        <v>3.8317745053672828E-3</v>
      </c>
      <c r="G7384" t="str">
        <f>IF(Comuni[[#This Row],[Popolazione2011]]&gt;300000,"MAGGIORE","")</f>
        <v/>
      </c>
    </row>
    <row r="7385" spans="1:7" x14ac:dyDescent="0.3">
      <c r="A7385" s="1" t="s">
        <v>7495</v>
      </c>
      <c r="B7385" s="1" t="s">
        <v>7255</v>
      </c>
      <c r="C7385" s="1" t="s">
        <v>7473</v>
      </c>
      <c r="D7385">
        <v>12711</v>
      </c>
      <c r="E7385" s="8">
        <f>D7385/SUM(Comuni[Popolazione2011])*100</f>
        <v>2.1386840445387387E-2</v>
      </c>
      <c r="F7385" s="9">
        <f>Comuni[[#This Row],[Popolazione2011]]/_xlfn.XLOOKUP(Comuni[[#This Row],[Regione ]],$H$2:$H$21,$I$2:$I$21)*10</f>
        <v>2.5407243472990886E-2</v>
      </c>
      <c r="G7385" t="str">
        <f>IF(Comuni[[#This Row],[Popolazione2011]]&gt;300000,"MAGGIORE","")</f>
        <v/>
      </c>
    </row>
    <row r="7386" spans="1:7" x14ac:dyDescent="0.3">
      <c r="A7386" s="1" t="s">
        <v>7496</v>
      </c>
      <c r="B7386" s="1" t="s">
        <v>7255</v>
      </c>
      <c r="C7386" s="1" t="s">
        <v>7473</v>
      </c>
      <c r="D7386">
        <v>2543</v>
      </c>
      <c r="E7386" s="8">
        <f>D7386/SUM(Comuni[Popolazione2011])*100</f>
        <v>4.2787141257666682E-3</v>
      </c>
      <c r="F7386" s="9">
        <f>Comuni[[#This Row],[Popolazione2011]]/_xlfn.XLOOKUP(Comuni[[#This Row],[Regione ]],$H$2:$H$21,$I$2:$I$21)*10</f>
        <v>5.0830477658575903E-3</v>
      </c>
      <c r="G7386" t="str">
        <f>IF(Comuni[[#This Row],[Popolazione2011]]&gt;300000,"MAGGIORE","")</f>
        <v/>
      </c>
    </row>
    <row r="7387" spans="1:7" x14ac:dyDescent="0.3">
      <c r="A7387" s="1" t="s">
        <v>7497</v>
      </c>
      <c r="B7387" s="1" t="s">
        <v>7255</v>
      </c>
      <c r="C7387" s="1" t="s">
        <v>7473</v>
      </c>
      <c r="D7387">
        <v>3015</v>
      </c>
      <c r="E7387" s="8">
        <f>D7387/SUM(Comuni[Popolazione2011])*100</f>
        <v>5.0728757723895032E-3</v>
      </c>
      <c r="F7387" s="9">
        <f>Comuni[[#This Row],[Popolazione2011]]/_xlfn.XLOOKUP(Comuni[[#This Row],[Regione ]],$H$2:$H$21,$I$2:$I$21)*10</f>
        <v>6.0264998089109845E-3</v>
      </c>
      <c r="G7387" t="str">
        <f>IF(Comuni[[#This Row],[Popolazione2011]]&gt;300000,"MAGGIORE","")</f>
        <v/>
      </c>
    </row>
    <row r="7388" spans="1:7" x14ac:dyDescent="0.3">
      <c r="A7388" s="1" t="s">
        <v>7498</v>
      </c>
      <c r="B7388" s="1" t="s">
        <v>7255</v>
      </c>
      <c r="C7388" s="1" t="s">
        <v>7473</v>
      </c>
      <c r="D7388">
        <v>8103</v>
      </c>
      <c r="E7388" s="8">
        <f>D7388/SUM(Comuni[Popolazione2011])*100</f>
        <v>1.3633669115645819E-2</v>
      </c>
      <c r="F7388" s="9">
        <f>Comuni[[#This Row],[Popolazione2011]]/_xlfn.XLOOKUP(Comuni[[#This Row],[Regione ]],$H$2:$H$21,$I$2:$I$21)*10</f>
        <v>1.6196593018774696E-2</v>
      </c>
      <c r="G7388" t="str">
        <f>IF(Comuni[[#This Row],[Popolazione2011]]&gt;300000,"MAGGIORE","")</f>
        <v/>
      </c>
    </row>
    <row r="7389" spans="1:7" x14ac:dyDescent="0.3">
      <c r="A7389" s="1" t="s">
        <v>7499</v>
      </c>
      <c r="B7389" s="1" t="s">
        <v>7255</v>
      </c>
      <c r="C7389" s="1" t="s">
        <v>7473</v>
      </c>
      <c r="D7389">
        <v>23643</v>
      </c>
      <c r="E7389" s="8">
        <f>D7389/SUM(Comuni[Popolazione2011])*100</f>
        <v>3.9780431803185745E-2</v>
      </c>
      <c r="F7389" s="9">
        <f>Comuni[[#This Row],[Popolazione2011]]/_xlfn.XLOOKUP(Comuni[[#This Row],[Regione ]],$H$2:$H$21,$I$2:$I$21)*10</f>
        <v>4.7258552232863148E-2</v>
      </c>
      <c r="G7389" t="str">
        <f>IF(Comuni[[#This Row],[Popolazione2011]]&gt;300000,"MAGGIORE","")</f>
        <v/>
      </c>
    </row>
    <row r="7390" spans="1:7" x14ac:dyDescent="0.3">
      <c r="A7390" s="1" t="s">
        <v>7500</v>
      </c>
      <c r="B7390" s="1" t="s">
        <v>7255</v>
      </c>
      <c r="C7390" s="1" t="s">
        <v>7473</v>
      </c>
      <c r="D7390">
        <v>16841</v>
      </c>
      <c r="E7390" s="8">
        <f>D7390/SUM(Comuni[Popolazione2011])*100</f>
        <v>2.8335754853337187E-2</v>
      </c>
      <c r="F7390" s="9">
        <f>Comuni[[#This Row],[Popolazione2011]]/_xlfn.XLOOKUP(Comuni[[#This Row],[Regione ]],$H$2:$H$21,$I$2:$I$21)*10</f>
        <v>3.3662448849708086E-2</v>
      </c>
      <c r="G7390" t="str">
        <f>IF(Comuni[[#This Row],[Popolazione2011]]&gt;300000,"MAGGIORE","")</f>
        <v/>
      </c>
    </row>
    <row r="7391" spans="1:7" x14ac:dyDescent="0.3">
      <c r="A7391" s="1" t="s">
        <v>7501</v>
      </c>
      <c r="B7391" s="1" t="s">
        <v>7255</v>
      </c>
      <c r="C7391" s="1" t="s">
        <v>7473</v>
      </c>
      <c r="D7391">
        <v>8345</v>
      </c>
      <c r="E7391" s="8">
        <f>D7391/SUM(Comuni[Popolazione2011])*100</f>
        <v>1.404084521412617E-2</v>
      </c>
      <c r="F7391" s="9">
        <f>Comuni[[#This Row],[Popolazione2011]]/_xlfn.XLOOKUP(Comuni[[#This Row],[Regione ]],$H$2:$H$21,$I$2:$I$21)*10</f>
        <v>1.6680312074746986E-2</v>
      </c>
      <c r="G7391" t="str">
        <f>IF(Comuni[[#This Row],[Popolazione2011]]&gt;300000,"MAGGIORE","")</f>
        <v/>
      </c>
    </row>
    <row r="7392" spans="1:7" x14ac:dyDescent="0.3">
      <c r="A7392" s="1" t="s">
        <v>7502</v>
      </c>
      <c r="B7392" s="1" t="s">
        <v>7255</v>
      </c>
      <c r="C7392" s="1" t="s">
        <v>7473</v>
      </c>
      <c r="D7392">
        <v>12837</v>
      </c>
      <c r="E7392" s="8">
        <f>D7392/SUM(Comuni[Popolazione2011])*100</f>
        <v>2.159884122393501E-2</v>
      </c>
      <c r="F7392" s="9">
        <f>Comuni[[#This Row],[Popolazione2011]]/_xlfn.XLOOKUP(Comuni[[#This Row],[Regione ]],$H$2:$H$21,$I$2:$I$21)*10</f>
        <v>2.565909719634836E-2</v>
      </c>
      <c r="G7392" t="str">
        <f>IF(Comuni[[#This Row],[Popolazione2011]]&gt;300000,"MAGGIORE","")</f>
        <v/>
      </c>
    </row>
    <row r="7393" spans="1:7" x14ac:dyDescent="0.3">
      <c r="A7393" s="1" t="s">
        <v>7503</v>
      </c>
      <c r="B7393" s="1" t="s">
        <v>7255</v>
      </c>
      <c r="C7393" s="1" t="s">
        <v>7473</v>
      </c>
      <c r="D7393">
        <v>12128</v>
      </c>
      <c r="E7393" s="8">
        <f>D7393/SUM(Comuni[Popolazione2011])*100</f>
        <v>2.0405916208139269E-2</v>
      </c>
      <c r="F7393" s="9">
        <f>Comuni[[#This Row],[Popolazione2011]]/_xlfn.XLOOKUP(Comuni[[#This Row],[Regione ]],$H$2:$H$21,$I$2:$I$21)*10</f>
        <v>2.4241920292694001E-2</v>
      </c>
      <c r="G7393" t="str">
        <f>IF(Comuni[[#This Row],[Popolazione2011]]&gt;300000,"MAGGIORE","")</f>
        <v/>
      </c>
    </row>
    <row r="7394" spans="1:7" x14ac:dyDescent="0.3">
      <c r="A7394" s="1" t="s">
        <v>7504</v>
      </c>
      <c r="B7394" s="1" t="s">
        <v>7255</v>
      </c>
      <c r="C7394" s="1" t="s">
        <v>7473</v>
      </c>
      <c r="D7394">
        <v>4487</v>
      </c>
      <c r="E7394" s="8">
        <f>D7394/SUM(Comuni[Popolazione2011])*100</f>
        <v>7.5495832805013933E-3</v>
      </c>
      <c r="F7394" s="9">
        <f>Comuni[[#This Row],[Popolazione2011]]/_xlfn.XLOOKUP(Comuni[[#This Row],[Regione ]],$H$2:$H$21,$I$2:$I$21)*10</f>
        <v>8.9687909262300466E-3</v>
      </c>
      <c r="G7394" t="str">
        <f>IF(Comuni[[#This Row],[Popolazione2011]]&gt;300000,"MAGGIORE","")</f>
        <v/>
      </c>
    </row>
    <row r="7395" spans="1:7" x14ac:dyDescent="0.3">
      <c r="A7395" s="1" t="s">
        <v>7505</v>
      </c>
      <c r="B7395" s="1" t="s">
        <v>7255</v>
      </c>
      <c r="C7395" s="1" t="s">
        <v>7473</v>
      </c>
      <c r="D7395">
        <v>19302</v>
      </c>
      <c r="E7395" s="8">
        <f>D7395/SUM(Comuni[Popolazione2011])*100</f>
        <v>3.2476500218461754E-2</v>
      </c>
      <c r="F7395" s="9">
        <f>Comuni[[#This Row],[Popolazione2011]]/_xlfn.XLOOKUP(Comuni[[#This Row],[Regione ]],$H$2:$H$21,$I$2:$I$21)*10</f>
        <v>3.8581591811475892E-2</v>
      </c>
      <c r="G7395" t="str">
        <f>IF(Comuni[[#This Row],[Popolazione2011]]&gt;300000,"MAGGIORE","")</f>
        <v/>
      </c>
    </row>
    <row r="7396" spans="1:7" x14ac:dyDescent="0.3">
      <c r="A7396" s="1" t="s">
        <v>7506</v>
      </c>
      <c r="B7396" s="1" t="s">
        <v>7255</v>
      </c>
      <c r="C7396" s="1" t="s">
        <v>7473</v>
      </c>
      <c r="D7396">
        <v>6114</v>
      </c>
      <c r="E7396" s="8">
        <f>D7396/SUM(Comuni[Popolazione2011])*100</f>
        <v>1.0287085397144086E-2</v>
      </c>
      <c r="F7396" s="9">
        <f>Comuni[[#This Row],[Popolazione2011]]/_xlfn.XLOOKUP(Comuni[[#This Row],[Regione ]],$H$2:$H$21,$I$2:$I$21)*10</f>
        <v>1.2220902100060285E-2</v>
      </c>
      <c r="G7396" t="str">
        <f>IF(Comuni[[#This Row],[Popolazione2011]]&gt;300000,"MAGGIORE","")</f>
        <v/>
      </c>
    </row>
    <row r="7397" spans="1:7" x14ac:dyDescent="0.3">
      <c r="A7397" s="1" t="s">
        <v>7507</v>
      </c>
      <c r="B7397" s="1" t="s">
        <v>7255</v>
      </c>
      <c r="C7397" s="1" t="s">
        <v>7473</v>
      </c>
      <c r="D7397">
        <v>3501</v>
      </c>
      <c r="E7397" s="8">
        <f>D7397/SUM(Comuni[Popolazione2011])*100</f>
        <v>5.8905930610731842E-3</v>
      </c>
      <c r="F7397" s="9">
        <f>Comuni[[#This Row],[Popolazione2011]]/_xlfn.XLOOKUP(Comuni[[#This Row],[Regione ]],$H$2:$H$21,$I$2:$I$21)*10</f>
        <v>6.9979355990040983E-3</v>
      </c>
      <c r="G7397" t="str">
        <f>IF(Comuni[[#This Row],[Popolazione2011]]&gt;300000,"MAGGIORE","")</f>
        <v/>
      </c>
    </row>
    <row r="7398" spans="1:7" x14ac:dyDescent="0.3">
      <c r="A7398" s="1" t="s">
        <v>7508</v>
      </c>
      <c r="B7398" s="1" t="s">
        <v>7255</v>
      </c>
      <c r="C7398" s="1" t="s">
        <v>7473</v>
      </c>
      <c r="D7398">
        <v>8127</v>
      </c>
      <c r="E7398" s="8">
        <f>D7398/SUM(Comuni[Popolazione2011])*100</f>
        <v>1.3674050216321558E-2</v>
      </c>
      <c r="F7398" s="9">
        <f>Comuni[[#This Row],[Popolazione2011]]/_xlfn.XLOOKUP(Comuni[[#This Row],[Regione ]],$H$2:$H$21,$I$2:$I$21)*10</f>
        <v>1.6244565156557072E-2</v>
      </c>
      <c r="G7398" t="str">
        <f>IF(Comuni[[#This Row],[Popolazione2011]]&gt;300000,"MAGGIORE","")</f>
        <v/>
      </c>
    </row>
    <row r="7399" spans="1:7" x14ac:dyDescent="0.3">
      <c r="A7399" s="1" t="s">
        <v>7509</v>
      </c>
      <c r="B7399" s="1" t="s">
        <v>7255</v>
      </c>
      <c r="C7399" s="1" t="s">
        <v>7473</v>
      </c>
      <c r="D7399">
        <v>2608</v>
      </c>
      <c r="E7399" s="8">
        <f>D7399/SUM(Comuni[Popolazione2011])*100</f>
        <v>4.3880796067634576E-3</v>
      </c>
      <c r="F7399" s="9">
        <f>Comuni[[#This Row],[Popolazione2011]]/_xlfn.XLOOKUP(Comuni[[#This Row],[Regione ]],$H$2:$H$21,$I$2:$I$21)*10</f>
        <v>5.2129723056848582E-3</v>
      </c>
      <c r="G7399" t="str">
        <f>IF(Comuni[[#This Row],[Popolazione2011]]&gt;300000,"MAGGIORE","")</f>
        <v/>
      </c>
    </row>
    <row r="7400" spans="1:7" x14ac:dyDescent="0.3">
      <c r="A7400" s="1" t="s">
        <v>7510</v>
      </c>
      <c r="B7400" s="1" t="s">
        <v>7255</v>
      </c>
      <c r="C7400" s="1" t="s">
        <v>7473</v>
      </c>
      <c r="D7400">
        <v>6544</v>
      </c>
      <c r="E7400" s="8">
        <f>D7400/SUM(Comuni[Popolazione2011])*100</f>
        <v>1.101058011758438E-2</v>
      </c>
      <c r="F7400" s="9">
        <f>Comuni[[#This Row],[Popolazione2011]]/_xlfn.XLOOKUP(Comuni[[#This Row],[Regione ]],$H$2:$H$21,$I$2:$I$21)*10</f>
        <v>1.3080402901994522E-2</v>
      </c>
      <c r="G7400" t="str">
        <f>IF(Comuni[[#This Row],[Popolazione2011]]&gt;300000,"MAGGIORE","")</f>
        <v/>
      </c>
    </row>
    <row r="7401" spans="1:7" x14ac:dyDescent="0.3">
      <c r="A7401" s="1" t="s">
        <v>7511</v>
      </c>
      <c r="B7401" s="1" t="s">
        <v>7255</v>
      </c>
      <c r="C7401" s="1" t="s">
        <v>7473</v>
      </c>
      <c r="D7401">
        <v>1471</v>
      </c>
      <c r="E7401" s="8">
        <f>D7401/SUM(Comuni[Popolazione2011])*100</f>
        <v>2.475024962250401E-3</v>
      </c>
      <c r="F7401" s="9">
        <f>Comuni[[#This Row],[Popolazione2011]]/_xlfn.XLOOKUP(Comuni[[#This Row],[Regione ]],$H$2:$H$21,$I$2:$I$21)*10</f>
        <v>2.9402922782447959E-3</v>
      </c>
      <c r="G7401" t="str">
        <f>IF(Comuni[[#This Row],[Popolazione2011]]&gt;300000,"MAGGIORE","")</f>
        <v/>
      </c>
    </row>
    <row r="7402" spans="1:7" x14ac:dyDescent="0.3">
      <c r="A7402" s="1" t="s">
        <v>7512</v>
      </c>
      <c r="B7402" s="1" t="s">
        <v>7255</v>
      </c>
      <c r="C7402" s="1" t="s">
        <v>7473</v>
      </c>
      <c r="D7402">
        <v>4897</v>
      </c>
      <c r="E7402" s="8">
        <f>D7402/SUM(Comuni[Popolazione2011])*100</f>
        <v>8.239427083711906E-3</v>
      </c>
      <c r="F7402" s="9">
        <f>Comuni[[#This Row],[Popolazione2011]]/_xlfn.XLOOKUP(Comuni[[#This Row],[Regione ]],$H$2:$H$21,$I$2:$I$21)*10</f>
        <v>9.7883149466789672E-3</v>
      </c>
      <c r="G7402" t="str">
        <f>IF(Comuni[[#This Row],[Popolazione2011]]&gt;300000,"MAGGIORE","")</f>
        <v/>
      </c>
    </row>
    <row r="7403" spans="1:7" x14ac:dyDescent="0.3">
      <c r="A7403" s="1" t="s">
        <v>7513</v>
      </c>
      <c r="B7403" s="1" t="s">
        <v>7255</v>
      </c>
      <c r="C7403" s="1" t="s">
        <v>7473</v>
      </c>
      <c r="D7403">
        <v>40899</v>
      </c>
      <c r="E7403" s="8">
        <f>D7403/SUM(Comuni[Popolazione2011])*100</f>
        <v>6.8814443189040883E-2</v>
      </c>
      <c r="F7403" s="9">
        <f>Comuni[[#This Row],[Popolazione2011]]/_xlfn.XLOOKUP(Comuni[[#This Row],[Regione ]],$H$2:$H$21,$I$2:$I$21)*10</f>
        <v>8.17505192983915E-2</v>
      </c>
      <c r="G7403" t="str">
        <f>IF(Comuni[[#This Row],[Popolazione2011]]&gt;300000,"MAGGIORE","")</f>
        <v/>
      </c>
    </row>
    <row r="7404" spans="1:7" x14ac:dyDescent="0.3">
      <c r="A7404" s="1" t="s">
        <v>7514</v>
      </c>
      <c r="B7404" s="1" t="s">
        <v>7255</v>
      </c>
      <c r="C7404" s="1" t="s">
        <v>7473</v>
      </c>
      <c r="D7404">
        <v>4632</v>
      </c>
      <c r="E7404" s="8">
        <f>D7404/SUM(Comuni[Popolazione2011])*100</f>
        <v>7.7935524304173064E-3</v>
      </c>
      <c r="F7404" s="9">
        <f>Comuni[[#This Row],[Popolazione2011]]/_xlfn.XLOOKUP(Comuni[[#This Row],[Regione ]],$H$2:$H$21,$I$2:$I$21)*10</f>
        <v>9.2586225919985676E-3</v>
      </c>
      <c r="G7404" t="str">
        <f>IF(Comuni[[#This Row],[Popolazione2011]]&gt;300000,"MAGGIORE","")</f>
        <v/>
      </c>
    </row>
    <row r="7405" spans="1:7" x14ac:dyDescent="0.3">
      <c r="A7405" s="1" t="s">
        <v>7515</v>
      </c>
      <c r="B7405" s="1" t="s">
        <v>7255</v>
      </c>
      <c r="C7405" s="1" t="s">
        <v>7473</v>
      </c>
      <c r="D7405">
        <v>1426</v>
      </c>
      <c r="E7405" s="8">
        <f>D7405/SUM(Comuni[Popolazione2011])*100</f>
        <v>2.3993103984833934E-3</v>
      </c>
      <c r="F7405" s="9">
        <f>Comuni[[#This Row],[Popolazione2011]]/_xlfn.XLOOKUP(Comuni[[#This Row],[Regione ]],$H$2:$H$21,$I$2:$I$21)*10</f>
        <v>2.8503445199028407E-3</v>
      </c>
      <c r="G7405" t="str">
        <f>IF(Comuni[[#This Row],[Popolazione2011]]&gt;300000,"MAGGIORE","")</f>
        <v/>
      </c>
    </row>
    <row r="7406" spans="1:7" x14ac:dyDescent="0.3">
      <c r="A7406" s="1" t="s">
        <v>7516</v>
      </c>
      <c r="B7406" s="1" t="s">
        <v>7255</v>
      </c>
      <c r="C7406" s="1" t="s">
        <v>7517</v>
      </c>
      <c r="D7406">
        <v>1041</v>
      </c>
      <c r="E7406" s="8">
        <f>D7406/SUM(Comuni[Popolazione2011])*100</f>
        <v>1.7515302418101069E-3</v>
      </c>
      <c r="F7406" s="9">
        <f>Comuni[[#This Row],[Popolazione2011]]/_xlfn.XLOOKUP(Comuni[[#This Row],[Regione ]],$H$2:$H$21,$I$2:$I$21)*10</f>
        <v>2.0807914763105589E-3</v>
      </c>
      <c r="G7406" t="str">
        <f>IF(Comuni[[#This Row],[Popolazione2011]]&gt;300000,"MAGGIORE","")</f>
        <v/>
      </c>
    </row>
    <row r="7407" spans="1:7" x14ac:dyDescent="0.3">
      <c r="A7407" s="1" t="s">
        <v>7518</v>
      </c>
      <c r="B7407" s="1" t="s">
        <v>7255</v>
      </c>
      <c r="C7407" s="1" t="s">
        <v>7517</v>
      </c>
      <c r="D7407">
        <v>610</v>
      </c>
      <c r="E7407" s="8">
        <f>D7407/SUM(Comuni[Popolazione2011])*100</f>
        <v>1.026352975508324E-3</v>
      </c>
      <c r="F7407" s="9">
        <f>Comuni[[#This Row],[Popolazione2011]]/_xlfn.XLOOKUP(Comuni[[#This Row],[Regione ]],$H$2:$H$21,$I$2:$I$21)*10</f>
        <v>1.2192918353020566E-3</v>
      </c>
      <c r="G7407" t="str">
        <f>IF(Comuni[[#This Row],[Popolazione2011]]&gt;300000,"MAGGIORE","")</f>
        <v/>
      </c>
    </row>
    <row r="7408" spans="1:7" x14ac:dyDescent="0.3">
      <c r="A7408" s="1" t="s">
        <v>7519</v>
      </c>
      <c r="B7408" s="1" t="s">
        <v>7255</v>
      </c>
      <c r="C7408" s="1" t="s">
        <v>7517</v>
      </c>
      <c r="D7408">
        <v>4937</v>
      </c>
      <c r="E7408" s="8">
        <f>D7408/SUM(Comuni[Popolazione2011])*100</f>
        <v>8.3067289181714687E-3</v>
      </c>
      <c r="F7408" s="9">
        <f>Comuni[[#This Row],[Popolazione2011]]/_xlfn.XLOOKUP(Comuni[[#This Row],[Regione ]],$H$2:$H$21,$I$2:$I$21)*10</f>
        <v>9.8682685096495963E-3</v>
      </c>
      <c r="G7408" t="str">
        <f>IF(Comuni[[#This Row],[Popolazione2011]]&gt;300000,"MAGGIORE","")</f>
        <v/>
      </c>
    </row>
    <row r="7409" spans="1:7" x14ac:dyDescent="0.3">
      <c r="A7409" s="1" t="s">
        <v>7520</v>
      </c>
      <c r="B7409" s="1" t="s">
        <v>7255</v>
      </c>
      <c r="C7409" s="1" t="s">
        <v>7517</v>
      </c>
      <c r="D7409">
        <v>61711</v>
      </c>
      <c r="E7409" s="8">
        <f>D7409/SUM(Comuni[Popolazione2011])*100</f>
        <v>0.10383158765835113</v>
      </c>
      <c r="F7409" s="9">
        <f>Comuni[[#This Row],[Popolazione2011]]/_xlfn.XLOOKUP(Comuni[[#This Row],[Regione ]],$H$2:$H$21,$I$2:$I$21)*10</f>
        <v>0.12335035811200853</v>
      </c>
      <c r="G7409" t="str">
        <f>IF(Comuni[[#This Row],[Popolazione2011]]&gt;300000,"MAGGIORE","")</f>
        <v/>
      </c>
    </row>
    <row r="7410" spans="1:7" x14ac:dyDescent="0.3">
      <c r="A7410" s="1" t="s">
        <v>7521</v>
      </c>
      <c r="B7410" s="1" t="s">
        <v>7255</v>
      </c>
      <c r="C7410" s="1" t="s">
        <v>7517</v>
      </c>
      <c r="D7410">
        <v>3218</v>
      </c>
      <c r="E7410" s="8">
        <f>D7410/SUM(Comuni[Popolazione2011])*100</f>
        <v>5.4144325822717814E-3</v>
      </c>
      <c r="F7410" s="9">
        <f>Comuni[[#This Row],[Popolazione2011]]/_xlfn.XLOOKUP(Comuni[[#This Row],[Regione ]],$H$2:$H$21,$I$2:$I$21)*10</f>
        <v>6.4322641409869149E-3</v>
      </c>
      <c r="G7410" t="str">
        <f>IF(Comuni[[#This Row],[Popolazione2011]]&gt;300000,"MAGGIORE","")</f>
        <v/>
      </c>
    </row>
    <row r="7411" spans="1:7" x14ac:dyDescent="0.3">
      <c r="A7411" s="1" t="s">
        <v>7522</v>
      </c>
      <c r="B7411" s="1" t="s">
        <v>7255</v>
      </c>
      <c r="C7411" s="1" t="s">
        <v>7517</v>
      </c>
      <c r="D7411">
        <v>4325</v>
      </c>
      <c r="E7411" s="8">
        <f>D7411/SUM(Comuni[Popolazione2011])*100</f>
        <v>7.2770108509401668E-3</v>
      </c>
      <c r="F7411" s="9">
        <f>Comuni[[#This Row],[Popolazione2011]]/_xlfn.XLOOKUP(Comuni[[#This Row],[Regione ]],$H$2:$H$21,$I$2:$I$21)*10</f>
        <v>8.644978996199008E-3</v>
      </c>
      <c r="G7411" t="str">
        <f>IF(Comuni[[#This Row],[Popolazione2011]]&gt;300000,"MAGGIORE","")</f>
        <v/>
      </c>
    </row>
    <row r="7412" spans="1:7" x14ac:dyDescent="0.3">
      <c r="A7412" s="1" t="s">
        <v>7523</v>
      </c>
      <c r="B7412" s="1" t="s">
        <v>7255</v>
      </c>
      <c r="C7412" s="1" t="s">
        <v>7517</v>
      </c>
      <c r="D7412">
        <v>75668</v>
      </c>
      <c r="E7412" s="8">
        <f>D7412/SUM(Comuni[Popolazione2011])*100</f>
        <v>0.12731488024715387</v>
      </c>
      <c r="F7412" s="9">
        <f>Comuni[[#This Row],[Popolazione2011]]/_xlfn.XLOOKUP(Comuni[[#This Row],[Regione ]],$H$2:$H$21,$I$2:$I$21)*10</f>
        <v>0.15124815507153447</v>
      </c>
      <c r="G7412" t="str">
        <f>IF(Comuni[[#This Row],[Popolazione2011]]&gt;300000,"MAGGIORE","")</f>
        <v/>
      </c>
    </row>
    <row r="7413" spans="1:7" x14ac:dyDescent="0.3">
      <c r="A7413" s="1" t="s">
        <v>7524</v>
      </c>
      <c r="B7413" s="1" t="s">
        <v>7255</v>
      </c>
      <c r="C7413" s="1" t="s">
        <v>7517</v>
      </c>
      <c r="D7413">
        <v>2006</v>
      </c>
      <c r="E7413" s="8">
        <f>D7413/SUM(Comuni[Popolazione2011])*100</f>
        <v>3.375186998147046E-3</v>
      </c>
      <c r="F7413" s="9">
        <f>Comuni[[#This Row],[Popolazione2011]]/_xlfn.XLOOKUP(Comuni[[#This Row],[Regione ]],$H$2:$H$21,$I$2:$I$21)*10</f>
        <v>4.0096711829769273E-3</v>
      </c>
      <c r="G7413" t="str">
        <f>IF(Comuni[[#This Row],[Popolazione2011]]&gt;300000,"MAGGIORE","")</f>
        <v/>
      </c>
    </row>
    <row r="7414" spans="1:7" x14ac:dyDescent="0.3">
      <c r="A7414" s="1" t="s">
        <v>7525</v>
      </c>
      <c r="B7414" s="1" t="s">
        <v>7255</v>
      </c>
      <c r="C7414" s="1" t="s">
        <v>7517</v>
      </c>
      <c r="D7414">
        <v>12333</v>
      </c>
      <c r="E7414" s="8">
        <f>D7414/SUM(Comuni[Popolazione2011])*100</f>
        <v>2.0750838109744527E-2</v>
      </c>
      <c r="F7414" s="9">
        <f>Comuni[[#This Row],[Popolazione2011]]/_xlfn.XLOOKUP(Comuni[[#This Row],[Regione ]],$H$2:$H$21,$I$2:$I$21)*10</f>
        <v>2.4651682302918466E-2</v>
      </c>
      <c r="G7414" t="str">
        <f>IF(Comuni[[#This Row],[Popolazione2011]]&gt;300000,"MAGGIORE","")</f>
        <v/>
      </c>
    </row>
    <row r="7415" spans="1:7" x14ac:dyDescent="0.3">
      <c r="A7415" s="1" t="s">
        <v>7526</v>
      </c>
      <c r="B7415" s="1" t="s">
        <v>7255</v>
      </c>
      <c r="C7415" s="1" t="s">
        <v>7517</v>
      </c>
      <c r="D7415">
        <v>3178</v>
      </c>
      <c r="E7415" s="8">
        <f>D7415/SUM(Comuni[Popolazione2011])*100</f>
        <v>5.3471307478122187E-3</v>
      </c>
      <c r="F7415" s="9">
        <f>Comuni[[#This Row],[Popolazione2011]]/_xlfn.XLOOKUP(Comuni[[#This Row],[Regione ]],$H$2:$H$21,$I$2:$I$21)*10</f>
        <v>6.3523105780162884E-3</v>
      </c>
      <c r="G7415" t="str">
        <f>IF(Comuni[[#This Row],[Popolazione2011]]&gt;300000,"MAGGIORE","")</f>
        <v/>
      </c>
    </row>
    <row r="7416" spans="1:7" x14ac:dyDescent="0.3">
      <c r="A7416" s="1" t="s">
        <v>7527</v>
      </c>
      <c r="B7416" s="1" t="s">
        <v>7255</v>
      </c>
      <c r="C7416" s="1" t="s">
        <v>7517</v>
      </c>
      <c r="D7416">
        <v>1643</v>
      </c>
      <c r="E7416" s="8">
        <f>D7416/SUM(Comuni[Popolazione2011])*100</f>
        <v>2.7644228504265186E-3</v>
      </c>
      <c r="F7416" s="9">
        <f>Comuni[[#This Row],[Popolazione2011]]/_xlfn.XLOOKUP(Comuni[[#This Row],[Regione ]],$H$2:$H$21,$I$2:$I$21)*10</f>
        <v>3.2840925990184899E-3</v>
      </c>
      <c r="G7416" t="str">
        <f>IF(Comuni[[#This Row],[Popolazione2011]]&gt;300000,"MAGGIORE","")</f>
        <v/>
      </c>
    </row>
    <row r="7417" spans="1:7" x14ac:dyDescent="0.3">
      <c r="A7417" s="1" t="s">
        <v>7528</v>
      </c>
      <c r="B7417" s="1" t="s">
        <v>7255</v>
      </c>
      <c r="C7417" s="1" t="s">
        <v>7517</v>
      </c>
      <c r="D7417">
        <v>11010</v>
      </c>
      <c r="E7417" s="8">
        <f>D7417/SUM(Comuni[Popolazione2011])*100</f>
        <v>1.8524829934994502E-2</v>
      </c>
      <c r="F7417" s="9">
        <f>Comuni[[#This Row],[Popolazione2011]]/_xlfn.XLOOKUP(Comuni[[#This Row],[Regione ]],$H$2:$H$21,$I$2:$I$21)*10</f>
        <v>2.2007218207664988E-2</v>
      </c>
      <c r="G7417" t="str">
        <f>IF(Comuni[[#This Row],[Popolazione2011]]&gt;300000,"MAGGIORE","")</f>
        <v/>
      </c>
    </row>
    <row r="7418" spans="1:7" x14ac:dyDescent="0.3">
      <c r="A7418" s="1" t="s">
        <v>7529</v>
      </c>
      <c r="B7418" s="1" t="s">
        <v>7255</v>
      </c>
      <c r="C7418" s="1" t="s">
        <v>7517</v>
      </c>
      <c r="D7418">
        <v>27975</v>
      </c>
      <c r="E7418" s="8">
        <f>D7418/SUM(Comuni[Popolazione2011])*100</f>
        <v>4.7069220475156333E-2</v>
      </c>
      <c r="F7418" s="9">
        <f>Comuni[[#This Row],[Popolazione2011]]/_xlfn.XLOOKUP(Comuni[[#This Row],[Regione ]],$H$2:$H$21,$I$2:$I$21)*10</f>
        <v>5.5917523102582023E-2</v>
      </c>
      <c r="G7418" t="str">
        <f>IF(Comuni[[#This Row],[Popolazione2011]]&gt;300000,"MAGGIORE","")</f>
        <v/>
      </c>
    </row>
    <row r="7419" spans="1:7" x14ac:dyDescent="0.3">
      <c r="A7419" s="1" t="s">
        <v>7530</v>
      </c>
      <c r="B7419" s="1" t="s">
        <v>7255</v>
      </c>
      <c r="C7419" s="1" t="s">
        <v>7517</v>
      </c>
      <c r="D7419">
        <v>2139</v>
      </c>
      <c r="E7419" s="8">
        <f>D7419/SUM(Comuni[Popolazione2011])*100</f>
        <v>3.5989655977250903E-3</v>
      </c>
      <c r="F7419" s="9">
        <f>Comuni[[#This Row],[Popolazione2011]]/_xlfn.XLOOKUP(Comuni[[#This Row],[Regione ]],$H$2:$H$21,$I$2:$I$21)*10</f>
        <v>4.2755167798542611E-3</v>
      </c>
      <c r="G7419" t="str">
        <f>IF(Comuni[[#This Row],[Popolazione2011]]&gt;300000,"MAGGIORE","")</f>
        <v/>
      </c>
    </row>
    <row r="7420" spans="1:7" x14ac:dyDescent="0.3">
      <c r="A7420" s="1" t="s">
        <v>7531</v>
      </c>
      <c r="B7420" s="1" t="s">
        <v>7255</v>
      </c>
      <c r="C7420" s="1" t="s">
        <v>7517</v>
      </c>
      <c r="D7420">
        <v>11814</v>
      </c>
      <c r="E7420" s="8">
        <f>D7420/SUM(Comuni[Popolazione2011])*100</f>
        <v>1.9877596807631705E-2</v>
      </c>
      <c r="F7420" s="9">
        <f>Comuni[[#This Row],[Popolazione2011]]/_xlfn.XLOOKUP(Comuni[[#This Row],[Regione ]],$H$2:$H$21,$I$2:$I$21)*10</f>
        <v>2.3614284823374583E-2</v>
      </c>
      <c r="G7420" t="str">
        <f>IF(Comuni[[#This Row],[Popolazione2011]]&gt;300000,"MAGGIORE","")</f>
        <v/>
      </c>
    </row>
    <row r="7421" spans="1:7" x14ac:dyDescent="0.3">
      <c r="A7421" s="1" t="s">
        <v>7532</v>
      </c>
      <c r="B7421" s="1" t="s">
        <v>7255</v>
      </c>
      <c r="C7421" s="1" t="s">
        <v>7517</v>
      </c>
      <c r="D7421">
        <v>23424</v>
      </c>
      <c r="E7421" s="8">
        <f>D7421/SUM(Comuni[Popolazione2011])*100</f>
        <v>3.9411954259519641E-2</v>
      </c>
      <c r="F7421" s="9">
        <f>Comuni[[#This Row],[Popolazione2011]]/_xlfn.XLOOKUP(Comuni[[#This Row],[Regione ]],$H$2:$H$21,$I$2:$I$21)*10</f>
        <v>4.6820806475598969E-2</v>
      </c>
      <c r="G7421" t="str">
        <f>IF(Comuni[[#This Row],[Popolazione2011]]&gt;300000,"MAGGIORE","")</f>
        <v/>
      </c>
    </row>
    <row r="7422" spans="1:7" x14ac:dyDescent="0.3">
      <c r="A7422" s="1" t="s">
        <v>7533</v>
      </c>
      <c r="B7422" s="1" t="s">
        <v>7255</v>
      </c>
      <c r="C7422" s="1" t="s">
        <v>7517</v>
      </c>
      <c r="D7422">
        <v>5727</v>
      </c>
      <c r="E7422" s="8">
        <f>D7422/SUM(Comuni[Popolazione2011])*100</f>
        <v>9.6359401487478222E-3</v>
      </c>
      <c r="F7422" s="9">
        <f>Comuni[[#This Row],[Popolazione2011]]/_xlfn.XLOOKUP(Comuni[[#This Row],[Regione ]],$H$2:$H$21,$I$2:$I$21)*10</f>
        <v>1.1447351378319473E-2</v>
      </c>
      <c r="G7422" t="str">
        <f>IF(Comuni[[#This Row],[Popolazione2011]]&gt;300000,"MAGGIORE","")</f>
        <v/>
      </c>
    </row>
    <row r="7423" spans="1:7" x14ac:dyDescent="0.3">
      <c r="A7423" s="1" t="s">
        <v>7534</v>
      </c>
      <c r="B7423" s="1" t="s">
        <v>7255</v>
      </c>
      <c r="C7423" s="1" t="s">
        <v>7517</v>
      </c>
      <c r="D7423">
        <v>6265</v>
      </c>
      <c r="E7423" s="8">
        <f>D7423/SUM(Comuni[Popolazione2011])*100</f>
        <v>1.0541149822228936E-2</v>
      </c>
      <c r="F7423" s="9">
        <f>Comuni[[#This Row],[Popolazione2011]]/_xlfn.XLOOKUP(Comuni[[#This Row],[Regione ]],$H$2:$H$21,$I$2:$I$21)*10</f>
        <v>1.25227268002744E-2</v>
      </c>
      <c r="G7423" t="str">
        <f>IF(Comuni[[#This Row],[Popolazione2011]]&gt;300000,"MAGGIORE","")</f>
        <v/>
      </c>
    </row>
    <row r="7424" spans="1:7" x14ac:dyDescent="0.3">
      <c r="A7424" s="1" t="s">
        <v>7535</v>
      </c>
      <c r="B7424" s="1" t="s">
        <v>7255</v>
      </c>
      <c r="C7424" s="1" t="s">
        <v>7517</v>
      </c>
      <c r="D7424">
        <v>7267</v>
      </c>
      <c r="E7424" s="8">
        <f>D7424/SUM(Comuni[Popolazione2011])*100</f>
        <v>1.2227060775440968E-2</v>
      </c>
      <c r="F7424" s="9">
        <f>Comuni[[#This Row],[Popolazione2011]]/_xlfn.XLOOKUP(Comuni[[#This Row],[Regione ]],$H$2:$H$21,$I$2:$I$21)*10</f>
        <v>1.45255635526886E-2</v>
      </c>
      <c r="G7424" t="str">
        <f>IF(Comuni[[#This Row],[Popolazione2011]]&gt;300000,"MAGGIORE","")</f>
        <v/>
      </c>
    </row>
    <row r="7425" spans="1:7" x14ac:dyDescent="0.3">
      <c r="A7425" s="1" t="s">
        <v>7536</v>
      </c>
      <c r="B7425" s="1" t="s">
        <v>7255</v>
      </c>
      <c r="C7425" s="1" t="s">
        <v>7517</v>
      </c>
      <c r="D7425">
        <v>1436</v>
      </c>
      <c r="E7425" s="8">
        <f>D7425/SUM(Comuni[Popolazione2011])*100</f>
        <v>2.4161358570982841E-3</v>
      </c>
      <c r="F7425" s="9">
        <f>Comuni[[#This Row],[Popolazione2011]]/_xlfn.XLOOKUP(Comuni[[#This Row],[Regione ]],$H$2:$H$21,$I$2:$I$21)*10</f>
        <v>2.8703329106454971E-3</v>
      </c>
      <c r="G7425" t="str">
        <f>IF(Comuni[[#This Row],[Popolazione2011]]&gt;300000,"MAGGIORE","")</f>
        <v/>
      </c>
    </row>
    <row r="7426" spans="1:7" x14ac:dyDescent="0.3">
      <c r="A7426" s="1" t="s">
        <v>7537</v>
      </c>
      <c r="B7426" s="1" t="s">
        <v>7255</v>
      </c>
      <c r="C7426" s="1" t="s">
        <v>7517</v>
      </c>
      <c r="D7426">
        <v>3641</v>
      </c>
      <c r="E7426" s="8">
        <f>D7426/SUM(Comuni[Popolazione2011])*100</f>
        <v>6.126149481681652E-3</v>
      </c>
      <c r="F7426" s="9">
        <f>Comuni[[#This Row],[Popolazione2011]]/_xlfn.XLOOKUP(Comuni[[#This Row],[Regione ]],$H$2:$H$21,$I$2:$I$21)*10</f>
        <v>7.2777730694012924E-3</v>
      </c>
      <c r="G7426" t="str">
        <f>IF(Comuni[[#This Row],[Popolazione2011]]&gt;300000,"MAGGIORE","")</f>
        <v/>
      </c>
    </row>
    <row r="7427" spans="1:7" x14ac:dyDescent="0.3">
      <c r="A7427" s="1" t="s">
        <v>7538</v>
      </c>
      <c r="B7427" s="1" t="s">
        <v>7255</v>
      </c>
      <c r="C7427" s="1" t="s">
        <v>7517</v>
      </c>
      <c r="D7427">
        <v>1731</v>
      </c>
      <c r="E7427" s="8">
        <f>D7427/SUM(Comuni[Popolazione2011])*100</f>
        <v>2.9124868862375557E-3</v>
      </c>
      <c r="F7427" s="9">
        <f>Comuni[[#This Row],[Popolazione2011]]/_xlfn.XLOOKUP(Comuni[[#This Row],[Regione ]],$H$2:$H$21,$I$2:$I$21)*10</f>
        <v>3.459990437553869E-3</v>
      </c>
      <c r="G7427" t="str">
        <f>IF(Comuni[[#This Row],[Popolazione2011]]&gt;300000,"MAGGIORE","")</f>
        <v/>
      </c>
    </row>
    <row r="7428" spans="1:7" x14ac:dyDescent="0.3">
      <c r="A7428" s="1" t="s">
        <v>7539</v>
      </c>
      <c r="B7428" s="1" t="s">
        <v>7255</v>
      </c>
      <c r="C7428" s="1" t="s">
        <v>7540</v>
      </c>
      <c r="D7428">
        <v>8484</v>
      </c>
      <c r="E7428" s="8">
        <f>D7428/SUM(Comuni[Popolazione2011])*100</f>
        <v>1.427471908887315E-2</v>
      </c>
      <c r="F7428" s="9">
        <f>Comuni[[#This Row],[Popolazione2011]]/_xlfn.XLOOKUP(Comuni[[#This Row],[Regione ]],$H$2:$H$21,$I$2:$I$21)*10</f>
        <v>1.6958150706069916E-2</v>
      </c>
      <c r="G7428" t="str">
        <f>IF(Comuni[[#This Row],[Popolazione2011]]&gt;300000,"MAGGIORE","")</f>
        <v/>
      </c>
    </row>
    <row r="7429" spans="1:7" x14ac:dyDescent="0.3">
      <c r="A7429" s="1" t="s">
        <v>7541</v>
      </c>
      <c r="B7429" s="1" t="s">
        <v>7255</v>
      </c>
      <c r="C7429" s="1" t="s">
        <v>7540</v>
      </c>
      <c r="D7429">
        <v>4929</v>
      </c>
      <c r="E7429" s="8">
        <f>D7429/SUM(Comuni[Popolazione2011])*100</f>
        <v>8.2932685512795562E-3</v>
      </c>
      <c r="F7429" s="9">
        <f>Comuni[[#This Row],[Popolazione2011]]/_xlfn.XLOOKUP(Comuni[[#This Row],[Regione ]],$H$2:$H$21,$I$2:$I$21)*10</f>
        <v>9.8522777970554698E-3</v>
      </c>
      <c r="G7429" t="str">
        <f>IF(Comuni[[#This Row],[Popolazione2011]]&gt;300000,"MAGGIORE","")</f>
        <v/>
      </c>
    </row>
    <row r="7430" spans="1:7" x14ac:dyDescent="0.3">
      <c r="A7430" s="1" t="s">
        <v>7542</v>
      </c>
      <c r="B7430" s="1" t="s">
        <v>7255</v>
      </c>
      <c r="C7430" s="1" t="s">
        <v>7540</v>
      </c>
      <c r="D7430">
        <v>5366</v>
      </c>
      <c r="E7430" s="8">
        <f>D7430/SUM(Comuni[Popolazione2011])*100</f>
        <v>9.0285410927502738E-3</v>
      </c>
      <c r="F7430" s="9">
        <f>Comuni[[#This Row],[Popolazione2011]]/_xlfn.XLOOKUP(Comuni[[#This Row],[Regione ]],$H$2:$H$21,$I$2:$I$21)*10</f>
        <v>1.0725770472509567E-2</v>
      </c>
      <c r="G7430" t="str">
        <f>IF(Comuni[[#This Row],[Popolazione2011]]&gt;300000,"MAGGIORE","")</f>
        <v/>
      </c>
    </row>
    <row r="7431" spans="1:7" x14ac:dyDescent="0.3">
      <c r="A7431" s="1" t="s">
        <v>7543</v>
      </c>
      <c r="B7431" s="1" t="s">
        <v>7255</v>
      </c>
      <c r="C7431" s="1" t="s">
        <v>7540</v>
      </c>
      <c r="D7431">
        <v>13977</v>
      </c>
      <c r="E7431" s="8">
        <f>D7431/SUM(Comuni[Popolazione2011])*100</f>
        <v>2.3516943506032534E-2</v>
      </c>
      <c r="F7431" s="9">
        <f>Comuni[[#This Row],[Popolazione2011]]/_xlfn.XLOOKUP(Comuni[[#This Row],[Regione ]],$H$2:$H$21,$I$2:$I$21)*10</f>
        <v>2.793777374101122E-2</v>
      </c>
      <c r="G7431" t="str">
        <f>IF(Comuni[[#This Row],[Popolazione2011]]&gt;300000,"MAGGIORE","")</f>
        <v/>
      </c>
    </row>
    <row r="7432" spans="1:7" x14ac:dyDescent="0.3">
      <c r="A7432" s="1" t="s">
        <v>7544</v>
      </c>
      <c r="B7432" s="1" t="s">
        <v>7255</v>
      </c>
      <c r="C7432" s="1" t="s">
        <v>7540</v>
      </c>
      <c r="D7432">
        <v>4628</v>
      </c>
      <c r="E7432" s="8">
        <f>D7432/SUM(Comuni[Popolazione2011])*100</f>
        <v>7.7868222469713502E-3</v>
      </c>
      <c r="F7432" s="9">
        <f>Comuni[[#This Row],[Popolazione2011]]/_xlfn.XLOOKUP(Comuni[[#This Row],[Regione ]],$H$2:$H$21,$I$2:$I$21)*10</f>
        <v>9.2506272357015043E-3</v>
      </c>
      <c r="G7432" t="str">
        <f>IF(Comuni[[#This Row],[Popolazione2011]]&gt;300000,"MAGGIORE","")</f>
        <v/>
      </c>
    </row>
    <row r="7433" spans="1:7" x14ac:dyDescent="0.3">
      <c r="A7433" s="1" t="s">
        <v>7545</v>
      </c>
      <c r="B7433" s="1" t="s">
        <v>7255</v>
      </c>
      <c r="C7433" s="1" t="s">
        <v>7540</v>
      </c>
      <c r="D7433">
        <v>4999</v>
      </c>
      <c r="E7433" s="8">
        <f>D7433/SUM(Comuni[Popolazione2011])*100</f>
        <v>8.411046761583791E-3</v>
      </c>
      <c r="F7433" s="9">
        <f>Comuni[[#This Row],[Popolazione2011]]/_xlfn.XLOOKUP(Comuni[[#This Row],[Regione ]],$H$2:$H$21,$I$2:$I$21)*10</f>
        <v>9.9921965322540673E-3</v>
      </c>
      <c r="G7433" t="str">
        <f>IF(Comuni[[#This Row],[Popolazione2011]]&gt;300000,"MAGGIORE","")</f>
        <v/>
      </c>
    </row>
    <row r="7434" spans="1:7" x14ac:dyDescent="0.3">
      <c r="A7434" s="1" t="s">
        <v>7546</v>
      </c>
      <c r="B7434" s="1" t="s">
        <v>7255</v>
      </c>
      <c r="C7434" s="1" t="s">
        <v>7540</v>
      </c>
      <c r="D7434">
        <v>5599</v>
      </c>
      <c r="E7434" s="8">
        <f>D7434/SUM(Comuni[Popolazione2011])*100</f>
        <v>9.4205742784772232E-3</v>
      </c>
      <c r="F7434" s="9">
        <f>Comuni[[#This Row],[Popolazione2011]]/_xlfn.XLOOKUP(Comuni[[#This Row],[Regione ]],$H$2:$H$21,$I$2:$I$21)*10</f>
        <v>1.1191499976813468E-2</v>
      </c>
      <c r="G7434" t="str">
        <f>IF(Comuni[[#This Row],[Popolazione2011]]&gt;300000,"MAGGIORE","")</f>
        <v/>
      </c>
    </row>
    <row r="7435" spans="1:7" x14ac:dyDescent="0.3">
      <c r="A7435" s="1" t="s">
        <v>7547</v>
      </c>
      <c r="B7435" s="1" t="s">
        <v>7255</v>
      </c>
      <c r="C7435" s="1" t="s">
        <v>7540</v>
      </c>
      <c r="D7435">
        <v>2150</v>
      </c>
      <c r="E7435" s="8">
        <f>D7435/SUM(Comuni[Popolazione2011])*100</f>
        <v>3.6174736022014701E-3</v>
      </c>
      <c r="F7435" s="9">
        <f>Comuni[[#This Row],[Popolazione2011]]/_xlfn.XLOOKUP(Comuni[[#This Row],[Regione ]],$H$2:$H$21,$I$2:$I$21)*10</f>
        <v>4.2975040096711829E-3</v>
      </c>
      <c r="G7435" t="str">
        <f>IF(Comuni[[#This Row],[Popolazione2011]]&gt;300000,"MAGGIORE","")</f>
        <v/>
      </c>
    </row>
    <row r="7436" spans="1:7" x14ac:dyDescent="0.3">
      <c r="A7436" s="1" t="s">
        <v>7548</v>
      </c>
      <c r="B7436" s="1" t="s">
        <v>7255</v>
      </c>
      <c r="C7436" s="1" t="s">
        <v>7540</v>
      </c>
      <c r="D7436">
        <v>27894</v>
      </c>
      <c r="E7436" s="8">
        <f>D7436/SUM(Comuni[Popolazione2011])*100</f>
        <v>4.6932934260375724E-2</v>
      </c>
      <c r="F7436" s="9">
        <f>Comuni[[#This Row],[Popolazione2011]]/_xlfn.XLOOKUP(Comuni[[#This Row],[Regione ]],$H$2:$H$21,$I$2:$I$21)*10</f>
        <v>5.57556171375665E-2</v>
      </c>
      <c r="G7436" t="str">
        <f>IF(Comuni[[#This Row],[Popolazione2011]]&gt;300000,"MAGGIORE","")</f>
        <v/>
      </c>
    </row>
    <row r="7437" spans="1:7" x14ac:dyDescent="0.3">
      <c r="A7437" s="1" t="s">
        <v>7549</v>
      </c>
      <c r="B7437" s="1" t="s">
        <v>7255</v>
      </c>
      <c r="C7437" s="1" t="s">
        <v>7540</v>
      </c>
      <c r="D7437">
        <v>3722</v>
      </c>
      <c r="E7437" s="8">
        <f>D7437/SUM(Comuni[Popolazione2011])*100</f>
        <v>6.2624356964622657E-3</v>
      </c>
      <c r="F7437" s="9">
        <f>Comuni[[#This Row],[Popolazione2011]]/_xlfn.XLOOKUP(Comuni[[#This Row],[Regione ]],$H$2:$H$21,$I$2:$I$21)*10</f>
        <v>7.4396790344168108E-3</v>
      </c>
      <c r="G7437" t="str">
        <f>IF(Comuni[[#This Row],[Popolazione2011]]&gt;300000,"MAGGIORE","")</f>
        <v/>
      </c>
    </row>
    <row r="7438" spans="1:7" x14ac:dyDescent="0.3">
      <c r="A7438" s="1" t="s">
        <v>7550</v>
      </c>
      <c r="B7438" s="1" t="s">
        <v>7255</v>
      </c>
      <c r="C7438" s="1" t="s">
        <v>7540</v>
      </c>
      <c r="D7438">
        <v>13878</v>
      </c>
      <c r="E7438" s="8">
        <f>D7438/SUM(Comuni[Popolazione2011])*100</f>
        <v>2.3350371465745118E-2</v>
      </c>
      <c r="F7438" s="9">
        <f>Comuni[[#This Row],[Popolazione2011]]/_xlfn.XLOOKUP(Comuni[[#This Row],[Regione ]],$H$2:$H$21,$I$2:$I$21)*10</f>
        <v>2.7739888672658922E-2</v>
      </c>
      <c r="G7438" t="str">
        <f>IF(Comuni[[#This Row],[Popolazione2011]]&gt;300000,"MAGGIORE","")</f>
        <v/>
      </c>
    </row>
    <row r="7439" spans="1:7" x14ac:dyDescent="0.3">
      <c r="A7439" s="1" t="s">
        <v>7551</v>
      </c>
      <c r="B7439" s="1" t="s">
        <v>7255</v>
      </c>
      <c r="C7439" s="1" t="s">
        <v>7540</v>
      </c>
      <c r="D7439">
        <v>14272</v>
      </c>
      <c r="E7439" s="8">
        <f>D7439/SUM(Comuni[Popolazione2011])*100</f>
        <v>2.4013294535171804E-2</v>
      </c>
      <c r="F7439" s="9">
        <f>Comuni[[#This Row],[Popolazione2011]]/_xlfn.XLOOKUP(Comuni[[#This Row],[Regione ]],$H$2:$H$21,$I$2:$I$21)*10</f>
        <v>2.8527431267919595E-2</v>
      </c>
      <c r="G7439" t="str">
        <f>IF(Comuni[[#This Row],[Popolazione2011]]&gt;300000,"MAGGIORE","")</f>
        <v/>
      </c>
    </row>
    <row r="7440" spans="1:7" x14ac:dyDescent="0.3">
      <c r="A7440" s="1" t="s">
        <v>7552</v>
      </c>
      <c r="B7440" s="1" t="s">
        <v>7255</v>
      </c>
      <c r="C7440" s="1" t="s">
        <v>7540</v>
      </c>
      <c r="D7440">
        <v>2969</v>
      </c>
      <c r="E7440" s="8">
        <f>D7440/SUM(Comuni[Popolazione2011])*100</f>
        <v>4.9954786627610069E-3</v>
      </c>
      <c r="F7440" s="9">
        <f>Comuni[[#This Row],[Popolazione2011]]/_xlfn.XLOOKUP(Comuni[[#This Row],[Regione ]],$H$2:$H$21,$I$2:$I$21)*10</f>
        <v>5.9345532114947639E-3</v>
      </c>
      <c r="G7440" t="str">
        <f>IF(Comuni[[#This Row],[Popolazione2011]]&gt;300000,"MAGGIORE","")</f>
        <v/>
      </c>
    </row>
    <row r="7441" spans="1:7" x14ac:dyDescent="0.3">
      <c r="A7441" s="1" t="s">
        <v>7553</v>
      </c>
      <c r="B7441" s="1" t="s">
        <v>7255</v>
      </c>
      <c r="C7441" s="1" t="s">
        <v>7540</v>
      </c>
      <c r="D7441">
        <v>22196</v>
      </c>
      <c r="E7441" s="8">
        <f>D7441/SUM(Comuni[Popolazione2011])*100</f>
        <v>3.7345787941611086E-2</v>
      </c>
      <c r="F7441" s="9">
        <f>Comuni[[#This Row],[Popolazione2011]]/_xlfn.XLOOKUP(Comuni[[#This Row],[Regione ]],$H$2:$H$21,$I$2:$I$21)*10</f>
        <v>4.4366232092400731E-2</v>
      </c>
      <c r="G7441" t="str">
        <f>IF(Comuni[[#This Row],[Popolazione2011]]&gt;300000,"MAGGIORE","")</f>
        <v/>
      </c>
    </row>
    <row r="7442" spans="1:7" x14ac:dyDescent="0.3">
      <c r="A7442" s="1" t="s">
        <v>7554</v>
      </c>
      <c r="B7442" s="1" t="s">
        <v>7255</v>
      </c>
      <c r="C7442" s="1" t="s">
        <v>7540</v>
      </c>
      <c r="D7442">
        <v>7227</v>
      </c>
      <c r="E7442" s="8">
        <f>D7442/SUM(Comuni[Popolazione2011])*100</f>
        <v>1.2159758940981405E-2</v>
      </c>
      <c r="F7442" s="9">
        <f>Comuni[[#This Row],[Popolazione2011]]/_xlfn.XLOOKUP(Comuni[[#This Row],[Regione ]],$H$2:$H$21,$I$2:$I$21)*10</f>
        <v>1.4445609989717971E-2</v>
      </c>
      <c r="G7442" t="str">
        <f>IF(Comuni[[#This Row],[Popolazione2011]]&gt;300000,"MAGGIORE","")</f>
        <v/>
      </c>
    </row>
    <row r="7443" spans="1:7" x14ac:dyDescent="0.3">
      <c r="A7443" s="1" t="s">
        <v>7555</v>
      </c>
      <c r="B7443" s="1" t="s">
        <v>7255</v>
      </c>
      <c r="C7443" s="1" t="s">
        <v>7540</v>
      </c>
      <c r="D7443">
        <v>7388</v>
      </c>
      <c r="E7443" s="8">
        <f>D7443/SUM(Comuni[Popolazione2011])*100</f>
        <v>1.2430648824681144E-2</v>
      </c>
      <c r="F7443" s="9">
        <f>Comuni[[#This Row],[Popolazione2011]]/_xlfn.XLOOKUP(Comuni[[#This Row],[Regione ]],$H$2:$H$21,$I$2:$I$21)*10</f>
        <v>1.4767423080674743E-2</v>
      </c>
      <c r="G7443" t="str">
        <f>IF(Comuni[[#This Row],[Popolazione2011]]&gt;300000,"MAGGIORE","")</f>
        <v/>
      </c>
    </row>
    <row r="7444" spans="1:7" x14ac:dyDescent="0.3">
      <c r="A7444" s="1" t="s">
        <v>7556</v>
      </c>
      <c r="B7444" s="1" t="s">
        <v>7255</v>
      </c>
      <c r="C7444" s="1" t="s">
        <v>7540</v>
      </c>
      <c r="D7444">
        <v>833</v>
      </c>
      <c r="E7444" s="8">
        <f>D7444/SUM(Comuni[Popolazione2011])*100</f>
        <v>1.4015607026203834E-3</v>
      </c>
      <c r="F7444" s="9">
        <f>Comuni[[#This Row],[Popolazione2011]]/_xlfn.XLOOKUP(Comuni[[#This Row],[Regione ]],$H$2:$H$21,$I$2:$I$21)*10</f>
        <v>1.6650329488633001E-3</v>
      </c>
      <c r="G7444" t="str">
        <f>IF(Comuni[[#This Row],[Popolazione2011]]&gt;300000,"MAGGIORE","")</f>
        <v/>
      </c>
    </row>
    <row r="7445" spans="1:7" x14ac:dyDescent="0.3">
      <c r="A7445" s="1" t="s">
        <v>7557</v>
      </c>
      <c r="B7445" s="1" t="s">
        <v>7255</v>
      </c>
      <c r="C7445" s="1" t="s">
        <v>7540</v>
      </c>
      <c r="D7445">
        <v>9628</v>
      </c>
      <c r="E7445" s="8">
        <f>D7445/SUM(Comuni[Popolazione2011])*100</f>
        <v>1.619955155441663E-2</v>
      </c>
      <c r="F7445" s="9">
        <f>Comuni[[#This Row],[Popolazione2011]]/_xlfn.XLOOKUP(Comuni[[#This Row],[Regione ]],$H$2:$H$21,$I$2:$I$21)*10</f>
        <v>1.9244822607029838E-2</v>
      </c>
      <c r="G7445" t="str">
        <f>IF(Comuni[[#This Row],[Popolazione2011]]&gt;300000,"MAGGIORE","")</f>
        <v/>
      </c>
    </row>
    <row r="7446" spans="1:7" x14ac:dyDescent="0.3">
      <c r="A7446" s="1" t="s">
        <v>7558</v>
      </c>
      <c r="B7446" s="1" t="s">
        <v>7255</v>
      </c>
      <c r="C7446" s="1" t="s">
        <v>7540</v>
      </c>
      <c r="D7446">
        <v>8182</v>
      </c>
      <c r="E7446" s="8">
        <f>D7446/SUM(Comuni[Popolazione2011])*100</f>
        <v>1.3766590238703453E-2</v>
      </c>
      <c r="F7446" s="9">
        <f>Comuni[[#This Row],[Popolazione2011]]/_xlfn.XLOOKUP(Comuni[[#This Row],[Regione ]],$H$2:$H$21,$I$2:$I$21)*10</f>
        <v>1.6354501305641683E-2</v>
      </c>
      <c r="G7446" t="str">
        <f>IF(Comuni[[#This Row],[Popolazione2011]]&gt;300000,"MAGGIORE","")</f>
        <v/>
      </c>
    </row>
    <row r="7447" spans="1:7" x14ac:dyDescent="0.3">
      <c r="A7447" s="1" t="s">
        <v>7559</v>
      </c>
      <c r="B7447" s="1" t="s">
        <v>7255</v>
      </c>
      <c r="C7447" s="1" t="s">
        <v>7540</v>
      </c>
      <c r="D7447">
        <v>5130</v>
      </c>
      <c r="E7447" s="8">
        <f>D7447/SUM(Comuni[Popolazione2011])*100</f>
        <v>8.6314602694388572E-3</v>
      </c>
      <c r="F7447" s="9">
        <f>Comuni[[#This Row],[Popolazione2011]]/_xlfn.XLOOKUP(Comuni[[#This Row],[Regione ]],$H$2:$H$21,$I$2:$I$21)*10</f>
        <v>1.0254044450982869E-2</v>
      </c>
      <c r="G7447" t="str">
        <f>IF(Comuni[[#This Row],[Popolazione2011]]&gt;300000,"MAGGIORE","")</f>
        <v/>
      </c>
    </row>
    <row r="7448" spans="1:7" x14ac:dyDescent="0.3">
      <c r="A7448" s="1" t="s">
        <v>7560</v>
      </c>
      <c r="B7448" s="1" t="s">
        <v>7255</v>
      </c>
      <c r="C7448" s="1" t="s">
        <v>7561</v>
      </c>
      <c r="D7448">
        <v>3200</v>
      </c>
      <c r="E7448" s="8">
        <f>D7448/SUM(Comuni[Popolazione2011])*100</f>
        <v>5.3841467567649791E-3</v>
      </c>
      <c r="F7448" s="9">
        <f>Comuni[[#This Row],[Popolazione2011]]/_xlfn.XLOOKUP(Comuni[[#This Row],[Regione ]],$H$2:$H$21,$I$2:$I$21)*10</f>
        <v>6.3962850376501328E-3</v>
      </c>
      <c r="G7448" t="str">
        <f>IF(Comuni[[#This Row],[Popolazione2011]]&gt;300000,"MAGGIORE","")</f>
        <v/>
      </c>
    </row>
    <row r="7449" spans="1:7" x14ac:dyDescent="0.3">
      <c r="A7449" s="1" t="s">
        <v>7562</v>
      </c>
      <c r="B7449" s="1" t="s">
        <v>7255</v>
      </c>
      <c r="C7449" s="1" t="s">
        <v>7561</v>
      </c>
      <c r="D7449">
        <v>18122</v>
      </c>
      <c r="E7449" s="8">
        <f>D7449/SUM(Comuni[Popolazione2011])*100</f>
        <v>3.0491096101904671E-2</v>
      </c>
      <c r="F7449" s="9">
        <f>Comuni[[#This Row],[Popolazione2011]]/_xlfn.XLOOKUP(Comuni[[#This Row],[Regione ]],$H$2:$H$21,$I$2:$I$21)*10</f>
        <v>3.6222961703842406E-2</v>
      </c>
      <c r="G7449" t="str">
        <f>IF(Comuni[[#This Row],[Popolazione2011]]&gt;300000,"MAGGIORE","")</f>
        <v/>
      </c>
    </row>
    <row r="7450" spans="1:7" x14ac:dyDescent="0.3">
      <c r="A7450" s="1" t="s">
        <v>7563</v>
      </c>
      <c r="B7450" s="1" t="s">
        <v>7255</v>
      </c>
      <c r="C7450" s="1" t="s">
        <v>7561</v>
      </c>
      <c r="D7450">
        <v>28749</v>
      </c>
      <c r="E7450" s="8">
        <f>D7450/SUM(Comuni[Popolazione2011])*100</f>
        <v>4.8371510971948868E-2</v>
      </c>
      <c r="F7450" s="9">
        <f>Comuni[[#This Row],[Popolazione2011]]/_xlfn.XLOOKUP(Comuni[[#This Row],[Regione ]],$H$2:$H$21,$I$2:$I$21)*10</f>
        <v>5.7464624546063645E-2</v>
      </c>
      <c r="G7450" t="str">
        <f>IF(Comuni[[#This Row],[Popolazione2011]]&gt;300000,"MAGGIORE","")</f>
        <v/>
      </c>
    </row>
    <row r="7451" spans="1:7" x14ac:dyDescent="0.3">
      <c r="A7451" s="1" t="s">
        <v>7564</v>
      </c>
      <c r="B7451" s="1" t="s">
        <v>7255</v>
      </c>
      <c r="C7451" s="1" t="s">
        <v>7561</v>
      </c>
      <c r="D7451">
        <v>51456</v>
      </c>
      <c r="E7451" s="8">
        <f>D7451/SUM(Comuni[Popolazione2011])*100</f>
        <v>8.6577079848780852E-2</v>
      </c>
      <c r="F7451" s="9">
        <f>Comuni[[#This Row],[Popolazione2011]]/_xlfn.XLOOKUP(Comuni[[#This Row],[Regione ]],$H$2:$H$21,$I$2:$I$21)*10</f>
        <v>0.10285226340541415</v>
      </c>
      <c r="G7451" t="str">
        <f>IF(Comuni[[#This Row],[Popolazione2011]]&gt;300000,"MAGGIORE","")</f>
        <v/>
      </c>
    </row>
    <row r="7452" spans="1:7" x14ac:dyDescent="0.3">
      <c r="A7452" s="1" t="s">
        <v>7565</v>
      </c>
      <c r="B7452" s="1" t="s">
        <v>7255</v>
      </c>
      <c r="C7452" s="1" t="s">
        <v>7561</v>
      </c>
      <c r="D7452">
        <v>17270</v>
      </c>
      <c r="E7452" s="8">
        <f>D7452/SUM(Comuni[Popolazione2011])*100</f>
        <v>2.9057567027915992E-2</v>
      </c>
      <c r="F7452" s="9">
        <f>Comuni[[#This Row],[Popolazione2011]]/_xlfn.XLOOKUP(Comuni[[#This Row],[Regione ]],$H$2:$H$21,$I$2:$I$21)*10</f>
        <v>3.4519950812568062E-2</v>
      </c>
      <c r="G7452" t="str">
        <f>IF(Comuni[[#This Row],[Popolazione2011]]&gt;300000,"MAGGIORE","")</f>
        <v/>
      </c>
    </row>
    <row r="7453" spans="1:7" x14ac:dyDescent="0.3">
      <c r="A7453" s="1" t="s">
        <v>7566</v>
      </c>
      <c r="B7453" s="1" t="s">
        <v>7255</v>
      </c>
      <c r="C7453" s="1" t="s">
        <v>7561</v>
      </c>
      <c r="D7453">
        <v>35549</v>
      </c>
      <c r="E7453" s="8">
        <f>D7453/SUM(Comuni[Popolazione2011])*100</f>
        <v>5.9812822830074448E-2</v>
      </c>
      <c r="F7453" s="9">
        <f>Comuni[[#This Row],[Popolazione2011]]/_xlfn.XLOOKUP(Comuni[[#This Row],[Regione ]],$H$2:$H$21,$I$2:$I$21)*10</f>
        <v>7.1056730251070177E-2</v>
      </c>
      <c r="G7453" t="str">
        <f>IF(Comuni[[#This Row],[Popolazione2011]]&gt;300000,"MAGGIORE","")</f>
        <v/>
      </c>
    </row>
    <row r="7454" spans="1:7" x14ac:dyDescent="0.3">
      <c r="A7454" s="1" t="s">
        <v>7567</v>
      </c>
      <c r="B7454" s="1" t="s">
        <v>7255</v>
      </c>
      <c r="C7454" s="1" t="s">
        <v>7561</v>
      </c>
      <c r="D7454">
        <v>26378</v>
      </c>
      <c r="E7454" s="8">
        <f>D7454/SUM(Comuni[Popolazione2011])*100</f>
        <v>4.4382194734358317E-2</v>
      </c>
      <c r="F7454" s="9">
        <f>Comuni[[#This Row],[Popolazione2011]]/_xlfn.XLOOKUP(Comuni[[#This Row],[Regione ]],$H$2:$H$21,$I$2:$I$21)*10</f>
        <v>5.2725377100979749E-2</v>
      </c>
      <c r="G7454" t="str">
        <f>IF(Comuni[[#This Row],[Popolazione2011]]&gt;300000,"MAGGIORE","")</f>
        <v/>
      </c>
    </row>
    <row r="7455" spans="1:7" x14ac:dyDescent="0.3">
      <c r="A7455" s="1" t="s">
        <v>7568</v>
      </c>
      <c r="B7455" s="1" t="s">
        <v>7255</v>
      </c>
      <c r="C7455" s="1" t="s">
        <v>7561</v>
      </c>
      <c r="D7455">
        <v>23703</v>
      </c>
      <c r="E7455" s="8">
        <f>D7455/SUM(Comuni[Popolazione2011])*100</f>
        <v>3.9881384554875089E-2</v>
      </c>
      <c r="F7455" s="9">
        <f>Comuni[[#This Row],[Popolazione2011]]/_xlfn.XLOOKUP(Comuni[[#This Row],[Regione ]],$H$2:$H$21,$I$2:$I$21)*10</f>
        <v>4.7378482577319088E-2</v>
      </c>
      <c r="G7455" t="str">
        <f>IF(Comuni[[#This Row],[Popolazione2011]]&gt;300000,"MAGGIORE","")</f>
        <v/>
      </c>
    </row>
    <row r="7456" spans="1:7" x14ac:dyDescent="0.3">
      <c r="A7456" s="1" t="s">
        <v>7569</v>
      </c>
      <c r="B7456" s="1" t="s">
        <v>7255</v>
      </c>
      <c r="C7456" s="1" t="s">
        <v>7561</v>
      </c>
      <c r="D7456">
        <v>19234</v>
      </c>
      <c r="E7456" s="8">
        <f>D7456/SUM(Comuni[Popolazione2011])*100</f>
        <v>3.2362087099880497E-2</v>
      </c>
      <c r="F7456" s="9">
        <f>Comuni[[#This Row],[Popolazione2011]]/_xlfn.XLOOKUP(Comuni[[#This Row],[Regione ]],$H$2:$H$21,$I$2:$I$21)*10</f>
        <v>3.8445670754425829E-2</v>
      </c>
      <c r="G7456" t="str">
        <f>IF(Comuni[[#This Row],[Popolazione2011]]&gt;300000,"MAGGIORE","")</f>
        <v/>
      </c>
    </row>
    <row r="7457" spans="1:7" x14ac:dyDescent="0.3">
      <c r="A7457" s="1" t="s">
        <v>7570</v>
      </c>
      <c r="B7457" s="1" t="s">
        <v>7255</v>
      </c>
      <c r="C7457" s="1" t="s">
        <v>7561</v>
      </c>
      <c r="D7457">
        <v>5383</v>
      </c>
      <c r="E7457" s="8">
        <f>D7457/SUM(Comuni[Popolazione2011])*100</f>
        <v>9.0571443723955879E-3</v>
      </c>
      <c r="F7457" s="9">
        <f>Comuni[[#This Row],[Popolazione2011]]/_xlfn.XLOOKUP(Comuni[[#This Row],[Regione ]],$H$2:$H$21,$I$2:$I$21)*10</f>
        <v>1.0759750736772083E-2</v>
      </c>
      <c r="G7457" t="str">
        <f>IF(Comuni[[#This Row],[Popolazione2011]]&gt;300000,"MAGGIORE","")</f>
        <v/>
      </c>
    </row>
    <row r="7458" spans="1:7" x14ac:dyDescent="0.3">
      <c r="A7458" s="1" t="s">
        <v>7571</v>
      </c>
      <c r="B7458" s="1" t="s">
        <v>7255</v>
      </c>
      <c r="C7458" s="1" t="s">
        <v>7561</v>
      </c>
      <c r="D7458">
        <v>38123</v>
      </c>
      <c r="E7458" s="8">
        <f>D7458/SUM(Comuni[Popolazione2011])*100</f>
        <v>6.4143695877547272E-2</v>
      </c>
      <c r="F7458" s="9">
        <f>Comuni[[#This Row],[Popolazione2011]]/_xlfn.XLOOKUP(Comuni[[#This Row],[Regione ]],$H$2:$H$21,$I$2:$I$21)*10</f>
        <v>7.6201742028230005E-2</v>
      </c>
      <c r="G7458" t="str">
        <f>IF(Comuni[[#This Row],[Popolazione2011]]&gt;300000,"MAGGIORE","")</f>
        <v/>
      </c>
    </row>
    <row r="7459" spans="1:7" x14ac:dyDescent="0.3">
      <c r="A7459" s="1" t="s">
        <v>7572</v>
      </c>
      <c r="B7459" s="1" t="s">
        <v>7255</v>
      </c>
      <c r="C7459" s="1" t="s">
        <v>7561</v>
      </c>
      <c r="D7459">
        <v>4476</v>
      </c>
      <c r="E7459" s="8">
        <f>D7459/SUM(Comuni[Popolazione2011])*100</f>
        <v>7.5310752760250135E-3</v>
      </c>
      <c r="F7459" s="9">
        <f>Comuni[[#This Row],[Popolazione2011]]/_xlfn.XLOOKUP(Comuni[[#This Row],[Regione ]],$H$2:$H$21,$I$2:$I$21)*10</f>
        <v>8.946803696413123E-3</v>
      </c>
      <c r="G7459" t="str">
        <f>IF(Comuni[[#This Row],[Popolazione2011]]&gt;300000,"MAGGIORE","")</f>
        <v/>
      </c>
    </row>
    <row r="7460" spans="1:7" x14ac:dyDescent="0.3">
      <c r="A7460" s="1" t="s">
        <v>7573</v>
      </c>
      <c r="B7460" s="1" t="s">
        <v>7255</v>
      </c>
      <c r="C7460" s="1" t="s">
        <v>7561</v>
      </c>
      <c r="D7460">
        <v>4748</v>
      </c>
      <c r="E7460" s="8">
        <f>D7460/SUM(Comuni[Popolazione2011])*100</f>
        <v>7.9887277503500366E-3</v>
      </c>
      <c r="F7460" s="9">
        <f>Comuni[[#This Row],[Popolazione2011]]/_xlfn.XLOOKUP(Comuni[[#This Row],[Regione ]],$H$2:$H$21,$I$2:$I$21)*10</f>
        <v>9.4904879246133847E-3</v>
      </c>
      <c r="G7460" t="str">
        <f>IF(Comuni[[#This Row],[Popolazione2011]]&gt;300000,"MAGGIORE","")</f>
        <v/>
      </c>
    </row>
    <row r="7461" spans="1:7" x14ac:dyDescent="0.3">
      <c r="A7461" s="1" t="s">
        <v>7574</v>
      </c>
      <c r="B7461" s="1" t="s">
        <v>7255</v>
      </c>
      <c r="C7461" s="1" t="s">
        <v>7561</v>
      </c>
      <c r="D7461">
        <v>3298</v>
      </c>
      <c r="E7461" s="8">
        <f>D7461/SUM(Comuni[Popolazione2011])*100</f>
        <v>5.549036251190906E-3</v>
      </c>
      <c r="F7461" s="9">
        <f>Comuni[[#This Row],[Popolazione2011]]/_xlfn.XLOOKUP(Comuni[[#This Row],[Regione ]],$H$2:$H$21,$I$2:$I$21)*10</f>
        <v>6.5921712669281688E-3</v>
      </c>
      <c r="G7461" t="str">
        <f>IF(Comuni[[#This Row],[Popolazione2011]]&gt;300000,"MAGGIORE","")</f>
        <v/>
      </c>
    </row>
    <row r="7462" spans="1:7" x14ac:dyDescent="0.3">
      <c r="A7462" s="1" t="s">
        <v>7575</v>
      </c>
      <c r="B7462" s="1" t="s">
        <v>7255</v>
      </c>
      <c r="C7462" s="1" t="s">
        <v>7561</v>
      </c>
      <c r="D7462">
        <v>293902</v>
      </c>
      <c r="E7462" s="8">
        <f>D7462/SUM(Comuni[Popolazione2011])*100</f>
        <v>0.49450359378335645</v>
      </c>
      <c r="F7462" s="9">
        <f>Comuni[[#This Row],[Popolazione2011]]/_xlfn.XLOOKUP(Comuni[[#This Row],[Regione ]],$H$2:$H$21,$I$2:$I$21)*10</f>
        <v>0.58746280160482789</v>
      </c>
      <c r="G7462" t="str">
        <f>IF(Comuni[[#This Row],[Popolazione2011]]&gt;300000,"MAGGIORE","")</f>
        <v/>
      </c>
    </row>
    <row r="7463" spans="1:7" x14ac:dyDescent="0.3">
      <c r="A7463" s="1" t="s">
        <v>7576</v>
      </c>
      <c r="B7463" s="1" t="s">
        <v>7255</v>
      </c>
      <c r="C7463" s="1" t="s">
        <v>7561</v>
      </c>
      <c r="D7463">
        <v>9690</v>
      </c>
      <c r="E7463" s="8">
        <f>D7463/SUM(Comuni[Popolazione2011])*100</f>
        <v>1.6303869397828949E-2</v>
      </c>
      <c r="F7463" s="9">
        <f>Comuni[[#This Row],[Popolazione2011]]/_xlfn.XLOOKUP(Comuni[[#This Row],[Regione ]],$H$2:$H$21,$I$2:$I$21)*10</f>
        <v>1.9368750629634311E-2</v>
      </c>
      <c r="G7463" t="str">
        <f>IF(Comuni[[#This Row],[Popolazione2011]]&gt;300000,"MAGGIORE","")</f>
        <v/>
      </c>
    </row>
    <row r="7464" spans="1:7" x14ac:dyDescent="0.3">
      <c r="A7464" s="1" t="s">
        <v>7577</v>
      </c>
      <c r="B7464" s="1" t="s">
        <v>7255</v>
      </c>
      <c r="C7464" s="1" t="s">
        <v>7561</v>
      </c>
      <c r="D7464">
        <v>28114</v>
      </c>
      <c r="E7464" s="8">
        <f>D7464/SUM(Comuni[Popolazione2011])*100</f>
        <v>4.7303094349903312E-2</v>
      </c>
      <c r="F7464" s="9">
        <f>Comuni[[#This Row],[Popolazione2011]]/_xlfn.XLOOKUP(Comuni[[#This Row],[Regione ]],$H$2:$H$21,$I$2:$I$21)*10</f>
        <v>5.619536173390495E-2</v>
      </c>
      <c r="G7464" t="str">
        <f>IF(Comuni[[#This Row],[Popolazione2011]]&gt;300000,"MAGGIORE","")</f>
        <v/>
      </c>
    </row>
    <row r="7465" spans="1:7" x14ac:dyDescent="0.3">
      <c r="A7465" s="1" t="s">
        <v>7578</v>
      </c>
      <c r="B7465" s="1" t="s">
        <v>7255</v>
      </c>
      <c r="C7465" s="1" t="s">
        <v>7561</v>
      </c>
      <c r="D7465">
        <v>13064</v>
      </c>
      <c r="E7465" s="8">
        <f>D7465/SUM(Comuni[Popolazione2011])*100</f>
        <v>2.1980779134493023E-2</v>
      </c>
      <c r="F7465" s="9">
        <f>Comuni[[#This Row],[Popolazione2011]]/_xlfn.XLOOKUP(Comuni[[#This Row],[Regione ]],$H$2:$H$21,$I$2:$I$21)*10</f>
        <v>2.6112833666206668E-2</v>
      </c>
      <c r="G7465" t="str">
        <f>IF(Comuni[[#This Row],[Popolazione2011]]&gt;300000,"MAGGIORE","")</f>
        <v/>
      </c>
    </row>
    <row r="7466" spans="1:7" x14ac:dyDescent="0.3">
      <c r="A7466" s="1" t="s">
        <v>7579</v>
      </c>
      <c r="B7466" s="1" t="s">
        <v>7255</v>
      </c>
      <c r="C7466" s="1" t="s">
        <v>7561</v>
      </c>
      <c r="D7466">
        <v>26543</v>
      </c>
      <c r="E7466" s="8">
        <f>D7466/SUM(Comuni[Popolazione2011])*100</f>
        <v>4.4659814801504008E-2</v>
      </c>
      <c r="F7466" s="9">
        <f>Comuni[[#This Row],[Popolazione2011]]/_xlfn.XLOOKUP(Comuni[[#This Row],[Regione ]],$H$2:$H$21,$I$2:$I$21)*10</f>
        <v>5.3055185548233588E-2</v>
      </c>
      <c r="G7466" t="str">
        <f>IF(Comuni[[#This Row],[Popolazione2011]]&gt;300000,"MAGGIORE","")</f>
        <v/>
      </c>
    </row>
    <row r="7467" spans="1:7" x14ac:dyDescent="0.3">
      <c r="A7467" s="1" t="s">
        <v>7580</v>
      </c>
      <c r="B7467" s="1" t="s">
        <v>7255</v>
      </c>
      <c r="C7467" s="1" t="s">
        <v>7561</v>
      </c>
      <c r="D7467">
        <v>3047</v>
      </c>
      <c r="E7467" s="8">
        <f>D7467/SUM(Comuni[Popolazione2011])*100</f>
        <v>5.1267172399571525E-3</v>
      </c>
      <c r="F7467" s="9">
        <f>Comuni[[#This Row],[Popolazione2011]]/_xlfn.XLOOKUP(Comuni[[#This Row],[Regione ]],$H$2:$H$21,$I$2:$I$21)*10</f>
        <v>6.0904626592874853E-3</v>
      </c>
      <c r="G7467" t="str">
        <f>IF(Comuni[[#This Row],[Popolazione2011]]&gt;300000,"MAGGIORE","")</f>
        <v/>
      </c>
    </row>
    <row r="7468" spans="1:7" x14ac:dyDescent="0.3">
      <c r="A7468" s="1" t="s">
        <v>7581</v>
      </c>
      <c r="B7468" s="1" t="s">
        <v>7255</v>
      </c>
      <c r="C7468" s="1" t="s">
        <v>7561</v>
      </c>
      <c r="D7468">
        <v>5416</v>
      </c>
      <c r="E7468" s="8">
        <f>D7468/SUM(Comuni[Popolazione2011])*100</f>
        <v>9.1126683858247255E-3</v>
      </c>
      <c r="F7468" s="9">
        <f>Comuni[[#This Row],[Popolazione2011]]/_xlfn.XLOOKUP(Comuni[[#This Row],[Regione ]],$H$2:$H$21,$I$2:$I$21)*10</f>
        <v>1.082571242622285E-2</v>
      </c>
      <c r="G7468" t="str">
        <f>IF(Comuni[[#This Row],[Popolazione2011]]&gt;300000,"MAGGIORE","")</f>
        <v/>
      </c>
    </row>
    <row r="7469" spans="1:7" x14ac:dyDescent="0.3">
      <c r="A7469" s="1" t="s">
        <v>7582</v>
      </c>
      <c r="B7469" s="1" t="s">
        <v>7255</v>
      </c>
      <c r="C7469" s="1" t="s">
        <v>7561</v>
      </c>
      <c r="D7469">
        <v>4015</v>
      </c>
      <c r="E7469" s="8">
        <f>D7469/SUM(Comuni[Popolazione2011])*100</f>
        <v>6.7554216338785583E-3</v>
      </c>
      <c r="F7469" s="9">
        <f>Comuni[[#This Row],[Popolazione2011]]/_xlfn.XLOOKUP(Comuni[[#This Row],[Regione ]],$H$2:$H$21,$I$2:$I$21)*10</f>
        <v>8.0253388831766515E-3</v>
      </c>
      <c r="G7469" t="str">
        <f>IF(Comuni[[#This Row],[Popolazione2011]]&gt;300000,"MAGGIORE","")</f>
        <v/>
      </c>
    </row>
    <row r="7470" spans="1:7" x14ac:dyDescent="0.3">
      <c r="A7470" s="1" t="s">
        <v>7583</v>
      </c>
      <c r="B7470" s="1" t="s">
        <v>7255</v>
      </c>
      <c r="C7470" s="1" t="s">
        <v>7561</v>
      </c>
      <c r="D7470">
        <v>13792</v>
      </c>
      <c r="E7470" s="8">
        <f>D7470/SUM(Comuni[Popolazione2011])*100</f>
        <v>2.3205672521657058E-2</v>
      </c>
      <c r="F7470" s="9">
        <f>Comuni[[#This Row],[Popolazione2011]]/_xlfn.XLOOKUP(Comuni[[#This Row],[Regione ]],$H$2:$H$21,$I$2:$I$21)*10</f>
        <v>2.7567988512272074E-2</v>
      </c>
      <c r="G7470" t="str">
        <f>IF(Comuni[[#This Row],[Popolazione2011]]&gt;300000,"MAGGIORE","")</f>
        <v/>
      </c>
    </row>
    <row r="7471" spans="1:7" x14ac:dyDescent="0.3">
      <c r="A7471" s="1" t="s">
        <v>7584</v>
      </c>
      <c r="B7471" s="1" t="s">
        <v>7255</v>
      </c>
      <c r="C7471" s="1" t="s">
        <v>7561</v>
      </c>
      <c r="D7471">
        <v>29984</v>
      </c>
      <c r="E7471" s="8">
        <f>D7471/SUM(Comuni[Popolazione2011])*100</f>
        <v>5.0449455110887845E-2</v>
      </c>
      <c r="F7471" s="9">
        <f>Comuni[[#This Row],[Popolazione2011]]/_xlfn.XLOOKUP(Comuni[[#This Row],[Regione ]],$H$2:$H$21,$I$2:$I$21)*10</f>
        <v>5.9933190802781741E-2</v>
      </c>
      <c r="G7471" t="str">
        <f>IF(Comuni[[#This Row],[Popolazione2011]]&gt;300000,"MAGGIORE","")</f>
        <v/>
      </c>
    </row>
    <row r="7472" spans="1:7" x14ac:dyDescent="0.3">
      <c r="A7472" s="1" t="s">
        <v>7585</v>
      </c>
      <c r="B7472" s="1" t="s">
        <v>7255</v>
      </c>
      <c r="C7472" s="1" t="s">
        <v>7561</v>
      </c>
      <c r="D7472">
        <v>7807</v>
      </c>
      <c r="E7472" s="8">
        <f>D7472/SUM(Comuni[Popolazione2011])*100</f>
        <v>1.313563554064506E-2</v>
      </c>
      <c r="F7472" s="9">
        <f>Comuni[[#This Row],[Popolazione2011]]/_xlfn.XLOOKUP(Comuni[[#This Row],[Regione ]],$H$2:$H$21,$I$2:$I$21)*10</f>
        <v>1.560493665279206E-2</v>
      </c>
      <c r="G7472" t="str">
        <f>IF(Comuni[[#This Row],[Popolazione2011]]&gt;300000,"MAGGIORE","")</f>
        <v/>
      </c>
    </row>
    <row r="7473" spans="1:7" x14ac:dyDescent="0.3">
      <c r="A7473" s="1" t="s">
        <v>7586</v>
      </c>
      <c r="B7473" s="1" t="s">
        <v>7255</v>
      </c>
      <c r="C7473" s="1" t="s">
        <v>7561</v>
      </c>
      <c r="D7473">
        <v>1065</v>
      </c>
      <c r="E7473" s="8">
        <f>D7473/SUM(Comuni[Popolazione2011])*100</f>
        <v>1.7919113424858444E-3</v>
      </c>
      <c r="F7473" s="9">
        <f>Comuni[[#This Row],[Popolazione2011]]/_xlfn.XLOOKUP(Comuni[[#This Row],[Regione ]],$H$2:$H$21,$I$2:$I$21)*10</f>
        <v>2.1287636140929346E-3</v>
      </c>
      <c r="G7473" t="str">
        <f>IF(Comuni[[#This Row],[Popolazione2011]]&gt;300000,"MAGGIORE","")</f>
        <v/>
      </c>
    </row>
    <row r="7474" spans="1:7" x14ac:dyDescent="0.3">
      <c r="A7474" s="1" t="s">
        <v>7587</v>
      </c>
      <c r="B7474" s="1" t="s">
        <v>7255</v>
      </c>
      <c r="C7474" s="1" t="s">
        <v>7561</v>
      </c>
      <c r="D7474">
        <v>5216</v>
      </c>
      <c r="E7474" s="8">
        <f>D7474/SUM(Comuni[Popolazione2011])*100</f>
        <v>8.7761592135269153E-3</v>
      </c>
      <c r="F7474" s="9">
        <f>Comuni[[#This Row],[Popolazione2011]]/_xlfn.XLOOKUP(Comuni[[#This Row],[Regione ]],$H$2:$H$21,$I$2:$I$21)*10</f>
        <v>1.0425944611369716E-2</v>
      </c>
      <c r="G7474" t="str">
        <f>IF(Comuni[[#This Row],[Popolazione2011]]&gt;300000,"MAGGIORE","")</f>
        <v/>
      </c>
    </row>
    <row r="7475" spans="1:7" x14ac:dyDescent="0.3">
      <c r="A7475" s="1" t="s">
        <v>7588</v>
      </c>
      <c r="B7475" s="1" t="s">
        <v>7255</v>
      </c>
      <c r="C7475" s="1" t="s">
        <v>7561</v>
      </c>
      <c r="D7475">
        <v>5191</v>
      </c>
      <c r="E7475" s="8">
        <f>D7475/SUM(Comuni[Popolazione2011])*100</f>
        <v>8.7340955669896886E-3</v>
      </c>
      <c r="F7475" s="9">
        <f>Comuni[[#This Row],[Popolazione2011]]/_xlfn.XLOOKUP(Comuni[[#This Row],[Regione ]],$H$2:$H$21,$I$2:$I$21)*10</f>
        <v>1.0375973634513074E-2</v>
      </c>
      <c r="G7475" t="str">
        <f>IF(Comuni[[#This Row],[Popolazione2011]]&gt;300000,"MAGGIORE","")</f>
        <v/>
      </c>
    </row>
    <row r="7476" spans="1:7" x14ac:dyDescent="0.3">
      <c r="A7476" s="1" t="s">
        <v>7589</v>
      </c>
      <c r="B7476" s="1" t="s">
        <v>7255</v>
      </c>
      <c r="C7476" s="1" t="s">
        <v>7561</v>
      </c>
      <c r="D7476">
        <v>47356</v>
      </c>
      <c r="E7476" s="8">
        <f>D7476/SUM(Comuni[Popolazione2011])*100</f>
        <v>7.9678641816675722E-2</v>
      </c>
      <c r="F7476" s="9">
        <f>Comuni[[#This Row],[Popolazione2011]]/_xlfn.XLOOKUP(Comuni[[#This Row],[Regione ]],$H$2:$H$21,$I$2:$I$21)*10</f>
        <v>9.4657023200924895E-2</v>
      </c>
      <c r="G7476" t="str">
        <f>IF(Comuni[[#This Row],[Popolazione2011]]&gt;300000,"MAGGIORE","")</f>
        <v/>
      </c>
    </row>
    <row r="7477" spans="1:7" x14ac:dyDescent="0.3">
      <c r="A7477" s="1" t="s">
        <v>7590</v>
      </c>
      <c r="B7477" s="1" t="s">
        <v>7255</v>
      </c>
      <c r="C7477" s="1" t="s">
        <v>7561</v>
      </c>
      <c r="D7477">
        <v>11394</v>
      </c>
      <c r="E7477" s="8">
        <f>D7477/SUM(Comuni[Popolazione2011])*100</f>
        <v>1.91709275458063E-2</v>
      </c>
      <c r="F7477" s="9">
        <f>Comuni[[#This Row],[Popolazione2011]]/_xlfn.XLOOKUP(Comuni[[#This Row],[Regione ]],$H$2:$H$21,$I$2:$I$21)*10</f>
        <v>2.2774772412183005E-2</v>
      </c>
      <c r="G7477" t="str">
        <f>IF(Comuni[[#This Row],[Popolazione2011]]&gt;300000,"MAGGIORE","")</f>
        <v/>
      </c>
    </row>
    <row r="7478" spans="1:7" x14ac:dyDescent="0.3">
      <c r="A7478" s="1" t="s">
        <v>7591</v>
      </c>
      <c r="B7478" s="1" t="s">
        <v>7255</v>
      </c>
      <c r="C7478" s="1" t="s">
        <v>7561</v>
      </c>
      <c r="D7478">
        <v>7156</v>
      </c>
      <c r="E7478" s="8">
        <f>D7478/SUM(Comuni[Popolazione2011])*100</f>
        <v>1.2040298184815683E-2</v>
      </c>
      <c r="F7478" s="9">
        <f>Comuni[[#This Row],[Popolazione2011]]/_xlfn.XLOOKUP(Comuni[[#This Row],[Regione ]],$H$2:$H$21,$I$2:$I$21)*10</f>
        <v>1.4303692415445109E-2</v>
      </c>
      <c r="G7478" t="str">
        <f>IF(Comuni[[#This Row],[Popolazione2011]]&gt;300000,"MAGGIORE","")</f>
        <v/>
      </c>
    </row>
    <row r="7479" spans="1:7" x14ac:dyDescent="0.3">
      <c r="A7479" s="1" t="s">
        <v>7592</v>
      </c>
      <c r="B7479" s="1" t="s">
        <v>7255</v>
      </c>
      <c r="C7479" s="1" t="s">
        <v>7561</v>
      </c>
      <c r="D7479">
        <v>16540</v>
      </c>
      <c r="E7479" s="8">
        <f>D7479/SUM(Comuni[Popolazione2011])*100</f>
        <v>2.7829308549028979E-2</v>
      </c>
      <c r="F7479" s="9">
        <f>Comuni[[#This Row],[Popolazione2011]]/_xlfn.XLOOKUP(Comuni[[#This Row],[Regione ]],$H$2:$H$21,$I$2:$I$21)*10</f>
        <v>3.3060798288354128E-2</v>
      </c>
      <c r="G7479" t="str">
        <f>IF(Comuni[[#This Row],[Popolazione2011]]&gt;300000,"MAGGIORE","")</f>
        <v/>
      </c>
    </row>
    <row r="7480" spans="1:7" x14ac:dyDescent="0.3">
      <c r="A7480" s="1" t="s">
        <v>7593</v>
      </c>
      <c r="B7480" s="1" t="s">
        <v>7255</v>
      </c>
      <c r="C7480" s="1" t="s">
        <v>7561</v>
      </c>
      <c r="D7480">
        <v>47870</v>
      </c>
      <c r="E7480" s="8">
        <f>D7480/SUM(Comuni[Popolazione2011])*100</f>
        <v>8.0543470389481092E-2</v>
      </c>
      <c r="F7480" s="9">
        <f>Comuni[[#This Row],[Popolazione2011]]/_xlfn.XLOOKUP(Comuni[[#This Row],[Regione ]],$H$2:$H$21,$I$2:$I$21)*10</f>
        <v>9.5684426485097451E-2</v>
      </c>
      <c r="G7480" t="str">
        <f>IF(Comuni[[#This Row],[Popolazione2011]]&gt;300000,"MAGGIORE","")</f>
        <v/>
      </c>
    </row>
    <row r="7481" spans="1:7" x14ac:dyDescent="0.3">
      <c r="A7481" s="1" t="s">
        <v>7594</v>
      </c>
      <c r="B7481" s="1" t="s">
        <v>7255</v>
      </c>
      <c r="C7481" s="1" t="s">
        <v>7561</v>
      </c>
      <c r="D7481">
        <v>12896</v>
      </c>
      <c r="E7481" s="8">
        <f>D7481/SUM(Comuni[Popolazione2011])*100</f>
        <v>2.1698111429762863E-2</v>
      </c>
      <c r="F7481" s="9">
        <f>Comuni[[#This Row],[Popolazione2011]]/_xlfn.XLOOKUP(Comuni[[#This Row],[Regione ]],$H$2:$H$21,$I$2:$I$21)*10</f>
        <v>2.5777028701730036E-2</v>
      </c>
      <c r="G7481" t="str">
        <f>IF(Comuni[[#This Row],[Popolazione2011]]&gt;300000,"MAGGIORE","")</f>
        <v/>
      </c>
    </row>
    <row r="7482" spans="1:7" x14ac:dyDescent="0.3">
      <c r="A7482" s="1" t="s">
        <v>7595</v>
      </c>
      <c r="B7482" s="1" t="s">
        <v>7255</v>
      </c>
      <c r="C7482" s="1" t="s">
        <v>7561</v>
      </c>
      <c r="D7482">
        <v>4079</v>
      </c>
      <c r="E7482" s="8">
        <f>D7482/SUM(Comuni[Popolazione2011])*100</f>
        <v>6.8631045690138587E-3</v>
      </c>
      <c r="F7482" s="9">
        <f>Comuni[[#This Row],[Popolazione2011]]/_xlfn.XLOOKUP(Comuni[[#This Row],[Regione ]],$H$2:$H$21,$I$2:$I$21)*10</f>
        <v>8.153264583929655E-3</v>
      </c>
      <c r="G7482" t="str">
        <f>IF(Comuni[[#This Row],[Popolazione2011]]&gt;300000,"MAGGIORE","")</f>
        <v/>
      </c>
    </row>
    <row r="7483" spans="1:7" x14ac:dyDescent="0.3">
      <c r="A7483" s="1" t="s">
        <v>7596</v>
      </c>
      <c r="B7483" s="1" t="s">
        <v>7255</v>
      </c>
      <c r="C7483" s="1" t="s">
        <v>7561</v>
      </c>
      <c r="D7483">
        <v>3280</v>
      </c>
      <c r="E7483" s="8">
        <f>D7483/SUM(Comuni[Popolazione2011])*100</f>
        <v>5.5187504256841028E-3</v>
      </c>
      <c r="F7483" s="9">
        <f>Comuni[[#This Row],[Popolazione2011]]/_xlfn.XLOOKUP(Comuni[[#This Row],[Regione ]],$H$2:$H$21,$I$2:$I$21)*10</f>
        <v>6.5561921635913858E-3</v>
      </c>
      <c r="G7483" t="str">
        <f>IF(Comuni[[#This Row],[Popolazione2011]]&gt;300000,"MAGGIORE","")</f>
        <v/>
      </c>
    </row>
    <row r="7484" spans="1:7" x14ac:dyDescent="0.3">
      <c r="A7484" s="1" t="s">
        <v>7597</v>
      </c>
      <c r="B7484" s="1" t="s">
        <v>7255</v>
      </c>
      <c r="C7484" s="1" t="s">
        <v>7561</v>
      </c>
      <c r="D7484">
        <v>10775</v>
      </c>
      <c r="E7484" s="8">
        <f>D7484/SUM(Comuni[Popolazione2011])*100</f>
        <v>1.8129431657544576E-2</v>
      </c>
      <c r="F7484" s="9">
        <f>Comuni[[#This Row],[Popolazione2011]]/_xlfn.XLOOKUP(Comuni[[#This Row],[Regione ]],$H$2:$H$21,$I$2:$I$21)*10</f>
        <v>2.1537491025212557E-2</v>
      </c>
      <c r="G7484" t="str">
        <f>IF(Comuni[[#This Row],[Popolazione2011]]&gt;300000,"MAGGIORE","")</f>
        <v/>
      </c>
    </row>
    <row r="7485" spans="1:7" x14ac:dyDescent="0.3">
      <c r="A7485" s="1" t="s">
        <v>7598</v>
      </c>
      <c r="B7485" s="1" t="s">
        <v>7255</v>
      </c>
      <c r="C7485" s="1" t="s">
        <v>7561</v>
      </c>
      <c r="D7485">
        <v>11108</v>
      </c>
      <c r="E7485" s="8">
        <f>D7485/SUM(Comuni[Popolazione2011])*100</f>
        <v>1.868971942942043E-2</v>
      </c>
      <c r="F7485" s="9">
        <f>Comuni[[#This Row],[Popolazione2011]]/_xlfn.XLOOKUP(Comuni[[#This Row],[Regione ]],$H$2:$H$21,$I$2:$I$21)*10</f>
        <v>2.2203104436943025E-2</v>
      </c>
      <c r="G7485" t="str">
        <f>IF(Comuni[[#This Row],[Popolazione2011]]&gt;300000,"MAGGIORE","")</f>
        <v/>
      </c>
    </row>
    <row r="7486" spans="1:7" x14ac:dyDescent="0.3">
      <c r="A7486" s="1" t="s">
        <v>7599</v>
      </c>
      <c r="B7486" s="1" t="s">
        <v>7255</v>
      </c>
      <c r="C7486" s="1" t="s">
        <v>7561</v>
      </c>
      <c r="D7486">
        <v>14181</v>
      </c>
      <c r="E7486" s="8">
        <f>D7486/SUM(Comuni[Popolazione2011])*100</f>
        <v>2.38601828617763E-2</v>
      </c>
      <c r="F7486" s="9">
        <f>Comuni[[#This Row],[Popolazione2011]]/_xlfn.XLOOKUP(Comuni[[#This Row],[Regione ]],$H$2:$H$21,$I$2:$I$21)*10</f>
        <v>2.8345536912161417E-2</v>
      </c>
      <c r="G7486" t="str">
        <f>IF(Comuni[[#This Row],[Popolazione2011]]&gt;300000,"MAGGIORE","")</f>
        <v/>
      </c>
    </row>
    <row r="7487" spans="1:7" x14ac:dyDescent="0.3">
      <c r="A7487" s="1" t="s">
        <v>7600</v>
      </c>
      <c r="B7487" s="1" t="s">
        <v>7255</v>
      </c>
      <c r="C7487" s="1" t="s">
        <v>7561</v>
      </c>
      <c r="D7487">
        <v>2790</v>
      </c>
      <c r="E7487" s="8">
        <f>D7487/SUM(Comuni[Popolazione2011])*100</f>
        <v>4.6943029535544654E-3</v>
      </c>
      <c r="F7487" s="9">
        <f>Comuni[[#This Row],[Popolazione2011]]/_xlfn.XLOOKUP(Comuni[[#This Row],[Regione ]],$H$2:$H$21,$I$2:$I$21)*10</f>
        <v>5.5767610172012096E-3</v>
      </c>
      <c r="G7487" t="str">
        <f>IF(Comuni[[#This Row],[Popolazione2011]]&gt;300000,"MAGGIORE","")</f>
        <v/>
      </c>
    </row>
    <row r="7488" spans="1:7" x14ac:dyDescent="0.3">
      <c r="A7488" s="1" t="s">
        <v>7601</v>
      </c>
      <c r="B7488" s="1" t="s">
        <v>7255</v>
      </c>
      <c r="C7488" s="1" t="s">
        <v>7561</v>
      </c>
      <c r="D7488">
        <v>22049</v>
      </c>
      <c r="E7488" s="8">
        <f>D7488/SUM(Comuni[Popolazione2011])*100</f>
        <v>3.7098453699972188E-2</v>
      </c>
      <c r="F7488" s="9">
        <f>Comuni[[#This Row],[Popolazione2011]]/_xlfn.XLOOKUP(Comuni[[#This Row],[Regione ]],$H$2:$H$21,$I$2:$I$21)*10</f>
        <v>4.4072402748483674E-2</v>
      </c>
      <c r="G7488" t="str">
        <f>IF(Comuni[[#This Row],[Popolazione2011]]&gt;300000,"MAGGIORE","")</f>
        <v/>
      </c>
    </row>
    <row r="7489" spans="1:7" x14ac:dyDescent="0.3">
      <c r="A7489" s="1" t="s">
        <v>7602</v>
      </c>
      <c r="B7489" s="1" t="s">
        <v>7255</v>
      </c>
      <c r="C7489" s="1" t="s">
        <v>7561</v>
      </c>
      <c r="D7489">
        <v>11497</v>
      </c>
      <c r="E7489" s="8">
        <f>D7489/SUM(Comuni[Popolazione2011])*100</f>
        <v>1.9344229769539673E-2</v>
      </c>
      <c r="F7489" s="9">
        <f>Comuni[[#This Row],[Popolazione2011]]/_xlfn.XLOOKUP(Comuni[[#This Row],[Regione ]],$H$2:$H$21,$I$2:$I$21)*10</f>
        <v>2.2980652836832368E-2</v>
      </c>
      <c r="G7489" t="str">
        <f>IF(Comuni[[#This Row],[Popolazione2011]]&gt;300000,"MAGGIORE","")</f>
        <v/>
      </c>
    </row>
    <row r="7490" spans="1:7" x14ac:dyDescent="0.3">
      <c r="A7490" s="1" t="s">
        <v>7603</v>
      </c>
      <c r="B7490" s="1" t="s">
        <v>7255</v>
      </c>
      <c r="C7490" s="1" t="s">
        <v>7561</v>
      </c>
      <c r="D7490">
        <v>3463</v>
      </c>
      <c r="E7490" s="8">
        <f>D7490/SUM(Comuni[Popolazione2011])*100</f>
        <v>5.8266563183365996E-3</v>
      </c>
      <c r="F7490" s="9">
        <f>Comuni[[#This Row],[Popolazione2011]]/_xlfn.XLOOKUP(Comuni[[#This Row],[Regione ]],$H$2:$H$21,$I$2:$I$21)*10</f>
        <v>6.9219797141820034E-3</v>
      </c>
      <c r="G7490" t="str">
        <f>IF(Comuni[[#This Row],[Popolazione2011]]&gt;300000,"MAGGIORE","")</f>
        <v/>
      </c>
    </row>
    <row r="7491" spans="1:7" x14ac:dyDescent="0.3">
      <c r="A7491" s="1" t="s">
        <v>7604</v>
      </c>
      <c r="B7491" s="1" t="s">
        <v>7255</v>
      </c>
      <c r="C7491" s="1" t="s">
        <v>7561</v>
      </c>
      <c r="D7491">
        <v>7102</v>
      </c>
      <c r="E7491" s="8">
        <f>D7491/SUM(Comuni[Popolazione2011])*100</f>
        <v>1.1949440708295275E-2</v>
      </c>
      <c r="F7491" s="9">
        <f>Comuni[[#This Row],[Popolazione2011]]/_xlfn.XLOOKUP(Comuni[[#This Row],[Regione ]],$H$2:$H$21,$I$2:$I$21)*10</f>
        <v>1.4195755105434764E-2</v>
      </c>
      <c r="G7491" t="str">
        <f>IF(Comuni[[#This Row],[Popolazione2011]]&gt;300000,"MAGGIORE","")</f>
        <v/>
      </c>
    </row>
    <row r="7492" spans="1:7" x14ac:dyDescent="0.3">
      <c r="A7492" s="1" t="s">
        <v>7605</v>
      </c>
      <c r="B7492" s="1" t="s">
        <v>7255</v>
      </c>
      <c r="C7492" s="1" t="s">
        <v>7561</v>
      </c>
      <c r="D7492">
        <v>9829</v>
      </c>
      <c r="E7492" s="8">
        <f>D7492/SUM(Comuni[Popolazione2011])*100</f>
        <v>1.6537743272575931E-2</v>
      </c>
      <c r="F7492" s="9">
        <f>Comuni[[#This Row],[Popolazione2011]]/_xlfn.XLOOKUP(Comuni[[#This Row],[Regione ]],$H$2:$H$21,$I$2:$I$21)*10</f>
        <v>1.9646589260957237E-2</v>
      </c>
      <c r="G7492" t="str">
        <f>IF(Comuni[[#This Row],[Popolazione2011]]&gt;300000,"MAGGIORE","")</f>
        <v/>
      </c>
    </row>
    <row r="7493" spans="1:7" x14ac:dyDescent="0.3">
      <c r="A7493" s="1" t="s">
        <v>7606</v>
      </c>
      <c r="B7493" s="1" t="s">
        <v>7255</v>
      </c>
      <c r="C7493" s="1" t="s">
        <v>7561</v>
      </c>
      <c r="D7493">
        <v>1631</v>
      </c>
      <c r="E7493" s="8">
        <f>D7493/SUM(Comuni[Popolazione2011])*100</f>
        <v>2.7442323000886502E-3</v>
      </c>
      <c r="F7493" s="9">
        <f>Comuni[[#This Row],[Popolazione2011]]/_xlfn.XLOOKUP(Comuni[[#This Row],[Regione ]],$H$2:$H$21,$I$2:$I$21)*10</f>
        <v>3.2601065301273019E-3</v>
      </c>
      <c r="G7493" t="str">
        <f>IF(Comuni[[#This Row],[Popolazione2011]]&gt;300000,"MAGGIORE","")</f>
        <v/>
      </c>
    </row>
    <row r="7494" spans="1:7" x14ac:dyDescent="0.3">
      <c r="A7494" s="1" t="s">
        <v>7607</v>
      </c>
      <c r="B7494" s="1" t="s">
        <v>7255</v>
      </c>
      <c r="C7494" s="1" t="s">
        <v>7561</v>
      </c>
      <c r="D7494">
        <v>7322</v>
      </c>
      <c r="E7494" s="8">
        <f>D7494/SUM(Comuni[Popolazione2011])*100</f>
        <v>1.2319600797822869E-2</v>
      </c>
      <c r="F7494" s="9">
        <f>Comuni[[#This Row],[Popolazione2011]]/_xlfn.XLOOKUP(Comuni[[#This Row],[Regione ]],$H$2:$H$21,$I$2:$I$21)*10</f>
        <v>1.463549970177321E-2</v>
      </c>
      <c r="G7494" t="str">
        <f>IF(Comuni[[#This Row],[Popolazione2011]]&gt;300000,"MAGGIORE","")</f>
        <v/>
      </c>
    </row>
    <row r="7495" spans="1:7" x14ac:dyDescent="0.3">
      <c r="A7495" s="1" t="s">
        <v>7608</v>
      </c>
      <c r="B7495" s="1" t="s">
        <v>7255</v>
      </c>
      <c r="C7495" s="1" t="s">
        <v>7561</v>
      </c>
      <c r="D7495">
        <v>8351</v>
      </c>
      <c r="E7495" s="8">
        <f>D7495/SUM(Comuni[Popolazione2011])*100</f>
        <v>1.4050940489295104E-2</v>
      </c>
      <c r="F7495" s="9">
        <f>Comuni[[#This Row],[Popolazione2011]]/_xlfn.XLOOKUP(Comuni[[#This Row],[Regione ]],$H$2:$H$21,$I$2:$I$21)*10</f>
        <v>1.6692305109192583E-2</v>
      </c>
      <c r="G7495" t="str">
        <f>IF(Comuni[[#This Row],[Popolazione2011]]&gt;300000,"MAGGIORE","")</f>
        <v/>
      </c>
    </row>
    <row r="7496" spans="1:7" x14ac:dyDescent="0.3">
      <c r="A7496" s="1" t="s">
        <v>7609</v>
      </c>
      <c r="B7496" s="1" t="s">
        <v>7255</v>
      </c>
      <c r="C7496" s="1" t="s">
        <v>7561</v>
      </c>
      <c r="D7496">
        <v>17185</v>
      </c>
      <c r="E7496" s="8">
        <f>D7496/SUM(Comuni[Popolazione2011])*100</f>
        <v>2.8914550629689426E-2</v>
      </c>
      <c r="F7496" s="9">
        <f>Comuni[[#This Row],[Popolazione2011]]/_xlfn.XLOOKUP(Comuni[[#This Row],[Regione ]],$H$2:$H$21,$I$2:$I$21)*10</f>
        <v>3.4350049491255481E-2</v>
      </c>
      <c r="G7496" t="str">
        <f>IF(Comuni[[#This Row],[Popolazione2011]]&gt;300000,"MAGGIORE","")</f>
        <v/>
      </c>
    </row>
    <row r="7497" spans="1:7" x14ac:dyDescent="0.3">
      <c r="A7497" s="1" t="s">
        <v>7610</v>
      </c>
      <c r="B7497" s="1" t="s">
        <v>7255</v>
      </c>
      <c r="C7497" s="1" t="s">
        <v>7561</v>
      </c>
      <c r="D7497">
        <v>10482</v>
      </c>
      <c r="E7497" s="8">
        <f>D7497/SUM(Comuni[Popolazione2011])*100</f>
        <v>1.7636445720128284E-2</v>
      </c>
      <c r="F7497" s="9">
        <f>Comuni[[#This Row],[Popolazione2011]]/_xlfn.XLOOKUP(Comuni[[#This Row],[Regione ]],$H$2:$H$21,$I$2:$I$21)*10</f>
        <v>2.0951831176452718E-2</v>
      </c>
      <c r="G7497" t="str">
        <f>IF(Comuni[[#This Row],[Popolazione2011]]&gt;300000,"MAGGIORE","")</f>
        <v/>
      </c>
    </row>
    <row r="7498" spans="1:7" x14ac:dyDescent="0.3">
      <c r="A7498" s="1" t="s">
        <v>7611</v>
      </c>
      <c r="B7498" s="1" t="s">
        <v>7255</v>
      </c>
      <c r="C7498" s="1" t="s">
        <v>7561</v>
      </c>
      <c r="D7498">
        <v>21032</v>
      </c>
      <c r="E7498" s="8">
        <f>D7498/SUM(Comuni[Popolazione2011])*100</f>
        <v>3.5387304558837825E-2</v>
      </c>
      <c r="F7498" s="9">
        <f>Comuni[[#This Row],[Popolazione2011]]/_xlfn.XLOOKUP(Comuni[[#This Row],[Regione ]],$H$2:$H$21,$I$2:$I$21)*10</f>
        <v>4.2039583409955505E-2</v>
      </c>
      <c r="G7498" t="str">
        <f>IF(Comuni[[#This Row],[Popolazione2011]]&gt;300000,"MAGGIORE","")</f>
        <v/>
      </c>
    </row>
    <row r="7499" spans="1:7" x14ac:dyDescent="0.3">
      <c r="A7499" s="1" t="s">
        <v>7612</v>
      </c>
      <c r="B7499" s="1" t="s">
        <v>7255</v>
      </c>
      <c r="C7499" s="1" t="s">
        <v>7561</v>
      </c>
      <c r="D7499">
        <v>7714</v>
      </c>
      <c r="E7499" s="8">
        <f>D7499/SUM(Comuni[Popolazione2011])*100</f>
        <v>1.2979158775526576E-2</v>
      </c>
      <c r="F7499" s="9">
        <f>Comuni[[#This Row],[Popolazione2011]]/_xlfn.XLOOKUP(Comuni[[#This Row],[Regione ]],$H$2:$H$21,$I$2:$I$21)*10</f>
        <v>1.5419044618885352E-2</v>
      </c>
      <c r="G7499" t="str">
        <f>IF(Comuni[[#This Row],[Popolazione2011]]&gt;300000,"MAGGIORE","")</f>
        <v/>
      </c>
    </row>
    <row r="7500" spans="1:7" x14ac:dyDescent="0.3">
      <c r="A7500" s="1" t="s">
        <v>7613</v>
      </c>
      <c r="B7500" s="1" t="s">
        <v>7255</v>
      </c>
      <c r="C7500" s="1" t="s">
        <v>7561</v>
      </c>
      <c r="D7500">
        <v>8155</v>
      </c>
      <c r="E7500" s="8">
        <f>D7500/SUM(Comuni[Popolazione2011])*100</f>
        <v>1.3721161500443252E-2</v>
      </c>
      <c r="F7500" s="9">
        <f>Comuni[[#This Row],[Popolazione2011]]/_xlfn.XLOOKUP(Comuni[[#This Row],[Regione ]],$H$2:$H$21,$I$2:$I$21)*10</f>
        <v>1.6300532650636509E-2</v>
      </c>
      <c r="G7500" t="str">
        <f>IF(Comuni[[#This Row],[Popolazione2011]]&gt;300000,"MAGGIORE","")</f>
        <v/>
      </c>
    </row>
    <row r="7501" spans="1:7" x14ac:dyDescent="0.3">
      <c r="A7501" s="1" t="s">
        <v>7614</v>
      </c>
      <c r="B7501" s="1" t="s">
        <v>7255</v>
      </c>
      <c r="C7501" s="1" t="s">
        <v>7561</v>
      </c>
      <c r="D7501">
        <v>6409</v>
      </c>
      <c r="E7501" s="8">
        <f>D7501/SUM(Comuni[Popolazione2011])*100</f>
        <v>1.0783436426283358E-2</v>
      </c>
      <c r="F7501" s="9">
        <f>Comuni[[#This Row],[Popolazione2011]]/_xlfn.XLOOKUP(Comuni[[#This Row],[Regione ]],$H$2:$H$21,$I$2:$I$21)*10</f>
        <v>1.2810559626968657E-2</v>
      </c>
      <c r="G7501" t="str">
        <f>IF(Comuni[[#This Row],[Popolazione2011]]&gt;300000,"MAGGIORE","")</f>
        <v/>
      </c>
    </row>
    <row r="7502" spans="1:7" x14ac:dyDescent="0.3">
      <c r="A7502" s="1" t="s">
        <v>7615</v>
      </c>
      <c r="B7502" s="1" t="s">
        <v>7255</v>
      </c>
      <c r="C7502" s="1" t="s">
        <v>7561</v>
      </c>
      <c r="D7502">
        <v>9249</v>
      </c>
      <c r="E7502" s="8">
        <f>D7502/SUM(Comuni[Popolazione2011])*100</f>
        <v>1.5561866672912275E-2</v>
      </c>
      <c r="F7502" s="9">
        <f>Comuni[[#This Row],[Popolazione2011]]/_xlfn.XLOOKUP(Comuni[[#This Row],[Regione ]],$H$2:$H$21,$I$2:$I$21)*10</f>
        <v>1.848726259788315E-2</v>
      </c>
      <c r="G7502" t="str">
        <f>IF(Comuni[[#This Row],[Popolazione2011]]&gt;300000,"MAGGIORE","")</f>
        <v/>
      </c>
    </row>
    <row r="7503" spans="1:7" x14ac:dyDescent="0.3">
      <c r="A7503" s="1" t="s">
        <v>7616</v>
      </c>
      <c r="B7503" s="1" t="s">
        <v>7255</v>
      </c>
      <c r="C7503" s="1" t="s">
        <v>7561</v>
      </c>
      <c r="D7503">
        <v>3989</v>
      </c>
      <c r="E7503" s="8">
        <f>D7503/SUM(Comuni[Popolazione2011])*100</f>
        <v>6.7116754414798443E-3</v>
      </c>
      <c r="F7503" s="9">
        <f>Comuni[[#This Row],[Popolazione2011]]/_xlfn.XLOOKUP(Comuni[[#This Row],[Regione ]],$H$2:$H$21,$I$2:$I$21)*10</f>
        <v>7.9733690672457447E-3</v>
      </c>
      <c r="G7503" t="str">
        <f>IF(Comuni[[#This Row],[Popolazione2011]]&gt;300000,"MAGGIORE","")</f>
        <v/>
      </c>
    </row>
    <row r="7504" spans="1:7" x14ac:dyDescent="0.3">
      <c r="A7504" s="1" t="s">
        <v>7617</v>
      </c>
      <c r="B7504" s="1" t="s">
        <v>7255</v>
      </c>
      <c r="C7504" s="1" t="s">
        <v>7561</v>
      </c>
      <c r="D7504">
        <v>3671</v>
      </c>
      <c r="E7504" s="8">
        <f>D7504/SUM(Comuni[Popolazione2011])*100</f>
        <v>6.1766258575263241E-3</v>
      </c>
      <c r="F7504" s="9">
        <f>Comuni[[#This Row],[Popolazione2011]]/_xlfn.XLOOKUP(Comuni[[#This Row],[Regione ]],$H$2:$H$21,$I$2:$I$21)*10</f>
        <v>7.3377382416292616E-3</v>
      </c>
      <c r="G7504" t="str">
        <f>IF(Comuni[[#This Row],[Popolazione2011]]&gt;300000,"MAGGIORE","")</f>
        <v/>
      </c>
    </row>
    <row r="7505" spans="1:7" x14ac:dyDescent="0.3">
      <c r="A7505" s="1" t="s">
        <v>7618</v>
      </c>
      <c r="B7505" s="1" t="s">
        <v>7255</v>
      </c>
      <c r="C7505" s="1" t="s">
        <v>7561</v>
      </c>
      <c r="D7505">
        <v>3676</v>
      </c>
      <c r="E7505" s="8">
        <f>D7505/SUM(Comuni[Popolazione2011])*100</f>
        <v>6.1850385868337686E-3</v>
      </c>
      <c r="F7505" s="9">
        <f>Comuni[[#This Row],[Popolazione2011]]/_xlfn.XLOOKUP(Comuni[[#This Row],[Regione ]],$H$2:$H$21,$I$2:$I$21)*10</f>
        <v>7.3477324370005903E-3</v>
      </c>
      <c r="G7505" t="str">
        <f>IF(Comuni[[#This Row],[Popolazione2011]]&gt;300000,"MAGGIORE","")</f>
        <v/>
      </c>
    </row>
    <row r="7506" spans="1:7" x14ac:dyDescent="0.3">
      <c r="A7506" s="1" t="s">
        <v>7619</v>
      </c>
      <c r="B7506" s="1" t="s">
        <v>7255</v>
      </c>
      <c r="C7506" s="1" t="s">
        <v>7620</v>
      </c>
      <c r="D7506">
        <v>9574</v>
      </c>
      <c r="E7506" s="8">
        <f>D7506/SUM(Comuni[Popolazione2011])*100</f>
        <v>1.6108694077896221E-2</v>
      </c>
      <c r="F7506" s="9">
        <f>Comuni[[#This Row],[Popolazione2011]]/_xlfn.XLOOKUP(Comuni[[#This Row],[Regione ]],$H$2:$H$21,$I$2:$I$21)*10</f>
        <v>1.9136885297019492E-2</v>
      </c>
      <c r="G7506" t="str">
        <f>IF(Comuni[[#This Row],[Popolazione2011]]&gt;300000,"MAGGIORE","")</f>
        <v/>
      </c>
    </row>
    <row r="7507" spans="1:7" x14ac:dyDescent="0.3">
      <c r="A7507" s="1" t="s">
        <v>7621</v>
      </c>
      <c r="B7507" s="1" t="s">
        <v>7255</v>
      </c>
      <c r="C7507" s="1" t="s">
        <v>7620</v>
      </c>
      <c r="D7507">
        <v>8224</v>
      </c>
      <c r="E7507" s="8">
        <f>D7507/SUM(Comuni[Popolazione2011])*100</f>
        <v>1.3837257164885994E-2</v>
      </c>
      <c r="F7507" s="9">
        <f>Comuni[[#This Row],[Popolazione2011]]/_xlfn.XLOOKUP(Comuni[[#This Row],[Regione ]],$H$2:$H$21,$I$2:$I$21)*10</f>
        <v>1.6438452546760841E-2</v>
      </c>
      <c r="G7507" t="str">
        <f>IF(Comuni[[#This Row],[Popolazione2011]]&gt;300000,"MAGGIORE","")</f>
        <v/>
      </c>
    </row>
    <row r="7508" spans="1:7" x14ac:dyDescent="0.3">
      <c r="A7508" s="1" t="s">
        <v>7622</v>
      </c>
      <c r="B7508" s="1" t="s">
        <v>7255</v>
      </c>
      <c r="C7508" s="1" t="s">
        <v>7620</v>
      </c>
      <c r="D7508">
        <v>29184</v>
      </c>
      <c r="E7508" s="8">
        <f>D7508/SUM(Comuni[Popolazione2011])*100</f>
        <v>4.9103418421696604E-2</v>
      </c>
      <c r="F7508" s="9">
        <f>Comuni[[#This Row],[Popolazione2011]]/_xlfn.XLOOKUP(Comuni[[#This Row],[Regione ]],$H$2:$H$21,$I$2:$I$21)*10</f>
        <v>5.8334119543369214E-2</v>
      </c>
      <c r="G7508" t="str">
        <f>IF(Comuni[[#This Row],[Popolazione2011]]&gt;300000,"MAGGIORE","")</f>
        <v/>
      </c>
    </row>
    <row r="7509" spans="1:7" x14ac:dyDescent="0.3">
      <c r="A7509" s="1" t="s">
        <v>7623</v>
      </c>
      <c r="B7509" s="1" t="s">
        <v>7255</v>
      </c>
      <c r="C7509" s="1" t="s">
        <v>7620</v>
      </c>
      <c r="D7509">
        <v>3143</v>
      </c>
      <c r="E7509" s="8">
        <f>D7509/SUM(Comuni[Popolazione2011])*100</f>
        <v>5.288241642660103E-3</v>
      </c>
      <c r="F7509" s="9">
        <f>Comuni[[#This Row],[Popolazione2011]]/_xlfn.XLOOKUP(Comuni[[#This Row],[Regione ]],$H$2:$H$21,$I$2:$I$21)*10</f>
        <v>6.2823512104169896E-3</v>
      </c>
      <c r="G7509" t="str">
        <f>IF(Comuni[[#This Row],[Popolazione2011]]&gt;300000,"MAGGIORE","")</f>
        <v/>
      </c>
    </row>
    <row r="7510" spans="1:7" x14ac:dyDescent="0.3">
      <c r="A7510" s="1" t="s">
        <v>7624</v>
      </c>
      <c r="B7510" s="1" t="s">
        <v>7255</v>
      </c>
      <c r="C7510" s="1" t="s">
        <v>7620</v>
      </c>
      <c r="D7510">
        <v>15122</v>
      </c>
      <c r="E7510" s="8">
        <f>D7510/SUM(Comuni[Popolazione2011])*100</f>
        <v>2.5443458517437498E-2</v>
      </c>
      <c r="F7510" s="9">
        <f>Comuni[[#This Row],[Popolazione2011]]/_xlfn.XLOOKUP(Comuni[[#This Row],[Regione ]],$H$2:$H$21,$I$2:$I$21)*10</f>
        <v>3.022644448104541E-2</v>
      </c>
      <c r="G7510" t="str">
        <f>IF(Comuni[[#This Row],[Popolazione2011]]&gt;300000,"MAGGIORE","")</f>
        <v/>
      </c>
    </row>
    <row r="7511" spans="1:7" x14ac:dyDescent="0.3">
      <c r="A7511" s="1" t="s">
        <v>7625</v>
      </c>
      <c r="B7511" s="1" t="s">
        <v>7255</v>
      </c>
      <c r="C7511" s="1" t="s">
        <v>7620</v>
      </c>
      <c r="D7511">
        <v>53959</v>
      </c>
      <c r="E7511" s="8">
        <f>D7511/SUM(Comuni[Popolazione2011])*100</f>
        <v>9.0788492140087967E-2</v>
      </c>
      <c r="F7511" s="9">
        <f>Comuni[[#This Row],[Popolazione2011]]/_xlfn.XLOOKUP(Comuni[[#This Row],[Regione ]],$H$2:$H$21,$I$2:$I$21)*10</f>
        <v>0.10785535760830109</v>
      </c>
      <c r="G7511" t="str">
        <f>IF(Comuni[[#This Row],[Popolazione2011]]&gt;300000,"MAGGIORE","")</f>
        <v/>
      </c>
    </row>
    <row r="7512" spans="1:7" x14ac:dyDescent="0.3">
      <c r="A7512" s="1" t="s">
        <v>7626</v>
      </c>
      <c r="B7512" s="1" t="s">
        <v>7255</v>
      </c>
      <c r="C7512" s="1" t="s">
        <v>7620</v>
      </c>
      <c r="D7512">
        <v>3183</v>
      </c>
      <c r="E7512" s="8">
        <f>D7512/SUM(Comuni[Popolazione2011])*100</f>
        <v>5.355543477119664E-3</v>
      </c>
      <c r="F7512" s="9">
        <f>Comuni[[#This Row],[Popolazione2011]]/_xlfn.XLOOKUP(Comuni[[#This Row],[Regione ]],$H$2:$H$21,$I$2:$I$21)*10</f>
        <v>6.3623047733876162E-3</v>
      </c>
      <c r="G7512" t="str">
        <f>IF(Comuni[[#This Row],[Popolazione2011]]&gt;300000,"MAGGIORE","")</f>
        <v/>
      </c>
    </row>
    <row r="7513" spans="1:7" x14ac:dyDescent="0.3">
      <c r="A7513" s="1" t="s">
        <v>7627</v>
      </c>
      <c r="B7513" s="1" t="s">
        <v>7255</v>
      </c>
      <c r="C7513" s="1" t="s">
        <v>7620</v>
      </c>
      <c r="D7513">
        <v>18929</v>
      </c>
      <c r="E7513" s="8">
        <f>D7513/SUM(Comuni[Popolazione2011])*100</f>
        <v>3.1848910612126337E-2</v>
      </c>
      <c r="F7513" s="9">
        <f>Comuni[[#This Row],[Popolazione2011]]/_xlfn.XLOOKUP(Comuni[[#This Row],[Regione ]],$H$2:$H$21,$I$2:$I$21)*10</f>
        <v>3.7836024836774798E-2</v>
      </c>
      <c r="G7513" t="str">
        <f>IF(Comuni[[#This Row],[Popolazione2011]]&gt;300000,"MAGGIORE","")</f>
        <v/>
      </c>
    </row>
    <row r="7514" spans="1:7" x14ac:dyDescent="0.3">
      <c r="A7514" s="1" t="s">
        <v>7628</v>
      </c>
      <c r="B7514" s="1" t="s">
        <v>7255</v>
      </c>
      <c r="C7514" s="1" t="s">
        <v>7620</v>
      </c>
      <c r="D7514">
        <v>69794</v>
      </c>
      <c r="E7514" s="8">
        <f>D7514/SUM(Comuni[Popolazione2011])*100</f>
        <v>0.11743160585676717</v>
      </c>
      <c r="F7514" s="9">
        <f>Comuni[[#This Row],[Popolazione2011]]/_xlfn.XLOOKUP(Comuni[[#This Row],[Regione ]],$H$2:$H$21,$I$2:$I$21)*10</f>
        <v>0.13950697434929793</v>
      </c>
      <c r="G7514" t="str">
        <f>IF(Comuni[[#This Row],[Popolazione2011]]&gt;300000,"MAGGIORE","")</f>
        <v/>
      </c>
    </row>
    <row r="7515" spans="1:7" x14ac:dyDescent="0.3">
      <c r="A7515" s="1" t="s">
        <v>7629</v>
      </c>
      <c r="B7515" s="1" t="s">
        <v>7255</v>
      </c>
      <c r="C7515" s="1" t="s">
        <v>7620</v>
      </c>
      <c r="D7515">
        <v>9452</v>
      </c>
      <c r="E7515" s="8">
        <f>D7515/SUM(Comuni[Popolazione2011])*100</f>
        <v>1.5903423482794558E-2</v>
      </c>
      <c r="F7515" s="9">
        <f>Comuni[[#This Row],[Popolazione2011]]/_xlfn.XLOOKUP(Comuni[[#This Row],[Regione ]],$H$2:$H$21,$I$2:$I$21)*10</f>
        <v>1.8893026929959079E-2</v>
      </c>
      <c r="G7515" t="str">
        <f>IF(Comuni[[#This Row],[Popolazione2011]]&gt;300000,"MAGGIORE","")</f>
        <v/>
      </c>
    </row>
    <row r="7516" spans="1:7" x14ac:dyDescent="0.3">
      <c r="A7516" s="1" t="s">
        <v>7630</v>
      </c>
      <c r="B7516" s="1" t="s">
        <v>7255</v>
      </c>
      <c r="C7516" s="1" t="s">
        <v>7620</v>
      </c>
      <c r="D7516">
        <v>25922</v>
      </c>
      <c r="E7516" s="8">
        <f>D7516/SUM(Comuni[Popolazione2011])*100</f>
        <v>4.3614953821519302E-2</v>
      </c>
      <c r="F7516" s="9">
        <f>Comuni[[#This Row],[Popolazione2011]]/_xlfn.XLOOKUP(Comuni[[#This Row],[Regione ]],$H$2:$H$21,$I$2:$I$21)*10</f>
        <v>5.1813906483114611E-2</v>
      </c>
      <c r="G7516" t="str">
        <f>IF(Comuni[[#This Row],[Popolazione2011]]&gt;300000,"MAGGIORE","")</f>
        <v/>
      </c>
    </row>
    <row r="7517" spans="1:7" x14ac:dyDescent="0.3">
      <c r="A7517" s="1" t="s">
        <v>7631</v>
      </c>
      <c r="B7517" s="1" t="s">
        <v>7255</v>
      </c>
      <c r="C7517" s="1" t="s">
        <v>7620</v>
      </c>
      <c r="D7517">
        <v>61006</v>
      </c>
      <c r="E7517" s="8">
        <f>D7517/SUM(Comuni[Popolazione2011])*100</f>
        <v>0.10264539282600134</v>
      </c>
      <c r="F7517" s="9">
        <f>Comuni[[#This Row],[Popolazione2011]]/_xlfn.XLOOKUP(Comuni[[#This Row],[Regione ]],$H$2:$H$21,$I$2:$I$21)*10</f>
        <v>0.12194117656465124</v>
      </c>
      <c r="G7517" t="str">
        <f>IF(Comuni[[#This Row],[Popolazione2011]]&gt;300000,"MAGGIORE","")</f>
        <v/>
      </c>
    </row>
    <row r="7518" spans="1:7" x14ac:dyDescent="0.3">
      <c r="A7518" s="1" t="s">
        <v>7632</v>
      </c>
      <c r="B7518" s="1" t="s">
        <v>7255</v>
      </c>
      <c r="C7518" s="1" t="s">
        <v>7633</v>
      </c>
      <c r="D7518">
        <v>36169</v>
      </c>
      <c r="E7518" s="8">
        <f>D7518/SUM(Comuni[Popolazione2011])*100</f>
        <v>6.0856001264197664E-2</v>
      </c>
      <c r="F7518" s="9">
        <f>Comuni[[#This Row],[Popolazione2011]]/_xlfn.XLOOKUP(Comuni[[#This Row],[Regione ]],$H$2:$H$21,$I$2:$I$21)*10</f>
        <v>7.2296010477114883E-2</v>
      </c>
      <c r="G7518" t="str">
        <f>IF(Comuni[[#This Row],[Popolazione2011]]&gt;300000,"MAGGIORE","")</f>
        <v/>
      </c>
    </row>
    <row r="7519" spans="1:7" x14ac:dyDescent="0.3">
      <c r="A7519" s="1" t="s">
        <v>7634</v>
      </c>
      <c r="B7519" s="1" t="s">
        <v>7255</v>
      </c>
      <c r="C7519" s="1" t="s">
        <v>7633</v>
      </c>
      <c r="D7519">
        <v>31328</v>
      </c>
      <c r="E7519" s="8">
        <f>D7519/SUM(Comuni[Popolazione2011])*100</f>
        <v>5.2710796748729138E-2</v>
      </c>
      <c r="F7519" s="9">
        <f>Comuni[[#This Row],[Popolazione2011]]/_xlfn.XLOOKUP(Comuni[[#This Row],[Regione ]],$H$2:$H$21,$I$2:$I$21)*10</f>
        <v>6.2619630518594802E-2</v>
      </c>
      <c r="G7519" t="str">
        <f>IF(Comuni[[#This Row],[Popolazione2011]]&gt;300000,"MAGGIORE","")</f>
        <v/>
      </c>
    </row>
    <row r="7520" spans="1:7" x14ac:dyDescent="0.3">
      <c r="A7520" s="1" t="s">
        <v>7635</v>
      </c>
      <c r="B7520" s="1" t="s">
        <v>7255</v>
      </c>
      <c r="C7520" s="1" t="s">
        <v>7633</v>
      </c>
      <c r="D7520">
        <v>2133</v>
      </c>
      <c r="E7520" s="8">
        <f>D7520/SUM(Comuni[Popolazione2011])*100</f>
        <v>3.5888703225561563E-3</v>
      </c>
      <c r="F7520" s="9">
        <f>Comuni[[#This Row],[Popolazione2011]]/_xlfn.XLOOKUP(Comuni[[#This Row],[Regione ]],$H$2:$H$21,$I$2:$I$21)*10</f>
        <v>4.2635237454086662E-3</v>
      </c>
      <c r="G7520" t="str">
        <f>IF(Comuni[[#This Row],[Popolazione2011]]&gt;300000,"MAGGIORE","")</f>
        <v/>
      </c>
    </row>
    <row r="7521" spans="1:7" x14ac:dyDescent="0.3">
      <c r="A7521" s="1" t="s">
        <v>7636</v>
      </c>
      <c r="B7521" s="1" t="s">
        <v>7255</v>
      </c>
      <c r="C7521" s="1" t="s">
        <v>7633</v>
      </c>
      <c r="D7521">
        <v>1128</v>
      </c>
      <c r="E7521" s="8">
        <f>D7521/SUM(Comuni[Popolazione2011])*100</f>
        <v>1.8979117317596548E-3</v>
      </c>
      <c r="F7521" s="9">
        <f>Comuni[[#This Row],[Popolazione2011]]/_xlfn.XLOOKUP(Comuni[[#This Row],[Regione ]],$H$2:$H$21,$I$2:$I$21)*10</f>
        <v>2.2546904757716718E-3</v>
      </c>
      <c r="G7521" t="str">
        <f>IF(Comuni[[#This Row],[Popolazione2011]]&gt;300000,"MAGGIORE","")</f>
        <v/>
      </c>
    </row>
    <row r="7522" spans="1:7" x14ac:dyDescent="0.3">
      <c r="A7522" s="1" t="s">
        <v>7637</v>
      </c>
      <c r="B7522" s="1" t="s">
        <v>7255</v>
      </c>
      <c r="C7522" s="1" t="s">
        <v>7633</v>
      </c>
      <c r="D7522">
        <v>7186</v>
      </c>
      <c r="E7522" s="8">
        <f>D7522/SUM(Comuni[Popolazione2011])*100</f>
        <v>1.2090774560660354E-2</v>
      </c>
      <c r="F7522" s="9">
        <f>Comuni[[#This Row],[Popolazione2011]]/_xlfn.XLOOKUP(Comuni[[#This Row],[Regione ]],$H$2:$H$21,$I$2:$I$21)*10</f>
        <v>1.4363657587673079E-2</v>
      </c>
      <c r="G7522" t="str">
        <f>IF(Comuni[[#This Row],[Popolazione2011]]&gt;300000,"MAGGIORE","")</f>
        <v/>
      </c>
    </row>
    <row r="7523" spans="1:7" x14ac:dyDescent="0.3">
      <c r="A7523" s="1" t="s">
        <v>7638</v>
      </c>
      <c r="B7523" s="1" t="s">
        <v>7255</v>
      </c>
      <c r="C7523" s="1" t="s">
        <v>7633</v>
      </c>
      <c r="D7523">
        <v>17958</v>
      </c>
      <c r="E7523" s="8">
        <f>D7523/SUM(Comuni[Popolazione2011])*100</f>
        <v>3.021515858062046E-2</v>
      </c>
      <c r="F7523" s="9">
        <f>Comuni[[#This Row],[Popolazione2011]]/_xlfn.XLOOKUP(Comuni[[#This Row],[Regione ]],$H$2:$H$21,$I$2:$I$21)*10</f>
        <v>3.5895152095662838E-2</v>
      </c>
      <c r="G7523" t="str">
        <f>IF(Comuni[[#This Row],[Popolazione2011]]&gt;300000,"MAGGIORE","")</f>
        <v/>
      </c>
    </row>
    <row r="7524" spans="1:7" x14ac:dyDescent="0.3">
      <c r="A7524" s="1" t="s">
        <v>7639</v>
      </c>
      <c r="B7524" s="1" t="s">
        <v>7255</v>
      </c>
      <c r="C7524" s="1" t="s">
        <v>7633</v>
      </c>
      <c r="D7524">
        <v>813</v>
      </c>
      <c r="E7524" s="8">
        <f>D7524/SUM(Comuni[Popolazione2011])*100</f>
        <v>1.3679097853906024E-3</v>
      </c>
      <c r="F7524" s="9">
        <f>Comuni[[#This Row],[Popolazione2011]]/_xlfn.XLOOKUP(Comuni[[#This Row],[Regione ]],$H$2:$H$21,$I$2:$I$21)*10</f>
        <v>1.6250561673779868E-3</v>
      </c>
      <c r="G7524" t="str">
        <f>IF(Comuni[[#This Row],[Popolazione2011]]&gt;300000,"MAGGIORE","")</f>
        <v/>
      </c>
    </row>
    <row r="7525" spans="1:7" x14ac:dyDescent="0.3">
      <c r="A7525" s="1" t="s">
        <v>7640</v>
      </c>
      <c r="B7525" s="1" t="s">
        <v>7255</v>
      </c>
      <c r="C7525" s="1" t="s">
        <v>7633</v>
      </c>
      <c r="D7525">
        <v>2600</v>
      </c>
      <c r="E7525" s="8">
        <f>D7525/SUM(Comuni[Popolazione2011])*100</f>
        <v>4.3746192398715451E-3</v>
      </c>
      <c r="F7525" s="9">
        <f>Comuni[[#This Row],[Popolazione2011]]/_xlfn.XLOOKUP(Comuni[[#This Row],[Regione ]],$H$2:$H$21,$I$2:$I$21)*10</f>
        <v>5.1969815930907326E-3</v>
      </c>
      <c r="G7525" t="str">
        <f>IF(Comuni[[#This Row],[Popolazione2011]]&gt;300000,"MAGGIORE","")</f>
        <v/>
      </c>
    </row>
    <row r="7526" spans="1:7" x14ac:dyDescent="0.3">
      <c r="A7526" s="1" t="s">
        <v>7641</v>
      </c>
      <c r="B7526" s="1" t="s">
        <v>7255</v>
      </c>
      <c r="C7526" s="1" t="s">
        <v>7633</v>
      </c>
      <c r="D7526">
        <v>22685</v>
      </c>
      <c r="E7526" s="8">
        <f>D7526/SUM(Comuni[Popolazione2011])*100</f>
        <v>3.8168552867879228E-2</v>
      </c>
      <c r="F7526" s="9">
        <f>Comuni[[#This Row],[Popolazione2011]]/_xlfn.XLOOKUP(Comuni[[#This Row],[Regione ]],$H$2:$H$21,$I$2:$I$21)*10</f>
        <v>4.5343664399716647E-2</v>
      </c>
      <c r="G7526" t="str">
        <f>IF(Comuni[[#This Row],[Popolazione2011]]&gt;300000,"MAGGIORE","")</f>
        <v/>
      </c>
    </row>
    <row r="7527" spans="1:7" x14ac:dyDescent="0.3">
      <c r="A7527" s="1" t="s">
        <v>7642</v>
      </c>
      <c r="B7527" s="1" t="s">
        <v>7255</v>
      </c>
      <c r="C7527" s="1" t="s">
        <v>7633</v>
      </c>
      <c r="D7527">
        <v>12923</v>
      </c>
      <c r="E7527" s="8">
        <f>D7527/SUM(Comuni[Popolazione2011])*100</f>
        <v>2.1743540168023066E-2</v>
      </c>
      <c r="F7527" s="9">
        <f>Comuni[[#This Row],[Popolazione2011]]/_xlfn.XLOOKUP(Comuni[[#This Row],[Regione ]],$H$2:$H$21,$I$2:$I$21)*10</f>
        <v>2.5830997356735209E-2</v>
      </c>
      <c r="G7527" t="str">
        <f>IF(Comuni[[#This Row],[Popolazione2011]]&gt;300000,"MAGGIORE","")</f>
        <v/>
      </c>
    </row>
    <row r="7528" spans="1:7" x14ac:dyDescent="0.3">
      <c r="A7528" s="1" t="s">
        <v>7643</v>
      </c>
      <c r="B7528" s="1" t="s">
        <v>7255</v>
      </c>
      <c r="C7528" s="1" t="s">
        <v>7633</v>
      </c>
      <c r="D7528">
        <v>24484</v>
      </c>
      <c r="E7528" s="8">
        <f>D7528/SUM(Comuni[Popolazione2011])*100</f>
        <v>4.1195452872698039E-2</v>
      </c>
      <c r="F7528" s="9">
        <f>Comuni[[#This Row],[Popolazione2011]]/_xlfn.XLOOKUP(Comuni[[#This Row],[Regione ]],$H$2:$H$21,$I$2:$I$21)*10</f>
        <v>4.8939575894320575E-2</v>
      </c>
      <c r="G7528" t="str">
        <f>IF(Comuni[[#This Row],[Popolazione2011]]&gt;300000,"MAGGIORE","")</f>
        <v/>
      </c>
    </row>
    <row r="7529" spans="1:7" x14ac:dyDescent="0.3">
      <c r="A7529" s="1" t="s">
        <v>7644</v>
      </c>
      <c r="B7529" s="1" t="s">
        <v>7255</v>
      </c>
      <c r="C7529" s="1" t="s">
        <v>7633</v>
      </c>
      <c r="D7529">
        <v>13076</v>
      </c>
      <c r="E7529" s="8">
        <f>D7529/SUM(Comuni[Popolazione2011])*100</f>
        <v>2.2000969684830896E-2</v>
      </c>
      <c r="F7529" s="9">
        <f>Comuni[[#This Row],[Popolazione2011]]/_xlfn.XLOOKUP(Comuni[[#This Row],[Regione ]],$H$2:$H$21,$I$2:$I$21)*10</f>
        <v>2.6136819735097856E-2</v>
      </c>
      <c r="G7529" t="str">
        <f>IF(Comuni[[#This Row],[Popolazione2011]]&gt;300000,"MAGGIORE","")</f>
        <v/>
      </c>
    </row>
    <row r="7530" spans="1:7" x14ac:dyDescent="0.3">
      <c r="A7530" s="1" t="s">
        <v>7645</v>
      </c>
      <c r="B7530" s="1" t="s">
        <v>7255</v>
      </c>
      <c r="C7530" s="1" t="s">
        <v>7633</v>
      </c>
      <c r="D7530">
        <v>23704</v>
      </c>
      <c r="E7530" s="8">
        <f>D7530/SUM(Comuni[Popolazione2011])*100</f>
        <v>3.988306710073658E-2</v>
      </c>
      <c r="F7530" s="9">
        <f>Comuni[[#This Row],[Popolazione2011]]/_xlfn.XLOOKUP(Comuni[[#This Row],[Regione ]],$H$2:$H$21,$I$2:$I$21)*10</f>
        <v>4.7380481416393352E-2</v>
      </c>
      <c r="G7530" t="str">
        <f>IF(Comuni[[#This Row],[Popolazione2011]]&gt;300000,"MAGGIORE","")</f>
        <v/>
      </c>
    </row>
    <row r="7531" spans="1:7" x14ac:dyDescent="0.3">
      <c r="A7531" s="1" t="s">
        <v>7646</v>
      </c>
      <c r="B7531" s="1" t="s">
        <v>7255</v>
      </c>
      <c r="C7531" s="1" t="s">
        <v>7633</v>
      </c>
      <c r="D7531">
        <v>22068</v>
      </c>
      <c r="E7531" s="8">
        <f>D7531/SUM(Comuni[Popolazione2011])*100</f>
        <v>3.7130422071340485E-2</v>
      </c>
      <c r="F7531" s="9">
        <f>Comuni[[#This Row],[Popolazione2011]]/_xlfn.XLOOKUP(Comuni[[#This Row],[Regione ]],$H$2:$H$21,$I$2:$I$21)*10</f>
        <v>4.4110380690894728E-2</v>
      </c>
      <c r="G7531" t="str">
        <f>IF(Comuni[[#This Row],[Popolazione2011]]&gt;300000,"MAGGIORE","")</f>
        <v/>
      </c>
    </row>
    <row r="7532" spans="1:7" x14ac:dyDescent="0.3">
      <c r="A7532" s="1" t="s">
        <v>7647</v>
      </c>
      <c r="B7532" s="1" t="s">
        <v>7255</v>
      </c>
      <c r="C7532" s="1" t="s">
        <v>7633</v>
      </c>
      <c r="D7532">
        <v>9091</v>
      </c>
      <c r="E7532" s="8">
        <f>D7532/SUM(Comuni[Popolazione2011])*100</f>
        <v>1.5296024426797006E-2</v>
      </c>
      <c r="F7532" s="9">
        <f>Comuni[[#This Row],[Popolazione2011]]/_xlfn.XLOOKUP(Comuni[[#This Row],[Regione ]],$H$2:$H$21,$I$2:$I$21)*10</f>
        <v>1.8171446024149173E-2</v>
      </c>
      <c r="G7532" t="str">
        <f>IF(Comuni[[#This Row],[Popolazione2011]]&gt;300000,"MAGGIORE","")</f>
        <v/>
      </c>
    </row>
    <row r="7533" spans="1:7" x14ac:dyDescent="0.3">
      <c r="A7533" s="1" t="s">
        <v>7648</v>
      </c>
      <c r="B7533" s="1" t="s">
        <v>7255</v>
      </c>
      <c r="C7533" s="1" t="s">
        <v>7633</v>
      </c>
      <c r="D7533">
        <v>21526</v>
      </c>
      <c r="E7533" s="8">
        <f>D7533/SUM(Comuni[Popolazione2011])*100</f>
        <v>3.6218482214413414E-2</v>
      </c>
      <c r="F7533" s="9">
        <f>Comuni[[#This Row],[Popolazione2011]]/_xlfn.XLOOKUP(Comuni[[#This Row],[Regione ]],$H$2:$H$21,$I$2:$I$21)*10</f>
        <v>4.302700991264273E-2</v>
      </c>
      <c r="G7533" t="str">
        <f>IF(Comuni[[#This Row],[Popolazione2011]]&gt;300000,"MAGGIORE","")</f>
        <v/>
      </c>
    </row>
    <row r="7534" spans="1:7" x14ac:dyDescent="0.3">
      <c r="A7534" s="1" t="s">
        <v>7649</v>
      </c>
      <c r="B7534" s="1" t="s">
        <v>7255</v>
      </c>
      <c r="C7534" s="1" t="s">
        <v>7633</v>
      </c>
      <c r="D7534">
        <v>118385</v>
      </c>
      <c r="E7534" s="8">
        <f>D7534/SUM(Comuni[Popolazione2011])*100</f>
        <v>0.19918819181238187</v>
      </c>
      <c r="F7534" s="9">
        <f>Comuni[[#This Row],[Popolazione2011]]/_xlfn.XLOOKUP(Comuni[[#This Row],[Regione ]],$H$2:$H$21,$I$2:$I$21)*10</f>
        <v>0.23663256380694092</v>
      </c>
      <c r="G7534" t="str">
        <f>IF(Comuni[[#This Row],[Popolazione2011]]&gt;300000,"MAGGIORE","")</f>
        <v/>
      </c>
    </row>
    <row r="7535" spans="1:7" x14ac:dyDescent="0.3">
      <c r="A7535" s="1" t="s">
        <v>7650</v>
      </c>
      <c r="B7535" s="1" t="s">
        <v>7255</v>
      </c>
      <c r="C7535" s="1" t="s">
        <v>7633</v>
      </c>
      <c r="D7535">
        <v>7853</v>
      </c>
      <c r="E7535" s="8">
        <f>D7535/SUM(Comuni[Popolazione2011])*100</f>
        <v>1.3213032650273555E-2</v>
      </c>
      <c r="F7535" s="9">
        <f>Comuni[[#This Row],[Popolazione2011]]/_xlfn.XLOOKUP(Comuni[[#This Row],[Regione ]],$H$2:$H$21,$I$2:$I$21)*10</f>
        <v>1.5696883250208279E-2</v>
      </c>
      <c r="G7535" t="str">
        <f>IF(Comuni[[#This Row],[Popolazione2011]]&gt;300000,"MAGGIORE","")</f>
        <v/>
      </c>
    </row>
    <row r="7536" spans="1:7" x14ac:dyDescent="0.3">
      <c r="A7536" s="1" t="s">
        <v>7651</v>
      </c>
      <c r="B7536" s="1" t="s">
        <v>7255</v>
      </c>
      <c r="C7536" s="1" t="s">
        <v>7633</v>
      </c>
      <c r="D7536">
        <v>8907</v>
      </c>
      <c r="E7536" s="8">
        <f>D7536/SUM(Comuni[Popolazione2011])*100</f>
        <v>1.4986435988283021E-2</v>
      </c>
      <c r="F7536" s="9">
        <f>Comuni[[#This Row],[Popolazione2011]]/_xlfn.XLOOKUP(Comuni[[#This Row],[Regione ]],$H$2:$H$21,$I$2:$I$21)*10</f>
        <v>1.7803659634484291E-2</v>
      </c>
      <c r="G7536" t="str">
        <f>IF(Comuni[[#This Row],[Popolazione2011]]&gt;300000,"MAGGIORE","")</f>
        <v/>
      </c>
    </row>
    <row r="7537" spans="1:7" x14ac:dyDescent="0.3">
      <c r="A7537" s="1" t="s">
        <v>7652</v>
      </c>
      <c r="B7537" s="1" t="s">
        <v>7255</v>
      </c>
      <c r="C7537" s="1" t="s">
        <v>7633</v>
      </c>
      <c r="D7537">
        <v>3749</v>
      </c>
      <c r="E7537" s="8">
        <f>D7537/SUM(Comuni[Popolazione2011])*100</f>
        <v>6.3078644347224697E-3</v>
      </c>
      <c r="F7537" s="9">
        <f>Comuni[[#This Row],[Popolazione2011]]/_xlfn.XLOOKUP(Comuni[[#This Row],[Regione ]],$H$2:$H$21,$I$2:$I$21)*10</f>
        <v>7.4936476894219839E-3</v>
      </c>
      <c r="G7537" t="str">
        <f>IF(Comuni[[#This Row],[Popolazione2011]]&gt;300000,"MAGGIORE","")</f>
        <v/>
      </c>
    </row>
    <row r="7538" spans="1:7" x14ac:dyDescent="0.3">
      <c r="A7538" s="1" t="s">
        <v>7653</v>
      </c>
      <c r="B7538" s="1" t="s">
        <v>7255</v>
      </c>
      <c r="C7538" s="1" t="s">
        <v>7633</v>
      </c>
      <c r="D7538">
        <v>12167</v>
      </c>
      <c r="E7538" s="8">
        <f>D7538/SUM(Comuni[Popolazione2011])*100</f>
        <v>2.0471535496737341E-2</v>
      </c>
      <c r="F7538" s="9">
        <f>Comuni[[#This Row],[Popolazione2011]]/_xlfn.XLOOKUP(Comuni[[#This Row],[Regione ]],$H$2:$H$21,$I$2:$I$21)*10</f>
        <v>2.4319875016590366E-2</v>
      </c>
      <c r="G7538" t="str">
        <f>IF(Comuni[[#This Row],[Popolazione2011]]&gt;300000,"MAGGIORE","")</f>
        <v/>
      </c>
    </row>
    <row r="7539" spans="1:7" x14ac:dyDescent="0.3">
      <c r="A7539" s="1" t="s">
        <v>7654</v>
      </c>
      <c r="B7539" s="1" t="s">
        <v>7655</v>
      </c>
      <c r="C7539" s="1" t="s">
        <v>7656</v>
      </c>
      <c r="D7539">
        <v>1602</v>
      </c>
      <c r="E7539" s="8">
        <f>D7539/SUM(Comuni[Popolazione2011])*100</f>
        <v>2.6954384701054672E-3</v>
      </c>
      <c r="F7539" s="9">
        <f>Comuni[[#This Row],[Popolazione2011]]/_xlfn.XLOOKUP(Comuni[[#This Row],[Regione ]],$H$2:$H$21,$I$2:$I$21)*10</f>
        <v>9.7720942659400428E-3</v>
      </c>
      <c r="G7539" t="str">
        <f>IF(Comuni[[#This Row],[Popolazione2011]]&gt;300000,"MAGGIORE","")</f>
        <v/>
      </c>
    </row>
    <row r="7540" spans="1:7" x14ac:dyDescent="0.3">
      <c r="A7540" s="1" t="s">
        <v>7657</v>
      </c>
      <c r="B7540" s="1" t="s">
        <v>7655</v>
      </c>
      <c r="C7540" s="1" t="s">
        <v>7656</v>
      </c>
      <c r="D7540">
        <v>1947</v>
      </c>
      <c r="E7540" s="8">
        <f>D7540/SUM(Comuni[Popolazione2011])*100</f>
        <v>3.2759167923191914E-3</v>
      </c>
      <c r="F7540" s="9">
        <f>Comuni[[#This Row],[Popolazione2011]]/_xlfn.XLOOKUP(Comuni[[#This Row],[Regione ]],$H$2:$H$21,$I$2:$I$21)*10</f>
        <v>1.1876571495496419E-2</v>
      </c>
      <c r="G7540" t="str">
        <f>IF(Comuni[[#This Row],[Popolazione2011]]&gt;300000,"MAGGIORE","")</f>
        <v/>
      </c>
    </row>
    <row r="7541" spans="1:7" x14ac:dyDescent="0.3">
      <c r="A7541" s="1" t="s">
        <v>7658</v>
      </c>
      <c r="B7541" s="1" t="s">
        <v>7655</v>
      </c>
      <c r="C7541" s="1" t="s">
        <v>7656</v>
      </c>
      <c r="D7541">
        <v>40641</v>
      </c>
      <c r="E7541" s="8">
        <f>D7541/SUM(Comuni[Popolazione2011])*100</f>
        <v>6.8380346356776714E-2</v>
      </c>
      <c r="F7541" s="9">
        <f>Comuni[[#This Row],[Popolazione2011]]/_xlfn.XLOOKUP(Comuni[[#This Row],[Regione ]],$H$2:$H$21,$I$2:$I$21)*10</f>
        <v>0.24790741764174112</v>
      </c>
      <c r="G7541" t="str">
        <f>IF(Comuni[[#This Row],[Popolazione2011]]&gt;300000,"MAGGIORE","")</f>
        <v/>
      </c>
    </row>
    <row r="7542" spans="1:7" x14ac:dyDescent="0.3">
      <c r="A7542" s="1" t="s">
        <v>7659</v>
      </c>
      <c r="B7542" s="1" t="s">
        <v>7655</v>
      </c>
      <c r="C7542" s="1" t="s">
        <v>7656</v>
      </c>
      <c r="D7542">
        <v>673</v>
      </c>
      <c r="E7542" s="8">
        <f>D7542/SUM(Comuni[Popolazione2011])*100</f>
        <v>1.1323533647821344E-3</v>
      </c>
      <c r="F7542" s="9">
        <f>Comuni[[#This Row],[Popolazione2011]]/_xlfn.XLOOKUP(Comuni[[#This Row],[Regione ]],$H$2:$H$21,$I$2:$I$21)*10</f>
        <v>4.1052555811346121E-3</v>
      </c>
      <c r="G7542" t="str">
        <f>IF(Comuni[[#This Row],[Popolazione2011]]&gt;300000,"MAGGIORE","")</f>
        <v/>
      </c>
    </row>
    <row r="7543" spans="1:7" x14ac:dyDescent="0.3">
      <c r="A7543" s="1" t="s">
        <v>7660</v>
      </c>
      <c r="B7543" s="1" t="s">
        <v>7655</v>
      </c>
      <c r="C7543" s="1" t="s">
        <v>7656</v>
      </c>
      <c r="D7543">
        <v>800</v>
      </c>
      <c r="E7543" s="8">
        <f>D7543/SUM(Comuni[Popolazione2011])*100</f>
        <v>1.3460366891912448E-3</v>
      </c>
      <c r="F7543" s="9">
        <f>Comuni[[#This Row],[Popolazione2011]]/_xlfn.XLOOKUP(Comuni[[#This Row],[Regione ]],$H$2:$H$21,$I$2:$I$21)*10</f>
        <v>4.8799471989713072E-3</v>
      </c>
      <c r="G7543" t="str">
        <f>IF(Comuni[[#This Row],[Popolazione2011]]&gt;300000,"MAGGIORE","")</f>
        <v/>
      </c>
    </row>
    <row r="7544" spans="1:7" x14ac:dyDescent="0.3">
      <c r="A7544" s="1" t="s">
        <v>7661</v>
      </c>
      <c r="B7544" s="1" t="s">
        <v>7655</v>
      </c>
      <c r="C7544" s="1" t="s">
        <v>7656</v>
      </c>
      <c r="D7544">
        <v>11447</v>
      </c>
      <c r="E7544" s="8">
        <f>D7544/SUM(Comuni[Popolazione2011])*100</f>
        <v>1.9260102476465223E-2</v>
      </c>
      <c r="F7544" s="9">
        <f>Comuni[[#This Row],[Popolazione2011]]/_xlfn.XLOOKUP(Comuni[[#This Row],[Regione ]],$H$2:$H$21,$I$2:$I$21)*10</f>
        <v>6.9825944483280694E-2</v>
      </c>
      <c r="G7544" t="str">
        <f>IF(Comuni[[#This Row],[Popolazione2011]]&gt;300000,"MAGGIORE","")</f>
        <v/>
      </c>
    </row>
    <row r="7545" spans="1:7" x14ac:dyDescent="0.3">
      <c r="A7545" s="1" t="s">
        <v>7662</v>
      </c>
      <c r="B7545" s="1" t="s">
        <v>7655</v>
      </c>
      <c r="C7545" s="1" t="s">
        <v>7656</v>
      </c>
      <c r="D7545">
        <v>610</v>
      </c>
      <c r="E7545" s="8">
        <f>D7545/SUM(Comuni[Popolazione2011])*100</f>
        <v>1.026352975508324E-3</v>
      </c>
      <c r="F7545" s="9">
        <f>Comuni[[#This Row],[Popolazione2011]]/_xlfn.XLOOKUP(Comuni[[#This Row],[Regione ]],$H$2:$H$21,$I$2:$I$21)*10</f>
        <v>3.7209597392156217E-3</v>
      </c>
      <c r="G7545" t="str">
        <f>IF(Comuni[[#This Row],[Popolazione2011]]&gt;300000,"MAGGIORE","")</f>
        <v/>
      </c>
    </row>
    <row r="7546" spans="1:7" x14ac:dyDescent="0.3">
      <c r="A7546" s="1" t="s">
        <v>7663</v>
      </c>
      <c r="B7546" s="1" t="s">
        <v>7655</v>
      </c>
      <c r="C7546" s="1" t="s">
        <v>7656</v>
      </c>
      <c r="D7546">
        <v>1971</v>
      </c>
      <c r="E7546" s="8">
        <f>D7546/SUM(Comuni[Popolazione2011])*100</f>
        <v>3.3162978929949286E-3</v>
      </c>
      <c r="F7546" s="9">
        <f>Comuni[[#This Row],[Popolazione2011]]/_xlfn.XLOOKUP(Comuni[[#This Row],[Regione ]],$H$2:$H$21,$I$2:$I$21)*10</f>
        <v>1.2022969911465557E-2</v>
      </c>
      <c r="G7546" t="str">
        <f>IF(Comuni[[#This Row],[Popolazione2011]]&gt;300000,"MAGGIORE","")</f>
        <v/>
      </c>
    </row>
    <row r="7547" spans="1:7" x14ac:dyDescent="0.3">
      <c r="A7547" s="1" t="s">
        <v>7664</v>
      </c>
      <c r="B7547" s="1" t="s">
        <v>7655</v>
      </c>
      <c r="C7547" s="1" t="s">
        <v>7656</v>
      </c>
      <c r="D7547">
        <v>2897</v>
      </c>
      <c r="E7547" s="8">
        <f>D7547/SUM(Comuni[Popolazione2011])*100</f>
        <v>4.8743353607337949E-3</v>
      </c>
      <c r="F7547" s="9">
        <f>Comuni[[#This Row],[Popolazione2011]]/_xlfn.XLOOKUP(Comuni[[#This Row],[Regione ]],$H$2:$H$21,$I$2:$I$21)*10</f>
        <v>1.7671508794274846E-2</v>
      </c>
      <c r="G7547" t="str">
        <f>IF(Comuni[[#This Row],[Popolazione2011]]&gt;300000,"MAGGIORE","")</f>
        <v/>
      </c>
    </row>
    <row r="7548" spans="1:7" x14ac:dyDescent="0.3">
      <c r="A7548" s="1" t="s">
        <v>7665</v>
      </c>
      <c r="B7548" s="1" t="s">
        <v>7655</v>
      </c>
      <c r="C7548" s="1" t="s">
        <v>7656</v>
      </c>
      <c r="D7548">
        <v>428</v>
      </c>
      <c r="E7548" s="8">
        <f>D7548/SUM(Comuni[Popolazione2011])*100</f>
        <v>7.2012962871731586E-4</v>
      </c>
      <c r="F7548" s="9">
        <f>Comuni[[#This Row],[Popolazione2011]]/_xlfn.XLOOKUP(Comuni[[#This Row],[Regione ]],$H$2:$H$21,$I$2:$I$21)*10</f>
        <v>2.610771751449649E-3</v>
      </c>
      <c r="G7548" t="str">
        <f>IF(Comuni[[#This Row],[Popolazione2011]]&gt;300000,"MAGGIORE","")</f>
        <v/>
      </c>
    </row>
    <row r="7549" spans="1:7" x14ac:dyDescent="0.3">
      <c r="A7549" s="1" t="s">
        <v>7666</v>
      </c>
      <c r="B7549" s="1" t="s">
        <v>7655</v>
      </c>
      <c r="C7549" s="1" t="s">
        <v>7656</v>
      </c>
      <c r="D7549">
        <v>1021</v>
      </c>
      <c r="E7549" s="8">
        <f>D7549/SUM(Comuni[Popolazione2011])*100</f>
        <v>1.7178793245803258E-3</v>
      </c>
      <c r="F7549" s="9">
        <f>Comuni[[#This Row],[Popolazione2011]]/_xlfn.XLOOKUP(Comuni[[#This Row],[Regione ]],$H$2:$H$21,$I$2:$I$21)*10</f>
        <v>6.2280326126871307E-3</v>
      </c>
      <c r="G7549" t="str">
        <f>IF(Comuni[[#This Row],[Popolazione2011]]&gt;300000,"MAGGIORE","")</f>
        <v/>
      </c>
    </row>
    <row r="7550" spans="1:7" x14ac:dyDescent="0.3">
      <c r="A7550" s="1" t="s">
        <v>7667</v>
      </c>
      <c r="B7550" s="1" t="s">
        <v>7655</v>
      </c>
      <c r="C7550" s="1" t="s">
        <v>7656</v>
      </c>
      <c r="D7550">
        <v>3636</v>
      </c>
      <c r="E7550" s="8">
        <f>D7550/SUM(Comuni[Popolazione2011])*100</f>
        <v>6.1177367523742076E-3</v>
      </c>
      <c r="F7550" s="9">
        <f>Comuni[[#This Row],[Popolazione2011]]/_xlfn.XLOOKUP(Comuni[[#This Row],[Regione ]],$H$2:$H$21,$I$2:$I$21)*10</f>
        <v>2.2179360019324593E-2</v>
      </c>
      <c r="G7550" t="str">
        <f>IF(Comuni[[#This Row],[Popolazione2011]]&gt;300000,"MAGGIORE","")</f>
        <v/>
      </c>
    </row>
    <row r="7551" spans="1:7" x14ac:dyDescent="0.3">
      <c r="A7551" s="1" t="s">
        <v>7668</v>
      </c>
      <c r="B7551" s="1" t="s">
        <v>7655</v>
      </c>
      <c r="C7551" s="1" t="s">
        <v>7656</v>
      </c>
      <c r="D7551">
        <v>3669</v>
      </c>
      <c r="E7551" s="8">
        <f>D7551/SUM(Comuni[Popolazione2011])*100</f>
        <v>6.1732607658033451E-3</v>
      </c>
      <c r="F7551" s="9">
        <f>Comuni[[#This Row],[Popolazione2011]]/_xlfn.XLOOKUP(Comuni[[#This Row],[Regione ]],$H$2:$H$21,$I$2:$I$21)*10</f>
        <v>2.238065784128216E-2</v>
      </c>
      <c r="G7551" t="str">
        <f>IF(Comuni[[#This Row],[Popolazione2011]]&gt;300000,"MAGGIORE","")</f>
        <v/>
      </c>
    </row>
    <row r="7552" spans="1:7" x14ac:dyDescent="0.3">
      <c r="A7552" s="1" t="s">
        <v>7669</v>
      </c>
      <c r="B7552" s="1" t="s">
        <v>7655</v>
      </c>
      <c r="C7552" s="1" t="s">
        <v>7656</v>
      </c>
      <c r="D7552">
        <v>800</v>
      </c>
      <c r="E7552" s="8">
        <f>D7552/SUM(Comuni[Popolazione2011])*100</f>
        <v>1.3460366891912448E-3</v>
      </c>
      <c r="F7552" s="9">
        <f>Comuni[[#This Row],[Popolazione2011]]/_xlfn.XLOOKUP(Comuni[[#This Row],[Regione ]],$H$2:$H$21,$I$2:$I$21)*10</f>
        <v>4.8799471989713072E-3</v>
      </c>
      <c r="G7552" t="str">
        <f>IF(Comuni[[#This Row],[Popolazione2011]]&gt;300000,"MAGGIORE","")</f>
        <v/>
      </c>
    </row>
    <row r="7553" spans="1:7" x14ac:dyDescent="0.3">
      <c r="A7553" s="1" t="s">
        <v>7670</v>
      </c>
      <c r="B7553" s="1" t="s">
        <v>7655</v>
      </c>
      <c r="C7553" s="1" t="s">
        <v>7656</v>
      </c>
      <c r="D7553">
        <v>285</v>
      </c>
      <c r="E7553" s="8">
        <f>D7553/SUM(Comuni[Popolazione2011])*100</f>
        <v>4.7952557052438095E-4</v>
      </c>
      <c r="F7553" s="9">
        <f>Comuni[[#This Row],[Popolazione2011]]/_xlfn.XLOOKUP(Comuni[[#This Row],[Regione ]],$H$2:$H$21,$I$2:$I$21)*10</f>
        <v>1.7384811896335281E-3</v>
      </c>
      <c r="G7553" t="str">
        <f>IF(Comuni[[#This Row],[Popolazione2011]]&gt;300000,"MAGGIORE","")</f>
        <v/>
      </c>
    </row>
    <row r="7554" spans="1:7" x14ac:dyDescent="0.3">
      <c r="A7554" s="1" t="s">
        <v>7671</v>
      </c>
      <c r="B7554" s="1" t="s">
        <v>7655</v>
      </c>
      <c r="C7554" s="1" t="s">
        <v>7656</v>
      </c>
      <c r="D7554">
        <v>736</v>
      </c>
      <c r="E7554" s="8">
        <f>D7554/SUM(Comuni[Popolazione2011])*100</f>
        <v>1.2383537540559451E-3</v>
      </c>
      <c r="F7554" s="9">
        <f>Comuni[[#This Row],[Popolazione2011]]/_xlfn.XLOOKUP(Comuni[[#This Row],[Regione ]],$H$2:$H$21,$I$2:$I$21)*10</f>
        <v>4.489551423053603E-3</v>
      </c>
      <c r="G7554" t="str">
        <f>IF(Comuni[[#This Row],[Popolazione2011]]&gt;300000,"MAGGIORE","")</f>
        <v/>
      </c>
    </row>
    <row r="7555" spans="1:7" x14ac:dyDescent="0.3">
      <c r="A7555" s="1" t="s">
        <v>7672</v>
      </c>
      <c r="B7555" s="1" t="s">
        <v>7655</v>
      </c>
      <c r="C7555" s="1" t="s">
        <v>7656</v>
      </c>
      <c r="D7555">
        <v>3979</v>
      </c>
      <c r="E7555" s="8">
        <f>D7555/SUM(Comuni[Popolazione2011])*100</f>
        <v>6.6948499828649536E-3</v>
      </c>
      <c r="F7555" s="9">
        <f>Comuni[[#This Row],[Popolazione2011]]/_xlfn.XLOOKUP(Comuni[[#This Row],[Regione ]],$H$2:$H$21,$I$2:$I$21)*10</f>
        <v>2.4271637380883539E-2</v>
      </c>
      <c r="G7555" t="str">
        <f>IF(Comuni[[#This Row],[Popolazione2011]]&gt;300000,"MAGGIORE","")</f>
        <v/>
      </c>
    </row>
    <row r="7556" spans="1:7" x14ac:dyDescent="0.3">
      <c r="A7556" s="1" t="s">
        <v>7673</v>
      </c>
      <c r="B7556" s="1" t="s">
        <v>7655</v>
      </c>
      <c r="C7556" s="1" t="s">
        <v>7656</v>
      </c>
      <c r="D7556">
        <v>1046</v>
      </c>
      <c r="E7556" s="8">
        <f>D7556/SUM(Comuni[Popolazione2011])*100</f>
        <v>1.7599429711175523E-3</v>
      </c>
      <c r="F7556" s="9">
        <f>Comuni[[#This Row],[Popolazione2011]]/_xlfn.XLOOKUP(Comuni[[#This Row],[Regione ]],$H$2:$H$21,$I$2:$I$21)*10</f>
        <v>6.3805309626549841E-3</v>
      </c>
      <c r="G7556" t="str">
        <f>IF(Comuni[[#This Row],[Popolazione2011]]&gt;300000,"MAGGIORE","")</f>
        <v/>
      </c>
    </row>
    <row r="7557" spans="1:7" x14ac:dyDescent="0.3">
      <c r="A7557" s="1" t="s">
        <v>7674</v>
      </c>
      <c r="B7557" s="1" t="s">
        <v>7655</v>
      </c>
      <c r="C7557" s="1" t="s">
        <v>7656</v>
      </c>
      <c r="D7557">
        <v>552</v>
      </c>
      <c r="E7557" s="8">
        <f>D7557/SUM(Comuni[Popolazione2011])*100</f>
        <v>9.2876531554195879E-4</v>
      </c>
      <c r="F7557" s="9">
        <f>Comuni[[#This Row],[Popolazione2011]]/_xlfn.XLOOKUP(Comuni[[#This Row],[Regione ]],$H$2:$H$21,$I$2:$I$21)*10</f>
        <v>3.3671635672902021E-3</v>
      </c>
      <c r="G7557" t="str">
        <f>IF(Comuni[[#This Row],[Popolazione2011]]&gt;300000,"MAGGIORE","")</f>
        <v/>
      </c>
    </row>
    <row r="7558" spans="1:7" x14ac:dyDescent="0.3">
      <c r="A7558" s="1" t="s">
        <v>7675</v>
      </c>
      <c r="B7558" s="1" t="s">
        <v>7655</v>
      </c>
      <c r="C7558" s="1" t="s">
        <v>7656</v>
      </c>
      <c r="D7558">
        <v>944</v>
      </c>
      <c r="E7558" s="8">
        <f>D7558/SUM(Comuni[Popolazione2011])*100</f>
        <v>1.5883232932456686E-3</v>
      </c>
      <c r="F7558" s="9">
        <f>Comuni[[#This Row],[Popolazione2011]]/_xlfn.XLOOKUP(Comuni[[#This Row],[Regione ]],$H$2:$H$21,$I$2:$I$21)*10</f>
        <v>5.7583376947861423E-3</v>
      </c>
      <c r="G7558" t="str">
        <f>IF(Comuni[[#This Row],[Popolazione2011]]&gt;300000,"MAGGIORE","")</f>
        <v/>
      </c>
    </row>
    <row r="7559" spans="1:7" x14ac:dyDescent="0.3">
      <c r="A7559" s="1" t="s">
        <v>7676</v>
      </c>
      <c r="B7559" s="1" t="s">
        <v>7655</v>
      </c>
      <c r="C7559" s="1" t="s">
        <v>7656</v>
      </c>
      <c r="D7559">
        <v>4267</v>
      </c>
      <c r="E7559" s="8">
        <f>D7559/SUM(Comuni[Popolazione2011])*100</f>
        <v>7.1794231909738009E-3</v>
      </c>
      <c r="F7559" s="9">
        <f>Comuni[[#This Row],[Popolazione2011]]/_xlfn.XLOOKUP(Comuni[[#This Row],[Regione ]],$H$2:$H$21,$I$2:$I$21)*10</f>
        <v>2.6028418372513212E-2</v>
      </c>
      <c r="G7559" t="str">
        <f>IF(Comuni[[#This Row],[Popolazione2011]]&gt;300000,"MAGGIORE","")</f>
        <v/>
      </c>
    </row>
    <row r="7560" spans="1:7" x14ac:dyDescent="0.3">
      <c r="A7560" s="1" t="s">
        <v>7677</v>
      </c>
      <c r="B7560" s="1" t="s">
        <v>7655</v>
      </c>
      <c r="C7560" s="1" t="s">
        <v>7656</v>
      </c>
      <c r="D7560">
        <v>644</v>
      </c>
      <c r="E7560" s="8">
        <f>D7560/SUM(Comuni[Popolazione2011])*100</f>
        <v>1.0835595347989519E-3</v>
      </c>
      <c r="F7560" s="9">
        <f>Comuni[[#This Row],[Popolazione2011]]/_xlfn.XLOOKUP(Comuni[[#This Row],[Regione ]],$H$2:$H$21,$I$2:$I$21)*10</f>
        <v>3.9283574951719021E-3</v>
      </c>
      <c r="G7560" t="str">
        <f>IF(Comuni[[#This Row],[Popolazione2011]]&gt;300000,"MAGGIORE","")</f>
        <v/>
      </c>
    </row>
    <row r="7561" spans="1:7" x14ac:dyDescent="0.3">
      <c r="A7561" s="1" t="s">
        <v>7678</v>
      </c>
      <c r="B7561" s="1" t="s">
        <v>7655</v>
      </c>
      <c r="C7561" s="1" t="s">
        <v>7656</v>
      </c>
      <c r="D7561">
        <v>5737</v>
      </c>
      <c r="E7561" s="8">
        <f>D7561/SUM(Comuni[Popolazione2011])*100</f>
        <v>9.6527656073627129E-3</v>
      </c>
      <c r="F7561" s="9">
        <f>Comuni[[#This Row],[Popolazione2011]]/_xlfn.XLOOKUP(Comuni[[#This Row],[Regione ]],$H$2:$H$21,$I$2:$I$21)*10</f>
        <v>3.4995321350622985E-2</v>
      </c>
      <c r="G7561" t="str">
        <f>IF(Comuni[[#This Row],[Popolazione2011]]&gt;300000,"MAGGIORE","")</f>
        <v/>
      </c>
    </row>
    <row r="7562" spans="1:7" x14ac:dyDescent="0.3">
      <c r="A7562" s="1" t="s">
        <v>7679</v>
      </c>
      <c r="B7562" s="1" t="s">
        <v>7655</v>
      </c>
      <c r="C7562" s="1" t="s">
        <v>7656</v>
      </c>
      <c r="D7562">
        <v>455</v>
      </c>
      <c r="E7562" s="8">
        <f>D7562/SUM(Comuni[Popolazione2011])*100</f>
        <v>7.6555836697752048E-4</v>
      </c>
      <c r="F7562" s="9">
        <f>Comuni[[#This Row],[Popolazione2011]]/_xlfn.XLOOKUP(Comuni[[#This Row],[Regione ]],$H$2:$H$21,$I$2:$I$21)*10</f>
        <v>2.7754699694149312E-3</v>
      </c>
      <c r="G7562" t="str">
        <f>IF(Comuni[[#This Row],[Popolazione2011]]&gt;300000,"MAGGIORE","")</f>
        <v/>
      </c>
    </row>
    <row r="7563" spans="1:7" x14ac:dyDescent="0.3">
      <c r="A7563" s="1" t="s">
        <v>7680</v>
      </c>
      <c r="B7563" s="1" t="s">
        <v>7655</v>
      </c>
      <c r="C7563" s="1" t="s">
        <v>7656</v>
      </c>
      <c r="D7563">
        <v>1735</v>
      </c>
      <c r="E7563" s="8">
        <f>D7563/SUM(Comuni[Popolazione2011])*100</f>
        <v>2.9192170696835116E-3</v>
      </c>
      <c r="F7563" s="9">
        <f>Comuni[[#This Row],[Popolazione2011]]/_xlfn.XLOOKUP(Comuni[[#This Row],[Regione ]],$H$2:$H$21,$I$2:$I$21)*10</f>
        <v>1.0583385487769022E-2</v>
      </c>
      <c r="G7563" t="str">
        <f>IF(Comuni[[#This Row],[Popolazione2011]]&gt;300000,"MAGGIORE","")</f>
        <v/>
      </c>
    </row>
    <row r="7564" spans="1:7" x14ac:dyDescent="0.3">
      <c r="A7564" s="1" t="s">
        <v>7681</v>
      </c>
      <c r="B7564" s="1" t="s">
        <v>7655</v>
      </c>
      <c r="C7564" s="1" t="s">
        <v>7656</v>
      </c>
      <c r="D7564">
        <v>1346</v>
      </c>
      <c r="E7564" s="8">
        <f>D7564/SUM(Comuni[Popolazione2011])*100</f>
        <v>2.2647067295642688E-3</v>
      </c>
      <c r="F7564" s="9">
        <f>Comuni[[#This Row],[Popolazione2011]]/_xlfn.XLOOKUP(Comuni[[#This Row],[Regione ]],$H$2:$H$21,$I$2:$I$21)*10</f>
        <v>8.2105111622692243E-3</v>
      </c>
      <c r="G7564" t="str">
        <f>IF(Comuni[[#This Row],[Popolazione2011]]&gt;300000,"MAGGIORE","")</f>
        <v/>
      </c>
    </row>
    <row r="7565" spans="1:7" x14ac:dyDescent="0.3">
      <c r="A7565" s="1" t="s">
        <v>7682</v>
      </c>
      <c r="B7565" s="1" t="s">
        <v>7655</v>
      </c>
      <c r="C7565" s="1" t="s">
        <v>7656</v>
      </c>
      <c r="D7565">
        <v>900</v>
      </c>
      <c r="E7565" s="8">
        <f>D7565/SUM(Comuni[Popolazione2011])*100</f>
        <v>1.5142912753401501E-3</v>
      </c>
      <c r="F7565" s="9">
        <f>Comuni[[#This Row],[Popolazione2011]]/_xlfn.XLOOKUP(Comuni[[#This Row],[Regione ]],$H$2:$H$21,$I$2:$I$21)*10</f>
        <v>5.4899405988427206E-3</v>
      </c>
      <c r="G7565" t="str">
        <f>IF(Comuni[[#This Row],[Popolazione2011]]&gt;300000,"MAGGIORE","")</f>
        <v/>
      </c>
    </row>
    <row r="7566" spans="1:7" x14ac:dyDescent="0.3">
      <c r="A7566" s="1" t="s">
        <v>7683</v>
      </c>
      <c r="B7566" s="1" t="s">
        <v>7655</v>
      </c>
      <c r="C7566" s="1" t="s">
        <v>7656</v>
      </c>
      <c r="D7566">
        <v>412</v>
      </c>
      <c r="E7566" s="8">
        <f>D7566/SUM(Comuni[Popolazione2011])*100</f>
        <v>6.9320889493349098E-4</v>
      </c>
      <c r="F7566" s="9">
        <f>Comuni[[#This Row],[Popolazione2011]]/_xlfn.XLOOKUP(Comuni[[#This Row],[Regione ]],$H$2:$H$21,$I$2:$I$21)*10</f>
        <v>2.5131728074702236E-3</v>
      </c>
      <c r="G7566" t="str">
        <f>IF(Comuni[[#This Row],[Popolazione2011]]&gt;300000,"MAGGIORE","")</f>
        <v/>
      </c>
    </row>
    <row r="7567" spans="1:7" x14ac:dyDescent="0.3">
      <c r="A7567" s="1" t="s">
        <v>7684</v>
      </c>
      <c r="B7567" s="1" t="s">
        <v>7655</v>
      </c>
      <c r="C7567" s="1" t="s">
        <v>7656</v>
      </c>
      <c r="D7567">
        <v>1547</v>
      </c>
      <c r="E7567" s="8">
        <f>D7567/SUM(Comuni[Popolazione2011])*100</f>
        <v>2.6028984477235693E-3</v>
      </c>
      <c r="F7567" s="9">
        <f>Comuni[[#This Row],[Popolazione2011]]/_xlfn.XLOOKUP(Comuni[[#This Row],[Regione ]],$H$2:$H$21,$I$2:$I$21)*10</f>
        <v>9.4365978960107653E-3</v>
      </c>
      <c r="G7567" t="str">
        <f>IF(Comuni[[#This Row],[Popolazione2011]]&gt;300000,"MAGGIORE","")</f>
        <v/>
      </c>
    </row>
    <row r="7568" spans="1:7" x14ac:dyDescent="0.3">
      <c r="A7568" s="1" t="s">
        <v>7685</v>
      </c>
      <c r="B7568" s="1" t="s">
        <v>7655</v>
      </c>
      <c r="C7568" s="1" t="s">
        <v>7656</v>
      </c>
      <c r="D7568">
        <v>586</v>
      </c>
      <c r="E7568" s="8">
        <f>D7568/SUM(Comuni[Popolazione2011])*100</f>
        <v>9.8597187483258678E-4</v>
      </c>
      <c r="F7568" s="9">
        <f>Comuni[[#This Row],[Popolazione2011]]/_xlfn.XLOOKUP(Comuni[[#This Row],[Regione ]],$H$2:$H$21,$I$2:$I$21)*10</f>
        <v>3.5745613232464821E-3</v>
      </c>
      <c r="G7568" t="str">
        <f>IF(Comuni[[#This Row],[Popolazione2011]]&gt;300000,"MAGGIORE","")</f>
        <v/>
      </c>
    </row>
    <row r="7569" spans="1:7" x14ac:dyDescent="0.3">
      <c r="A7569" s="1" t="s">
        <v>7686</v>
      </c>
      <c r="B7569" s="1" t="s">
        <v>7655</v>
      </c>
      <c r="C7569" s="1" t="s">
        <v>7656</v>
      </c>
      <c r="D7569">
        <v>953</v>
      </c>
      <c r="E7569" s="8">
        <f>D7569/SUM(Comuni[Popolazione2011])*100</f>
        <v>1.6034662059990702E-3</v>
      </c>
      <c r="F7569" s="9">
        <f>Comuni[[#This Row],[Popolazione2011]]/_xlfn.XLOOKUP(Comuni[[#This Row],[Regione ]],$H$2:$H$21,$I$2:$I$21)*10</f>
        <v>5.813237100774569E-3</v>
      </c>
      <c r="G7569" t="str">
        <f>IF(Comuni[[#This Row],[Popolazione2011]]&gt;300000,"MAGGIORE","")</f>
        <v/>
      </c>
    </row>
    <row r="7570" spans="1:7" x14ac:dyDescent="0.3">
      <c r="A7570" s="1" t="s">
        <v>7687</v>
      </c>
      <c r="B7570" s="1" t="s">
        <v>7655</v>
      </c>
      <c r="C7570" s="1" t="s">
        <v>7656</v>
      </c>
      <c r="D7570">
        <v>580</v>
      </c>
      <c r="E7570" s="8">
        <f>D7570/SUM(Comuni[Popolazione2011])*100</f>
        <v>9.7587659966365226E-4</v>
      </c>
      <c r="F7570" s="9">
        <f>Comuni[[#This Row],[Popolazione2011]]/_xlfn.XLOOKUP(Comuni[[#This Row],[Regione ]],$H$2:$H$21,$I$2:$I$21)*10</f>
        <v>3.5379617192541979E-3</v>
      </c>
      <c r="G7570" t="str">
        <f>IF(Comuni[[#This Row],[Popolazione2011]]&gt;300000,"MAGGIORE","")</f>
        <v/>
      </c>
    </row>
    <row r="7571" spans="1:7" x14ac:dyDescent="0.3">
      <c r="A7571" s="1" t="s">
        <v>7688</v>
      </c>
      <c r="B7571" s="1" t="s">
        <v>7655</v>
      </c>
      <c r="C7571" s="1" t="s">
        <v>7656</v>
      </c>
      <c r="D7571">
        <v>8868</v>
      </c>
      <c r="E7571" s="8">
        <f>D7571/SUM(Comuni[Popolazione2011])*100</f>
        <v>1.4920816699684947E-2</v>
      </c>
      <c r="F7571" s="9">
        <f>Comuni[[#This Row],[Popolazione2011]]/_xlfn.XLOOKUP(Comuni[[#This Row],[Regione ]],$H$2:$H$21,$I$2:$I$21)*10</f>
        <v>5.4094214700596936E-2</v>
      </c>
      <c r="G7571" t="str">
        <f>IF(Comuni[[#This Row],[Popolazione2011]]&gt;300000,"MAGGIORE","")</f>
        <v/>
      </c>
    </row>
    <row r="7572" spans="1:7" x14ac:dyDescent="0.3">
      <c r="A7572" s="1" t="s">
        <v>7689</v>
      </c>
      <c r="B7572" s="1" t="s">
        <v>7655</v>
      </c>
      <c r="C7572" s="1" t="s">
        <v>7656</v>
      </c>
      <c r="D7572">
        <v>945</v>
      </c>
      <c r="E7572" s="8">
        <f>D7572/SUM(Comuni[Popolazione2011])*100</f>
        <v>1.5900058391071577E-3</v>
      </c>
      <c r="F7572" s="9">
        <f>Comuni[[#This Row],[Popolazione2011]]/_xlfn.XLOOKUP(Comuni[[#This Row],[Regione ]],$H$2:$H$21,$I$2:$I$21)*10</f>
        <v>5.7644376287848565E-3</v>
      </c>
      <c r="G7572" t="str">
        <f>IF(Comuni[[#This Row],[Popolazione2011]]&gt;300000,"MAGGIORE","")</f>
        <v/>
      </c>
    </row>
    <row r="7573" spans="1:7" x14ac:dyDescent="0.3">
      <c r="A7573" s="1" t="s">
        <v>7690</v>
      </c>
      <c r="B7573" s="1" t="s">
        <v>7655</v>
      </c>
      <c r="C7573" s="1" t="s">
        <v>7656</v>
      </c>
      <c r="D7573">
        <v>10936</v>
      </c>
      <c r="E7573" s="8">
        <f>D7573/SUM(Comuni[Popolazione2011])*100</f>
        <v>1.8400321541244314E-2</v>
      </c>
      <c r="F7573" s="9">
        <f>Comuni[[#This Row],[Popolazione2011]]/_xlfn.XLOOKUP(Comuni[[#This Row],[Regione ]],$H$2:$H$21,$I$2:$I$21)*10</f>
        <v>6.6708878209937761E-2</v>
      </c>
      <c r="G7573" t="str">
        <f>IF(Comuni[[#This Row],[Popolazione2011]]&gt;300000,"MAGGIORE","")</f>
        <v/>
      </c>
    </row>
    <row r="7574" spans="1:7" x14ac:dyDescent="0.3">
      <c r="A7574" s="1" t="s">
        <v>7691</v>
      </c>
      <c r="B7574" s="1" t="s">
        <v>7655</v>
      </c>
      <c r="C7574" s="1" t="s">
        <v>7656</v>
      </c>
      <c r="D7574">
        <v>1905</v>
      </c>
      <c r="E7574" s="8">
        <f>D7574/SUM(Comuni[Popolazione2011])*100</f>
        <v>3.205249866136651E-3</v>
      </c>
      <c r="F7574" s="9">
        <f>Comuni[[#This Row],[Popolazione2011]]/_xlfn.XLOOKUP(Comuni[[#This Row],[Regione ]],$H$2:$H$21,$I$2:$I$21)*10</f>
        <v>1.1620374267550424E-2</v>
      </c>
      <c r="G7574" t="str">
        <f>IF(Comuni[[#This Row],[Popolazione2011]]&gt;300000,"MAGGIORE","")</f>
        <v/>
      </c>
    </row>
    <row r="7575" spans="1:7" x14ac:dyDescent="0.3">
      <c r="A7575" s="1" t="s">
        <v>7692</v>
      </c>
      <c r="B7575" s="1" t="s">
        <v>7655</v>
      </c>
      <c r="C7575" s="1" t="s">
        <v>7656</v>
      </c>
      <c r="D7575">
        <v>2651</v>
      </c>
      <c r="E7575" s="8">
        <f>D7575/SUM(Comuni[Popolazione2011])*100</f>
        <v>4.4604290788074867E-3</v>
      </c>
      <c r="F7575" s="9">
        <f>Comuni[[#This Row],[Popolazione2011]]/_xlfn.XLOOKUP(Comuni[[#This Row],[Regione ]],$H$2:$H$21,$I$2:$I$21)*10</f>
        <v>1.6170925030591168E-2</v>
      </c>
      <c r="G7575" t="str">
        <f>IF(Comuni[[#This Row],[Popolazione2011]]&gt;300000,"MAGGIORE","")</f>
        <v/>
      </c>
    </row>
    <row r="7576" spans="1:7" x14ac:dyDescent="0.3">
      <c r="A7576" s="1" t="s">
        <v>7693</v>
      </c>
      <c r="B7576" s="1" t="s">
        <v>7655</v>
      </c>
      <c r="C7576" s="1" t="s">
        <v>7656</v>
      </c>
      <c r="D7576">
        <v>682</v>
      </c>
      <c r="E7576" s="8">
        <f>D7576/SUM(Comuni[Popolazione2011])*100</f>
        <v>1.147496277535536E-3</v>
      </c>
      <c r="F7576" s="9">
        <f>Comuni[[#This Row],[Popolazione2011]]/_xlfn.XLOOKUP(Comuni[[#This Row],[Regione ]],$H$2:$H$21,$I$2:$I$21)*10</f>
        <v>4.1601549871230388E-3</v>
      </c>
      <c r="G7576" t="str">
        <f>IF(Comuni[[#This Row],[Popolazione2011]]&gt;300000,"MAGGIORE","")</f>
        <v/>
      </c>
    </row>
    <row r="7577" spans="1:7" x14ac:dyDescent="0.3">
      <c r="A7577" s="1" t="s">
        <v>7694</v>
      </c>
      <c r="B7577" s="1" t="s">
        <v>7655</v>
      </c>
      <c r="C7577" s="1" t="s">
        <v>7656</v>
      </c>
      <c r="D7577">
        <v>553</v>
      </c>
      <c r="E7577" s="8">
        <f>D7577/SUM(Comuni[Popolazione2011])*100</f>
        <v>9.3044786140344786E-4</v>
      </c>
      <c r="F7577" s="9">
        <f>Comuni[[#This Row],[Popolazione2011]]/_xlfn.XLOOKUP(Comuni[[#This Row],[Regione ]],$H$2:$H$21,$I$2:$I$21)*10</f>
        <v>3.3732635012889158E-3</v>
      </c>
      <c r="G7577" t="str">
        <f>IF(Comuni[[#This Row],[Popolazione2011]]&gt;300000,"MAGGIORE","")</f>
        <v/>
      </c>
    </row>
    <row r="7578" spans="1:7" x14ac:dyDescent="0.3">
      <c r="A7578" s="1" t="s">
        <v>7695</v>
      </c>
      <c r="B7578" s="1" t="s">
        <v>7655</v>
      </c>
      <c r="C7578" s="1" t="s">
        <v>7656</v>
      </c>
      <c r="D7578">
        <v>117</v>
      </c>
      <c r="E7578" s="8">
        <f>D7578/SUM(Comuni[Popolazione2011])*100</f>
        <v>1.9685786579421954E-4</v>
      </c>
      <c r="F7578" s="9">
        <f>Comuni[[#This Row],[Popolazione2011]]/_xlfn.XLOOKUP(Comuni[[#This Row],[Regione ]],$H$2:$H$21,$I$2:$I$21)*10</f>
        <v>7.1369227784955362E-4</v>
      </c>
      <c r="G7578" t="str">
        <f>IF(Comuni[[#This Row],[Popolazione2011]]&gt;300000,"MAGGIORE","")</f>
        <v/>
      </c>
    </row>
    <row r="7579" spans="1:7" x14ac:dyDescent="0.3">
      <c r="A7579" s="1" t="s">
        <v>7696</v>
      </c>
      <c r="B7579" s="1" t="s">
        <v>7655</v>
      </c>
      <c r="C7579" s="1" t="s">
        <v>7656</v>
      </c>
      <c r="D7579">
        <v>2488</v>
      </c>
      <c r="E7579" s="8">
        <f>D7579/SUM(Comuni[Popolazione2011])*100</f>
        <v>4.1861741033847703E-3</v>
      </c>
      <c r="F7579" s="9">
        <f>Comuni[[#This Row],[Popolazione2011]]/_xlfn.XLOOKUP(Comuni[[#This Row],[Regione ]],$H$2:$H$21,$I$2:$I$21)*10</f>
        <v>1.5176635788800765E-2</v>
      </c>
      <c r="G7579" t="str">
        <f>IF(Comuni[[#This Row],[Popolazione2011]]&gt;300000,"MAGGIORE","")</f>
        <v/>
      </c>
    </row>
    <row r="7580" spans="1:7" x14ac:dyDescent="0.3">
      <c r="A7580" s="1" t="s">
        <v>7697</v>
      </c>
      <c r="B7580" s="1" t="s">
        <v>7655</v>
      </c>
      <c r="C7580" s="1" t="s">
        <v>7656</v>
      </c>
      <c r="D7580">
        <v>1945</v>
      </c>
      <c r="E7580" s="8">
        <f>D7580/SUM(Comuni[Popolazione2011])*100</f>
        <v>3.2725517005962133E-3</v>
      </c>
      <c r="F7580" s="9">
        <f>Comuni[[#This Row],[Popolazione2011]]/_xlfn.XLOOKUP(Comuni[[#This Row],[Regione ]],$H$2:$H$21,$I$2:$I$21)*10</f>
        <v>1.1864371627498991E-2</v>
      </c>
      <c r="G7580" t="str">
        <f>IF(Comuni[[#This Row],[Popolazione2011]]&gt;300000,"MAGGIORE","")</f>
        <v/>
      </c>
    </row>
    <row r="7581" spans="1:7" x14ac:dyDescent="0.3">
      <c r="A7581" s="1" t="s">
        <v>7698</v>
      </c>
      <c r="B7581" s="1" t="s">
        <v>7655</v>
      </c>
      <c r="C7581" s="1" t="s">
        <v>7656</v>
      </c>
      <c r="D7581">
        <v>837</v>
      </c>
      <c r="E7581" s="8">
        <f>D7581/SUM(Comuni[Popolazione2011])*100</f>
        <v>1.4082908860663396E-3</v>
      </c>
      <c r="F7581" s="9">
        <f>Comuni[[#This Row],[Popolazione2011]]/_xlfn.XLOOKUP(Comuni[[#This Row],[Regione ]],$H$2:$H$21,$I$2:$I$21)*10</f>
        <v>5.1056447569237298E-3</v>
      </c>
      <c r="G7581" t="str">
        <f>IF(Comuni[[#This Row],[Popolazione2011]]&gt;300000,"MAGGIORE","")</f>
        <v/>
      </c>
    </row>
    <row r="7582" spans="1:7" x14ac:dyDescent="0.3">
      <c r="A7582" s="1" t="s">
        <v>7699</v>
      </c>
      <c r="B7582" s="1" t="s">
        <v>7655</v>
      </c>
      <c r="C7582" s="1" t="s">
        <v>7656</v>
      </c>
      <c r="D7582">
        <v>874</v>
      </c>
      <c r="E7582" s="8">
        <f>D7582/SUM(Comuni[Popolazione2011])*100</f>
        <v>1.4705450829414347E-3</v>
      </c>
      <c r="F7582" s="9">
        <f>Comuni[[#This Row],[Popolazione2011]]/_xlfn.XLOOKUP(Comuni[[#This Row],[Regione ]],$H$2:$H$21,$I$2:$I$21)*10</f>
        <v>5.3313423148761531E-3</v>
      </c>
      <c r="G7582" t="str">
        <f>IF(Comuni[[#This Row],[Popolazione2011]]&gt;300000,"MAGGIORE","")</f>
        <v/>
      </c>
    </row>
    <row r="7583" spans="1:7" x14ac:dyDescent="0.3">
      <c r="A7583" s="1" t="s">
        <v>7700</v>
      </c>
      <c r="B7583" s="1" t="s">
        <v>7655</v>
      </c>
      <c r="C7583" s="1" t="s">
        <v>7656</v>
      </c>
      <c r="D7583">
        <v>1427</v>
      </c>
      <c r="E7583" s="8">
        <f>D7583/SUM(Comuni[Popolazione2011])*100</f>
        <v>2.4009929443448829E-3</v>
      </c>
      <c r="F7583" s="9">
        <f>Comuni[[#This Row],[Popolazione2011]]/_xlfn.XLOOKUP(Comuni[[#This Row],[Regione ]],$H$2:$H$21,$I$2:$I$21)*10</f>
        <v>8.7046058161650685E-3</v>
      </c>
      <c r="G7583" t="str">
        <f>IF(Comuni[[#This Row],[Popolazione2011]]&gt;300000,"MAGGIORE","")</f>
        <v/>
      </c>
    </row>
    <row r="7584" spans="1:7" x14ac:dyDescent="0.3">
      <c r="A7584" s="1" t="s">
        <v>7701</v>
      </c>
      <c r="B7584" s="1" t="s">
        <v>7655</v>
      </c>
      <c r="C7584" s="1" t="s">
        <v>7656</v>
      </c>
      <c r="D7584">
        <v>2851</v>
      </c>
      <c r="E7584" s="8">
        <f>D7584/SUM(Comuni[Popolazione2011])*100</f>
        <v>4.7969382511052977E-3</v>
      </c>
      <c r="F7584" s="9">
        <f>Comuni[[#This Row],[Popolazione2011]]/_xlfn.XLOOKUP(Comuni[[#This Row],[Regione ]],$H$2:$H$21,$I$2:$I$21)*10</f>
        <v>1.7390911830333994E-2</v>
      </c>
      <c r="G7584" t="str">
        <f>IF(Comuni[[#This Row],[Popolazione2011]]&gt;300000,"MAGGIORE","")</f>
        <v/>
      </c>
    </row>
    <row r="7585" spans="1:7" x14ac:dyDescent="0.3">
      <c r="A7585" s="1" t="s">
        <v>7702</v>
      </c>
      <c r="B7585" s="1" t="s">
        <v>7655</v>
      </c>
      <c r="C7585" s="1" t="s">
        <v>7656</v>
      </c>
      <c r="D7585">
        <v>53307</v>
      </c>
      <c r="E7585" s="8">
        <f>D7585/SUM(Comuni[Popolazione2011])*100</f>
        <v>8.9691472238397102E-2</v>
      </c>
      <c r="F7585" s="9">
        <f>Comuni[[#This Row],[Popolazione2011]]/_xlfn.XLOOKUP(Comuni[[#This Row],[Regione ]],$H$2:$H$21,$I$2:$I$21)*10</f>
        <v>0.32516918166945435</v>
      </c>
      <c r="G7585" t="str">
        <f>IF(Comuni[[#This Row],[Popolazione2011]]&gt;300000,"MAGGIORE","")</f>
        <v/>
      </c>
    </row>
    <row r="7586" spans="1:7" x14ac:dyDescent="0.3">
      <c r="A7586" s="1" t="s">
        <v>7703</v>
      </c>
      <c r="B7586" s="1" t="s">
        <v>7655</v>
      </c>
      <c r="C7586" s="1" t="s">
        <v>7656</v>
      </c>
      <c r="D7586">
        <v>4001</v>
      </c>
      <c r="E7586" s="8">
        <f>D7586/SUM(Comuni[Popolazione2011])*100</f>
        <v>6.7318659918177122E-3</v>
      </c>
      <c r="F7586" s="9">
        <f>Comuni[[#This Row],[Popolazione2011]]/_xlfn.XLOOKUP(Comuni[[#This Row],[Regione ]],$H$2:$H$21,$I$2:$I$21)*10</f>
        <v>2.440583592885525E-2</v>
      </c>
      <c r="G7586" t="str">
        <f>IF(Comuni[[#This Row],[Popolazione2011]]&gt;300000,"MAGGIORE","")</f>
        <v/>
      </c>
    </row>
    <row r="7587" spans="1:7" x14ac:dyDescent="0.3">
      <c r="A7587" s="1" t="s">
        <v>7704</v>
      </c>
      <c r="B7587" s="1" t="s">
        <v>7655</v>
      </c>
      <c r="C7587" s="1" t="s">
        <v>7656</v>
      </c>
      <c r="D7587">
        <v>3436</v>
      </c>
      <c r="E7587" s="8">
        <f>D7587/SUM(Comuni[Popolazione2011])*100</f>
        <v>5.7812275800763957E-3</v>
      </c>
      <c r="F7587" s="9">
        <f>Comuni[[#This Row],[Popolazione2011]]/_xlfn.XLOOKUP(Comuni[[#This Row],[Regione ]],$H$2:$H$21,$I$2:$I$21)*10</f>
        <v>2.0959373219581762E-2</v>
      </c>
      <c r="G7587" t="str">
        <f>IF(Comuni[[#This Row],[Popolazione2011]]&gt;300000,"MAGGIORE","")</f>
        <v/>
      </c>
    </row>
    <row r="7588" spans="1:7" x14ac:dyDescent="0.3">
      <c r="A7588" s="1" t="s">
        <v>7705</v>
      </c>
      <c r="B7588" s="1" t="s">
        <v>7655</v>
      </c>
      <c r="C7588" s="1" t="s">
        <v>7656</v>
      </c>
      <c r="D7588">
        <v>3204</v>
      </c>
      <c r="E7588" s="8">
        <f>D7588/SUM(Comuni[Popolazione2011])*100</f>
        <v>5.3908769402109345E-3</v>
      </c>
      <c r="F7588" s="9">
        <f>Comuni[[#This Row],[Popolazione2011]]/_xlfn.XLOOKUP(Comuni[[#This Row],[Regione ]],$H$2:$H$21,$I$2:$I$21)*10</f>
        <v>1.9544188531880086E-2</v>
      </c>
      <c r="G7588" t="str">
        <f>IF(Comuni[[#This Row],[Popolazione2011]]&gt;300000,"MAGGIORE","")</f>
        <v/>
      </c>
    </row>
    <row r="7589" spans="1:7" x14ac:dyDescent="0.3">
      <c r="A7589" s="1" t="s">
        <v>7706</v>
      </c>
      <c r="B7589" s="1" t="s">
        <v>7655</v>
      </c>
      <c r="C7589" s="1" t="s">
        <v>7656</v>
      </c>
      <c r="D7589">
        <v>5876</v>
      </c>
      <c r="E7589" s="8">
        <f>D7589/SUM(Comuni[Popolazione2011])*100</f>
        <v>9.8866394821096916E-3</v>
      </c>
      <c r="F7589" s="9">
        <f>Comuni[[#This Row],[Popolazione2011]]/_xlfn.XLOOKUP(Comuni[[#This Row],[Regione ]],$H$2:$H$21,$I$2:$I$21)*10</f>
        <v>3.5843212176444254E-2</v>
      </c>
      <c r="G7589" t="str">
        <f>IF(Comuni[[#This Row],[Popolazione2011]]&gt;300000,"MAGGIORE","")</f>
        <v/>
      </c>
    </row>
    <row r="7590" spans="1:7" x14ac:dyDescent="0.3">
      <c r="A7590" s="1" t="s">
        <v>7707</v>
      </c>
      <c r="B7590" s="1" t="s">
        <v>7655</v>
      </c>
      <c r="C7590" s="1" t="s">
        <v>7656</v>
      </c>
      <c r="D7590">
        <v>10881</v>
      </c>
      <c r="E7590" s="8">
        <f>D7590/SUM(Comuni[Popolazione2011])*100</f>
        <v>1.8307781518862414E-2</v>
      </c>
      <c r="F7590" s="9">
        <f>Comuni[[#This Row],[Popolazione2011]]/_xlfn.XLOOKUP(Comuni[[#This Row],[Regione ]],$H$2:$H$21,$I$2:$I$21)*10</f>
        <v>6.6373381840008489E-2</v>
      </c>
      <c r="G7590" t="str">
        <f>IF(Comuni[[#This Row],[Popolazione2011]]&gt;300000,"MAGGIORE","")</f>
        <v/>
      </c>
    </row>
    <row r="7591" spans="1:7" x14ac:dyDescent="0.3">
      <c r="A7591" s="1" t="s">
        <v>7708</v>
      </c>
      <c r="B7591" s="1" t="s">
        <v>7655</v>
      </c>
      <c r="C7591" s="1" t="s">
        <v>7656</v>
      </c>
      <c r="D7591">
        <v>695</v>
      </c>
      <c r="E7591" s="8">
        <f>D7591/SUM(Comuni[Popolazione2011])*100</f>
        <v>1.1693693737348937E-3</v>
      </c>
      <c r="F7591" s="9">
        <f>Comuni[[#This Row],[Popolazione2011]]/_xlfn.XLOOKUP(Comuni[[#This Row],[Regione ]],$H$2:$H$21,$I$2:$I$21)*10</f>
        <v>4.239454129106323E-3</v>
      </c>
      <c r="G7591" t="str">
        <f>IF(Comuni[[#This Row],[Popolazione2011]]&gt;300000,"MAGGIORE","")</f>
        <v/>
      </c>
    </row>
    <row r="7592" spans="1:7" x14ac:dyDescent="0.3">
      <c r="A7592" s="1" t="s">
        <v>7709</v>
      </c>
      <c r="B7592" s="1" t="s">
        <v>7655</v>
      </c>
      <c r="C7592" s="1" t="s">
        <v>7656</v>
      </c>
      <c r="D7592">
        <v>3772</v>
      </c>
      <c r="E7592" s="8">
        <f>D7592/SUM(Comuni[Popolazione2011])*100</f>
        <v>6.3465629895367182E-3</v>
      </c>
      <c r="F7592" s="9">
        <f>Comuni[[#This Row],[Popolazione2011]]/_xlfn.XLOOKUP(Comuni[[#This Row],[Regione ]],$H$2:$H$21,$I$2:$I$21)*10</f>
        <v>2.3008951043149713E-2</v>
      </c>
      <c r="G7592" t="str">
        <f>IF(Comuni[[#This Row],[Popolazione2011]]&gt;300000,"MAGGIORE","")</f>
        <v/>
      </c>
    </row>
    <row r="7593" spans="1:7" x14ac:dyDescent="0.3">
      <c r="A7593" s="1" t="s">
        <v>7710</v>
      </c>
      <c r="B7593" s="1" t="s">
        <v>7655</v>
      </c>
      <c r="C7593" s="1" t="s">
        <v>7656</v>
      </c>
      <c r="D7593">
        <v>3253</v>
      </c>
      <c r="E7593" s="8">
        <f>D7593/SUM(Comuni[Popolazione2011])*100</f>
        <v>5.4733216874238988E-3</v>
      </c>
      <c r="F7593" s="9">
        <f>Comuni[[#This Row],[Popolazione2011]]/_xlfn.XLOOKUP(Comuni[[#This Row],[Regione ]],$H$2:$H$21,$I$2:$I$21)*10</f>
        <v>1.984308529781708E-2</v>
      </c>
      <c r="G7593" t="str">
        <f>IF(Comuni[[#This Row],[Popolazione2011]]&gt;300000,"MAGGIORE","")</f>
        <v/>
      </c>
    </row>
    <row r="7594" spans="1:7" x14ac:dyDescent="0.3">
      <c r="A7594" s="1" t="s">
        <v>7711</v>
      </c>
      <c r="B7594" s="1" t="s">
        <v>7655</v>
      </c>
      <c r="C7594" s="1" t="s">
        <v>7656</v>
      </c>
      <c r="D7594">
        <v>2415</v>
      </c>
      <c r="E7594" s="8">
        <f>D7594/SUM(Comuni[Popolazione2011])*100</f>
        <v>4.0633482554960701E-3</v>
      </c>
      <c r="F7594" s="9">
        <f>Comuni[[#This Row],[Popolazione2011]]/_xlfn.XLOOKUP(Comuni[[#This Row],[Regione ]],$H$2:$H$21,$I$2:$I$21)*10</f>
        <v>1.4731340606894633E-2</v>
      </c>
      <c r="G7594" t="str">
        <f>IF(Comuni[[#This Row],[Popolazione2011]]&gt;300000,"MAGGIORE","")</f>
        <v/>
      </c>
    </row>
    <row r="7595" spans="1:7" x14ac:dyDescent="0.3">
      <c r="A7595" s="1" t="s">
        <v>7712</v>
      </c>
      <c r="B7595" s="1" t="s">
        <v>7655</v>
      </c>
      <c r="C7595" s="1" t="s">
        <v>7656</v>
      </c>
      <c r="D7595">
        <v>4653</v>
      </c>
      <c r="E7595" s="8">
        <f>D7595/SUM(Comuni[Popolazione2011])*100</f>
        <v>7.8288858935085769E-3</v>
      </c>
      <c r="F7595" s="9">
        <f>Comuni[[#This Row],[Popolazione2011]]/_xlfn.XLOOKUP(Comuni[[#This Row],[Regione ]],$H$2:$H$21,$I$2:$I$21)*10</f>
        <v>2.8382992896016868E-2</v>
      </c>
      <c r="G7595" t="str">
        <f>IF(Comuni[[#This Row],[Popolazione2011]]&gt;300000,"MAGGIORE","")</f>
        <v/>
      </c>
    </row>
    <row r="7596" spans="1:7" x14ac:dyDescent="0.3">
      <c r="A7596" s="1" t="s">
        <v>7713</v>
      </c>
      <c r="B7596" s="1" t="s">
        <v>7655</v>
      </c>
      <c r="C7596" s="1" t="s">
        <v>7656</v>
      </c>
      <c r="D7596">
        <v>22391</v>
      </c>
      <c r="E7596" s="8">
        <f>D7596/SUM(Comuni[Popolazione2011])*100</f>
        <v>3.7673884384601453E-2</v>
      </c>
      <c r="F7596" s="9">
        <f>Comuni[[#This Row],[Popolazione2011]]/_xlfn.XLOOKUP(Comuni[[#This Row],[Regione ]],$H$2:$H$21,$I$2:$I$21)*10</f>
        <v>0.13658362216520817</v>
      </c>
      <c r="G7596" t="str">
        <f>IF(Comuni[[#This Row],[Popolazione2011]]&gt;300000,"MAGGIORE","")</f>
        <v/>
      </c>
    </row>
    <row r="7597" spans="1:7" x14ac:dyDescent="0.3">
      <c r="A7597" s="1" t="s">
        <v>7714</v>
      </c>
      <c r="B7597" s="1" t="s">
        <v>7655</v>
      </c>
      <c r="C7597" s="1" t="s">
        <v>7656</v>
      </c>
      <c r="D7597">
        <v>2717</v>
      </c>
      <c r="E7597" s="8">
        <f>D7597/SUM(Comuni[Popolazione2011])*100</f>
        <v>4.5714771056657643E-3</v>
      </c>
      <c r="F7597" s="9">
        <f>Comuni[[#This Row],[Popolazione2011]]/_xlfn.XLOOKUP(Comuni[[#This Row],[Regione ]],$H$2:$H$21,$I$2:$I$21)*10</f>
        <v>1.6573520674506299E-2</v>
      </c>
      <c r="G7597" t="str">
        <f>IF(Comuni[[#This Row],[Popolazione2011]]&gt;300000,"MAGGIORE","")</f>
        <v/>
      </c>
    </row>
    <row r="7598" spans="1:7" x14ac:dyDescent="0.3">
      <c r="A7598" s="1" t="s">
        <v>7715</v>
      </c>
      <c r="B7598" s="1" t="s">
        <v>7655</v>
      </c>
      <c r="C7598" s="1" t="s">
        <v>7656</v>
      </c>
      <c r="D7598">
        <v>757</v>
      </c>
      <c r="E7598" s="8">
        <f>D7598/SUM(Comuni[Popolazione2011])*100</f>
        <v>1.2736872171472153E-3</v>
      </c>
      <c r="F7598" s="9">
        <f>Comuni[[#This Row],[Popolazione2011]]/_xlfn.XLOOKUP(Comuni[[#This Row],[Regione ]],$H$2:$H$21,$I$2:$I$21)*10</f>
        <v>4.6176500370265989E-3</v>
      </c>
      <c r="G7598" t="str">
        <f>IF(Comuni[[#This Row],[Popolazione2011]]&gt;300000,"MAGGIORE","")</f>
        <v/>
      </c>
    </row>
    <row r="7599" spans="1:7" x14ac:dyDescent="0.3">
      <c r="A7599" s="1" t="s">
        <v>7716</v>
      </c>
      <c r="B7599" s="1" t="s">
        <v>7655</v>
      </c>
      <c r="C7599" s="1" t="s">
        <v>7656</v>
      </c>
      <c r="D7599">
        <v>578</v>
      </c>
      <c r="E7599" s="8">
        <f>D7599/SUM(Comuni[Popolazione2011])*100</f>
        <v>9.7251150794067424E-4</v>
      </c>
      <c r="F7599" s="9">
        <f>Comuni[[#This Row],[Popolazione2011]]/_xlfn.XLOOKUP(Comuni[[#This Row],[Regione ]],$H$2:$H$21,$I$2:$I$21)*10</f>
        <v>3.5257618512567696E-3</v>
      </c>
      <c r="G7599" t="str">
        <f>IF(Comuni[[#This Row],[Popolazione2011]]&gt;300000,"MAGGIORE","")</f>
        <v/>
      </c>
    </row>
    <row r="7600" spans="1:7" x14ac:dyDescent="0.3">
      <c r="A7600" s="1" t="s">
        <v>7717</v>
      </c>
      <c r="B7600" s="1" t="s">
        <v>7655</v>
      </c>
      <c r="C7600" s="1" t="s">
        <v>7656</v>
      </c>
      <c r="D7600">
        <v>1171</v>
      </c>
      <c r="E7600" s="8">
        <f>D7600/SUM(Comuni[Popolazione2011])*100</f>
        <v>1.9702612038036845E-3</v>
      </c>
      <c r="F7600" s="9">
        <f>Comuni[[#This Row],[Popolazione2011]]/_xlfn.XLOOKUP(Comuni[[#This Row],[Regione ]],$H$2:$H$21,$I$2:$I$21)*10</f>
        <v>7.14302271249425E-3</v>
      </c>
      <c r="G7600" t="str">
        <f>IF(Comuni[[#This Row],[Popolazione2011]]&gt;300000,"MAGGIORE","")</f>
        <v/>
      </c>
    </row>
    <row r="7601" spans="1:7" x14ac:dyDescent="0.3">
      <c r="A7601" s="1" t="s">
        <v>7718</v>
      </c>
      <c r="B7601" s="1" t="s">
        <v>7655</v>
      </c>
      <c r="C7601" s="1" t="s">
        <v>7656</v>
      </c>
      <c r="D7601">
        <v>5018</v>
      </c>
      <c r="E7601" s="8">
        <f>D7601/SUM(Comuni[Popolazione2011])*100</f>
        <v>8.4430151329520815E-3</v>
      </c>
      <c r="F7601" s="9">
        <f>Comuni[[#This Row],[Popolazione2011]]/_xlfn.XLOOKUP(Comuni[[#This Row],[Regione ]],$H$2:$H$21,$I$2:$I$21)*10</f>
        <v>3.0609468805547525E-2</v>
      </c>
      <c r="G7601" t="str">
        <f>IF(Comuni[[#This Row],[Popolazione2011]]&gt;300000,"MAGGIORE","")</f>
        <v/>
      </c>
    </row>
    <row r="7602" spans="1:7" x14ac:dyDescent="0.3">
      <c r="A7602" s="1" t="s">
        <v>7719</v>
      </c>
      <c r="B7602" s="1" t="s">
        <v>7655</v>
      </c>
      <c r="C7602" s="1" t="s">
        <v>7656</v>
      </c>
      <c r="D7602">
        <v>123782</v>
      </c>
      <c r="E7602" s="8">
        <f>D7602/SUM(Comuni[Popolazione2011])*100</f>
        <v>0.20826889182683828</v>
      </c>
      <c r="F7602" s="9">
        <f>Comuni[[#This Row],[Popolazione2011]]/_xlfn.XLOOKUP(Comuni[[#This Row],[Regione ]],$H$2:$H$21,$I$2:$I$21)*10</f>
        <v>0.75506203022883289</v>
      </c>
      <c r="G7602" t="str">
        <f>IF(Comuni[[#This Row],[Popolazione2011]]&gt;300000,"MAGGIORE","")</f>
        <v/>
      </c>
    </row>
    <row r="7603" spans="1:7" x14ac:dyDescent="0.3">
      <c r="A7603" s="1" t="s">
        <v>7720</v>
      </c>
      <c r="B7603" s="1" t="s">
        <v>7655</v>
      </c>
      <c r="C7603" s="1" t="s">
        <v>7656</v>
      </c>
      <c r="D7603">
        <v>1378</v>
      </c>
      <c r="E7603" s="8">
        <f>D7603/SUM(Comuni[Popolazione2011])*100</f>
        <v>2.3185481971319186E-3</v>
      </c>
      <c r="F7603" s="9">
        <f>Comuni[[#This Row],[Popolazione2011]]/_xlfn.XLOOKUP(Comuni[[#This Row],[Regione ]],$H$2:$H$21,$I$2:$I$21)*10</f>
        <v>8.405709050228076E-3</v>
      </c>
      <c r="G7603" t="str">
        <f>IF(Comuni[[#This Row],[Popolazione2011]]&gt;300000,"MAGGIORE","")</f>
        <v/>
      </c>
    </row>
    <row r="7604" spans="1:7" x14ac:dyDescent="0.3">
      <c r="A7604" s="1" t="s">
        <v>7721</v>
      </c>
      <c r="B7604" s="1" t="s">
        <v>7655</v>
      </c>
      <c r="C7604" s="1" t="s">
        <v>7656</v>
      </c>
      <c r="D7604">
        <v>171</v>
      </c>
      <c r="E7604" s="8">
        <f>D7604/SUM(Comuni[Popolazione2011])*100</f>
        <v>2.8771534231462854E-4</v>
      </c>
      <c r="F7604" s="9">
        <f>Comuni[[#This Row],[Popolazione2011]]/_xlfn.XLOOKUP(Comuni[[#This Row],[Regione ]],$H$2:$H$21,$I$2:$I$21)*10</f>
        <v>1.0430887137801168E-3</v>
      </c>
      <c r="G7604" t="str">
        <f>IF(Comuni[[#This Row],[Popolazione2011]]&gt;300000,"MAGGIORE","")</f>
        <v/>
      </c>
    </row>
    <row r="7605" spans="1:7" x14ac:dyDescent="0.3">
      <c r="A7605" s="1" t="s">
        <v>7722</v>
      </c>
      <c r="B7605" s="1" t="s">
        <v>7655</v>
      </c>
      <c r="C7605" s="1" t="s">
        <v>7656</v>
      </c>
      <c r="D7605">
        <v>7375</v>
      </c>
      <c r="E7605" s="8">
        <f>D7605/SUM(Comuni[Popolazione2011])*100</f>
        <v>1.2408775728481786E-2</v>
      </c>
      <c r="F7605" s="9">
        <f>Comuni[[#This Row],[Popolazione2011]]/_xlfn.XLOOKUP(Comuni[[#This Row],[Regione ]],$H$2:$H$21,$I$2:$I$21)*10</f>
        <v>4.4987013240516738E-2</v>
      </c>
      <c r="G7605" t="str">
        <f>IF(Comuni[[#This Row],[Popolazione2011]]&gt;300000,"MAGGIORE","")</f>
        <v/>
      </c>
    </row>
    <row r="7606" spans="1:7" x14ac:dyDescent="0.3">
      <c r="A7606" s="1" t="s">
        <v>7723</v>
      </c>
      <c r="B7606" s="1" t="s">
        <v>7655</v>
      </c>
      <c r="C7606" s="1" t="s">
        <v>7656</v>
      </c>
      <c r="D7606">
        <v>912</v>
      </c>
      <c r="E7606" s="8">
        <f>D7606/SUM(Comuni[Popolazione2011])*100</f>
        <v>1.5344818256780189E-3</v>
      </c>
      <c r="F7606" s="9">
        <f>Comuni[[#This Row],[Popolazione2011]]/_xlfn.XLOOKUP(Comuni[[#This Row],[Regione ]],$H$2:$H$21,$I$2:$I$21)*10</f>
        <v>5.5631398068272907E-3</v>
      </c>
      <c r="G7606" t="str">
        <f>IF(Comuni[[#This Row],[Popolazione2011]]&gt;300000,"MAGGIORE","")</f>
        <v/>
      </c>
    </row>
    <row r="7607" spans="1:7" x14ac:dyDescent="0.3">
      <c r="A7607" s="1" t="s">
        <v>7724</v>
      </c>
      <c r="B7607" s="1" t="s">
        <v>7655</v>
      </c>
      <c r="C7607" s="1" t="s">
        <v>7656</v>
      </c>
      <c r="D7607">
        <v>14300</v>
      </c>
      <c r="E7607" s="8">
        <f>D7607/SUM(Comuni[Popolazione2011])*100</f>
        <v>2.4060405819293498E-2</v>
      </c>
      <c r="F7607" s="9">
        <f>Comuni[[#This Row],[Popolazione2011]]/_xlfn.XLOOKUP(Comuni[[#This Row],[Regione ]],$H$2:$H$21,$I$2:$I$21)*10</f>
        <v>8.7229056181612113E-2</v>
      </c>
      <c r="G7607" t="str">
        <f>IF(Comuni[[#This Row],[Popolazione2011]]&gt;300000,"MAGGIORE","")</f>
        <v/>
      </c>
    </row>
    <row r="7608" spans="1:7" x14ac:dyDescent="0.3">
      <c r="A7608" s="1" t="s">
        <v>7725</v>
      </c>
      <c r="B7608" s="1" t="s">
        <v>7655</v>
      </c>
      <c r="C7608" s="1" t="s">
        <v>7656</v>
      </c>
      <c r="D7608">
        <v>13946</v>
      </c>
      <c r="E7608" s="8">
        <f>D7608/SUM(Comuni[Popolazione2011])*100</f>
        <v>2.3464784584326371E-2</v>
      </c>
      <c r="F7608" s="9">
        <f>Comuni[[#This Row],[Popolazione2011]]/_xlfn.XLOOKUP(Comuni[[#This Row],[Regione ]],$H$2:$H$21,$I$2:$I$21)*10</f>
        <v>8.5069679546067312E-2</v>
      </c>
      <c r="G7608" t="str">
        <f>IF(Comuni[[#This Row],[Popolazione2011]]&gt;300000,"MAGGIORE","")</f>
        <v/>
      </c>
    </row>
    <row r="7609" spans="1:7" x14ac:dyDescent="0.3">
      <c r="A7609" s="1" t="s">
        <v>7726</v>
      </c>
      <c r="B7609" s="1" t="s">
        <v>7655</v>
      </c>
      <c r="C7609" s="1" t="s">
        <v>7656</v>
      </c>
      <c r="D7609">
        <v>3005</v>
      </c>
      <c r="E7609" s="8">
        <f>D7609/SUM(Comuni[Popolazione2011])*100</f>
        <v>5.0560503137746125E-3</v>
      </c>
      <c r="F7609" s="9">
        <f>Comuni[[#This Row],[Popolazione2011]]/_xlfn.XLOOKUP(Comuni[[#This Row],[Regione ]],$H$2:$H$21,$I$2:$I$21)*10</f>
        <v>1.8330301666135973E-2</v>
      </c>
      <c r="G7609" t="str">
        <f>IF(Comuni[[#This Row],[Popolazione2011]]&gt;300000,"MAGGIORE","")</f>
        <v/>
      </c>
    </row>
    <row r="7610" spans="1:7" x14ac:dyDescent="0.3">
      <c r="A7610" s="1" t="s">
        <v>7727</v>
      </c>
      <c r="B7610" s="1" t="s">
        <v>7655</v>
      </c>
      <c r="C7610" s="1" t="s">
        <v>7656</v>
      </c>
      <c r="D7610">
        <v>2289</v>
      </c>
      <c r="E7610" s="8">
        <f>D7610/SUM(Comuni[Popolazione2011])*100</f>
        <v>3.8513474769484484E-3</v>
      </c>
      <c r="F7610" s="9">
        <f>Comuni[[#This Row],[Popolazione2011]]/_xlfn.XLOOKUP(Comuni[[#This Row],[Regione ]],$H$2:$H$21,$I$2:$I$21)*10</f>
        <v>1.3962748923056652E-2</v>
      </c>
      <c r="G7610" t="str">
        <f>IF(Comuni[[#This Row],[Popolazione2011]]&gt;300000,"MAGGIORE","")</f>
        <v/>
      </c>
    </row>
    <row r="7611" spans="1:7" x14ac:dyDescent="0.3">
      <c r="A7611" s="1" t="s">
        <v>7728</v>
      </c>
      <c r="B7611" s="1" t="s">
        <v>7655</v>
      </c>
      <c r="C7611" s="1" t="s">
        <v>7656</v>
      </c>
      <c r="D7611">
        <v>998</v>
      </c>
      <c r="E7611" s="8">
        <f>D7611/SUM(Comuni[Popolazione2011])*100</f>
        <v>1.6791807697660777E-3</v>
      </c>
      <c r="F7611" s="9">
        <f>Comuni[[#This Row],[Popolazione2011]]/_xlfn.XLOOKUP(Comuni[[#This Row],[Regione ]],$H$2:$H$21,$I$2:$I$21)*10</f>
        <v>6.0877341307167057E-3</v>
      </c>
      <c r="G7611" t="str">
        <f>IF(Comuni[[#This Row],[Popolazione2011]]&gt;300000,"MAGGIORE","")</f>
        <v/>
      </c>
    </row>
    <row r="7612" spans="1:7" x14ac:dyDescent="0.3">
      <c r="A7612" s="1" t="s">
        <v>7729</v>
      </c>
      <c r="B7612" s="1" t="s">
        <v>7655</v>
      </c>
      <c r="C7612" s="1" t="s">
        <v>7656</v>
      </c>
      <c r="D7612">
        <v>2155</v>
      </c>
      <c r="E7612" s="8">
        <f>D7612/SUM(Comuni[Popolazione2011])*100</f>
        <v>3.6258863315089154E-3</v>
      </c>
      <c r="F7612" s="9">
        <f>Comuni[[#This Row],[Popolazione2011]]/_xlfn.XLOOKUP(Comuni[[#This Row],[Regione ]],$H$2:$H$21,$I$2:$I$21)*10</f>
        <v>1.3145357767228957E-2</v>
      </c>
      <c r="G7612" t="str">
        <f>IF(Comuni[[#This Row],[Popolazione2011]]&gt;300000,"MAGGIORE","")</f>
        <v/>
      </c>
    </row>
    <row r="7613" spans="1:7" x14ac:dyDescent="0.3">
      <c r="A7613" s="1" t="s">
        <v>7730</v>
      </c>
      <c r="B7613" s="1" t="s">
        <v>7655</v>
      </c>
      <c r="C7613" s="1" t="s">
        <v>7656</v>
      </c>
      <c r="D7613">
        <v>1598</v>
      </c>
      <c r="E7613" s="8">
        <f>D7613/SUM(Comuni[Popolazione2011])*100</f>
        <v>2.688708286659511E-3</v>
      </c>
      <c r="F7613" s="9">
        <f>Comuni[[#This Row],[Popolazione2011]]/_xlfn.XLOOKUP(Comuni[[#This Row],[Regione ]],$H$2:$H$21,$I$2:$I$21)*10</f>
        <v>9.7476945299451861E-3</v>
      </c>
      <c r="G7613" t="str">
        <f>IF(Comuni[[#This Row],[Popolazione2011]]&gt;300000,"MAGGIORE","")</f>
        <v/>
      </c>
    </row>
    <row r="7614" spans="1:7" x14ac:dyDescent="0.3">
      <c r="A7614" s="1" t="s">
        <v>7731</v>
      </c>
      <c r="B7614" s="1" t="s">
        <v>7655</v>
      </c>
      <c r="C7614" s="1" t="s">
        <v>7656</v>
      </c>
      <c r="D7614">
        <v>3016</v>
      </c>
      <c r="E7614" s="8">
        <f>D7614/SUM(Comuni[Popolazione2011])*100</f>
        <v>5.0745583182509922E-3</v>
      </c>
      <c r="F7614" s="9">
        <f>Comuni[[#This Row],[Popolazione2011]]/_xlfn.XLOOKUP(Comuni[[#This Row],[Regione ]],$H$2:$H$21,$I$2:$I$21)*10</f>
        <v>1.8397400940121829E-2</v>
      </c>
      <c r="G7614" t="str">
        <f>IF(Comuni[[#This Row],[Popolazione2011]]&gt;300000,"MAGGIORE","")</f>
        <v/>
      </c>
    </row>
    <row r="7615" spans="1:7" x14ac:dyDescent="0.3">
      <c r="A7615" s="1" t="s">
        <v>7732</v>
      </c>
      <c r="B7615" s="1" t="s">
        <v>7655</v>
      </c>
      <c r="C7615" s="1" t="s">
        <v>7656</v>
      </c>
      <c r="D7615">
        <v>4321</v>
      </c>
      <c r="E7615" s="8">
        <f>D7615/SUM(Comuni[Popolazione2011])*100</f>
        <v>7.2702806674942106E-3</v>
      </c>
      <c r="F7615" s="9">
        <f>Comuni[[#This Row],[Popolazione2011]]/_xlfn.XLOOKUP(Comuni[[#This Row],[Regione ]],$H$2:$H$21,$I$2:$I$21)*10</f>
        <v>2.6357814808443771E-2</v>
      </c>
      <c r="G7615" t="str">
        <f>IF(Comuni[[#This Row],[Popolazione2011]]&gt;300000,"MAGGIORE","")</f>
        <v/>
      </c>
    </row>
    <row r="7616" spans="1:7" x14ac:dyDescent="0.3">
      <c r="A7616" s="1" t="s">
        <v>7733</v>
      </c>
      <c r="B7616" s="1" t="s">
        <v>7655</v>
      </c>
      <c r="C7616" s="1" t="s">
        <v>7656</v>
      </c>
      <c r="D7616">
        <v>2375</v>
      </c>
      <c r="E7616" s="8">
        <f>D7616/SUM(Comuni[Popolazione2011])*100</f>
        <v>3.9960464210365074E-3</v>
      </c>
      <c r="F7616" s="9">
        <f>Comuni[[#This Row],[Popolazione2011]]/_xlfn.XLOOKUP(Comuni[[#This Row],[Regione ]],$H$2:$H$21,$I$2:$I$21)*10</f>
        <v>1.4487343246946068E-2</v>
      </c>
      <c r="G7616" t="str">
        <f>IF(Comuni[[#This Row],[Popolazione2011]]&gt;300000,"MAGGIORE","")</f>
        <v/>
      </c>
    </row>
    <row r="7617" spans="1:7" x14ac:dyDescent="0.3">
      <c r="A7617" s="1" t="s">
        <v>7734</v>
      </c>
      <c r="B7617" s="1" t="s">
        <v>7655</v>
      </c>
      <c r="C7617" s="1" t="s">
        <v>7656</v>
      </c>
      <c r="D7617">
        <v>4091</v>
      </c>
      <c r="E7617" s="8">
        <f>D7617/SUM(Comuni[Popolazione2011])*100</f>
        <v>6.8832951193517266E-3</v>
      </c>
      <c r="F7617" s="9">
        <f>Comuni[[#This Row],[Popolazione2011]]/_xlfn.XLOOKUP(Comuni[[#This Row],[Regione ]],$H$2:$H$21,$I$2:$I$21)*10</f>
        <v>2.4954829988739522E-2</v>
      </c>
      <c r="G7617" t="str">
        <f>IF(Comuni[[#This Row],[Popolazione2011]]&gt;300000,"MAGGIORE","")</f>
        <v/>
      </c>
    </row>
    <row r="7618" spans="1:7" x14ac:dyDescent="0.3">
      <c r="A7618" s="1" t="s">
        <v>7735</v>
      </c>
      <c r="B7618" s="1" t="s">
        <v>7655</v>
      </c>
      <c r="C7618" s="1" t="s">
        <v>7656</v>
      </c>
      <c r="D7618">
        <v>2222</v>
      </c>
      <c r="E7618" s="8">
        <f>D7618/SUM(Comuni[Popolazione2011])*100</f>
        <v>3.7386169042286817E-3</v>
      </c>
      <c r="F7618" s="9">
        <f>Comuni[[#This Row],[Popolazione2011]]/_xlfn.XLOOKUP(Comuni[[#This Row],[Regione ]],$H$2:$H$21,$I$2:$I$21)*10</f>
        <v>1.3554053345142805E-2</v>
      </c>
      <c r="G7618" t="str">
        <f>IF(Comuni[[#This Row],[Popolazione2011]]&gt;300000,"MAGGIORE","")</f>
        <v/>
      </c>
    </row>
    <row r="7619" spans="1:7" x14ac:dyDescent="0.3">
      <c r="A7619" s="1" t="s">
        <v>7736</v>
      </c>
      <c r="B7619" s="1" t="s">
        <v>7655</v>
      </c>
      <c r="C7619" s="1" t="s">
        <v>7656</v>
      </c>
      <c r="D7619">
        <v>1898</v>
      </c>
      <c r="E7619" s="8">
        <f>D7619/SUM(Comuni[Popolazione2011])*100</f>
        <v>3.1934720451062275E-3</v>
      </c>
      <c r="F7619" s="9">
        <f>Comuni[[#This Row],[Popolazione2011]]/_xlfn.XLOOKUP(Comuni[[#This Row],[Regione ]],$H$2:$H$21,$I$2:$I$21)*10</f>
        <v>1.1577674729559426E-2</v>
      </c>
      <c r="G7619" t="str">
        <f>IF(Comuni[[#This Row],[Popolazione2011]]&gt;300000,"MAGGIORE","")</f>
        <v/>
      </c>
    </row>
    <row r="7620" spans="1:7" x14ac:dyDescent="0.3">
      <c r="A7620" s="1" t="s">
        <v>7737</v>
      </c>
      <c r="B7620" s="1" t="s">
        <v>7655</v>
      </c>
      <c r="C7620" s="1" t="s">
        <v>7656</v>
      </c>
      <c r="D7620">
        <v>1694</v>
      </c>
      <c r="E7620" s="8">
        <f>D7620/SUM(Comuni[Popolazione2011])*100</f>
        <v>2.8502326893624606E-3</v>
      </c>
      <c r="F7620" s="9">
        <f>Comuni[[#This Row],[Popolazione2011]]/_xlfn.XLOOKUP(Comuni[[#This Row],[Regione ]],$H$2:$H$21,$I$2:$I$21)*10</f>
        <v>1.0333288193821743E-2</v>
      </c>
      <c r="G7620" t="str">
        <f>IF(Comuni[[#This Row],[Popolazione2011]]&gt;300000,"MAGGIORE","")</f>
        <v/>
      </c>
    </row>
    <row r="7621" spans="1:7" x14ac:dyDescent="0.3">
      <c r="A7621" s="1" t="s">
        <v>7738</v>
      </c>
      <c r="B7621" s="1" t="s">
        <v>7655</v>
      </c>
      <c r="C7621" s="1" t="s">
        <v>7656</v>
      </c>
      <c r="D7621">
        <v>2288</v>
      </c>
      <c r="E7621" s="8">
        <f>D7621/SUM(Comuni[Popolazione2011])*100</f>
        <v>3.8496649310869597E-3</v>
      </c>
      <c r="F7621" s="9">
        <f>Comuni[[#This Row],[Popolazione2011]]/_xlfn.XLOOKUP(Comuni[[#This Row],[Regione ]],$H$2:$H$21,$I$2:$I$21)*10</f>
        <v>1.3956648989057938E-2</v>
      </c>
      <c r="G7621" t="str">
        <f>IF(Comuni[[#This Row],[Popolazione2011]]&gt;300000,"MAGGIORE","")</f>
        <v/>
      </c>
    </row>
    <row r="7622" spans="1:7" x14ac:dyDescent="0.3">
      <c r="A7622" s="1" t="s">
        <v>7739</v>
      </c>
      <c r="B7622" s="1" t="s">
        <v>7655</v>
      </c>
      <c r="C7622" s="1" t="s">
        <v>7656</v>
      </c>
      <c r="D7622">
        <v>3234</v>
      </c>
      <c r="E7622" s="8">
        <f>D7622/SUM(Comuni[Popolazione2011])*100</f>
        <v>5.4413533160556065E-3</v>
      </c>
      <c r="F7622" s="9">
        <f>Comuni[[#This Row],[Popolazione2011]]/_xlfn.XLOOKUP(Comuni[[#This Row],[Regione ]],$H$2:$H$21,$I$2:$I$21)*10</f>
        <v>1.9727186551841511E-2</v>
      </c>
      <c r="G7622" t="str">
        <f>IF(Comuni[[#This Row],[Popolazione2011]]&gt;300000,"MAGGIORE","")</f>
        <v/>
      </c>
    </row>
    <row r="7623" spans="1:7" x14ac:dyDescent="0.3">
      <c r="A7623" s="1" t="s">
        <v>7740</v>
      </c>
      <c r="B7623" s="1" t="s">
        <v>7655</v>
      </c>
      <c r="C7623" s="1" t="s">
        <v>7656</v>
      </c>
      <c r="D7623">
        <v>1619</v>
      </c>
      <c r="E7623" s="8">
        <f>D7623/SUM(Comuni[Popolazione2011])*100</f>
        <v>2.7240417497507814E-3</v>
      </c>
      <c r="F7623" s="9">
        <f>Comuni[[#This Row],[Popolazione2011]]/_xlfn.XLOOKUP(Comuni[[#This Row],[Regione ]],$H$2:$H$21,$I$2:$I$21)*10</f>
        <v>9.8757931439181837E-3</v>
      </c>
      <c r="G7623" t="str">
        <f>IF(Comuni[[#This Row],[Popolazione2011]]&gt;300000,"MAGGIORE","")</f>
        <v/>
      </c>
    </row>
    <row r="7624" spans="1:7" x14ac:dyDescent="0.3">
      <c r="A7624" s="1" t="s">
        <v>7741</v>
      </c>
      <c r="B7624" s="1" t="s">
        <v>7655</v>
      </c>
      <c r="C7624" s="1" t="s">
        <v>7656</v>
      </c>
      <c r="D7624">
        <v>614</v>
      </c>
      <c r="E7624" s="8">
        <f>D7624/SUM(Comuni[Popolazione2011])*100</f>
        <v>1.0330831589542803E-3</v>
      </c>
      <c r="F7624" s="9">
        <f>Comuni[[#This Row],[Popolazione2011]]/_xlfn.XLOOKUP(Comuni[[#This Row],[Regione ]],$H$2:$H$21,$I$2:$I$21)*10</f>
        <v>3.7453594752104784E-3</v>
      </c>
      <c r="G7624" t="str">
        <f>IF(Comuni[[#This Row],[Popolazione2011]]&gt;300000,"MAGGIORE","")</f>
        <v/>
      </c>
    </row>
    <row r="7625" spans="1:7" x14ac:dyDescent="0.3">
      <c r="A7625" s="1" t="s">
        <v>7742</v>
      </c>
      <c r="B7625" s="1" t="s">
        <v>7655</v>
      </c>
      <c r="C7625" s="1" t="s">
        <v>7656</v>
      </c>
      <c r="D7625">
        <v>1430</v>
      </c>
      <c r="E7625" s="8">
        <f>D7625/SUM(Comuni[Popolazione2011])*100</f>
        <v>2.4060405819293497E-3</v>
      </c>
      <c r="F7625" s="9">
        <f>Comuni[[#This Row],[Popolazione2011]]/_xlfn.XLOOKUP(Comuni[[#This Row],[Regione ]],$H$2:$H$21,$I$2:$I$21)*10</f>
        <v>8.722905618161211E-3</v>
      </c>
      <c r="G7625" t="str">
        <f>IF(Comuni[[#This Row],[Popolazione2011]]&gt;300000,"MAGGIORE","")</f>
        <v/>
      </c>
    </row>
    <row r="7626" spans="1:7" x14ac:dyDescent="0.3">
      <c r="A7626" s="1" t="s">
        <v>7743</v>
      </c>
      <c r="B7626" s="1" t="s">
        <v>7655</v>
      </c>
      <c r="C7626" s="1" t="s">
        <v>7656</v>
      </c>
      <c r="D7626">
        <v>766</v>
      </c>
      <c r="E7626" s="8">
        <f>D7626/SUM(Comuni[Popolazione2011])*100</f>
        <v>1.2888301299006167E-3</v>
      </c>
      <c r="F7626" s="9">
        <f>Comuni[[#This Row],[Popolazione2011]]/_xlfn.XLOOKUP(Comuni[[#This Row],[Regione ]],$H$2:$H$21,$I$2:$I$21)*10</f>
        <v>4.6725494430150264E-3</v>
      </c>
      <c r="G7626" t="str">
        <f>IF(Comuni[[#This Row],[Popolazione2011]]&gt;300000,"MAGGIORE","")</f>
        <v/>
      </c>
    </row>
    <row r="7627" spans="1:7" x14ac:dyDescent="0.3">
      <c r="A7627" s="1" t="s">
        <v>7744</v>
      </c>
      <c r="B7627" s="1" t="s">
        <v>7655</v>
      </c>
      <c r="C7627" s="1" t="s">
        <v>7656</v>
      </c>
      <c r="D7627">
        <v>1501</v>
      </c>
      <c r="E7627" s="8">
        <f>D7627/SUM(Comuni[Popolazione2011])*100</f>
        <v>2.5255013380950726E-3</v>
      </c>
      <c r="F7627" s="9">
        <f>Comuni[[#This Row],[Popolazione2011]]/_xlfn.XLOOKUP(Comuni[[#This Row],[Regione ]],$H$2:$H$21,$I$2:$I$21)*10</f>
        <v>9.1560009320699152E-3</v>
      </c>
      <c r="G7627" t="str">
        <f>IF(Comuni[[#This Row],[Popolazione2011]]&gt;300000,"MAGGIORE","")</f>
        <v/>
      </c>
    </row>
    <row r="7628" spans="1:7" x14ac:dyDescent="0.3">
      <c r="A7628" s="1" t="s">
        <v>7745</v>
      </c>
      <c r="B7628" s="1" t="s">
        <v>7655</v>
      </c>
      <c r="C7628" s="1" t="s">
        <v>7656</v>
      </c>
      <c r="D7628">
        <v>2130</v>
      </c>
      <c r="E7628" s="8">
        <f>D7628/SUM(Comuni[Popolazione2011])*100</f>
        <v>3.5838226849716887E-3</v>
      </c>
      <c r="F7628" s="9">
        <f>Comuni[[#This Row],[Popolazione2011]]/_xlfn.XLOOKUP(Comuni[[#This Row],[Regione ]],$H$2:$H$21,$I$2:$I$21)*10</f>
        <v>1.2992859417261107E-2</v>
      </c>
      <c r="G7628" t="str">
        <f>IF(Comuni[[#This Row],[Popolazione2011]]&gt;300000,"MAGGIORE","")</f>
        <v/>
      </c>
    </row>
    <row r="7629" spans="1:7" x14ac:dyDescent="0.3">
      <c r="A7629" s="1" t="s">
        <v>7746</v>
      </c>
      <c r="B7629" s="1" t="s">
        <v>7655</v>
      </c>
      <c r="C7629" s="1" t="s">
        <v>7656</v>
      </c>
      <c r="D7629">
        <v>4846</v>
      </c>
      <c r="E7629" s="8">
        <f>D7629/SUM(Comuni[Popolazione2011])*100</f>
        <v>8.1536172447759653E-3</v>
      </c>
      <c r="F7629" s="9">
        <f>Comuni[[#This Row],[Popolazione2011]]/_xlfn.XLOOKUP(Comuni[[#This Row],[Regione ]],$H$2:$H$21,$I$2:$I$21)*10</f>
        <v>2.9560280157768692E-2</v>
      </c>
      <c r="G7629" t="str">
        <f>IF(Comuni[[#This Row],[Popolazione2011]]&gt;300000,"MAGGIORE","")</f>
        <v/>
      </c>
    </row>
    <row r="7630" spans="1:7" x14ac:dyDescent="0.3">
      <c r="A7630" s="1" t="s">
        <v>7453</v>
      </c>
      <c r="B7630" s="1" t="s">
        <v>7655</v>
      </c>
      <c r="C7630" s="1" t="s">
        <v>7656</v>
      </c>
      <c r="D7630">
        <v>4540</v>
      </c>
      <c r="E7630" s="8">
        <f>D7630/SUM(Comuni[Popolazione2011])*100</f>
        <v>7.638758211160313E-3</v>
      </c>
      <c r="F7630" s="9">
        <f>Comuni[[#This Row],[Popolazione2011]]/_xlfn.XLOOKUP(Comuni[[#This Row],[Regione ]],$H$2:$H$21,$I$2:$I$21)*10</f>
        <v>2.769370035416217E-2</v>
      </c>
      <c r="G7630" t="str">
        <f>IF(Comuni[[#This Row],[Popolazione2011]]&gt;300000,"MAGGIORE","")</f>
        <v/>
      </c>
    </row>
    <row r="7631" spans="1:7" x14ac:dyDescent="0.3">
      <c r="A7631" s="1" t="s">
        <v>7747</v>
      </c>
      <c r="B7631" s="1" t="s">
        <v>7655</v>
      </c>
      <c r="C7631" s="1" t="s">
        <v>7748</v>
      </c>
      <c r="D7631">
        <v>1328</v>
      </c>
      <c r="E7631" s="8">
        <f>D7631/SUM(Comuni[Popolazione2011])*100</f>
        <v>2.234420904057466E-3</v>
      </c>
      <c r="F7631" s="9">
        <f>Comuni[[#This Row],[Popolazione2011]]/_xlfn.XLOOKUP(Comuni[[#This Row],[Regione ]],$H$2:$H$21,$I$2:$I$21)*10</f>
        <v>8.1007123502923693E-3</v>
      </c>
      <c r="G7631" t="str">
        <f>IF(Comuni[[#This Row],[Popolazione2011]]&gt;300000,"MAGGIORE","")</f>
        <v/>
      </c>
    </row>
    <row r="7632" spans="1:7" x14ac:dyDescent="0.3">
      <c r="A7632" s="1" t="s">
        <v>7749</v>
      </c>
      <c r="B7632" s="1" t="s">
        <v>7655</v>
      </c>
      <c r="C7632" s="1" t="s">
        <v>7748</v>
      </c>
      <c r="D7632">
        <v>2501</v>
      </c>
      <c r="E7632" s="8">
        <f>D7632/SUM(Comuni[Popolazione2011])*100</f>
        <v>4.2080471995841282E-3</v>
      </c>
      <c r="F7632" s="9">
        <f>Comuni[[#This Row],[Popolazione2011]]/_xlfn.XLOOKUP(Comuni[[#This Row],[Regione ]],$H$2:$H$21,$I$2:$I$21)*10</f>
        <v>1.5255934930784049E-2</v>
      </c>
      <c r="G7632" t="str">
        <f>IF(Comuni[[#This Row],[Popolazione2011]]&gt;300000,"MAGGIORE","")</f>
        <v/>
      </c>
    </row>
    <row r="7633" spans="1:7" x14ac:dyDescent="0.3">
      <c r="A7633" s="1" t="s">
        <v>7750</v>
      </c>
      <c r="B7633" s="1" t="s">
        <v>7655</v>
      </c>
      <c r="C7633" s="1" t="s">
        <v>7748</v>
      </c>
      <c r="D7633">
        <v>1210</v>
      </c>
      <c r="E7633" s="8">
        <f>D7633/SUM(Comuni[Popolazione2011])*100</f>
        <v>2.0358804924017577E-3</v>
      </c>
      <c r="F7633" s="9">
        <f>Comuni[[#This Row],[Popolazione2011]]/_xlfn.XLOOKUP(Comuni[[#This Row],[Regione ]],$H$2:$H$21,$I$2:$I$21)*10</f>
        <v>7.3809201384441017E-3</v>
      </c>
      <c r="G7633" t="str">
        <f>IF(Comuni[[#This Row],[Popolazione2011]]&gt;300000,"MAGGIORE","")</f>
        <v/>
      </c>
    </row>
    <row r="7634" spans="1:7" x14ac:dyDescent="0.3">
      <c r="A7634" s="1" t="s">
        <v>7751</v>
      </c>
      <c r="B7634" s="1" t="s">
        <v>7655</v>
      </c>
      <c r="C7634" s="1" t="s">
        <v>7748</v>
      </c>
      <c r="D7634">
        <v>876</v>
      </c>
      <c r="E7634" s="8">
        <f>D7634/SUM(Comuni[Popolazione2011])*100</f>
        <v>1.4739101746644129E-3</v>
      </c>
      <c r="F7634" s="9">
        <f>Comuni[[#This Row],[Popolazione2011]]/_xlfn.XLOOKUP(Comuni[[#This Row],[Regione ]],$H$2:$H$21,$I$2:$I$21)*10</f>
        <v>5.3435421828735815E-3</v>
      </c>
      <c r="G7634" t="str">
        <f>IF(Comuni[[#This Row],[Popolazione2011]]&gt;300000,"MAGGIORE","")</f>
        <v/>
      </c>
    </row>
    <row r="7635" spans="1:7" x14ac:dyDescent="0.3">
      <c r="A7635" s="1" t="s">
        <v>7752</v>
      </c>
      <c r="B7635" s="1" t="s">
        <v>7655</v>
      </c>
      <c r="C7635" s="1" t="s">
        <v>7748</v>
      </c>
      <c r="D7635">
        <v>3938</v>
      </c>
      <c r="E7635" s="8">
        <f>D7635/SUM(Comuni[Popolazione2011])*100</f>
        <v>6.6258656025439009E-3</v>
      </c>
      <c r="F7635" s="9">
        <f>Comuni[[#This Row],[Popolazione2011]]/_xlfn.XLOOKUP(Comuni[[#This Row],[Regione ]],$H$2:$H$21,$I$2:$I$21)*10</f>
        <v>2.4021540086936258E-2</v>
      </c>
      <c r="G7635" t="str">
        <f>IF(Comuni[[#This Row],[Popolazione2011]]&gt;300000,"MAGGIORE","")</f>
        <v/>
      </c>
    </row>
    <row r="7636" spans="1:7" x14ac:dyDescent="0.3">
      <c r="A7636" s="1" t="s">
        <v>7753</v>
      </c>
      <c r="B7636" s="1" t="s">
        <v>7655</v>
      </c>
      <c r="C7636" s="1" t="s">
        <v>7748</v>
      </c>
      <c r="D7636">
        <v>3716</v>
      </c>
      <c r="E7636" s="8">
        <f>D7636/SUM(Comuni[Popolazione2011])*100</f>
        <v>6.2523404212933321E-3</v>
      </c>
      <c r="F7636" s="9">
        <f>Comuni[[#This Row],[Popolazione2011]]/_xlfn.XLOOKUP(Comuni[[#This Row],[Regione ]],$H$2:$H$21,$I$2:$I$21)*10</f>
        <v>2.2667354739221719E-2</v>
      </c>
      <c r="G7636" t="str">
        <f>IF(Comuni[[#This Row],[Popolazione2011]]&gt;300000,"MAGGIORE","")</f>
        <v/>
      </c>
    </row>
    <row r="7637" spans="1:7" x14ac:dyDescent="0.3">
      <c r="A7637" s="1" t="s">
        <v>7754</v>
      </c>
      <c r="B7637" s="1" t="s">
        <v>7655</v>
      </c>
      <c r="C7637" s="1" t="s">
        <v>7748</v>
      </c>
      <c r="D7637">
        <v>665</v>
      </c>
      <c r="E7637" s="8">
        <f>D7637/SUM(Comuni[Popolazione2011])*100</f>
        <v>1.1188929978902221E-3</v>
      </c>
      <c r="F7637" s="9">
        <f>Comuni[[#This Row],[Popolazione2011]]/_xlfn.XLOOKUP(Comuni[[#This Row],[Regione ]],$H$2:$H$21,$I$2:$I$21)*10</f>
        <v>4.0564561091448988E-3</v>
      </c>
      <c r="G7637" t="str">
        <f>IF(Comuni[[#This Row],[Popolazione2011]]&gt;300000,"MAGGIORE","")</f>
        <v/>
      </c>
    </row>
    <row r="7638" spans="1:7" x14ac:dyDescent="0.3">
      <c r="A7638" s="1" t="s">
        <v>7755</v>
      </c>
      <c r="B7638" s="1" t="s">
        <v>7655</v>
      </c>
      <c r="C7638" s="1" t="s">
        <v>7748</v>
      </c>
      <c r="D7638">
        <v>561</v>
      </c>
      <c r="E7638" s="8">
        <f>D7638/SUM(Comuni[Popolazione2011])*100</f>
        <v>9.4390822829536019E-4</v>
      </c>
      <c r="F7638" s="9">
        <f>Comuni[[#This Row],[Popolazione2011]]/_xlfn.XLOOKUP(Comuni[[#This Row],[Regione ]],$H$2:$H$21,$I$2:$I$21)*10</f>
        <v>3.4220629732786292E-3</v>
      </c>
      <c r="G7638" t="str">
        <f>IF(Comuni[[#This Row],[Popolazione2011]]&gt;300000,"MAGGIORE","")</f>
        <v/>
      </c>
    </row>
    <row r="7639" spans="1:7" x14ac:dyDescent="0.3">
      <c r="A7639" s="1" t="s">
        <v>7756</v>
      </c>
      <c r="B7639" s="1" t="s">
        <v>7655</v>
      </c>
      <c r="C7639" s="1" t="s">
        <v>7748</v>
      </c>
      <c r="D7639">
        <v>3019</v>
      </c>
      <c r="E7639" s="8">
        <f>D7639/SUM(Comuni[Popolazione2011])*100</f>
        <v>5.0796059558354595E-3</v>
      </c>
      <c r="F7639" s="9">
        <f>Comuni[[#This Row],[Popolazione2011]]/_xlfn.XLOOKUP(Comuni[[#This Row],[Regione ]],$H$2:$H$21,$I$2:$I$21)*10</f>
        <v>1.8415700742117971E-2</v>
      </c>
      <c r="G7639" t="str">
        <f>IF(Comuni[[#This Row],[Popolazione2011]]&gt;300000,"MAGGIORE","")</f>
        <v/>
      </c>
    </row>
    <row r="7640" spans="1:7" x14ac:dyDescent="0.3">
      <c r="A7640" s="1" t="s">
        <v>7757</v>
      </c>
      <c r="B7640" s="1" t="s">
        <v>7655</v>
      </c>
      <c r="C7640" s="1" t="s">
        <v>7748</v>
      </c>
      <c r="D7640">
        <v>2846</v>
      </c>
      <c r="E7640" s="8">
        <f>D7640/SUM(Comuni[Popolazione2011])*100</f>
        <v>4.7885255217978524E-3</v>
      </c>
      <c r="F7640" s="9">
        <f>Comuni[[#This Row],[Popolazione2011]]/_xlfn.XLOOKUP(Comuni[[#This Row],[Regione ]],$H$2:$H$21,$I$2:$I$21)*10</f>
        <v>1.7360412160340424E-2</v>
      </c>
      <c r="G7640" t="str">
        <f>IF(Comuni[[#This Row],[Popolazione2011]]&gt;300000,"MAGGIORE","")</f>
        <v/>
      </c>
    </row>
    <row r="7641" spans="1:7" x14ac:dyDescent="0.3">
      <c r="A7641" s="1" t="s">
        <v>7758</v>
      </c>
      <c r="B7641" s="1" t="s">
        <v>7655</v>
      </c>
      <c r="C7641" s="1" t="s">
        <v>7748</v>
      </c>
      <c r="D7641">
        <v>2190</v>
      </c>
      <c r="E7641" s="8">
        <f>D7641/SUM(Comuni[Popolazione2011])*100</f>
        <v>3.6847754366610324E-3</v>
      </c>
      <c r="F7641" s="9">
        <f>Comuni[[#This Row],[Popolazione2011]]/_xlfn.XLOOKUP(Comuni[[#This Row],[Regione ]],$H$2:$H$21,$I$2:$I$21)*10</f>
        <v>1.3358855457183953E-2</v>
      </c>
      <c r="G7641" t="str">
        <f>IF(Comuni[[#This Row],[Popolazione2011]]&gt;300000,"MAGGIORE","")</f>
        <v/>
      </c>
    </row>
    <row r="7642" spans="1:7" x14ac:dyDescent="0.3">
      <c r="A7642" s="1" t="s">
        <v>7759</v>
      </c>
      <c r="B7642" s="1" t="s">
        <v>7655</v>
      </c>
      <c r="C7642" s="1" t="s">
        <v>7748</v>
      </c>
      <c r="D7642">
        <v>1417</v>
      </c>
      <c r="E7642" s="8">
        <f>D7642/SUM(Comuni[Popolazione2011])*100</f>
        <v>2.3841674857299918E-3</v>
      </c>
      <c r="F7642" s="9">
        <f>Comuni[[#This Row],[Popolazione2011]]/_xlfn.XLOOKUP(Comuni[[#This Row],[Regione ]],$H$2:$H$21,$I$2:$I$21)*10</f>
        <v>8.6436064761779268E-3</v>
      </c>
      <c r="G7642" t="str">
        <f>IF(Comuni[[#This Row],[Popolazione2011]]&gt;300000,"MAGGIORE","")</f>
        <v/>
      </c>
    </row>
    <row r="7643" spans="1:7" x14ac:dyDescent="0.3">
      <c r="A7643" s="1" t="s">
        <v>7760</v>
      </c>
      <c r="B7643" s="1" t="s">
        <v>7655</v>
      </c>
      <c r="C7643" s="1" t="s">
        <v>7748</v>
      </c>
      <c r="D7643">
        <v>2465</v>
      </c>
      <c r="E7643" s="8">
        <f>D7643/SUM(Comuni[Popolazione2011])*100</f>
        <v>4.1474755485705226E-3</v>
      </c>
      <c r="F7643" s="9">
        <f>Comuni[[#This Row],[Popolazione2011]]/_xlfn.XLOOKUP(Comuni[[#This Row],[Regione ]],$H$2:$H$21,$I$2:$I$21)*10</f>
        <v>1.5036337306830339E-2</v>
      </c>
      <c r="G7643" t="str">
        <f>IF(Comuni[[#This Row],[Popolazione2011]]&gt;300000,"MAGGIORE","")</f>
        <v/>
      </c>
    </row>
    <row r="7644" spans="1:7" x14ac:dyDescent="0.3">
      <c r="A7644" s="1" t="s">
        <v>7761</v>
      </c>
      <c r="B7644" s="1" t="s">
        <v>7655</v>
      </c>
      <c r="C7644" s="1" t="s">
        <v>7748</v>
      </c>
      <c r="D7644">
        <v>8524</v>
      </c>
      <c r="E7644" s="8">
        <f>D7644/SUM(Comuni[Popolazione2011])*100</f>
        <v>1.4342020923332713E-2</v>
      </c>
      <c r="F7644" s="9">
        <f>Comuni[[#This Row],[Popolazione2011]]/_xlfn.XLOOKUP(Comuni[[#This Row],[Regione ]],$H$2:$H$21,$I$2:$I$21)*10</f>
        <v>5.1995837405039283E-2</v>
      </c>
      <c r="G7644" t="str">
        <f>IF(Comuni[[#This Row],[Popolazione2011]]&gt;300000,"MAGGIORE","")</f>
        <v/>
      </c>
    </row>
    <row r="7645" spans="1:7" x14ac:dyDescent="0.3">
      <c r="A7645" s="1" t="s">
        <v>7762</v>
      </c>
      <c r="B7645" s="1" t="s">
        <v>7655</v>
      </c>
      <c r="C7645" s="1" t="s">
        <v>7748</v>
      </c>
      <c r="D7645">
        <v>668</v>
      </c>
      <c r="E7645" s="8">
        <f>D7645/SUM(Comuni[Popolazione2011])*100</f>
        <v>1.1239406354746893E-3</v>
      </c>
      <c r="F7645" s="9">
        <f>Comuni[[#This Row],[Popolazione2011]]/_xlfn.XLOOKUP(Comuni[[#This Row],[Regione ]],$H$2:$H$21,$I$2:$I$21)*10</f>
        <v>4.0747559111410413E-3</v>
      </c>
      <c r="G7645" t="str">
        <f>IF(Comuni[[#This Row],[Popolazione2011]]&gt;300000,"MAGGIORE","")</f>
        <v/>
      </c>
    </row>
    <row r="7646" spans="1:7" x14ac:dyDescent="0.3">
      <c r="A7646" s="1" t="s">
        <v>7763</v>
      </c>
      <c r="B7646" s="1" t="s">
        <v>7655</v>
      </c>
      <c r="C7646" s="1" t="s">
        <v>7748</v>
      </c>
      <c r="D7646">
        <v>550</v>
      </c>
      <c r="E7646" s="8">
        <f>D7646/SUM(Comuni[Popolazione2011])*100</f>
        <v>9.2540022381898076E-4</v>
      </c>
      <c r="F7646" s="9">
        <f>Comuni[[#This Row],[Popolazione2011]]/_xlfn.XLOOKUP(Comuni[[#This Row],[Regione ]],$H$2:$H$21,$I$2:$I$21)*10</f>
        <v>3.3549636992927737E-3</v>
      </c>
      <c r="G7646" t="str">
        <f>IF(Comuni[[#This Row],[Popolazione2011]]&gt;300000,"MAGGIORE","")</f>
        <v/>
      </c>
    </row>
    <row r="7647" spans="1:7" x14ac:dyDescent="0.3">
      <c r="A7647" s="1" t="s">
        <v>7764</v>
      </c>
      <c r="B7647" s="1" t="s">
        <v>7655</v>
      </c>
      <c r="C7647" s="1" t="s">
        <v>7748</v>
      </c>
      <c r="D7647">
        <v>4062</v>
      </c>
      <c r="E7647" s="8">
        <f>D7647/SUM(Comuni[Popolazione2011])*100</f>
        <v>6.8345012893685454E-3</v>
      </c>
      <c r="F7647" s="9">
        <f>Comuni[[#This Row],[Popolazione2011]]/_xlfn.XLOOKUP(Comuni[[#This Row],[Regione ]],$H$2:$H$21,$I$2:$I$21)*10</f>
        <v>2.4777931902776811E-2</v>
      </c>
      <c r="G7647" t="str">
        <f>IF(Comuni[[#This Row],[Popolazione2011]]&gt;300000,"MAGGIORE","")</f>
        <v/>
      </c>
    </row>
    <row r="7648" spans="1:7" x14ac:dyDescent="0.3">
      <c r="A7648" s="1" t="s">
        <v>7765</v>
      </c>
      <c r="B7648" s="1" t="s">
        <v>7655</v>
      </c>
      <c r="C7648" s="1" t="s">
        <v>7748</v>
      </c>
      <c r="D7648">
        <v>886</v>
      </c>
      <c r="E7648" s="8">
        <f>D7648/SUM(Comuni[Popolazione2011])*100</f>
        <v>1.4907356332793035E-3</v>
      </c>
      <c r="F7648" s="9">
        <f>Comuni[[#This Row],[Popolazione2011]]/_xlfn.XLOOKUP(Comuni[[#This Row],[Regione ]],$H$2:$H$21,$I$2:$I$21)*10</f>
        <v>5.4045415228607232E-3</v>
      </c>
      <c r="G7648" t="str">
        <f>IF(Comuni[[#This Row],[Popolazione2011]]&gt;300000,"MAGGIORE","")</f>
        <v/>
      </c>
    </row>
    <row r="7649" spans="1:7" x14ac:dyDescent="0.3">
      <c r="A7649" s="1" t="s">
        <v>7766</v>
      </c>
      <c r="B7649" s="1" t="s">
        <v>7655</v>
      </c>
      <c r="C7649" s="1" t="s">
        <v>7748</v>
      </c>
      <c r="D7649">
        <v>1514</v>
      </c>
      <c r="E7649" s="8">
        <f>D7649/SUM(Comuni[Popolazione2011])*100</f>
        <v>2.5473744342944305E-3</v>
      </c>
      <c r="F7649" s="9">
        <f>Comuni[[#This Row],[Popolazione2011]]/_xlfn.XLOOKUP(Comuni[[#This Row],[Regione ]],$H$2:$H$21,$I$2:$I$21)*10</f>
        <v>9.2353000740531977E-3</v>
      </c>
      <c r="G7649" t="str">
        <f>IF(Comuni[[#This Row],[Popolazione2011]]&gt;300000,"MAGGIORE","")</f>
        <v/>
      </c>
    </row>
    <row r="7650" spans="1:7" x14ac:dyDescent="0.3">
      <c r="A7650" s="1" t="s">
        <v>7767</v>
      </c>
      <c r="B7650" s="1" t="s">
        <v>7655</v>
      </c>
      <c r="C7650" s="1" t="s">
        <v>7748</v>
      </c>
      <c r="D7650">
        <v>2472</v>
      </c>
      <c r="E7650" s="8">
        <f>D7650/SUM(Comuni[Popolazione2011])*100</f>
        <v>4.1592533696009461E-3</v>
      </c>
      <c r="F7650" s="9">
        <f>Comuni[[#This Row],[Popolazione2011]]/_xlfn.XLOOKUP(Comuni[[#This Row],[Regione ]],$H$2:$H$21,$I$2:$I$21)*10</f>
        <v>1.5079036844821338E-2</v>
      </c>
      <c r="G7650" t="str">
        <f>IF(Comuni[[#This Row],[Popolazione2011]]&gt;300000,"MAGGIORE","")</f>
        <v/>
      </c>
    </row>
    <row r="7651" spans="1:7" x14ac:dyDescent="0.3">
      <c r="A7651" s="1" t="s">
        <v>7768</v>
      </c>
      <c r="B7651" s="1" t="s">
        <v>7655</v>
      </c>
      <c r="C7651" s="1" t="s">
        <v>7748</v>
      </c>
      <c r="D7651">
        <v>2790</v>
      </c>
      <c r="E7651" s="8">
        <f>D7651/SUM(Comuni[Popolazione2011])*100</f>
        <v>4.6943029535544654E-3</v>
      </c>
      <c r="F7651" s="9">
        <f>Comuni[[#This Row],[Popolazione2011]]/_xlfn.XLOOKUP(Comuni[[#This Row],[Regione ]],$H$2:$H$21,$I$2:$I$21)*10</f>
        <v>1.7018815856412434E-2</v>
      </c>
      <c r="G7651" t="str">
        <f>IF(Comuni[[#This Row],[Popolazione2011]]&gt;300000,"MAGGIORE","")</f>
        <v/>
      </c>
    </row>
    <row r="7652" spans="1:7" x14ac:dyDescent="0.3">
      <c r="A7652" s="1" t="s">
        <v>7769</v>
      </c>
      <c r="B7652" s="1" t="s">
        <v>7655</v>
      </c>
      <c r="C7652" s="1" t="s">
        <v>7748</v>
      </c>
      <c r="D7652">
        <v>1191</v>
      </c>
      <c r="E7652" s="8">
        <f>D7652/SUM(Comuni[Popolazione2011])*100</f>
        <v>2.0039121210334654E-3</v>
      </c>
      <c r="F7652" s="9">
        <f>Comuni[[#This Row],[Popolazione2011]]/_xlfn.XLOOKUP(Comuni[[#This Row],[Regione ]],$H$2:$H$21,$I$2:$I$21)*10</f>
        <v>7.2650213924685333E-3</v>
      </c>
      <c r="G7652" t="str">
        <f>IF(Comuni[[#This Row],[Popolazione2011]]&gt;300000,"MAGGIORE","")</f>
        <v/>
      </c>
    </row>
    <row r="7653" spans="1:7" x14ac:dyDescent="0.3">
      <c r="A7653" s="1" t="s">
        <v>7770</v>
      </c>
      <c r="B7653" s="1" t="s">
        <v>7655</v>
      </c>
      <c r="C7653" s="1" t="s">
        <v>7748</v>
      </c>
      <c r="D7653">
        <v>2207</v>
      </c>
      <c r="E7653" s="8">
        <f>D7653/SUM(Comuni[Popolazione2011])*100</f>
        <v>3.7133787163063461E-3</v>
      </c>
      <c r="F7653" s="9">
        <f>Comuni[[#This Row],[Popolazione2011]]/_xlfn.XLOOKUP(Comuni[[#This Row],[Regione ]],$H$2:$H$21,$I$2:$I$21)*10</f>
        <v>1.3462554335162094E-2</v>
      </c>
      <c r="G7653" t="str">
        <f>IF(Comuni[[#This Row],[Popolazione2011]]&gt;300000,"MAGGIORE","")</f>
        <v/>
      </c>
    </row>
    <row r="7654" spans="1:7" x14ac:dyDescent="0.3">
      <c r="A7654" s="1" t="s">
        <v>7771</v>
      </c>
      <c r="B7654" s="1" t="s">
        <v>7655</v>
      </c>
      <c r="C7654" s="1" t="s">
        <v>7748</v>
      </c>
      <c r="D7654">
        <v>2345</v>
      </c>
      <c r="E7654" s="8">
        <f>D7654/SUM(Comuni[Popolazione2011])*100</f>
        <v>3.9455700451918362E-3</v>
      </c>
      <c r="F7654" s="9">
        <f>Comuni[[#This Row],[Popolazione2011]]/_xlfn.XLOOKUP(Comuni[[#This Row],[Regione ]],$H$2:$H$21,$I$2:$I$21)*10</f>
        <v>1.4304345226984642E-2</v>
      </c>
      <c r="G7654" t="str">
        <f>IF(Comuni[[#This Row],[Popolazione2011]]&gt;300000,"MAGGIORE","")</f>
        <v/>
      </c>
    </row>
    <row r="7655" spans="1:7" x14ac:dyDescent="0.3">
      <c r="A7655" s="1" t="s">
        <v>7772</v>
      </c>
      <c r="B7655" s="1" t="s">
        <v>7655</v>
      </c>
      <c r="C7655" s="1" t="s">
        <v>7748</v>
      </c>
      <c r="D7655">
        <v>3228</v>
      </c>
      <c r="E7655" s="8">
        <f>D7655/SUM(Comuni[Popolazione2011])*100</f>
        <v>5.4312580408866721E-3</v>
      </c>
      <c r="F7655" s="9">
        <f>Comuni[[#This Row],[Popolazione2011]]/_xlfn.XLOOKUP(Comuni[[#This Row],[Regione ]],$H$2:$H$21,$I$2:$I$21)*10</f>
        <v>1.9690586947849226E-2</v>
      </c>
      <c r="G7655" t="str">
        <f>IF(Comuni[[#This Row],[Popolazione2011]]&gt;300000,"MAGGIORE","")</f>
        <v/>
      </c>
    </row>
    <row r="7656" spans="1:7" x14ac:dyDescent="0.3">
      <c r="A7656" s="1" t="s">
        <v>7773</v>
      </c>
      <c r="B7656" s="1" t="s">
        <v>7655</v>
      </c>
      <c r="C7656" s="1" t="s">
        <v>7748</v>
      </c>
      <c r="D7656">
        <v>5492</v>
      </c>
      <c r="E7656" s="8">
        <f>D7656/SUM(Comuni[Popolazione2011])*100</f>
        <v>9.2405418712978946E-3</v>
      </c>
      <c r="F7656" s="9">
        <f>Comuni[[#This Row],[Popolazione2011]]/_xlfn.XLOOKUP(Comuni[[#This Row],[Regione ]],$H$2:$H$21,$I$2:$I$21)*10</f>
        <v>3.350083752093802E-2</v>
      </c>
      <c r="G7656" t="str">
        <f>IF(Comuni[[#This Row],[Popolazione2011]]&gt;300000,"MAGGIORE","")</f>
        <v/>
      </c>
    </row>
    <row r="7657" spans="1:7" x14ac:dyDescent="0.3">
      <c r="A7657" s="1" t="s">
        <v>7774</v>
      </c>
      <c r="B7657" s="1" t="s">
        <v>7655</v>
      </c>
      <c r="C7657" s="1" t="s">
        <v>7748</v>
      </c>
      <c r="D7657">
        <v>566</v>
      </c>
      <c r="E7657" s="8">
        <f>D7657/SUM(Comuni[Popolazione2011])*100</f>
        <v>9.5232095760280563E-4</v>
      </c>
      <c r="F7657" s="9">
        <f>Comuni[[#This Row],[Popolazione2011]]/_xlfn.XLOOKUP(Comuni[[#This Row],[Regione ]],$H$2:$H$21,$I$2:$I$21)*10</f>
        <v>3.4525626432722E-3</v>
      </c>
      <c r="G7657" t="str">
        <f>IF(Comuni[[#This Row],[Popolazione2011]]&gt;300000,"MAGGIORE","")</f>
        <v/>
      </c>
    </row>
    <row r="7658" spans="1:7" x14ac:dyDescent="0.3">
      <c r="A7658" s="1" t="s">
        <v>7775</v>
      </c>
      <c r="B7658" s="1" t="s">
        <v>7655</v>
      </c>
      <c r="C7658" s="1" t="s">
        <v>7748</v>
      </c>
      <c r="D7658">
        <v>1278</v>
      </c>
      <c r="E7658" s="8">
        <f>D7658/SUM(Comuni[Popolazione2011])*100</f>
        <v>2.1502936109830135E-3</v>
      </c>
      <c r="F7658" s="9">
        <f>Comuni[[#This Row],[Popolazione2011]]/_xlfn.XLOOKUP(Comuni[[#This Row],[Regione ]],$H$2:$H$21,$I$2:$I$21)*10</f>
        <v>7.7957156503566634E-3</v>
      </c>
      <c r="G7658" t="str">
        <f>IF(Comuni[[#This Row],[Popolazione2011]]&gt;300000,"MAGGIORE","")</f>
        <v/>
      </c>
    </row>
    <row r="7659" spans="1:7" x14ac:dyDescent="0.3">
      <c r="A7659" s="1" t="s">
        <v>7776</v>
      </c>
      <c r="B7659" s="1" t="s">
        <v>7655</v>
      </c>
      <c r="C7659" s="1" t="s">
        <v>7748</v>
      </c>
      <c r="D7659">
        <v>515</v>
      </c>
      <c r="E7659" s="8">
        <f>D7659/SUM(Comuni[Popolazione2011])*100</f>
        <v>8.6651111866686381E-4</v>
      </c>
      <c r="F7659" s="9">
        <f>Comuni[[#This Row],[Popolazione2011]]/_xlfn.XLOOKUP(Comuni[[#This Row],[Regione ]],$H$2:$H$21,$I$2:$I$21)*10</f>
        <v>3.1414660093377791E-3</v>
      </c>
      <c r="G7659" t="str">
        <f>IF(Comuni[[#This Row],[Popolazione2011]]&gt;300000,"MAGGIORE","")</f>
        <v/>
      </c>
    </row>
    <row r="7660" spans="1:7" x14ac:dyDescent="0.3">
      <c r="A7660" s="1" t="s">
        <v>7777</v>
      </c>
      <c r="B7660" s="1" t="s">
        <v>7655</v>
      </c>
      <c r="C7660" s="1" t="s">
        <v>7748</v>
      </c>
      <c r="D7660">
        <v>1894</v>
      </c>
      <c r="E7660" s="8">
        <f>D7660/SUM(Comuni[Popolazione2011])*100</f>
        <v>3.1867418616602717E-3</v>
      </c>
      <c r="F7660" s="9">
        <f>Comuni[[#This Row],[Popolazione2011]]/_xlfn.XLOOKUP(Comuni[[#This Row],[Regione ]],$H$2:$H$21,$I$2:$I$21)*10</f>
        <v>1.155327499356457E-2</v>
      </c>
      <c r="G7660" t="str">
        <f>IF(Comuni[[#This Row],[Popolazione2011]]&gt;300000,"MAGGIORE","")</f>
        <v/>
      </c>
    </row>
    <row r="7661" spans="1:7" x14ac:dyDescent="0.3">
      <c r="A7661" s="1" t="s">
        <v>7778</v>
      </c>
      <c r="B7661" s="1" t="s">
        <v>7655</v>
      </c>
      <c r="C7661" s="1" t="s">
        <v>7748</v>
      </c>
      <c r="D7661">
        <v>2151</v>
      </c>
      <c r="E7661" s="8">
        <f>D7661/SUM(Comuni[Popolazione2011])*100</f>
        <v>3.6191561480629587E-3</v>
      </c>
      <c r="F7661" s="9">
        <f>Comuni[[#This Row],[Popolazione2011]]/_xlfn.XLOOKUP(Comuni[[#This Row],[Regione ]],$H$2:$H$21,$I$2:$I$21)*10</f>
        <v>1.3120958031234101E-2</v>
      </c>
      <c r="G7661" t="str">
        <f>IF(Comuni[[#This Row],[Popolazione2011]]&gt;300000,"MAGGIORE","")</f>
        <v/>
      </c>
    </row>
    <row r="7662" spans="1:7" x14ac:dyDescent="0.3">
      <c r="A7662" s="1" t="s">
        <v>7779</v>
      </c>
      <c r="B7662" s="1" t="s">
        <v>7655</v>
      </c>
      <c r="C7662" s="1" t="s">
        <v>7748</v>
      </c>
      <c r="D7662">
        <v>1495</v>
      </c>
      <c r="E7662" s="8">
        <f>D7662/SUM(Comuni[Popolazione2011])*100</f>
        <v>2.5154060629261382E-3</v>
      </c>
      <c r="F7662" s="9">
        <f>Comuni[[#This Row],[Popolazione2011]]/_xlfn.XLOOKUP(Comuni[[#This Row],[Regione ]],$H$2:$H$21,$I$2:$I$21)*10</f>
        <v>9.1194013280776302E-3</v>
      </c>
      <c r="G7662" t="str">
        <f>IF(Comuni[[#This Row],[Popolazione2011]]&gt;300000,"MAGGIORE","")</f>
        <v/>
      </c>
    </row>
    <row r="7663" spans="1:7" x14ac:dyDescent="0.3">
      <c r="A7663" s="1" t="s">
        <v>7780</v>
      </c>
      <c r="B7663" s="1" t="s">
        <v>7655</v>
      </c>
      <c r="C7663" s="1" t="s">
        <v>7748</v>
      </c>
      <c r="D7663">
        <v>10511</v>
      </c>
      <c r="E7663" s="8">
        <f>D7663/SUM(Comuni[Popolazione2011])*100</f>
        <v>1.7685239550111465E-2</v>
      </c>
      <c r="F7663" s="9">
        <f>Comuni[[#This Row],[Popolazione2011]]/_xlfn.XLOOKUP(Comuni[[#This Row],[Regione ]],$H$2:$H$21,$I$2:$I$21)*10</f>
        <v>6.411640626048426E-2</v>
      </c>
      <c r="G7663" t="str">
        <f>IF(Comuni[[#This Row],[Popolazione2011]]&gt;300000,"MAGGIORE","")</f>
        <v/>
      </c>
    </row>
    <row r="7664" spans="1:7" x14ac:dyDescent="0.3">
      <c r="A7664" s="1" t="s">
        <v>7781</v>
      </c>
      <c r="B7664" s="1" t="s">
        <v>7655</v>
      </c>
      <c r="C7664" s="1" t="s">
        <v>7748</v>
      </c>
      <c r="D7664">
        <v>2559</v>
      </c>
      <c r="E7664" s="8">
        <f>D7664/SUM(Comuni[Popolazione2011])*100</f>
        <v>4.3056348595504933E-3</v>
      </c>
      <c r="F7664" s="9">
        <f>Comuni[[#This Row],[Popolazione2011]]/_xlfn.XLOOKUP(Comuni[[#This Row],[Regione ]],$H$2:$H$21,$I$2:$I$21)*10</f>
        <v>1.5609731102709469E-2</v>
      </c>
      <c r="G7664" t="str">
        <f>IF(Comuni[[#This Row],[Popolazione2011]]&gt;300000,"MAGGIORE","")</f>
        <v/>
      </c>
    </row>
    <row r="7665" spans="1:7" x14ac:dyDescent="0.3">
      <c r="A7665" s="1" t="s">
        <v>7782</v>
      </c>
      <c r="B7665" s="1" t="s">
        <v>7655</v>
      </c>
      <c r="C7665" s="1" t="s">
        <v>7748</v>
      </c>
      <c r="D7665">
        <v>1913</v>
      </c>
      <c r="E7665" s="8">
        <f>D7665/SUM(Comuni[Popolazione2011])*100</f>
        <v>3.218710233028564E-3</v>
      </c>
      <c r="F7665" s="9">
        <f>Comuni[[#This Row],[Popolazione2011]]/_xlfn.XLOOKUP(Comuni[[#This Row],[Regione ]],$H$2:$H$21,$I$2:$I$21)*10</f>
        <v>1.1669173739540137E-2</v>
      </c>
      <c r="G7665" t="str">
        <f>IF(Comuni[[#This Row],[Popolazione2011]]&gt;300000,"MAGGIORE","")</f>
        <v/>
      </c>
    </row>
    <row r="7666" spans="1:7" x14ac:dyDescent="0.3">
      <c r="A7666" s="1" t="s">
        <v>7783</v>
      </c>
      <c r="B7666" s="1" t="s">
        <v>7655</v>
      </c>
      <c r="C7666" s="1" t="s">
        <v>7748</v>
      </c>
      <c r="D7666">
        <v>338</v>
      </c>
      <c r="E7666" s="8">
        <f>D7666/SUM(Comuni[Popolazione2011])*100</f>
        <v>5.6870050118330081E-4</v>
      </c>
      <c r="F7666" s="9">
        <f>Comuni[[#This Row],[Popolazione2011]]/_xlfn.XLOOKUP(Comuni[[#This Row],[Regione ]],$H$2:$H$21,$I$2:$I$21)*10</f>
        <v>2.0617776915653773E-3</v>
      </c>
      <c r="G7666" t="str">
        <f>IF(Comuni[[#This Row],[Popolazione2011]]&gt;300000,"MAGGIORE","")</f>
        <v/>
      </c>
    </row>
    <row r="7667" spans="1:7" x14ac:dyDescent="0.3">
      <c r="A7667" s="1" t="s">
        <v>7784</v>
      </c>
      <c r="B7667" s="1" t="s">
        <v>7655</v>
      </c>
      <c r="C7667" s="1" t="s">
        <v>7748</v>
      </c>
      <c r="D7667">
        <v>36674</v>
      </c>
      <c r="E7667" s="8">
        <f>D7667/SUM(Comuni[Popolazione2011])*100</f>
        <v>6.1705686924249631E-2</v>
      </c>
      <c r="F7667" s="9">
        <f>Comuni[[#This Row],[Popolazione2011]]/_xlfn.XLOOKUP(Comuni[[#This Row],[Regione ]],$H$2:$H$21,$I$2:$I$21)*10</f>
        <v>0.22370897946884213</v>
      </c>
      <c r="G7667" t="str">
        <f>IF(Comuni[[#This Row],[Popolazione2011]]&gt;300000,"MAGGIORE","")</f>
        <v/>
      </c>
    </row>
    <row r="7668" spans="1:7" x14ac:dyDescent="0.3">
      <c r="A7668" s="1" t="s">
        <v>7785</v>
      </c>
      <c r="B7668" s="1" t="s">
        <v>7655</v>
      </c>
      <c r="C7668" s="1" t="s">
        <v>7748</v>
      </c>
      <c r="D7668">
        <v>7355</v>
      </c>
      <c r="E7668" s="8">
        <f>D7668/SUM(Comuni[Popolazione2011])*100</f>
        <v>1.2375124811252004E-2</v>
      </c>
      <c r="F7668" s="9">
        <f>Comuni[[#This Row],[Popolazione2011]]/_xlfn.XLOOKUP(Comuni[[#This Row],[Regione ]],$H$2:$H$21,$I$2:$I$21)*10</f>
        <v>4.4865014560542454E-2</v>
      </c>
      <c r="G7668" t="str">
        <f>IF(Comuni[[#This Row],[Popolazione2011]]&gt;300000,"MAGGIORE","")</f>
        <v/>
      </c>
    </row>
    <row r="7669" spans="1:7" x14ac:dyDescent="0.3">
      <c r="A7669" s="1" t="s">
        <v>7786</v>
      </c>
      <c r="B7669" s="1" t="s">
        <v>7655</v>
      </c>
      <c r="C7669" s="1" t="s">
        <v>7748</v>
      </c>
      <c r="D7669">
        <v>1373</v>
      </c>
      <c r="E7669" s="8">
        <f>D7669/SUM(Comuni[Popolazione2011])*100</f>
        <v>2.3101354678244737E-3</v>
      </c>
      <c r="F7669" s="9">
        <f>Comuni[[#This Row],[Popolazione2011]]/_xlfn.XLOOKUP(Comuni[[#This Row],[Regione ]],$H$2:$H$21,$I$2:$I$21)*10</f>
        <v>8.3752093802345051E-3</v>
      </c>
      <c r="G7669" t="str">
        <f>IF(Comuni[[#This Row],[Popolazione2011]]&gt;300000,"MAGGIORE","")</f>
        <v/>
      </c>
    </row>
    <row r="7670" spans="1:7" x14ac:dyDescent="0.3">
      <c r="A7670" s="1" t="s">
        <v>7787</v>
      </c>
      <c r="B7670" s="1" t="s">
        <v>7655</v>
      </c>
      <c r="C7670" s="1" t="s">
        <v>7748</v>
      </c>
      <c r="D7670">
        <v>903</v>
      </c>
      <c r="E7670" s="8">
        <f>D7670/SUM(Comuni[Popolazione2011])*100</f>
        <v>1.5193389129246173E-3</v>
      </c>
      <c r="F7670" s="9">
        <f>Comuni[[#This Row],[Popolazione2011]]/_xlfn.XLOOKUP(Comuni[[#This Row],[Regione ]],$H$2:$H$21,$I$2:$I$21)*10</f>
        <v>5.5082404008388632E-3</v>
      </c>
      <c r="G7670" t="str">
        <f>IF(Comuni[[#This Row],[Popolazione2011]]&gt;300000,"MAGGIORE","")</f>
        <v/>
      </c>
    </row>
    <row r="7671" spans="1:7" x14ac:dyDescent="0.3">
      <c r="A7671" s="1" t="s">
        <v>7788</v>
      </c>
      <c r="B7671" s="1" t="s">
        <v>7655</v>
      </c>
      <c r="C7671" s="1" t="s">
        <v>7748</v>
      </c>
      <c r="D7671">
        <v>430</v>
      </c>
      <c r="E7671" s="8">
        <f>D7671/SUM(Comuni[Popolazione2011])*100</f>
        <v>7.2349472044029399E-4</v>
      </c>
      <c r="F7671" s="9">
        <f>Comuni[[#This Row],[Popolazione2011]]/_xlfn.XLOOKUP(Comuni[[#This Row],[Regione ]],$H$2:$H$21,$I$2:$I$21)*10</f>
        <v>2.6229716194470774E-3</v>
      </c>
      <c r="G7671" t="str">
        <f>IF(Comuni[[#This Row],[Popolazione2011]]&gt;300000,"MAGGIORE","")</f>
        <v/>
      </c>
    </row>
    <row r="7672" spans="1:7" x14ac:dyDescent="0.3">
      <c r="A7672" s="1" t="s">
        <v>7789</v>
      </c>
      <c r="B7672" s="1" t="s">
        <v>7655</v>
      </c>
      <c r="C7672" s="1" t="s">
        <v>7748</v>
      </c>
      <c r="D7672">
        <v>742</v>
      </c>
      <c r="E7672" s="8">
        <f>D7672/SUM(Comuni[Popolazione2011])*100</f>
        <v>1.2484490292248795E-3</v>
      </c>
      <c r="F7672" s="9">
        <f>Comuni[[#This Row],[Popolazione2011]]/_xlfn.XLOOKUP(Comuni[[#This Row],[Regione ]],$H$2:$H$21,$I$2:$I$21)*10</f>
        <v>4.5261510270458872E-3</v>
      </c>
      <c r="G7672" t="str">
        <f>IF(Comuni[[#This Row],[Popolazione2011]]&gt;300000,"MAGGIORE","")</f>
        <v/>
      </c>
    </row>
    <row r="7673" spans="1:7" x14ac:dyDescent="0.3">
      <c r="A7673" s="1" t="s">
        <v>7790</v>
      </c>
      <c r="B7673" s="1" t="s">
        <v>7655</v>
      </c>
      <c r="C7673" s="1" t="s">
        <v>7748</v>
      </c>
      <c r="D7673">
        <v>925</v>
      </c>
      <c r="E7673" s="8">
        <f>D7673/SUM(Comuni[Popolazione2011])*100</f>
        <v>1.5563549218773765E-3</v>
      </c>
      <c r="F7673" s="9">
        <f>Comuni[[#This Row],[Popolazione2011]]/_xlfn.XLOOKUP(Comuni[[#This Row],[Regione ]],$H$2:$H$21,$I$2:$I$21)*10</f>
        <v>5.6424389488105731E-3</v>
      </c>
      <c r="G7673" t="str">
        <f>IF(Comuni[[#This Row],[Popolazione2011]]&gt;300000,"MAGGIORE","")</f>
        <v/>
      </c>
    </row>
    <row r="7674" spans="1:7" x14ac:dyDescent="0.3">
      <c r="A7674" s="1" t="s">
        <v>7791</v>
      </c>
      <c r="B7674" s="1" t="s">
        <v>7655</v>
      </c>
      <c r="C7674" s="1" t="s">
        <v>7748</v>
      </c>
      <c r="D7674">
        <v>3007</v>
      </c>
      <c r="E7674" s="8">
        <f>D7674/SUM(Comuni[Popolazione2011])*100</f>
        <v>5.0594154054975906E-3</v>
      </c>
      <c r="F7674" s="9">
        <f>Comuni[[#This Row],[Popolazione2011]]/_xlfn.XLOOKUP(Comuni[[#This Row],[Regione ]],$H$2:$H$21,$I$2:$I$21)*10</f>
        <v>1.8342501534133401E-2</v>
      </c>
      <c r="G7674" t="str">
        <f>IF(Comuni[[#This Row],[Popolazione2011]]&gt;300000,"MAGGIORE","")</f>
        <v/>
      </c>
    </row>
    <row r="7675" spans="1:7" x14ac:dyDescent="0.3">
      <c r="A7675" s="1" t="s">
        <v>7792</v>
      </c>
      <c r="B7675" s="1" t="s">
        <v>7655</v>
      </c>
      <c r="C7675" s="1" t="s">
        <v>7748</v>
      </c>
      <c r="D7675">
        <v>4347</v>
      </c>
      <c r="E7675" s="8">
        <f>D7675/SUM(Comuni[Popolazione2011])*100</f>
        <v>7.3140268598929255E-3</v>
      </c>
      <c r="F7675" s="9">
        <f>Comuni[[#This Row],[Popolazione2011]]/_xlfn.XLOOKUP(Comuni[[#This Row],[Regione ]],$H$2:$H$21,$I$2:$I$21)*10</f>
        <v>2.6516413092410339E-2</v>
      </c>
      <c r="G7675" t="str">
        <f>IF(Comuni[[#This Row],[Popolazione2011]]&gt;300000,"MAGGIORE","")</f>
        <v/>
      </c>
    </row>
    <row r="7676" spans="1:7" x14ac:dyDescent="0.3">
      <c r="A7676" s="1" t="s">
        <v>7793</v>
      </c>
      <c r="B7676" s="1" t="s">
        <v>7655</v>
      </c>
      <c r="C7676" s="1" t="s">
        <v>7748</v>
      </c>
      <c r="D7676">
        <v>6794</v>
      </c>
      <c r="E7676" s="8">
        <f>D7676/SUM(Comuni[Popolazione2011])*100</f>
        <v>1.1431216582956646E-2</v>
      </c>
      <c r="F7676" s="9">
        <f>Comuni[[#This Row],[Popolazione2011]]/_xlfn.XLOOKUP(Comuni[[#This Row],[Regione ]],$H$2:$H$21,$I$2:$I$21)*10</f>
        <v>4.1442951587263827E-2</v>
      </c>
      <c r="G7676" t="str">
        <f>IF(Comuni[[#This Row],[Popolazione2011]]&gt;300000,"MAGGIORE","")</f>
        <v/>
      </c>
    </row>
    <row r="7677" spans="1:7" x14ac:dyDescent="0.3">
      <c r="A7677" s="1" t="s">
        <v>7794</v>
      </c>
      <c r="B7677" s="1" t="s">
        <v>7655</v>
      </c>
      <c r="C7677" s="1" t="s">
        <v>7748</v>
      </c>
      <c r="D7677">
        <v>2152</v>
      </c>
      <c r="E7677" s="8">
        <f>D7677/SUM(Comuni[Popolazione2011])*100</f>
        <v>3.6208386939244482E-3</v>
      </c>
      <c r="F7677" s="9">
        <f>Comuni[[#This Row],[Popolazione2011]]/_xlfn.XLOOKUP(Comuni[[#This Row],[Regione ]],$H$2:$H$21,$I$2:$I$21)*10</f>
        <v>1.3127057965232815E-2</v>
      </c>
      <c r="G7677" t="str">
        <f>IF(Comuni[[#This Row],[Popolazione2011]]&gt;300000,"MAGGIORE","")</f>
        <v/>
      </c>
    </row>
    <row r="7678" spans="1:7" x14ac:dyDescent="0.3">
      <c r="A7678" s="1" t="s">
        <v>7795</v>
      </c>
      <c r="B7678" s="1" t="s">
        <v>7655</v>
      </c>
      <c r="C7678" s="1" t="s">
        <v>7748</v>
      </c>
      <c r="D7678">
        <v>1262</v>
      </c>
      <c r="E7678" s="8">
        <f>D7678/SUM(Comuni[Popolazione2011])*100</f>
        <v>2.1233728771991884E-3</v>
      </c>
      <c r="F7678" s="9">
        <f>Comuni[[#This Row],[Popolazione2011]]/_xlfn.XLOOKUP(Comuni[[#This Row],[Regione ]],$H$2:$H$21,$I$2:$I$21)*10</f>
        <v>7.6981167063772367E-3</v>
      </c>
      <c r="G7678" t="str">
        <f>IF(Comuni[[#This Row],[Popolazione2011]]&gt;300000,"MAGGIORE","")</f>
        <v/>
      </c>
    </row>
    <row r="7679" spans="1:7" x14ac:dyDescent="0.3">
      <c r="A7679" s="1" t="s">
        <v>7796</v>
      </c>
      <c r="B7679" s="1" t="s">
        <v>7655</v>
      </c>
      <c r="C7679" s="1" t="s">
        <v>7748</v>
      </c>
      <c r="D7679">
        <v>2561</v>
      </c>
      <c r="E7679" s="8">
        <f>D7679/SUM(Comuni[Popolazione2011])*100</f>
        <v>4.3089999512734714E-3</v>
      </c>
      <c r="F7679" s="9">
        <f>Comuni[[#This Row],[Popolazione2011]]/_xlfn.XLOOKUP(Comuni[[#This Row],[Regione ]],$H$2:$H$21,$I$2:$I$21)*10</f>
        <v>1.5621930970706898E-2</v>
      </c>
      <c r="G7679" t="str">
        <f>IF(Comuni[[#This Row],[Popolazione2011]]&gt;300000,"MAGGIORE","")</f>
        <v/>
      </c>
    </row>
    <row r="7680" spans="1:7" x14ac:dyDescent="0.3">
      <c r="A7680" s="1" t="s">
        <v>7797</v>
      </c>
      <c r="B7680" s="1" t="s">
        <v>7655</v>
      </c>
      <c r="C7680" s="1" t="s">
        <v>7748</v>
      </c>
      <c r="D7680">
        <v>230</v>
      </c>
      <c r="E7680" s="8">
        <f>D7680/SUM(Comuni[Popolazione2011])*100</f>
        <v>3.8698554814248286E-4</v>
      </c>
      <c r="F7680" s="9">
        <f>Comuni[[#This Row],[Popolazione2011]]/_xlfn.XLOOKUP(Comuni[[#This Row],[Regione ]],$H$2:$H$21,$I$2:$I$21)*10</f>
        <v>1.4029848197042506E-3</v>
      </c>
      <c r="G7680" t="str">
        <f>IF(Comuni[[#This Row],[Popolazione2011]]&gt;300000,"MAGGIORE","")</f>
        <v/>
      </c>
    </row>
    <row r="7681" spans="1:7" x14ac:dyDescent="0.3">
      <c r="A7681" s="1" t="s">
        <v>7798</v>
      </c>
      <c r="B7681" s="1" t="s">
        <v>7655</v>
      </c>
      <c r="C7681" s="1" t="s">
        <v>7748</v>
      </c>
      <c r="D7681">
        <v>811</v>
      </c>
      <c r="E7681" s="8">
        <f>D7681/SUM(Comuni[Popolazione2011])*100</f>
        <v>1.3645446936676243E-3</v>
      </c>
      <c r="F7681" s="9">
        <f>Comuni[[#This Row],[Popolazione2011]]/_xlfn.XLOOKUP(Comuni[[#This Row],[Regione ]],$H$2:$H$21,$I$2:$I$21)*10</f>
        <v>4.9470464729571631E-3</v>
      </c>
      <c r="G7681" t="str">
        <f>IF(Comuni[[#This Row],[Popolazione2011]]&gt;300000,"MAGGIORE","")</f>
        <v/>
      </c>
    </row>
    <row r="7682" spans="1:7" x14ac:dyDescent="0.3">
      <c r="A7682" s="1" t="s">
        <v>7799</v>
      </c>
      <c r="B7682" s="1" t="s">
        <v>7655</v>
      </c>
      <c r="C7682" s="1" t="s">
        <v>7748</v>
      </c>
      <c r="D7682">
        <v>2384</v>
      </c>
      <c r="E7682" s="8">
        <f>D7682/SUM(Comuni[Popolazione2011])*100</f>
        <v>4.011189333789909E-3</v>
      </c>
      <c r="F7682" s="9">
        <f>Comuni[[#This Row],[Popolazione2011]]/_xlfn.XLOOKUP(Comuni[[#This Row],[Regione ]],$H$2:$H$21,$I$2:$I$21)*10</f>
        <v>1.4542242652934495E-2</v>
      </c>
      <c r="G7682" t="str">
        <f>IF(Comuni[[#This Row],[Popolazione2011]]&gt;300000,"MAGGIORE","")</f>
        <v/>
      </c>
    </row>
    <row r="7683" spans="1:7" x14ac:dyDescent="0.3">
      <c r="A7683" s="1" t="s">
        <v>7800</v>
      </c>
      <c r="B7683" s="1" t="s">
        <v>7655</v>
      </c>
      <c r="C7683" s="1" t="s">
        <v>7748</v>
      </c>
      <c r="D7683">
        <v>1627</v>
      </c>
      <c r="E7683" s="8">
        <f>D7683/SUM(Comuni[Popolazione2011])*100</f>
        <v>2.7375021166426935E-3</v>
      </c>
      <c r="F7683" s="9">
        <f>Comuni[[#This Row],[Popolazione2011]]/_xlfn.XLOOKUP(Comuni[[#This Row],[Regione ]],$H$2:$H$21,$I$2:$I$21)*10</f>
        <v>9.924592615907897E-3</v>
      </c>
      <c r="G7683" t="str">
        <f>IF(Comuni[[#This Row],[Popolazione2011]]&gt;300000,"MAGGIORE","")</f>
        <v/>
      </c>
    </row>
    <row r="7684" spans="1:7" x14ac:dyDescent="0.3">
      <c r="A7684" s="1" t="s">
        <v>7801</v>
      </c>
      <c r="B7684" s="1" t="s">
        <v>7655</v>
      </c>
      <c r="C7684" s="1" t="s">
        <v>7748</v>
      </c>
      <c r="D7684">
        <v>2042</v>
      </c>
      <c r="E7684" s="8">
        <f>D7684/SUM(Comuni[Popolazione2011])*100</f>
        <v>3.4357586491606516E-3</v>
      </c>
      <c r="F7684" s="9">
        <f>Comuni[[#This Row],[Popolazione2011]]/_xlfn.XLOOKUP(Comuni[[#This Row],[Regione ]],$H$2:$H$21,$I$2:$I$21)*10</f>
        <v>1.2456065225374261E-2</v>
      </c>
      <c r="G7684" t="str">
        <f>IF(Comuni[[#This Row],[Popolazione2011]]&gt;300000,"MAGGIORE","")</f>
        <v/>
      </c>
    </row>
    <row r="7685" spans="1:7" x14ac:dyDescent="0.3">
      <c r="A7685" s="1" t="s">
        <v>7802</v>
      </c>
      <c r="B7685" s="1" t="s">
        <v>7655</v>
      </c>
      <c r="C7685" s="1" t="s">
        <v>7748</v>
      </c>
      <c r="D7685">
        <v>2737</v>
      </c>
      <c r="E7685" s="8">
        <f>D7685/SUM(Comuni[Popolazione2011])*100</f>
        <v>4.6051280228955457E-3</v>
      </c>
      <c r="F7685" s="9">
        <f>Comuni[[#This Row],[Popolazione2011]]/_xlfn.XLOOKUP(Comuni[[#This Row],[Regione ]],$H$2:$H$21,$I$2:$I$21)*10</f>
        <v>1.6695519354480583E-2</v>
      </c>
      <c r="G7685" t="str">
        <f>IF(Comuni[[#This Row],[Popolazione2011]]&gt;300000,"MAGGIORE","")</f>
        <v/>
      </c>
    </row>
    <row r="7686" spans="1:7" x14ac:dyDescent="0.3">
      <c r="A7686" s="1" t="s">
        <v>7803</v>
      </c>
      <c r="B7686" s="1" t="s">
        <v>7655</v>
      </c>
      <c r="C7686" s="1" t="s">
        <v>7748</v>
      </c>
      <c r="D7686">
        <v>1770</v>
      </c>
      <c r="E7686" s="8">
        <f>D7686/SUM(Comuni[Popolazione2011])*100</f>
        <v>2.9781061748356289E-3</v>
      </c>
      <c r="F7686" s="9">
        <f>Comuni[[#This Row],[Popolazione2011]]/_xlfn.XLOOKUP(Comuni[[#This Row],[Regione ]],$H$2:$H$21,$I$2:$I$21)*10</f>
        <v>1.0796883177724018E-2</v>
      </c>
      <c r="G7686" t="str">
        <f>IF(Comuni[[#This Row],[Popolazione2011]]&gt;300000,"MAGGIORE","")</f>
        <v/>
      </c>
    </row>
    <row r="7687" spans="1:7" x14ac:dyDescent="0.3">
      <c r="A7687" s="1" t="s">
        <v>7804</v>
      </c>
      <c r="B7687" s="1" t="s">
        <v>7655</v>
      </c>
      <c r="C7687" s="1" t="s">
        <v>7748</v>
      </c>
      <c r="D7687">
        <v>2200</v>
      </c>
      <c r="E7687" s="8">
        <f>D7687/SUM(Comuni[Popolazione2011])*100</f>
        <v>3.701600895275923E-3</v>
      </c>
      <c r="F7687" s="9">
        <f>Comuni[[#This Row],[Popolazione2011]]/_xlfn.XLOOKUP(Comuni[[#This Row],[Regione ]],$H$2:$H$21,$I$2:$I$21)*10</f>
        <v>1.3419854797171095E-2</v>
      </c>
      <c r="G7687" t="str">
        <f>IF(Comuni[[#This Row],[Popolazione2011]]&gt;300000,"MAGGIORE","")</f>
        <v/>
      </c>
    </row>
    <row r="7688" spans="1:7" x14ac:dyDescent="0.3">
      <c r="A7688" s="1" t="s">
        <v>7805</v>
      </c>
      <c r="B7688" s="1" t="s">
        <v>7655</v>
      </c>
      <c r="C7688" s="1" t="s">
        <v>7748</v>
      </c>
      <c r="D7688">
        <v>1811</v>
      </c>
      <c r="E7688" s="8">
        <f>D7688/SUM(Comuni[Popolazione2011])*100</f>
        <v>3.0470905551566803E-3</v>
      </c>
      <c r="F7688" s="9">
        <f>Comuni[[#This Row],[Popolazione2011]]/_xlfn.XLOOKUP(Comuni[[#This Row],[Regione ]],$H$2:$H$21,$I$2:$I$21)*10</f>
        <v>1.1046980471671297E-2</v>
      </c>
      <c r="G7688" t="str">
        <f>IF(Comuni[[#This Row],[Popolazione2011]]&gt;300000,"MAGGIORE","")</f>
        <v/>
      </c>
    </row>
    <row r="7689" spans="1:7" x14ac:dyDescent="0.3">
      <c r="A7689" s="1" t="s">
        <v>7806</v>
      </c>
      <c r="B7689" s="1" t="s">
        <v>7655</v>
      </c>
      <c r="C7689" s="1" t="s">
        <v>7748</v>
      </c>
      <c r="D7689">
        <v>11469</v>
      </c>
      <c r="E7689" s="8">
        <f>D7689/SUM(Comuni[Popolazione2011])*100</f>
        <v>1.9297118485417979E-2</v>
      </c>
      <c r="F7689" s="9">
        <f>Comuni[[#This Row],[Popolazione2011]]/_xlfn.XLOOKUP(Comuni[[#This Row],[Regione ]],$H$2:$H$21,$I$2:$I$21)*10</f>
        <v>6.9960143031252406E-2</v>
      </c>
      <c r="G7689" t="str">
        <f>IF(Comuni[[#This Row],[Popolazione2011]]&gt;300000,"MAGGIORE","")</f>
        <v/>
      </c>
    </row>
    <row r="7690" spans="1:7" x14ac:dyDescent="0.3">
      <c r="A7690" s="1" t="s">
        <v>7807</v>
      </c>
      <c r="B7690" s="1" t="s">
        <v>7655</v>
      </c>
      <c r="C7690" s="1" t="s">
        <v>7748</v>
      </c>
      <c r="D7690">
        <v>1753</v>
      </c>
      <c r="E7690" s="8">
        <f>D7690/SUM(Comuni[Popolazione2011])*100</f>
        <v>2.9495028951903148E-3</v>
      </c>
      <c r="F7690" s="9">
        <f>Comuni[[#This Row],[Popolazione2011]]/_xlfn.XLOOKUP(Comuni[[#This Row],[Regione ]],$H$2:$H$21,$I$2:$I$21)*10</f>
        <v>1.0693184299745877E-2</v>
      </c>
      <c r="G7690" t="str">
        <f>IF(Comuni[[#This Row],[Popolazione2011]]&gt;300000,"MAGGIORE","")</f>
        <v/>
      </c>
    </row>
    <row r="7691" spans="1:7" x14ac:dyDescent="0.3">
      <c r="A7691" s="1" t="s">
        <v>7808</v>
      </c>
      <c r="B7691" s="1" t="s">
        <v>7655</v>
      </c>
      <c r="C7691" s="1" t="s">
        <v>7748</v>
      </c>
      <c r="D7691">
        <v>1069</v>
      </c>
      <c r="E7691" s="8">
        <f>D7691/SUM(Comuni[Popolazione2011])*100</f>
        <v>1.7986415259318008E-3</v>
      </c>
      <c r="F7691" s="9">
        <f>Comuni[[#This Row],[Popolazione2011]]/_xlfn.XLOOKUP(Comuni[[#This Row],[Regione ]],$H$2:$H$21,$I$2:$I$21)*10</f>
        <v>6.52082944462541E-3</v>
      </c>
      <c r="G7691" t="str">
        <f>IF(Comuni[[#This Row],[Popolazione2011]]&gt;300000,"MAGGIORE","")</f>
        <v/>
      </c>
    </row>
    <row r="7692" spans="1:7" x14ac:dyDescent="0.3">
      <c r="A7692" s="1" t="s">
        <v>7809</v>
      </c>
      <c r="B7692" s="1" t="s">
        <v>7655</v>
      </c>
      <c r="C7692" s="1" t="s">
        <v>7748</v>
      </c>
      <c r="D7692">
        <v>3815</v>
      </c>
      <c r="E7692" s="8">
        <f>D7692/SUM(Comuni[Popolazione2011])*100</f>
        <v>6.4189124615807482E-3</v>
      </c>
      <c r="F7692" s="9">
        <f>Comuni[[#This Row],[Popolazione2011]]/_xlfn.XLOOKUP(Comuni[[#This Row],[Regione ]],$H$2:$H$21,$I$2:$I$21)*10</f>
        <v>2.3271248205094418E-2</v>
      </c>
      <c r="G7692" t="str">
        <f>IF(Comuni[[#This Row],[Popolazione2011]]&gt;300000,"MAGGIORE","")</f>
        <v/>
      </c>
    </row>
    <row r="7693" spans="1:7" x14ac:dyDescent="0.3">
      <c r="A7693" s="1" t="s">
        <v>7810</v>
      </c>
      <c r="B7693" s="1" t="s">
        <v>7655</v>
      </c>
      <c r="C7693" s="1" t="s">
        <v>7748</v>
      </c>
      <c r="D7693">
        <v>690</v>
      </c>
      <c r="E7693" s="8">
        <f>D7693/SUM(Comuni[Popolazione2011])*100</f>
        <v>1.1609566444274486E-3</v>
      </c>
      <c r="F7693" s="9">
        <f>Comuni[[#This Row],[Popolazione2011]]/_xlfn.XLOOKUP(Comuni[[#This Row],[Regione ]],$H$2:$H$21,$I$2:$I$21)*10</f>
        <v>4.2089544591127522E-3</v>
      </c>
      <c r="G7693" t="str">
        <f>IF(Comuni[[#This Row],[Popolazione2011]]&gt;300000,"MAGGIORE","")</f>
        <v/>
      </c>
    </row>
    <row r="7694" spans="1:7" x14ac:dyDescent="0.3">
      <c r="A7694" s="1" t="s">
        <v>7811</v>
      </c>
      <c r="B7694" s="1" t="s">
        <v>7655</v>
      </c>
      <c r="C7694" s="1" t="s">
        <v>7748</v>
      </c>
      <c r="D7694">
        <v>521</v>
      </c>
      <c r="E7694" s="8">
        <f>D7694/SUM(Comuni[Popolazione2011])*100</f>
        <v>8.7660639383579811E-4</v>
      </c>
      <c r="F7694" s="9">
        <f>Comuni[[#This Row],[Popolazione2011]]/_xlfn.XLOOKUP(Comuni[[#This Row],[Regione ]],$H$2:$H$21,$I$2:$I$21)*10</f>
        <v>3.1780656133300641E-3</v>
      </c>
      <c r="G7694" t="str">
        <f>IF(Comuni[[#This Row],[Popolazione2011]]&gt;300000,"MAGGIORE","")</f>
        <v/>
      </c>
    </row>
    <row r="7695" spans="1:7" x14ac:dyDescent="0.3">
      <c r="A7695" s="1" t="s">
        <v>7812</v>
      </c>
      <c r="B7695" s="1" t="s">
        <v>7655</v>
      </c>
      <c r="C7695" s="1" t="s">
        <v>7748</v>
      </c>
      <c r="D7695">
        <v>2116</v>
      </c>
      <c r="E7695" s="8">
        <f>D7695/SUM(Comuni[Popolazione2011])*100</f>
        <v>3.5602670429108418E-3</v>
      </c>
      <c r="F7695" s="9">
        <f>Comuni[[#This Row],[Popolazione2011]]/_xlfn.XLOOKUP(Comuni[[#This Row],[Regione ]],$H$2:$H$21,$I$2:$I$21)*10</f>
        <v>1.2907460341279108E-2</v>
      </c>
      <c r="G7695" t="str">
        <f>IF(Comuni[[#This Row],[Popolazione2011]]&gt;300000,"MAGGIORE","")</f>
        <v/>
      </c>
    </row>
    <row r="7696" spans="1:7" x14ac:dyDescent="0.3">
      <c r="A7696" s="1" t="s">
        <v>7813</v>
      </c>
      <c r="B7696" s="1" t="s">
        <v>7655</v>
      </c>
      <c r="C7696" s="1" t="s">
        <v>7748</v>
      </c>
      <c r="D7696">
        <v>2891</v>
      </c>
      <c r="E7696" s="8">
        <f>D7696/SUM(Comuni[Popolazione2011])*100</f>
        <v>4.8642400855648605E-3</v>
      </c>
      <c r="F7696" s="9">
        <f>Comuni[[#This Row],[Popolazione2011]]/_xlfn.XLOOKUP(Comuni[[#This Row],[Regione ]],$H$2:$H$21,$I$2:$I$21)*10</f>
        <v>1.7634909190282561E-2</v>
      </c>
      <c r="G7696" t="str">
        <f>IF(Comuni[[#This Row],[Popolazione2011]]&gt;300000,"MAGGIORE","")</f>
        <v/>
      </c>
    </row>
    <row r="7697" spans="1:7" x14ac:dyDescent="0.3">
      <c r="A7697" s="1" t="s">
        <v>7814</v>
      </c>
      <c r="B7697" s="1" t="s">
        <v>7655</v>
      </c>
      <c r="C7697" s="1" t="s">
        <v>7748</v>
      </c>
      <c r="D7697">
        <v>10743</v>
      </c>
      <c r="E7697" s="8">
        <f>D7697/SUM(Comuni[Popolazione2011])*100</f>
        <v>1.8075590189976926E-2</v>
      </c>
      <c r="F7697" s="9">
        <f>Comuni[[#This Row],[Popolazione2011]]/_xlfn.XLOOKUP(Comuni[[#This Row],[Regione ]],$H$2:$H$21,$I$2:$I$21)*10</f>
        <v>6.5531590948185947E-2</v>
      </c>
      <c r="G7697" t="str">
        <f>IF(Comuni[[#This Row],[Popolazione2011]]&gt;300000,"MAGGIORE","")</f>
        <v/>
      </c>
    </row>
    <row r="7698" spans="1:7" x14ac:dyDescent="0.3">
      <c r="A7698" s="1" t="s">
        <v>7815</v>
      </c>
      <c r="B7698" s="1" t="s">
        <v>7655</v>
      </c>
      <c r="C7698" s="1" t="s">
        <v>7748</v>
      </c>
      <c r="D7698">
        <v>1126</v>
      </c>
      <c r="E7698" s="8">
        <f>D7698/SUM(Comuni[Popolazione2011])*100</f>
        <v>1.8945466400366769E-3</v>
      </c>
      <c r="F7698" s="9">
        <f>Comuni[[#This Row],[Popolazione2011]]/_xlfn.XLOOKUP(Comuni[[#This Row],[Regione ]],$H$2:$H$21,$I$2:$I$21)*10</f>
        <v>6.868525682552115E-3</v>
      </c>
      <c r="G7698" t="str">
        <f>IF(Comuni[[#This Row],[Popolazione2011]]&gt;300000,"MAGGIORE","")</f>
        <v/>
      </c>
    </row>
    <row r="7699" spans="1:7" x14ac:dyDescent="0.3">
      <c r="A7699" s="1" t="s">
        <v>7816</v>
      </c>
      <c r="B7699" s="1" t="s">
        <v>7655</v>
      </c>
      <c r="C7699" s="1" t="s">
        <v>7748</v>
      </c>
      <c r="D7699">
        <v>1517</v>
      </c>
      <c r="E7699" s="8">
        <f>D7699/SUM(Comuni[Popolazione2011])*100</f>
        <v>2.5524220718788977E-3</v>
      </c>
      <c r="F7699" s="9">
        <f>Comuni[[#This Row],[Popolazione2011]]/_xlfn.XLOOKUP(Comuni[[#This Row],[Regione ]],$H$2:$H$21,$I$2:$I$21)*10</f>
        <v>9.2535998760493402E-3</v>
      </c>
      <c r="G7699" t="str">
        <f>IF(Comuni[[#This Row],[Popolazione2011]]&gt;300000,"MAGGIORE","")</f>
        <v/>
      </c>
    </row>
    <row r="7700" spans="1:7" x14ac:dyDescent="0.3">
      <c r="A7700" s="1" t="s">
        <v>7817</v>
      </c>
      <c r="B7700" s="1" t="s">
        <v>7655</v>
      </c>
      <c r="C7700" s="1" t="s">
        <v>7748</v>
      </c>
      <c r="D7700">
        <v>1295</v>
      </c>
      <c r="E7700" s="8">
        <f>D7700/SUM(Comuni[Popolazione2011])*100</f>
        <v>2.1788968906283272E-3</v>
      </c>
      <c r="F7700" s="9">
        <f>Comuni[[#This Row],[Popolazione2011]]/_xlfn.XLOOKUP(Comuni[[#This Row],[Regione ]],$H$2:$H$21,$I$2:$I$21)*10</f>
        <v>7.8994145283348034E-3</v>
      </c>
      <c r="G7700" t="str">
        <f>IF(Comuni[[#This Row],[Popolazione2011]]&gt;300000,"MAGGIORE","")</f>
        <v/>
      </c>
    </row>
    <row r="7701" spans="1:7" x14ac:dyDescent="0.3">
      <c r="A7701" s="1" t="s">
        <v>7818</v>
      </c>
      <c r="B7701" s="1" t="s">
        <v>7655</v>
      </c>
      <c r="C7701" s="1" t="s">
        <v>7748</v>
      </c>
      <c r="D7701">
        <v>599</v>
      </c>
      <c r="E7701" s="8">
        <f>D7701/SUM(Comuni[Popolazione2011])*100</f>
        <v>1.0078449710319442E-3</v>
      </c>
      <c r="F7701" s="9">
        <f>Comuni[[#This Row],[Popolazione2011]]/_xlfn.XLOOKUP(Comuni[[#This Row],[Regione ]],$H$2:$H$21,$I$2:$I$21)*10</f>
        <v>3.6538604652297663E-3</v>
      </c>
      <c r="G7701" t="str">
        <f>IF(Comuni[[#This Row],[Popolazione2011]]&gt;300000,"MAGGIORE","")</f>
        <v/>
      </c>
    </row>
    <row r="7702" spans="1:7" x14ac:dyDescent="0.3">
      <c r="A7702" s="1" t="s">
        <v>7819</v>
      </c>
      <c r="B7702" s="1" t="s">
        <v>7655</v>
      </c>
      <c r="C7702" s="1" t="s">
        <v>7748</v>
      </c>
      <c r="D7702">
        <v>3376</v>
      </c>
      <c r="E7702" s="8">
        <f>D7702/SUM(Comuni[Popolazione2011])*100</f>
        <v>5.6802748283870524E-3</v>
      </c>
      <c r="F7702" s="9">
        <f>Comuni[[#This Row],[Popolazione2011]]/_xlfn.XLOOKUP(Comuni[[#This Row],[Regione ]],$H$2:$H$21,$I$2:$I$21)*10</f>
        <v>2.0593377179658916E-2</v>
      </c>
      <c r="G7702" t="str">
        <f>IF(Comuni[[#This Row],[Popolazione2011]]&gt;300000,"MAGGIORE","")</f>
        <v/>
      </c>
    </row>
    <row r="7703" spans="1:7" x14ac:dyDescent="0.3">
      <c r="A7703" s="1" t="s">
        <v>7820</v>
      </c>
      <c r="B7703" s="1" t="s">
        <v>7655</v>
      </c>
      <c r="C7703" s="1" t="s">
        <v>7748</v>
      </c>
      <c r="D7703">
        <v>1809</v>
      </c>
      <c r="E7703" s="8">
        <f>D7703/SUM(Comuni[Popolazione2011])*100</f>
        <v>3.0437254634337017E-3</v>
      </c>
      <c r="F7703" s="9">
        <f>Comuni[[#This Row],[Popolazione2011]]/_xlfn.XLOOKUP(Comuni[[#This Row],[Regione ]],$H$2:$H$21,$I$2:$I$21)*10</f>
        <v>1.1034780603673869E-2</v>
      </c>
      <c r="G7703" t="str">
        <f>IF(Comuni[[#This Row],[Popolazione2011]]&gt;300000,"MAGGIORE","")</f>
        <v/>
      </c>
    </row>
    <row r="7704" spans="1:7" x14ac:dyDescent="0.3">
      <c r="A7704" s="1" t="s">
        <v>7821</v>
      </c>
      <c r="B7704" s="1" t="s">
        <v>7655</v>
      </c>
      <c r="C7704" s="1" t="s">
        <v>7748</v>
      </c>
      <c r="D7704">
        <v>358</v>
      </c>
      <c r="E7704" s="8">
        <f>D7704/SUM(Comuni[Popolazione2011])*100</f>
        <v>6.0235141841308195E-4</v>
      </c>
      <c r="F7704" s="9">
        <f>Comuni[[#This Row],[Popolazione2011]]/_xlfn.XLOOKUP(Comuni[[#This Row],[Regione ]],$H$2:$H$21,$I$2:$I$21)*10</f>
        <v>2.1837763715396598E-3</v>
      </c>
      <c r="G7704" t="str">
        <f>IF(Comuni[[#This Row],[Popolazione2011]]&gt;300000,"MAGGIORE","")</f>
        <v/>
      </c>
    </row>
    <row r="7705" spans="1:7" x14ac:dyDescent="0.3">
      <c r="A7705" s="1" t="s">
        <v>7822</v>
      </c>
      <c r="B7705" s="1" t="s">
        <v>7655</v>
      </c>
      <c r="C7705" s="1" t="s">
        <v>7823</v>
      </c>
      <c r="D7705">
        <v>26620</v>
      </c>
      <c r="E7705" s="8">
        <f>D7705/SUM(Comuni[Popolazione2011])*100</f>
        <v>4.4789370832838668E-2</v>
      </c>
      <c r="F7705" s="9">
        <f>Comuni[[#This Row],[Popolazione2011]]/_xlfn.XLOOKUP(Comuni[[#This Row],[Regione ]],$H$2:$H$21,$I$2:$I$21)*10</f>
        <v>0.16238024304577023</v>
      </c>
      <c r="G7705" t="str">
        <f>IF(Comuni[[#This Row],[Popolazione2011]]&gt;300000,"MAGGIORE","")</f>
        <v/>
      </c>
    </row>
    <row r="7706" spans="1:7" x14ac:dyDescent="0.3">
      <c r="A7706" s="1" t="s">
        <v>7824</v>
      </c>
      <c r="B7706" s="1" t="s">
        <v>7655</v>
      </c>
      <c r="C7706" s="1" t="s">
        <v>7823</v>
      </c>
      <c r="D7706">
        <v>149883</v>
      </c>
      <c r="E7706" s="8">
        <f>D7706/SUM(Comuni[Popolazione2011])*100</f>
        <v>0.25218502135756415</v>
      </c>
      <c r="F7706" s="9">
        <f>Comuni[[#This Row],[Popolazione2011]]/_xlfn.XLOOKUP(Comuni[[#This Row],[Regione ]],$H$2:$H$21,$I$2:$I$21)*10</f>
        <v>0.91427640752927064</v>
      </c>
      <c r="G7706" t="str">
        <f>IF(Comuni[[#This Row],[Popolazione2011]]&gt;300000,"MAGGIORE","")</f>
        <v/>
      </c>
    </row>
    <row r="7707" spans="1:7" x14ac:dyDescent="0.3">
      <c r="A7707" s="1" t="s">
        <v>7825</v>
      </c>
      <c r="B7707" s="1" t="s">
        <v>7655</v>
      </c>
      <c r="C7707" s="1" t="s">
        <v>7823</v>
      </c>
      <c r="D7707">
        <v>23255</v>
      </c>
      <c r="E7707" s="8">
        <f>D7707/SUM(Comuni[Popolazione2011])*100</f>
        <v>3.9127604008927994E-2</v>
      </c>
      <c r="F7707" s="9">
        <f>Comuni[[#This Row],[Popolazione2011]]/_xlfn.XLOOKUP(Comuni[[#This Row],[Regione ]],$H$2:$H$21,$I$2:$I$21)*10</f>
        <v>0.14185396514009718</v>
      </c>
      <c r="G7707" t="str">
        <f>IF(Comuni[[#This Row],[Popolazione2011]]&gt;300000,"MAGGIORE","")</f>
        <v/>
      </c>
    </row>
    <row r="7708" spans="1:7" x14ac:dyDescent="0.3">
      <c r="A7708" s="1" t="s">
        <v>7826</v>
      </c>
      <c r="B7708" s="1" t="s">
        <v>7655</v>
      </c>
      <c r="C7708" s="1" t="s">
        <v>7823</v>
      </c>
      <c r="D7708">
        <v>7831</v>
      </c>
      <c r="E7708" s="8">
        <f>D7708/SUM(Comuni[Popolazione2011])*100</f>
        <v>1.3176016641320794E-2</v>
      </c>
      <c r="F7708" s="9">
        <f>Comuni[[#This Row],[Popolazione2011]]/_xlfn.XLOOKUP(Comuni[[#This Row],[Regione ]],$H$2:$H$21,$I$2:$I$21)*10</f>
        <v>4.7768583143930385E-2</v>
      </c>
      <c r="G7708" t="str">
        <f>IF(Comuni[[#This Row],[Popolazione2011]]&gt;300000,"MAGGIORE","")</f>
        <v/>
      </c>
    </row>
    <row r="7709" spans="1:7" x14ac:dyDescent="0.3">
      <c r="A7709" s="1" t="s">
        <v>7827</v>
      </c>
      <c r="B7709" s="1" t="s">
        <v>7655</v>
      </c>
      <c r="C7709" s="1" t="s">
        <v>7823</v>
      </c>
      <c r="D7709">
        <v>7523</v>
      </c>
      <c r="E7709" s="8">
        <f>D7709/SUM(Comuni[Popolazione2011])*100</f>
        <v>1.2657792515982166E-2</v>
      </c>
      <c r="F7709" s="9">
        <f>Comuni[[#This Row],[Popolazione2011]]/_xlfn.XLOOKUP(Comuni[[#This Row],[Regione ]],$H$2:$H$21,$I$2:$I$21)*10</f>
        <v>4.5889803472326435E-2</v>
      </c>
      <c r="G7709" t="str">
        <f>IF(Comuni[[#This Row],[Popolazione2011]]&gt;300000,"MAGGIORE","")</f>
        <v/>
      </c>
    </row>
    <row r="7710" spans="1:7" x14ac:dyDescent="0.3">
      <c r="A7710" s="1" t="s">
        <v>7828</v>
      </c>
      <c r="B7710" s="1" t="s">
        <v>7655</v>
      </c>
      <c r="C7710" s="1" t="s">
        <v>7823</v>
      </c>
      <c r="D7710">
        <v>7141</v>
      </c>
      <c r="E7710" s="8">
        <f>D7710/SUM(Comuni[Popolazione2011])*100</f>
        <v>1.2015059996893347E-2</v>
      </c>
      <c r="F7710" s="9">
        <f>Comuni[[#This Row],[Popolazione2011]]/_xlfn.XLOOKUP(Comuni[[#This Row],[Regione ]],$H$2:$H$21,$I$2:$I$21)*10</f>
        <v>4.3559628684817629E-2</v>
      </c>
      <c r="G7710" t="str">
        <f>IF(Comuni[[#This Row],[Popolazione2011]]&gt;300000,"MAGGIORE","")</f>
        <v/>
      </c>
    </row>
    <row r="7711" spans="1:7" x14ac:dyDescent="0.3">
      <c r="A7711" s="1" t="s">
        <v>7829</v>
      </c>
      <c r="B7711" s="1" t="s">
        <v>7655</v>
      </c>
      <c r="C7711" s="1" t="s">
        <v>7823</v>
      </c>
      <c r="D7711">
        <v>69296</v>
      </c>
      <c r="E7711" s="8">
        <f>D7711/SUM(Comuni[Popolazione2011])*100</f>
        <v>0.11659369801774562</v>
      </c>
      <c r="F7711" s="9">
        <f>Comuni[[#This Row],[Popolazione2011]]/_xlfn.XLOOKUP(Comuni[[#This Row],[Regione ]],$H$2:$H$21,$I$2:$I$21)*10</f>
        <v>0.4227010263748946</v>
      </c>
      <c r="G7711" t="str">
        <f>IF(Comuni[[#This Row],[Popolazione2011]]&gt;300000,"MAGGIORE","")</f>
        <v/>
      </c>
    </row>
    <row r="7712" spans="1:7" x14ac:dyDescent="0.3">
      <c r="A7712" s="1" t="s">
        <v>7830</v>
      </c>
      <c r="B7712" s="1" t="s">
        <v>7655</v>
      </c>
      <c r="C7712" s="1" t="s">
        <v>7823</v>
      </c>
      <c r="D7712">
        <v>5198</v>
      </c>
      <c r="E7712" s="8">
        <f>D7712/SUM(Comuni[Popolazione2011])*100</f>
        <v>8.7458733880201121E-3</v>
      </c>
      <c r="F7712" s="9">
        <f>Comuni[[#This Row],[Popolazione2011]]/_xlfn.XLOOKUP(Comuni[[#This Row],[Regione ]],$H$2:$H$21,$I$2:$I$21)*10</f>
        <v>3.1707456925316069E-2</v>
      </c>
      <c r="G7712" t="str">
        <f>IF(Comuni[[#This Row],[Popolazione2011]]&gt;300000,"MAGGIORE","")</f>
        <v/>
      </c>
    </row>
    <row r="7713" spans="1:7" x14ac:dyDescent="0.3">
      <c r="A7713" s="1" t="s">
        <v>7831</v>
      </c>
      <c r="B7713" s="1" t="s">
        <v>7655</v>
      </c>
      <c r="C7713" s="1" t="s">
        <v>7823</v>
      </c>
      <c r="D7713">
        <v>28684</v>
      </c>
      <c r="E7713" s="8">
        <f>D7713/SUM(Comuni[Popolazione2011])*100</f>
        <v>4.8262145490952077E-2</v>
      </c>
      <c r="F7713" s="9">
        <f>Comuni[[#This Row],[Popolazione2011]]/_xlfn.XLOOKUP(Comuni[[#This Row],[Regione ]],$H$2:$H$21,$I$2:$I$21)*10</f>
        <v>0.17497050681911622</v>
      </c>
      <c r="G7713" t="str">
        <f>IF(Comuni[[#This Row],[Popolazione2011]]&gt;300000,"MAGGIORE","")</f>
        <v/>
      </c>
    </row>
    <row r="7714" spans="1:7" x14ac:dyDescent="0.3">
      <c r="A7714" s="1" t="s">
        <v>7832</v>
      </c>
      <c r="B7714" s="1" t="s">
        <v>7655</v>
      </c>
      <c r="C7714" s="1" t="s">
        <v>7823</v>
      </c>
      <c r="D7714">
        <v>19893</v>
      </c>
      <c r="E7714" s="8">
        <f>D7714/SUM(Comuni[Popolazione2011])*100</f>
        <v>3.3470884822601785E-2</v>
      </c>
      <c r="F7714" s="9">
        <f>Comuni[[#This Row],[Popolazione2011]]/_xlfn.XLOOKUP(Comuni[[#This Row],[Regione ]],$H$2:$H$21,$I$2:$I$21)*10</f>
        <v>0.12134598703642027</v>
      </c>
      <c r="G7714" t="str">
        <f>IF(Comuni[[#This Row],[Popolazione2011]]&gt;300000,"MAGGIORE","")</f>
        <v/>
      </c>
    </row>
    <row r="7715" spans="1:7" x14ac:dyDescent="0.3">
      <c r="A7715" s="1" t="s">
        <v>7833</v>
      </c>
      <c r="B7715" s="1" t="s">
        <v>7655</v>
      </c>
      <c r="C7715" s="1" t="s">
        <v>7823</v>
      </c>
      <c r="D7715">
        <v>6532</v>
      </c>
      <c r="E7715" s="8">
        <f>D7715/SUM(Comuni[Popolazione2011])*100</f>
        <v>1.0990389567246512E-2</v>
      </c>
      <c r="F7715" s="9">
        <f>Comuni[[#This Row],[Popolazione2011]]/_xlfn.XLOOKUP(Comuni[[#This Row],[Regione ]],$H$2:$H$21,$I$2:$I$21)*10</f>
        <v>3.9844768879600728E-2</v>
      </c>
      <c r="G7715" t="str">
        <f>IF(Comuni[[#This Row],[Popolazione2011]]&gt;300000,"MAGGIORE","")</f>
        <v/>
      </c>
    </row>
    <row r="7716" spans="1:7" x14ac:dyDescent="0.3">
      <c r="A7716" s="1" t="s">
        <v>7834</v>
      </c>
      <c r="B7716" s="1" t="s">
        <v>7655</v>
      </c>
      <c r="C7716" s="1" t="s">
        <v>7823</v>
      </c>
      <c r="D7716">
        <v>16730</v>
      </c>
      <c r="E7716" s="8">
        <f>D7716/SUM(Comuni[Popolazione2011])*100</f>
        <v>2.8148992262711902E-2</v>
      </c>
      <c r="F7716" s="9">
        <f>Comuni[[#This Row],[Popolazione2011]]/_xlfn.XLOOKUP(Comuni[[#This Row],[Regione ]],$H$2:$H$21,$I$2:$I$21)*10</f>
        <v>0.10205189579848745</v>
      </c>
      <c r="G7716" t="str">
        <f>IF(Comuni[[#This Row],[Popolazione2011]]&gt;300000,"MAGGIORE","")</f>
        <v/>
      </c>
    </row>
    <row r="7717" spans="1:7" x14ac:dyDescent="0.3">
      <c r="A7717" s="1" t="s">
        <v>7835</v>
      </c>
      <c r="B7717" s="1" t="s">
        <v>7655</v>
      </c>
      <c r="C7717" s="1" t="s">
        <v>7823</v>
      </c>
      <c r="D7717">
        <v>7859</v>
      </c>
      <c r="E7717" s="8">
        <f>D7717/SUM(Comuni[Popolazione2011])*100</f>
        <v>1.3223127925442488E-2</v>
      </c>
      <c r="F7717" s="9">
        <f>Comuni[[#This Row],[Popolazione2011]]/_xlfn.XLOOKUP(Comuni[[#This Row],[Regione ]],$H$2:$H$21,$I$2:$I$21)*10</f>
        <v>4.7939381295894375E-2</v>
      </c>
      <c r="G7717" t="str">
        <f>IF(Comuni[[#This Row],[Popolazione2011]]&gt;300000,"MAGGIORE","")</f>
        <v/>
      </c>
    </row>
    <row r="7718" spans="1:7" x14ac:dyDescent="0.3">
      <c r="A7718" s="1" t="s">
        <v>7836</v>
      </c>
      <c r="B7718" s="1" t="s">
        <v>7655</v>
      </c>
      <c r="C7718" s="1" t="s">
        <v>7823</v>
      </c>
      <c r="D7718">
        <v>2009</v>
      </c>
      <c r="E7718" s="8">
        <f>D7718/SUM(Comuni[Popolazione2011])*100</f>
        <v>3.3802346357315128E-3</v>
      </c>
      <c r="F7718" s="9">
        <f>Comuni[[#This Row],[Popolazione2011]]/_xlfn.XLOOKUP(Comuni[[#This Row],[Regione ]],$H$2:$H$21,$I$2:$I$21)*10</f>
        <v>1.2254767403416696E-2</v>
      </c>
      <c r="G7718" t="str">
        <f>IF(Comuni[[#This Row],[Popolazione2011]]&gt;300000,"MAGGIORE","")</f>
        <v/>
      </c>
    </row>
    <row r="7719" spans="1:7" x14ac:dyDescent="0.3">
      <c r="A7719" s="1" t="s">
        <v>7837</v>
      </c>
      <c r="B7719" s="1" t="s">
        <v>7655</v>
      </c>
      <c r="C7719" s="1" t="s">
        <v>7823</v>
      </c>
      <c r="D7719">
        <v>12825</v>
      </c>
      <c r="E7719" s="8">
        <f>D7719/SUM(Comuni[Popolazione2011])*100</f>
        <v>2.1578650673597138E-2</v>
      </c>
      <c r="F7719" s="9">
        <f>Comuni[[#This Row],[Popolazione2011]]/_xlfn.XLOOKUP(Comuni[[#This Row],[Regione ]],$H$2:$H$21,$I$2:$I$21)*10</f>
        <v>7.8231653533508763E-2</v>
      </c>
      <c r="G7719" t="str">
        <f>IF(Comuni[[#This Row],[Popolazione2011]]&gt;300000,"MAGGIORE","")</f>
        <v/>
      </c>
    </row>
    <row r="7720" spans="1:7" x14ac:dyDescent="0.3">
      <c r="A7720" s="1" t="s">
        <v>7838</v>
      </c>
      <c r="B7720" s="1" t="s">
        <v>7655</v>
      </c>
      <c r="C7720" s="1" t="s">
        <v>7823</v>
      </c>
      <c r="D7720">
        <v>8949</v>
      </c>
      <c r="E7720" s="8">
        <f>D7720/SUM(Comuni[Popolazione2011])*100</f>
        <v>1.5057102914465562E-2</v>
      </c>
      <c r="F7720" s="9">
        <f>Comuni[[#This Row],[Popolazione2011]]/_xlfn.XLOOKUP(Comuni[[#This Row],[Regione ]],$H$2:$H$21,$I$2:$I$21)*10</f>
        <v>5.4588309354492784E-2</v>
      </c>
      <c r="G7720" t="str">
        <f>IF(Comuni[[#This Row],[Popolazione2011]]&gt;300000,"MAGGIORE","")</f>
        <v/>
      </c>
    </row>
    <row r="7721" spans="1:7" x14ac:dyDescent="0.3">
      <c r="A7721" s="1" t="s">
        <v>7839</v>
      </c>
      <c r="B7721" s="1" t="s">
        <v>7655</v>
      </c>
      <c r="C7721" s="1" t="s">
        <v>7823</v>
      </c>
      <c r="D7721">
        <v>20449</v>
      </c>
      <c r="E7721" s="8">
        <f>D7721/SUM(Comuni[Popolazione2011])*100</f>
        <v>3.4406380321589707E-2</v>
      </c>
      <c r="F7721" s="9">
        <f>Comuni[[#This Row],[Popolazione2011]]/_xlfn.XLOOKUP(Comuni[[#This Row],[Regione ]],$H$2:$H$21,$I$2:$I$21)*10</f>
        <v>0.12473755033970532</v>
      </c>
      <c r="G7721" t="str">
        <f>IF(Comuni[[#This Row],[Popolazione2011]]&gt;300000,"MAGGIORE","")</f>
        <v/>
      </c>
    </row>
    <row r="7722" spans="1:7" x14ac:dyDescent="0.3">
      <c r="A7722" s="1" t="s">
        <v>7840</v>
      </c>
      <c r="B7722" s="1" t="s">
        <v>7655</v>
      </c>
      <c r="C7722" s="1" t="s">
        <v>7841</v>
      </c>
      <c r="D7722">
        <v>2828</v>
      </c>
      <c r="E7722" s="8">
        <f>D7722/SUM(Comuni[Popolazione2011])*100</f>
        <v>4.75823969629105E-3</v>
      </c>
      <c r="F7722" s="9">
        <f>Comuni[[#This Row],[Popolazione2011]]/_xlfn.XLOOKUP(Comuni[[#This Row],[Regione ]],$H$2:$H$21,$I$2:$I$21)*10</f>
        <v>1.7250613348363572E-2</v>
      </c>
      <c r="G7722" t="str">
        <f>IF(Comuni[[#This Row],[Popolazione2011]]&gt;300000,"MAGGIORE","")</f>
        <v/>
      </c>
    </row>
    <row r="7723" spans="1:7" x14ac:dyDescent="0.3">
      <c r="A7723" s="1" t="s">
        <v>7842</v>
      </c>
      <c r="B7723" s="1" t="s">
        <v>7655</v>
      </c>
      <c r="C7723" s="1" t="s">
        <v>7841</v>
      </c>
      <c r="D7723">
        <v>472</v>
      </c>
      <c r="E7723" s="8">
        <f>D7723/SUM(Comuni[Popolazione2011])*100</f>
        <v>7.9416164662283431E-4</v>
      </c>
      <c r="F7723" s="9">
        <f>Comuni[[#This Row],[Popolazione2011]]/_xlfn.XLOOKUP(Comuni[[#This Row],[Regione ]],$H$2:$H$21,$I$2:$I$21)*10</f>
        <v>2.8791688473930712E-3</v>
      </c>
      <c r="G7723" t="str">
        <f>IF(Comuni[[#This Row],[Popolazione2011]]&gt;300000,"MAGGIORE","")</f>
        <v/>
      </c>
    </row>
    <row r="7724" spans="1:7" x14ac:dyDescent="0.3">
      <c r="A7724" s="1" t="s">
        <v>7843</v>
      </c>
      <c r="B7724" s="1" t="s">
        <v>7655</v>
      </c>
      <c r="C7724" s="1" t="s">
        <v>7841</v>
      </c>
      <c r="D7724">
        <v>277</v>
      </c>
      <c r="E7724" s="8">
        <f>D7724/SUM(Comuni[Popolazione2011])*100</f>
        <v>4.6606520363246846E-4</v>
      </c>
      <c r="F7724" s="9">
        <f>Comuni[[#This Row],[Popolazione2011]]/_xlfn.XLOOKUP(Comuni[[#This Row],[Regione ]],$H$2:$H$21,$I$2:$I$21)*10</f>
        <v>1.689681717643815E-3</v>
      </c>
      <c r="G7724" t="str">
        <f>IF(Comuni[[#This Row],[Popolazione2011]]&gt;300000,"MAGGIORE","")</f>
        <v/>
      </c>
    </row>
    <row r="7725" spans="1:7" x14ac:dyDescent="0.3">
      <c r="A7725" s="1" t="s">
        <v>7844</v>
      </c>
      <c r="B7725" s="1" t="s">
        <v>7655</v>
      </c>
      <c r="C7725" s="1" t="s">
        <v>7841</v>
      </c>
      <c r="D7725">
        <v>1515</v>
      </c>
      <c r="E7725" s="8">
        <f>D7725/SUM(Comuni[Popolazione2011])*100</f>
        <v>2.5490569801559196E-3</v>
      </c>
      <c r="F7725" s="9">
        <f>Comuni[[#This Row],[Popolazione2011]]/_xlfn.XLOOKUP(Comuni[[#This Row],[Regione ]],$H$2:$H$21,$I$2:$I$21)*10</f>
        <v>9.2414000080519119E-3</v>
      </c>
      <c r="G7725" t="str">
        <f>IF(Comuni[[#This Row],[Popolazione2011]]&gt;300000,"MAGGIORE","")</f>
        <v/>
      </c>
    </row>
    <row r="7726" spans="1:7" x14ac:dyDescent="0.3">
      <c r="A7726" s="1" t="s">
        <v>7845</v>
      </c>
      <c r="B7726" s="1" t="s">
        <v>7655</v>
      </c>
      <c r="C7726" s="1" t="s">
        <v>7841</v>
      </c>
      <c r="D7726">
        <v>370</v>
      </c>
      <c r="E7726" s="8">
        <f>D7726/SUM(Comuni[Popolazione2011])*100</f>
        <v>6.2254196875095066E-4</v>
      </c>
      <c r="F7726" s="9">
        <f>Comuni[[#This Row],[Popolazione2011]]/_xlfn.XLOOKUP(Comuni[[#This Row],[Regione ]],$H$2:$H$21,$I$2:$I$21)*10</f>
        <v>2.2569755795242294E-3</v>
      </c>
      <c r="G7726" t="str">
        <f>IF(Comuni[[#This Row],[Popolazione2011]]&gt;300000,"MAGGIORE","")</f>
        <v/>
      </c>
    </row>
    <row r="7727" spans="1:7" x14ac:dyDescent="0.3">
      <c r="A7727" s="1" t="s">
        <v>7846</v>
      </c>
      <c r="B7727" s="1" t="s">
        <v>7655</v>
      </c>
      <c r="C7727" s="1" t="s">
        <v>7841</v>
      </c>
      <c r="D7727">
        <v>4048</v>
      </c>
      <c r="E7727" s="8">
        <f>D7727/SUM(Comuni[Popolazione2011])*100</f>
        <v>6.8109456473076984E-3</v>
      </c>
      <c r="F7727" s="9">
        <f>Comuni[[#This Row],[Popolazione2011]]/_xlfn.XLOOKUP(Comuni[[#This Row],[Regione ]],$H$2:$H$21,$I$2:$I$21)*10</f>
        <v>2.4692532826794813E-2</v>
      </c>
      <c r="G7727" t="str">
        <f>IF(Comuni[[#This Row],[Popolazione2011]]&gt;300000,"MAGGIORE","")</f>
        <v/>
      </c>
    </row>
    <row r="7728" spans="1:7" x14ac:dyDescent="0.3">
      <c r="A7728" s="1" t="s">
        <v>7847</v>
      </c>
      <c r="B7728" s="1" t="s">
        <v>7655</v>
      </c>
      <c r="C7728" s="1" t="s">
        <v>7841</v>
      </c>
      <c r="D7728">
        <v>946</v>
      </c>
      <c r="E7728" s="8">
        <f>D7728/SUM(Comuni[Popolazione2011])*100</f>
        <v>1.5916883849686468E-3</v>
      </c>
      <c r="F7728" s="9">
        <f>Comuni[[#This Row],[Popolazione2011]]/_xlfn.XLOOKUP(Comuni[[#This Row],[Regione ]],$H$2:$H$21,$I$2:$I$21)*10</f>
        <v>5.7705375627835707E-3</v>
      </c>
      <c r="G7728" t="str">
        <f>IF(Comuni[[#This Row],[Popolazione2011]]&gt;300000,"MAGGIORE","")</f>
        <v/>
      </c>
    </row>
    <row r="7729" spans="1:7" x14ac:dyDescent="0.3">
      <c r="A7729" s="1" t="s">
        <v>7848</v>
      </c>
      <c r="B7729" s="1" t="s">
        <v>7655</v>
      </c>
      <c r="C7729" s="1" t="s">
        <v>7841</v>
      </c>
      <c r="D7729">
        <v>434</v>
      </c>
      <c r="E7729" s="8">
        <f>D7729/SUM(Comuni[Popolazione2011])*100</f>
        <v>7.3022490388625016E-4</v>
      </c>
      <c r="F7729" s="9">
        <f>Comuni[[#This Row],[Popolazione2011]]/_xlfn.XLOOKUP(Comuni[[#This Row],[Regione ]],$H$2:$H$21,$I$2:$I$21)*10</f>
        <v>2.6473713554419341E-3</v>
      </c>
      <c r="G7729" t="str">
        <f>IF(Comuni[[#This Row],[Popolazione2011]]&gt;300000,"MAGGIORE","")</f>
        <v/>
      </c>
    </row>
    <row r="7730" spans="1:7" x14ac:dyDescent="0.3">
      <c r="A7730" s="1" t="s">
        <v>7849</v>
      </c>
      <c r="B7730" s="1" t="s">
        <v>7655</v>
      </c>
      <c r="C7730" s="1" t="s">
        <v>7841</v>
      </c>
      <c r="D7730">
        <v>357</v>
      </c>
      <c r="E7730" s="8">
        <f>D7730/SUM(Comuni[Popolazione2011])*100</f>
        <v>6.0066887255159288E-4</v>
      </c>
      <c r="F7730" s="9">
        <f>Comuni[[#This Row],[Popolazione2011]]/_xlfn.XLOOKUP(Comuni[[#This Row],[Regione ]],$H$2:$H$21,$I$2:$I$21)*10</f>
        <v>2.1776764375409457E-3</v>
      </c>
      <c r="G7730" t="str">
        <f>IF(Comuni[[#This Row],[Popolazione2011]]&gt;300000,"MAGGIORE","")</f>
        <v/>
      </c>
    </row>
    <row r="7731" spans="1:7" x14ac:dyDescent="0.3">
      <c r="A7731" s="1" t="s">
        <v>7850</v>
      </c>
      <c r="B7731" s="1" t="s">
        <v>7655</v>
      </c>
      <c r="C7731" s="1" t="s">
        <v>7841</v>
      </c>
      <c r="D7731">
        <v>90</v>
      </c>
      <c r="E7731" s="8">
        <f>D7731/SUM(Comuni[Popolazione2011])*100</f>
        <v>1.5142912753401502E-4</v>
      </c>
      <c r="F7731" s="9">
        <f>Comuni[[#This Row],[Popolazione2011]]/_xlfn.XLOOKUP(Comuni[[#This Row],[Regione ]],$H$2:$H$21,$I$2:$I$21)*10</f>
        <v>5.4899405988427204E-4</v>
      </c>
      <c r="G7731" t="str">
        <f>IF(Comuni[[#This Row],[Popolazione2011]]&gt;300000,"MAGGIORE","")</f>
        <v/>
      </c>
    </row>
    <row r="7732" spans="1:7" x14ac:dyDescent="0.3">
      <c r="A7732" s="1" t="s">
        <v>7851</v>
      </c>
      <c r="B7732" s="1" t="s">
        <v>7655</v>
      </c>
      <c r="C7732" s="1" t="s">
        <v>7841</v>
      </c>
      <c r="D7732">
        <v>1329</v>
      </c>
      <c r="E7732" s="8">
        <f>D7732/SUM(Comuni[Popolazione2011])*100</f>
        <v>2.2361034499189551E-3</v>
      </c>
      <c r="F7732" s="9">
        <f>Comuni[[#This Row],[Popolazione2011]]/_xlfn.XLOOKUP(Comuni[[#This Row],[Regione ]],$H$2:$H$21,$I$2:$I$21)*10</f>
        <v>8.1068122842910834E-3</v>
      </c>
      <c r="G7732" t="str">
        <f>IF(Comuni[[#This Row],[Popolazione2011]]&gt;300000,"MAGGIORE","")</f>
        <v/>
      </c>
    </row>
    <row r="7733" spans="1:7" x14ac:dyDescent="0.3">
      <c r="A7733" s="1" t="s">
        <v>7852</v>
      </c>
      <c r="B7733" s="1" t="s">
        <v>7655</v>
      </c>
      <c r="C7733" s="1" t="s">
        <v>7841</v>
      </c>
      <c r="D7733">
        <v>723</v>
      </c>
      <c r="E7733" s="8">
        <f>D7733/SUM(Comuni[Popolazione2011])*100</f>
        <v>1.2164806578565874E-3</v>
      </c>
      <c r="F7733" s="9">
        <f>Comuni[[#This Row],[Popolazione2011]]/_xlfn.XLOOKUP(Comuni[[#This Row],[Regione ]],$H$2:$H$21,$I$2:$I$21)*10</f>
        <v>4.4102522810703189E-3</v>
      </c>
      <c r="G7733" t="str">
        <f>IF(Comuni[[#This Row],[Popolazione2011]]&gt;300000,"MAGGIORE","")</f>
        <v/>
      </c>
    </row>
    <row r="7734" spans="1:7" x14ac:dyDescent="0.3">
      <c r="A7734" s="1" t="s">
        <v>7853</v>
      </c>
      <c r="B7734" s="1" t="s">
        <v>7655</v>
      </c>
      <c r="C7734" s="1" t="s">
        <v>7841</v>
      </c>
      <c r="D7734">
        <v>703</v>
      </c>
      <c r="E7734" s="8">
        <f>D7734/SUM(Comuni[Popolazione2011])*100</f>
        <v>1.1828297406268062E-3</v>
      </c>
      <c r="F7734" s="9">
        <f>Comuni[[#This Row],[Popolazione2011]]/_xlfn.XLOOKUP(Comuni[[#This Row],[Regione ]],$H$2:$H$21,$I$2:$I$21)*10</f>
        <v>4.2882536010960363E-3</v>
      </c>
      <c r="G7734" t="str">
        <f>IF(Comuni[[#This Row],[Popolazione2011]]&gt;300000,"MAGGIORE","")</f>
        <v/>
      </c>
    </row>
    <row r="7735" spans="1:7" x14ac:dyDescent="0.3">
      <c r="A7735" s="1" t="s">
        <v>7854</v>
      </c>
      <c r="B7735" s="1" t="s">
        <v>7655</v>
      </c>
      <c r="C7735" s="1" t="s">
        <v>7841</v>
      </c>
      <c r="D7735">
        <v>147</v>
      </c>
      <c r="E7735" s="8">
        <f>D7735/SUM(Comuni[Popolazione2011])*100</f>
        <v>2.4733424163889118E-4</v>
      </c>
      <c r="F7735" s="9">
        <f>Comuni[[#This Row],[Popolazione2011]]/_xlfn.XLOOKUP(Comuni[[#This Row],[Regione ]],$H$2:$H$21,$I$2:$I$21)*10</f>
        <v>8.966902978109776E-4</v>
      </c>
      <c r="G7735" t="str">
        <f>IF(Comuni[[#This Row],[Popolazione2011]]&gt;300000,"MAGGIORE","")</f>
        <v/>
      </c>
    </row>
    <row r="7736" spans="1:7" x14ac:dyDescent="0.3">
      <c r="A7736" s="1" t="s">
        <v>7855</v>
      </c>
      <c r="B7736" s="1" t="s">
        <v>7655</v>
      </c>
      <c r="C7736" s="1" t="s">
        <v>7841</v>
      </c>
      <c r="D7736">
        <v>1627</v>
      </c>
      <c r="E7736" s="8">
        <f>D7736/SUM(Comuni[Popolazione2011])*100</f>
        <v>2.7375021166426935E-3</v>
      </c>
      <c r="F7736" s="9">
        <f>Comuni[[#This Row],[Popolazione2011]]/_xlfn.XLOOKUP(Comuni[[#This Row],[Regione ]],$H$2:$H$21,$I$2:$I$21)*10</f>
        <v>9.924592615907897E-3</v>
      </c>
      <c r="G7736" t="str">
        <f>IF(Comuni[[#This Row],[Popolazione2011]]&gt;300000,"MAGGIORE","")</f>
        <v/>
      </c>
    </row>
    <row r="7737" spans="1:7" x14ac:dyDescent="0.3">
      <c r="A7737" s="1" t="s">
        <v>7856</v>
      </c>
      <c r="B7737" s="1" t="s">
        <v>7655</v>
      </c>
      <c r="C7737" s="1" t="s">
        <v>7841</v>
      </c>
      <c r="D7737">
        <v>165</v>
      </c>
      <c r="E7737" s="8">
        <f>D7737/SUM(Comuni[Popolazione2011])*100</f>
        <v>2.7762006714569418E-4</v>
      </c>
      <c r="F7737" s="9">
        <f>Comuni[[#This Row],[Popolazione2011]]/_xlfn.XLOOKUP(Comuni[[#This Row],[Regione ]],$H$2:$H$21,$I$2:$I$21)*10</f>
        <v>1.0064891097878322E-3</v>
      </c>
      <c r="G7737" t="str">
        <f>IF(Comuni[[#This Row],[Popolazione2011]]&gt;300000,"MAGGIORE","")</f>
        <v/>
      </c>
    </row>
    <row r="7738" spans="1:7" x14ac:dyDescent="0.3">
      <c r="A7738" s="1" t="s">
        <v>7857</v>
      </c>
      <c r="B7738" s="1" t="s">
        <v>7655</v>
      </c>
      <c r="C7738" s="1" t="s">
        <v>7841</v>
      </c>
      <c r="D7738">
        <v>1379</v>
      </c>
      <c r="E7738" s="8">
        <f>D7738/SUM(Comuni[Popolazione2011])*100</f>
        <v>2.3202307429934081E-3</v>
      </c>
      <c r="F7738" s="9">
        <f>Comuni[[#This Row],[Popolazione2011]]/_xlfn.XLOOKUP(Comuni[[#This Row],[Regione ]],$H$2:$H$21,$I$2:$I$21)*10</f>
        <v>8.4118089842267901E-3</v>
      </c>
      <c r="G7738" t="str">
        <f>IF(Comuni[[#This Row],[Popolazione2011]]&gt;300000,"MAGGIORE","")</f>
        <v/>
      </c>
    </row>
    <row r="7739" spans="1:7" x14ac:dyDescent="0.3">
      <c r="A7739" s="1" t="s">
        <v>7858</v>
      </c>
      <c r="B7739" s="1" t="s">
        <v>7655</v>
      </c>
      <c r="C7739" s="1" t="s">
        <v>7841</v>
      </c>
      <c r="D7739">
        <v>9032</v>
      </c>
      <c r="E7739" s="8">
        <f>D7739/SUM(Comuni[Popolazione2011])*100</f>
        <v>1.5196754220969151E-2</v>
      </c>
      <c r="F7739" s="9">
        <f>Comuni[[#This Row],[Popolazione2011]]/_xlfn.XLOOKUP(Comuni[[#This Row],[Regione ]],$H$2:$H$21,$I$2:$I$21)*10</f>
        <v>5.509460387638606E-2</v>
      </c>
      <c r="G7739" t="str">
        <f>IF(Comuni[[#This Row],[Popolazione2011]]&gt;300000,"MAGGIORE","")</f>
        <v/>
      </c>
    </row>
    <row r="7740" spans="1:7" x14ac:dyDescent="0.3">
      <c r="A7740" s="1" t="s">
        <v>7859</v>
      </c>
      <c r="B7740" s="1" t="s">
        <v>7655</v>
      </c>
      <c r="C7740" s="1" t="s">
        <v>7841</v>
      </c>
      <c r="D7740">
        <v>2811</v>
      </c>
      <c r="E7740" s="8">
        <f>D7740/SUM(Comuni[Popolazione2011])*100</f>
        <v>4.7296364166457359E-3</v>
      </c>
      <c r="F7740" s="9">
        <f>Comuni[[#This Row],[Popolazione2011]]/_xlfn.XLOOKUP(Comuni[[#This Row],[Regione ]],$H$2:$H$21,$I$2:$I$21)*10</f>
        <v>1.7146914470385431E-2</v>
      </c>
      <c r="G7740" t="str">
        <f>IF(Comuni[[#This Row],[Popolazione2011]]&gt;300000,"MAGGIORE","")</f>
        <v/>
      </c>
    </row>
    <row r="7741" spans="1:7" x14ac:dyDescent="0.3">
      <c r="A7741" s="1" t="s">
        <v>7860</v>
      </c>
      <c r="B7741" s="1" t="s">
        <v>7655</v>
      </c>
      <c r="C7741" s="1" t="s">
        <v>7841</v>
      </c>
      <c r="D7741">
        <v>939</v>
      </c>
      <c r="E7741" s="8">
        <f>D7741/SUM(Comuni[Popolazione2011])*100</f>
        <v>1.5799105639382233E-3</v>
      </c>
      <c r="F7741" s="9">
        <f>Comuni[[#This Row],[Popolazione2011]]/_xlfn.XLOOKUP(Comuni[[#This Row],[Regione ]],$H$2:$H$21,$I$2:$I$21)*10</f>
        <v>5.7278380247925715E-3</v>
      </c>
      <c r="G7741" t="str">
        <f>IF(Comuni[[#This Row],[Popolazione2011]]&gt;300000,"MAGGIORE","")</f>
        <v/>
      </c>
    </row>
    <row r="7742" spans="1:7" x14ac:dyDescent="0.3">
      <c r="A7742" s="1" t="s">
        <v>7861</v>
      </c>
      <c r="B7742" s="1" t="s">
        <v>7655</v>
      </c>
      <c r="C7742" s="1" t="s">
        <v>7841</v>
      </c>
      <c r="D7742">
        <v>4615</v>
      </c>
      <c r="E7742" s="8">
        <f>D7742/SUM(Comuni[Popolazione2011])*100</f>
        <v>7.7649491507719931E-3</v>
      </c>
      <c r="F7742" s="9">
        <f>Comuni[[#This Row],[Popolazione2011]]/_xlfn.XLOOKUP(Comuni[[#This Row],[Regione ]],$H$2:$H$21,$I$2:$I$21)*10</f>
        <v>2.8151195404065729E-2</v>
      </c>
      <c r="G7742" t="str">
        <f>IF(Comuni[[#This Row],[Popolazione2011]]&gt;300000,"MAGGIORE","")</f>
        <v/>
      </c>
    </row>
    <row r="7743" spans="1:7" x14ac:dyDescent="0.3">
      <c r="A7743" s="1" t="s">
        <v>7862</v>
      </c>
      <c r="B7743" s="1" t="s">
        <v>7655</v>
      </c>
      <c r="C7743" s="1" t="s">
        <v>7841</v>
      </c>
      <c r="D7743">
        <v>505</v>
      </c>
      <c r="E7743" s="8">
        <f>D7743/SUM(Comuni[Popolazione2011])*100</f>
        <v>8.4968566005197313E-4</v>
      </c>
      <c r="F7743" s="9">
        <f>Comuni[[#This Row],[Popolazione2011]]/_xlfn.XLOOKUP(Comuni[[#This Row],[Regione ]],$H$2:$H$21,$I$2:$I$21)*10</f>
        <v>3.0804666693506379E-3</v>
      </c>
      <c r="G7743" t="str">
        <f>IF(Comuni[[#This Row],[Popolazione2011]]&gt;300000,"MAGGIORE","")</f>
        <v/>
      </c>
    </row>
    <row r="7744" spans="1:7" x14ac:dyDescent="0.3">
      <c r="A7744" s="1" t="s">
        <v>7863</v>
      </c>
      <c r="B7744" s="1" t="s">
        <v>7655</v>
      </c>
      <c r="C7744" s="1" t="s">
        <v>7841</v>
      </c>
      <c r="D7744">
        <v>800</v>
      </c>
      <c r="E7744" s="8">
        <f>D7744/SUM(Comuni[Popolazione2011])*100</f>
        <v>1.3460366891912448E-3</v>
      </c>
      <c r="F7744" s="9">
        <f>Comuni[[#This Row],[Popolazione2011]]/_xlfn.XLOOKUP(Comuni[[#This Row],[Regione ]],$H$2:$H$21,$I$2:$I$21)*10</f>
        <v>4.8799471989713072E-3</v>
      </c>
      <c r="G7744" t="str">
        <f>IF(Comuni[[#This Row],[Popolazione2011]]&gt;300000,"MAGGIORE","")</f>
        <v/>
      </c>
    </row>
    <row r="7745" spans="1:7" x14ac:dyDescent="0.3">
      <c r="A7745" s="1" t="s">
        <v>7864</v>
      </c>
      <c r="B7745" s="1" t="s">
        <v>7655</v>
      </c>
      <c r="C7745" s="1" t="s">
        <v>7841</v>
      </c>
      <c r="D7745">
        <v>943</v>
      </c>
      <c r="E7745" s="8">
        <f>D7745/SUM(Comuni[Popolazione2011])*100</f>
        <v>1.5866407473841796E-3</v>
      </c>
      <c r="F7745" s="9">
        <f>Comuni[[#This Row],[Popolazione2011]]/_xlfn.XLOOKUP(Comuni[[#This Row],[Regione ]],$H$2:$H$21,$I$2:$I$21)*10</f>
        <v>5.7522377607874282E-3</v>
      </c>
      <c r="G7745" t="str">
        <f>IF(Comuni[[#This Row],[Popolazione2011]]&gt;300000,"MAGGIORE","")</f>
        <v/>
      </c>
    </row>
    <row r="7746" spans="1:7" x14ac:dyDescent="0.3">
      <c r="A7746" s="1" t="s">
        <v>7865</v>
      </c>
      <c r="B7746" s="1" t="s">
        <v>7655</v>
      </c>
      <c r="C7746" s="1" t="s">
        <v>7841</v>
      </c>
      <c r="D7746">
        <v>4921</v>
      </c>
      <c r="E7746" s="8">
        <f>D7746/SUM(Comuni[Popolazione2011])*100</f>
        <v>8.2798081843876437E-3</v>
      </c>
      <c r="F7746" s="9">
        <f>Comuni[[#This Row],[Popolazione2011]]/_xlfn.XLOOKUP(Comuni[[#This Row],[Regione ]],$H$2:$H$21,$I$2:$I$21)*10</f>
        <v>3.0017775207672251E-2</v>
      </c>
      <c r="G7746" t="str">
        <f>IF(Comuni[[#This Row],[Popolazione2011]]&gt;300000,"MAGGIORE","")</f>
        <v/>
      </c>
    </row>
    <row r="7747" spans="1:7" x14ac:dyDescent="0.3">
      <c r="A7747" s="1" t="s">
        <v>7866</v>
      </c>
      <c r="B7747" s="1" t="s">
        <v>7655</v>
      </c>
      <c r="C7747" s="1" t="s">
        <v>7841</v>
      </c>
      <c r="D7747">
        <v>1129</v>
      </c>
      <c r="E7747" s="8">
        <f>D7747/SUM(Comuni[Popolazione2011])*100</f>
        <v>1.8995942776211438E-3</v>
      </c>
      <c r="F7747" s="9">
        <f>Comuni[[#This Row],[Popolazione2011]]/_xlfn.XLOOKUP(Comuni[[#This Row],[Regione ]],$H$2:$H$21,$I$2:$I$21)*10</f>
        <v>6.8868254845482575E-3</v>
      </c>
      <c r="G7747" t="str">
        <f>IF(Comuni[[#This Row],[Popolazione2011]]&gt;300000,"MAGGIORE","")</f>
        <v/>
      </c>
    </row>
    <row r="7748" spans="1:7" x14ac:dyDescent="0.3">
      <c r="A7748" s="1" t="s">
        <v>7867</v>
      </c>
      <c r="B7748" s="1" t="s">
        <v>7655</v>
      </c>
      <c r="C7748" s="1" t="s">
        <v>7841</v>
      </c>
      <c r="D7748">
        <v>1591</v>
      </c>
      <c r="E7748" s="8">
        <f>D7748/SUM(Comuni[Popolazione2011])*100</f>
        <v>2.6769304656290879E-3</v>
      </c>
      <c r="F7748" s="9">
        <f>Comuni[[#This Row],[Popolazione2011]]/_xlfn.XLOOKUP(Comuni[[#This Row],[Regione ]],$H$2:$H$21,$I$2:$I$21)*10</f>
        <v>9.704994991954187E-3</v>
      </c>
      <c r="G7748" t="str">
        <f>IF(Comuni[[#This Row],[Popolazione2011]]&gt;300000,"MAGGIORE","")</f>
        <v/>
      </c>
    </row>
    <row r="7749" spans="1:7" x14ac:dyDescent="0.3">
      <c r="A7749" s="1" t="s">
        <v>7868</v>
      </c>
      <c r="B7749" s="1" t="s">
        <v>7655</v>
      </c>
      <c r="C7749" s="1" t="s">
        <v>7841</v>
      </c>
      <c r="D7749">
        <v>463</v>
      </c>
      <c r="E7749" s="8">
        <f>D7749/SUM(Comuni[Popolazione2011])*100</f>
        <v>7.7901873386943281E-4</v>
      </c>
      <c r="F7749" s="9">
        <f>Comuni[[#This Row],[Popolazione2011]]/_xlfn.XLOOKUP(Comuni[[#This Row],[Regione ]],$H$2:$H$21,$I$2:$I$21)*10</f>
        <v>2.8242694414046437E-3</v>
      </c>
      <c r="G7749" t="str">
        <f>IF(Comuni[[#This Row],[Popolazione2011]]&gt;300000,"MAGGIORE","")</f>
        <v/>
      </c>
    </row>
    <row r="7750" spans="1:7" x14ac:dyDescent="0.3">
      <c r="A7750" s="1" t="s">
        <v>7869</v>
      </c>
      <c r="B7750" s="1" t="s">
        <v>7655</v>
      </c>
      <c r="C7750" s="1" t="s">
        <v>7841</v>
      </c>
      <c r="D7750">
        <v>4354</v>
      </c>
      <c r="E7750" s="8">
        <f>D7750/SUM(Comuni[Popolazione2011])*100</f>
        <v>7.325804680923349E-3</v>
      </c>
      <c r="F7750" s="9">
        <f>Comuni[[#This Row],[Popolazione2011]]/_xlfn.XLOOKUP(Comuni[[#This Row],[Regione ]],$H$2:$H$21,$I$2:$I$21)*10</f>
        <v>2.6559112630401338E-2</v>
      </c>
      <c r="G7750" t="str">
        <f>IF(Comuni[[#This Row],[Popolazione2011]]&gt;300000,"MAGGIORE","")</f>
        <v/>
      </c>
    </row>
    <row r="7751" spans="1:7" x14ac:dyDescent="0.3">
      <c r="A7751" s="1" t="s">
        <v>7870</v>
      </c>
      <c r="B7751" s="1" t="s">
        <v>7655</v>
      </c>
      <c r="C7751" s="1" t="s">
        <v>7841</v>
      </c>
      <c r="D7751">
        <v>777</v>
      </c>
      <c r="E7751" s="8">
        <f>D7751/SUM(Comuni[Popolazione2011])*100</f>
        <v>1.3073381343769964E-3</v>
      </c>
      <c r="F7751" s="9">
        <f>Comuni[[#This Row],[Popolazione2011]]/_xlfn.XLOOKUP(Comuni[[#This Row],[Regione ]],$H$2:$H$21,$I$2:$I$21)*10</f>
        <v>4.7396487170008822E-3</v>
      </c>
      <c r="G7751" t="str">
        <f>IF(Comuni[[#This Row],[Popolazione2011]]&gt;300000,"MAGGIORE","")</f>
        <v/>
      </c>
    </row>
    <row r="7752" spans="1:7" x14ac:dyDescent="0.3">
      <c r="A7752" s="1" t="s">
        <v>7871</v>
      </c>
      <c r="B7752" s="1" t="s">
        <v>7655</v>
      </c>
      <c r="C7752" s="1" t="s">
        <v>7841</v>
      </c>
      <c r="D7752">
        <v>1801</v>
      </c>
      <c r="E7752" s="8">
        <f>D7752/SUM(Comuni[Popolazione2011])*100</f>
        <v>3.0302650965417896E-3</v>
      </c>
      <c r="F7752" s="9">
        <f>Comuni[[#This Row],[Popolazione2011]]/_xlfn.XLOOKUP(Comuni[[#This Row],[Regione ]],$H$2:$H$21,$I$2:$I$21)*10</f>
        <v>1.0985981131684155E-2</v>
      </c>
      <c r="G7752" t="str">
        <f>IF(Comuni[[#This Row],[Popolazione2011]]&gt;300000,"MAGGIORE","")</f>
        <v/>
      </c>
    </row>
    <row r="7753" spans="1:7" x14ac:dyDescent="0.3">
      <c r="A7753" s="1" t="s">
        <v>7872</v>
      </c>
      <c r="B7753" s="1" t="s">
        <v>7655</v>
      </c>
      <c r="C7753" s="1" t="s">
        <v>7841</v>
      </c>
      <c r="D7753">
        <v>713</v>
      </c>
      <c r="E7753" s="8">
        <f>D7753/SUM(Comuni[Popolazione2011])*100</f>
        <v>1.1996551992416967E-3</v>
      </c>
      <c r="F7753" s="9">
        <f>Comuni[[#This Row],[Popolazione2011]]/_xlfn.XLOOKUP(Comuni[[#This Row],[Regione ]],$H$2:$H$21,$I$2:$I$21)*10</f>
        <v>4.3492529410831772E-3</v>
      </c>
      <c r="G7753" t="str">
        <f>IF(Comuni[[#This Row],[Popolazione2011]]&gt;300000,"MAGGIORE","")</f>
        <v/>
      </c>
    </row>
    <row r="7754" spans="1:7" x14ac:dyDescent="0.3">
      <c r="A7754" s="1" t="s">
        <v>7873</v>
      </c>
      <c r="B7754" s="1" t="s">
        <v>7655</v>
      </c>
      <c r="C7754" s="1" t="s">
        <v>7841</v>
      </c>
      <c r="D7754">
        <v>1178</v>
      </c>
      <c r="E7754" s="8">
        <f>D7754/SUM(Comuni[Popolazione2011])*100</f>
        <v>1.982039024834108E-3</v>
      </c>
      <c r="F7754" s="9">
        <f>Comuni[[#This Row],[Popolazione2011]]/_xlfn.XLOOKUP(Comuni[[#This Row],[Regione ]],$H$2:$H$21,$I$2:$I$21)*10</f>
        <v>7.1857222504852492E-3</v>
      </c>
      <c r="G7754" t="str">
        <f>IF(Comuni[[#This Row],[Popolazione2011]]&gt;300000,"MAGGIORE","")</f>
        <v/>
      </c>
    </row>
    <row r="7755" spans="1:7" x14ac:dyDescent="0.3">
      <c r="A7755" s="1" t="s">
        <v>7874</v>
      </c>
      <c r="B7755" s="1" t="s">
        <v>7655</v>
      </c>
      <c r="C7755" s="1" t="s">
        <v>7841</v>
      </c>
      <c r="D7755">
        <v>508</v>
      </c>
      <c r="E7755" s="8">
        <f>D7755/SUM(Comuni[Popolazione2011])*100</f>
        <v>8.5473329763644033E-4</v>
      </c>
      <c r="F7755" s="9">
        <f>Comuni[[#This Row],[Popolazione2011]]/_xlfn.XLOOKUP(Comuni[[#This Row],[Regione ]],$H$2:$H$21,$I$2:$I$21)*10</f>
        <v>3.0987664713467799E-3</v>
      </c>
      <c r="G7755" t="str">
        <f>IF(Comuni[[#This Row],[Popolazione2011]]&gt;300000,"MAGGIORE","")</f>
        <v/>
      </c>
    </row>
    <row r="7756" spans="1:7" x14ac:dyDescent="0.3">
      <c r="A7756" s="1" t="s">
        <v>7875</v>
      </c>
      <c r="B7756" s="1" t="s">
        <v>7655</v>
      </c>
      <c r="C7756" s="1" t="s">
        <v>7841</v>
      </c>
      <c r="D7756">
        <v>1790</v>
      </c>
      <c r="E7756" s="8">
        <f>D7756/SUM(Comuni[Popolazione2011])*100</f>
        <v>3.0117570920654099E-3</v>
      </c>
      <c r="F7756" s="9">
        <f>Comuni[[#This Row],[Popolazione2011]]/_xlfn.XLOOKUP(Comuni[[#This Row],[Regione ]],$H$2:$H$21,$I$2:$I$21)*10</f>
        <v>1.09188818576983E-2</v>
      </c>
      <c r="G7756" t="str">
        <f>IF(Comuni[[#This Row],[Popolazione2011]]&gt;300000,"MAGGIORE","")</f>
        <v/>
      </c>
    </row>
    <row r="7757" spans="1:7" x14ac:dyDescent="0.3">
      <c r="A7757" s="1" t="s">
        <v>7876</v>
      </c>
      <c r="B7757" s="1" t="s">
        <v>7655</v>
      </c>
      <c r="C7757" s="1" t="s">
        <v>7841</v>
      </c>
      <c r="D7757">
        <v>348</v>
      </c>
      <c r="E7757" s="8">
        <f>D7757/SUM(Comuni[Popolazione2011])*100</f>
        <v>5.8552595979819138E-4</v>
      </c>
      <c r="F7757" s="9">
        <f>Comuni[[#This Row],[Popolazione2011]]/_xlfn.XLOOKUP(Comuni[[#This Row],[Regione ]],$H$2:$H$21,$I$2:$I$21)*10</f>
        <v>2.1227770315525186E-3</v>
      </c>
      <c r="G7757" t="str">
        <f>IF(Comuni[[#This Row],[Popolazione2011]]&gt;300000,"MAGGIORE","")</f>
        <v/>
      </c>
    </row>
    <row r="7758" spans="1:7" x14ac:dyDescent="0.3">
      <c r="A7758" s="1" t="s">
        <v>7877</v>
      </c>
      <c r="B7758" s="1" t="s">
        <v>7655</v>
      </c>
      <c r="C7758" s="1" t="s">
        <v>7841</v>
      </c>
      <c r="D7758">
        <v>1255</v>
      </c>
      <c r="E7758" s="8">
        <f>D7758/SUM(Comuni[Popolazione2011])*100</f>
        <v>2.1115950561687654E-3</v>
      </c>
      <c r="F7758" s="9">
        <f>Comuni[[#This Row],[Popolazione2011]]/_xlfn.XLOOKUP(Comuni[[#This Row],[Regione ]],$H$2:$H$21,$I$2:$I$21)*10</f>
        <v>7.6554171683862384E-3</v>
      </c>
      <c r="G7758" t="str">
        <f>IF(Comuni[[#This Row],[Popolazione2011]]&gt;300000,"MAGGIORE","")</f>
        <v/>
      </c>
    </row>
    <row r="7759" spans="1:7" x14ac:dyDescent="0.3">
      <c r="A7759" s="1" t="s">
        <v>7878</v>
      </c>
      <c r="B7759" s="1" t="s">
        <v>7655</v>
      </c>
      <c r="C7759" s="1" t="s">
        <v>7841</v>
      </c>
      <c r="D7759">
        <v>31155</v>
      </c>
      <c r="E7759" s="8">
        <f>D7759/SUM(Comuni[Popolazione2011])*100</f>
        <v>5.2419716314691535E-2</v>
      </c>
      <c r="F7759" s="9">
        <f>Comuni[[#This Row],[Popolazione2011]]/_xlfn.XLOOKUP(Comuni[[#This Row],[Regione ]],$H$2:$H$21,$I$2:$I$21)*10</f>
        <v>0.19004344372993887</v>
      </c>
      <c r="G7759" t="str">
        <f>IF(Comuni[[#This Row],[Popolazione2011]]&gt;300000,"MAGGIORE","")</f>
        <v/>
      </c>
    </row>
    <row r="7760" spans="1:7" x14ac:dyDescent="0.3">
      <c r="A7760" s="1" t="s">
        <v>7879</v>
      </c>
      <c r="B7760" s="1" t="s">
        <v>7655</v>
      </c>
      <c r="C7760" s="1" t="s">
        <v>7841</v>
      </c>
      <c r="D7760">
        <v>1482</v>
      </c>
      <c r="E7760" s="8">
        <f>D7760/SUM(Comuni[Popolazione2011])*100</f>
        <v>2.4935329667267808E-3</v>
      </c>
      <c r="F7760" s="9">
        <f>Comuni[[#This Row],[Popolazione2011]]/_xlfn.XLOOKUP(Comuni[[#This Row],[Regione ]],$H$2:$H$21,$I$2:$I$21)*10</f>
        <v>9.040102186094346E-3</v>
      </c>
      <c r="G7760" t="str">
        <f>IF(Comuni[[#This Row],[Popolazione2011]]&gt;300000,"MAGGIORE","")</f>
        <v/>
      </c>
    </row>
    <row r="7761" spans="1:7" x14ac:dyDescent="0.3">
      <c r="A7761" s="1" t="s">
        <v>7880</v>
      </c>
      <c r="B7761" s="1" t="s">
        <v>7655</v>
      </c>
      <c r="C7761" s="1" t="s">
        <v>7841</v>
      </c>
      <c r="D7761">
        <v>300</v>
      </c>
      <c r="E7761" s="8">
        <f>D7761/SUM(Comuni[Popolazione2011])*100</f>
        <v>5.0476375844671676E-4</v>
      </c>
      <c r="F7761" s="9">
        <f>Comuni[[#This Row],[Popolazione2011]]/_xlfn.XLOOKUP(Comuni[[#This Row],[Regione ]],$H$2:$H$21,$I$2:$I$21)*10</f>
        <v>1.82998019961424E-3</v>
      </c>
      <c r="G7761" t="str">
        <f>IF(Comuni[[#This Row],[Popolazione2011]]&gt;300000,"MAGGIORE","")</f>
        <v/>
      </c>
    </row>
    <row r="7762" spans="1:7" x14ac:dyDescent="0.3">
      <c r="A7762" s="1" t="s">
        <v>7881</v>
      </c>
      <c r="B7762" s="1" t="s">
        <v>7655</v>
      </c>
      <c r="C7762" s="1" t="s">
        <v>7841</v>
      </c>
      <c r="D7762">
        <v>2347</v>
      </c>
      <c r="E7762" s="8">
        <f>D7762/SUM(Comuni[Popolazione2011])*100</f>
        <v>3.9489351369148143E-3</v>
      </c>
      <c r="F7762" s="9">
        <f>Comuni[[#This Row],[Popolazione2011]]/_xlfn.XLOOKUP(Comuni[[#This Row],[Regione ]],$H$2:$H$21,$I$2:$I$21)*10</f>
        <v>1.4316545094982071E-2</v>
      </c>
      <c r="G7762" t="str">
        <f>IF(Comuni[[#This Row],[Popolazione2011]]&gt;300000,"MAGGIORE","")</f>
        <v/>
      </c>
    </row>
    <row r="7763" spans="1:7" x14ac:dyDescent="0.3">
      <c r="A7763" s="1" t="s">
        <v>7882</v>
      </c>
      <c r="B7763" s="1" t="s">
        <v>7655</v>
      </c>
      <c r="C7763" s="1" t="s">
        <v>7841</v>
      </c>
      <c r="D7763">
        <v>278</v>
      </c>
      <c r="E7763" s="8">
        <f>D7763/SUM(Comuni[Popolazione2011])*100</f>
        <v>4.6774774949395753E-4</v>
      </c>
      <c r="F7763" s="9">
        <f>Comuni[[#This Row],[Popolazione2011]]/_xlfn.XLOOKUP(Comuni[[#This Row],[Regione ]],$H$2:$H$21,$I$2:$I$21)*10</f>
        <v>1.6957816516425292E-3</v>
      </c>
      <c r="G7763" t="str">
        <f>IF(Comuni[[#This Row],[Popolazione2011]]&gt;300000,"MAGGIORE","")</f>
        <v/>
      </c>
    </row>
    <row r="7764" spans="1:7" x14ac:dyDescent="0.3">
      <c r="A7764" s="1" t="s">
        <v>7883</v>
      </c>
      <c r="B7764" s="1" t="s">
        <v>7655</v>
      </c>
      <c r="C7764" s="1" t="s">
        <v>7841</v>
      </c>
      <c r="D7764">
        <v>2146</v>
      </c>
      <c r="E7764" s="8">
        <f>D7764/SUM(Comuni[Popolazione2011])*100</f>
        <v>3.6107434187555138E-3</v>
      </c>
      <c r="F7764" s="9">
        <f>Comuni[[#This Row],[Popolazione2011]]/_xlfn.XLOOKUP(Comuni[[#This Row],[Regione ]],$H$2:$H$21,$I$2:$I$21)*10</f>
        <v>1.3090458361240533E-2</v>
      </c>
      <c r="G7764" t="str">
        <f>IF(Comuni[[#This Row],[Popolazione2011]]&gt;300000,"MAGGIORE","")</f>
        <v/>
      </c>
    </row>
    <row r="7765" spans="1:7" x14ac:dyDescent="0.3">
      <c r="A7765" s="1" t="s">
        <v>7884</v>
      </c>
      <c r="B7765" s="1" t="s">
        <v>7655</v>
      </c>
      <c r="C7765" s="1" t="s">
        <v>7841</v>
      </c>
      <c r="D7765">
        <v>728</v>
      </c>
      <c r="E7765" s="8">
        <f>D7765/SUM(Comuni[Popolazione2011])*100</f>
        <v>1.2248933871640325E-3</v>
      </c>
      <c r="F7765" s="9">
        <f>Comuni[[#This Row],[Popolazione2011]]/_xlfn.XLOOKUP(Comuni[[#This Row],[Regione ]],$H$2:$H$21,$I$2:$I$21)*10</f>
        <v>4.4407519510638897E-3</v>
      </c>
      <c r="G7765" t="str">
        <f>IF(Comuni[[#This Row],[Popolazione2011]]&gt;300000,"MAGGIORE","")</f>
        <v/>
      </c>
    </row>
    <row r="7766" spans="1:7" x14ac:dyDescent="0.3">
      <c r="A7766" s="1" t="s">
        <v>7885</v>
      </c>
      <c r="B7766" s="1" t="s">
        <v>7655</v>
      </c>
      <c r="C7766" s="1" t="s">
        <v>7841</v>
      </c>
      <c r="D7766">
        <v>3183</v>
      </c>
      <c r="E7766" s="8">
        <f>D7766/SUM(Comuni[Popolazione2011])*100</f>
        <v>5.355543477119664E-3</v>
      </c>
      <c r="F7766" s="9">
        <f>Comuni[[#This Row],[Popolazione2011]]/_xlfn.XLOOKUP(Comuni[[#This Row],[Regione ]],$H$2:$H$21,$I$2:$I$21)*10</f>
        <v>1.9416089917907088E-2</v>
      </c>
      <c r="G7766" t="str">
        <f>IF(Comuni[[#This Row],[Popolazione2011]]&gt;300000,"MAGGIORE","")</f>
        <v/>
      </c>
    </row>
    <row r="7767" spans="1:7" x14ac:dyDescent="0.3">
      <c r="A7767" s="1" t="s">
        <v>7886</v>
      </c>
      <c r="B7767" s="1" t="s">
        <v>7655</v>
      </c>
      <c r="C7767" s="1" t="s">
        <v>7841</v>
      </c>
      <c r="D7767">
        <v>2811</v>
      </c>
      <c r="E7767" s="8">
        <f>D7767/SUM(Comuni[Popolazione2011])*100</f>
        <v>4.7296364166457359E-3</v>
      </c>
      <c r="F7767" s="9">
        <f>Comuni[[#This Row],[Popolazione2011]]/_xlfn.XLOOKUP(Comuni[[#This Row],[Regione ]],$H$2:$H$21,$I$2:$I$21)*10</f>
        <v>1.7146914470385431E-2</v>
      </c>
      <c r="G7767" t="str">
        <f>IF(Comuni[[#This Row],[Popolazione2011]]&gt;300000,"MAGGIORE","")</f>
        <v/>
      </c>
    </row>
    <row r="7768" spans="1:7" x14ac:dyDescent="0.3">
      <c r="A7768" s="1" t="s">
        <v>7887</v>
      </c>
      <c r="B7768" s="1" t="s">
        <v>7655</v>
      </c>
      <c r="C7768" s="1" t="s">
        <v>7841</v>
      </c>
      <c r="D7768">
        <v>4811</v>
      </c>
      <c r="E7768" s="8">
        <f>D7768/SUM(Comuni[Popolazione2011])*100</f>
        <v>8.0947281396238479E-3</v>
      </c>
      <c r="F7768" s="9">
        <f>Comuni[[#This Row],[Popolazione2011]]/_xlfn.XLOOKUP(Comuni[[#This Row],[Regione ]],$H$2:$H$21,$I$2:$I$21)*10</f>
        <v>2.9346782467813696E-2</v>
      </c>
      <c r="G7768" t="str">
        <f>IF(Comuni[[#This Row],[Popolazione2011]]&gt;300000,"MAGGIORE","")</f>
        <v/>
      </c>
    </row>
    <row r="7769" spans="1:7" x14ac:dyDescent="0.3">
      <c r="A7769" s="1" t="s">
        <v>7888</v>
      </c>
      <c r="B7769" s="1" t="s">
        <v>7655</v>
      </c>
      <c r="C7769" s="1" t="s">
        <v>7841</v>
      </c>
      <c r="D7769">
        <v>382</v>
      </c>
      <c r="E7769" s="8">
        <f>D7769/SUM(Comuni[Popolazione2011])*100</f>
        <v>6.4273251908881937E-4</v>
      </c>
      <c r="F7769" s="9">
        <f>Comuni[[#This Row],[Popolazione2011]]/_xlfn.XLOOKUP(Comuni[[#This Row],[Regione ]],$H$2:$H$21,$I$2:$I$21)*10</f>
        <v>2.330174787508799E-3</v>
      </c>
      <c r="G7769" t="str">
        <f>IF(Comuni[[#This Row],[Popolazione2011]]&gt;300000,"MAGGIORE","")</f>
        <v/>
      </c>
    </row>
    <row r="7770" spans="1:7" x14ac:dyDescent="0.3">
      <c r="A7770" s="1" t="s">
        <v>7889</v>
      </c>
      <c r="B7770" s="1" t="s">
        <v>7655</v>
      </c>
      <c r="C7770" s="1" t="s">
        <v>7841</v>
      </c>
      <c r="D7770">
        <v>2440</v>
      </c>
      <c r="E7770" s="8">
        <f>D7770/SUM(Comuni[Popolazione2011])*100</f>
        <v>4.1054119020332959E-3</v>
      </c>
      <c r="F7770" s="9">
        <f>Comuni[[#This Row],[Popolazione2011]]/_xlfn.XLOOKUP(Comuni[[#This Row],[Regione ]],$H$2:$H$21,$I$2:$I$21)*10</f>
        <v>1.4883838956862487E-2</v>
      </c>
      <c r="G7770" t="str">
        <f>IF(Comuni[[#This Row],[Popolazione2011]]&gt;300000,"MAGGIORE","")</f>
        <v/>
      </c>
    </row>
    <row r="7771" spans="1:7" x14ac:dyDescent="0.3">
      <c r="A7771" s="1" t="s">
        <v>7890</v>
      </c>
      <c r="B7771" s="1" t="s">
        <v>7655</v>
      </c>
      <c r="C7771" s="1" t="s">
        <v>7841</v>
      </c>
      <c r="D7771">
        <v>2526</v>
      </c>
      <c r="E7771" s="8">
        <f>D7771/SUM(Comuni[Popolazione2011])*100</f>
        <v>4.2501108461213549E-3</v>
      </c>
      <c r="F7771" s="9">
        <f>Comuni[[#This Row],[Popolazione2011]]/_xlfn.XLOOKUP(Comuni[[#This Row],[Regione ]],$H$2:$H$21,$I$2:$I$21)*10</f>
        <v>1.5408433280751902E-2</v>
      </c>
      <c r="G7771" t="str">
        <f>IF(Comuni[[#This Row],[Popolazione2011]]&gt;300000,"MAGGIORE","")</f>
        <v/>
      </c>
    </row>
    <row r="7772" spans="1:7" x14ac:dyDescent="0.3">
      <c r="A7772" s="1" t="s">
        <v>7891</v>
      </c>
      <c r="B7772" s="1" t="s">
        <v>7655</v>
      </c>
      <c r="C7772" s="1" t="s">
        <v>7841</v>
      </c>
      <c r="D7772">
        <v>1580</v>
      </c>
      <c r="E7772" s="8">
        <f>D7772/SUM(Comuni[Popolazione2011])*100</f>
        <v>2.6584224611527082E-3</v>
      </c>
      <c r="F7772" s="9">
        <f>Comuni[[#This Row],[Popolazione2011]]/_xlfn.XLOOKUP(Comuni[[#This Row],[Regione ]],$H$2:$H$21,$I$2:$I$21)*10</f>
        <v>9.6378957179683311E-3</v>
      </c>
      <c r="G7772" t="str">
        <f>IF(Comuni[[#This Row],[Popolazione2011]]&gt;300000,"MAGGIORE","")</f>
        <v/>
      </c>
    </row>
    <row r="7773" spans="1:7" x14ac:dyDescent="0.3">
      <c r="A7773" s="1" t="s">
        <v>7892</v>
      </c>
      <c r="B7773" s="1" t="s">
        <v>7655</v>
      </c>
      <c r="C7773" s="1" t="s">
        <v>7841</v>
      </c>
      <c r="D7773">
        <v>2216</v>
      </c>
      <c r="E7773" s="8">
        <f>D7773/SUM(Comuni[Popolazione2011])*100</f>
        <v>3.7285216290597477E-3</v>
      </c>
      <c r="F7773" s="9">
        <f>Comuni[[#This Row],[Popolazione2011]]/_xlfn.XLOOKUP(Comuni[[#This Row],[Regione ]],$H$2:$H$21,$I$2:$I$21)*10</f>
        <v>1.351745374115052E-2</v>
      </c>
      <c r="G7773" t="str">
        <f>IF(Comuni[[#This Row],[Popolazione2011]]&gt;300000,"MAGGIORE","")</f>
        <v/>
      </c>
    </row>
    <row r="7774" spans="1:7" x14ac:dyDescent="0.3">
      <c r="A7774" s="1" t="s">
        <v>7893</v>
      </c>
      <c r="B7774" s="1" t="s">
        <v>7655</v>
      </c>
      <c r="C7774" s="1" t="s">
        <v>7841</v>
      </c>
      <c r="D7774">
        <v>1847</v>
      </c>
      <c r="E7774" s="8">
        <f>D7774/SUM(Comuni[Popolazione2011])*100</f>
        <v>3.1076622061702859E-3</v>
      </c>
      <c r="F7774" s="9">
        <f>Comuni[[#This Row],[Popolazione2011]]/_xlfn.XLOOKUP(Comuni[[#This Row],[Regione ]],$H$2:$H$21,$I$2:$I$21)*10</f>
        <v>1.1266578095625004E-2</v>
      </c>
      <c r="G7774" t="str">
        <f>IF(Comuni[[#This Row],[Popolazione2011]]&gt;300000,"MAGGIORE","")</f>
        <v/>
      </c>
    </row>
    <row r="7775" spans="1:7" x14ac:dyDescent="0.3">
      <c r="A7775" s="1" t="s">
        <v>7894</v>
      </c>
      <c r="B7775" s="1" t="s">
        <v>7655</v>
      </c>
      <c r="C7775" s="1" t="s">
        <v>7841</v>
      </c>
      <c r="D7775">
        <v>479</v>
      </c>
      <c r="E7775" s="8">
        <f>D7775/SUM(Comuni[Popolazione2011])*100</f>
        <v>8.0593946765325768E-4</v>
      </c>
      <c r="F7775" s="9">
        <f>Comuni[[#This Row],[Popolazione2011]]/_xlfn.XLOOKUP(Comuni[[#This Row],[Regione ]],$H$2:$H$21,$I$2:$I$21)*10</f>
        <v>2.9218683853840699E-3</v>
      </c>
      <c r="G7775" t="str">
        <f>IF(Comuni[[#This Row],[Popolazione2011]]&gt;300000,"MAGGIORE","")</f>
        <v/>
      </c>
    </row>
    <row r="7776" spans="1:7" x14ac:dyDescent="0.3">
      <c r="A7776" s="1" t="s">
        <v>7895</v>
      </c>
      <c r="B7776" s="1" t="s">
        <v>7655</v>
      </c>
      <c r="C7776" s="1" t="s">
        <v>7841</v>
      </c>
      <c r="D7776">
        <v>183</v>
      </c>
      <c r="E7776" s="8">
        <f>D7776/SUM(Comuni[Popolazione2011])*100</f>
        <v>3.0790589265249719E-4</v>
      </c>
      <c r="F7776" s="9">
        <f>Comuni[[#This Row],[Popolazione2011]]/_xlfn.XLOOKUP(Comuni[[#This Row],[Regione ]],$H$2:$H$21,$I$2:$I$21)*10</f>
        <v>1.1162879217646866E-3</v>
      </c>
      <c r="G7776" t="str">
        <f>IF(Comuni[[#This Row],[Popolazione2011]]&gt;300000,"MAGGIORE","")</f>
        <v/>
      </c>
    </row>
    <row r="7777" spans="1:7" x14ac:dyDescent="0.3">
      <c r="A7777" s="1" t="s">
        <v>7896</v>
      </c>
      <c r="B7777" s="1" t="s">
        <v>7655</v>
      </c>
      <c r="C7777" s="1" t="s">
        <v>7841</v>
      </c>
      <c r="D7777">
        <v>970</v>
      </c>
      <c r="E7777" s="8">
        <f>D7777/SUM(Comuni[Popolazione2011])*100</f>
        <v>1.632069485644384E-3</v>
      </c>
      <c r="F7777" s="9">
        <f>Comuni[[#This Row],[Popolazione2011]]/_xlfn.XLOOKUP(Comuni[[#This Row],[Regione ]],$H$2:$H$21,$I$2:$I$21)*10</f>
        <v>5.9169359787527099E-3</v>
      </c>
      <c r="G7777" t="str">
        <f>IF(Comuni[[#This Row],[Popolazione2011]]&gt;300000,"MAGGIORE","")</f>
        <v/>
      </c>
    </row>
    <row r="7778" spans="1:7" x14ac:dyDescent="0.3">
      <c r="A7778" s="1" t="s">
        <v>7897</v>
      </c>
      <c r="B7778" s="1" t="s">
        <v>7655</v>
      </c>
      <c r="C7778" s="1" t="s">
        <v>7841</v>
      </c>
      <c r="D7778">
        <v>824</v>
      </c>
      <c r="E7778" s="8">
        <f>D7778/SUM(Comuni[Popolazione2011])*100</f>
        <v>1.386417789866982E-3</v>
      </c>
      <c r="F7778" s="9">
        <f>Comuni[[#This Row],[Popolazione2011]]/_xlfn.XLOOKUP(Comuni[[#This Row],[Regione ]],$H$2:$H$21,$I$2:$I$21)*10</f>
        <v>5.0263456149404473E-3</v>
      </c>
      <c r="G7778" t="str">
        <f>IF(Comuni[[#This Row],[Popolazione2011]]&gt;300000,"MAGGIORE","")</f>
        <v/>
      </c>
    </row>
    <row r="7779" spans="1:7" x14ac:dyDescent="0.3">
      <c r="A7779" s="1" t="s">
        <v>7898</v>
      </c>
      <c r="B7779" s="1" t="s">
        <v>7655</v>
      </c>
      <c r="C7779" s="1" t="s">
        <v>7841</v>
      </c>
      <c r="D7779">
        <v>357</v>
      </c>
      <c r="E7779" s="8">
        <f>D7779/SUM(Comuni[Popolazione2011])*100</f>
        <v>6.0066887255159288E-4</v>
      </c>
      <c r="F7779" s="9">
        <f>Comuni[[#This Row],[Popolazione2011]]/_xlfn.XLOOKUP(Comuni[[#This Row],[Regione ]],$H$2:$H$21,$I$2:$I$21)*10</f>
        <v>2.1776764375409457E-3</v>
      </c>
      <c r="G7779" t="str">
        <f>IF(Comuni[[#This Row],[Popolazione2011]]&gt;300000,"MAGGIORE","")</f>
        <v/>
      </c>
    </row>
    <row r="7780" spans="1:7" x14ac:dyDescent="0.3">
      <c r="A7780" s="1" t="s">
        <v>7899</v>
      </c>
      <c r="B7780" s="1" t="s">
        <v>7655</v>
      </c>
      <c r="C7780" s="1" t="s">
        <v>7841</v>
      </c>
      <c r="D7780">
        <v>2309</v>
      </c>
      <c r="E7780" s="8">
        <f>D7780/SUM(Comuni[Popolazione2011])*100</f>
        <v>3.8849983941782297E-3</v>
      </c>
      <c r="F7780" s="9">
        <f>Comuni[[#This Row],[Popolazione2011]]/_xlfn.XLOOKUP(Comuni[[#This Row],[Regione ]],$H$2:$H$21,$I$2:$I$21)*10</f>
        <v>1.4084747603030936E-2</v>
      </c>
      <c r="G7780" t="str">
        <f>IF(Comuni[[#This Row],[Popolazione2011]]&gt;300000,"MAGGIORE","")</f>
        <v/>
      </c>
    </row>
    <row r="7781" spans="1:7" x14ac:dyDescent="0.3">
      <c r="A7781" s="1" t="s">
        <v>7900</v>
      </c>
      <c r="B7781" s="1" t="s">
        <v>7655</v>
      </c>
      <c r="C7781" s="1" t="s">
        <v>7841</v>
      </c>
      <c r="D7781">
        <v>515</v>
      </c>
      <c r="E7781" s="8">
        <f>D7781/SUM(Comuni[Popolazione2011])*100</f>
        <v>8.6651111866686381E-4</v>
      </c>
      <c r="F7781" s="9">
        <f>Comuni[[#This Row],[Popolazione2011]]/_xlfn.XLOOKUP(Comuni[[#This Row],[Regione ]],$H$2:$H$21,$I$2:$I$21)*10</f>
        <v>3.1414660093377791E-3</v>
      </c>
      <c r="G7781" t="str">
        <f>IF(Comuni[[#This Row],[Popolazione2011]]&gt;300000,"MAGGIORE","")</f>
        <v/>
      </c>
    </row>
    <row r="7782" spans="1:7" x14ac:dyDescent="0.3">
      <c r="A7782" s="1" t="s">
        <v>7901</v>
      </c>
      <c r="B7782" s="1" t="s">
        <v>7655</v>
      </c>
      <c r="C7782" s="1" t="s">
        <v>7841</v>
      </c>
      <c r="D7782">
        <v>224</v>
      </c>
      <c r="E7782" s="8">
        <f>D7782/SUM(Comuni[Popolazione2011])*100</f>
        <v>3.768902729735485E-4</v>
      </c>
      <c r="F7782" s="9">
        <f>Comuni[[#This Row],[Popolazione2011]]/_xlfn.XLOOKUP(Comuni[[#This Row],[Regione ]],$H$2:$H$21,$I$2:$I$21)*10</f>
        <v>1.366385215711966E-3</v>
      </c>
      <c r="G7782" t="str">
        <f>IF(Comuni[[#This Row],[Popolazione2011]]&gt;300000,"MAGGIORE","")</f>
        <v/>
      </c>
    </row>
    <row r="7783" spans="1:7" x14ac:dyDescent="0.3">
      <c r="A7783" s="1" t="s">
        <v>7902</v>
      </c>
      <c r="B7783" s="1" t="s">
        <v>7655</v>
      </c>
      <c r="C7783" s="1" t="s">
        <v>7841</v>
      </c>
      <c r="D7783">
        <v>2467</v>
      </c>
      <c r="E7783" s="8">
        <f>D7783/SUM(Comuni[Popolazione2011])*100</f>
        <v>4.1508406402934999E-3</v>
      </c>
      <c r="F7783" s="9">
        <f>Comuni[[#This Row],[Popolazione2011]]/_xlfn.XLOOKUP(Comuni[[#This Row],[Regione ]],$H$2:$H$21,$I$2:$I$21)*10</f>
        <v>1.5048537174827768E-2</v>
      </c>
      <c r="G7783" t="str">
        <f>IF(Comuni[[#This Row],[Popolazione2011]]&gt;300000,"MAGGIORE","")</f>
        <v/>
      </c>
    </row>
    <row r="7784" spans="1:7" x14ac:dyDescent="0.3">
      <c r="A7784" s="1" t="s">
        <v>7903</v>
      </c>
      <c r="B7784" s="1" t="s">
        <v>7655</v>
      </c>
      <c r="C7784" s="1" t="s">
        <v>7841</v>
      </c>
      <c r="D7784">
        <v>417</v>
      </c>
      <c r="E7784" s="8">
        <f>D7784/SUM(Comuni[Popolazione2011])*100</f>
        <v>7.0162162424093621E-4</v>
      </c>
      <c r="F7784" s="9">
        <f>Comuni[[#This Row],[Popolazione2011]]/_xlfn.XLOOKUP(Comuni[[#This Row],[Regione ]],$H$2:$H$21,$I$2:$I$21)*10</f>
        <v>2.5436724774637936E-3</v>
      </c>
      <c r="G7784" t="str">
        <f>IF(Comuni[[#This Row],[Popolazione2011]]&gt;300000,"MAGGIORE","")</f>
        <v/>
      </c>
    </row>
    <row r="7785" spans="1:7" x14ac:dyDescent="0.3">
      <c r="A7785" s="1" t="s">
        <v>7904</v>
      </c>
      <c r="B7785" s="1" t="s">
        <v>7655</v>
      </c>
      <c r="C7785" s="1" t="s">
        <v>7841</v>
      </c>
      <c r="D7785">
        <v>184</v>
      </c>
      <c r="E7785" s="8">
        <f>D7785/SUM(Comuni[Popolazione2011])*100</f>
        <v>3.0958843851398626E-4</v>
      </c>
      <c r="F7785" s="9">
        <f>Comuni[[#This Row],[Popolazione2011]]/_xlfn.XLOOKUP(Comuni[[#This Row],[Regione ]],$H$2:$H$21,$I$2:$I$21)*10</f>
        <v>1.1223878557634008E-3</v>
      </c>
      <c r="G7785" t="str">
        <f>IF(Comuni[[#This Row],[Popolazione2011]]&gt;300000,"MAGGIORE","")</f>
        <v/>
      </c>
    </row>
    <row r="7786" spans="1:7" x14ac:dyDescent="0.3">
      <c r="A7786" s="1" t="s">
        <v>7905</v>
      </c>
      <c r="B7786" s="1" t="s">
        <v>7655</v>
      </c>
      <c r="C7786" s="1" t="s">
        <v>7841</v>
      </c>
      <c r="D7786">
        <v>10440</v>
      </c>
      <c r="E7786" s="8">
        <f>D7786/SUM(Comuni[Popolazione2011])*100</f>
        <v>1.7565778793945743E-2</v>
      </c>
      <c r="F7786" s="9">
        <f>Comuni[[#This Row],[Popolazione2011]]/_xlfn.XLOOKUP(Comuni[[#This Row],[Regione ]],$H$2:$H$21,$I$2:$I$21)*10</f>
        <v>6.3683310946575561E-2</v>
      </c>
      <c r="G7786" t="str">
        <f>IF(Comuni[[#This Row],[Popolazione2011]]&gt;300000,"MAGGIORE","")</f>
        <v/>
      </c>
    </row>
    <row r="7787" spans="1:7" x14ac:dyDescent="0.3">
      <c r="A7787" s="1" t="s">
        <v>7906</v>
      </c>
      <c r="B7787" s="1" t="s">
        <v>7655</v>
      </c>
      <c r="C7787" s="1" t="s">
        <v>7841</v>
      </c>
      <c r="D7787">
        <v>997</v>
      </c>
      <c r="E7787" s="8">
        <f>D7787/SUM(Comuni[Popolazione2011])*100</f>
        <v>1.6774982239045886E-3</v>
      </c>
      <c r="F7787" s="9">
        <f>Comuni[[#This Row],[Popolazione2011]]/_xlfn.XLOOKUP(Comuni[[#This Row],[Regione ]],$H$2:$H$21,$I$2:$I$21)*10</f>
        <v>6.0816341967179915E-3</v>
      </c>
      <c r="G7787" t="str">
        <f>IF(Comuni[[#This Row],[Popolazione2011]]&gt;300000,"MAGGIORE","")</f>
        <v/>
      </c>
    </row>
    <row r="7788" spans="1:7" x14ac:dyDescent="0.3">
      <c r="A7788" s="1" t="s">
        <v>7907</v>
      </c>
      <c r="B7788" s="1" t="s">
        <v>7655</v>
      </c>
      <c r="C7788" s="1" t="s">
        <v>7841</v>
      </c>
      <c r="D7788">
        <v>1215</v>
      </c>
      <c r="E7788" s="8">
        <f>D7788/SUM(Comuni[Popolazione2011])*100</f>
        <v>2.0442932217092026E-3</v>
      </c>
      <c r="F7788" s="9">
        <f>Comuni[[#This Row],[Popolazione2011]]/_xlfn.XLOOKUP(Comuni[[#This Row],[Regione ]],$H$2:$H$21,$I$2:$I$21)*10</f>
        <v>7.4114198084376725E-3</v>
      </c>
      <c r="G7788" t="str">
        <f>IF(Comuni[[#This Row],[Popolazione2011]]&gt;300000,"MAGGIORE","")</f>
        <v/>
      </c>
    </row>
    <row r="7789" spans="1:7" x14ac:dyDescent="0.3">
      <c r="A7789" s="1" t="s">
        <v>7908</v>
      </c>
      <c r="B7789" s="1" t="s">
        <v>7655</v>
      </c>
      <c r="C7789" s="1" t="s">
        <v>7841</v>
      </c>
      <c r="D7789">
        <v>580</v>
      </c>
      <c r="E7789" s="8">
        <f>D7789/SUM(Comuni[Popolazione2011])*100</f>
        <v>9.7587659966365226E-4</v>
      </c>
      <c r="F7789" s="9">
        <f>Comuni[[#This Row],[Popolazione2011]]/_xlfn.XLOOKUP(Comuni[[#This Row],[Regione ]],$H$2:$H$21,$I$2:$I$21)*10</f>
        <v>3.5379617192541979E-3</v>
      </c>
      <c r="G7789" t="str">
        <f>IF(Comuni[[#This Row],[Popolazione2011]]&gt;300000,"MAGGIORE","")</f>
        <v/>
      </c>
    </row>
    <row r="7790" spans="1:7" x14ac:dyDescent="0.3">
      <c r="A7790" s="1" t="s">
        <v>7909</v>
      </c>
      <c r="B7790" s="1" t="s">
        <v>7655</v>
      </c>
      <c r="C7790" s="1" t="s">
        <v>7841</v>
      </c>
      <c r="D7790">
        <v>2960</v>
      </c>
      <c r="E7790" s="8">
        <f>D7790/SUM(Comuni[Popolazione2011])*100</f>
        <v>4.9803357500076053E-3</v>
      </c>
      <c r="F7790" s="9">
        <f>Comuni[[#This Row],[Popolazione2011]]/_xlfn.XLOOKUP(Comuni[[#This Row],[Regione ]],$H$2:$H$21,$I$2:$I$21)*10</f>
        <v>1.8055804636193835E-2</v>
      </c>
      <c r="G7790" t="str">
        <f>IF(Comuni[[#This Row],[Popolazione2011]]&gt;300000,"MAGGIORE","")</f>
        <v/>
      </c>
    </row>
    <row r="7791" spans="1:7" x14ac:dyDescent="0.3">
      <c r="A7791" s="1" t="s">
        <v>7910</v>
      </c>
      <c r="B7791" s="1" t="s">
        <v>7655</v>
      </c>
      <c r="C7791" s="1" t="s">
        <v>7841</v>
      </c>
      <c r="D7791">
        <v>854</v>
      </c>
      <c r="E7791" s="8">
        <f>D7791/SUM(Comuni[Popolazione2011])*100</f>
        <v>1.4368941657116538E-3</v>
      </c>
      <c r="F7791" s="9">
        <f>Comuni[[#This Row],[Popolazione2011]]/_xlfn.XLOOKUP(Comuni[[#This Row],[Regione ]],$H$2:$H$21,$I$2:$I$21)*10</f>
        <v>5.2093436349018706E-3</v>
      </c>
      <c r="G7791" t="str">
        <f>IF(Comuni[[#This Row],[Popolazione2011]]&gt;300000,"MAGGIORE","")</f>
        <v/>
      </c>
    </row>
    <row r="7792" spans="1:7" x14ac:dyDescent="0.3">
      <c r="A7792" s="1" t="s">
        <v>7911</v>
      </c>
      <c r="B7792" s="1" t="s">
        <v>7655</v>
      </c>
      <c r="C7792" s="1" t="s">
        <v>7841</v>
      </c>
      <c r="D7792">
        <v>323</v>
      </c>
      <c r="E7792" s="8">
        <f>D7792/SUM(Comuni[Popolazione2011])*100</f>
        <v>5.43462313260965E-4</v>
      </c>
      <c r="F7792" s="9">
        <f>Comuni[[#This Row],[Popolazione2011]]/_xlfn.XLOOKUP(Comuni[[#This Row],[Regione ]],$H$2:$H$21,$I$2:$I$21)*10</f>
        <v>1.9702786815846652E-3</v>
      </c>
      <c r="G7792" t="str">
        <f>IF(Comuni[[#This Row],[Popolazione2011]]&gt;300000,"MAGGIORE","")</f>
        <v/>
      </c>
    </row>
    <row r="7793" spans="1:7" x14ac:dyDescent="0.3">
      <c r="A7793" s="1" t="s">
        <v>7912</v>
      </c>
      <c r="B7793" s="1" t="s">
        <v>7655</v>
      </c>
      <c r="C7793" s="1" t="s">
        <v>7841</v>
      </c>
      <c r="D7793">
        <v>1731</v>
      </c>
      <c r="E7793" s="8">
        <f>D7793/SUM(Comuni[Popolazione2011])*100</f>
        <v>2.9124868862375557E-3</v>
      </c>
      <c r="F7793" s="9">
        <f>Comuni[[#This Row],[Popolazione2011]]/_xlfn.XLOOKUP(Comuni[[#This Row],[Regione ]],$H$2:$H$21,$I$2:$I$21)*10</f>
        <v>1.0558985751774165E-2</v>
      </c>
      <c r="G7793" t="str">
        <f>IF(Comuni[[#This Row],[Popolazione2011]]&gt;300000,"MAGGIORE","")</f>
        <v/>
      </c>
    </row>
    <row r="7794" spans="1:7" x14ac:dyDescent="0.3">
      <c r="A7794" s="1" t="s">
        <v>7913</v>
      </c>
      <c r="B7794" s="1" t="s">
        <v>7655</v>
      </c>
      <c r="C7794" s="1" t="s">
        <v>7841</v>
      </c>
      <c r="D7794">
        <v>335</v>
      </c>
      <c r="E7794" s="8">
        <f>D7794/SUM(Comuni[Popolazione2011])*100</f>
        <v>5.6365286359883371E-4</v>
      </c>
      <c r="F7794" s="9">
        <f>Comuni[[#This Row],[Popolazione2011]]/_xlfn.XLOOKUP(Comuni[[#This Row],[Regione ]],$H$2:$H$21,$I$2:$I$21)*10</f>
        <v>2.0434778895692348E-3</v>
      </c>
      <c r="G7794" t="str">
        <f>IF(Comuni[[#This Row],[Popolazione2011]]&gt;300000,"MAGGIORE","")</f>
        <v/>
      </c>
    </row>
    <row r="7795" spans="1:7" x14ac:dyDescent="0.3">
      <c r="A7795" s="1" t="s">
        <v>7914</v>
      </c>
      <c r="B7795" s="1" t="s">
        <v>7655</v>
      </c>
      <c r="C7795" s="1" t="s">
        <v>7841</v>
      </c>
      <c r="D7795">
        <v>1158</v>
      </c>
      <c r="E7795" s="8">
        <f>D7795/SUM(Comuni[Popolazione2011])*100</f>
        <v>1.9483881076043266E-3</v>
      </c>
      <c r="F7795" s="9">
        <f>Comuni[[#This Row],[Popolazione2011]]/_xlfn.XLOOKUP(Comuni[[#This Row],[Regione ]],$H$2:$H$21,$I$2:$I$21)*10</f>
        <v>7.0637235705109675E-3</v>
      </c>
      <c r="G7795" t="str">
        <f>IF(Comuni[[#This Row],[Popolazione2011]]&gt;300000,"MAGGIORE","")</f>
        <v/>
      </c>
    </row>
    <row r="7796" spans="1:7" x14ac:dyDescent="0.3">
      <c r="A7796" s="1" t="s">
        <v>7915</v>
      </c>
      <c r="B7796" s="1" t="s">
        <v>7655</v>
      </c>
      <c r="C7796" s="1" t="s">
        <v>7841</v>
      </c>
      <c r="D7796">
        <v>1172</v>
      </c>
      <c r="E7796" s="8">
        <f>D7796/SUM(Comuni[Popolazione2011])*100</f>
        <v>1.9719437496651736E-3</v>
      </c>
      <c r="F7796" s="9">
        <f>Comuni[[#This Row],[Popolazione2011]]/_xlfn.XLOOKUP(Comuni[[#This Row],[Regione ]],$H$2:$H$21,$I$2:$I$21)*10</f>
        <v>7.1491226464929641E-3</v>
      </c>
      <c r="G7796" t="str">
        <f>IF(Comuni[[#This Row],[Popolazione2011]]&gt;300000,"MAGGIORE","")</f>
        <v/>
      </c>
    </row>
    <row r="7797" spans="1:7" x14ac:dyDescent="0.3">
      <c r="A7797" s="1" t="s">
        <v>7916</v>
      </c>
      <c r="B7797" s="1" t="s">
        <v>7655</v>
      </c>
      <c r="C7797" s="1" t="s">
        <v>7841</v>
      </c>
      <c r="D7797">
        <v>370</v>
      </c>
      <c r="E7797" s="8">
        <f>D7797/SUM(Comuni[Popolazione2011])*100</f>
        <v>6.2254196875095066E-4</v>
      </c>
      <c r="F7797" s="9">
        <f>Comuni[[#This Row],[Popolazione2011]]/_xlfn.XLOOKUP(Comuni[[#This Row],[Regione ]],$H$2:$H$21,$I$2:$I$21)*10</f>
        <v>2.2569755795242294E-3</v>
      </c>
      <c r="G7797" t="str">
        <f>IF(Comuni[[#This Row],[Popolazione2011]]&gt;300000,"MAGGIORE","")</f>
        <v/>
      </c>
    </row>
    <row r="7798" spans="1:7" x14ac:dyDescent="0.3">
      <c r="A7798" s="1" t="s">
        <v>7917</v>
      </c>
      <c r="B7798" s="1" t="s">
        <v>7655</v>
      </c>
      <c r="C7798" s="1" t="s">
        <v>7841</v>
      </c>
      <c r="D7798">
        <v>314</v>
      </c>
      <c r="E7798" s="8">
        <f>D7798/SUM(Comuni[Popolazione2011])*100</f>
        <v>5.283194005075635E-4</v>
      </c>
      <c r="F7798" s="9">
        <f>Comuni[[#This Row],[Popolazione2011]]/_xlfn.XLOOKUP(Comuni[[#This Row],[Regione ]],$H$2:$H$21,$I$2:$I$21)*10</f>
        <v>1.9153792755962381E-3</v>
      </c>
      <c r="G7798" t="str">
        <f>IF(Comuni[[#This Row],[Popolazione2011]]&gt;300000,"MAGGIORE","")</f>
        <v/>
      </c>
    </row>
    <row r="7799" spans="1:7" x14ac:dyDescent="0.3">
      <c r="A7799" s="1" t="s">
        <v>7918</v>
      </c>
      <c r="B7799" s="1" t="s">
        <v>7655</v>
      </c>
      <c r="C7799" s="1" t="s">
        <v>7841</v>
      </c>
      <c r="D7799">
        <v>116</v>
      </c>
      <c r="E7799" s="8">
        <f>D7799/SUM(Comuni[Popolazione2011])*100</f>
        <v>1.9517531993273047E-4</v>
      </c>
      <c r="F7799" s="9">
        <f>Comuni[[#This Row],[Popolazione2011]]/_xlfn.XLOOKUP(Comuni[[#This Row],[Regione ]],$H$2:$H$21,$I$2:$I$21)*10</f>
        <v>7.0759234385083945E-4</v>
      </c>
      <c r="G7799" t="str">
        <f>IF(Comuni[[#This Row],[Popolazione2011]]&gt;300000,"MAGGIORE","")</f>
        <v/>
      </c>
    </row>
    <row r="7800" spans="1:7" x14ac:dyDescent="0.3">
      <c r="A7800" s="1" t="s">
        <v>7919</v>
      </c>
      <c r="B7800" s="1" t="s">
        <v>7655</v>
      </c>
      <c r="C7800" s="1" t="s">
        <v>7841</v>
      </c>
      <c r="D7800">
        <v>8026</v>
      </c>
      <c r="E7800" s="8">
        <f>D7800/SUM(Comuni[Popolazione2011])*100</f>
        <v>1.3504113084311162E-2</v>
      </c>
      <c r="F7800" s="9">
        <f>Comuni[[#This Row],[Popolazione2011]]/_xlfn.XLOOKUP(Comuni[[#This Row],[Regione ]],$H$2:$H$21,$I$2:$I$21)*10</f>
        <v>4.8958070273679641E-2</v>
      </c>
      <c r="G7800" t="str">
        <f>IF(Comuni[[#This Row],[Popolazione2011]]&gt;300000,"MAGGIORE","")</f>
        <v/>
      </c>
    </row>
    <row r="7801" spans="1:7" x14ac:dyDescent="0.3">
      <c r="A7801" s="1" t="s">
        <v>7920</v>
      </c>
      <c r="B7801" s="1" t="s">
        <v>7655</v>
      </c>
      <c r="C7801" s="1" t="s">
        <v>7841</v>
      </c>
      <c r="D7801">
        <v>454</v>
      </c>
      <c r="E7801" s="8">
        <f>D7801/SUM(Comuni[Popolazione2011])*100</f>
        <v>7.638758211160313E-4</v>
      </c>
      <c r="F7801" s="9">
        <f>Comuni[[#This Row],[Popolazione2011]]/_xlfn.XLOOKUP(Comuni[[#This Row],[Regione ]],$H$2:$H$21,$I$2:$I$21)*10</f>
        <v>2.769370035416217E-3</v>
      </c>
      <c r="G7801" t="str">
        <f>IF(Comuni[[#This Row],[Popolazione2011]]&gt;300000,"MAGGIORE","")</f>
        <v/>
      </c>
    </row>
    <row r="7802" spans="1:7" x14ac:dyDescent="0.3">
      <c r="A7802" s="1" t="s">
        <v>7921</v>
      </c>
      <c r="B7802" s="1" t="s">
        <v>7655</v>
      </c>
      <c r="C7802" s="1" t="s">
        <v>7841</v>
      </c>
      <c r="D7802">
        <v>2008</v>
      </c>
      <c r="E7802" s="8">
        <f>D7802/SUM(Comuni[Popolazione2011])*100</f>
        <v>3.3785520898700241E-3</v>
      </c>
      <c r="F7802" s="9">
        <f>Comuni[[#This Row],[Popolazione2011]]/_xlfn.XLOOKUP(Comuni[[#This Row],[Regione ]],$H$2:$H$21,$I$2:$I$21)*10</f>
        <v>1.2248667469417981E-2</v>
      </c>
      <c r="G7802" t="str">
        <f>IF(Comuni[[#This Row],[Popolazione2011]]&gt;300000,"MAGGIORE","")</f>
        <v/>
      </c>
    </row>
    <row r="7803" spans="1:7" x14ac:dyDescent="0.3">
      <c r="A7803" s="1" t="s">
        <v>7922</v>
      </c>
      <c r="B7803" s="1" t="s">
        <v>7655</v>
      </c>
      <c r="C7803" s="1" t="s">
        <v>7841</v>
      </c>
      <c r="D7803">
        <v>643</v>
      </c>
      <c r="E7803" s="8">
        <f>D7803/SUM(Comuni[Popolazione2011])*100</f>
        <v>1.081876988937463E-3</v>
      </c>
      <c r="F7803" s="9">
        <f>Comuni[[#This Row],[Popolazione2011]]/_xlfn.XLOOKUP(Comuni[[#This Row],[Regione ]],$H$2:$H$21,$I$2:$I$21)*10</f>
        <v>3.922257561173188E-3</v>
      </c>
      <c r="G7803" t="str">
        <f>IF(Comuni[[#This Row],[Popolazione2011]]&gt;300000,"MAGGIORE","")</f>
        <v/>
      </c>
    </row>
    <row r="7804" spans="1:7" x14ac:dyDescent="0.3">
      <c r="A7804" s="1" t="s">
        <v>7923</v>
      </c>
      <c r="B7804" s="1" t="s">
        <v>7655</v>
      </c>
      <c r="C7804" s="1" t="s">
        <v>7841</v>
      </c>
      <c r="D7804">
        <v>165</v>
      </c>
      <c r="E7804" s="8">
        <f>D7804/SUM(Comuni[Popolazione2011])*100</f>
        <v>2.7762006714569418E-4</v>
      </c>
      <c r="F7804" s="9">
        <f>Comuni[[#This Row],[Popolazione2011]]/_xlfn.XLOOKUP(Comuni[[#This Row],[Regione ]],$H$2:$H$21,$I$2:$I$21)*10</f>
        <v>1.0064891097878322E-3</v>
      </c>
      <c r="G7804" t="str">
        <f>IF(Comuni[[#This Row],[Popolazione2011]]&gt;300000,"MAGGIORE","")</f>
        <v/>
      </c>
    </row>
    <row r="7805" spans="1:7" x14ac:dyDescent="0.3">
      <c r="A7805" s="1" t="s">
        <v>7924</v>
      </c>
      <c r="B7805" s="1" t="s">
        <v>7655</v>
      </c>
      <c r="C7805" s="1" t="s">
        <v>7841</v>
      </c>
      <c r="D7805">
        <v>535</v>
      </c>
      <c r="E7805" s="8">
        <f>D7805/SUM(Comuni[Popolazione2011])*100</f>
        <v>9.0016203589664496E-4</v>
      </c>
      <c r="F7805" s="9">
        <f>Comuni[[#This Row],[Popolazione2011]]/_xlfn.XLOOKUP(Comuni[[#This Row],[Regione ]],$H$2:$H$21,$I$2:$I$21)*10</f>
        <v>3.2634646893120621E-3</v>
      </c>
      <c r="G7805" t="str">
        <f>IF(Comuni[[#This Row],[Popolazione2011]]&gt;300000,"MAGGIORE","")</f>
        <v/>
      </c>
    </row>
    <row r="7806" spans="1:7" x14ac:dyDescent="0.3">
      <c r="A7806" s="1" t="s">
        <v>7925</v>
      </c>
      <c r="B7806" s="1" t="s">
        <v>7655</v>
      </c>
      <c r="C7806" s="1" t="s">
        <v>7841</v>
      </c>
      <c r="D7806">
        <v>193</v>
      </c>
      <c r="E7806" s="8">
        <f>D7806/SUM(Comuni[Popolazione2011])*100</f>
        <v>3.2473135126738777E-4</v>
      </c>
      <c r="F7806" s="9">
        <f>Comuni[[#This Row],[Popolazione2011]]/_xlfn.XLOOKUP(Comuni[[#This Row],[Regione ]],$H$2:$H$21,$I$2:$I$21)*10</f>
        <v>1.1772872617518278E-3</v>
      </c>
      <c r="G7806" t="str">
        <f>IF(Comuni[[#This Row],[Popolazione2011]]&gt;300000,"MAGGIORE","")</f>
        <v/>
      </c>
    </row>
    <row r="7807" spans="1:7" x14ac:dyDescent="0.3">
      <c r="A7807" s="1" t="s">
        <v>7926</v>
      </c>
      <c r="B7807" s="1" t="s">
        <v>7655</v>
      </c>
      <c r="C7807" s="1" t="s">
        <v>7841</v>
      </c>
      <c r="D7807">
        <v>1130</v>
      </c>
      <c r="E7807" s="8">
        <f>D7807/SUM(Comuni[Popolazione2011])*100</f>
        <v>1.9012768234826329E-3</v>
      </c>
      <c r="F7807" s="9">
        <f>Comuni[[#This Row],[Popolazione2011]]/_xlfn.XLOOKUP(Comuni[[#This Row],[Regione ]],$H$2:$H$21,$I$2:$I$21)*10</f>
        <v>6.8929254185469717E-3</v>
      </c>
      <c r="G7807" t="str">
        <f>IF(Comuni[[#This Row],[Popolazione2011]]&gt;300000,"MAGGIORE","")</f>
        <v/>
      </c>
    </row>
    <row r="7808" spans="1:7" x14ac:dyDescent="0.3">
      <c r="A7808" s="1" t="s">
        <v>7927</v>
      </c>
      <c r="B7808" s="1" t="s">
        <v>7655</v>
      </c>
      <c r="C7808" s="1" t="s">
        <v>7841</v>
      </c>
      <c r="D7808">
        <v>268</v>
      </c>
      <c r="E7808" s="8">
        <f>D7808/SUM(Comuni[Popolazione2011])*100</f>
        <v>4.509222908790669E-4</v>
      </c>
      <c r="F7808" s="9">
        <f>Comuni[[#This Row],[Popolazione2011]]/_xlfn.XLOOKUP(Comuni[[#This Row],[Regione ]],$H$2:$H$21,$I$2:$I$21)*10</f>
        <v>1.6347823116553881E-3</v>
      </c>
      <c r="G7808" t="str">
        <f>IF(Comuni[[#This Row],[Popolazione2011]]&gt;300000,"MAGGIORE","")</f>
        <v/>
      </c>
    </row>
    <row r="7809" spans="1:7" x14ac:dyDescent="0.3">
      <c r="A7809" s="1" t="s">
        <v>7928</v>
      </c>
      <c r="B7809" s="1" t="s">
        <v>7655</v>
      </c>
      <c r="C7809" s="1" t="s">
        <v>7929</v>
      </c>
      <c r="D7809">
        <v>6575</v>
      </c>
      <c r="E7809" s="8">
        <f>D7809/SUM(Comuni[Popolazione2011])*100</f>
        <v>1.1062739039290542E-2</v>
      </c>
      <c r="F7809" s="9">
        <f>Comuni[[#This Row],[Popolazione2011]]/_xlfn.XLOOKUP(Comuni[[#This Row],[Regione ]],$H$2:$H$21,$I$2:$I$21)*10</f>
        <v>4.0107066041545431E-2</v>
      </c>
      <c r="G7809" t="str">
        <f>IF(Comuni[[#This Row],[Popolazione2011]]&gt;300000,"MAGGIORE","")</f>
        <v/>
      </c>
    </row>
    <row r="7810" spans="1:7" x14ac:dyDescent="0.3">
      <c r="A7810" s="1" t="s">
        <v>7930</v>
      </c>
      <c r="B7810" s="1" t="s">
        <v>7655</v>
      </c>
      <c r="C7810" s="1" t="s">
        <v>7929</v>
      </c>
      <c r="D7810">
        <v>489</v>
      </c>
      <c r="E7810" s="8">
        <f>D7810/SUM(Comuni[Popolazione2011])*100</f>
        <v>8.2276492626814825E-4</v>
      </c>
      <c r="F7810" s="9">
        <f>Comuni[[#This Row],[Popolazione2011]]/_xlfn.XLOOKUP(Comuni[[#This Row],[Regione ]],$H$2:$H$21,$I$2:$I$21)*10</f>
        <v>2.9828677253712116E-3</v>
      </c>
      <c r="G7810" t="str">
        <f>IF(Comuni[[#This Row],[Popolazione2011]]&gt;300000,"MAGGIORE","")</f>
        <v/>
      </c>
    </row>
    <row r="7811" spans="1:7" x14ac:dyDescent="0.3">
      <c r="A7811" s="1" t="s">
        <v>7931</v>
      </c>
      <c r="B7811" s="1" t="s">
        <v>7655</v>
      </c>
      <c r="C7811" s="1" t="s">
        <v>7929</v>
      </c>
      <c r="D7811">
        <v>877</v>
      </c>
      <c r="E7811" s="8">
        <f>D7811/SUM(Comuni[Popolazione2011])*100</f>
        <v>1.4755927205259019E-3</v>
      </c>
      <c r="F7811" s="9">
        <f>Comuni[[#This Row],[Popolazione2011]]/_xlfn.XLOOKUP(Comuni[[#This Row],[Regione ]],$H$2:$H$21,$I$2:$I$21)*10</f>
        <v>5.3496421168722956E-3</v>
      </c>
      <c r="G7811" t="str">
        <f>IF(Comuni[[#This Row],[Popolazione2011]]&gt;300000,"MAGGIORE","")</f>
        <v/>
      </c>
    </row>
    <row r="7812" spans="1:7" x14ac:dyDescent="0.3">
      <c r="A7812" s="1" t="s">
        <v>7932</v>
      </c>
      <c r="B7812" s="1" t="s">
        <v>7655</v>
      </c>
      <c r="C7812" s="1" t="s">
        <v>7929</v>
      </c>
      <c r="D7812">
        <v>1139</v>
      </c>
      <c r="E7812" s="8">
        <f>D7812/SUM(Comuni[Popolazione2011])*100</f>
        <v>1.9164197362360345E-3</v>
      </c>
      <c r="F7812" s="9">
        <f>Comuni[[#This Row],[Popolazione2011]]/_xlfn.XLOOKUP(Comuni[[#This Row],[Regione ]],$H$2:$H$21,$I$2:$I$21)*10</f>
        <v>6.9478248245353983E-3</v>
      </c>
      <c r="G7812" t="str">
        <f>IF(Comuni[[#This Row],[Popolazione2011]]&gt;300000,"MAGGIORE","")</f>
        <v/>
      </c>
    </row>
    <row r="7813" spans="1:7" x14ac:dyDescent="0.3">
      <c r="A7813" s="1" t="s">
        <v>7933</v>
      </c>
      <c r="B7813" s="1" t="s">
        <v>7655</v>
      </c>
      <c r="C7813" s="1" t="s">
        <v>7929</v>
      </c>
      <c r="D7813">
        <v>1310</v>
      </c>
      <c r="E7813" s="8">
        <f>D7813/SUM(Comuni[Popolazione2011])*100</f>
        <v>2.2041350785506632E-3</v>
      </c>
      <c r="F7813" s="9">
        <f>Comuni[[#This Row],[Popolazione2011]]/_xlfn.XLOOKUP(Comuni[[#This Row],[Regione ]],$H$2:$H$21,$I$2:$I$21)*10</f>
        <v>7.990913538315516E-3</v>
      </c>
      <c r="G7813" t="str">
        <f>IF(Comuni[[#This Row],[Popolazione2011]]&gt;300000,"MAGGIORE","")</f>
        <v/>
      </c>
    </row>
    <row r="7814" spans="1:7" x14ac:dyDescent="0.3">
      <c r="A7814" s="1" t="s">
        <v>7934</v>
      </c>
      <c r="B7814" s="1" t="s">
        <v>7655</v>
      </c>
      <c r="C7814" s="1" t="s">
        <v>7929</v>
      </c>
      <c r="D7814">
        <v>1108</v>
      </c>
      <c r="E7814" s="8">
        <f>D7814/SUM(Comuni[Popolazione2011])*100</f>
        <v>1.8642608145298739E-3</v>
      </c>
      <c r="F7814" s="9">
        <f>Comuni[[#This Row],[Popolazione2011]]/_xlfn.XLOOKUP(Comuni[[#This Row],[Regione ]],$H$2:$H$21,$I$2:$I$21)*10</f>
        <v>6.7587268705752599E-3</v>
      </c>
      <c r="G7814" t="str">
        <f>IF(Comuni[[#This Row],[Popolazione2011]]&gt;300000,"MAGGIORE","")</f>
        <v/>
      </c>
    </row>
    <row r="7815" spans="1:7" x14ac:dyDescent="0.3">
      <c r="A7815" s="1" t="s">
        <v>7935</v>
      </c>
      <c r="B7815" s="1" t="s">
        <v>7655</v>
      </c>
      <c r="C7815" s="1" t="s">
        <v>7929</v>
      </c>
      <c r="D7815">
        <v>2896</v>
      </c>
      <c r="E7815" s="8">
        <f>D7815/SUM(Comuni[Popolazione2011])*100</f>
        <v>4.8726528148723049E-3</v>
      </c>
      <c r="F7815" s="9">
        <f>Comuni[[#This Row],[Popolazione2011]]/_xlfn.XLOOKUP(Comuni[[#This Row],[Regione ]],$H$2:$H$21,$I$2:$I$21)*10</f>
        <v>1.7665408860276132E-2</v>
      </c>
      <c r="G7815" t="str">
        <f>IF(Comuni[[#This Row],[Popolazione2011]]&gt;300000,"MAGGIORE","")</f>
        <v/>
      </c>
    </row>
    <row r="7816" spans="1:7" x14ac:dyDescent="0.3">
      <c r="A7816" s="1" t="s">
        <v>7936</v>
      </c>
      <c r="B7816" s="1" t="s">
        <v>7655</v>
      </c>
      <c r="C7816" s="1" t="s">
        <v>7929</v>
      </c>
      <c r="D7816">
        <v>2822</v>
      </c>
      <c r="E7816" s="8">
        <f>D7816/SUM(Comuni[Popolazione2011])*100</f>
        <v>4.7481444211221156E-3</v>
      </c>
      <c r="F7816" s="9">
        <f>Comuni[[#This Row],[Popolazione2011]]/_xlfn.XLOOKUP(Comuni[[#This Row],[Regione ]],$H$2:$H$21,$I$2:$I$21)*10</f>
        <v>1.7214013744371287E-2</v>
      </c>
      <c r="G7816" t="str">
        <f>IF(Comuni[[#This Row],[Popolazione2011]]&gt;300000,"MAGGIORE","")</f>
        <v/>
      </c>
    </row>
    <row r="7817" spans="1:7" x14ac:dyDescent="0.3">
      <c r="A7817" s="1" t="s">
        <v>7937</v>
      </c>
      <c r="B7817" s="1" t="s">
        <v>7655</v>
      </c>
      <c r="C7817" s="1" t="s">
        <v>7929</v>
      </c>
      <c r="D7817">
        <v>28882</v>
      </c>
      <c r="E7817" s="8">
        <f>D7817/SUM(Comuni[Popolazione2011])*100</f>
        <v>4.8595289571526909E-2</v>
      </c>
      <c r="F7817" s="9">
        <f>Comuni[[#This Row],[Popolazione2011]]/_xlfn.XLOOKUP(Comuni[[#This Row],[Regione ]],$H$2:$H$21,$I$2:$I$21)*10</f>
        <v>0.17617829375086161</v>
      </c>
      <c r="G7817" t="str">
        <f>IF(Comuni[[#This Row],[Popolazione2011]]&gt;300000,"MAGGIORE","")</f>
        <v/>
      </c>
    </row>
    <row r="7818" spans="1:7" x14ac:dyDescent="0.3">
      <c r="A7818" s="1" t="s">
        <v>7938</v>
      </c>
      <c r="B7818" s="1" t="s">
        <v>7655</v>
      </c>
      <c r="C7818" s="1" t="s">
        <v>7929</v>
      </c>
      <c r="D7818">
        <v>6301</v>
      </c>
      <c r="E7818" s="8">
        <f>D7818/SUM(Comuni[Popolazione2011])*100</f>
        <v>1.060172147324254E-2</v>
      </c>
      <c r="F7818" s="9">
        <f>Comuni[[#This Row],[Popolazione2011]]/_xlfn.XLOOKUP(Comuni[[#This Row],[Regione ]],$H$2:$H$21,$I$2:$I$21)*10</f>
        <v>3.8435684125897755E-2</v>
      </c>
      <c r="G7818" t="str">
        <f>IF(Comuni[[#This Row],[Popolazione2011]]&gt;300000,"MAGGIORE","")</f>
        <v/>
      </c>
    </row>
    <row r="7819" spans="1:7" x14ac:dyDescent="0.3">
      <c r="A7819" s="1" t="s">
        <v>7939</v>
      </c>
      <c r="B7819" s="1" t="s">
        <v>7655</v>
      </c>
      <c r="C7819" s="1" t="s">
        <v>7929</v>
      </c>
      <c r="D7819">
        <v>1507</v>
      </c>
      <c r="E7819" s="8">
        <f>D7819/SUM(Comuni[Popolazione2011])*100</f>
        <v>2.5355966132640071E-3</v>
      </c>
      <c r="F7819" s="9">
        <f>Comuni[[#This Row],[Popolazione2011]]/_xlfn.XLOOKUP(Comuni[[#This Row],[Regione ]],$H$2:$H$21,$I$2:$I$21)*10</f>
        <v>9.1926005360622003E-3</v>
      </c>
      <c r="G7819" t="str">
        <f>IF(Comuni[[#This Row],[Popolazione2011]]&gt;300000,"MAGGIORE","")</f>
        <v/>
      </c>
    </row>
    <row r="7820" spans="1:7" x14ac:dyDescent="0.3">
      <c r="A7820" s="1" t="s">
        <v>7940</v>
      </c>
      <c r="B7820" s="1" t="s">
        <v>7655</v>
      </c>
      <c r="C7820" s="1" t="s">
        <v>7929</v>
      </c>
      <c r="D7820">
        <v>885</v>
      </c>
      <c r="E7820" s="8">
        <f>D7820/SUM(Comuni[Popolazione2011])*100</f>
        <v>1.4890530874178145E-3</v>
      </c>
      <c r="F7820" s="9">
        <f>Comuni[[#This Row],[Popolazione2011]]/_xlfn.XLOOKUP(Comuni[[#This Row],[Regione ]],$H$2:$H$21,$I$2:$I$21)*10</f>
        <v>5.398441588862009E-3</v>
      </c>
      <c r="G7820" t="str">
        <f>IF(Comuni[[#This Row],[Popolazione2011]]&gt;300000,"MAGGIORE","")</f>
        <v/>
      </c>
    </row>
    <row r="7821" spans="1:7" x14ac:dyDescent="0.3">
      <c r="A7821" s="1" t="s">
        <v>7941</v>
      </c>
      <c r="B7821" s="1" t="s">
        <v>7655</v>
      </c>
      <c r="C7821" s="1" t="s">
        <v>7929</v>
      </c>
      <c r="D7821">
        <v>4315</v>
      </c>
      <c r="E7821" s="8">
        <f>D7821/SUM(Comuni[Popolazione2011])*100</f>
        <v>7.2601853923252753E-3</v>
      </c>
      <c r="F7821" s="9">
        <f>Comuni[[#This Row],[Popolazione2011]]/_xlfn.XLOOKUP(Comuni[[#This Row],[Regione ]],$H$2:$H$21,$I$2:$I$21)*10</f>
        <v>2.6321215204451485E-2</v>
      </c>
      <c r="G7821" t="str">
        <f>IF(Comuni[[#This Row],[Popolazione2011]]&gt;300000,"MAGGIORE","")</f>
        <v/>
      </c>
    </row>
    <row r="7822" spans="1:7" x14ac:dyDescent="0.3">
      <c r="A7822" s="1" t="s">
        <v>7942</v>
      </c>
      <c r="B7822" s="1" t="s">
        <v>7655</v>
      </c>
      <c r="C7822" s="1" t="s">
        <v>7929</v>
      </c>
      <c r="D7822">
        <v>9404</v>
      </c>
      <c r="E7822" s="8">
        <f>D7822/SUM(Comuni[Popolazione2011])*100</f>
        <v>1.5822661281443082E-2</v>
      </c>
      <c r="F7822" s="9">
        <f>Comuni[[#This Row],[Popolazione2011]]/_xlfn.XLOOKUP(Comuni[[#This Row],[Regione ]],$H$2:$H$21,$I$2:$I$21)*10</f>
        <v>5.736377932390771E-2</v>
      </c>
      <c r="G7822" t="str">
        <f>IF(Comuni[[#This Row],[Popolazione2011]]&gt;300000,"MAGGIORE","")</f>
        <v/>
      </c>
    </row>
    <row r="7823" spans="1:7" x14ac:dyDescent="0.3">
      <c r="A7823" s="1" t="s">
        <v>7943</v>
      </c>
      <c r="B7823" s="1" t="s">
        <v>7655</v>
      </c>
      <c r="C7823" s="1" t="s">
        <v>7929</v>
      </c>
      <c r="D7823">
        <v>1675</v>
      </c>
      <c r="E7823" s="8">
        <f>D7823/SUM(Comuni[Popolazione2011])*100</f>
        <v>2.8182643179941683E-3</v>
      </c>
      <c r="F7823" s="9">
        <f>Comuni[[#This Row],[Popolazione2011]]/_xlfn.XLOOKUP(Comuni[[#This Row],[Regione ]],$H$2:$H$21,$I$2:$I$21)*10</f>
        <v>1.0217389447846174E-2</v>
      </c>
      <c r="G7823" t="str">
        <f>IF(Comuni[[#This Row],[Popolazione2011]]&gt;300000,"MAGGIORE","")</f>
        <v/>
      </c>
    </row>
    <row r="7824" spans="1:7" x14ac:dyDescent="0.3">
      <c r="A7824" s="1" t="s">
        <v>7944</v>
      </c>
      <c r="B7824" s="1" t="s">
        <v>7655</v>
      </c>
      <c r="C7824" s="1" t="s">
        <v>7929</v>
      </c>
      <c r="D7824">
        <v>6416</v>
      </c>
      <c r="E7824" s="8">
        <f>D7824/SUM(Comuni[Popolazione2011])*100</f>
        <v>1.0795214247313781E-2</v>
      </c>
      <c r="F7824" s="9">
        <f>Comuni[[#This Row],[Popolazione2011]]/_xlfn.XLOOKUP(Comuni[[#This Row],[Regione ]],$H$2:$H$21,$I$2:$I$21)*10</f>
        <v>3.9137176535749885E-2</v>
      </c>
      <c r="G7824" t="str">
        <f>IF(Comuni[[#This Row],[Popolazione2011]]&gt;300000,"MAGGIORE","")</f>
        <v/>
      </c>
    </row>
    <row r="7825" spans="1:7" x14ac:dyDescent="0.3">
      <c r="A7825" s="1" t="s">
        <v>7945</v>
      </c>
      <c r="B7825" s="1" t="s">
        <v>7655</v>
      </c>
      <c r="C7825" s="1" t="s">
        <v>7929</v>
      </c>
      <c r="D7825">
        <v>2119</v>
      </c>
      <c r="E7825" s="8">
        <f>D7825/SUM(Comuni[Popolazione2011])*100</f>
        <v>3.5653146804953094E-3</v>
      </c>
      <c r="F7825" s="9">
        <f>Comuni[[#This Row],[Popolazione2011]]/_xlfn.XLOOKUP(Comuni[[#This Row],[Regione ]],$H$2:$H$21,$I$2:$I$21)*10</f>
        <v>1.2925760143275251E-2</v>
      </c>
      <c r="G7825" t="str">
        <f>IF(Comuni[[#This Row],[Popolazione2011]]&gt;300000,"MAGGIORE","")</f>
        <v/>
      </c>
    </row>
    <row r="7826" spans="1:7" x14ac:dyDescent="0.3">
      <c r="A7826" s="1" t="s">
        <v>7946</v>
      </c>
      <c r="B7826" s="1" t="s">
        <v>7655</v>
      </c>
      <c r="C7826" s="1" t="s">
        <v>7929</v>
      </c>
      <c r="D7826">
        <v>2268</v>
      </c>
      <c r="E7826" s="8">
        <f>D7826/SUM(Comuni[Popolazione2011])*100</f>
        <v>3.8160140138571788E-3</v>
      </c>
      <c r="F7826" s="9">
        <f>Comuni[[#This Row],[Popolazione2011]]/_xlfn.XLOOKUP(Comuni[[#This Row],[Regione ]],$H$2:$H$21,$I$2:$I$21)*10</f>
        <v>1.3834650309083657E-2</v>
      </c>
      <c r="G7826" t="str">
        <f>IF(Comuni[[#This Row],[Popolazione2011]]&gt;300000,"MAGGIORE","")</f>
        <v/>
      </c>
    </row>
    <row r="7827" spans="1:7" x14ac:dyDescent="0.3">
      <c r="A7827" s="1" t="s">
        <v>7947</v>
      </c>
      <c r="B7827" s="1" t="s">
        <v>7655</v>
      </c>
      <c r="C7827" s="1" t="s">
        <v>7929</v>
      </c>
      <c r="D7827">
        <v>624</v>
      </c>
      <c r="E7827" s="8">
        <f>D7827/SUM(Comuni[Popolazione2011])*100</f>
        <v>1.0499086175691709E-3</v>
      </c>
      <c r="F7827" s="9">
        <f>Comuni[[#This Row],[Popolazione2011]]/_xlfn.XLOOKUP(Comuni[[#This Row],[Regione ]],$H$2:$H$21,$I$2:$I$21)*10</f>
        <v>3.8063588151976196E-3</v>
      </c>
      <c r="G7827" t="str">
        <f>IF(Comuni[[#This Row],[Popolazione2011]]&gt;300000,"MAGGIORE","")</f>
        <v/>
      </c>
    </row>
    <row r="7828" spans="1:7" x14ac:dyDescent="0.3">
      <c r="A7828" s="1" t="s">
        <v>7948</v>
      </c>
      <c r="B7828" s="1" t="s">
        <v>7655</v>
      </c>
      <c r="C7828" s="1" t="s">
        <v>7929</v>
      </c>
      <c r="D7828">
        <v>721</v>
      </c>
      <c r="E7828" s="8">
        <f>D7828/SUM(Comuni[Popolazione2011])*100</f>
        <v>1.2131155661336092E-3</v>
      </c>
      <c r="F7828" s="9">
        <f>Comuni[[#This Row],[Popolazione2011]]/_xlfn.XLOOKUP(Comuni[[#This Row],[Regione ]],$H$2:$H$21,$I$2:$I$21)*10</f>
        <v>4.3980524130728905E-3</v>
      </c>
      <c r="G7828" t="str">
        <f>IF(Comuni[[#This Row],[Popolazione2011]]&gt;300000,"MAGGIORE","")</f>
        <v/>
      </c>
    </row>
    <row r="7829" spans="1:7" x14ac:dyDescent="0.3">
      <c r="A7829" s="1" t="s">
        <v>7949</v>
      </c>
      <c r="B7829" s="1" t="s">
        <v>7655</v>
      </c>
      <c r="C7829" s="1" t="s">
        <v>7929</v>
      </c>
      <c r="D7829">
        <v>2966</v>
      </c>
      <c r="E7829" s="8">
        <f>D7829/SUM(Comuni[Popolazione2011])*100</f>
        <v>4.9904310251765397E-3</v>
      </c>
      <c r="F7829" s="9">
        <f>Comuni[[#This Row],[Popolazione2011]]/_xlfn.XLOOKUP(Comuni[[#This Row],[Regione ]],$H$2:$H$21,$I$2:$I$21)*10</f>
        <v>1.809240424018612E-2</v>
      </c>
      <c r="G7829" t="str">
        <f>IF(Comuni[[#This Row],[Popolazione2011]]&gt;300000,"MAGGIORE","")</f>
        <v/>
      </c>
    </row>
    <row r="7830" spans="1:7" x14ac:dyDescent="0.3">
      <c r="A7830" s="1" t="s">
        <v>7950</v>
      </c>
      <c r="B7830" s="1" t="s">
        <v>7655</v>
      </c>
      <c r="C7830" s="1" t="s">
        <v>7929</v>
      </c>
      <c r="D7830">
        <v>1674</v>
      </c>
      <c r="E7830" s="8">
        <f>D7830/SUM(Comuni[Popolazione2011])*100</f>
        <v>2.8165817721326793E-3</v>
      </c>
      <c r="F7830" s="9">
        <f>Comuni[[#This Row],[Popolazione2011]]/_xlfn.XLOOKUP(Comuni[[#This Row],[Regione ]],$H$2:$H$21,$I$2:$I$21)*10</f>
        <v>1.021128951384746E-2</v>
      </c>
      <c r="G7830" t="str">
        <f>IF(Comuni[[#This Row],[Popolazione2011]]&gt;300000,"MAGGIORE","")</f>
        <v/>
      </c>
    </row>
    <row r="7831" spans="1:7" x14ac:dyDescent="0.3">
      <c r="A7831" s="1" t="s">
        <v>7951</v>
      </c>
      <c r="B7831" s="1" t="s">
        <v>7655</v>
      </c>
      <c r="C7831" s="1" t="s">
        <v>7929</v>
      </c>
      <c r="D7831">
        <v>885</v>
      </c>
      <c r="E7831" s="8">
        <f>D7831/SUM(Comuni[Popolazione2011])*100</f>
        <v>1.4890530874178145E-3</v>
      </c>
      <c r="F7831" s="9">
        <f>Comuni[[#This Row],[Popolazione2011]]/_xlfn.XLOOKUP(Comuni[[#This Row],[Regione ]],$H$2:$H$21,$I$2:$I$21)*10</f>
        <v>5.398441588862009E-3</v>
      </c>
      <c r="G7831" t="str">
        <f>IF(Comuni[[#This Row],[Popolazione2011]]&gt;300000,"MAGGIORE","")</f>
        <v/>
      </c>
    </row>
    <row r="7832" spans="1:7" x14ac:dyDescent="0.3">
      <c r="A7832" s="1" t="s">
        <v>7952</v>
      </c>
      <c r="B7832" s="1" t="s">
        <v>7655</v>
      </c>
      <c r="C7832" s="1" t="s">
        <v>7929</v>
      </c>
      <c r="D7832">
        <v>345</v>
      </c>
      <c r="E7832" s="8">
        <f>D7832/SUM(Comuni[Popolazione2011])*100</f>
        <v>5.8047832221372428E-4</v>
      </c>
      <c r="F7832" s="9">
        <f>Comuni[[#This Row],[Popolazione2011]]/_xlfn.XLOOKUP(Comuni[[#This Row],[Regione ]],$H$2:$H$21,$I$2:$I$21)*10</f>
        <v>2.1044772295563761E-3</v>
      </c>
      <c r="G7832" t="str">
        <f>IF(Comuni[[#This Row],[Popolazione2011]]&gt;300000,"MAGGIORE","")</f>
        <v/>
      </c>
    </row>
    <row r="7833" spans="1:7" x14ac:dyDescent="0.3">
      <c r="A7833" s="1" t="s">
        <v>7953</v>
      </c>
      <c r="B7833" s="1" t="s">
        <v>7655</v>
      </c>
      <c r="C7833" s="1" t="s">
        <v>7929</v>
      </c>
      <c r="D7833">
        <v>1298</v>
      </c>
      <c r="E7833" s="8">
        <f>D7833/SUM(Comuni[Popolazione2011])*100</f>
        <v>2.1839445282127944E-3</v>
      </c>
      <c r="F7833" s="9">
        <f>Comuni[[#This Row],[Popolazione2011]]/_xlfn.XLOOKUP(Comuni[[#This Row],[Regione ]],$H$2:$H$21,$I$2:$I$21)*10</f>
        <v>7.9177143303309459E-3</v>
      </c>
      <c r="G7833" t="str">
        <f>IF(Comuni[[#This Row],[Popolazione2011]]&gt;300000,"MAGGIORE","")</f>
        <v/>
      </c>
    </row>
    <row r="7834" spans="1:7" x14ac:dyDescent="0.3">
      <c r="A7834" s="1" t="s">
        <v>7954</v>
      </c>
      <c r="B7834" s="1" t="s">
        <v>7655</v>
      </c>
      <c r="C7834" s="1" t="s">
        <v>7929</v>
      </c>
      <c r="D7834">
        <v>886</v>
      </c>
      <c r="E7834" s="8">
        <f>D7834/SUM(Comuni[Popolazione2011])*100</f>
        <v>1.4907356332793035E-3</v>
      </c>
      <c r="F7834" s="9">
        <f>Comuni[[#This Row],[Popolazione2011]]/_xlfn.XLOOKUP(Comuni[[#This Row],[Regione ]],$H$2:$H$21,$I$2:$I$21)*10</f>
        <v>5.4045415228607232E-3</v>
      </c>
      <c r="G7834" t="str">
        <f>IF(Comuni[[#This Row],[Popolazione2011]]&gt;300000,"MAGGIORE","")</f>
        <v/>
      </c>
    </row>
    <row r="7835" spans="1:7" x14ac:dyDescent="0.3">
      <c r="A7835" s="1" t="s">
        <v>7955</v>
      </c>
      <c r="B7835" s="1" t="s">
        <v>7655</v>
      </c>
      <c r="C7835" s="1" t="s">
        <v>7929</v>
      </c>
      <c r="D7835">
        <v>1280</v>
      </c>
      <c r="E7835" s="8">
        <f>D7835/SUM(Comuni[Popolazione2011])*100</f>
        <v>2.1536587027059916E-3</v>
      </c>
      <c r="F7835" s="9">
        <f>Comuni[[#This Row],[Popolazione2011]]/_xlfn.XLOOKUP(Comuni[[#This Row],[Regione ]],$H$2:$H$21,$I$2:$I$21)*10</f>
        <v>7.8079155183540918E-3</v>
      </c>
      <c r="G7835" t="str">
        <f>IF(Comuni[[#This Row],[Popolazione2011]]&gt;300000,"MAGGIORE","")</f>
        <v/>
      </c>
    </row>
    <row r="7836" spans="1:7" x14ac:dyDescent="0.3">
      <c r="A7836" s="1" t="s">
        <v>7956</v>
      </c>
      <c r="B7836" s="1" t="s">
        <v>7655</v>
      </c>
      <c r="C7836" s="1" t="s">
        <v>7929</v>
      </c>
      <c r="D7836">
        <v>2120</v>
      </c>
      <c r="E7836" s="8">
        <f>D7836/SUM(Comuni[Popolazione2011])*100</f>
        <v>3.566997226356798E-3</v>
      </c>
      <c r="F7836" s="9">
        <f>Comuni[[#This Row],[Popolazione2011]]/_xlfn.XLOOKUP(Comuni[[#This Row],[Regione ]],$H$2:$H$21,$I$2:$I$21)*10</f>
        <v>1.2931860077273965E-2</v>
      </c>
      <c r="G7836" t="str">
        <f>IF(Comuni[[#This Row],[Popolazione2011]]&gt;300000,"MAGGIORE","")</f>
        <v/>
      </c>
    </row>
    <row r="7837" spans="1:7" x14ac:dyDescent="0.3">
      <c r="A7837" s="1" t="s">
        <v>7957</v>
      </c>
      <c r="B7837" s="1" t="s">
        <v>7655</v>
      </c>
      <c r="C7837" s="1" t="s">
        <v>7929</v>
      </c>
      <c r="D7837">
        <v>504</v>
      </c>
      <c r="E7837" s="8">
        <f>D7837/SUM(Comuni[Popolazione2011])*100</f>
        <v>8.4800311419048406E-4</v>
      </c>
      <c r="F7837" s="9">
        <f>Comuni[[#This Row],[Popolazione2011]]/_xlfn.XLOOKUP(Comuni[[#This Row],[Regione ]],$H$2:$H$21,$I$2:$I$21)*10</f>
        <v>3.0743667353519237E-3</v>
      </c>
      <c r="G7837" t="str">
        <f>IF(Comuni[[#This Row],[Popolazione2011]]&gt;300000,"MAGGIORE","")</f>
        <v/>
      </c>
    </row>
    <row r="7838" spans="1:7" x14ac:dyDescent="0.3">
      <c r="A7838" s="1" t="s">
        <v>7958</v>
      </c>
      <c r="B7838" s="1" t="s">
        <v>7655</v>
      </c>
      <c r="C7838" s="1" t="s">
        <v>7929</v>
      </c>
      <c r="D7838">
        <v>5135</v>
      </c>
      <c r="E7838" s="8">
        <f>D7838/SUM(Comuni[Popolazione2011])*100</f>
        <v>8.6398729987463008E-3</v>
      </c>
      <c r="F7838" s="9">
        <f>Comuni[[#This Row],[Popolazione2011]]/_xlfn.XLOOKUP(Comuni[[#This Row],[Regione ]],$H$2:$H$21,$I$2:$I$21)*10</f>
        <v>3.1323161083397076E-2</v>
      </c>
      <c r="G7838" t="str">
        <f>IF(Comuni[[#This Row],[Popolazione2011]]&gt;300000,"MAGGIORE","")</f>
        <v/>
      </c>
    </row>
    <row r="7839" spans="1:7" x14ac:dyDescent="0.3">
      <c r="A7839" s="1" t="s">
        <v>7959</v>
      </c>
      <c r="B7839" s="1" t="s">
        <v>7655</v>
      </c>
      <c r="C7839" s="1" t="s">
        <v>7929</v>
      </c>
      <c r="D7839">
        <v>6702</v>
      </c>
      <c r="E7839" s="8">
        <f>D7839/SUM(Comuni[Popolazione2011])*100</f>
        <v>1.1276422363699651E-2</v>
      </c>
      <c r="F7839" s="9">
        <f>Comuni[[#This Row],[Popolazione2011]]/_xlfn.XLOOKUP(Comuni[[#This Row],[Regione ]],$H$2:$H$21,$I$2:$I$21)*10</f>
        <v>4.0881757659382123E-2</v>
      </c>
      <c r="G7839" t="str">
        <f>IF(Comuni[[#This Row],[Popolazione2011]]&gt;300000,"MAGGIORE","")</f>
        <v/>
      </c>
    </row>
    <row r="7840" spans="1:7" x14ac:dyDescent="0.3">
      <c r="A7840" s="1" t="s">
        <v>7960</v>
      </c>
      <c r="B7840" s="1" t="s">
        <v>7655</v>
      </c>
      <c r="C7840" s="1" t="s">
        <v>7929</v>
      </c>
      <c r="D7840">
        <v>1050</v>
      </c>
      <c r="E7840" s="8">
        <f>D7840/SUM(Comuni[Popolazione2011])*100</f>
        <v>1.7666731545635088E-3</v>
      </c>
      <c r="F7840" s="9">
        <f>Comuni[[#This Row],[Popolazione2011]]/_xlfn.XLOOKUP(Comuni[[#This Row],[Regione ]],$H$2:$H$21,$I$2:$I$21)*10</f>
        <v>6.4049306986498408E-3</v>
      </c>
      <c r="G7840" t="str">
        <f>IF(Comuni[[#This Row],[Popolazione2011]]&gt;300000,"MAGGIORE","")</f>
        <v/>
      </c>
    </row>
    <row r="7841" spans="1:7" x14ac:dyDescent="0.3">
      <c r="A7841" s="1" t="s">
        <v>7961</v>
      </c>
      <c r="B7841" s="1" t="s">
        <v>7655</v>
      </c>
      <c r="C7841" s="1" t="s">
        <v>7929</v>
      </c>
      <c r="D7841">
        <v>2775</v>
      </c>
      <c r="E7841" s="8">
        <f>D7841/SUM(Comuni[Popolazione2011])*100</f>
        <v>4.6690647656321294E-3</v>
      </c>
      <c r="F7841" s="9">
        <f>Comuni[[#This Row],[Popolazione2011]]/_xlfn.XLOOKUP(Comuni[[#This Row],[Regione ]],$H$2:$H$21,$I$2:$I$21)*10</f>
        <v>1.6927316846431721E-2</v>
      </c>
      <c r="G7841" t="str">
        <f>IF(Comuni[[#This Row],[Popolazione2011]]&gt;300000,"MAGGIORE","")</f>
        <v/>
      </c>
    </row>
    <row r="7842" spans="1:7" x14ac:dyDescent="0.3">
      <c r="A7842" s="1" t="s">
        <v>7962</v>
      </c>
      <c r="B7842" s="1" t="s">
        <v>7655</v>
      </c>
      <c r="C7842" s="1" t="s">
        <v>7929</v>
      </c>
      <c r="D7842">
        <v>12272</v>
      </c>
      <c r="E7842" s="8">
        <f>D7842/SUM(Comuni[Popolazione2011])*100</f>
        <v>2.0648202812193692E-2</v>
      </c>
      <c r="F7842" s="9">
        <f>Comuni[[#This Row],[Popolazione2011]]/_xlfn.XLOOKUP(Comuni[[#This Row],[Regione ]],$H$2:$H$21,$I$2:$I$21)*10</f>
        <v>7.4858390032219849E-2</v>
      </c>
      <c r="G7842" t="str">
        <f>IF(Comuni[[#This Row],[Popolazione2011]]&gt;300000,"MAGGIORE","")</f>
        <v/>
      </c>
    </row>
    <row r="7843" spans="1:7" x14ac:dyDescent="0.3">
      <c r="A7843" s="1" t="s">
        <v>7963</v>
      </c>
      <c r="B7843" s="1" t="s">
        <v>7655</v>
      </c>
      <c r="C7843" s="1" t="s">
        <v>7929</v>
      </c>
      <c r="D7843">
        <v>27674</v>
      </c>
      <c r="E7843" s="8">
        <f>D7843/SUM(Comuni[Popolazione2011])*100</f>
        <v>4.6562774170848129E-2</v>
      </c>
      <c r="F7843" s="9">
        <f>Comuni[[#This Row],[Popolazione2011]]/_xlfn.XLOOKUP(Comuni[[#This Row],[Regione ]],$H$2:$H$21,$I$2:$I$21)*10</f>
        <v>0.16880957348041492</v>
      </c>
      <c r="G7843" t="str">
        <f>IF(Comuni[[#This Row],[Popolazione2011]]&gt;300000,"MAGGIORE","")</f>
        <v/>
      </c>
    </row>
    <row r="7844" spans="1:7" x14ac:dyDescent="0.3">
      <c r="A7844" s="1" t="s">
        <v>7964</v>
      </c>
      <c r="B7844" s="1" t="s">
        <v>7655</v>
      </c>
      <c r="C7844" s="1" t="s">
        <v>7929</v>
      </c>
      <c r="D7844">
        <v>2842</v>
      </c>
      <c r="E7844" s="8">
        <f>D7844/SUM(Comuni[Popolazione2011])*100</f>
        <v>4.781795338351897E-3</v>
      </c>
      <c r="F7844" s="9">
        <f>Comuni[[#This Row],[Popolazione2011]]/_xlfn.XLOOKUP(Comuni[[#This Row],[Regione ]],$H$2:$H$21,$I$2:$I$21)*10</f>
        <v>1.7336012424345567E-2</v>
      </c>
      <c r="G7844" t="str">
        <f>IF(Comuni[[#This Row],[Popolazione2011]]&gt;300000,"MAGGIORE","")</f>
        <v/>
      </c>
    </row>
    <row r="7845" spans="1:7" x14ac:dyDescent="0.3">
      <c r="A7845" s="1" t="s">
        <v>7965</v>
      </c>
      <c r="B7845" s="1" t="s">
        <v>7655</v>
      </c>
      <c r="C7845" s="1" t="s">
        <v>7929</v>
      </c>
      <c r="D7845">
        <v>257</v>
      </c>
      <c r="E7845" s="8">
        <f>D7845/SUM(Comuni[Popolazione2011])*100</f>
        <v>4.3241428640268732E-4</v>
      </c>
      <c r="F7845" s="9">
        <f>Comuni[[#This Row],[Popolazione2011]]/_xlfn.XLOOKUP(Comuni[[#This Row],[Regione ]],$H$2:$H$21,$I$2:$I$21)*10</f>
        <v>1.5676830376695325E-3</v>
      </c>
      <c r="G7845" t="str">
        <f>IF(Comuni[[#This Row],[Popolazione2011]]&gt;300000,"MAGGIORE","")</f>
        <v/>
      </c>
    </row>
    <row r="7846" spans="1:7" x14ac:dyDescent="0.3">
      <c r="A7846" s="1" t="s">
        <v>7966</v>
      </c>
      <c r="B7846" s="1" t="s">
        <v>7655</v>
      </c>
      <c r="C7846" s="1" t="s">
        <v>7929</v>
      </c>
      <c r="D7846">
        <v>1783</v>
      </c>
      <c r="E7846" s="8">
        <f>D7846/SUM(Comuni[Popolazione2011])*100</f>
        <v>2.9999792710349864E-3</v>
      </c>
      <c r="F7846" s="9">
        <f>Comuni[[#This Row],[Popolazione2011]]/_xlfn.XLOOKUP(Comuni[[#This Row],[Regione ]],$H$2:$H$21,$I$2:$I$21)*10</f>
        <v>1.08761823197073E-2</v>
      </c>
      <c r="G7846" t="str">
        <f>IF(Comuni[[#This Row],[Popolazione2011]]&gt;300000,"MAGGIORE","")</f>
        <v/>
      </c>
    </row>
    <row r="7847" spans="1:7" x14ac:dyDescent="0.3">
      <c r="A7847" s="1" t="s">
        <v>7967</v>
      </c>
      <c r="B7847" s="1" t="s">
        <v>7655</v>
      </c>
      <c r="C7847" s="1" t="s">
        <v>7929</v>
      </c>
      <c r="D7847">
        <v>2238</v>
      </c>
      <c r="E7847" s="8">
        <f>D7847/SUM(Comuni[Popolazione2011])*100</f>
        <v>3.7655376380125068E-3</v>
      </c>
      <c r="F7847" s="9">
        <f>Comuni[[#This Row],[Popolazione2011]]/_xlfn.XLOOKUP(Comuni[[#This Row],[Regione ]],$H$2:$H$21,$I$2:$I$21)*10</f>
        <v>1.3651652289122232E-2</v>
      </c>
      <c r="G7847" t="str">
        <f>IF(Comuni[[#This Row],[Popolazione2011]]&gt;300000,"MAGGIORE","")</f>
        <v/>
      </c>
    </row>
    <row r="7848" spans="1:7" x14ac:dyDescent="0.3">
      <c r="A7848" s="1" t="s">
        <v>7968</v>
      </c>
      <c r="B7848" s="1" t="s">
        <v>7655</v>
      </c>
      <c r="C7848" s="1" t="s">
        <v>7929</v>
      </c>
      <c r="D7848">
        <v>1350</v>
      </c>
      <c r="E7848" s="8">
        <f>D7848/SUM(Comuni[Popolazione2011])*100</f>
        <v>2.2714369130102255E-3</v>
      </c>
      <c r="F7848" s="9">
        <f>Comuni[[#This Row],[Popolazione2011]]/_xlfn.XLOOKUP(Comuni[[#This Row],[Regione ]],$H$2:$H$21,$I$2:$I$21)*10</f>
        <v>8.234910898264081E-3</v>
      </c>
      <c r="G7848" t="str">
        <f>IF(Comuni[[#This Row],[Popolazione2011]]&gt;300000,"MAGGIORE","")</f>
        <v/>
      </c>
    </row>
    <row r="7849" spans="1:7" x14ac:dyDescent="0.3">
      <c r="A7849" s="1" t="s">
        <v>7969</v>
      </c>
      <c r="B7849" s="1" t="s">
        <v>7655</v>
      </c>
      <c r="C7849" s="1" t="s">
        <v>7929</v>
      </c>
      <c r="D7849">
        <v>4505</v>
      </c>
      <c r="E7849" s="8">
        <f>D7849/SUM(Comuni[Popolazione2011])*100</f>
        <v>7.5798691060081956E-3</v>
      </c>
      <c r="F7849" s="9">
        <f>Comuni[[#This Row],[Popolazione2011]]/_xlfn.XLOOKUP(Comuni[[#This Row],[Regione ]],$H$2:$H$21,$I$2:$I$21)*10</f>
        <v>2.7480202664207174E-2</v>
      </c>
      <c r="G7849" t="str">
        <f>IF(Comuni[[#This Row],[Popolazione2011]]&gt;300000,"MAGGIORE","")</f>
        <v/>
      </c>
    </row>
    <row r="7850" spans="1:7" x14ac:dyDescent="0.3">
      <c r="A7850" s="1" t="s">
        <v>7970</v>
      </c>
      <c r="B7850" s="1" t="s">
        <v>7655</v>
      </c>
      <c r="C7850" s="1" t="s">
        <v>7929</v>
      </c>
      <c r="D7850">
        <v>5162</v>
      </c>
      <c r="E7850" s="8">
        <f>D7850/SUM(Comuni[Popolazione2011])*100</f>
        <v>8.6853017370065073E-3</v>
      </c>
      <c r="F7850" s="9">
        <f>Comuni[[#This Row],[Popolazione2011]]/_xlfn.XLOOKUP(Comuni[[#This Row],[Regione ]],$H$2:$H$21,$I$2:$I$21)*10</f>
        <v>3.1487859301362359E-2</v>
      </c>
      <c r="G7850" t="str">
        <f>IF(Comuni[[#This Row],[Popolazione2011]]&gt;300000,"MAGGIORE","")</f>
        <v/>
      </c>
    </row>
    <row r="7851" spans="1:7" x14ac:dyDescent="0.3">
      <c r="A7851" s="1" t="s">
        <v>7971</v>
      </c>
      <c r="B7851" s="1" t="s">
        <v>7655</v>
      </c>
      <c r="C7851" s="1" t="s">
        <v>7929</v>
      </c>
      <c r="D7851">
        <v>1522</v>
      </c>
      <c r="E7851" s="8">
        <f>D7851/SUM(Comuni[Popolazione2011])*100</f>
        <v>2.5608348011863431E-3</v>
      </c>
      <c r="F7851" s="9">
        <f>Comuni[[#This Row],[Popolazione2011]]/_xlfn.XLOOKUP(Comuni[[#This Row],[Regione ]],$H$2:$H$21,$I$2:$I$21)*10</f>
        <v>9.2840995460429111E-3</v>
      </c>
      <c r="G7851" t="str">
        <f>IF(Comuni[[#This Row],[Popolazione2011]]&gt;300000,"MAGGIORE","")</f>
        <v/>
      </c>
    </row>
    <row r="7852" spans="1:7" x14ac:dyDescent="0.3">
      <c r="A7852" s="1" t="s">
        <v>7972</v>
      </c>
      <c r="B7852" s="1" t="s">
        <v>7655</v>
      </c>
      <c r="C7852" s="1" t="s">
        <v>7929</v>
      </c>
      <c r="D7852">
        <v>3373</v>
      </c>
      <c r="E7852" s="8">
        <f>D7852/SUM(Comuni[Popolazione2011])*100</f>
        <v>5.6752271908025852E-3</v>
      </c>
      <c r="F7852" s="9">
        <f>Comuni[[#This Row],[Popolazione2011]]/_xlfn.XLOOKUP(Comuni[[#This Row],[Regione ]],$H$2:$H$21,$I$2:$I$21)*10</f>
        <v>2.0575077377662773E-2</v>
      </c>
      <c r="G7852" t="str">
        <f>IF(Comuni[[#This Row],[Popolazione2011]]&gt;300000,"MAGGIORE","")</f>
        <v/>
      </c>
    </row>
    <row r="7853" spans="1:7" x14ac:dyDescent="0.3">
      <c r="A7853" s="1" t="s">
        <v>7973</v>
      </c>
      <c r="B7853" s="1" t="s">
        <v>7655</v>
      </c>
      <c r="C7853" s="1" t="s">
        <v>7929</v>
      </c>
      <c r="D7853">
        <v>942</v>
      </c>
      <c r="E7853" s="8">
        <f>D7853/SUM(Comuni[Popolazione2011])*100</f>
        <v>1.5849582015226907E-3</v>
      </c>
      <c r="F7853" s="9">
        <f>Comuni[[#This Row],[Popolazione2011]]/_xlfn.XLOOKUP(Comuni[[#This Row],[Regione ]],$H$2:$H$21,$I$2:$I$21)*10</f>
        <v>5.746137826788714E-3</v>
      </c>
      <c r="G7853" t="str">
        <f>IF(Comuni[[#This Row],[Popolazione2011]]&gt;300000,"MAGGIORE","")</f>
        <v/>
      </c>
    </row>
    <row r="7854" spans="1:7" x14ac:dyDescent="0.3">
      <c r="A7854" s="1" t="s">
        <v>7974</v>
      </c>
      <c r="B7854" s="1" t="s">
        <v>7655</v>
      </c>
      <c r="C7854" s="1" t="s">
        <v>7929</v>
      </c>
      <c r="D7854">
        <v>1357</v>
      </c>
      <c r="E7854" s="8">
        <f>D7854/SUM(Comuni[Popolazione2011])*100</f>
        <v>2.283214734040649E-3</v>
      </c>
      <c r="F7854" s="9">
        <f>Comuni[[#This Row],[Popolazione2011]]/_xlfn.XLOOKUP(Comuni[[#This Row],[Regione ]],$H$2:$H$21,$I$2:$I$21)*10</f>
        <v>8.2776104362550784E-3</v>
      </c>
      <c r="G7854" t="str">
        <f>IF(Comuni[[#This Row],[Popolazione2011]]&gt;300000,"MAGGIORE","")</f>
        <v/>
      </c>
    </row>
    <row r="7855" spans="1:7" x14ac:dyDescent="0.3">
      <c r="A7855" s="1" t="s">
        <v>7975</v>
      </c>
      <c r="B7855" s="1" t="s">
        <v>7655</v>
      </c>
      <c r="C7855" s="1" t="s">
        <v>7929</v>
      </c>
      <c r="D7855">
        <v>2606</v>
      </c>
      <c r="E7855" s="8">
        <f>D7855/SUM(Comuni[Popolazione2011])*100</f>
        <v>4.3847145150404795E-3</v>
      </c>
      <c r="F7855" s="9">
        <f>Comuni[[#This Row],[Popolazione2011]]/_xlfn.XLOOKUP(Comuni[[#This Row],[Regione ]],$H$2:$H$21,$I$2:$I$21)*10</f>
        <v>1.5896428000649034E-2</v>
      </c>
      <c r="G7855" t="str">
        <f>IF(Comuni[[#This Row],[Popolazione2011]]&gt;300000,"MAGGIORE","")</f>
        <v/>
      </c>
    </row>
    <row r="7856" spans="1:7" x14ac:dyDescent="0.3">
      <c r="A7856" s="1" t="s">
        <v>7976</v>
      </c>
      <c r="B7856" s="1" t="s">
        <v>7655</v>
      </c>
      <c r="C7856" s="1" t="s">
        <v>7929</v>
      </c>
      <c r="D7856">
        <v>2233</v>
      </c>
      <c r="E7856" s="8">
        <f>D7856/SUM(Comuni[Popolazione2011])*100</f>
        <v>3.7571249087050619E-3</v>
      </c>
      <c r="F7856" s="9">
        <f>Comuni[[#This Row],[Popolazione2011]]/_xlfn.XLOOKUP(Comuni[[#This Row],[Regione ]],$H$2:$H$21,$I$2:$I$21)*10</f>
        <v>1.3621152619128661E-2</v>
      </c>
      <c r="G7856" t="str">
        <f>IF(Comuni[[#This Row],[Popolazione2011]]&gt;300000,"MAGGIORE","")</f>
        <v/>
      </c>
    </row>
    <row r="7857" spans="1:7" x14ac:dyDescent="0.3">
      <c r="A7857" s="1" t="s">
        <v>7977</v>
      </c>
      <c r="B7857" s="1" t="s">
        <v>7655</v>
      </c>
      <c r="C7857" s="1" t="s">
        <v>7929</v>
      </c>
      <c r="D7857">
        <v>1631</v>
      </c>
      <c r="E7857" s="8">
        <f>D7857/SUM(Comuni[Popolazione2011])*100</f>
        <v>2.7442323000886502E-3</v>
      </c>
      <c r="F7857" s="9">
        <f>Comuni[[#This Row],[Popolazione2011]]/_xlfn.XLOOKUP(Comuni[[#This Row],[Regione ]],$H$2:$H$21,$I$2:$I$21)*10</f>
        <v>9.9489923519027537E-3</v>
      </c>
      <c r="G7857" t="str">
        <f>IF(Comuni[[#This Row],[Popolazione2011]]&gt;300000,"MAGGIORE","")</f>
        <v/>
      </c>
    </row>
    <row r="7858" spans="1:7" x14ac:dyDescent="0.3">
      <c r="A7858" s="1" t="s">
        <v>7978</v>
      </c>
      <c r="B7858" s="1" t="s">
        <v>7655</v>
      </c>
      <c r="C7858" s="1" t="s">
        <v>7929</v>
      </c>
      <c r="D7858">
        <v>2397</v>
      </c>
      <c r="E7858" s="8">
        <f>D7858/SUM(Comuni[Popolazione2011])*100</f>
        <v>4.0330624299892669E-3</v>
      </c>
      <c r="F7858" s="9">
        <f>Comuni[[#This Row],[Popolazione2011]]/_xlfn.XLOOKUP(Comuni[[#This Row],[Regione ]],$H$2:$H$21,$I$2:$I$21)*10</f>
        <v>1.4621541794917777E-2</v>
      </c>
      <c r="G7858" t="str">
        <f>IF(Comuni[[#This Row],[Popolazione2011]]&gt;300000,"MAGGIORE","")</f>
        <v/>
      </c>
    </row>
    <row r="7859" spans="1:7" x14ac:dyDescent="0.3">
      <c r="A7859" s="1" t="s">
        <v>7979</v>
      </c>
      <c r="B7859" s="1" t="s">
        <v>7655</v>
      </c>
      <c r="C7859" s="1" t="s">
        <v>7929</v>
      </c>
      <c r="D7859">
        <v>933</v>
      </c>
      <c r="E7859" s="8">
        <f>D7859/SUM(Comuni[Popolazione2011])*100</f>
        <v>1.5698152887692891E-3</v>
      </c>
      <c r="F7859" s="9">
        <f>Comuni[[#This Row],[Popolazione2011]]/_xlfn.XLOOKUP(Comuni[[#This Row],[Regione ]],$H$2:$H$21,$I$2:$I$21)*10</f>
        <v>5.6912384208002865E-3</v>
      </c>
      <c r="G7859" t="str">
        <f>IF(Comuni[[#This Row],[Popolazione2011]]&gt;300000,"MAGGIORE","")</f>
        <v/>
      </c>
    </row>
    <row r="7860" spans="1:7" x14ac:dyDescent="0.3">
      <c r="A7860" s="1" t="s">
        <v>7980</v>
      </c>
      <c r="B7860" s="1" t="s">
        <v>7655</v>
      </c>
      <c r="C7860" s="1" t="s">
        <v>7929</v>
      </c>
      <c r="D7860">
        <v>2948</v>
      </c>
      <c r="E7860" s="8">
        <f>D7860/SUM(Comuni[Popolazione2011])*100</f>
        <v>4.9601451996697365E-3</v>
      </c>
      <c r="F7860" s="9">
        <f>Comuni[[#This Row],[Popolazione2011]]/_xlfn.XLOOKUP(Comuni[[#This Row],[Regione ]],$H$2:$H$21,$I$2:$I$21)*10</f>
        <v>1.7982605428209269E-2</v>
      </c>
      <c r="G7860" t="str">
        <f>IF(Comuni[[#This Row],[Popolazione2011]]&gt;300000,"MAGGIORE","")</f>
        <v/>
      </c>
    </row>
    <row r="7861" spans="1:7" x14ac:dyDescent="0.3">
      <c r="A7861" s="1" t="s">
        <v>7981</v>
      </c>
      <c r="B7861" s="1" t="s">
        <v>7655</v>
      </c>
      <c r="C7861" s="1" t="s">
        <v>7929</v>
      </c>
      <c r="D7861">
        <v>651</v>
      </c>
      <c r="E7861" s="8">
        <f>D7861/SUM(Comuni[Popolazione2011])*100</f>
        <v>1.0953373558293753E-3</v>
      </c>
      <c r="F7861" s="9">
        <f>Comuni[[#This Row],[Popolazione2011]]/_xlfn.XLOOKUP(Comuni[[#This Row],[Regione ]],$H$2:$H$21,$I$2:$I$21)*10</f>
        <v>3.9710570331629013E-3</v>
      </c>
      <c r="G7861" t="str">
        <f>IF(Comuni[[#This Row],[Popolazione2011]]&gt;300000,"MAGGIORE","")</f>
        <v/>
      </c>
    </row>
    <row r="7862" spans="1:7" x14ac:dyDescent="0.3">
      <c r="A7862" s="1" t="s">
        <v>7982</v>
      </c>
      <c r="B7862" s="1" t="s">
        <v>7655</v>
      </c>
      <c r="C7862" s="1" t="s">
        <v>7929</v>
      </c>
      <c r="D7862">
        <v>1475</v>
      </c>
      <c r="E7862" s="8">
        <f>D7862/SUM(Comuni[Popolazione2011])*100</f>
        <v>2.4817551456963573E-3</v>
      </c>
      <c r="F7862" s="9">
        <f>Comuni[[#This Row],[Popolazione2011]]/_xlfn.XLOOKUP(Comuni[[#This Row],[Regione ]],$H$2:$H$21,$I$2:$I$21)*10</f>
        <v>8.9974026481033486E-3</v>
      </c>
      <c r="G7862" t="str">
        <f>IF(Comuni[[#This Row],[Popolazione2011]]&gt;300000,"MAGGIORE","")</f>
        <v/>
      </c>
    </row>
    <row r="7863" spans="1:7" x14ac:dyDescent="0.3">
      <c r="A7863" s="1" t="s">
        <v>7983</v>
      </c>
      <c r="B7863" s="1" t="s">
        <v>7655</v>
      </c>
      <c r="C7863" s="1" t="s">
        <v>7929</v>
      </c>
      <c r="D7863">
        <v>1193</v>
      </c>
      <c r="E7863" s="8">
        <f>D7863/SUM(Comuni[Popolazione2011])*100</f>
        <v>2.0072772127564436E-3</v>
      </c>
      <c r="F7863" s="9">
        <f>Comuni[[#This Row],[Popolazione2011]]/_xlfn.XLOOKUP(Comuni[[#This Row],[Regione ]],$H$2:$H$21,$I$2:$I$21)*10</f>
        <v>7.2772212604659617E-3</v>
      </c>
      <c r="G7863" t="str">
        <f>IF(Comuni[[#This Row],[Popolazione2011]]&gt;300000,"MAGGIORE","")</f>
        <v/>
      </c>
    </row>
    <row r="7864" spans="1:7" x14ac:dyDescent="0.3">
      <c r="A7864" s="1" t="s">
        <v>7984</v>
      </c>
      <c r="B7864" s="1" t="s">
        <v>7655</v>
      </c>
      <c r="C7864" s="1" t="s">
        <v>7929</v>
      </c>
      <c r="D7864">
        <v>872</v>
      </c>
      <c r="E7864" s="8">
        <f>D7864/SUM(Comuni[Popolazione2011])*100</f>
        <v>1.4671799912184566E-3</v>
      </c>
      <c r="F7864" s="9">
        <f>Comuni[[#This Row],[Popolazione2011]]/_xlfn.XLOOKUP(Comuni[[#This Row],[Regione ]],$H$2:$H$21,$I$2:$I$21)*10</f>
        <v>5.3191424468787248E-3</v>
      </c>
      <c r="G7864" t="str">
        <f>IF(Comuni[[#This Row],[Popolazione2011]]&gt;300000,"MAGGIORE","")</f>
        <v/>
      </c>
    </row>
    <row r="7865" spans="1:7" x14ac:dyDescent="0.3">
      <c r="A7865" s="1" t="s">
        <v>7985</v>
      </c>
      <c r="B7865" s="1" t="s">
        <v>7655</v>
      </c>
      <c r="C7865" s="1" t="s">
        <v>7929</v>
      </c>
      <c r="D7865">
        <v>5236</v>
      </c>
      <c r="E7865" s="8">
        <f>D7865/SUM(Comuni[Popolazione2011])*100</f>
        <v>8.8098101307566967E-3</v>
      </c>
      <c r="F7865" s="9">
        <f>Comuni[[#This Row],[Popolazione2011]]/_xlfn.XLOOKUP(Comuni[[#This Row],[Regione ]],$H$2:$H$21,$I$2:$I$21)*10</f>
        <v>3.1939254417267207E-2</v>
      </c>
      <c r="G7865" t="str">
        <f>IF(Comuni[[#This Row],[Popolazione2011]]&gt;300000,"MAGGIORE","")</f>
        <v/>
      </c>
    </row>
    <row r="7866" spans="1:7" x14ac:dyDescent="0.3">
      <c r="A7866" s="1" t="s">
        <v>7986</v>
      </c>
      <c r="B7866" s="1" t="s">
        <v>7655</v>
      </c>
      <c r="C7866" s="1" t="s">
        <v>7929</v>
      </c>
      <c r="D7866">
        <v>918</v>
      </c>
      <c r="E7866" s="8">
        <f>D7866/SUM(Comuni[Popolazione2011])*100</f>
        <v>1.5445771008469531E-3</v>
      </c>
      <c r="F7866" s="9">
        <f>Comuni[[#This Row],[Popolazione2011]]/_xlfn.XLOOKUP(Comuni[[#This Row],[Regione ]],$H$2:$H$21,$I$2:$I$21)*10</f>
        <v>5.5997394108195757E-3</v>
      </c>
      <c r="G7866" t="str">
        <f>IF(Comuni[[#This Row],[Popolazione2011]]&gt;300000,"MAGGIORE","")</f>
        <v/>
      </c>
    </row>
    <row r="7867" spans="1:7" x14ac:dyDescent="0.3">
      <c r="A7867" s="1" t="s">
        <v>7987</v>
      </c>
      <c r="B7867" s="1" t="s">
        <v>7655</v>
      </c>
      <c r="C7867" s="1" t="s">
        <v>7929</v>
      </c>
      <c r="D7867">
        <v>5321</v>
      </c>
      <c r="E7867" s="8">
        <f>D7867/SUM(Comuni[Popolazione2011])*100</f>
        <v>8.9528265289832657E-3</v>
      </c>
      <c r="F7867" s="9">
        <f>Comuni[[#This Row],[Popolazione2011]]/_xlfn.XLOOKUP(Comuni[[#This Row],[Regione ]],$H$2:$H$21,$I$2:$I$21)*10</f>
        <v>3.2457748807157905E-2</v>
      </c>
      <c r="G7867" t="str">
        <f>IF(Comuni[[#This Row],[Popolazione2011]]&gt;300000,"MAGGIORE","")</f>
        <v/>
      </c>
    </row>
    <row r="7868" spans="1:7" x14ac:dyDescent="0.3">
      <c r="A7868" s="1" t="s">
        <v>7988</v>
      </c>
      <c r="B7868" s="1" t="s">
        <v>7655</v>
      </c>
      <c r="C7868" s="1" t="s">
        <v>7929</v>
      </c>
      <c r="D7868">
        <v>1720</v>
      </c>
      <c r="E7868" s="8">
        <f>D7868/SUM(Comuni[Popolazione2011])*100</f>
        <v>2.893978881761176E-3</v>
      </c>
      <c r="F7868" s="9">
        <f>Comuni[[#This Row],[Popolazione2011]]/_xlfn.XLOOKUP(Comuni[[#This Row],[Regione ]],$H$2:$H$21,$I$2:$I$21)*10</f>
        <v>1.049188647778831E-2</v>
      </c>
      <c r="G7868" t="str">
        <f>IF(Comuni[[#This Row],[Popolazione2011]]&gt;300000,"MAGGIORE","")</f>
        <v/>
      </c>
    </row>
    <row r="7869" spans="1:7" x14ac:dyDescent="0.3">
      <c r="A7869" s="1" t="s">
        <v>7989</v>
      </c>
      <c r="B7869" s="1" t="s">
        <v>7655</v>
      </c>
      <c r="C7869" s="1" t="s">
        <v>7929</v>
      </c>
      <c r="D7869">
        <v>1281</v>
      </c>
      <c r="E7869" s="8">
        <f>D7869/SUM(Comuni[Popolazione2011])*100</f>
        <v>2.1553412485674807E-3</v>
      </c>
      <c r="F7869" s="9">
        <f>Comuni[[#This Row],[Popolazione2011]]/_xlfn.XLOOKUP(Comuni[[#This Row],[Regione ]],$H$2:$H$21,$I$2:$I$21)*10</f>
        <v>7.8140154523528051E-3</v>
      </c>
      <c r="G7869" t="str">
        <f>IF(Comuni[[#This Row],[Popolazione2011]]&gt;300000,"MAGGIORE","")</f>
        <v/>
      </c>
    </row>
    <row r="7870" spans="1:7" x14ac:dyDescent="0.3">
      <c r="A7870" s="1" t="s">
        <v>7990</v>
      </c>
      <c r="B7870" s="1" t="s">
        <v>7655</v>
      </c>
      <c r="C7870" s="1" t="s">
        <v>7929</v>
      </c>
      <c r="D7870">
        <v>8894</v>
      </c>
      <c r="E7870" s="8">
        <f>D7870/SUM(Comuni[Popolazione2011])*100</f>
        <v>1.4964562892083661E-2</v>
      </c>
      <c r="F7870" s="9">
        <f>Comuni[[#This Row],[Popolazione2011]]/_xlfn.XLOOKUP(Comuni[[#This Row],[Regione ]],$H$2:$H$21,$I$2:$I$21)*10</f>
        <v>5.4252812984563505E-2</v>
      </c>
      <c r="G7870" t="str">
        <f>IF(Comuni[[#This Row],[Popolazione2011]]&gt;300000,"MAGGIORE","")</f>
        <v/>
      </c>
    </row>
    <row r="7871" spans="1:7" x14ac:dyDescent="0.3">
      <c r="A7871" s="1" t="s">
        <v>7991</v>
      </c>
      <c r="B7871" s="1" t="s">
        <v>7655</v>
      </c>
      <c r="C7871" s="1" t="s">
        <v>7929</v>
      </c>
      <c r="D7871">
        <v>6020</v>
      </c>
      <c r="E7871" s="8">
        <f>D7871/SUM(Comuni[Popolazione2011])*100</f>
        <v>1.0128926086164116E-2</v>
      </c>
      <c r="F7871" s="9">
        <f>Comuni[[#This Row],[Popolazione2011]]/_xlfn.XLOOKUP(Comuni[[#This Row],[Regione ]],$H$2:$H$21,$I$2:$I$21)*10</f>
        <v>3.6721602672259088E-2</v>
      </c>
      <c r="G7871" t="str">
        <f>IF(Comuni[[#This Row],[Popolazione2011]]&gt;300000,"MAGGIORE","")</f>
        <v/>
      </c>
    </row>
    <row r="7872" spans="1:7" x14ac:dyDescent="0.3">
      <c r="A7872" s="1" t="s">
        <v>7992</v>
      </c>
      <c r="B7872" s="1" t="s">
        <v>7655</v>
      </c>
      <c r="C7872" s="1" t="s">
        <v>7929</v>
      </c>
      <c r="D7872">
        <v>846</v>
      </c>
      <c r="E7872" s="8">
        <f>D7872/SUM(Comuni[Popolazione2011])*100</f>
        <v>1.4234337988197412E-3</v>
      </c>
      <c r="F7872" s="9">
        <f>Comuni[[#This Row],[Popolazione2011]]/_xlfn.XLOOKUP(Comuni[[#This Row],[Regione ]],$H$2:$H$21,$I$2:$I$21)*10</f>
        <v>5.1605441629121573E-3</v>
      </c>
      <c r="G7872" t="str">
        <f>IF(Comuni[[#This Row],[Popolazione2011]]&gt;300000,"MAGGIORE","")</f>
        <v/>
      </c>
    </row>
    <row r="7873" spans="1:7" x14ac:dyDescent="0.3">
      <c r="A7873" s="1" t="s">
        <v>7993</v>
      </c>
      <c r="B7873" s="1" t="s">
        <v>7655</v>
      </c>
      <c r="C7873" s="1" t="s">
        <v>7929</v>
      </c>
      <c r="D7873">
        <v>7972</v>
      </c>
      <c r="E7873" s="8">
        <f>D7873/SUM(Comuni[Popolazione2011])*100</f>
        <v>1.3413255607790754E-2</v>
      </c>
      <c r="F7873" s="9">
        <f>Comuni[[#This Row],[Popolazione2011]]/_xlfn.XLOOKUP(Comuni[[#This Row],[Regione ]],$H$2:$H$21,$I$2:$I$21)*10</f>
        <v>4.8628673837749076E-2</v>
      </c>
      <c r="G7873" t="str">
        <f>IF(Comuni[[#This Row],[Popolazione2011]]&gt;300000,"MAGGIORE","")</f>
        <v/>
      </c>
    </row>
    <row r="7874" spans="1:7" x14ac:dyDescent="0.3">
      <c r="A7874" s="1" t="s">
        <v>7994</v>
      </c>
      <c r="B7874" s="1" t="s">
        <v>7655</v>
      </c>
      <c r="C7874" s="1" t="s">
        <v>7929</v>
      </c>
      <c r="D7874">
        <v>3822</v>
      </c>
      <c r="E7874" s="8">
        <f>D7874/SUM(Comuni[Popolazione2011])*100</f>
        <v>6.4306902826111716E-3</v>
      </c>
      <c r="F7874" s="9">
        <f>Comuni[[#This Row],[Popolazione2011]]/_xlfn.XLOOKUP(Comuni[[#This Row],[Regione ]],$H$2:$H$21,$I$2:$I$21)*10</f>
        <v>2.3313947743085418E-2</v>
      </c>
      <c r="G7874" t="str">
        <f>IF(Comuni[[#This Row],[Popolazione2011]]&gt;300000,"MAGGIORE","")</f>
        <v/>
      </c>
    </row>
    <row r="7875" spans="1:7" x14ac:dyDescent="0.3">
      <c r="A7875" s="1" t="s">
        <v>7995</v>
      </c>
      <c r="B7875" s="1" t="s">
        <v>7655</v>
      </c>
      <c r="C7875" s="1" t="s">
        <v>7929</v>
      </c>
      <c r="D7875">
        <v>8460</v>
      </c>
      <c r="E7875" s="8">
        <f>D7875/SUM(Comuni[Popolazione2011])*100</f>
        <v>1.4234337988197412E-2</v>
      </c>
      <c r="F7875" s="9">
        <f>Comuni[[#This Row],[Popolazione2011]]/_xlfn.XLOOKUP(Comuni[[#This Row],[Regione ]],$H$2:$H$21,$I$2:$I$21)*10</f>
        <v>5.1605441629121576E-2</v>
      </c>
      <c r="G7875" t="str">
        <f>IF(Comuni[[#This Row],[Popolazione2011]]&gt;300000,"MAGGIORE","")</f>
        <v/>
      </c>
    </row>
    <row r="7876" spans="1:7" x14ac:dyDescent="0.3">
      <c r="A7876" s="1" t="s">
        <v>7996</v>
      </c>
      <c r="B7876" s="1" t="s">
        <v>7655</v>
      </c>
      <c r="C7876" s="1" t="s">
        <v>7929</v>
      </c>
      <c r="D7876">
        <v>3570</v>
      </c>
      <c r="E7876" s="8">
        <f>D7876/SUM(Comuni[Popolazione2011])*100</f>
        <v>6.0066887255159291E-3</v>
      </c>
      <c r="F7876" s="9">
        <f>Comuni[[#This Row],[Popolazione2011]]/_xlfn.XLOOKUP(Comuni[[#This Row],[Regione ]],$H$2:$H$21,$I$2:$I$21)*10</f>
        <v>2.1776764375409458E-2</v>
      </c>
      <c r="G7876" t="str">
        <f>IF(Comuni[[#This Row],[Popolazione2011]]&gt;300000,"MAGGIORE","")</f>
        <v/>
      </c>
    </row>
    <row r="7877" spans="1:7" x14ac:dyDescent="0.3">
      <c r="A7877" s="1" t="s">
        <v>7997</v>
      </c>
      <c r="B7877" s="1" t="s">
        <v>7655</v>
      </c>
      <c r="C7877" s="1" t="s">
        <v>7929</v>
      </c>
      <c r="D7877">
        <v>1834</v>
      </c>
      <c r="E7877" s="8">
        <f>D7877/SUM(Comuni[Popolazione2011])*100</f>
        <v>3.085789109970928E-3</v>
      </c>
      <c r="F7877" s="9">
        <f>Comuni[[#This Row],[Popolazione2011]]/_xlfn.XLOOKUP(Comuni[[#This Row],[Regione ]],$H$2:$H$21,$I$2:$I$21)*10</f>
        <v>1.1187278953641723E-2</v>
      </c>
      <c r="G7877" t="str">
        <f>IF(Comuni[[#This Row],[Popolazione2011]]&gt;300000,"MAGGIORE","")</f>
        <v/>
      </c>
    </row>
    <row r="7878" spans="1:7" x14ac:dyDescent="0.3">
      <c r="A7878" s="1" t="s">
        <v>7998</v>
      </c>
      <c r="B7878" s="1" t="s">
        <v>7655</v>
      </c>
      <c r="C7878" s="1" t="s">
        <v>7929</v>
      </c>
      <c r="D7878">
        <v>2712</v>
      </c>
      <c r="E7878" s="8">
        <f>D7878/SUM(Comuni[Popolazione2011])*100</f>
        <v>4.5630643763583199E-3</v>
      </c>
      <c r="F7878" s="9">
        <f>Comuni[[#This Row],[Popolazione2011]]/_xlfn.XLOOKUP(Comuni[[#This Row],[Regione ]],$H$2:$H$21,$I$2:$I$21)*10</f>
        <v>1.6543021004512729E-2</v>
      </c>
      <c r="G7878" t="str">
        <f>IF(Comuni[[#This Row],[Popolazione2011]]&gt;300000,"MAGGIORE","")</f>
        <v/>
      </c>
    </row>
    <row r="7879" spans="1:7" x14ac:dyDescent="0.3">
      <c r="A7879" s="1" t="s">
        <v>7999</v>
      </c>
      <c r="B7879" s="1" t="s">
        <v>7655</v>
      </c>
      <c r="C7879" s="1" t="s">
        <v>7929</v>
      </c>
      <c r="D7879">
        <v>11496</v>
      </c>
      <c r="E7879" s="8">
        <f>D7879/SUM(Comuni[Popolazione2011])*100</f>
        <v>1.9342547223678185E-2</v>
      </c>
      <c r="F7879" s="9">
        <f>Comuni[[#This Row],[Popolazione2011]]/_xlfn.XLOOKUP(Comuni[[#This Row],[Regione ]],$H$2:$H$21,$I$2:$I$21)*10</f>
        <v>7.0124841249217681E-2</v>
      </c>
      <c r="G7879" t="str">
        <f>IF(Comuni[[#This Row],[Popolazione2011]]&gt;300000,"MAGGIORE","")</f>
        <v/>
      </c>
    </row>
    <row r="7880" spans="1:7" x14ac:dyDescent="0.3">
      <c r="A7880" s="1" t="s">
        <v>8000</v>
      </c>
      <c r="B7880" s="1" t="s">
        <v>7655</v>
      </c>
      <c r="C7880" s="1" t="s">
        <v>7929</v>
      </c>
      <c r="D7880">
        <v>4168</v>
      </c>
      <c r="E7880" s="8">
        <f>D7880/SUM(Comuni[Popolazione2011])*100</f>
        <v>7.0128511506863849E-3</v>
      </c>
      <c r="F7880" s="9">
        <f>Comuni[[#This Row],[Popolazione2011]]/_xlfn.XLOOKUP(Comuni[[#This Row],[Regione ]],$H$2:$H$21,$I$2:$I$21)*10</f>
        <v>2.5424524906640513E-2</v>
      </c>
      <c r="G7880" t="str">
        <f>IF(Comuni[[#This Row],[Popolazione2011]]&gt;300000,"MAGGIORE","")</f>
        <v/>
      </c>
    </row>
    <row r="7881" spans="1:7" x14ac:dyDescent="0.3">
      <c r="A7881" s="1" t="s">
        <v>8001</v>
      </c>
      <c r="B7881" s="1" t="s">
        <v>7655</v>
      </c>
      <c r="C7881" s="1" t="s">
        <v>7929</v>
      </c>
      <c r="D7881">
        <v>1277</v>
      </c>
      <c r="E7881" s="8">
        <f>D7881/SUM(Comuni[Popolazione2011])*100</f>
        <v>2.148611065121524E-3</v>
      </c>
      <c r="F7881" s="9">
        <f>Comuni[[#This Row],[Popolazione2011]]/_xlfn.XLOOKUP(Comuni[[#This Row],[Regione ]],$H$2:$H$21,$I$2:$I$21)*10</f>
        <v>7.7896157163579493E-3</v>
      </c>
      <c r="G7881" t="str">
        <f>IF(Comuni[[#This Row],[Popolazione2011]]&gt;300000,"MAGGIORE","")</f>
        <v/>
      </c>
    </row>
    <row r="7882" spans="1:7" x14ac:dyDescent="0.3">
      <c r="A7882" s="1" t="s">
        <v>8002</v>
      </c>
      <c r="B7882" s="1" t="s">
        <v>7655</v>
      </c>
      <c r="C7882" s="1" t="s">
        <v>7929</v>
      </c>
      <c r="D7882">
        <v>1433</v>
      </c>
      <c r="E7882" s="8">
        <f>D7882/SUM(Comuni[Popolazione2011])*100</f>
        <v>2.4110882195138169E-3</v>
      </c>
      <c r="F7882" s="9">
        <f>Comuni[[#This Row],[Popolazione2011]]/_xlfn.XLOOKUP(Comuni[[#This Row],[Regione ]],$H$2:$H$21,$I$2:$I$21)*10</f>
        <v>8.7412054201573535E-3</v>
      </c>
      <c r="G7882" t="str">
        <f>IF(Comuni[[#This Row],[Popolazione2011]]&gt;300000,"MAGGIORE","")</f>
        <v/>
      </c>
    </row>
    <row r="7883" spans="1:7" x14ac:dyDescent="0.3">
      <c r="A7883" s="1" t="s">
        <v>8003</v>
      </c>
      <c r="B7883" s="1" t="s">
        <v>7655</v>
      </c>
      <c r="C7883" s="1" t="s">
        <v>7929</v>
      </c>
      <c r="D7883">
        <v>4781</v>
      </c>
      <c r="E7883" s="8">
        <f>D7883/SUM(Comuni[Popolazione2011])*100</f>
        <v>8.0442517637791758E-3</v>
      </c>
      <c r="F7883" s="9">
        <f>Comuni[[#This Row],[Popolazione2011]]/_xlfn.XLOOKUP(Comuni[[#This Row],[Regione ]],$H$2:$H$21,$I$2:$I$21)*10</f>
        <v>2.9163784447852274E-2</v>
      </c>
      <c r="G7883" t="str">
        <f>IF(Comuni[[#This Row],[Popolazione2011]]&gt;300000,"MAGGIORE","")</f>
        <v/>
      </c>
    </row>
    <row r="7884" spans="1:7" x14ac:dyDescent="0.3">
      <c r="A7884" s="1" t="s">
        <v>8004</v>
      </c>
      <c r="B7884" s="1" t="s">
        <v>7655</v>
      </c>
      <c r="C7884" s="1" t="s">
        <v>7929</v>
      </c>
      <c r="D7884">
        <v>2620</v>
      </c>
      <c r="E7884" s="8">
        <f>D7884/SUM(Comuni[Popolazione2011])*100</f>
        <v>4.4082701571013265E-3</v>
      </c>
      <c r="F7884" s="9">
        <f>Comuni[[#This Row],[Popolazione2011]]/_xlfn.XLOOKUP(Comuni[[#This Row],[Regione ]],$H$2:$H$21,$I$2:$I$21)*10</f>
        <v>1.5981827076631032E-2</v>
      </c>
      <c r="G7884" t="str">
        <f>IF(Comuni[[#This Row],[Popolazione2011]]&gt;300000,"MAGGIORE","")</f>
        <v/>
      </c>
    </row>
    <row r="7885" spans="1:7" x14ac:dyDescent="0.3">
      <c r="A7885" s="1" t="s">
        <v>8005</v>
      </c>
      <c r="B7885" s="1" t="s">
        <v>7655</v>
      </c>
      <c r="C7885" s="1" t="s">
        <v>7929</v>
      </c>
      <c r="D7885">
        <v>9259</v>
      </c>
      <c r="E7885" s="8">
        <f>D7885/SUM(Comuni[Popolazione2011])*100</f>
        <v>1.5578692131527168E-2</v>
      </c>
      <c r="F7885" s="9">
        <f>Comuni[[#This Row],[Popolazione2011]]/_xlfn.XLOOKUP(Comuni[[#This Row],[Regione ]],$H$2:$H$21,$I$2:$I$21)*10</f>
        <v>5.6479288894094169E-2</v>
      </c>
      <c r="G7885" t="str">
        <f>IF(Comuni[[#This Row],[Popolazione2011]]&gt;300000,"MAGGIORE","")</f>
        <v/>
      </c>
    </row>
    <row r="7886" spans="1:7" x14ac:dyDescent="0.3">
      <c r="A7886" s="1" t="s">
        <v>8006</v>
      </c>
      <c r="B7886" s="1" t="s">
        <v>7655</v>
      </c>
      <c r="C7886" s="1" t="s">
        <v>7929</v>
      </c>
      <c r="D7886">
        <v>5028</v>
      </c>
      <c r="E7886" s="8">
        <f>D7886/SUM(Comuni[Popolazione2011])*100</f>
        <v>8.4598405915669722E-3</v>
      </c>
      <c r="F7886" s="9">
        <f>Comuni[[#This Row],[Popolazione2011]]/_xlfn.XLOOKUP(Comuni[[#This Row],[Regione ]],$H$2:$H$21,$I$2:$I$21)*10</f>
        <v>3.0670468145534667E-2</v>
      </c>
      <c r="G7886" t="str">
        <f>IF(Comuni[[#This Row],[Popolazione2011]]&gt;300000,"MAGGIORE","")</f>
        <v/>
      </c>
    </row>
    <row r="7887" spans="1:7" x14ac:dyDescent="0.3">
      <c r="A7887" s="1" t="s">
        <v>8007</v>
      </c>
      <c r="B7887" s="1" t="s">
        <v>7655</v>
      </c>
      <c r="C7887" s="1" t="s">
        <v>7929</v>
      </c>
      <c r="D7887">
        <v>676</v>
      </c>
      <c r="E7887" s="8">
        <f>D7887/SUM(Comuni[Popolazione2011])*100</f>
        <v>1.1374010023666016E-3</v>
      </c>
      <c r="F7887" s="9">
        <f>Comuni[[#This Row],[Popolazione2011]]/_xlfn.XLOOKUP(Comuni[[#This Row],[Regione ]],$H$2:$H$21,$I$2:$I$21)*10</f>
        <v>4.1235553831307547E-3</v>
      </c>
      <c r="G7887" t="str">
        <f>IF(Comuni[[#This Row],[Popolazione2011]]&gt;300000,"MAGGIORE","")</f>
        <v/>
      </c>
    </row>
    <row r="7888" spans="1:7" x14ac:dyDescent="0.3">
      <c r="A7888" s="1" t="s">
        <v>8008</v>
      </c>
      <c r="B7888" s="1" t="s">
        <v>7655</v>
      </c>
      <c r="C7888" s="1" t="s">
        <v>7929</v>
      </c>
      <c r="D7888">
        <v>144</v>
      </c>
      <c r="E7888" s="8">
        <f>D7888/SUM(Comuni[Popolazione2011])*100</f>
        <v>2.4228660405442405E-4</v>
      </c>
      <c r="F7888" s="9">
        <f>Comuni[[#This Row],[Popolazione2011]]/_xlfn.XLOOKUP(Comuni[[#This Row],[Regione ]],$H$2:$H$21,$I$2:$I$21)*10</f>
        <v>8.7839049581483531E-4</v>
      </c>
      <c r="G7888" t="str">
        <f>IF(Comuni[[#This Row],[Popolazione2011]]&gt;300000,"MAGGIORE","")</f>
        <v/>
      </c>
    </row>
    <row r="7889" spans="1:7" x14ac:dyDescent="0.3">
      <c r="A7889" s="1" t="s">
        <v>8009</v>
      </c>
      <c r="B7889" s="1" t="s">
        <v>7655</v>
      </c>
      <c r="C7889" s="1" t="s">
        <v>7929</v>
      </c>
      <c r="D7889">
        <v>1361</v>
      </c>
      <c r="E7889" s="8">
        <f>D7889/SUM(Comuni[Popolazione2011])*100</f>
        <v>2.2899449174866048E-3</v>
      </c>
      <c r="F7889" s="9">
        <f>Comuni[[#This Row],[Popolazione2011]]/_xlfn.XLOOKUP(Comuni[[#This Row],[Regione ]],$H$2:$H$21,$I$2:$I$21)*10</f>
        <v>8.3020101722499351E-3</v>
      </c>
      <c r="G7889" t="str">
        <f>IF(Comuni[[#This Row],[Popolazione2011]]&gt;300000,"MAGGIORE","")</f>
        <v/>
      </c>
    </row>
    <row r="7890" spans="1:7" x14ac:dyDescent="0.3">
      <c r="A7890" s="1" t="s">
        <v>8010</v>
      </c>
      <c r="B7890" s="1" t="s">
        <v>7655</v>
      </c>
      <c r="C7890" s="1" t="s">
        <v>7929</v>
      </c>
      <c r="D7890">
        <v>897</v>
      </c>
      <c r="E7890" s="8">
        <f>D7890/SUM(Comuni[Popolazione2011])*100</f>
        <v>1.5092436377556831E-3</v>
      </c>
      <c r="F7890" s="9">
        <f>Comuni[[#This Row],[Popolazione2011]]/_xlfn.XLOOKUP(Comuni[[#This Row],[Regione ]],$H$2:$H$21,$I$2:$I$21)*10</f>
        <v>5.4716407968465781E-3</v>
      </c>
      <c r="G7890" t="str">
        <f>IF(Comuni[[#This Row],[Popolazione2011]]&gt;300000,"MAGGIORE","")</f>
        <v/>
      </c>
    </row>
    <row r="7891" spans="1:7" x14ac:dyDescent="0.3">
      <c r="A7891" s="1" t="s">
        <v>8011</v>
      </c>
      <c r="B7891" s="1" t="s">
        <v>7655</v>
      </c>
      <c r="C7891" s="1" t="s">
        <v>7929</v>
      </c>
      <c r="D7891">
        <v>696</v>
      </c>
      <c r="E7891" s="8">
        <f>D7891/SUM(Comuni[Popolazione2011])*100</f>
        <v>1.1710519195963828E-3</v>
      </c>
      <c r="F7891" s="9">
        <f>Comuni[[#This Row],[Popolazione2011]]/_xlfn.XLOOKUP(Comuni[[#This Row],[Regione ]],$H$2:$H$21,$I$2:$I$21)*10</f>
        <v>4.2455540631050372E-3</v>
      </c>
      <c r="G7891" t="str">
        <f>IF(Comuni[[#This Row],[Popolazione2011]]&gt;300000,"MAGGIORE","")</f>
        <v/>
      </c>
    </row>
    <row r="7892" spans="1:7" x14ac:dyDescent="0.3">
      <c r="A7892" s="1" t="s">
        <v>8012</v>
      </c>
      <c r="B7892" s="1" t="s">
        <v>7655</v>
      </c>
      <c r="C7892" s="1" t="s">
        <v>7929</v>
      </c>
      <c r="D7892">
        <v>3997</v>
      </c>
      <c r="E7892" s="8">
        <f>D7892/SUM(Comuni[Popolazione2011])*100</f>
        <v>6.7251358083717551E-3</v>
      </c>
      <c r="F7892" s="9">
        <f>Comuni[[#This Row],[Popolazione2011]]/_xlfn.XLOOKUP(Comuni[[#This Row],[Regione ]],$H$2:$H$21,$I$2:$I$21)*10</f>
        <v>2.4381436192860394E-2</v>
      </c>
      <c r="G7892" t="str">
        <f>IF(Comuni[[#This Row],[Popolazione2011]]&gt;300000,"MAGGIORE","")</f>
        <v/>
      </c>
    </row>
    <row r="7893" spans="1:7" x14ac:dyDescent="0.3">
      <c r="A7893" s="1" t="s">
        <v>8013</v>
      </c>
      <c r="B7893" s="1" t="s">
        <v>7655</v>
      </c>
      <c r="C7893" s="1" t="s">
        <v>7929</v>
      </c>
      <c r="D7893">
        <v>1271</v>
      </c>
      <c r="E7893" s="8">
        <f>D7893/SUM(Comuni[Popolazione2011])*100</f>
        <v>2.13851578995259E-3</v>
      </c>
      <c r="F7893" s="9">
        <f>Comuni[[#This Row],[Popolazione2011]]/_xlfn.XLOOKUP(Comuni[[#This Row],[Regione ]],$H$2:$H$21,$I$2:$I$21)*10</f>
        <v>7.7530161123656642E-3</v>
      </c>
      <c r="G7893" t="str">
        <f>IF(Comuni[[#This Row],[Popolazione2011]]&gt;300000,"MAGGIORE","")</f>
        <v/>
      </c>
    </row>
    <row r="7894" spans="1:7" x14ac:dyDescent="0.3">
      <c r="A7894" s="1" t="s">
        <v>8014</v>
      </c>
      <c r="B7894" s="1" t="s">
        <v>7655</v>
      </c>
      <c r="C7894" s="1" t="s">
        <v>7929</v>
      </c>
      <c r="D7894">
        <v>2080</v>
      </c>
      <c r="E7894" s="8">
        <f>D7894/SUM(Comuni[Popolazione2011])*100</f>
        <v>3.4996953918972357E-3</v>
      </c>
      <c r="F7894" s="9">
        <f>Comuni[[#This Row],[Popolazione2011]]/_xlfn.XLOOKUP(Comuni[[#This Row],[Regione ]],$H$2:$H$21,$I$2:$I$21)*10</f>
        <v>1.26878627173254E-2</v>
      </c>
      <c r="G7894" t="str">
        <f>IF(Comuni[[#This Row],[Popolazione2011]]&gt;300000,"MAGGIORE","")</f>
        <v/>
      </c>
    </row>
    <row r="7895" spans="1:7" x14ac:dyDescent="0.3">
      <c r="A7895" s="1" t="s">
        <v>8015</v>
      </c>
      <c r="B7895" s="1" t="s">
        <v>7655</v>
      </c>
      <c r="C7895" s="1" t="s">
        <v>7929</v>
      </c>
      <c r="D7895">
        <v>1858</v>
      </c>
      <c r="E7895" s="8">
        <f>D7895/SUM(Comuni[Popolazione2011])*100</f>
        <v>3.1261702106466661E-3</v>
      </c>
      <c r="F7895" s="9">
        <f>Comuni[[#This Row],[Popolazione2011]]/_xlfn.XLOOKUP(Comuni[[#This Row],[Regione ]],$H$2:$H$21,$I$2:$I$21)*10</f>
        <v>1.133367736961086E-2</v>
      </c>
      <c r="G7895" t="str">
        <f>IF(Comuni[[#This Row],[Popolazione2011]]&gt;300000,"MAGGIORE","")</f>
        <v/>
      </c>
    </row>
    <row r="7896" spans="1:7" x14ac:dyDescent="0.3">
      <c r="A7896" s="1" t="s">
        <v>8016</v>
      </c>
      <c r="B7896" s="1" t="s">
        <v>7655</v>
      </c>
      <c r="C7896" s="1" t="s">
        <v>7929</v>
      </c>
      <c r="D7896">
        <v>1135</v>
      </c>
      <c r="E7896" s="8">
        <f>D7896/SUM(Comuni[Popolazione2011])*100</f>
        <v>1.9096895527900783E-3</v>
      </c>
      <c r="F7896" s="9">
        <f>Comuni[[#This Row],[Popolazione2011]]/_xlfn.XLOOKUP(Comuni[[#This Row],[Regione ]],$H$2:$H$21,$I$2:$I$21)*10</f>
        <v>6.9234250885405425E-3</v>
      </c>
      <c r="G7896" t="str">
        <f>IF(Comuni[[#This Row],[Popolazione2011]]&gt;300000,"MAGGIORE","")</f>
        <v/>
      </c>
    </row>
    <row r="7897" spans="1:7" x14ac:dyDescent="0.3">
      <c r="A7897" s="1" t="s">
        <v>8017</v>
      </c>
      <c r="B7897" s="1" t="s">
        <v>7655</v>
      </c>
      <c r="C7897" s="1" t="s">
        <v>7929</v>
      </c>
      <c r="D7897">
        <v>3773</v>
      </c>
      <c r="E7897" s="8">
        <f>D7897/SUM(Comuni[Popolazione2011])*100</f>
        <v>6.3482455353982073E-3</v>
      </c>
      <c r="F7897" s="9">
        <f>Comuni[[#This Row],[Popolazione2011]]/_xlfn.XLOOKUP(Comuni[[#This Row],[Regione ]],$H$2:$H$21,$I$2:$I$21)*10</f>
        <v>2.3015050977148427E-2</v>
      </c>
      <c r="G7897" t="str">
        <f>IF(Comuni[[#This Row],[Popolazione2011]]&gt;300000,"MAGGIORE","")</f>
        <v/>
      </c>
    </row>
    <row r="7898" spans="1:7" x14ac:dyDescent="0.3">
      <c r="A7898" s="1" t="s">
        <v>8018</v>
      </c>
      <c r="B7898" s="1" t="s">
        <v>7655</v>
      </c>
      <c r="C7898" s="1" t="s">
        <v>7929</v>
      </c>
      <c r="D7898">
        <v>1107</v>
      </c>
      <c r="E7898" s="8">
        <f>D7898/SUM(Comuni[Popolazione2011])*100</f>
        <v>1.8625782686683848E-3</v>
      </c>
      <c r="F7898" s="9">
        <f>Comuni[[#This Row],[Popolazione2011]]/_xlfn.XLOOKUP(Comuni[[#This Row],[Regione ]],$H$2:$H$21,$I$2:$I$21)*10</f>
        <v>6.7526269365765458E-3</v>
      </c>
      <c r="G7898" t="str">
        <f>IF(Comuni[[#This Row],[Popolazione2011]]&gt;300000,"MAGGIORE","")</f>
        <v/>
      </c>
    </row>
    <row r="7899" spans="1:7" x14ac:dyDescent="0.3">
      <c r="A7899" s="1" t="s">
        <v>8019</v>
      </c>
      <c r="B7899" s="1" t="s">
        <v>7655</v>
      </c>
      <c r="C7899" s="1" t="s">
        <v>7929</v>
      </c>
      <c r="D7899">
        <v>1062</v>
      </c>
      <c r="E7899" s="8">
        <f>D7899/SUM(Comuni[Popolazione2011])*100</f>
        <v>1.7868637049013774E-3</v>
      </c>
      <c r="F7899" s="9">
        <f>Comuni[[#This Row],[Popolazione2011]]/_xlfn.XLOOKUP(Comuni[[#This Row],[Regione ]],$H$2:$H$21,$I$2:$I$21)*10</f>
        <v>6.4781299066344108E-3</v>
      </c>
      <c r="G7899" t="str">
        <f>IF(Comuni[[#This Row],[Popolazione2011]]&gt;300000,"MAGGIORE","")</f>
        <v/>
      </c>
    </row>
    <row r="7900" spans="1:7" x14ac:dyDescent="0.3">
      <c r="A7900" s="1" t="s">
        <v>8020</v>
      </c>
      <c r="B7900" s="1" t="s">
        <v>7655</v>
      </c>
      <c r="C7900" s="1" t="s">
        <v>7929</v>
      </c>
      <c r="D7900">
        <v>442</v>
      </c>
      <c r="E7900" s="8">
        <f>D7900/SUM(Comuni[Popolazione2011])*100</f>
        <v>7.4368527077816259E-4</v>
      </c>
      <c r="F7900" s="9">
        <f>Comuni[[#This Row],[Popolazione2011]]/_xlfn.XLOOKUP(Comuni[[#This Row],[Regione ]],$H$2:$H$21,$I$2:$I$21)*10</f>
        <v>2.6961708274316474E-3</v>
      </c>
      <c r="G7900" t="str">
        <f>IF(Comuni[[#This Row],[Popolazione2011]]&gt;300000,"MAGGIORE","")</f>
        <v/>
      </c>
    </row>
    <row r="7901" spans="1:7" x14ac:dyDescent="0.3">
      <c r="A7901" s="1" t="s">
        <v>8021</v>
      </c>
      <c r="B7901" s="1" t="s">
        <v>7655</v>
      </c>
      <c r="C7901" s="1" t="s">
        <v>7929</v>
      </c>
      <c r="D7901">
        <v>4285</v>
      </c>
      <c r="E7901" s="8">
        <f>D7901/SUM(Comuni[Popolazione2011])*100</f>
        <v>7.2097090164806041E-3</v>
      </c>
      <c r="F7901" s="9">
        <f>Comuni[[#This Row],[Popolazione2011]]/_xlfn.XLOOKUP(Comuni[[#This Row],[Regione ]],$H$2:$H$21,$I$2:$I$21)*10</f>
        <v>2.6138217184490067E-2</v>
      </c>
      <c r="G7901" t="str">
        <f>IF(Comuni[[#This Row],[Popolazione2011]]&gt;300000,"MAGGIORE","")</f>
        <v/>
      </c>
    </row>
    <row r="7902" spans="1:7" x14ac:dyDescent="0.3">
      <c r="A7902" s="1" t="s">
        <v>8022</v>
      </c>
      <c r="B7902" s="1" t="s">
        <v>7655</v>
      </c>
      <c r="C7902" s="1" t="s">
        <v>7929</v>
      </c>
      <c r="D7902">
        <v>556</v>
      </c>
      <c r="E7902" s="8">
        <f>D7902/SUM(Comuni[Popolazione2011])*100</f>
        <v>9.3549549898791506E-4</v>
      </c>
      <c r="F7902" s="9">
        <f>Comuni[[#This Row],[Popolazione2011]]/_xlfn.XLOOKUP(Comuni[[#This Row],[Regione ]],$H$2:$H$21,$I$2:$I$21)*10</f>
        <v>3.3915633032850583E-3</v>
      </c>
      <c r="G7902" t="str">
        <f>IF(Comuni[[#This Row],[Popolazione2011]]&gt;300000,"MAGGIORE","")</f>
        <v/>
      </c>
    </row>
    <row r="7903" spans="1:7" x14ac:dyDescent="0.3">
      <c r="A7903" s="1" t="s">
        <v>8023</v>
      </c>
      <c r="B7903" s="1" t="s">
        <v>7655</v>
      </c>
      <c r="C7903" s="1" t="s">
        <v>7929</v>
      </c>
      <c r="D7903">
        <v>1944</v>
      </c>
      <c r="E7903" s="8">
        <f>D7903/SUM(Comuni[Popolazione2011])*100</f>
        <v>3.2708691547347246E-3</v>
      </c>
      <c r="F7903" s="9">
        <f>Comuni[[#This Row],[Popolazione2011]]/_xlfn.XLOOKUP(Comuni[[#This Row],[Regione ]],$H$2:$H$21,$I$2:$I$21)*10</f>
        <v>1.1858271693500276E-2</v>
      </c>
      <c r="G7903" t="str">
        <f>IF(Comuni[[#This Row],[Popolazione2011]]&gt;300000,"MAGGIORE","")</f>
        <v/>
      </c>
    </row>
    <row r="7904" spans="1:7" x14ac:dyDescent="0.3">
      <c r="A7904" s="1" t="s">
        <v>8024</v>
      </c>
      <c r="B7904" s="1" t="s">
        <v>7655</v>
      </c>
      <c r="C7904" s="1" t="s">
        <v>7929</v>
      </c>
      <c r="D7904">
        <v>14281</v>
      </c>
      <c r="E7904" s="8">
        <f>D7904/SUM(Comuni[Popolazione2011])*100</f>
        <v>2.4028437447925207E-2</v>
      </c>
      <c r="F7904" s="9">
        <f>Comuni[[#This Row],[Popolazione2011]]/_xlfn.XLOOKUP(Comuni[[#This Row],[Regione ]],$H$2:$H$21,$I$2:$I$21)*10</f>
        <v>8.7113157435636537E-2</v>
      </c>
      <c r="G7904" t="str">
        <f>IF(Comuni[[#This Row],[Popolazione2011]]&gt;300000,"MAGGIORE","")</f>
        <v/>
      </c>
    </row>
    <row r="7905" spans="1:7" x14ac:dyDescent="0.3">
      <c r="A7905" s="1" t="s">
        <v>8025</v>
      </c>
      <c r="B7905" s="1" t="s">
        <v>7655</v>
      </c>
      <c r="C7905" s="1" t="s">
        <v>7929</v>
      </c>
      <c r="D7905">
        <v>2872</v>
      </c>
      <c r="E7905" s="8">
        <f>D7905/SUM(Comuni[Popolazione2011])*100</f>
        <v>4.8322717141965682E-3</v>
      </c>
      <c r="F7905" s="9">
        <f>Comuni[[#This Row],[Popolazione2011]]/_xlfn.XLOOKUP(Comuni[[#This Row],[Regione ]],$H$2:$H$21,$I$2:$I$21)*10</f>
        <v>1.7519010444306992E-2</v>
      </c>
      <c r="G7905" t="str">
        <f>IF(Comuni[[#This Row],[Popolazione2011]]&gt;300000,"MAGGIORE","")</f>
        <v/>
      </c>
    </row>
    <row r="7906" spans="1:7" x14ac:dyDescent="0.3">
      <c r="A7906" s="1" t="s">
        <v>8026</v>
      </c>
      <c r="B7906" s="1" t="s">
        <v>7655</v>
      </c>
      <c r="C7906" s="1" t="s">
        <v>7929</v>
      </c>
      <c r="D7906">
        <v>3655</v>
      </c>
      <c r="E7906" s="8">
        <f>D7906/SUM(Comuni[Popolazione2011])*100</f>
        <v>6.149705123742499E-3</v>
      </c>
      <c r="F7906" s="9">
        <f>Comuni[[#This Row],[Popolazione2011]]/_xlfn.XLOOKUP(Comuni[[#This Row],[Regione ]],$H$2:$H$21,$I$2:$I$21)*10</f>
        <v>2.2295258765300162E-2</v>
      </c>
      <c r="G7906" t="str">
        <f>IF(Comuni[[#This Row],[Popolazione2011]]&gt;300000,"MAGGIORE","")</f>
        <v/>
      </c>
    </row>
    <row r="7907" spans="1:7" x14ac:dyDescent="0.3">
      <c r="A7907" s="1" t="s">
        <v>8027</v>
      </c>
      <c r="B7907" s="1" t="s">
        <v>7655</v>
      </c>
      <c r="C7907" s="1" t="s">
        <v>7929</v>
      </c>
      <c r="D7907">
        <v>1158</v>
      </c>
      <c r="E7907" s="8">
        <f>D7907/SUM(Comuni[Popolazione2011])*100</f>
        <v>1.9483881076043266E-3</v>
      </c>
      <c r="F7907" s="9">
        <f>Comuni[[#This Row],[Popolazione2011]]/_xlfn.XLOOKUP(Comuni[[#This Row],[Regione ]],$H$2:$H$21,$I$2:$I$21)*10</f>
        <v>7.0637235705109675E-3</v>
      </c>
      <c r="G7907" t="str">
        <f>IF(Comuni[[#This Row],[Popolazione2011]]&gt;300000,"MAGGIORE","")</f>
        <v/>
      </c>
    </row>
    <row r="7908" spans="1:7" x14ac:dyDescent="0.3">
      <c r="A7908" s="1" t="s">
        <v>8028</v>
      </c>
      <c r="B7908" s="1" t="s">
        <v>7655</v>
      </c>
      <c r="C7908" s="1" t="s">
        <v>7929</v>
      </c>
      <c r="D7908">
        <v>681</v>
      </c>
      <c r="E7908" s="8">
        <f>D7908/SUM(Comuni[Popolazione2011])*100</f>
        <v>1.145813731674047E-3</v>
      </c>
      <c r="F7908" s="9">
        <f>Comuni[[#This Row],[Popolazione2011]]/_xlfn.XLOOKUP(Comuni[[#This Row],[Regione ]],$H$2:$H$21,$I$2:$I$21)*10</f>
        <v>4.1540550531243246E-3</v>
      </c>
      <c r="G7908" t="str">
        <f>IF(Comuni[[#This Row],[Popolazione2011]]&gt;300000,"MAGGIORE","")</f>
        <v/>
      </c>
    </row>
    <row r="7909" spans="1:7" x14ac:dyDescent="0.3">
      <c r="A7909" s="1" t="s">
        <v>8029</v>
      </c>
      <c r="B7909" s="1" t="s">
        <v>7655</v>
      </c>
      <c r="C7909" s="1" t="s">
        <v>7929</v>
      </c>
      <c r="D7909">
        <v>1433</v>
      </c>
      <c r="E7909" s="8">
        <f>D7909/SUM(Comuni[Popolazione2011])*100</f>
        <v>2.4110882195138169E-3</v>
      </c>
      <c r="F7909" s="9">
        <f>Comuni[[#This Row],[Popolazione2011]]/_xlfn.XLOOKUP(Comuni[[#This Row],[Regione ]],$H$2:$H$21,$I$2:$I$21)*10</f>
        <v>8.7412054201573535E-3</v>
      </c>
      <c r="G7909" t="str">
        <f>IF(Comuni[[#This Row],[Popolazione2011]]&gt;300000,"MAGGIORE","")</f>
        <v/>
      </c>
    </row>
    <row r="7910" spans="1:7" x14ac:dyDescent="0.3">
      <c r="A7910" s="1" t="s">
        <v>8030</v>
      </c>
      <c r="B7910" s="1" t="s">
        <v>7655</v>
      </c>
      <c r="C7910" s="1" t="s">
        <v>7929</v>
      </c>
      <c r="D7910">
        <v>1097</v>
      </c>
      <c r="E7910" s="8">
        <f>D7910/SUM(Comuni[Popolazione2011])*100</f>
        <v>1.8457528100534941E-3</v>
      </c>
      <c r="F7910" s="9">
        <f>Comuni[[#This Row],[Popolazione2011]]/_xlfn.XLOOKUP(Comuni[[#This Row],[Regione ]],$H$2:$H$21,$I$2:$I$21)*10</f>
        <v>6.691627596589405E-3</v>
      </c>
      <c r="G7910" t="str">
        <f>IF(Comuni[[#This Row],[Popolazione2011]]&gt;300000,"MAGGIORE","")</f>
        <v/>
      </c>
    </row>
    <row r="7911" spans="1:7" x14ac:dyDescent="0.3">
      <c r="A7911" s="1" t="s">
        <v>8031</v>
      </c>
      <c r="B7911" s="1" t="s">
        <v>7655</v>
      </c>
      <c r="C7911" s="1" t="s">
        <v>7929</v>
      </c>
      <c r="D7911">
        <v>4836</v>
      </c>
      <c r="E7911" s="8">
        <f>D7911/SUM(Comuni[Popolazione2011])*100</f>
        <v>8.1367917861610746E-3</v>
      </c>
      <c r="F7911" s="9">
        <f>Comuni[[#This Row],[Popolazione2011]]/_xlfn.XLOOKUP(Comuni[[#This Row],[Regione ]],$H$2:$H$21,$I$2:$I$21)*10</f>
        <v>2.949928081778155E-2</v>
      </c>
      <c r="G7911" t="str">
        <f>IF(Comuni[[#This Row],[Popolazione2011]]&gt;300000,"MAGGIORE","")</f>
        <v/>
      </c>
    </row>
    <row r="7912" spans="1:7" x14ac:dyDescent="0.3">
      <c r="A7912" s="1" t="s">
        <v>8032</v>
      </c>
      <c r="B7912" s="1" t="s">
        <v>7655</v>
      </c>
      <c r="C7912" s="1" t="s">
        <v>7929</v>
      </c>
      <c r="D7912">
        <v>1127</v>
      </c>
      <c r="E7912" s="8">
        <f>D7912/SUM(Comuni[Popolazione2011])*100</f>
        <v>1.8962291858981659E-3</v>
      </c>
      <c r="F7912" s="9">
        <f>Comuni[[#This Row],[Popolazione2011]]/_xlfn.XLOOKUP(Comuni[[#This Row],[Regione ]],$H$2:$H$21,$I$2:$I$21)*10</f>
        <v>6.8746256165508291E-3</v>
      </c>
      <c r="G7912" t="str">
        <f>IF(Comuni[[#This Row],[Popolazione2011]]&gt;300000,"MAGGIORE","")</f>
        <v/>
      </c>
    </row>
    <row r="7913" spans="1:7" x14ac:dyDescent="0.3">
      <c r="A7913" s="1" t="s">
        <v>8033</v>
      </c>
      <c r="B7913" s="1" t="s">
        <v>7655</v>
      </c>
      <c r="C7913" s="1" t="s">
        <v>7929</v>
      </c>
      <c r="D7913">
        <v>3420</v>
      </c>
      <c r="E7913" s="8">
        <f>D7913/SUM(Comuni[Popolazione2011])*100</f>
        <v>5.7543068462925706E-3</v>
      </c>
      <c r="F7913" s="9">
        <f>Comuni[[#This Row],[Popolazione2011]]/_xlfn.XLOOKUP(Comuni[[#This Row],[Regione ]],$H$2:$H$21,$I$2:$I$21)*10</f>
        <v>2.0861774275602339E-2</v>
      </c>
      <c r="G7913" t="str">
        <f>IF(Comuni[[#This Row],[Popolazione2011]]&gt;300000,"MAGGIORE","")</f>
        <v/>
      </c>
    </row>
    <row r="7914" spans="1:7" x14ac:dyDescent="0.3">
      <c r="A7914" s="1" t="s">
        <v>8034</v>
      </c>
      <c r="B7914" s="1" t="s">
        <v>7655</v>
      </c>
      <c r="C7914" s="1" t="s">
        <v>7929</v>
      </c>
      <c r="D7914">
        <v>6857</v>
      </c>
      <c r="E7914" s="8">
        <f>D7914/SUM(Comuni[Popolazione2011])*100</f>
        <v>1.1537216972230455E-2</v>
      </c>
      <c r="F7914" s="9">
        <f>Comuni[[#This Row],[Popolazione2011]]/_xlfn.XLOOKUP(Comuni[[#This Row],[Regione ]],$H$2:$H$21,$I$2:$I$21)*10</f>
        <v>4.1827247429182812E-2</v>
      </c>
      <c r="G7914" t="str">
        <f>IF(Comuni[[#This Row],[Popolazione2011]]&gt;300000,"MAGGIORE","")</f>
        <v/>
      </c>
    </row>
    <row r="7915" spans="1:7" x14ac:dyDescent="0.3">
      <c r="A7915" s="1" t="s">
        <v>8035</v>
      </c>
      <c r="B7915" s="1" t="s">
        <v>7655</v>
      </c>
      <c r="C7915" s="1" t="s">
        <v>7929</v>
      </c>
      <c r="D7915">
        <v>2407</v>
      </c>
      <c r="E7915" s="8">
        <f>D7915/SUM(Comuni[Popolazione2011])*100</f>
        <v>4.0498878886041575E-3</v>
      </c>
      <c r="F7915" s="9">
        <f>Comuni[[#This Row],[Popolazione2011]]/_xlfn.XLOOKUP(Comuni[[#This Row],[Regione ]],$H$2:$H$21,$I$2:$I$21)*10</f>
        <v>1.4682541134904919E-2</v>
      </c>
      <c r="G7915" t="str">
        <f>IF(Comuni[[#This Row],[Popolazione2011]]&gt;300000,"MAGGIORE","")</f>
        <v/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EC7DC-C594-4305-A105-96287D8A364B}">
  <dimension ref="B3:D24"/>
  <sheetViews>
    <sheetView workbookViewId="0">
      <selection activeCell="C3" sqref="C3"/>
    </sheetView>
  </sheetViews>
  <sheetFormatPr defaultRowHeight="14.4" x14ac:dyDescent="0.3"/>
  <cols>
    <col min="2" max="2" width="24.6640625" bestFit="1" customWidth="1"/>
    <col min="3" max="3" width="24.5546875" bestFit="1" customWidth="1"/>
    <col min="4" max="4" width="33.21875" bestFit="1" customWidth="1"/>
    <col min="5" max="5" width="42.44140625" bestFit="1" customWidth="1"/>
  </cols>
  <sheetData>
    <row r="3" spans="2:4" x14ac:dyDescent="0.3">
      <c r="B3" s="10" t="s">
        <v>8040</v>
      </c>
      <c r="C3" t="s">
        <v>8042</v>
      </c>
      <c r="D3" t="s">
        <v>8043</v>
      </c>
    </row>
    <row r="4" spans="2:4" x14ac:dyDescent="0.3">
      <c r="B4" s="11" t="s">
        <v>5444</v>
      </c>
      <c r="C4" s="1">
        <v>1307309</v>
      </c>
      <c r="D4" s="1">
        <v>2.1996073476373947</v>
      </c>
    </row>
    <row r="5" spans="2:4" x14ac:dyDescent="0.3">
      <c r="B5" s="11" t="s">
        <v>6711</v>
      </c>
      <c r="C5" s="1">
        <v>578036</v>
      </c>
      <c r="D5" s="1">
        <v>0.97257207959168801</v>
      </c>
    </row>
    <row r="6" spans="2:4" x14ac:dyDescent="0.3">
      <c r="B6" s="11" t="s">
        <v>6845</v>
      </c>
      <c r="C6" s="1">
        <v>1959050</v>
      </c>
      <c r="D6" s="1">
        <v>3.2961914699501342</v>
      </c>
    </row>
    <row r="7" spans="2:4" x14ac:dyDescent="0.3">
      <c r="B7" s="11" t="s">
        <v>5892</v>
      </c>
      <c r="C7" s="1">
        <v>5766810</v>
      </c>
      <c r="D7" s="1">
        <v>9.7029222994936912</v>
      </c>
    </row>
    <row r="8" spans="2:4" x14ac:dyDescent="0.3">
      <c r="B8" s="11" t="s">
        <v>4110</v>
      </c>
      <c r="C8" s="1">
        <v>4342135</v>
      </c>
      <c r="D8" s="1">
        <v>7.3058412742767835</v>
      </c>
    </row>
    <row r="9" spans="2:4" x14ac:dyDescent="0.3">
      <c r="B9" s="11" t="s">
        <v>3651</v>
      </c>
      <c r="C9" s="1">
        <v>1220291</v>
      </c>
      <c r="D9" s="1">
        <v>2.053195571862342</v>
      </c>
    </row>
    <row r="10" spans="2:4" x14ac:dyDescent="0.3">
      <c r="B10" s="11" t="s">
        <v>5060</v>
      </c>
      <c r="C10" s="1">
        <v>5502886</v>
      </c>
      <c r="D10" s="1">
        <v>9.2588580655460628</v>
      </c>
    </row>
    <row r="11" spans="2:4" x14ac:dyDescent="0.3">
      <c r="B11" s="11" t="s">
        <v>3871</v>
      </c>
      <c r="C11" s="1">
        <v>1570694</v>
      </c>
      <c r="D11" s="1">
        <v>2.6427646893656909</v>
      </c>
    </row>
    <row r="12" spans="2:4" x14ac:dyDescent="0.3">
      <c r="B12" s="11" t="s">
        <v>1269</v>
      </c>
      <c r="C12" s="1">
        <v>9704151</v>
      </c>
      <c r="D12" s="1">
        <v>16.3276791043149</v>
      </c>
    </row>
    <row r="13" spans="2:4" x14ac:dyDescent="0.3">
      <c r="B13" s="11" t="s">
        <v>4827</v>
      </c>
      <c r="C13" s="1">
        <v>1541319</v>
      </c>
      <c r="D13" s="1">
        <v>2.5933399046844521</v>
      </c>
    </row>
    <row r="14" spans="2:4" x14ac:dyDescent="0.3">
      <c r="B14" s="11" t="s">
        <v>5754</v>
      </c>
      <c r="C14" s="1">
        <v>313660</v>
      </c>
      <c r="D14" s="1">
        <v>0.52774733491465742</v>
      </c>
    </row>
    <row r="15" spans="2:4" x14ac:dyDescent="0.3">
      <c r="B15" s="11" t="s">
        <v>7</v>
      </c>
      <c r="C15" s="1">
        <v>4363916</v>
      </c>
      <c r="D15" s="1">
        <v>7.3424888056858775</v>
      </c>
    </row>
    <row r="16" spans="2:4" x14ac:dyDescent="0.3">
      <c r="B16" s="11" t="s">
        <v>6448</v>
      </c>
      <c r="C16" s="1">
        <v>4052566</v>
      </c>
      <c r="D16" s="1">
        <v>6.8186281517112564</v>
      </c>
    </row>
    <row r="17" spans="2:4" x14ac:dyDescent="0.3">
      <c r="B17" s="11" t="s">
        <v>7655</v>
      </c>
      <c r="C17" s="1">
        <v>1639362</v>
      </c>
      <c r="D17" s="1">
        <v>2.7583017485824204</v>
      </c>
    </row>
    <row r="18" spans="2:4" x14ac:dyDescent="0.3">
      <c r="B18" s="11" t="s">
        <v>7255</v>
      </c>
      <c r="C18" s="1">
        <v>5002904</v>
      </c>
      <c r="D18" s="1">
        <v>8.4176154206270439</v>
      </c>
    </row>
    <row r="19" spans="2:4" x14ac:dyDescent="0.3">
      <c r="B19" s="11" t="s">
        <v>4448</v>
      </c>
      <c r="C19" s="1">
        <v>3672202</v>
      </c>
      <c r="D19" s="1">
        <v>6.1786482776518277</v>
      </c>
    </row>
    <row r="20" spans="2:4" x14ac:dyDescent="0.3">
      <c r="B20" s="11" t="s">
        <v>2789</v>
      </c>
      <c r="C20" s="1">
        <v>1029475</v>
      </c>
      <c r="D20" s="1">
        <v>1.7321389007564447</v>
      </c>
    </row>
    <row r="21" spans="2:4" x14ac:dyDescent="0.3">
      <c r="B21" s="11" t="s">
        <v>4732</v>
      </c>
      <c r="C21" s="1">
        <v>884268</v>
      </c>
      <c r="D21" s="1">
        <v>1.4878214638472045</v>
      </c>
    </row>
    <row r="22" spans="2:4" x14ac:dyDescent="0.3">
      <c r="B22" s="11" t="s">
        <v>8036</v>
      </c>
      <c r="C22" s="1">
        <v>126806</v>
      </c>
      <c r="D22" s="1">
        <v>0.21335691051198119</v>
      </c>
    </row>
    <row r="23" spans="2:4" x14ac:dyDescent="0.3">
      <c r="B23" s="11" t="s">
        <v>3080</v>
      </c>
      <c r="C23" s="1">
        <v>4855904</v>
      </c>
      <c r="D23" s="1">
        <v>8.1702811789881498</v>
      </c>
    </row>
    <row r="24" spans="2:4" x14ac:dyDescent="0.3">
      <c r="B24" s="11" t="s">
        <v>8041</v>
      </c>
      <c r="C24" s="1">
        <v>59433744</v>
      </c>
      <c r="D24" s="1">
        <v>100.00000000000009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E629-ADF9-4AAE-91C0-50808D29574B}">
  <dimension ref="B3:F24"/>
  <sheetViews>
    <sheetView workbookViewId="0">
      <selection activeCell="B3" sqref="B3"/>
    </sheetView>
  </sheetViews>
  <sheetFormatPr defaultRowHeight="14.4" x14ac:dyDescent="0.3"/>
  <cols>
    <col min="2" max="2" width="24.21875" bestFit="1" customWidth="1"/>
    <col min="3" max="3" width="24.5546875" bestFit="1" customWidth="1"/>
    <col min="4" max="4" width="33.21875" bestFit="1" customWidth="1"/>
    <col min="5" max="5" width="15.5546875" bestFit="1" customWidth="1"/>
    <col min="6" max="6" width="17.5546875" bestFit="1" customWidth="1"/>
    <col min="7" max="7" width="23.109375" bestFit="1" customWidth="1"/>
    <col min="8" max="8" width="17.5546875" bestFit="1" customWidth="1"/>
    <col min="9" max="9" width="8" bestFit="1" customWidth="1"/>
    <col min="10" max="10" width="7" bestFit="1" customWidth="1"/>
    <col min="11" max="11" width="10" bestFit="1" customWidth="1"/>
    <col min="12" max="12" width="7.44140625" bestFit="1" customWidth="1"/>
    <col min="13" max="13" width="7" bestFit="1" customWidth="1"/>
    <col min="14" max="14" width="9.109375" bestFit="1" customWidth="1"/>
    <col min="15" max="15" width="8" bestFit="1" customWidth="1"/>
    <col min="17" max="18" width="8" bestFit="1" customWidth="1"/>
    <col min="19" max="19" width="25.21875" bestFit="1" customWidth="1"/>
    <col min="20" max="20" width="7.21875" bestFit="1" customWidth="1"/>
    <col min="21" max="21" width="25" bestFit="1" customWidth="1"/>
    <col min="22" max="22" width="8" bestFit="1" customWidth="1"/>
    <col min="23" max="23" width="17.21875" bestFit="1" customWidth="1"/>
  </cols>
  <sheetData>
    <row r="3" spans="2:6" x14ac:dyDescent="0.3">
      <c r="B3" s="10" t="s">
        <v>8040</v>
      </c>
      <c r="C3" t="s">
        <v>8042</v>
      </c>
      <c r="D3" t="s">
        <v>8043</v>
      </c>
      <c r="E3" t="s">
        <v>8047</v>
      </c>
      <c r="F3" t="s">
        <v>8048</v>
      </c>
    </row>
    <row r="4" spans="2:6" x14ac:dyDescent="0.3">
      <c r="B4" s="11" t="s">
        <v>5444</v>
      </c>
      <c r="C4" s="1">
        <v>1307309</v>
      </c>
      <c r="D4" s="1">
        <v>2.1996073476373947</v>
      </c>
      <c r="E4" s="1">
        <v>668758</v>
      </c>
      <c r="F4" s="1">
        <v>4041</v>
      </c>
    </row>
    <row r="5" spans="2:6" x14ac:dyDescent="0.3">
      <c r="B5" s="11" t="s">
        <v>6711</v>
      </c>
      <c r="C5" s="1">
        <v>578036</v>
      </c>
      <c r="D5" s="1">
        <v>0.97257207959168801</v>
      </c>
      <c r="E5" s="1">
        <v>191479</v>
      </c>
      <c r="F5" s="1">
        <v>1048</v>
      </c>
    </row>
    <row r="6" spans="2:6" x14ac:dyDescent="0.3">
      <c r="B6" s="11" t="s">
        <v>6845</v>
      </c>
      <c r="C6" s="1">
        <v>1959050</v>
      </c>
      <c r="D6" s="1">
        <v>3.2961914699501342</v>
      </c>
      <c r="E6" s="1">
        <v>643757</v>
      </c>
      <c r="F6" s="1">
        <v>3596</v>
      </c>
    </row>
    <row r="7" spans="2:6" x14ac:dyDescent="0.3">
      <c r="B7" s="11" t="s">
        <v>5892</v>
      </c>
      <c r="C7" s="1">
        <v>5766810</v>
      </c>
      <c r="D7" s="1">
        <v>9.7029222994936912</v>
      </c>
      <c r="E7" s="1">
        <v>2482123</v>
      </c>
      <c r="F7" s="1">
        <v>12061</v>
      </c>
    </row>
    <row r="8" spans="2:6" x14ac:dyDescent="0.3">
      <c r="B8" s="11" t="s">
        <v>4110</v>
      </c>
      <c r="C8" s="1">
        <v>4342135</v>
      </c>
      <c r="D8" s="1">
        <v>7.3058412742767835</v>
      </c>
      <c r="E8" s="1">
        <v>2170571</v>
      </c>
      <c r="F8" s="1">
        <v>19859</v>
      </c>
    </row>
    <row r="9" spans="2:6" x14ac:dyDescent="0.3">
      <c r="B9" s="11" t="s">
        <v>3651</v>
      </c>
      <c r="C9" s="1">
        <v>1220291</v>
      </c>
      <c r="D9" s="1">
        <v>2.053195571862342</v>
      </c>
      <c r="E9" s="1">
        <v>587125</v>
      </c>
      <c r="F9" s="1">
        <v>6347</v>
      </c>
    </row>
    <row r="10" spans="2:6" x14ac:dyDescent="0.3">
      <c r="B10" s="11" t="s">
        <v>5060</v>
      </c>
      <c r="C10" s="1">
        <v>5502886</v>
      </c>
      <c r="D10" s="1">
        <v>9.2588580655460628</v>
      </c>
      <c r="E10" s="1">
        <v>2438883</v>
      </c>
      <c r="F10" s="1">
        <v>13122</v>
      </c>
    </row>
    <row r="11" spans="2:6" x14ac:dyDescent="0.3">
      <c r="B11" s="11" t="s">
        <v>3871</v>
      </c>
      <c r="C11" s="1">
        <v>1570694</v>
      </c>
      <c r="D11" s="1">
        <v>2.6427646893656909</v>
      </c>
      <c r="E11" s="1">
        <v>678840</v>
      </c>
      <c r="F11" s="1">
        <v>6000</v>
      </c>
    </row>
    <row r="12" spans="2:6" x14ac:dyDescent="0.3">
      <c r="B12" s="11" t="s">
        <v>1269</v>
      </c>
      <c r="C12" s="1">
        <v>9704151</v>
      </c>
      <c r="D12" s="1">
        <v>16.3276791043149</v>
      </c>
      <c r="E12" s="1">
        <v>4242764</v>
      </c>
      <c r="F12" s="1">
        <v>47031</v>
      </c>
    </row>
    <row r="13" spans="2:6" x14ac:dyDescent="0.3">
      <c r="B13" s="11" t="s">
        <v>4827</v>
      </c>
      <c r="C13" s="1">
        <v>1541319</v>
      </c>
      <c r="D13" s="1">
        <v>2.5933399046844521</v>
      </c>
      <c r="E13" s="1">
        <v>727781</v>
      </c>
      <c r="F13" s="1">
        <v>4504</v>
      </c>
    </row>
    <row r="14" spans="2:6" x14ac:dyDescent="0.3">
      <c r="B14" s="11" t="s">
        <v>5754</v>
      </c>
      <c r="C14" s="1">
        <v>313660</v>
      </c>
      <c r="D14" s="1">
        <v>0.52774733491465742</v>
      </c>
      <c r="E14" s="1">
        <v>102635</v>
      </c>
      <c r="F14" s="1">
        <v>778</v>
      </c>
    </row>
    <row r="15" spans="2:6" x14ac:dyDescent="0.3">
      <c r="B15" s="11" t="s">
        <v>7</v>
      </c>
      <c r="C15" s="1">
        <v>4363916</v>
      </c>
      <c r="D15" s="1">
        <v>7.3424888056858775</v>
      </c>
      <c r="E15" s="1">
        <v>1725727</v>
      </c>
      <c r="F15" s="1">
        <v>13899</v>
      </c>
    </row>
    <row r="16" spans="2:6" x14ac:dyDescent="0.3">
      <c r="B16" s="11" t="s">
        <v>6448</v>
      </c>
      <c r="C16" s="1">
        <v>4052566</v>
      </c>
      <c r="D16" s="1">
        <v>6.8186281517112564</v>
      </c>
      <c r="E16" s="1">
        <v>1653592</v>
      </c>
      <c r="F16" s="1">
        <v>9926</v>
      </c>
    </row>
    <row r="17" spans="2:6" x14ac:dyDescent="0.3">
      <c r="B17" s="11" t="s">
        <v>7655</v>
      </c>
      <c r="C17" s="1">
        <v>1639362</v>
      </c>
      <c r="D17" s="1">
        <v>2.7583017485824204</v>
      </c>
      <c r="E17" s="1">
        <v>513189</v>
      </c>
      <c r="F17" s="1">
        <v>2975</v>
      </c>
    </row>
    <row r="18" spans="2:6" x14ac:dyDescent="0.3">
      <c r="B18" s="11" t="s">
        <v>7255</v>
      </c>
      <c r="C18" s="1">
        <v>5002904</v>
      </c>
      <c r="D18" s="1">
        <v>8.4176154206270439</v>
      </c>
      <c r="E18" s="1">
        <v>1818423</v>
      </c>
      <c r="F18" s="1">
        <v>12944</v>
      </c>
    </row>
    <row r="19" spans="2:6" x14ac:dyDescent="0.3">
      <c r="B19" s="11" t="s">
        <v>4448</v>
      </c>
      <c r="C19" s="1">
        <v>3672202</v>
      </c>
      <c r="D19" s="1">
        <v>6.1786482776518277</v>
      </c>
      <c r="E19" s="1">
        <v>1625600</v>
      </c>
      <c r="F19" s="1">
        <v>12293</v>
      </c>
    </row>
    <row r="20" spans="2:6" x14ac:dyDescent="0.3">
      <c r="B20" s="11" t="s">
        <v>2789</v>
      </c>
      <c r="C20" s="1">
        <v>1029475</v>
      </c>
      <c r="D20" s="1">
        <v>1.7321389007564447</v>
      </c>
      <c r="E20" s="1">
        <v>548473</v>
      </c>
      <c r="F20" s="1">
        <v>3318</v>
      </c>
    </row>
    <row r="21" spans="2:6" x14ac:dyDescent="0.3">
      <c r="B21" s="11" t="s">
        <v>4732</v>
      </c>
      <c r="C21" s="1">
        <v>884268</v>
      </c>
      <c r="D21" s="1">
        <v>1.4878214638472045</v>
      </c>
      <c r="E21" s="1">
        <v>450837</v>
      </c>
      <c r="F21" s="1">
        <v>2519</v>
      </c>
    </row>
    <row r="22" spans="2:6" x14ac:dyDescent="0.3">
      <c r="B22" s="11" t="s">
        <v>8049</v>
      </c>
      <c r="C22" s="1">
        <v>126806</v>
      </c>
      <c r="D22" s="1">
        <v>0.21335691051198119</v>
      </c>
      <c r="E22" s="1">
        <v>51554</v>
      </c>
      <c r="F22" s="1">
        <v>579</v>
      </c>
    </row>
    <row r="23" spans="2:6" x14ac:dyDescent="0.3">
      <c r="B23" s="11" t="s">
        <v>3080</v>
      </c>
      <c r="C23" s="1">
        <v>4855904</v>
      </c>
      <c r="D23" s="1">
        <v>8.1702811789881498</v>
      </c>
      <c r="E23" s="1">
        <v>2790105</v>
      </c>
      <c r="F23" s="1">
        <v>17224</v>
      </c>
    </row>
    <row r="24" spans="2:6" x14ac:dyDescent="0.3">
      <c r="B24" s="11" t="s">
        <v>8041</v>
      </c>
      <c r="C24" s="1">
        <v>59433744</v>
      </c>
      <c r="D24" s="1">
        <v>100.00000000000009</v>
      </c>
      <c r="E24" s="1">
        <v>26112216</v>
      </c>
      <c r="F24" s="1">
        <v>194064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5A774-89CA-44AE-8C34-CD398EA8A9B2}">
  <dimension ref="A27:KO317"/>
  <sheetViews>
    <sheetView topLeftCell="A26" workbookViewId="0">
      <selection activeCell="B35" sqref="B35"/>
    </sheetView>
  </sheetViews>
  <sheetFormatPr defaultRowHeight="14.4" x14ac:dyDescent="0.3"/>
  <cols>
    <col min="1" max="1" width="18.6640625" bestFit="1" customWidth="1"/>
    <col min="2" max="2" width="20.109375" bestFit="1" customWidth="1"/>
    <col min="3" max="150" width="8" bestFit="1" customWidth="1"/>
    <col min="151" max="151" width="15.5546875" bestFit="1" customWidth="1"/>
    <col min="152" max="299" width="9" bestFit="1" customWidth="1"/>
    <col min="300" max="300" width="18.88671875" bestFit="1" customWidth="1"/>
    <col min="301" max="301" width="21" bestFit="1" customWidth="1"/>
  </cols>
  <sheetData>
    <row r="27" spans="1:301" x14ac:dyDescent="0.3">
      <c r="B27" s="10" t="s">
        <v>8337</v>
      </c>
    </row>
    <row r="28" spans="1:301" x14ac:dyDescent="0.3">
      <c r="B28" t="s">
        <v>8338</v>
      </c>
      <c r="EU28" t="s">
        <v>8047</v>
      </c>
      <c r="KN28" t="s">
        <v>8339</v>
      </c>
      <c r="KO28" t="s">
        <v>8340</v>
      </c>
    </row>
    <row r="29" spans="1:301" x14ac:dyDescent="0.3">
      <c r="A29" s="10" t="s">
        <v>8040</v>
      </c>
      <c r="B29">
        <v>1</v>
      </c>
      <c r="C29">
        <v>2</v>
      </c>
      <c r="D29">
        <v>3</v>
      </c>
      <c r="E29">
        <v>4</v>
      </c>
      <c r="F29">
        <v>5</v>
      </c>
      <c r="G29">
        <v>6</v>
      </c>
      <c r="H29">
        <v>7</v>
      </c>
      <c r="I29">
        <v>8</v>
      </c>
      <c r="J29">
        <v>9</v>
      </c>
      <c r="K29">
        <v>10</v>
      </c>
      <c r="L29">
        <v>11</v>
      </c>
      <c r="M29">
        <v>12</v>
      </c>
      <c r="N29">
        <v>13</v>
      </c>
      <c r="O29">
        <v>14</v>
      </c>
      <c r="P29">
        <v>15</v>
      </c>
      <c r="Q29">
        <v>16</v>
      </c>
      <c r="R29">
        <v>17</v>
      </c>
      <c r="S29">
        <v>18</v>
      </c>
      <c r="T29">
        <v>19</v>
      </c>
      <c r="U29">
        <v>20</v>
      </c>
      <c r="V29">
        <v>21</v>
      </c>
      <c r="W29">
        <v>22</v>
      </c>
      <c r="X29">
        <v>23</v>
      </c>
      <c r="Y29">
        <v>24</v>
      </c>
      <c r="Z29">
        <v>25</v>
      </c>
      <c r="AA29">
        <v>26</v>
      </c>
      <c r="AB29">
        <v>27</v>
      </c>
      <c r="AC29">
        <v>28</v>
      </c>
      <c r="AD29">
        <v>29</v>
      </c>
      <c r="AE29">
        <v>30</v>
      </c>
      <c r="AF29">
        <v>31</v>
      </c>
      <c r="AG29">
        <v>32</v>
      </c>
      <c r="AH29">
        <v>33</v>
      </c>
      <c r="AI29">
        <v>34</v>
      </c>
      <c r="AJ29">
        <v>35</v>
      </c>
      <c r="AK29">
        <v>36</v>
      </c>
      <c r="AL29">
        <v>37</v>
      </c>
      <c r="AM29">
        <v>38</v>
      </c>
      <c r="AN29">
        <v>39</v>
      </c>
      <c r="AO29">
        <v>40</v>
      </c>
      <c r="AP29">
        <v>41</v>
      </c>
      <c r="AQ29">
        <v>42</v>
      </c>
      <c r="AR29">
        <v>43</v>
      </c>
      <c r="AS29">
        <v>44</v>
      </c>
      <c r="AT29">
        <v>45</v>
      </c>
      <c r="AU29">
        <v>46</v>
      </c>
      <c r="AV29">
        <v>47</v>
      </c>
      <c r="AW29">
        <v>48</v>
      </c>
      <c r="AX29">
        <v>49</v>
      </c>
      <c r="AY29">
        <v>50</v>
      </c>
      <c r="AZ29">
        <v>51</v>
      </c>
      <c r="BA29">
        <v>52</v>
      </c>
      <c r="BB29">
        <v>53</v>
      </c>
      <c r="BC29">
        <v>54</v>
      </c>
      <c r="BD29">
        <v>55</v>
      </c>
      <c r="BE29">
        <v>56</v>
      </c>
      <c r="BF29">
        <v>57</v>
      </c>
      <c r="BG29">
        <v>58</v>
      </c>
      <c r="BH29">
        <v>59</v>
      </c>
      <c r="BI29">
        <v>60</v>
      </c>
      <c r="BJ29">
        <v>61</v>
      </c>
      <c r="BK29">
        <v>62</v>
      </c>
      <c r="BL29">
        <v>63</v>
      </c>
      <c r="BM29">
        <v>64</v>
      </c>
      <c r="BN29">
        <v>65</v>
      </c>
      <c r="BO29">
        <v>66</v>
      </c>
      <c r="BP29">
        <v>67</v>
      </c>
      <c r="BQ29">
        <v>68</v>
      </c>
      <c r="BR29">
        <v>69</v>
      </c>
      <c r="BS29">
        <v>70</v>
      </c>
      <c r="BT29">
        <v>71</v>
      </c>
      <c r="BU29">
        <v>72</v>
      </c>
      <c r="BV29">
        <v>73</v>
      </c>
      <c r="BW29">
        <v>74</v>
      </c>
      <c r="BX29">
        <v>75</v>
      </c>
      <c r="BY29">
        <v>76</v>
      </c>
      <c r="BZ29">
        <v>77</v>
      </c>
      <c r="CA29">
        <v>78</v>
      </c>
      <c r="CB29">
        <v>79</v>
      </c>
      <c r="CC29">
        <v>80</v>
      </c>
      <c r="CD29">
        <v>81</v>
      </c>
      <c r="CE29">
        <v>82</v>
      </c>
      <c r="CF29">
        <v>83</v>
      </c>
      <c r="CG29">
        <v>84</v>
      </c>
      <c r="CH29">
        <v>85</v>
      </c>
      <c r="CI29">
        <v>86</v>
      </c>
      <c r="CJ29">
        <v>87</v>
      </c>
      <c r="CK29">
        <v>88</v>
      </c>
      <c r="CL29">
        <v>89</v>
      </c>
      <c r="CM29">
        <v>90</v>
      </c>
      <c r="CN29">
        <v>91</v>
      </c>
      <c r="CO29">
        <v>92</v>
      </c>
      <c r="CP29">
        <v>93</v>
      </c>
      <c r="CQ29">
        <v>94</v>
      </c>
      <c r="CR29">
        <v>95</v>
      </c>
      <c r="CS29">
        <v>96</v>
      </c>
      <c r="CT29">
        <v>97</v>
      </c>
      <c r="CU29">
        <v>98</v>
      </c>
      <c r="CV29">
        <v>99</v>
      </c>
      <c r="CW29">
        <v>100</v>
      </c>
      <c r="CX29">
        <v>101</v>
      </c>
      <c r="CY29">
        <v>102</v>
      </c>
      <c r="CZ29">
        <v>103</v>
      </c>
      <c r="DA29">
        <v>108</v>
      </c>
      <c r="DB29">
        <v>109</v>
      </c>
      <c r="DC29">
        <v>110</v>
      </c>
      <c r="DD29">
        <v>111</v>
      </c>
      <c r="DE29">
        <v>879</v>
      </c>
      <c r="DF29">
        <v>880</v>
      </c>
      <c r="DG29">
        <v>881</v>
      </c>
      <c r="DH29">
        <v>882</v>
      </c>
      <c r="DI29">
        <v>883</v>
      </c>
      <c r="DJ29">
        <v>884</v>
      </c>
      <c r="DK29">
        <v>885</v>
      </c>
      <c r="DL29">
        <v>886</v>
      </c>
      <c r="DM29">
        <v>887</v>
      </c>
      <c r="DN29">
        <v>888</v>
      </c>
      <c r="DO29">
        <v>889</v>
      </c>
      <c r="DP29">
        <v>890</v>
      </c>
      <c r="DQ29">
        <v>891</v>
      </c>
      <c r="DR29">
        <v>892</v>
      </c>
      <c r="DS29">
        <v>893</v>
      </c>
      <c r="DT29">
        <v>894</v>
      </c>
      <c r="DU29">
        <v>895</v>
      </c>
      <c r="DV29">
        <v>896</v>
      </c>
      <c r="DW29">
        <v>897</v>
      </c>
      <c r="DX29">
        <v>898</v>
      </c>
      <c r="DY29">
        <v>899</v>
      </c>
      <c r="DZ29">
        <v>979</v>
      </c>
      <c r="EA29">
        <v>980</v>
      </c>
      <c r="EB29">
        <v>981</v>
      </c>
      <c r="EC29">
        <v>982</v>
      </c>
      <c r="ED29">
        <v>983</v>
      </c>
      <c r="EE29">
        <v>984</v>
      </c>
      <c r="EF29">
        <v>985</v>
      </c>
      <c r="EG29">
        <v>986</v>
      </c>
      <c r="EH29">
        <v>987</v>
      </c>
      <c r="EI29">
        <v>988</v>
      </c>
      <c r="EJ29">
        <v>989</v>
      </c>
      <c r="EK29">
        <v>990</v>
      </c>
      <c r="EL29">
        <v>991</v>
      </c>
      <c r="EM29">
        <v>992</v>
      </c>
      <c r="EN29">
        <v>993</v>
      </c>
      <c r="EO29">
        <v>994</v>
      </c>
      <c r="EP29">
        <v>995</v>
      </c>
      <c r="EQ29">
        <v>996</v>
      </c>
      <c r="ER29">
        <v>997</v>
      </c>
      <c r="ES29">
        <v>998</v>
      </c>
      <c r="ET29">
        <v>999</v>
      </c>
      <c r="EU29">
        <v>1</v>
      </c>
      <c r="EV29">
        <v>2</v>
      </c>
      <c r="EW29">
        <v>3</v>
      </c>
      <c r="EX29">
        <v>4</v>
      </c>
      <c r="EY29">
        <v>5</v>
      </c>
      <c r="EZ29">
        <v>6</v>
      </c>
      <c r="FA29">
        <v>7</v>
      </c>
      <c r="FB29">
        <v>8</v>
      </c>
      <c r="FC29">
        <v>9</v>
      </c>
      <c r="FD29">
        <v>10</v>
      </c>
      <c r="FE29">
        <v>11</v>
      </c>
      <c r="FF29">
        <v>12</v>
      </c>
      <c r="FG29">
        <v>13</v>
      </c>
      <c r="FH29">
        <v>14</v>
      </c>
      <c r="FI29">
        <v>15</v>
      </c>
      <c r="FJ29">
        <v>16</v>
      </c>
      <c r="FK29">
        <v>17</v>
      </c>
      <c r="FL29">
        <v>18</v>
      </c>
      <c r="FM29">
        <v>19</v>
      </c>
      <c r="FN29">
        <v>20</v>
      </c>
      <c r="FO29">
        <v>21</v>
      </c>
      <c r="FP29">
        <v>22</v>
      </c>
      <c r="FQ29">
        <v>23</v>
      </c>
      <c r="FR29">
        <v>24</v>
      </c>
      <c r="FS29">
        <v>25</v>
      </c>
      <c r="FT29">
        <v>26</v>
      </c>
      <c r="FU29">
        <v>27</v>
      </c>
      <c r="FV29">
        <v>28</v>
      </c>
      <c r="FW29">
        <v>29</v>
      </c>
      <c r="FX29">
        <v>30</v>
      </c>
      <c r="FY29">
        <v>31</v>
      </c>
      <c r="FZ29">
        <v>32</v>
      </c>
      <c r="GA29">
        <v>33</v>
      </c>
      <c r="GB29">
        <v>34</v>
      </c>
      <c r="GC29">
        <v>35</v>
      </c>
      <c r="GD29">
        <v>36</v>
      </c>
      <c r="GE29">
        <v>37</v>
      </c>
      <c r="GF29">
        <v>38</v>
      </c>
      <c r="GG29">
        <v>39</v>
      </c>
      <c r="GH29">
        <v>40</v>
      </c>
      <c r="GI29">
        <v>41</v>
      </c>
      <c r="GJ29">
        <v>42</v>
      </c>
      <c r="GK29">
        <v>43</v>
      </c>
      <c r="GL29">
        <v>44</v>
      </c>
      <c r="GM29">
        <v>45</v>
      </c>
      <c r="GN29">
        <v>46</v>
      </c>
      <c r="GO29">
        <v>47</v>
      </c>
      <c r="GP29">
        <v>48</v>
      </c>
      <c r="GQ29">
        <v>49</v>
      </c>
      <c r="GR29">
        <v>50</v>
      </c>
      <c r="GS29">
        <v>51</v>
      </c>
      <c r="GT29">
        <v>52</v>
      </c>
      <c r="GU29">
        <v>53</v>
      </c>
      <c r="GV29">
        <v>54</v>
      </c>
      <c r="GW29">
        <v>55</v>
      </c>
      <c r="GX29">
        <v>56</v>
      </c>
      <c r="GY29">
        <v>57</v>
      </c>
      <c r="GZ29">
        <v>58</v>
      </c>
      <c r="HA29">
        <v>59</v>
      </c>
      <c r="HB29">
        <v>60</v>
      </c>
      <c r="HC29">
        <v>61</v>
      </c>
      <c r="HD29">
        <v>62</v>
      </c>
      <c r="HE29">
        <v>63</v>
      </c>
      <c r="HF29">
        <v>64</v>
      </c>
      <c r="HG29">
        <v>65</v>
      </c>
      <c r="HH29">
        <v>66</v>
      </c>
      <c r="HI29">
        <v>67</v>
      </c>
      <c r="HJ29">
        <v>68</v>
      </c>
      <c r="HK29">
        <v>69</v>
      </c>
      <c r="HL29">
        <v>70</v>
      </c>
      <c r="HM29">
        <v>71</v>
      </c>
      <c r="HN29">
        <v>72</v>
      </c>
      <c r="HO29">
        <v>73</v>
      </c>
      <c r="HP29">
        <v>74</v>
      </c>
      <c r="HQ29">
        <v>75</v>
      </c>
      <c r="HR29">
        <v>76</v>
      </c>
      <c r="HS29">
        <v>77</v>
      </c>
      <c r="HT29">
        <v>78</v>
      </c>
      <c r="HU29">
        <v>79</v>
      </c>
      <c r="HV29">
        <v>80</v>
      </c>
      <c r="HW29">
        <v>81</v>
      </c>
      <c r="HX29">
        <v>82</v>
      </c>
      <c r="HY29">
        <v>83</v>
      </c>
      <c r="HZ29">
        <v>84</v>
      </c>
      <c r="IA29">
        <v>85</v>
      </c>
      <c r="IB29">
        <v>86</v>
      </c>
      <c r="IC29">
        <v>87</v>
      </c>
      <c r="ID29">
        <v>88</v>
      </c>
      <c r="IE29">
        <v>89</v>
      </c>
      <c r="IF29">
        <v>90</v>
      </c>
      <c r="IG29">
        <v>91</v>
      </c>
      <c r="IH29">
        <v>92</v>
      </c>
      <c r="II29">
        <v>93</v>
      </c>
      <c r="IJ29">
        <v>94</v>
      </c>
      <c r="IK29">
        <v>95</v>
      </c>
      <c r="IL29">
        <v>96</v>
      </c>
      <c r="IM29">
        <v>97</v>
      </c>
      <c r="IN29">
        <v>98</v>
      </c>
      <c r="IO29">
        <v>99</v>
      </c>
      <c r="IP29">
        <v>100</v>
      </c>
      <c r="IQ29">
        <v>101</v>
      </c>
      <c r="IR29">
        <v>102</v>
      </c>
      <c r="IS29">
        <v>103</v>
      </c>
      <c r="IT29">
        <v>108</v>
      </c>
      <c r="IU29">
        <v>109</v>
      </c>
      <c r="IV29">
        <v>110</v>
      </c>
      <c r="IW29">
        <v>111</v>
      </c>
      <c r="IX29">
        <v>879</v>
      </c>
      <c r="IY29">
        <v>880</v>
      </c>
      <c r="IZ29">
        <v>881</v>
      </c>
      <c r="JA29">
        <v>882</v>
      </c>
      <c r="JB29">
        <v>883</v>
      </c>
      <c r="JC29">
        <v>884</v>
      </c>
      <c r="JD29">
        <v>885</v>
      </c>
      <c r="JE29">
        <v>886</v>
      </c>
      <c r="JF29">
        <v>887</v>
      </c>
      <c r="JG29">
        <v>888</v>
      </c>
      <c r="JH29">
        <v>889</v>
      </c>
      <c r="JI29">
        <v>890</v>
      </c>
      <c r="JJ29">
        <v>891</v>
      </c>
      <c r="JK29">
        <v>892</v>
      </c>
      <c r="JL29">
        <v>893</v>
      </c>
      <c r="JM29">
        <v>894</v>
      </c>
      <c r="JN29">
        <v>895</v>
      </c>
      <c r="JO29">
        <v>896</v>
      </c>
      <c r="JP29">
        <v>897</v>
      </c>
      <c r="JQ29">
        <v>898</v>
      </c>
      <c r="JR29">
        <v>899</v>
      </c>
      <c r="JS29">
        <v>979</v>
      </c>
      <c r="JT29">
        <v>980</v>
      </c>
      <c r="JU29">
        <v>981</v>
      </c>
      <c r="JV29">
        <v>982</v>
      </c>
      <c r="JW29">
        <v>983</v>
      </c>
      <c r="JX29">
        <v>984</v>
      </c>
      <c r="JY29">
        <v>985</v>
      </c>
      <c r="JZ29">
        <v>986</v>
      </c>
      <c r="KA29">
        <v>987</v>
      </c>
      <c r="KB29">
        <v>988</v>
      </c>
      <c r="KC29">
        <v>989</v>
      </c>
      <c r="KD29">
        <v>990</v>
      </c>
      <c r="KE29">
        <v>991</v>
      </c>
      <c r="KF29">
        <v>992</v>
      </c>
      <c r="KG29">
        <v>993</v>
      </c>
      <c r="KH29">
        <v>994</v>
      </c>
      <c r="KI29">
        <v>995</v>
      </c>
      <c r="KJ29">
        <v>996</v>
      </c>
      <c r="KK29">
        <v>997</v>
      </c>
      <c r="KL29">
        <v>998</v>
      </c>
      <c r="KM29">
        <v>999</v>
      </c>
    </row>
    <row r="30" spans="1:301" x14ac:dyDescent="0.3">
      <c r="A30" s="11" t="s">
        <v>8050</v>
      </c>
      <c r="B30" s="1">
        <v>72</v>
      </c>
      <c r="C30" s="1">
        <v>73</v>
      </c>
      <c r="D30" s="1">
        <v>74</v>
      </c>
      <c r="E30" s="1">
        <v>75</v>
      </c>
      <c r="F30" s="1">
        <v>76</v>
      </c>
      <c r="G30" s="1">
        <v>77</v>
      </c>
      <c r="H30" s="1">
        <v>118</v>
      </c>
      <c r="I30" s="1">
        <v>41</v>
      </c>
      <c r="J30" s="1">
        <v>42</v>
      </c>
      <c r="K30" s="1">
        <v>43</v>
      </c>
      <c r="L30" s="1">
        <v>44</v>
      </c>
      <c r="M30" s="1">
        <v>46</v>
      </c>
      <c r="N30" s="1">
        <v>47</v>
      </c>
      <c r="O30" s="1">
        <v>48</v>
      </c>
      <c r="P30" s="1">
        <v>49</v>
      </c>
      <c r="Q30" s="1">
        <v>50</v>
      </c>
      <c r="R30" s="1">
        <v>51</v>
      </c>
      <c r="S30" s="1">
        <v>52</v>
      </c>
      <c r="T30" s="1">
        <v>53</v>
      </c>
      <c r="U30" s="1">
        <v>54</v>
      </c>
      <c r="V30" s="1">
        <v>68</v>
      </c>
      <c r="W30" s="1">
        <v>70</v>
      </c>
      <c r="X30" s="1">
        <v>120</v>
      </c>
      <c r="Y30" s="1">
        <v>121</v>
      </c>
      <c r="Z30" s="1">
        <v>122</v>
      </c>
      <c r="AA30" s="1">
        <v>123</v>
      </c>
      <c r="AB30" s="1">
        <v>124</v>
      </c>
      <c r="AC30" s="1">
        <v>125</v>
      </c>
      <c r="AD30" s="1">
        <v>126</v>
      </c>
      <c r="AE30" s="1">
        <v>30</v>
      </c>
      <c r="AF30" s="1">
        <v>31</v>
      </c>
      <c r="AG30" s="1">
        <v>32</v>
      </c>
      <c r="AH30" s="1">
        <v>20</v>
      </c>
      <c r="AI30" s="1">
        <v>21</v>
      </c>
      <c r="AJ30" s="1">
        <v>22</v>
      </c>
      <c r="AK30" s="1">
        <v>23</v>
      </c>
      <c r="AL30" s="1">
        <v>24</v>
      </c>
      <c r="AM30" s="1">
        <v>25</v>
      </c>
      <c r="AN30" s="1">
        <v>26</v>
      </c>
      <c r="AO30" s="1">
        <v>27</v>
      </c>
      <c r="AP30" s="1">
        <v>59</v>
      </c>
      <c r="AQ30" s="1">
        <v>60</v>
      </c>
      <c r="AR30" s="1">
        <v>61</v>
      </c>
      <c r="AS30" s="1">
        <v>62</v>
      </c>
      <c r="AT30" s="1">
        <v>104</v>
      </c>
      <c r="AU30" s="1">
        <v>105</v>
      </c>
      <c r="AV30" s="1">
        <v>106</v>
      </c>
      <c r="AW30" s="1">
        <v>107</v>
      </c>
      <c r="AX30" s="1">
        <v>108</v>
      </c>
      <c r="AY30" s="1">
        <v>109</v>
      </c>
      <c r="AZ30" s="1">
        <v>110</v>
      </c>
      <c r="BA30" s="1">
        <v>111</v>
      </c>
      <c r="BB30" s="1">
        <v>112</v>
      </c>
      <c r="BC30" s="1">
        <v>115</v>
      </c>
      <c r="BD30" s="1">
        <v>116</v>
      </c>
      <c r="BE30" s="1">
        <v>35</v>
      </c>
      <c r="BF30" s="1">
        <v>36</v>
      </c>
      <c r="BG30" s="1">
        <v>37</v>
      </c>
      <c r="BH30" s="1">
        <v>38</v>
      </c>
      <c r="BI30" s="1">
        <v>39</v>
      </c>
      <c r="BJ30" s="1">
        <v>14</v>
      </c>
      <c r="BK30" s="1">
        <v>15</v>
      </c>
      <c r="BL30" s="1">
        <v>16</v>
      </c>
      <c r="BM30" s="1">
        <v>17</v>
      </c>
      <c r="BN30" s="1">
        <v>18</v>
      </c>
      <c r="BO30" s="1">
        <v>0</v>
      </c>
      <c r="BP30" s="1">
        <v>1</v>
      </c>
      <c r="BQ30" s="1">
        <v>2</v>
      </c>
      <c r="BR30" s="1">
        <v>3</v>
      </c>
      <c r="BS30" s="1">
        <v>65</v>
      </c>
      <c r="BT30" s="1">
        <v>81</v>
      </c>
      <c r="BU30" s="1">
        <v>82</v>
      </c>
      <c r="BV30" s="1">
        <v>83</v>
      </c>
      <c r="BW30" s="1">
        <v>84</v>
      </c>
      <c r="BX30" s="1">
        <v>85</v>
      </c>
      <c r="BY30" s="1">
        <v>5</v>
      </c>
      <c r="BZ30" s="1">
        <v>6</v>
      </c>
      <c r="CA30" s="1">
        <v>8</v>
      </c>
      <c r="CB30" s="1">
        <v>9</v>
      </c>
      <c r="CC30" s="1">
        <v>10</v>
      </c>
      <c r="CD30" s="1">
        <v>94</v>
      </c>
      <c r="CE30" s="1">
        <v>95</v>
      </c>
      <c r="CF30" s="1">
        <v>96</v>
      </c>
      <c r="CG30" s="1">
        <v>97</v>
      </c>
      <c r="CH30" s="1">
        <v>98</v>
      </c>
      <c r="CI30" s="1">
        <v>99</v>
      </c>
      <c r="CJ30" s="1">
        <v>100</v>
      </c>
      <c r="CK30" s="1">
        <v>101</v>
      </c>
      <c r="CL30" s="1">
        <v>102</v>
      </c>
      <c r="CM30" s="1">
        <v>88</v>
      </c>
      <c r="CN30" s="1">
        <v>89</v>
      </c>
      <c r="CO30" s="1">
        <v>90</v>
      </c>
      <c r="CP30" s="1">
        <v>33</v>
      </c>
      <c r="CQ30" s="1">
        <v>66</v>
      </c>
      <c r="CR30" s="1">
        <v>91</v>
      </c>
      <c r="CS30" s="1">
        <v>78</v>
      </c>
      <c r="CT30" s="1">
        <v>55</v>
      </c>
      <c r="CU30" s="1">
        <v>56</v>
      </c>
      <c r="CV30" s="1">
        <v>28</v>
      </c>
      <c r="CW30" s="1">
        <v>113</v>
      </c>
      <c r="CX30" s="1">
        <v>11</v>
      </c>
      <c r="CY30" s="1">
        <v>12</v>
      </c>
      <c r="CZ30" s="1">
        <v>79</v>
      </c>
      <c r="DA30" s="1">
        <v>57</v>
      </c>
      <c r="DB30" s="1">
        <v>63</v>
      </c>
      <c r="DC30" s="1">
        <v>86</v>
      </c>
      <c r="DD30" s="1">
        <v>92</v>
      </c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>
        <v>4</v>
      </c>
      <c r="EA30" s="1">
        <v>7</v>
      </c>
      <c r="EB30" s="1">
        <v>69</v>
      </c>
      <c r="EC30" s="1">
        <v>13</v>
      </c>
      <c r="ED30" s="1">
        <v>19</v>
      </c>
      <c r="EE30" s="1">
        <v>29</v>
      </c>
      <c r="EF30" s="1">
        <v>34</v>
      </c>
      <c r="EG30" s="1">
        <v>40</v>
      </c>
      <c r="EH30" s="1">
        <v>45</v>
      </c>
      <c r="EI30" s="1">
        <v>58</v>
      </c>
      <c r="EJ30" s="1">
        <v>64</v>
      </c>
      <c r="EK30" s="1">
        <v>67</v>
      </c>
      <c r="EL30" s="1">
        <v>80</v>
      </c>
      <c r="EM30" s="1">
        <v>87</v>
      </c>
      <c r="EN30" s="1">
        <v>93</v>
      </c>
      <c r="EO30" s="1">
        <v>103</v>
      </c>
      <c r="EP30" s="1">
        <v>114</v>
      </c>
      <c r="EQ30" s="1">
        <v>71</v>
      </c>
      <c r="ER30" s="1">
        <v>117</v>
      </c>
      <c r="ES30" s="1">
        <v>119</v>
      </c>
      <c r="ET30" s="1">
        <v>127</v>
      </c>
      <c r="EU30" s="1">
        <v>26112216</v>
      </c>
      <c r="EV30" s="1">
        <v>26112216</v>
      </c>
      <c r="EW30" s="1">
        <v>26112216</v>
      </c>
      <c r="EX30" s="1">
        <v>26112216</v>
      </c>
      <c r="EY30" s="1">
        <v>26112216</v>
      </c>
      <c r="EZ30" s="1">
        <v>26112216</v>
      </c>
      <c r="FA30" s="1">
        <v>26112216</v>
      </c>
      <c r="FB30" s="1">
        <v>26112216</v>
      </c>
      <c r="FC30" s="1">
        <v>26112216</v>
      </c>
      <c r="FD30" s="1">
        <v>26112216</v>
      </c>
      <c r="FE30" s="1">
        <v>26112216</v>
      </c>
      <c r="FF30" s="1">
        <v>26112216</v>
      </c>
      <c r="FG30" s="1">
        <v>26112216</v>
      </c>
      <c r="FH30" s="1">
        <v>26112216</v>
      </c>
      <c r="FI30" s="1">
        <v>26112216</v>
      </c>
      <c r="FJ30" s="1">
        <v>26112216</v>
      </c>
      <c r="FK30" s="1">
        <v>26112216</v>
      </c>
      <c r="FL30" s="1">
        <v>26112216</v>
      </c>
      <c r="FM30" s="1">
        <v>26112216</v>
      </c>
      <c r="FN30" s="1">
        <v>26112216</v>
      </c>
      <c r="FO30" s="1">
        <v>26112216</v>
      </c>
      <c r="FP30" s="1">
        <v>26112216</v>
      </c>
      <c r="FQ30" s="1">
        <v>26112216</v>
      </c>
      <c r="FR30" s="1">
        <v>26112216</v>
      </c>
      <c r="FS30" s="1">
        <v>26112216</v>
      </c>
      <c r="FT30" s="1">
        <v>26112216</v>
      </c>
      <c r="FU30" s="1">
        <v>26112216</v>
      </c>
      <c r="FV30" s="1">
        <v>26112216</v>
      </c>
      <c r="FW30" s="1">
        <v>26112216</v>
      </c>
      <c r="FX30" s="1">
        <v>26112216</v>
      </c>
      <c r="FY30" s="1">
        <v>26112216</v>
      </c>
      <c r="FZ30" s="1">
        <v>26112216</v>
      </c>
      <c r="GA30" s="1">
        <v>26112216</v>
      </c>
      <c r="GB30" s="1">
        <v>26112216</v>
      </c>
      <c r="GC30" s="1">
        <v>26112216</v>
      </c>
      <c r="GD30" s="1">
        <v>26112216</v>
      </c>
      <c r="GE30" s="1">
        <v>26112216</v>
      </c>
      <c r="GF30" s="1">
        <v>26112216</v>
      </c>
      <c r="GG30" s="1">
        <v>26112216</v>
      </c>
      <c r="GH30" s="1">
        <v>26112216</v>
      </c>
      <c r="GI30" s="1">
        <v>26112216</v>
      </c>
      <c r="GJ30" s="1">
        <v>26112216</v>
      </c>
      <c r="GK30" s="1">
        <v>26112216</v>
      </c>
      <c r="GL30" s="1">
        <v>26112216</v>
      </c>
      <c r="GM30" s="1">
        <v>26112216</v>
      </c>
      <c r="GN30" s="1">
        <v>26112216</v>
      </c>
      <c r="GO30" s="1">
        <v>26112216</v>
      </c>
      <c r="GP30" s="1">
        <v>26112216</v>
      </c>
      <c r="GQ30" s="1">
        <v>26112216</v>
      </c>
      <c r="GR30" s="1">
        <v>26112216</v>
      </c>
      <c r="GS30" s="1">
        <v>26112216</v>
      </c>
      <c r="GT30" s="1">
        <v>26112216</v>
      </c>
      <c r="GU30" s="1">
        <v>26112216</v>
      </c>
      <c r="GV30" s="1">
        <v>26112216</v>
      </c>
      <c r="GW30" s="1">
        <v>26112216</v>
      </c>
      <c r="GX30" s="1">
        <v>26112216</v>
      </c>
      <c r="GY30" s="1">
        <v>26112216</v>
      </c>
      <c r="GZ30" s="1">
        <v>26112216</v>
      </c>
      <c r="HA30" s="1">
        <v>26112216</v>
      </c>
      <c r="HB30" s="1">
        <v>26112216</v>
      </c>
      <c r="HC30" s="1">
        <v>26112216</v>
      </c>
      <c r="HD30" s="1">
        <v>26112216</v>
      </c>
      <c r="HE30" s="1">
        <v>26112216</v>
      </c>
      <c r="HF30" s="1">
        <v>26112216</v>
      </c>
      <c r="HG30" s="1">
        <v>26112216</v>
      </c>
      <c r="HH30" s="1">
        <v>26112216</v>
      </c>
      <c r="HI30" s="1">
        <v>26112216</v>
      </c>
      <c r="HJ30" s="1">
        <v>26112216</v>
      </c>
      <c r="HK30" s="1">
        <v>26112216</v>
      </c>
      <c r="HL30" s="1">
        <v>26112216</v>
      </c>
      <c r="HM30" s="1">
        <v>26112216</v>
      </c>
      <c r="HN30" s="1">
        <v>26112216</v>
      </c>
      <c r="HO30" s="1">
        <v>26112216</v>
      </c>
      <c r="HP30" s="1">
        <v>26112216</v>
      </c>
      <c r="HQ30" s="1">
        <v>26112216</v>
      </c>
      <c r="HR30" s="1">
        <v>26112216</v>
      </c>
      <c r="HS30" s="1">
        <v>26112216</v>
      </c>
      <c r="HT30" s="1">
        <v>26112216</v>
      </c>
      <c r="HU30" s="1">
        <v>26112216</v>
      </c>
      <c r="HV30" s="1">
        <v>26112216</v>
      </c>
      <c r="HW30" s="1">
        <v>26112216</v>
      </c>
      <c r="HX30" s="1">
        <v>26112216</v>
      </c>
      <c r="HY30" s="1">
        <v>26112216</v>
      </c>
      <c r="HZ30" s="1">
        <v>26112216</v>
      </c>
      <c r="IA30" s="1">
        <v>26112216</v>
      </c>
      <c r="IB30" s="1">
        <v>26112216</v>
      </c>
      <c r="IC30" s="1">
        <v>26112216</v>
      </c>
      <c r="ID30" s="1">
        <v>26112216</v>
      </c>
      <c r="IE30" s="1">
        <v>26112216</v>
      </c>
      <c r="IF30" s="1">
        <v>26112216</v>
      </c>
      <c r="IG30" s="1">
        <v>26112216</v>
      </c>
      <c r="IH30" s="1">
        <v>26112216</v>
      </c>
      <c r="II30" s="1">
        <v>26112216</v>
      </c>
      <c r="IJ30" s="1">
        <v>26112216</v>
      </c>
      <c r="IK30" s="1">
        <v>26112216</v>
      </c>
      <c r="IL30" s="1">
        <v>26112216</v>
      </c>
      <c r="IM30" s="1">
        <v>26112216</v>
      </c>
      <c r="IN30" s="1">
        <v>26112216</v>
      </c>
      <c r="IO30" s="1">
        <v>26112216</v>
      </c>
      <c r="IP30" s="1">
        <v>26112216</v>
      </c>
      <c r="IQ30" s="1">
        <v>26112216</v>
      </c>
      <c r="IR30" s="1">
        <v>26112216</v>
      </c>
      <c r="IS30" s="1">
        <v>26112216</v>
      </c>
      <c r="IT30" s="1">
        <v>26112216</v>
      </c>
      <c r="IU30" s="1">
        <v>26112216</v>
      </c>
      <c r="IV30" s="1">
        <v>26112216</v>
      </c>
      <c r="IW30" s="1">
        <v>26112216</v>
      </c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>
        <v>26112216</v>
      </c>
      <c r="JT30" s="1">
        <v>26112216</v>
      </c>
      <c r="JU30" s="1">
        <v>26112216</v>
      </c>
      <c r="JV30" s="1">
        <v>26112216</v>
      </c>
      <c r="JW30" s="1">
        <v>26112216</v>
      </c>
      <c r="JX30" s="1">
        <v>26112216</v>
      </c>
      <c r="JY30" s="1">
        <v>26112216</v>
      </c>
      <c r="JZ30" s="1">
        <v>26112216</v>
      </c>
      <c r="KA30" s="1">
        <v>26112216</v>
      </c>
      <c r="KB30" s="1">
        <v>26112216</v>
      </c>
      <c r="KC30" s="1">
        <v>26112216</v>
      </c>
      <c r="KD30" s="1">
        <v>26112216</v>
      </c>
      <c r="KE30" s="1">
        <v>26112216</v>
      </c>
      <c r="KF30" s="1">
        <v>26112216</v>
      </c>
      <c r="KG30" s="1">
        <v>26112216</v>
      </c>
      <c r="KH30" s="1">
        <v>26112216</v>
      </c>
      <c r="KI30" s="1">
        <v>26112216</v>
      </c>
      <c r="KJ30" s="1">
        <v>26112216</v>
      </c>
      <c r="KK30" s="1">
        <v>26112216</v>
      </c>
      <c r="KL30" s="1">
        <v>26112216</v>
      </c>
      <c r="KM30" s="1">
        <v>26112216</v>
      </c>
      <c r="KN30" s="1">
        <v>8128</v>
      </c>
      <c r="KO30" s="1">
        <v>26112216</v>
      </c>
    </row>
    <row r="31" spans="1:301" x14ac:dyDescent="0.3">
      <c r="A31" s="11" t="s">
        <v>8051</v>
      </c>
      <c r="B31" s="1">
        <v>200</v>
      </c>
      <c r="C31" s="1">
        <v>201</v>
      </c>
      <c r="D31" s="1">
        <v>202</v>
      </c>
      <c r="E31" s="1">
        <v>203</v>
      </c>
      <c r="F31" s="1">
        <v>204</v>
      </c>
      <c r="G31" s="1">
        <v>205</v>
      </c>
      <c r="H31" s="1">
        <v>246</v>
      </c>
      <c r="I31" s="1">
        <v>169</v>
      </c>
      <c r="J31" s="1">
        <v>170</v>
      </c>
      <c r="K31" s="1">
        <v>171</v>
      </c>
      <c r="L31" s="1">
        <v>172</v>
      </c>
      <c r="M31" s="1">
        <v>174</v>
      </c>
      <c r="N31" s="1">
        <v>175</v>
      </c>
      <c r="O31" s="1">
        <v>176</v>
      </c>
      <c r="P31" s="1">
        <v>177</v>
      </c>
      <c r="Q31" s="1">
        <v>178</v>
      </c>
      <c r="R31" s="1">
        <v>179</v>
      </c>
      <c r="S31" s="1">
        <v>180</v>
      </c>
      <c r="T31" s="1">
        <v>181</v>
      </c>
      <c r="U31" s="1">
        <v>182</v>
      </c>
      <c r="V31" s="1">
        <v>196</v>
      </c>
      <c r="W31" s="1">
        <v>198</v>
      </c>
      <c r="X31" s="1">
        <v>248</v>
      </c>
      <c r="Y31" s="1">
        <v>249</v>
      </c>
      <c r="Z31" s="1">
        <v>250</v>
      </c>
      <c r="AA31" s="1">
        <v>251</v>
      </c>
      <c r="AB31" s="1">
        <v>252</v>
      </c>
      <c r="AC31" s="1">
        <v>253</v>
      </c>
      <c r="AD31" s="1">
        <v>254</v>
      </c>
      <c r="AE31" s="1">
        <v>158</v>
      </c>
      <c r="AF31" s="1">
        <v>159</v>
      </c>
      <c r="AG31" s="1">
        <v>160</v>
      </c>
      <c r="AH31" s="1">
        <v>148</v>
      </c>
      <c r="AI31" s="1">
        <v>149</v>
      </c>
      <c r="AJ31" s="1">
        <v>150</v>
      </c>
      <c r="AK31" s="1">
        <v>151</v>
      </c>
      <c r="AL31" s="1">
        <v>152</v>
      </c>
      <c r="AM31" s="1">
        <v>153</v>
      </c>
      <c r="AN31" s="1">
        <v>154</v>
      </c>
      <c r="AO31" s="1">
        <v>155</v>
      </c>
      <c r="AP31" s="1">
        <v>187</v>
      </c>
      <c r="AQ31" s="1">
        <v>188</v>
      </c>
      <c r="AR31" s="1">
        <v>189</v>
      </c>
      <c r="AS31" s="1">
        <v>190</v>
      </c>
      <c r="AT31" s="1">
        <v>232</v>
      </c>
      <c r="AU31" s="1">
        <v>233</v>
      </c>
      <c r="AV31" s="1">
        <v>234</v>
      </c>
      <c r="AW31" s="1">
        <v>235</v>
      </c>
      <c r="AX31" s="1">
        <v>236</v>
      </c>
      <c r="AY31" s="1">
        <v>237</v>
      </c>
      <c r="AZ31" s="1">
        <v>238</v>
      </c>
      <c r="BA31" s="1">
        <v>239</v>
      </c>
      <c r="BB31" s="1">
        <v>240</v>
      </c>
      <c r="BC31" s="1">
        <v>243</v>
      </c>
      <c r="BD31" s="1">
        <v>244</v>
      </c>
      <c r="BE31" s="1">
        <v>163</v>
      </c>
      <c r="BF31" s="1">
        <v>164</v>
      </c>
      <c r="BG31" s="1">
        <v>165</v>
      </c>
      <c r="BH31" s="1">
        <v>166</v>
      </c>
      <c r="BI31" s="1">
        <v>167</v>
      </c>
      <c r="BJ31" s="1">
        <v>142</v>
      </c>
      <c r="BK31" s="1">
        <v>143</v>
      </c>
      <c r="BL31" s="1">
        <v>144</v>
      </c>
      <c r="BM31" s="1">
        <v>145</v>
      </c>
      <c r="BN31" s="1">
        <v>146</v>
      </c>
      <c r="BO31" s="1">
        <v>128</v>
      </c>
      <c r="BP31" s="1">
        <v>129</v>
      </c>
      <c r="BQ31" s="1">
        <v>130</v>
      </c>
      <c r="BR31" s="1">
        <v>131</v>
      </c>
      <c r="BS31" s="1">
        <v>193</v>
      </c>
      <c r="BT31" s="1">
        <v>209</v>
      </c>
      <c r="BU31" s="1">
        <v>210</v>
      </c>
      <c r="BV31" s="1">
        <v>211</v>
      </c>
      <c r="BW31" s="1">
        <v>212</v>
      </c>
      <c r="BX31" s="1">
        <v>213</v>
      </c>
      <c r="BY31" s="1">
        <v>133</v>
      </c>
      <c r="BZ31" s="1">
        <v>134</v>
      </c>
      <c r="CA31" s="1">
        <v>136</v>
      </c>
      <c r="CB31" s="1">
        <v>137</v>
      </c>
      <c r="CC31" s="1">
        <v>138</v>
      </c>
      <c r="CD31" s="1">
        <v>222</v>
      </c>
      <c r="CE31" s="1">
        <v>223</v>
      </c>
      <c r="CF31" s="1">
        <v>224</v>
      </c>
      <c r="CG31" s="1">
        <v>225</v>
      </c>
      <c r="CH31" s="1">
        <v>226</v>
      </c>
      <c r="CI31" s="1">
        <v>227</v>
      </c>
      <c r="CJ31" s="1">
        <v>228</v>
      </c>
      <c r="CK31" s="1">
        <v>229</v>
      </c>
      <c r="CL31" s="1">
        <v>230</v>
      </c>
      <c r="CM31" s="1">
        <v>216</v>
      </c>
      <c r="CN31" s="1">
        <v>217</v>
      </c>
      <c r="CO31" s="1">
        <v>218</v>
      </c>
      <c r="CP31" s="1">
        <v>161</v>
      </c>
      <c r="CQ31" s="1">
        <v>194</v>
      </c>
      <c r="CR31" s="1">
        <v>219</v>
      </c>
      <c r="CS31" s="1">
        <v>206</v>
      </c>
      <c r="CT31" s="1">
        <v>183</v>
      </c>
      <c r="CU31" s="1">
        <v>184</v>
      </c>
      <c r="CV31" s="1">
        <v>156</v>
      </c>
      <c r="CW31" s="1">
        <v>241</v>
      </c>
      <c r="CX31" s="1">
        <v>139</v>
      </c>
      <c r="CY31" s="1">
        <v>140</v>
      </c>
      <c r="CZ31" s="1">
        <v>207</v>
      </c>
      <c r="DA31" s="1">
        <v>185</v>
      </c>
      <c r="DB31" s="1">
        <v>191</v>
      </c>
      <c r="DC31" s="1">
        <v>214</v>
      </c>
      <c r="DD31" s="1">
        <v>220</v>
      </c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>
        <v>132</v>
      </c>
      <c r="EA31" s="1">
        <v>135</v>
      </c>
      <c r="EB31" s="1">
        <v>197</v>
      </c>
      <c r="EC31" s="1">
        <v>141</v>
      </c>
      <c r="ED31" s="1">
        <v>147</v>
      </c>
      <c r="EE31" s="1">
        <v>157</v>
      </c>
      <c r="EF31" s="1">
        <v>162</v>
      </c>
      <c r="EG31" s="1">
        <v>168</v>
      </c>
      <c r="EH31" s="1">
        <v>173</v>
      </c>
      <c r="EI31" s="1">
        <v>186</v>
      </c>
      <c r="EJ31" s="1">
        <v>192</v>
      </c>
      <c r="EK31" s="1">
        <v>195</v>
      </c>
      <c r="EL31" s="1">
        <v>208</v>
      </c>
      <c r="EM31" s="1">
        <v>215</v>
      </c>
      <c r="EN31" s="1">
        <v>221</v>
      </c>
      <c r="EO31" s="1">
        <v>231</v>
      </c>
      <c r="EP31" s="1">
        <v>242</v>
      </c>
      <c r="EQ31" s="1">
        <v>199</v>
      </c>
      <c r="ER31" s="1">
        <v>245</v>
      </c>
      <c r="ES31" s="1">
        <v>247</v>
      </c>
      <c r="ET31" s="1">
        <v>255</v>
      </c>
      <c r="EU31" s="1">
        <v>26112216</v>
      </c>
      <c r="EV31" s="1">
        <v>26112216</v>
      </c>
      <c r="EW31" s="1">
        <v>26112216</v>
      </c>
      <c r="EX31" s="1">
        <v>26112216</v>
      </c>
      <c r="EY31" s="1">
        <v>26112216</v>
      </c>
      <c r="EZ31" s="1">
        <v>26112216</v>
      </c>
      <c r="FA31" s="1">
        <v>26112216</v>
      </c>
      <c r="FB31" s="1">
        <v>26112216</v>
      </c>
      <c r="FC31" s="1">
        <v>26112216</v>
      </c>
      <c r="FD31" s="1">
        <v>26112216</v>
      </c>
      <c r="FE31" s="1">
        <v>26112216</v>
      </c>
      <c r="FF31" s="1">
        <v>26112216</v>
      </c>
      <c r="FG31" s="1">
        <v>26112216</v>
      </c>
      <c r="FH31" s="1">
        <v>26112216</v>
      </c>
      <c r="FI31" s="1">
        <v>26112216</v>
      </c>
      <c r="FJ31" s="1">
        <v>26112216</v>
      </c>
      <c r="FK31" s="1">
        <v>26112216</v>
      </c>
      <c r="FL31" s="1">
        <v>26112216</v>
      </c>
      <c r="FM31" s="1">
        <v>26112216</v>
      </c>
      <c r="FN31" s="1">
        <v>26112216</v>
      </c>
      <c r="FO31" s="1">
        <v>26112216</v>
      </c>
      <c r="FP31" s="1">
        <v>26112216</v>
      </c>
      <c r="FQ31" s="1">
        <v>26112216</v>
      </c>
      <c r="FR31" s="1">
        <v>26112216</v>
      </c>
      <c r="FS31" s="1">
        <v>26112216</v>
      </c>
      <c r="FT31" s="1">
        <v>26112216</v>
      </c>
      <c r="FU31" s="1">
        <v>26112216</v>
      </c>
      <c r="FV31" s="1">
        <v>26112216</v>
      </c>
      <c r="FW31" s="1">
        <v>26112216</v>
      </c>
      <c r="FX31" s="1">
        <v>26112216</v>
      </c>
      <c r="FY31" s="1">
        <v>26112216</v>
      </c>
      <c r="FZ31" s="1">
        <v>26112216</v>
      </c>
      <c r="GA31" s="1">
        <v>26112216</v>
      </c>
      <c r="GB31" s="1">
        <v>26112216</v>
      </c>
      <c r="GC31" s="1">
        <v>26112216</v>
      </c>
      <c r="GD31" s="1">
        <v>26112216</v>
      </c>
      <c r="GE31" s="1">
        <v>26112216</v>
      </c>
      <c r="GF31" s="1">
        <v>26112216</v>
      </c>
      <c r="GG31" s="1">
        <v>26112216</v>
      </c>
      <c r="GH31" s="1">
        <v>26112216</v>
      </c>
      <c r="GI31" s="1">
        <v>26112216</v>
      </c>
      <c r="GJ31" s="1">
        <v>26112216</v>
      </c>
      <c r="GK31" s="1">
        <v>26112216</v>
      </c>
      <c r="GL31" s="1">
        <v>26112216</v>
      </c>
      <c r="GM31" s="1">
        <v>26112216</v>
      </c>
      <c r="GN31" s="1">
        <v>26112216</v>
      </c>
      <c r="GO31" s="1">
        <v>26112216</v>
      </c>
      <c r="GP31" s="1">
        <v>26112216</v>
      </c>
      <c r="GQ31" s="1">
        <v>26112216</v>
      </c>
      <c r="GR31" s="1">
        <v>26112216</v>
      </c>
      <c r="GS31" s="1">
        <v>26112216</v>
      </c>
      <c r="GT31" s="1">
        <v>26112216</v>
      </c>
      <c r="GU31" s="1">
        <v>26112216</v>
      </c>
      <c r="GV31" s="1">
        <v>26112216</v>
      </c>
      <c r="GW31" s="1">
        <v>26112216</v>
      </c>
      <c r="GX31" s="1">
        <v>26112216</v>
      </c>
      <c r="GY31" s="1">
        <v>26112216</v>
      </c>
      <c r="GZ31" s="1">
        <v>26112216</v>
      </c>
      <c r="HA31" s="1">
        <v>26112216</v>
      </c>
      <c r="HB31" s="1">
        <v>26112216</v>
      </c>
      <c r="HC31" s="1">
        <v>26112216</v>
      </c>
      <c r="HD31" s="1">
        <v>26112216</v>
      </c>
      <c r="HE31" s="1">
        <v>26112216</v>
      </c>
      <c r="HF31" s="1">
        <v>26112216</v>
      </c>
      <c r="HG31" s="1">
        <v>26112216</v>
      </c>
      <c r="HH31" s="1">
        <v>26112216</v>
      </c>
      <c r="HI31" s="1">
        <v>26112216</v>
      </c>
      <c r="HJ31" s="1">
        <v>26112216</v>
      </c>
      <c r="HK31" s="1">
        <v>26112216</v>
      </c>
      <c r="HL31" s="1">
        <v>26112216</v>
      </c>
      <c r="HM31" s="1">
        <v>26112216</v>
      </c>
      <c r="HN31" s="1">
        <v>26112216</v>
      </c>
      <c r="HO31" s="1">
        <v>26112216</v>
      </c>
      <c r="HP31" s="1">
        <v>26112216</v>
      </c>
      <c r="HQ31" s="1">
        <v>26112216</v>
      </c>
      <c r="HR31" s="1">
        <v>26112216</v>
      </c>
      <c r="HS31" s="1">
        <v>26112216</v>
      </c>
      <c r="HT31" s="1">
        <v>26112216</v>
      </c>
      <c r="HU31" s="1">
        <v>26112216</v>
      </c>
      <c r="HV31" s="1">
        <v>26112216</v>
      </c>
      <c r="HW31" s="1">
        <v>26112216</v>
      </c>
      <c r="HX31" s="1">
        <v>26112216</v>
      </c>
      <c r="HY31" s="1">
        <v>26112216</v>
      </c>
      <c r="HZ31" s="1">
        <v>26112216</v>
      </c>
      <c r="IA31" s="1">
        <v>26112216</v>
      </c>
      <c r="IB31" s="1">
        <v>26112216</v>
      </c>
      <c r="IC31" s="1">
        <v>26112216</v>
      </c>
      <c r="ID31" s="1">
        <v>26112216</v>
      </c>
      <c r="IE31" s="1">
        <v>26112216</v>
      </c>
      <c r="IF31" s="1">
        <v>26112216</v>
      </c>
      <c r="IG31" s="1">
        <v>26112216</v>
      </c>
      <c r="IH31" s="1">
        <v>26112216</v>
      </c>
      <c r="II31" s="1">
        <v>26112216</v>
      </c>
      <c r="IJ31" s="1">
        <v>26112216</v>
      </c>
      <c r="IK31" s="1">
        <v>26112216</v>
      </c>
      <c r="IL31" s="1">
        <v>26112216</v>
      </c>
      <c r="IM31" s="1">
        <v>26112216</v>
      </c>
      <c r="IN31" s="1">
        <v>26112216</v>
      </c>
      <c r="IO31" s="1">
        <v>26112216</v>
      </c>
      <c r="IP31" s="1">
        <v>26112216</v>
      </c>
      <c r="IQ31" s="1">
        <v>26112216</v>
      </c>
      <c r="IR31" s="1">
        <v>26112216</v>
      </c>
      <c r="IS31" s="1">
        <v>26112216</v>
      </c>
      <c r="IT31" s="1">
        <v>26112216</v>
      </c>
      <c r="IU31" s="1">
        <v>26112216</v>
      </c>
      <c r="IV31" s="1">
        <v>26112216</v>
      </c>
      <c r="IW31" s="1">
        <v>26112216</v>
      </c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>
        <v>26112216</v>
      </c>
      <c r="JT31" s="1">
        <v>26112216</v>
      </c>
      <c r="JU31" s="1">
        <v>26112216</v>
      </c>
      <c r="JV31" s="1">
        <v>26112216</v>
      </c>
      <c r="JW31" s="1">
        <v>26112216</v>
      </c>
      <c r="JX31" s="1">
        <v>26112216</v>
      </c>
      <c r="JY31" s="1">
        <v>26112216</v>
      </c>
      <c r="JZ31" s="1">
        <v>26112216</v>
      </c>
      <c r="KA31" s="1">
        <v>26112216</v>
      </c>
      <c r="KB31" s="1">
        <v>26112216</v>
      </c>
      <c r="KC31" s="1">
        <v>26112216</v>
      </c>
      <c r="KD31" s="1">
        <v>26112216</v>
      </c>
      <c r="KE31" s="1">
        <v>26112216</v>
      </c>
      <c r="KF31" s="1">
        <v>26112216</v>
      </c>
      <c r="KG31" s="1">
        <v>26112216</v>
      </c>
      <c r="KH31" s="1">
        <v>26112216</v>
      </c>
      <c r="KI31" s="1">
        <v>26112216</v>
      </c>
      <c r="KJ31" s="1">
        <v>26112216</v>
      </c>
      <c r="KK31" s="1">
        <v>26112216</v>
      </c>
      <c r="KL31" s="1">
        <v>26112216</v>
      </c>
      <c r="KM31" s="1">
        <v>26112216</v>
      </c>
      <c r="KN31" s="1">
        <v>24512</v>
      </c>
      <c r="KO31" s="1">
        <v>26112216</v>
      </c>
    </row>
    <row r="32" spans="1:301" x14ac:dyDescent="0.3">
      <c r="A32" s="11" t="s">
        <v>8052</v>
      </c>
      <c r="B32" s="1">
        <v>328</v>
      </c>
      <c r="C32" s="1">
        <v>329</v>
      </c>
      <c r="D32" s="1">
        <v>330</v>
      </c>
      <c r="E32" s="1">
        <v>331</v>
      </c>
      <c r="F32" s="1">
        <v>332</v>
      </c>
      <c r="G32" s="1">
        <v>333</v>
      </c>
      <c r="H32" s="1">
        <v>374</v>
      </c>
      <c r="I32" s="1">
        <v>297</v>
      </c>
      <c r="J32" s="1">
        <v>298</v>
      </c>
      <c r="K32" s="1">
        <v>299</v>
      </c>
      <c r="L32" s="1">
        <v>300</v>
      </c>
      <c r="M32" s="1">
        <v>302</v>
      </c>
      <c r="N32" s="1">
        <v>303</v>
      </c>
      <c r="O32" s="1">
        <v>304</v>
      </c>
      <c r="P32" s="1">
        <v>305</v>
      </c>
      <c r="Q32" s="1">
        <v>306</v>
      </c>
      <c r="R32" s="1">
        <v>307</v>
      </c>
      <c r="S32" s="1">
        <v>308</v>
      </c>
      <c r="T32" s="1">
        <v>309</v>
      </c>
      <c r="U32" s="1">
        <v>310</v>
      </c>
      <c r="V32" s="1">
        <v>324</v>
      </c>
      <c r="W32" s="1">
        <v>326</v>
      </c>
      <c r="X32" s="1">
        <v>376</v>
      </c>
      <c r="Y32" s="1">
        <v>377</v>
      </c>
      <c r="Z32" s="1">
        <v>378</v>
      </c>
      <c r="AA32" s="1">
        <v>379</v>
      </c>
      <c r="AB32" s="1">
        <v>380</v>
      </c>
      <c r="AC32" s="1">
        <v>381</v>
      </c>
      <c r="AD32" s="1">
        <v>382</v>
      </c>
      <c r="AE32" s="1">
        <v>286</v>
      </c>
      <c r="AF32" s="1">
        <v>287</v>
      </c>
      <c r="AG32" s="1">
        <v>288</v>
      </c>
      <c r="AH32" s="1">
        <v>276</v>
      </c>
      <c r="AI32" s="1">
        <v>277</v>
      </c>
      <c r="AJ32" s="1">
        <v>278</v>
      </c>
      <c r="AK32" s="1">
        <v>279</v>
      </c>
      <c r="AL32" s="1">
        <v>280</v>
      </c>
      <c r="AM32" s="1">
        <v>281</v>
      </c>
      <c r="AN32" s="1">
        <v>282</v>
      </c>
      <c r="AO32" s="1">
        <v>283</v>
      </c>
      <c r="AP32" s="1">
        <v>315</v>
      </c>
      <c r="AQ32" s="1">
        <v>316</v>
      </c>
      <c r="AR32" s="1">
        <v>317</v>
      </c>
      <c r="AS32" s="1">
        <v>318</v>
      </c>
      <c r="AT32" s="1">
        <v>360</v>
      </c>
      <c r="AU32" s="1">
        <v>361</v>
      </c>
      <c r="AV32" s="1">
        <v>362</v>
      </c>
      <c r="AW32" s="1">
        <v>363</v>
      </c>
      <c r="AX32" s="1">
        <v>364</v>
      </c>
      <c r="AY32" s="1">
        <v>365</v>
      </c>
      <c r="AZ32" s="1">
        <v>366</v>
      </c>
      <c r="BA32" s="1">
        <v>367</v>
      </c>
      <c r="BB32" s="1">
        <v>368</v>
      </c>
      <c r="BC32" s="1">
        <v>371</v>
      </c>
      <c r="BD32" s="1">
        <v>372</v>
      </c>
      <c r="BE32" s="1">
        <v>291</v>
      </c>
      <c r="BF32" s="1">
        <v>292</v>
      </c>
      <c r="BG32" s="1">
        <v>293</v>
      </c>
      <c r="BH32" s="1">
        <v>294</v>
      </c>
      <c r="BI32" s="1">
        <v>295</v>
      </c>
      <c r="BJ32" s="1">
        <v>270</v>
      </c>
      <c r="BK32" s="1">
        <v>271</v>
      </c>
      <c r="BL32" s="1">
        <v>272</v>
      </c>
      <c r="BM32" s="1">
        <v>273</v>
      </c>
      <c r="BN32" s="1">
        <v>274</v>
      </c>
      <c r="BO32" s="1">
        <v>256</v>
      </c>
      <c r="BP32" s="1">
        <v>257</v>
      </c>
      <c r="BQ32" s="1">
        <v>258</v>
      </c>
      <c r="BR32" s="1">
        <v>259</v>
      </c>
      <c r="BS32" s="1">
        <v>321</v>
      </c>
      <c r="BT32" s="1">
        <v>337</v>
      </c>
      <c r="BU32" s="1">
        <v>338</v>
      </c>
      <c r="BV32" s="1">
        <v>339</v>
      </c>
      <c r="BW32" s="1">
        <v>340</v>
      </c>
      <c r="BX32" s="1">
        <v>341</v>
      </c>
      <c r="BY32" s="1">
        <v>261</v>
      </c>
      <c r="BZ32" s="1">
        <v>262</v>
      </c>
      <c r="CA32" s="1">
        <v>264</v>
      </c>
      <c r="CB32" s="1">
        <v>265</v>
      </c>
      <c r="CC32" s="1">
        <v>266</v>
      </c>
      <c r="CD32" s="1">
        <v>350</v>
      </c>
      <c r="CE32" s="1">
        <v>351</v>
      </c>
      <c r="CF32" s="1">
        <v>352</v>
      </c>
      <c r="CG32" s="1">
        <v>353</v>
      </c>
      <c r="CH32" s="1">
        <v>354</v>
      </c>
      <c r="CI32" s="1">
        <v>355</v>
      </c>
      <c r="CJ32" s="1">
        <v>356</v>
      </c>
      <c r="CK32" s="1">
        <v>357</v>
      </c>
      <c r="CL32" s="1">
        <v>358</v>
      </c>
      <c r="CM32" s="1">
        <v>344</v>
      </c>
      <c r="CN32" s="1">
        <v>345</v>
      </c>
      <c r="CO32" s="1">
        <v>346</v>
      </c>
      <c r="CP32" s="1">
        <v>289</v>
      </c>
      <c r="CQ32" s="1">
        <v>322</v>
      </c>
      <c r="CR32" s="1">
        <v>347</v>
      </c>
      <c r="CS32" s="1">
        <v>334</v>
      </c>
      <c r="CT32" s="1">
        <v>311</v>
      </c>
      <c r="CU32" s="1">
        <v>312</v>
      </c>
      <c r="CV32" s="1">
        <v>284</v>
      </c>
      <c r="CW32" s="1">
        <v>369</v>
      </c>
      <c r="CX32" s="1">
        <v>267</v>
      </c>
      <c r="CY32" s="1">
        <v>268</v>
      </c>
      <c r="CZ32" s="1">
        <v>335</v>
      </c>
      <c r="DA32" s="1">
        <v>313</v>
      </c>
      <c r="DB32" s="1">
        <v>319</v>
      </c>
      <c r="DC32" s="1">
        <v>342</v>
      </c>
      <c r="DD32" s="1">
        <v>348</v>
      </c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>
        <v>260</v>
      </c>
      <c r="EA32" s="1">
        <v>263</v>
      </c>
      <c r="EB32" s="1">
        <v>325</v>
      </c>
      <c r="EC32" s="1">
        <v>269</v>
      </c>
      <c r="ED32" s="1">
        <v>275</v>
      </c>
      <c r="EE32" s="1">
        <v>285</v>
      </c>
      <c r="EF32" s="1">
        <v>290</v>
      </c>
      <c r="EG32" s="1">
        <v>296</v>
      </c>
      <c r="EH32" s="1">
        <v>301</v>
      </c>
      <c r="EI32" s="1">
        <v>314</v>
      </c>
      <c r="EJ32" s="1">
        <v>320</v>
      </c>
      <c r="EK32" s="1">
        <v>323</v>
      </c>
      <c r="EL32" s="1">
        <v>336</v>
      </c>
      <c r="EM32" s="1">
        <v>343</v>
      </c>
      <c r="EN32" s="1">
        <v>349</v>
      </c>
      <c r="EO32" s="1">
        <v>359</v>
      </c>
      <c r="EP32" s="1">
        <v>370</v>
      </c>
      <c r="EQ32" s="1">
        <v>327</v>
      </c>
      <c r="ER32" s="1">
        <v>373</v>
      </c>
      <c r="ES32" s="1">
        <v>375</v>
      </c>
      <c r="ET32" s="1">
        <v>383</v>
      </c>
      <c r="EU32" s="1">
        <v>26112216</v>
      </c>
      <c r="EV32" s="1">
        <v>26112216</v>
      </c>
      <c r="EW32" s="1">
        <v>26112216</v>
      </c>
      <c r="EX32" s="1">
        <v>26112216</v>
      </c>
      <c r="EY32" s="1">
        <v>26112216</v>
      </c>
      <c r="EZ32" s="1">
        <v>26112216</v>
      </c>
      <c r="FA32" s="1">
        <v>26112216</v>
      </c>
      <c r="FB32" s="1">
        <v>26112216</v>
      </c>
      <c r="FC32" s="1">
        <v>26112216</v>
      </c>
      <c r="FD32" s="1">
        <v>26112216</v>
      </c>
      <c r="FE32" s="1">
        <v>26112216</v>
      </c>
      <c r="FF32" s="1">
        <v>26112216</v>
      </c>
      <c r="FG32" s="1">
        <v>26112216</v>
      </c>
      <c r="FH32" s="1">
        <v>26112216</v>
      </c>
      <c r="FI32" s="1">
        <v>26112216</v>
      </c>
      <c r="FJ32" s="1">
        <v>26112216</v>
      </c>
      <c r="FK32" s="1">
        <v>26112216</v>
      </c>
      <c r="FL32" s="1">
        <v>26112216</v>
      </c>
      <c r="FM32" s="1">
        <v>26112216</v>
      </c>
      <c r="FN32" s="1">
        <v>26112216</v>
      </c>
      <c r="FO32" s="1">
        <v>26112216</v>
      </c>
      <c r="FP32" s="1">
        <v>26112216</v>
      </c>
      <c r="FQ32" s="1">
        <v>26112216</v>
      </c>
      <c r="FR32" s="1">
        <v>26112216</v>
      </c>
      <c r="FS32" s="1">
        <v>26112216</v>
      </c>
      <c r="FT32" s="1">
        <v>26112216</v>
      </c>
      <c r="FU32" s="1">
        <v>26112216</v>
      </c>
      <c r="FV32" s="1">
        <v>26112216</v>
      </c>
      <c r="FW32" s="1">
        <v>26112216</v>
      </c>
      <c r="FX32" s="1">
        <v>26112216</v>
      </c>
      <c r="FY32" s="1">
        <v>26112216</v>
      </c>
      <c r="FZ32" s="1">
        <v>26112216</v>
      </c>
      <c r="GA32" s="1">
        <v>26112216</v>
      </c>
      <c r="GB32" s="1">
        <v>26112216</v>
      </c>
      <c r="GC32" s="1">
        <v>26112216</v>
      </c>
      <c r="GD32" s="1">
        <v>26112216</v>
      </c>
      <c r="GE32" s="1">
        <v>26112216</v>
      </c>
      <c r="GF32" s="1">
        <v>26112216</v>
      </c>
      <c r="GG32" s="1">
        <v>26112216</v>
      </c>
      <c r="GH32" s="1">
        <v>26112216</v>
      </c>
      <c r="GI32" s="1">
        <v>26112216</v>
      </c>
      <c r="GJ32" s="1">
        <v>26112216</v>
      </c>
      <c r="GK32" s="1">
        <v>26112216</v>
      </c>
      <c r="GL32" s="1">
        <v>26112216</v>
      </c>
      <c r="GM32" s="1">
        <v>26112216</v>
      </c>
      <c r="GN32" s="1">
        <v>26112216</v>
      </c>
      <c r="GO32" s="1">
        <v>26112216</v>
      </c>
      <c r="GP32" s="1">
        <v>26112216</v>
      </c>
      <c r="GQ32" s="1">
        <v>26112216</v>
      </c>
      <c r="GR32" s="1">
        <v>26112216</v>
      </c>
      <c r="GS32" s="1">
        <v>26112216</v>
      </c>
      <c r="GT32" s="1">
        <v>26112216</v>
      </c>
      <c r="GU32" s="1">
        <v>26112216</v>
      </c>
      <c r="GV32" s="1">
        <v>26112216</v>
      </c>
      <c r="GW32" s="1">
        <v>26112216</v>
      </c>
      <c r="GX32" s="1">
        <v>26112216</v>
      </c>
      <c r="GY32" s="1">
        <v>26112216</v>
      </c>
      <c r="GZ32" s="1">
        <v>26112216</v>
      </c>
      <c r="HA32" s="1">
        <v>26112216</v>
      </c>
      <c r="HB32" s="1">
        <v>26112216</v>
      </c>
      <c r="HC32" s="1">
        <v>26112216</v>
      </c>
      <c r="HD32" s="1">
        <v>26112216</v>
      </c>
      <c r="HE32" s="1">
        <v>26112216</v>
      </c>
      <c r="HF32" s="1">
        <v>26112216</v>
      </c>
      <c r="HG32" s="1">
        <v>26112216</v>
      </c>
      <c r="HH32" s="1">
        <v>26112216</v>
      </c>
      <c r="HI32" s="1">
        <v>26112216</v>
      </c>
      <c r="HJ32" s="1">
        <v>26112216</v>
      </c>
      <c r="HK32" s="1">
        <v>26112216</v>
      </c>
      <c r="HL32" s="1">
        <v>26112216</v>
      </c>
      <c r="HM32" s="1">
        <v>26112216</v>
      </c>
      <c r="HN32" s="1">
        <v>26112216</v>
      </c>
      <c r="HO32" s="1">
        <v>26112216</v>
      </c>
      <c r="HP32" s="1">
        <v>26112216</v>
      </c>
      <c r="HQ32" s="1">
        <v>26112216</v>
      </c>
      <c r="HR32" s="1">
        <v>26112216</v>
      </c>
      <c r="HS32" s="1">
        <v>26112216</v>
      </c>
      <c r="HT32" s="1">
        <v>26112216</v>
      </c>
      <c r="HU32" s="1">
        <v>26112216</v>
      </c>
      <c r="HV32" s="1">
        <v>26112216</v>
      </c>
      <c r="HW32" s="1">
        <v>26112216</v>
      </c>
      <c r="HX32" s="1">
        <v>26112216</v>
      </c>
      <c r="HY32" s="1">
        <v>26112216</v>
      </c>
      <c r="HZ32" s="1">
        <v>26112216</v>
      </c>
      <c r="IA32" s="1">
        <v>26112216</v>
      </c>
      <c r="IB32" s="1">
        <v>26112216</v>
      </c>
      <c r="IC32" s="1">
        <v>26112216</v>
      </c>
      <c r="ID32" s="1">
        <v>26112216</v>
      </c>
      <c r="IE32" s="1">
        <v>26112216</v>
      </c>
      <c r="IF32" s="1">
        <v>26112216</v>
      </c>
      <c r="IG32" s="1">
        <v>26112216</v>
      </c>
      <c r="IH32" s="1">
        <v>26112216</v>
      </c>
      <c r="II32" s="1">
        <v>26112216</v>
      </c>
      <c r="IJ32" s="1">
        <v>26112216</v>
      </c>
      <c r="IK32" s="1">
        <v>26112216</v>
      </c>
      <c r="IL32" s="1">
        <v>26112216</v>
      </c>
      <c r="IM32" s="1">
        <v>26112216</v>
      </c>
      <c r="IN32" s="1">
        <v>26112216</v>
      </c>
      <c r="IO32" s="1">
        <v>26112216</v>
      </c>
      <c r="IP32" s="1">
        <v>26112216</v>
      </c>
      <c r="IQ32" s="1">
        <v>26112216</v>
      </c>
      <c r="IR32" s="1">
        <v>26112216</v>
      </c>
      <c r="IS32" s="1">
        <v>26112216</v>
      </c>
      <c r="IT32" s="1">
        <v>26112216</v>
      </c>
      <c r="IU32" s="1">
        <v>26112216</v>
      </c>
      <c r="IV32" s="1">
        <v>26112216</v>
      </c>
      <c r="IW32" s="1">
        <v>26112216</v>
      </c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>
        <v>26112216</v>
      </c>
      <c r="JT32" s="1">
        <v>26112216</v>
      </c>
      <c r="JU32" s="1">
        <v>26112216</v>
      </c>
      <c r="JV32" s="1">
        <v>26112216</v>
      </c>
      <c r="JW32" s="1">
        <v>26112216</v>
      </c>
      <c r="JX32" s="1">
        <v>26112216</v>
      </c>
      <c r="JY32" s="1">
        <v>26112216</v>
      </c>
      <c r="JZ32" s="1">
        <v>26112216</v>
      </c>
      <c r="KA32" s="1">
        <v>26112216</v>
      </c>
      <c r="KB32" s="1">
        <v>26112216</v>
      </c>
      <c r="KC32" s="1">
        <v>26112216</v>
      </c>
      <c r="KD32" s="1">
        <v>26112216</v>
      </c>
      <c r="KE32" s="1">
        <v>26112216</v>
      </c>
      <c r="KF32" s="1">
        <v>26112216</v>
      </c>
      <c r="KG32" s="1">
        <v>26112216</v>
      </c>
      <c r="KH32" s="1">
        <v>26112216</v>
      </c>
      <c r="KI32" s="1">
        <v>26112216</v>
      </c>
      <c r="KJ32" s="1">
        <v>26112216</v>
      </c>
      <c r="KK32" s="1">
        <v>26112216</v>
      </c>
      <c r="KL32" s="1">
        <v>26112216</v>
      </c>
      <c r="KM32" s="1">
        <v>26112216</v>
      </c>
      <c r="KN32" s="1">
        <v>40896</v>
      </c>
      <c r="KO32" s="1">
        <v>26112216</v>
      </c>
    </row>
    <row r="33" spans="1:301" x14ac:dyDescent="0.3">
      <c r="A33" s="11" t="s">
        <v>8053</v>
      </c>
      <c r="B33" s="1">
        <v>456</v>
      </c>
      <c r="C33" s="1">
        <v>457</v>
      </c>
      <c r="D33" s="1">
        <v>458</v>
      </c>
      <c r="E33" s="1">
        <v>459</v>
      </c>
      <c r="F33" s="1">
        <v>460</v>
      </c>
      <c r="G33" s="1">
        <v>461</v>
      </c>
      <c r="H33" s="1">
        <v>502</v>
      </c>
      <c r="I33" s="1">
        <v>425</v>
      </c>
      <c r="J33" s="1">
        <v>426</v>
      </c>
      <c r="K33" s="1">
        <v>427</v>
      </c>
      <c r="L33" s="1">
        <v>428</v>
      </c>
      <c r="M33" s="1">
        <v>430</v>
      </c>
      <c r="N33" s="1">
        <v>431</v>
      </c>
      <c r="O33" s="1">
        <v>432</v>
      </c>
      <c r="P33" s="1">
        <v>433</v>
      </c>
      <c r="Q33" s="1">
        <v>434</v>
      </c>
      <c r="R33" s="1">
        <v>435</v>
      </c>
      <c r="S33" s="1">
        <v>436</v>
      </c>
      <c r="T33" s="1">
        <v>437</v>
      </c>
      <c r="U33" s="1">
        <v>438</v>
      </c>
      <c r="V33" s="1">
        <v>452</v>
      </c>
      <c r="W33" s="1">
        <v>454</v>
      </c>
      <c r="X33" s="1">
        <v>504</v>
      </c>
      <c r="Y33" s="1">
        <v>505</v>
      </c>
      <c r="Z33" s="1">
        <v>506</v>
      </c>
      <c r="AA33" s="1">
        <v>507</v>
      </c>
      <c r="AB33" s="1">
        <v>508</v>
      </c>
      <c r="AC33" s="1">
        <v>509</v>
      </c>
      <c r="AD33" s="1">
        <v>510</v>
      </c>
      <c r="AE33" s="1">
        <v>414</v>
      </c>
      <c r="AF33" s="1">
        <v>415</v>
      </c>
      <c r="AG33" s="1">
        <v>416</v>
      </c>
      <c r="AH33" s="1">
        <v>404</v>
      </c>
      <c r="AI33" s="1">
        <v>405</v>
      </c>
      <c r="AJ33" s="1">
        <v>406</v>
      </c>
      <c r="AK33" s="1">
        <v>407</v>
      </c>
      <c r="AL33" s="1">
        <v>408</v>
      </c>
      <c r="AM33" s="1">
        <v>409</v>
      </c>
      <c r="AN33" s="1">
        <v>410</v>
      </c>
      <c r="AO33" s="1">
        <v>411</v>
      </c>
      <c r="AP33" s="1">
        <v>443</v>
      </c>
      <c r="AQ33" s="1">
        <v>444</v>
      </c>
      <c r="AR33" s="1">
        <v>445</v>
      </c>
      <c r="AS33" s="1">
        <v>446</v>
      </c>
      <c r="AT33" s="1">
        <v>488</v>
      </c>
      <c r="AU33" s="1">
        <v>489</v>
      </c>
      <c r="AV33" s="1">
        <v>490</v>
      </c>
      <c r="AW33" s="1">
        <v>491</v>
      </c>
      <c r="AX33" s="1">
        <v>492</v>
      </c>
      <c r="AY33" s="1">
        <v>493</v>
      </c>
      <c r="AZ33" s="1">
        <v>494</v>
      </c>
      <c r="BA33" s="1">
        <v>495</v>
      </c>
      <c r="BB33" s="1">
        <v>496</v>
      </c>
      <c r="BC33" s="1">
        <v>499</v>
      </c>
      <c r="BD33" s="1">
        <v>500</v>
      </c>
      <c r="BE33" s="1">
        <v>419</v>
      </c>
      <c r="BF33" s="1">
        <v>420</v>
      </c>
      <c r="BG33" s="1">
        <v>421</v>
      </c>
      <c r="BH33" s="1">
        <v>422</v>
      </c>
      <c r="BI33" s="1">
        <v>423</v>
      </c>
      <c r="BJ33" s="1">
        <v>398</v>
      </c>
      <c r="BK33" s="1">
        <v>399</v>
      </c>
      <c r="BL33" s="1">
        <v>400</v>
      </c>
      <c r="BM33" s="1">
        <v>401</v>
      </c>
      <c r="BN33" s="1">
        <v>402</v>
      </c>
      <c r="BO33" s="1">
        <v>384</v>
      </c>
      <c r="BP33" s="1">
        <v>385</v>
      </c>
      <c r="BQ33" s="1">
        <v>386</v>
      </c>
      <c r="BR33" s="1">
        <v>387</v>
      </c>
      <c r="BS33" s="1">
        <v>449</v>
      </c>
      <c r="BT33" s="1">
        <v>465</v>
      </c>
      <c r="BU33" s="1">
        <v>466</v>
      </c>
      <c r="BV33" s="1">
        <v>467</v>
      </c>
      <c r="BW33" s="1">
        <v>468</v>
      </c>
      <c r="BX33" s="1">
        <v>469</v>
      </c>
      <c r="BY33" s="1">
        <v>389</v>
      </c>
      <c r="BZ33" s="1">
        <v>390</v>
      </c>
      <c r="CA33" s="1">
        <v>392</v>
      </c>
      <c r="CB33" s="1">
        <v>393</v>
      </c>
      <c r="CC33" s="1">
        <v>394</v>
      </c>
      <c r="CD33" s="1">
        <v>478</v>
      </c>
      <c r="CE33" s="1">
        <v>479</v>
      </c>
      <c r="CF33" s="1">
        <v>480</v>
      </c>
      <c r="CG33" s="1">
        <v>481</v>
      </c>
      <c r="CH33" s="1">
        <v>482</v>
      </c>
      <c r="CI33" s="1">
        <v>483</v>
      </c>
      <c r="CJ33" s="1">
        <v>484</v>
      </c>
      <c r="CK33" s="1">
        <v>485</v>
      </c>
      <c r="CL33" s="1">
        <v>486</v>
      </c>
      <c r="CM33" s="1">
        <v>472</v>
      </c>
      <c r="CN33" s="1">
        <v>473</v>
      </c>
      <c r="CO33" s="1">
        <v>474</v>
      </c>
      <c r="CP33" s="1">
        <v>417</v>
      </c>
      <c r="CQ33" s="1">
        <v>450</v>
      </c>
      <c r="CR33" s="1">
        <v>475</v>
      </c>
      <c r="CS33" s="1">
        <v>462</v>
      </c>
      <c r="CT33" s="1">
        <v>439</v>
      </c>
      <c r="CU33" s="1">
        <v>440</v>
      </c>
      <c r="CV33" s="1">
        <v>412</v>
      </c>
      <c r="CW33" s="1">
        <v>497</v>
      </c>
      <c r="CX33" s="1">
        <v>395</v>
      </c>
      <c r="CY33" s="1">
        <v>396</v>
      </c>
      <c r="CZ33" s="1">
        <v>463</v>
      </c>
      <c r="DA33" s="1">
        <v>441</v>
      </c>
      <c r="DB33" s="1">
        <v>447</v>
      </c>
      <c r="DC33" s="1">
        <v>470</v>
      </c>
      <c r="DD33" s="1">
        <v>476</v>
      </c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>
        <v>388</v>
      </c>
      <c r="EA33" s="1">
        <v>391</v>
      </c>
      <c r="EB33" s="1">
        <v>453</v>
      </c>
      <c r="EC33" s="1">
        <v>397</v>
      </c>
      <c r="ED33" s="1">
        <v>403</v>
      </c>
      <c r="EE33" s="1">
        <v>413</v>
      </c>
      <c r="EF33" s="1">
        <v>418</v>
      </c>
      <c r="EG33" s="1">
        <v>424</v>
      </c>
      <c r="EH33" s="1">
        <v>429</v>
      </c>
      <c r="EI33" s="1">
        <v>442</v>
      </c>
      <c r="EJ33" s="1">
        <v>448</v>
      </c>
      <c r="EK33" s="1">
        <v>451</v>
      </c>
      <c r="EL33" s="1">
        <v>464</v>
      </c>
      <c r="EM33" s="1">
        <v>471</v>
      </c>
      <c r="EN33" s="1">
        <v>477</v>
      </c>
      <c r="EO33" s="1">
        <v>487</v>
      </c>
      <c r="EP33" s="1">
        <v>498</v>
      </c>
      <c r="EQ33" s="1">
        <v>455</v>
      </c>
      <c r="ER33" s="1">
        <v>501</v>
      </c>
      <c r="ES33" s="1">
        <v>503</v>
      </c>
      <c r="ET33" s="1">
        <v>511</v>
      </c>
      <c r="EU33" s="1">
        <v>26112216</v>
      </c>
      <c r="EV33" s="1">
        <v>26112216</v>
      </c>
      <c r="EW33" s="1">
        <v>26112216</v>
      </c>
      <c r="EX33" s="1">
        <v>26112216</v>
      </c>
      <c r="EY33" s="1">
        <v>26112216</v>
      </c>
      <c r="EZ33" s="1">
        <v>26112216</v>
      </c>
      <c r="FA33" s="1">
        <v>26112216</v>
      </c>
      <c r="FB33" s="1">
        <v>26112216</v>
      </c>
      <c r="FC33" s="1">
        <v>26112216</v>
      </c>
      <c r="FD33" s="1">
        <v>26112216</v>
      </c>
      <c r="FE33" s="1">
        <v>26112216</v>
      </c>
      <c r="FF33" s="1">
        <v>26112216</v>
      </c>
      <c r="FG33" s="1">
        <v>26112216</v>
      </c>
      <c r="FH33" s="1">
        <v>26112216</v>
      </c>
      <c r="FI33" s="1">
        <v>26112216</v>
      </c>
      <c r="FJ33" s="1">
        <v>26112216</v>
      </c>
      <c r="FK33" s="1">
        <v>26112216</v>
      </c>
      <c r="FL33" s="1">
        <v>26112216</v>
      </c>
      <c r="FM33" s="1">
        <v>26112216</v>
      </c>
      <c r="FN33" s="1">
        <v>26112216</v>
      </c>
      <c r="FO33" s="1">
        <v>26112216</v>
      </c>
      <c r="FP33" s="1">
        <v>26112216</v>
      </c>
      <c r="FQ33" s="1">
        <v>26112216</v>
      </c>
      <c r="FR33" s="1">
        <v>26112216</v>
      </c>
      <c r="FS33" s="1">
        <v>26112216</v>
      </c>
      <c r="FT33" s="1">
        <v>26112216</v>
      </c>
      <c r="FU33" s="1">
        <v>26112216</v>
      </c>
      <c r="FV33" s="1">
        <v>26112216</v>
      </c>
      <c r="FW33" s="1">
        <v>26112216</v>
      </c>
      <c r="FX33" s="1">
        <v>26112216</v>
      </c>
      <c r="FY33" s="1">
        <v>26112216</v>
      </c>
      <c r="FZ33" s="1">
        <v>26112216</v>
      </c>
      <c r="GA33" s="1">
        <v>26112216</v>
      </c>
      <c r="GB33" s="1">
        <v>26112216</v>
      </c>
      <c r="GC33" s="1">
        <v>26112216</v>
      </c>
      <c r="GD33" s="1">
        <v>26112216</v>
      </c>
      <c r="GE33" s="1">
        <v>26112216</v>
      </c>
      <c r="GF33" s="1">
        <v>26112216</v>
      </c>
      <c r="GG33" s="1">
        <v>26112216</v>
      </c>
      <c r="GH33" s="1">
        <v>26112216</v>
      </c>
      <c r="GI33" s="1">
        <v>26112216</v>
      </c>
      <c r="GJ33" s="1">
        <v>26112216</v>
      </c>
      <c r="GK33" s="1">
        <v>26112216</v>
      </c>
      <c r="GL33" s="1">
        <v>26112216</v>
      </c>
      <c r="GM33" s="1">
        <v>26112216</v>
      </c>
      <c r="GN33" s="1">
        <v>26112216</v>
      </c>
      <c r="GO33" s="1">
        <v>26112216</v>
      </c>
      <c r="GP33" s="1">
        <v>26112216</v>
      </c>
      <c r="GQ33" s="1">
        <v>26112216</v>
      </c>
      <c r="GR33" s="1">
        <v>26112216</v>
      </c>
      <c r="GS33" s="1">
        <v>26112216</v>
      </c>
      <c r="GT33" s="1">
        <v>26112216</v>
      </c>
      <c r="GU33" s="1">
        <v>26112216</v>
      </c>
      <c r="GV33" s="1">
        <v>26112216</v>
      </c>
      <c r="GW33" s="1">
        <v>26112216</v>
      </c>
      <c r="GX33" s="1">
        <v>26112216</v>
      </c>
      <c r="GY33" s="1">
        <v>26112216</v>
      </c>
      <c r="GZ33" s="1">
        <v>26112216</v>
      </c>
      <c r="HA33" s="1">
        <v>26112216</v>
      </c>
      <c r="HB33" s="1">
        <v>26112216</v>
      </c>
      <c r="HC33" s="1">
        <v>26112216</v>
      </c>
      <c r="HD33" s="1">
        <v>26112216</v>
      </c>
      <c r="HE33" s="1">
        <v>26112216</v>
      </c>
      <c r="HF33" s="1">
        <v>26112216</v>
      </c>
      <c r="HG33" s="1">
        <v>26112216</v>
      </c>
      <c r="HH33" s="1">
        <v>26112216</v>
      </c>
      <c r="HI33" s="1">
        <v>26112216</v>
      </c>
      <c r="HJ33" s="1">
        <v>26112216</v>
      </c>
      <c r="HK33" s="1">
        <v>26112216</v>
      </c>
      <c r="HL33" s="1">
        <v>26112216</v>
      </c>
      <c r="HM33" s="1">
        <v>26112216</v>
      </c>
      <c r="HN33" s="1">
        <v>26112216</v>
      </c>
      <c r="HO33" s="1">
        <v>26112216</v>
      </c>
      <c r="HP33" s="1">
        <v>26112216</v>
      </c>
      <c r="HQ33" s="1">
        <v>26112216</v>
      </c>
      <c r="HR33" s="1">
        <v>26112216</v>
      </c>
      <c r="HS33" s="1">
        <v>26112216</v>
      </c>
      <c r="HT33" s="1">
        <v>26112216</v>
      </c>
      <c r="HU33" s="1">
        <v>26112216</v>
      </c>
      <c r="HV33" s="1">
        <v>26112216</v>
      </c>
      <c r="HW33" s="1">
        <v>26112216</v>
      </c>
      <c r="HX33" s="1">
        <v>26112216</v>
      </c>
      <c r="HY33" s="1">
        <v>26112216</v>
      </c>
      <c r="HZ33" s="1">
        <v>26112216</v>
      </c>
      <c r="IA33" s="1">
        <v>26112216</v>
      </c>
      <c r="IB33" s="1">
        <v>26112216</v>
      </c>
      <c r="IC33" s="1">
        <v>26112216</v>
      </c>
      <c r="ID33" s="1">
        <v>26112216</v>
      </c>
      <c r="IE33" s="1">
        <v>26112216</v>
      </c>
      <c r="IF33" s="1">
        <v>26112216</v>
      </c>
      <c r="IG33" s="1">
        <v>26112216</v>
      </c>
      <c r="IH33" s="1">
        <v>26112216</v>
      </c>
      <c r="II33" s="1">
        <v>26112216</v>
      </c>
      <c r="IJ33" s="1">
        <v>26112216</v>
      </c>
      <c r="IK33" s="1">
        <v>26112216</v>
      </c>
      <c r="IL33" s="1">
        <v>26112216</v>
      </c>
      <c r="IM33" s="1">
        <v>26112216</v>
      </c>
      <c r="IN33" s="1">
        <v>26112216</v>
      </c>
      <c r="IO33" s="1">
        <v>26112216</v>
      </c>
      <c r="IP33" s="1">
        <v>26112216</v>
      </c>
      <c r="IQ33" s="1">
        <v>26112216</v>
      </c>
      <c r="IR33" s="1">
        <v>26112216</v>
      </c>
      <c r="IS33" s="1">
        <v>26112216</v>
      </c>
      <c r="IT33" s="1">
        <v>26112216</v>
      </c>
      <c r="IU33" s="1">
        <v>26112216</v>
      </c>
      <c r="IV33" s="1">
        <v>26112216</v>
      </c>
      <c r="IW33" s="1">
        <v>26112216</v>
      </c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>
        <v>26112216</v>
      </c>
      <c r="JT33" s="1">
        <v>26112216</v>
      </c>
      <c r="JU33" s="1">
        <v>26112216</v>
      </c>
      <c r="JV33" s="1">
        <v>26112216</v>
      </c>
      <c r="JW33" s="1">
        <v>26112216</v>
      </c>
      <c r="JX33" s="1">
        <v>26112216</v>
      </c>
      <c r="JY33" s="1">
        <v>26112216</v>
      </c>
      <c r="JZ33" s="1">
        <v>26112216</v>
      </c>
      <c r="KA33" s="1">
        <v>26112216</v>
      </c>
      <c r="KB33" s="1">
        <v>26112216</v>
      </c>
      <c r="KC33" s="1">
        <v>26112216</v>
      </c>
      <c r="KD33" s="1">
        <v>26112216</v>
      </c>
      <c r="KE33" s="1">
        <v>26112216</v>
      </c>
      <c r="KF33" s="1">
        <v>26112216</v>
      </c>
      <c r="KG33" s="1">
        <v>26112216</v>
      </c>
      <c r="KH33" s="1">
        <v>26112216</v>
      </c>
      <c r="KI33" s="1">
        <v>26112216</v>
      </c>
      <c r="KJ33" s="1">
        <v>26112216</v>
      </c>
      <c r="KK33" s="1">
        <v>26112216</v>
      </c>
      <c r="KL33" s="1">
        <v>26112216</v>
      </c>
      <c r="KM33" s="1">
        <v>26112216</v>
      </c>
      <c r="KN33" s="1">
        <v>57280</v>
      </c>
      <c r="KO33" s="1">
        <v>26112216</v>
      </c>
    </row>
    <row r="34" spans="1:301" x14ac:dyDescent="0.3">
      <c r="A34" s="11" t="s">
        <v>8054</v>
      </c>
      <c r="B34" s="1">
        <v>584</v>
      </c>
      <c r="C34" s="1">
        <v>585</v>
      </c>
      <c r="D34" s="1">
        <v>586</v>
      </c>
      <c r="E34" s="1">
        <v>587</v>
      </c>
      <c r="F34" s="1">
        <v>588</v>
      </c>
      <c r="G34" s="1">
        <v>589</v>
      </c>
      <c r="H34" s="1">
        <v>630</v>
      </c>
      <c r="I34" s="1">
        <v>553</v>
      </c>
      <c r="J34" s="1">
        <v>554</v>
      </c>
      <c r="K34" s="1">
        <v>555</v>
      </c>
      <c r="L34" s="1">
        <v>556</v>
      </c>
      <c r="M34" s="1">
        <v>558</v>
      </c>
      <c r="N34" s="1">
        <v>559</v>
      </c>
      <c r="O34" s="1">
        <v>560</v>
      </c>
      <c r="P34" s="1">
        <v>561</v>
      </c>
      <c r="Q34" s="1">
        <v>562</v>
      </c>
      <c r="R34" s="1">
        <v>563</v>
      </c>
      <c r="S34" s="1">
        <v>564</v>
      </c>
      <c r="T34" s="1">
        <v>565</v>
      </c>
      <c r="U34" s="1">
        <v>566</v>
      </c>
      <c r="V34" s="1">
        <v>580</v>
      </c>
      <c r="W34" s="1">
        <v>582</v>
      </c>
      <c r="X34" s="1">
        <v>632</v>
      </c>
      <c r="Y34" s="1">
        <v>633</v>
      </c>
      <c r="Z34" s="1">
        <v>634</v>
      </c>
      <c r="AA34" s="1">
        <v>635</v>
      </c>
      <c r="AB34" s="1">
        <v>636</v>
      </c>
      <c r="AC34" s="1">
        <v>637</v>
      </c>
      <c r="AD34" s="1">
        <v>638</v>
      </c>
      <c r="AE34" s="1">
        <v>542</v>
      </c>
      <c r="AF34" s="1">
        <v>543</v>
      </c>
      <c r="AG34" s="1">
        <v>544</v>
      </c>
      <c r="AH34" s="1">
        <v>532</v>
      </c>
      <c r="AI34" s="1">
        <v>533</v>
      </c>
      <c r="AJ34" s="1">
        <v>534</v>
      </c>
      <c r="AK34" s="1">
        <v>535</v>
      </c>
      <c r="AL34" s="1">
        <v>536</v>
      </c>
      <c r="AM34" s="1">
        <v>537</v>
      </c>
      <c r="AN34" s="1">
        <v>538</v>
      </c>
      <c r="AO34" s="1">
        <v>539</v>
      </c>
      <c r="AP34" s="1">
        <v>571</v>
      </c>
      <c r="AQ34" s="1">
        <v>572</v>
      </c>
      <c r="AR34" s="1">
        <v>573</v>
      </c>
      <c r="AS34" s="1">
        <v>574</v>
      </c>
      <c r="AT34" s="1">
        <v>616</v>
      </c>
      <c r="AU34" s="1">
        <v>617</v>
      </c>
      <c r="AV34" s="1">
        <v>618</v>
      </c>
      <c r="AW34" s="1">
        <v>619</v>
      </c>
      <c r="AX34" s="1">
        <v>620</v>
      </c>
      <c r="AY34" s="1">
        <v>621</v>
      </c>
      <c r="AZ34" s="1">
        <v>622</v>
      </c>
      <c r="BA34" s="1">
        <v>623</v>
      </c>
      <c r="BB34" s="1">
        <v>624</v>
      </c>
      <c r="BC34" s="1">
        <v>627</v>
      </c>
      <c r="BD34" s="1">
        <v>628</v>
      </c>
      <c r="BE34" s="1">
        <v>547</v>
      </c>
      <c r="BF34" s="1">
        <v>548</v>
      </c>
      <c r="BG34" s="1">
        <v>549</v>
      </c>
      <c r="BH34" s="1">
        <v>550</v>
      </c>
      <c r="BI34" s="1">
        <v>551</v>
      </c>
      <c r="BJ34" s="1">
        <v>526</v>
      </c>
      <c r="BK34" s="1">
        <v>527</v>
      </c>
      <c r="BL34" s="1">
        <v>528</v>
      </c>
      <c r="BM34" s="1">
        <v>529</v>
      </c>
      <c r="BN34" s="1">
        <v>530</v>
      </c>
      <c r="BO34" s="1">
        <v>512</v>
      </c>
      <c r="BP34" s="1">
        <v>513</v>
      </c>
      <c r="BQ34" s="1">
        <v>514</v>
      </c>
      <c r="BR34" s="1">
        <v>515</v>
      </c>
      <c r="BS34" s="1">
        <v>577</v>
      </c>
      <c r="BT34" s="1">
        <v>593</v>
      </c>
      <c r="BU34" s="1">
        <v>594</v>
      </c>
      <c r="BV34" s="1">
        <v>595</v>
      </c>
      <c r="BW34" s="1">
        <v>596</v>
      </c>
      <c r="BX34" s="1">
        <v>597</v>
      </c>
      <c r="BY34" s="1">
        <v>517</v>
      </c>
      <c r="BZ34" s="1">
        <v>518</v>
      </c>
      <c r="CA34" s="1">
        <v>520</v>
      </c>
      <c r="CB34" s="1">
        <v>521</v>
      </c>
      <c r="CC34" s="1">
        <v>522</v>
      </c>
      <c r="CD34" s="1">
        <v>606</v>
      </c>
      <c r="CE34" s="1">
        <v>607</v>
      </c>
      <c r="CF34" s="1">
        <v>608</v>
      </c>
      <c r="CG34" s="1">
        <v>609</v>
      </c>
      <c r="CH34" s="1">
        <v>610</v>
      </c>
      <c r="CI34" s="1">
        <v>611</v>
      </c>
      <c r="CJ34" s="1">
        <v>612</v>
      </c>
      <c r="CK34" s="1">
        <v>613</v>
      </c>
      <c r="CL34" s="1">
        <v>614</v>
      </c>
      <c r="CM34" s="1">
        <v>600</v>
      </c>
      <c r="CN34" s="1">
        <v>601</v>
      </c>
      <c r="CO34" s="1">
        <v>602</v>
      </c>
      <c r="CP34" s="1">
        <v>545</v>
      </c>
      <c r="CQ34" s="1">
        <v>578</v>
      </c>
      <c r="CR34" s="1">
        <v>603</v>
      </c>
      <c r="CS34" s="1">
        <v>590</v>
      </c>
      <c r="CT34" s="1">
        <v>567</v>
      </c>
      <c r="CU34" s="1">
        <v>568</v>
      </c>
      <c r="CV34" s="1">
        <v>540</v>
      </c>
      <c r="CW34" s="1">
        <v>625</v>
      </c>
      <c r="CX34" s="1">
        <v>523</v>
      </c>
      <c r="CY34" s="1">
        <v>524</v>
      </c>
      <c r="CZ34" s="1">
        <v>591</v>
      </c>
      <c r="DA34" s="1">
        <v>569</v>
      </c>
      <c r="DB34" s="1">
        <v>575</v>
      </c>
      <c r="DC34" s="1">
        <v>598</v>
      </c>
      <c r="DD34" s="1">
        <v>604</v>
      </c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>
        <v>516</v>
      </c>
      <c r="EA34" s="1">
        <v>519</v>
      </c>
      <c r="EB34" s="1">
        <v>581</v>
      </c>
      <c r="EC34" s="1">
        <v>525</v>
      </c>
      <c r="ED34" s="1">
        <v>531</v>
      </c>
      <c r="EE34" s="1">
        <v>541</v>
      </c>
      <c r="EF34" s="1">
        <v>546</v>
      </c>
      <c r="EG34" s="1">
        <v>552</v>
      </c>
      <c r="EH34" s="1">
        <v>557</v>
      </c>
      <c r="EI34" s="1">
        <v>570</v>
      </c>
      <c r="EJ34" s="1">
        <v>576</v>
      </c>
      <c r="EK34" s="1">
        <v>579</v>
      </c>
      <c r="EL34" s="1">
        <v>592</v>
      </c>
      <c r="EM34" s="1">
        <v>599</v>
      </c>
      <c r="EN34" s="1">
        <v>605</v>
      </c>
      <c r="EO34" s="1">
        <v>615</v>
      </c>
      <c r="EP34" s="1">
        <v>626</v>
      </c>
      <c r="EQ34" s="1">
        <v>583</v>
      </c>
      <c r="ER34" s="1">
        <v>629</v>
      </c>
      <c r="ES34" s="1">
        <v>631</v>
      </c>
      <c r="ET34" s="1">
        <v>639</v>
      </c>
      <c r="EU34" s="1">
        <v>26112216</v>
      </c>
      <c r="EV34" s="1">
        <v>26112216</v>
      </c>
      <c r="EW34" s="1">
        <v>26112216</v>
      </c>
      <c r="EX34" s="1">
        <v>26112216</v>
      </c>
      <c r="EY34" s="1">
        <v>26112216</v>
      </c>
      <c r="EZ34" s="1">
        <v>26112216</v>
      </c>
      <c r="FA34" s="1">
        <v>26112216</v>
      </c>
      <c r="FB34" s="1">
        <v>26112216</v>
      </c>
      <c r="FC34" s="1">
        <v>26112216</v>
      </c>
      <c r="FD34" s="1">
        <v>26112216</v>
      </c>
      <c r="FE34" s="1">
        <v>26112216</v>
      </c>
      <c r="FF34" s="1">
        <v>26112216</v>
      </c>
      <c r="FG34" s="1">
        <v>26112216</v>
      </c>
      <c r="FH34" s="1">
        <v>26112216</v>
      </c>
      <c r="FI34" s="1">
        <v>26112216</v>
      </c>
      <c r="FJ34" s="1">
        <v>26112216</v>
      </c>
      <c r="FK34" s="1">
        <v>26112216</v>
      </c>
      <c r="FL34" s="1">
        <v>26112216</v>
      </c>
      <c r="FM34" s="1">
        <v>26112216</v>
      </c>
      <c r="FN34" s="1">
        <v>26112216</v>
      </c>
      <c r="FO34" s="1">
        <v>26112216</v>
      </c>
      <c r="FP34" s="1">
        <v>26112216</v>
      </c>
      <c r="FQ34" s="1">
        <v>26112216</v>
      </c>
      <c r="FR34" s="1">
        <v>26112216</v>
      </c>
      <c r="FS34" s="1">
        <v>26112216</v>
      </c>
      <c r="FT34" s="1">
        <v>26112216</v>
      </c>
      <c r="FU34" s="1">
        <v>26112216</v>
      </c>
      <c r="FV34" s="1">
        <v>26112216</v>
      </c>
      <c r="FW34" s="1">
        <v>26112216</v>
      </c>
      <c r="FX34" s="1">
        <v>26112216</v>
      </c>
      <c r="FY34" s="1">
        <v>26112216</v>
      </c>
      <c r="FZ34" s="1">
        <v>26112216</v>
      </c>
      <c r="GA34" s="1">
        <v>26112216</v>
      </c>
      <c r="GB34" s="1">
        <v>26112216</v>
      </c>
      <c r="GC34" s="1">
        <v>26112216</v>
      </c>
      <c r="GD34" s="1">
        <v>26112216</v>
      </c>
      <c r="GE34" s="1">
        <v>26112216</v>
      </c>
      <c r="GF34" s="1">
        <v>26112216</v>
      </c>
      <c r="GG34" s="1">
        <v>26112216</v>
      </c>
      <c r="GH34" s="1">
        <v>26112216</v>
      </c>
      <c r="GI34" s="1">
        <v>26112216</v>
      </c>
      <c r="GJ34" s="1">
        <v>26112216</v>
      </c>
      <c r="GK34" s="1">
        <v>26112216</v>
      </c>
      <c r="GL34" s="1">
        <v>26112216</v>
      </c>
      <c r="GM34" s="1">
        <v>26112216</v>
      </c>
      <c r="GN34" s="1">
        <v>26112216</v>
      </c>
      <c r="GO34" s="1">
        <v>26112216</v>
      </c>
      <c r="GP34" s="1">
        <v>26112216</v>
      </c>
      <c r="GQ34" s="1">
        <v>26112216</v>
      </c>
      <c r="GR34" s="1">
        <v>26112216</v>
      </c>
      <c r="GS34" s="1">
        <v>26112216</v>
      </c>
      <c r="GT34" s="1">
        <v>26112216</v>
      </c>
      <c r="GU34" s="1">
        <v>26112216</v>
      </c>
      <c r="GV34" s="1">
        <v>26112216</v>
      </c>
      <c r="GW34" s="1">
        <v>26112216</v>
      </c>
      <c r="GX34" s="1">
        <v>26112216</v>
      </c>
      <c r="GY34" s="1">
        <v>26112216</v>
      </c>
      <c r="GZ34" s="1">
        <v>26112216</v>
      </c>
      <c r="HA34" s="1">
        <v>26112216</v>
      </c>
      <c r="HB34" s="1">
        <v>26112216</v>
      </c>
      <c r="HC34" s="1">
        <v>26112216</v>
      </c>
      <c r="HD34" s="1">
        <v>26112216</v>
      </c>
      <c r="HE34" s="1">
        <v>26112216</v>
      </c>
      <c r="HF34" s="1">
        <v>26112216</v>
      </c>
      <c r="HG34" s="1">
        <v>26112216</v>
      </c>
      <c r="HH34" s="1">
        <v>26112216</v>
      </c>
      <c r="HI34" s="1">
        <v>26112216</v>
      </c>
      <c r="HJ34" s="1">
        <v>26112216</v>
      </c>
      <c r="HK34" s="1">
        <v>26112216</v>
      </c>
      <c r="HL34" s="1">
        <v>26112216</v>
      </c>
      <c r="HM34" s="1">
        <v>26112216</v>
      </c>
      <c r="HN34" s="1">
        <v>26112216</v>
      </c>
      <c r="HO34" s="1">
        <v>26112216</v>
      </c>
      <c r="HP34" s="1">
        <v>26112216</v>
      </c>
      <c r="HQ34" s="1">
        <v>26112216</v>
      </c>
      <c r="HR34" s="1">
        <v>26112216</v>
      </c>
      <c r="HS34" s="1">
        <v>26112216</v>
      </c>
      <c r="HT34" s="1">
        <v>26112216</v>
      </c>
      <c r="HU34" s="1">
        <v>26112216</v>
      </c>
      <c r="HV34" s="1">
        <v>26112216</v>
      </c>
      <c r="HW34" s="1">
        <v>26112216</v>
      </c>
      <c r="HX34" s="1">
        <v>26112216</v>
      </c>
      <c r="HY34" s="1">
        <v>26112216</v>
      </c>
      <c r="HZ34" s="1">
        <v>26112216</v>
      </c>
      <c r="IA34" s="1">
        <v>26112216</v>
      </c>
      <c r="IB34" s="1">
        <v>26112216</v>
      </c>
      <c r="IC34" s="1">
        <v>26112216</v>
      </c>
      <c r="ID34" s="1">
        <v>26112216</v>
      </c>
      <c r="IE34" s="1">
        <v>26112216</v>
      </c>
      <c r="IF34" s="1">
        <v>26112216</v>
      </c>
      <c r="IG34" s="1">
        <v>26112216</v>
      </c>
      <c r="IH34" s="1">
        <v>26112216</v>
      </c>
      <c r="II34" s="1">
        <v>26112216</v>
      </c>
      <c r="IJ34" s="1">
        <v>26112216</v>
      </c>
      <c r="IK34" s="1">
        <v>26112216</v>
      </c>
      <c r="IL34" s="1">
        <v>26112216</v>
      </c>
      <c r="IM34" s="1">
        <v>26112216</v>
      </c>
      <c r="IN34" s="1">
        <v>26112216</v>
      </c>
      <c r="IO34" s="1">
        <v>26112216</v>
      </c>
      <c r="IP34" s="1">
        <v>26112216</v>
      </c>
      <c r="IQ34" s="1">
        <v>26112216</v>
      </c>
      <c r="IR34" s="1">
        <v>26112216</v>
      </c>
      <c r="IS34" s="1">
        <v>26112216</v>
      </c>
      <c r="IT34" s="1">
        <v>26112216</v>
      </c>
      <c r="IU34" s="1">
        <v>26112216</v>
      </c>
      <c r="IV34" s="1">
        <v>26112216</v>
      </c>
      <c r="IW34" s="1">
        <v>26112216</v>
      </c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>
        <v>26112216</v>
      </c>
      <c r="JT34" s="1">
        <v>26112216</v>
      </c>
      <c r="JU34" s="1">
        <v>26112216</v>
      </c>
      <c r="JV34" s="1">
        <v>26112216</v>
      </c>
      <c r="JW34" s="1">
        <v>26112216</v>
      </c>
      <c r="JX34" s="1">
        <v>26112216</v>
      </c>
      <c r="JY34" s="1">
        <v>26112216</v>
      </c>
      <c r="JZ34" s="1">
        <v>26112216</v>
      </c>
      <c r="KA34" s="1">
        <v>26112216</v>
      </c>
      <c r="KB34" s="1">
        <v>26112216</v>
      </c>
      <c r="KC34" s="1">
        <v>26112216</v>
      </c>
      <c r="KD34" s="1">
        <v>26112216</v>
      </c>
      <c r="KE34" s="1">
        <v>26112216</v>
      </c>
      <c r="KF34" s="1">
        <v>26112216</v>
      </c>
      <c r="KG34" s="1">
        <v>26112216</v>
      </c>
      <c r="KH34" s="1">
        <v>26112216</v>
      </c>
      <c r="KI34" s="1">
        <v>26112216</v>
      </c>
      <c r="KJ34" s="1">
        <v>26112216</v>
      </c>
      <c r="KK34" s="1">
        <v>26112216</v>
      </c>
      <c r="KL34" s="1">
        <v>26112216</v>
      </c>
      <c r="KM34" s="1">
        <v>26112216</v>
      </c>
      <c r="KN34" s="1">
        <v>73664</v>
      </c>
      <c r="KO34" s="1">
        <v>26112216</v>
      </c>
    </row>
    <row r="35" spans="1:301" x14ac:dyDescent="0.3">
      <c r="A35" s="11" t="s">
        <v>8055</v>
      </c>
      <c r="B35" s="1">
        <v>712</v>
      </c>
      <c r="C35" s="1">
        <v>713</v>
      </c>
      <c r="D35" s="1">
        <v>714</v>
      </c>
      <c r="E35" s="1">
        <v>715</v>
      </c>
      <c r="F35" s="1">
        <v>716</v>
      </c>
      <c r="G35" s="1">
        <v>717</v>
      </c>
      <c r="H35" s="1">
        <v>758</v>
      </c>
      <c r="I35" s="1">
        <v>681</v>
      </c>
      <c r="J35" s="1">
        <v>682</v>
      </c>
      <c r="K35" s="1">
        <v>683</v>
      </c>
      <c r="L35" s="1">
        <v>684</v>
      </c>
      <c r="M35" s="1">
        <v>686</v>
      </c>
      <c r="N35" s="1">
        <v>687</v>
      </c>
      <c r="O35" s="1">
        <v>688</v>
      </c>
      <c r="P35" s="1">
        <v>689</v>
      </c>
      <c r="Q35" s="1">
        <v>690</v>
      </c>
      <c r="R35" s="1">
        <v>691</v>
      </c>
      <c r="S35" s="1">
        <v>692</v>
      </c>
      <c r="T35" s="1">
        <v>693</v>
      </c>
      <c r="U35" s="1">
        <v>694</v>
      </c>
      <c r="V35" s="1">
        <v>708</v>
      </c>
      <c r="W35" s="1">
        <v>710</v>
      </c>
      <c r="X35" s="1">
        <v>760</v>
      </c>
      <c r="Y35" s="1">
        <v>761</v>
      </c>
      <c r="Z35" s="1">
        <v>762</v>
      </c>
      <c r="AA35" s="1">
        <v>763</v>
      </c>
      <c r="AB35" s="1">
        <v>764</v>
      </c>
      <c r="AC35" s="1">
        <v>765</v>
      </c>
      <c r="AD35" s="1">
        <v>766</v>
      </c>
      <c r="AE35" s="1">
        <v>670</v>
      </c>
      <c r="AF35" s="1">
        <v>671</v>
      </c>
      <c r="AG35" s="1">
        <v>672</v>
      </c>
      <c r="AH35" s="1">
        <v>660</v>
      </c>
      <c r="AI35" s="1">
        <v>661</v>
      </c>
      <c r="AJ35" s="1">
        <v>662</v>
      </c>
      <c r="AK35" s="1">
        <v>663</v>
      </c>
      <c r="AL35" s="1">
        <v>664</v>
      </c>
      <c r="AM35" s="1">
        <v>665</v>
      </c>
      <c r="AN35" s="1">
        <v>666</v>
      </c>
      <c r="AO35" s="1">
        <v>667</v>
      </c>
      <c r="AP35" s="1">
        <v>699</v>
      </c>
      <c r="AQ35" s="1">
        <v>700</v>
      </c>
      <c r="AR35" s="1">
        <v>701</v>
      </c>
      <c r="AS35" s="1">
        <v>702</v>
      </c>
      <c r="AT35" s="1">
        <v>744</v>
      </c>
      <c r="AU35" s="1">
        <v>745</v>
      </c>
      <c r="AV35" s="1">
        <v>746</v>
      </c>
      <c r="AW35" s="1">
        <v>747</v>
      </c>
      <c r="AX35" s="1">
        <v>748</v>
      </c>
      <c r="AY35" s="1">
        <v>749</v>
      </c>
      <c r="AZ35" s="1">
        <v>750</v>
      </c>
      <c r="BA35" s="1">
        <v>751</v>
      </c>
      <c r="BB35" s="1">
        <v>752</v>
      </c>
      <c r="BC35" s="1">
        <v>755</v>
      </c>
      <c r="BD35" s="1">
        <v>756</v>
      </c>
      <c r="BE35" s="1">
        <v>675</v>
      </c>
      <c r="BF35" s="1">
        <v>676</v>
      </c>
      <c r="BG35" s="1">
        <v>677</v>
      </c>
      <c r="BH35" s="1">
        <v>678</v>
      </c>
      <c r="BI35" s="1">
        <v>679</v>
      </c>
      <c r="BJ35" s="1">
        <v>654</v>
      </c>
      <c r="BK35" s="1">
        <v>655</v>
      </c>
      <c r="BL35" s="1">
        <v>656</v>
      </c>
      <c r="BM35" s="1">
        <v>657</v>
      </c>
      <c r="BN35" s="1">
        <v>658</v>
      </c>
      <c r="BO35" s="1">
        <v>640</v>
      </c>
      <c r="BP35" s="1">
        <v>641</v>
      </c>
      <c r="BQ35" s="1">
        <v>642</v>
      </c>
      <c r="BR35" s="1">
        <v>643</v>
      </c>
      <c r="BS35" s="1">
        <v>705</v>
      </c>
      <c r="BT35" s="1">
        <v>721</v>
      </c>
      <c r="BU35" s="1">
        <v>722</v>
      </c>
      <c r="BV35" s="1">
        <v>723</v>
      </c>
      <c r="BW35" s="1">
        <v>724</v>
      </c>
      <c r="BX35" s="1">
        <v>725</v>
      </c>
      <c r="BY35" s="1">
        <v>645</v>
      </c>
      <c r="BZ35" s="1">
        <v>646</v>
      </c>
      <c r="CA35" s="1">
        <v>648</v>
      </c>
      <c r="CB35" s="1">
        <v>649</v>
      </c>
      <c r="CC35" s="1">
        <v>650</v>
      </c>
      <c r="CD35" s="1">
        <v>734</v>
      </c>
      <c r="CE35" s="1">
        <v>735</v>
      </c>
      <c r="CF35" s="1">
        <v>736</v>
      </c>
      <c r="CG35" s="1">
        <v>737</v>
      </c>
      <c r="CH35" s="1">
        <v>738</v>
      </c>
      <c r="CI35" s="1">
        <v>739</v>
      </c>
      <c r="CJ35" s="1">
        <v>740</v>
      </c>
      <c r="CK35" s="1">
        <v>741</v>
      </c>
      <c r="CL35" s="1">
        <v>742</v>
      </c>
      <c r="CM35" s="1">
        <v>728</v>
      </c>
      <c r="CN35" s="1">
        <v>729</v>
      </c>
      <c r="CO35" s="1">
        <v>730</v>
      </c>
      <c r="CP35" s="1">
        <v>673</v>
      </c>
      <c r="CQ35" s="1">
        <v>706</v>
      </c>
      <c r="CR35" s="1">
        <v>731</v>
      </c>
      <c r="CS35" s="1">
        <v>718</v>
      </c>
      <c r="CT35" s="1">
        <v>695</v>
      </c>
      <c r="CU35" s="1">
        <v>696</v>
      </c>
      <c r="CV35" s="1">
        <v>668</v>
      </c>
      <c r="CW35" s="1">
        <v>753</v>
      </c>
      <c r="CX35" s="1">
        <v>651</v>
      </c>
      <c r="CY35" s="1">
        <v>652</v>
      </c>
      <c r="CZ35" s="1">
        <v>719</v>
      </c>
      <c r="DA35" s="1">
        <v>697</v>
      </c>
      <c r="DB35" s="1">
        <v>703</v>
      </c>
      <c r="DC35" s="1">
        <v>726</v>
      </c>
      <c r="DD35" s="1">
        <v>732</v>
      </c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>
        <v>644</v>
      </c>
      <c r="EA35" s="1">
        <v>647</v>
      </c>
      <c r="EB35" s="1">
        <v>709</v>
      </c>
      <c r="EC35" s="1">
        <v>653</v>
      </c>
      <c r="ED35" s="1">
        <v>659</v>
      </c>
      <c r="EE35" s="1">
        <v>669</v>
      </c>
      <c r="EF35" s="1">
        <v>674</v>
      </c>
      <c r="EG35" s="1">
        <v>680</v>
      </c>
      <c r="EH35" s="1">
        <v>685</v>
      </c>
      <c r="EI35" s="1">
        <v>698</v>
      </c>
      <c r="EJ35" s="1">
        <v>704</v>
      </c>
      <c r="EK35" s="1">
        <v>707</v>
      </c>
      <c r="EL35" s="1">
        <v>720</v>
      </c>
      <c r="EM35" s="1">
        <v>727</v>
      </c>
      <c r="EN35" s="1">
        <v>733</v>
      </c>
      <c r="EO35" s="1">
        <v>743</v>
      </c>
      <c r="EP35" s="1">
        <v>754</v>
      </c>
      <c r="EQ35" s="1">
        <v>711</v>
      </c>
      <c r="ER35" s="1">
        <v>757</v>
      </c>
      <c r="ES35" s="1">
        <v>759</v>
      </c>
      <c r="ET35" s="1">
        <v>767</v>
      </c>
      <c r="EU35" s="1">
        <v>26112216</v>
      </c>
      <c r="EV35" s="1">
        <v>26112216</v>
      </c>
      <c r="EW35" s="1">
        <v>26112216</v>
      </c>
      <c r="EX35" s="1">
        <v>26112216</v>
      </c>
      <c r="EY35" s="1">
        <v>26112216</v>
      </c>
      <c r="EZ35" s="1">
        <v>26112216</v>
      </c>
      <c r="FA35" s="1">
        <v>26112216</v>
      </c>
      <c r="FB35" s="1">
        <v>26112216</v>
      </c>
      <c r="FC35" s="1">
        <v>26112216</v>
      </c>
      <c r="FD35" s="1">
        <v>26112216</v>
      </c>
      <c r="FE35" s="1">
        <v>26112216</v>
      </c>
      <c r="FF35" s="1">
        <v>26112216</v>
      </c>
      <c r="FG35" s="1">
        <v>26112216</v>
      </c>
      <c r="FH35" s="1">
        <v>26112216</v>
      </c>
      <c r="FI35" s="1">
        <v>26112216</v>
      </c>
      <c r="FJ35" s="1">
        <v>26112216</v>
      </c>
      <c r="FK35" s="1">
        <v>26112216</v>
      </c>
      <c r="FL35" s="1">
        <v>26112216</v>
      </c>
      <c r="FM35" s="1">
        <v>26112216</v>
      </c>
      <c r="FN35" s="1">
        <v>26112216</v>
      </c>
      <c r="FO35" s="1">
        <v>26112216</v>
      </c>
      <c r="FP35" s="1">
        <v>26112216</v>
      </c>
      <c r="FQ35" s="1">
        <v>26112216</v>
      </c>
      <c r="FR35" s="1">
        <v>26112216</v>
      </c>
      <c r="FS35" s="1">
        <v>26112216</v>
      </c>
      <c r="FT35" s="1">
        <v>26112216</v>
      </c>
      <c r="FU35" s="1">
        <v>26112216</v>
      </c>
      <c r="FV35" s="1">
        <v>26112216</v>
      </c>
      <c r="FW35" s="1">
        <v>26112216</v>
      </c>
      <c r="FX35" s="1">
        <v>26112216</v>
      </c>
      <c r="FY35" s="1">
        <v>26112216</v>
      </c>
      <c r="FZ35" s="1">
        <v>26112216</v>
      </c>
      <c r="GA35" s="1">
        <v>26112216</v>
      </c>
      <c r="GB35" s="1">
        <v>26112216</v>
      </c>
      <c r="GC35" s="1">
        <v>26112216</v>
      </c>
      <c r="GD35" s="1">
        <v>26112216</v>
      </c>
      <c r="GE35" s="1">
        <v>26112216</v>
      </c>
      <c r="GF35" s="1">
        <v>26112216</v>
      </c>
      <c r="GG35" s="1">
        <v>26112216</v>
      </c>
      <c r="GH35" s="1">
        <v>26112216</v>
      </c>
      <c r="GI35" s="1">
        <v>26112216</v>
      </c>
      <c r="GJ35" s="1">
        <v>26112216</v>
      </c>
      <c r="GK35" s="1">
        <v>26112216</v>
      </c>
      <c r="GL35" s="1">
        <v>26112216</v>
      </c>
      <c r="GM35" s="1">
        <v>26112216</v>
      </c>
      <c r="GN35" s="1">
        <v>26112216</v>
      </c>
      <c r="GO35" s="1">
        <v>26112216</v>
      </c>
      <c r="GP35" s="1">
        <v>26112216</v>
      </c>
      <c r="GQ35" s="1">
        <v>26112216</v>
      </c>
      <c r="GR35" s="1">
        <v>26112216</v>
      </c>
      <c r="GS35" s="1">
        <v>26112216</v>
      </c>
      <c r="GT35" s="1">
        <v>26112216</v>
      </c>
      <c r="GU35" s="1">
        <v>26112216</v>
      </c>
      <c r="GV35" s="1">
        <v>26112216</v>
      </c>
      <c r="GW35" s="1">
        <v>26112216</v>
      </c>
      <c r="GX35" s="1">
        <v>26112216</v>
      </c>
      <c r="GY35" s="1">
        <v>26112216</v>
      </c>
      <c r="GZ35" s="1">
        <v>26112216</v>
      </c>
      <c r="HA35" s="1">
        <v>26112216</v>
      </c>
      <c r="HB35" s="1">
        <v>26112216</v>
      </c>
      <c r="HC35" s="1">
        <v>26112216</v>
      </c>
      <c r="HD35" s="1">
        <v>26112216</v>
      </c>
      <c r="HE35" s="1">
        <v>26112216</v>
      </c>
      <c r="HF35" s="1">
        <v>26112216</v>
      </c>
      <c r="HG35" s="1">
        <v>26112216</v>
      </c>
      <c r="HH35" s="1">
        <v>26112216</v>
      </c>
      <c r="HI35" s="1">
        <v>26112216</v>
      </c>
      <c r="HJ35" s="1">
        <v>26112216</v>
      </c>
      <c r="HK35" s="1">
        <v>26112216</v>
      </c>
      <c r="HL35" s="1">
        <v>26112216</v>
      </c>
      <c r="HM35" s="1">
        <v>26112216</v>
      </c>
      <c r="HN35" s="1">
        <v>26112216</v>
      </c>
      <c r="HO35" s="1">
        <v>26112216</v>
      </c>
      <c r="HP35" s="1">
        <v>26112216</v>
      </c>
      <c r="HQ35" s="1">
        <v>26112216</v>
      </c>
      <c r="HR35" s="1">
        <v>26112216</v>
      </c>
      <c r="HS35" s="1">
        <v>26112216</v>
      </c>
      <c r="HT35" s="1">
        <v>26112216</v>
      </c>
      <c r="HU35" s="1">
        <v>26112216</v>
      </c>
      <c r="HV35" s="1">
        <v>26112216</v>
      </c>
      <c r="HW35" s="1">
        <v>26112216</v>
      </c>
      <c r="HX35" s="1">
        <v>26112216</v>
      </c>
      <c r="HY35" s="1">
        <v>26112216</v>
      </c>
      <c r="HZ35" s="1">
        <v>26112216</v>
      </c>
      <c r="IA35" s="1">
        <v>26112216</v>
      </c>
      <c r="IB35" s="1">
        <v>26112216</v>
      </c>
      <c r="IC35" s="1">
        <v>26112216</v>
      </c>
      <c r="ID35" s="1">
        <v>26112216</v>
      </c>
      <c r="IE35" s="1">
        <v>26112216</v>
      </c>
      <c r="IF35" s="1">
        <v>26112216</v>
      </c>
      <c r="IG35" s="1">
        <v>26112216</v>
      </c>
      <c r="IH35" s="1">
        <v>26112216</v>
      </c>
      <c r="II35" s="1">
        <v>26112216</v>
      </c>
      <c r="IJ35" s="1">
        <v>26112216</v>
      </c>
      <c r="IK35" s="1">
        <v>26112216</v>
      </c>
      <c r="IL35" s="1">
        <v>26112216</v>
      </c>
      <c r="IM35" s="1">
        <v>26112216</v>
      </c>
      <c r="IN35" s="1">
        <v>26112216</v>
      </c>
      <c r="IO35" s="1">
        <v>26112216</v>
      </c>
      <c r="IP35" s="1">
        <v>26112216</v>
      </c>
      <c r="IQ35" s="1">
        <v>26112216</v>
      </c>
      <c r="IR35" s="1">
        <v>26112216</v>
      </c>
      <c r="IS35" s="1">
        <v>26112216</v>
      </c>
      <c r="IT35" s="1">
        <v>26112216</v>
      </c>
      <c r="IU35" s="1">
        <v>26112216</v>
      </c>
      <c r="IV35" s="1">
        <v>26112216</v>
      </c>
      <c r="IW35" s="1">
        <v>26112216</v>
      </c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>
        <v>26112216</v>
      </c>
      <c r="JT35" s="1">
        <v>26112216</v>
      </c>
      <c r="JU35" s="1">
        <v>26112216</v>
      </c>
      <c r="JV35" s="1">
        <v>26112216</v>
      </c>
      <c r="JW35" s="1">
        <v>26112216</v>
      </c>
      <c r="JX35" s="1">
        <v>26112216</v>
      </c>
      <c r="JY35" s="1">
        <v>26112216</v>
      </c>
      <c r="JZ35" s="1">
        <v>26112216</v>
      </c>
      <c r="KA35" s="1">
        <v>26112216</v>
      </c>
      <c r="KB35" s="1">
        <v>26112216</v>
      </c>
      <c r="KC35" s="1">
        <v>26112216</v>
      </c>
      <c r="KD35" s="1">
        <v>26112216</v>
      </c>
      <c r="KE35" s="1">
        <v>26112216</v>
      </c>
      <c r="KF35" s="1">
        <v>26112216</v>
      </c>
      <c r="KG35" s="1">
        <v>26112216</v>
      </c>
      <c r="KH35" s="1">
        <v>26112216</v>
      </c>
      <c r="KI35" s="1">
        <v>26112216</v>
      </c>
      <c r="KJ35" s="1">
        <v>26112216</v>
      </c>
      <c r="KK35" s="1">
        <v>26112216</v>
      </c>
      <c r="KL35" s="1">
        <v>26112216</v>
      </c>
      <c r="KM35" s="1">
        <v>26112216</v>
      </c>
      <c r="KN35" s="1">
        <v>90048</v>
      </c>
      <c r="KO35" s="1">
        <v>26112216</v>
      </c>
    </row>
    <row r="36" spans="1:301" x14ac:dyDescent="0.3">
      <c r="A36" s="11" t="s">
        <v>8056</v>
      </c>
      <c r="B36" s="1">
        <v>840</v>
      </c>
      <c r="C36" s="1">
        <v>841</v>
      </c>
      <c r="D36" s="1">
        <v>842</v>
      </c>
      <c r="E36" s="1">
        <v>843</v>
      </c>
      <c r="F36" s="1">
        <v>844</v>
      </c>
      <c r="G36" s="1">
        <v>845</v>
      </c>
      <c r="H36" s="1">
        <v>886</v>
      </c>
      <c r="I36" s="1">
        <v>809</v>
      </c>
      <c r="J36" s="1">
        <v>810</v>
      </c>
      <c r="K36" s="1">
        <v>811</v>
      </c>
      <c r="L36" s="1">
        <v>812</v>
      </c>
      <c r="M36" s="1">
        <v>814</v>
      </c>
      <c r="N36" s="1">
        <v>815</v>
      </c>
      <c r="O36" s="1">
        <v>816</v>
      </c>
      <c r="P36" s="1">
        <v>817</v>
      </c>
      <c r="Q36" s="1">
        <v>818</v>
      </c>
      <c r="R36" s="1">
        <v>819</v>
      </c>
      <c r="S36" s="1">
        <v>820</v>
      </c>
      <c r="T36" s="1">
        <v>821</v>
      </c>
      <c r="U36" s="1">
        <v>822</v>
      </c>
      <c r="V36" s="1">
        <v>836</v>
      </c>
      <c r="W36" s="1">
        <v>838</v>
      </c>
      <c r="X36" s="1">
        <v>888</v>
      </c>
      <c r="Y36" s="1">
        <v>889</v>
      </c>
      <c r="Z36" s="1">
        <v>890</v>
      </c>
      <c r="AA36" s="1">
        <v>891</v>
      </c>
      <c r="AB36" s="1">
        <v>892</v>
      </c>
      <c r="AC36" s="1">
        <v>893</v>
      </c>
      <c r="AD36" s="1">
        <v>894</v>
      </c>
      <c r="AE36" s="1">
        <v>798</v>
      </c>
      <c r="AF36" s="1">
        <v>799</v>
      </c>
      <c r="AG36" s="1">
        <v>800</v>
      </c>
      <c r="AH36" s="1">
        <v>788</v>
      </c>
      <c r="AI36" s="1">
        <v>789</v>
      </c>
      <c r="AJ36" s="1">
        <v>790</v>
      </c>
      <c r="AK36" s="1">
        <v>791</v>
      </c>
      <c r="AL36" s="1">
        <v>792</v>
      </c>
      <c r="AM36" s="1">
        <v>793</v>
      </c>
      <c r="AN36" s="1">
        <v>794</v>
      </c>
      <c r="AO36" s="1">
        <v>795</v>
      </c>
      <c r="AP36" s="1">
        <v>827</v>
      </c>
      <c r="AQ36" s="1">
        <v>828</v>
      </c>
      <c r="AR36" s="1">
        <v>829</v>
      </c>
      <c r="AS36" s="1">
        <v>830</v>
      </c>
      <c r="AT36" s="1">
        <v>872</v>
      </c>
      <c r="AU36" s="1">
        <v>873</v>
      </c>
      <c r="AV36" s="1">
        <v>874</v>
      </c>
      <c r="AW36" s="1">
        <v>875</v>
      </c>
      <c r="AX36" s="1">
        <v>876</v>
      </c>
      <c r="AY36" s="1">
        <v>877</v>
      </c>
      <c r="AZ36" s="1">
        <v>878</v>
      </c>
      <c r="BA36" s="1">
        <v>879</v>
      </c>
      <c r="BB36" s="1">
        <v>880</v>
      </c>
      <c r="BC36" s="1">
        <v>883</v>
      </c>
      <c r="BD36" s="1">
        <v>884</v>
      </c>
      <c r="BE36" s="1">
        <v>803</v>
      </c>
      <c r="BF36" s="1">
        <v>804</v>
      </c>
      <c r="BG36" s="1">
        <v>805</v>
      </c>
      <c r="BH36" s="1">
        <v>806</v>
      </c>
      <c r="BI36" s="1">
        <v>807</v>
      </c>
      <c r="BJ36" s="1">
        <v>782</v>
      </c>
      <c r="BK36" s="1">
        <v>783</v>
      </c>
      <c r="BL36" s="1">
        <v>784</v>
      </c>
      <c r="BM36" s="1">
        <v>785</v>
      </c>
      <c r="BN36" s="1">
        <v>786</v>
      </c>
      <c r="BO36" s="1">
        <v>768</v>
      </c>
      <c r="BP36" s="1">
        <v>769</v>
      </c>
      <c r="BQ36" s="1">
        <v>770</v>
      </c>
      <c r="BR36" s="1">
        <v>771</v>
      </c>
      <c r="BS36" s="1">
        <v>833</v>
      </c>
      <c r="BT36" s="1">
        <v>849</v>
      </c>
      <c r="BU36" s="1">
        <v>850</v>
      </c>
      <c r="BV36" s="1">
        <v>851</v>
      </c>
      <c r="BW36" s="1">
        <v>852</v>
      </c>
      <c r="BX36" s="1">
        <v>853</v>
      </c>
      <c r="BY36" s="1">
        <v>773</v>
      </c>
      <c r="BZ36" s="1">
        <v>774</v>
      </c>
      <c r="CA36" s="1">
        <v>776</v>
      </c>
      <c r="CB36" s="1">
        <v>777</v>
      </c>
      <c r="CC36" s="1">
        <v>778</v>
      </c>
      <c r="CD36" s="1">
        <v>862</v>
      </c>
      <c r="CE36" s="1">
        <v>863</v>
      </c>
      <c r="CF36" s="1">
        <v>864</v>
      </c>
      <c r="CG36" s="1">
        <v>865</v>
      </c>
      <c r="CH36" s="1">
        <v>866</v>
      </c>
      <c r="CI36" s="1">
        <v>867</v>
      </c>
      <c r="CJ36" s="1">
        <v>868</v>
      </c>
      <c r="CK36" s="1">
        <v>869</v>
      </c>
      <c r="CL36" s="1">
        <v>870</v>
      </c>
      <c r="CM36" s="1">
        <v>856</v>
      </c>
      <c r="CN36" s="1">
        <v>857</v>
      </c>
      <c r="CO36" s="1">
        <v>858</v>
      </c>
      <c r="CP36" s="1">
        <v>801</v>
      </c>
      <c r="CQ36" s="1">
        <v>834</v>
      </c>
      <c r="CR36" s="1">
        <v>859</v>
      </c>
      <c r="CS36" s="1">
        <v>846</v>
      </c>
      <c r="CT36" s="1">
        <v>823</v>
      </c>
      <c r="CU36" s="1">
        <v>824</v>
      </c>
      <c r="CV36" s="1">
        <v>796</v>
      </c>
      <c r="CW36" s="1">
        <v>881</v>
      </c>
      <c r="CX36" s="1">
        <v>779</v>
      </c>
      <c r="CY36" s="1">
        <v>780</v>
      </c>
      <c r="CZ36" s="1">
        <v>847</v>
      </c>
      <c r="DA36" s="1">
        <v>825</v>
      </c>
      <c r="DB36" s="1">
        <v>831</v>
      </c>
      <c r="DC36" s="1">
        <v>854</v>
      </c>
      <c r="DD36" s="1">
        <v>860</v>
      </c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>
        <v>772</v>
      </c>
      <c r="EA36" s="1">
        <v>775</v>
      </c>
      <c r="EB36" s="1">
        <v>837</v>
      </c>
      <c r="EC36" s="1">
        <v>781</v>
      </c>
      <c r="ED36" s="1">
        <v>787</v>
      </c>
      <c r="EE36" s="1">
        <v>797</v>
      </c>
      <c r="EF36" s="1">
        <v>802</v>
      </c>
      <c r="EG36" s="1">
        <v>808</v>
      </c>
      <c r="EH36" s="1">
        <v>813</v>
      </c>
      <c r="EI36" s="1">
        <v>826</v>
      </c>
      <c r="EJ36" s="1">
        <v>832</v>
      </c>
      <c r="EK36" s="1">
        <v>835</v>
      </c>
      <c r="EL36" s="1">
        <v>848</v>
      </c>
      <c r="EM36" s="1">
        <v>855</v>
      </c>
      <c r="EN36" s="1">
        <v>861</v>
      </c>
      <c r="EO36" s="1">
        <v>871</v>
      </c>
      <c r="EP36" s="1">
        <v>882</v>
      </c>
      <c r="EQ36" s="1">
        <v>839</v>
      </c>
      <c r="ER36" s="1">
        <v>885</v>
      </c>
      <c r="ES36" s="1">
        <v>887</v>
      </c>
      <c r="ET36" s="1">
        <v>895</v>
      </c>
      <c r="EU36" s="1">
        <v>26112216</v>
      </c>
      <c r="EV36" s="1">
        <v>26112216</v>
      </c>
      <c r="EW36" s="1">
        <v>26112216</v>
      </c>
      <c r="EX36" s="1">
        <v>26112216</v>
      </c>
      <c r="EY36" s="1">
        <v>26112216</v>
      </c>
      <c r="EZ36" s="1">
        <v>26112216</v>
      </c>
      <c r="FA36" s="1">
        <v>26112216</v>
      </c>
      <c r="FB36" s="1">
        <v>26112216</v>
      </c>
      <c r="FC36" s="1">
        <v>26112216</v>
      </c>
      <c r="FD36" s="1">
        <v>26112216</v>
      </c>
      <c r="FE36" s="1">
        <v>26112216</v>
      </c>
      <c r="FF36" s="1">
        <v>26112216</v>
      </c>
      <c r="FG36" s="1">
        <v>26112216</v>
      </c>
      <c r="FH36" s="1">
        <v>26112216</v>
      </c>
      <c r="FI36" s="1">
        <v>26112216</v>
      </c>
      <c r="FJ36" s="1">
        <v>26112216</v>
      </c>
      <c r="FK36" s="1">
        <v>26112216</v>
      </c>
      <c r="FL36" s="1">
        <v>26112216</v>
      </c>
      <c r="FM36" s="1">
        <v>26112216</v>
      </c>
      <c r="FN36" s="1">
        <v>26112216</v>
      </c>
      <c r="FO36" s="1">
        <v>26112216</v>
      </c>
      <c r="FP36" s="1">
        <v>26112216</v>
      </c>
      <c r="FQ36" s="1">
        <v>26112216</v>
      </c>
      <c r="FR36" s="1">
        <v>26112216</v>
      </c>
      <c r="FS36" s="1">
        <v>26112216</v>
      </c>
      <c r="FT36" s="1">
        <v>26112216</v>
      </c>
      <c r="FU36" s="1">
        <v>26112216</v>
      </c>
      <c r="FV36" s="1">
        <v>26112216</v>
      </c>
      <c r="FW36" s="1">
        <v>26112216</v>
      </c>
      <c r="FX36" s="1">
        <v>26112216</v>
      </c>
      <c r="FY36" s="1">
        <v>26112216</v>
      </c>
      <c r="FZ36" s="1">
        <v>26112216</v>
      </c>
      <c r="GA36" s="1">
        <v>26112216</v>
      </c>
      <c r="GB36" s="1">
        <v>26112216</v>
      </c>
      <c r="GC36" s="1">
        <v>26112216</v>
      </c>
      <c r="GD36" s="1">
        <v>26112216</v>
      </c>
      <c r="GE36" s="1">
        <v>26112216</v>
      </c>
      <c r="GF36" s="1">
        <v>26112216</v>
      </c>
      <c r="GG36" s="1">
        <v>26112216</v>
      </c>
      <c r="GH36" s="1">
        <v>26112216</v>
      </c>
      <c r="GI36" s="1">
        <v>26112216</v>
      </c>
      <c r="GJ36" s="1">
        <v>26112216</v>
      </c>
      <c r="GK36" s="1">
        <v>26112216</v>
      </c>
      <c r="GL36" s="1">
        <v>26112216</v>
      </c>
      <c r="GM36" s="1">
        <v>26112216</v>
      </c>
      <c r="GN36" s="1">
        <v>26112216</v>
      </c>
      <c r="GO36" s="1">
        <v>26112216</v>
      </c>
      <c r="GP36" s="1">
        <v>26112216</v>
      </c>
      <c r="GQ36" s="1">
        <v>26112216</v>
      </c>
      <c r="GR36" s="1">
        <v>26112216</v>
      </c>
      <c r="GS36" s="1">
        <v>26112216</v>
      </c>
      <c r="GT36" s="1">
        <v>26112216</v>
      </c>
      <c r="GU36" s="1">
        <v>26112216</v>
      </c>
      <c r="GV36" s="1">
        <v>26112216</v>
      </c>
      <c r="GW36" s="1">
        <v>26112216</v>
      </c>
      <c r="GX36" s="1">
        <v>26112216</v>
      </c>
      <c r="GY36" s="1">
        <v>26112216</v>
      </c>
      <c r="GZ36" s="1">
        <v>26112216</v>
      </c>
      <c r="HA36" s="1">
        <v>26112216</v>
      </c>
      <c r="HB36" s="1">
        <v>26112216</v>
      </c>
      <c r="HC36" s="1">
        <v>26112216</v>
      </c>
      <c r="HD36" s="1">
        <v>26112216</v>
      </c>
      <c r="HE36" s="1">
        <v>26112216</v>
      </c>
      <c r="HF36" s="1">
        <v>26112216</v>
      </c>
      <c r="HG36" s="1">
        <v>26112216</v>
      </c>
      <c r="HH36" s="1">
        <v>26112216</v>
      </c>
      <c r="HI36" s="1">
        <v>26112216</v>
      </c>
      <c r="HJ36" s="1">
        <v>26112216</v>
      </c>
      <c r="HK36" s="1">
        <v>26112216</v>
      </c>
      <c r="HL36" s="1">
        <v>26112216</v>
      </c>
      <c r="HM36" s="1">
        <v>26112216</v>
      </c>
      <c r="HN36" s="1">
        <v>26112216</v>
      </c>
      <c r="HO36" s="1">
        <v>26112216</v>
      </c>
      <c r="HP36" s="1">
        <v>26112216</v>
      </c>
      <c r="HQ36" s="1">
        <v>26112216</v>
      </c>
      <c r="HR36" s="1">
        <v>26112216</v>
      </c>
      <c r="HS36" s="1">
        <v>26112216</v>
      </c>
      <c r="HT36" s="1">
        <v>26112216</v>
      </c>
      <c r="HU36" s="1">
        <v>26112216</v>
      </c>
      <c r="HV36" s="1">
        <v>26112216</v>
      </c>
      <c r="HW36" s="1">
        <v>26112216</v>
      </c>
      <c r="HX36" s="1">
        <v>26112216</v>
      </c>
      <c r="HY36" s="1">
        <v>26112216</v>
      </c>
      <c r="HZ36" s="1">
        <v>26112216</v>
      </c>
      <c r="IA36" s="1">
        <v>26112216</v>
      </c>
      <c r="IB36" s="1">
        <v>26112216</v>
      </c>
      <c r="IC36" s="1">
        <v>26112216</v>
      </c>
      <c r="ID36" s="1">
        <v>26112216</v>
      </c>
      <c r="IE36" s="1">
        <v>26112216</v>
      </c>
      <c r="IF36" s="1">
        <v>26112216</v>
      </c>
      <c r="IG36" s="1">
        <v>26112216</v>
      </c>
      <c r="IH36" s="1">
        <v>26112216</v>
      </c>
      <c r="II36" s="1">
        <v>26112216</v>
      </c>
      <c r="IJ36" s="1">
        <v>26112216</v>
      </c>
      <c r="IK36" s="1">
        <v>26112216</v>
      </c>
      <c r="IL36" s="1">
        <v>26112216</v>
      </c>
      <c r="IM36" s="1">
        <v>26112216</v>
      </c>
      <c r="IN36" s="1">
        <v>26112216</v>
      </c>
      <c r="IO36" s="1">
        <v>26112216</v>
      </c>
      <c r="IP36" s="1">
        <v>26112216</v>
      </c>
      <c r="IQ36" s="1">
        <v>26112216</v>
      </c>
      <c r="IR36" s="1">
        <v>26112216</v>
      </c>
      <c r="IS36" s="1">
        <v>26112216</v>
      </c>
      <c r="IT36" s="1">
        <v>26112216</v>
      </c>
      <c r="IU36" s="1">
        <v>26112216</v>
      </c>
      <c r="IV36" s="1">
        <v>26112216</v>
      </c>
      <c r="IW36" s="1">
        <v>26112216</v>
      </c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>
        <v>26112216</v>
      </c>
      <c r="JT36" s="1">
        <v>26112216</v>
      </c>
      <c r="JU36" s="1">
        <v>26112216</v>
      </c>
      <c r="JV36" s="1">
        <v>26112216</v>
      </c>
      <c r="JW36" s="1">
        <v>26112216</v>
      </c>
      <c r="JX36" s="1">
        <v>26112216</v>
      </c>
      <c r="JY36" s="1">
        <v>26112216</v>
      </c>
      <c r="JZ36" s="1">
        <v>26112216</v>
      </c>
      <c r="KA36" s="1">
        <v>26112216</v>
      </c>
      <c r="KB36" s="1">
        <v>26112216</v>
      </c>
      <c r="KC36" s="1">
        <v>26112216</v>
      </c>
      <c r="KD36" s="1">
        <v>26112216</v>
      </c>
      <c r="KE36" s="1">
        <v>26112216</v>
      </c>
      <c r="KF36" s="1">
        <v>26112216</v>
      </c>
      <c r="KG36" s="1">
        <v>26112216</v>
      </c>
      <c r="KH36" s="1">
        <v>26112216</v>
      </c>
      <c r="KI36" s="1">
        <v>26112216</v>
      </c>
      <c r="KJ36" s="1">
        <v>26112216</v>
      </c>
      <c r="KK36" s="1">
        <v>26112216</v>
      </c>
      <c r="KL36" s="1">
        <v>26112216</v>
      </c>
      <c r="KM36" s="1">
        <v>26112216</v>
      </c>
      <c r="KN36" s="1">
        <v>106432</v>
      </c>
      <c r="KO36" s="1">
        <v>26112216</v>
      </c>
    </row>
    <row r="37" spans="1:301" x14ac:dyDescent="0.3">
      <c r="A37" s="11" t="s">
        <v>8057</v>
      </c>
      <c r="B37" s="1">
        <v>968</v>
      </c>
      <c r="C37" s="1">
        <v>969</v>
      </c>
      <c r="D37" s="1">
        <v>970</v>
      </c>
      <c r="E37" s="1">
        <v>971</v>
      </c>
      <c r="F37" s="1">
        <v>972</v>
      </c>
      <c r="G37" s="1">
        <v>973</v>
      </c>
      <c r="H37" s="1">
        <v>1014</v>
      </c>
      <c r="I37" s="1">
        <v>937</v>
      </c>
      <c r="J37" s="1">
        <v>938</v>
      </c>
      <c r="K37" s="1">
        <v>939</v>
      </c>
      <c r="L37" s="1">
        <v>940</v>
      </c>
      <c r="M37" s="1">
        <v>942</v>
      </c>
      <c r="N37" s="1">
        <v>943</v>
      </c>
      <c r="O37" s="1">
        <v>944</v>
      </c>
      <c r="P37" s="1">
        <v>945</v>
      </c>
      <c r="Q37" s="1">
        <v>946</v>
      </c>
      <c r="R37" s="1">
        <v>947</v>
      </c>
      <c r="S37" s="1">
        <v>948</v>
      </c>
      <c r="T37" s="1">
        <v>949</v>
      </c>
      <c r="U37" s="1">
        <v>950</v>
      </c>
      <c r="V37" s="1">
        <v>964</v>
      </c>
      <c r="W37" s="1">
        <v>966</v>
      </c>
      <c r="X37" s="1">
        <v>1016</v>
      </c>
      <c r="Y37" s="1">
        <v>1017</v>
      </c>
      <c r="Z37" s="1">
        <v>1018</v>
      </c>
      <c r="AA37" s="1">
        <v>1019</v>
      </c>
      <c r="AB37" s="1">
        <v>1020</v>
      </c>
      <c r="AC37" s="1">
        <v>1021</v>
      </c>
      <c r="AD37" s="1">
        <v>1022</v>
      </c>
      <c r="AE37" s="1">
        <v>926</v>
      </c>
      <c r="AF37" s="1">
        <v>927</v>
      </c>
      <c r="AG37" s="1">
        <v>928</v>
      </c>
      <c r="AH37" s="1">
        <v>916</v>
      </c>
      <c r="AI37" s="1">
        <v>917</v>
      </c>
      <c r="AJ37" s="1">
        <v>918</v>
      </c>
      <c r="AK37" s="1">
        <v>919</v>
      </c>
      <c r="AL37" s="1">
        <v>920</v>
      </c>
      <c r="AM37" s="1">
        <v>921</v>
      </c>
      <c r="AN37" s="1">
        <v>922</v>
      </c>
      <c r="AO37" s="1">
        <v>923</v>
      </c>
      <c r="AP37" s="1">
        <v>955</v>
      </c>
      <c r="AQ37" s="1">
        <v>956</v>
      </c>
      <c r="AR37" s="1">
        <v>957</v>
      </c>
      <c r="AS37" s="1">
        <v>958</v>
      </c>
      <c r="AT37" s="1">
        <v>1000</v>
      </c>
      <c r="AU37" s="1">
        <v>1001</v>
      </c>
      <c r="AV37" s="1">
        <v>1002</v>
      </c>
      <c r="AW37" s="1">
        <v>1003</v>
      </c>
      <c r="AX37" s="1">
        <v>1004</v>
      </c>
      <c r="AY37" s="1">
        <v>1005</v>
      </c>
      <c r="AZ37" s="1">
        <v>1006</v>
      </c>
      <c r="BA37" s="1">
        <v>1007</v>
      </c>
      <c r="BB37" s="1">
        <v>1008</v>
      </c>
      <c r="BC37" s="1">
        <v>1011</v>
      </c>
      <c r="BD37" s="1">
        <v>1012</v>
      </c>
      <c r="BE37" s="1">
        <v>931</v>
      </c>
      <c r="BF37" s="1">
        <v>932</v>
      </c>
      <c r="BG37" s="1">
        <v>933</v>
      </c>
      <c r="BH37" s="1">
        <v>934</v>
      </c>
      <c r="BI37" s="1">
        <v>935</v>
      </c>
      <c r="BJ37" s="1">
        <v>910</v>
      </c>
      <c r="BK37" s="1">
        <v>911</v>
      </c>
      <c r="BL37" s="1">
        <v>912</v>
      </c>
      <c r="BM37" s="1">
        <v>913</v>
      </c>
      <c r="BN37" s="1">
        <v>914</v>
      </c>
      <c r="BO37" s="1">
        <v>896</v>
      </c>
      <c r="BP37" s="1">
        <v>897</v>
      </c>
      <c r="BQ37" s="1">
        <v>898</v>
      </c>
      <c r="BR37" s="1">
        <v>899</v>
      </c>
      <c r="BS37" s="1">
        <v>961</v>
      </c>
      <c r="BT37" s="1">
        <v>977</v>
      </c>
      <c r="BU37" s="1">
        <v>978</v>
      </c>
      <c r="BV37" s="1">
        <v>979</v>
      </c>
      <c r="BW37" s="1">
        <v>980</v>
      </c>
      <c r="BX37" s="1">
        <v>981</v>
      </c>
      <c r="BY37" s="1">
        <v>901</v>
      </c>
      <c r="BZ37" s="1">
        <v>902</v>
      </c>
      <c r="CA37" s="1">
        <v>904</v>
      </c>
      <c r="CB37" s="1">
        <v>905</v>
      </c>
      <c r="CC37" s="1">
        <v>906</v>
      </c>
      <c r="CD37" s="1">
        <v>990</v>
      </c>
      <c r="CE37" s="1">
        <v>991</v>
      </c>
      <c r="CF37" s="1">
        <v>992</v>
      </c>
      <c r="CG37" s="1">
        <v>993</v>
      </c>
      <c r="CH37" s="1">
        <v>994</v>
      </c>
      <c r="CI37" s="1">
        <v>995</v>
      </c>
      <c r="CJ37" s="1">
        <v>996</v>
      </c>
      <c r="CK37" s="1">
        <v>997</v>
      </c>
      <c r="CL37" s="1">
        <v>998</v>
      </c>
      <c r="CM37" s="1">
        <v>984</v>
      </c>
      <c r="CN37" s="1">
        <v>985</v>
      </c>
      <c r="CO37" s="1">
        <v>986</v>
      </c>
      <c r="CP37" s="1">
        <v>929</v>
      </c>
      <c r="CQ37" s="1">
        <v>962</v>
      </c>
      <c r="CR37" s="1">
        <v>987</v>
      </c>
      <c r="CS37" s="1">
        <v>974</v>
      </c>
      <c r="CT37" s="1">
        <v>951</v>
      </c>
      <c r="CU37" s="1">
        <v>952</v>
      </c>
      <c r="CV37" s="1">
        <v>924</v>
      </c>
      <c r="CW37" s="1">
        <v>1009</v>
      </c>
      <c r="CX37" s="1">
        <v>907</v>
      </c>
      <c r="CY37" s="1">
        <v>908</v>
      </c>
      <c r="CZ37" s="1">
        <v>975</v>
      </c>
      <c r="DA37" s="1">
        <v>953</v>
      </c>
      <c r="DB37" s="1">
        <v>959</v>
      </c>
      <c r="DC37" s="1">
        <v>982</v>
      </c>
      <c r="DD37" s="1">
        <v>988</v>
      </c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>
        <v>900</v>
      </c>
      <c r="EA37" s="1">
        <v>903</v>
      </c>
      <c r="EB37" s="1">
        <v>965</v>
      </c>
      <c r="EC37" s="1">
        <v>909</v>
      </c>
      <c r="ED37" s="1">
        <v>915</v>
      </c>
      <c r="EE37" s="1">
        <v>925</v>
      </c>
      <c r="EF37" s="1">
        <v>930</v>
      </c>
      <c r="EG37" s="1">
        <v>936</v>
      </c>
      <c r="EH37" s="1">
        <v>941</v>
      </c>
      <c r="EI37" s="1">
        <v>954</v>
      </c>
      <c r="EJ37" s="1">
        <v>960</v>
      </c>
      <c r="EK37" s="1">
        <v>963</v>
      </c>
      <c r="EL37" s="1">
        <v>976</v>
      </c>
      <c r="EM37" s="1">
        <v>983</v>
      </c>
      <c r="EN37" s="1">
        <v>989</v>
      </c>
      <c r="EO37" s="1">
        <v>999</v>
      </c>
      <c r="EP37" s="1">
        <v>1010</v>
      </c>
      <c r="EQ37" s="1">
        <v>967</v>
      </c>
      <c r="ER37" s="1">
        <v>1013</v>
      </c>
      <c r="ES37" s="1">
        <v>1015</v>
      </c>
      <c r="ET37" s="1">
        <v>1023</v>
      </c>
      <c r="EU37" s="1">
        <v>26112216</v>
      </c>
      <c r="EV37" s="1">
        <v>26112216</v>
      </c>
      <c r="EW37" s="1">
        <v>26112216</v>
      </c>
      <c r="EX37" s="1">
        <v>26112216</v>
      </c>
      <c r="EY37" s="1">
        <v>26112216</v>
      </c>
      <c r="EZ37" s="1">
        <v>26112216</v>
      </c>
      <c r="FA37" s="1">
        <v>26112216</v>
      </c>
      <c r="FB37" s="1">
        <v>26112216</v>
      </c>
      <c r="FC37" s="1">
        <v>26112216</v>
      </c>
      <c r="FD37" s="1">
        <v>26112216</v>
      </c>
      <c r="FE37" s="1">
        <v>26112216</v>
      </c>
      <c r="FF37" s="1">
        <v>26112216</v>
      </c>
      <c r="FG37" s="1">
        <v>26112216</v>
      </c>
      <c r="FH37" s="1">
        <v>26112216</v>
      </c>
      <c r="FI37" s="1">
        <v>26112216</v>
      </c>
      <c r="FJ37" s="1">
        <v>26112216</v>
      </c>
      <c r="FK37" s="1">
        <v>26112216</v>
      </c>
      <c r="FL37" s="1">
        <v>26112216</v>
      </c>
      <c r="FM37" s="1">
        <v>26112216</v>
      </c>
      <c r="FN37" s="1">
        <v>26112216</v>
      </c>
      <c r="FO37" s="1">
        <v>26112216</v>
      </c>
      <c r="FP37" s="1">
        <v>26112216</v>
      </c>
      <c r="FQ37" s="1">
        <v>26112216</v>
      </c>
      <c r="FR37" s="1">
        <v>26112216</v>
      </c>
      <c r="FS37" s="1">
        <v>26112216</v>
      </c>
      <c r="FT37" s="1">
        <v>26112216</v>
      </c>
      <c r="FU37" s="1">
        <v>26112216</v>
      </c>
      <c r="FV37" s="1">
        <v>26112216</v>
      </c>
      <c r="FW37" s="1">
        <v>26112216</v>
      </c>
      <c r="FX37" s="1">
        <v>26112216</v>
      </c>
      <c r="FY37" s="1">
        <v>26112216</v>
      </c>
      <c r="FZ37" s="1">
        <v>26112216</v>
      </c>
      <c r="GA37" s="1">
        <v>26112216</v>
      </c>
      <c r="GB37" s="1">
        <v>26112216</v>
      </c>
      <c r="GC37" s="1">
        <v>26112216</v>
      </c>
      <c r="GD37" s="1">
        <v>26112216</v>
      </c>
      <c r="GE37" s="1">
        <v>26112216</v>
      </c>
      <c r="GF37" s="1">
        <v>26112216</v>
      </c>
      <c r="GG37" s="1">
        <v>26112216</v>
      </c>
      <c r="GH37" s="1">
        <v>26112216</v>
      </c>
      <c r="GI37" s="1">
        <v>26112216</v>
      </c>
      <c r="GJ37" s="1">
        <v>26112216</v>
      </c>
      <c r="GK37" s="1">
        <v>26112216</v>
      </c>
      <c r="GL37" s="1">
        <v>26112216</v>
      </c>
      <c r="GM37" s="1">
        <v>26112216</v>
      </c>
      <c r="GN37" s="1">
        <v>26112216</v>
      </c>
      <c r="GO37" s="1">
        <v>26112216</v>
      </c>
      <c r="GP37" s="1">
        <v>26112216</v>
      </c>
      <c r="GQ37" s="1">
        <v>26112216</v>
      </c>
      <c r="GR37" s="1">
        <v>26112216</v>
      </c>
      <c r="GS37" s="1">
        <v>26112216</v>
      </c>
      <c r="GT37" s="1">
        <v>26112216</v>
      </c>
      <c r="GU37" s="1">
        <v>26112216</v>
      </c>
      <c r="GV37" s="1">
        <v>26112216</v>
      </c>
      <c r="GW37" s="1">
        <v>26112216</v>
      </c>
      <c r="GX37" s="1">
        <v>26112216</v>
      </c>
      <c r="GY37" s="1">
        <v>26112216</v>
      </c>
      <c r="GZ37" s="1">
        <v>26112216</v>
      </c>
      <c r="HA37" s="1">
        <v>26112216</v>
      </c>
      <c r="HB37" s="1">
        <v>26112216</v>
      </c>
      <c r="HC37" s="1">
        <v>26112216</v>
      </c>
      <c r="HD37" s="1">
        <v>26112216</v>
      </c>
      <c r="HE37" s="1">
        <v>26112216</v>
      </c>
      <c r="HF37" s="1">
        <v>26112216</v>
      </c>
      <c r="HG37" s="1">
        <v>26112216</v>
      </c>
      <c r="HH37" s="1">
        <v>26112216</v>
      </c>
      <c r="HI37" s="1">
        <v>26112216</v>
      </c>
      <c r="HJ37" s="1">
        <v>26112216</v>
      </c>
      <c r="HK37" s="1">
        <v>26112216</v>
      </c>
      <c r="HL37" s="1">
        <v>26112216</v>
      </c>
      <c r="HM37" s="1">
        <v>26112216</v>
      </c>
      <c r="HN37" s="1">
        <v>26112216</v>
      </c>
      <c r="HO37" s="1">
        <v>26112216</v>
      </c>
      <c r="HP37" s="1">
        <v>26112216</v>
      </c>
      <c r="HQ37" s="1">
        <v>26112216</v>
      </c>
      <c r="HR37" s="1">
        <v>26112216</v>
      </c>
      <c r="HS37" s="1">
        <v>26112216</v>
      </c>
      <c r="HT37" s="1">
        <v>26112216</v>
      </c>
      <c r="HU37" s="1">
        <v>26112216</v>
      </c>
      <c r="HV37" s="1">
        <v>26112216</v>
      </c>
      <c r="HW37" s="1">
        <v>26112216</v>
      </c>
      <c r="HX37" s="1">
        <v>26112216</v>
      </c>
      <c r="HY37" s="1">
        <v>26112216</v>
      </c>
      <c r="HZ37" s="1">
        <v>26112216</v>
      </c>
      <c r="IA37" s="1">
        <v>26112216</v>
      </c>
      <c r="IB37" s="1">
        <v>26112216</v>
      </c>
      <c r="IC37" s="1">
        <v>26112216</v>
      </c>
      <c r="ID37" s="1">
        <v>26112216</v>
      </c>
      <c r="IE37" s="1">
        <v>26112216</v>
      </c>
      <c r="IF37" s="1">
        <v>26112216</v>
      </c>
      <c r="IG37" s="1">
        <v>26112216</v>
      </c>
      <c r="IH37" s="1">
        <v>26112216</v>
      </c>
      <c r="II37" s="1">
        <v>26112216</v>
      </c>
      <c r="IJ37" s="1">
        <v>26112216</v>
      </c>
      <c r="IK37" s="1">
        <v>26112216</v>
      </c>
      <c r="IL37" s="1">
        <v>26112216</v>
      </c>
      <c r="IM37" s="1">
        <v>26112216</v>
      </c>
      <c r="IN37" s="1">
        <v>26112216</v>
      </c>
      <c r="IO37" s="1">
        <v>26112216</v>
      </c>
      <c r="IP37" s="1">
        <v>26112216</v>
      </c>
      <c r="IQ37" s="1">
        <v>26112216</v>
      </c>
      <c r="IR37" s="1">
        <v>26112216</v>
      </c>
      <c r="IS37" s="1">
        <v>26112216</v>
      </c>
      <c r="IT37" s="1">
        <v>26112216</v>
      </c>
      <c r="IU37" s="1">
        <v>26112216</v>
      </c>
      <c r="IV37" s="1">
        <v>26112216</v>
      </c>
      <c r="IW37" s="1">
        <v>26112216</v>
      </c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>
        <v>26112216</v>
      </c>
      <c r="JT37" s="1">
        <v>26112216</v>
      </c>
      <c r="JU37" s="1">
        <v>26112216</v>
      </c>
      <c r="JV37" s="1">
        <v>26112216</v>
      </c>
      <c r="JW37" s="1">
        <v>26112216</v>
      </c>
      <c r="JX37" s="1">
        <v>26112216</v>
      </c>
      <c r="JY37" s="1">
        <v>26112216</v>
      </c>
      <c r="JZ37" s="1">
        <v>26112216</v>
      </c>
      <c r="KA37" s="1">
        <v>26112216</v>
      </c>
      <c r="KB37" s="1">
        <v>26112216</v>
      </c>
      <c r="KC37" s="1">
        <v>26112216</v>
      </c>
      <c r="KD37" s="1">
        <v>26112216</v>
      </c>
      <c r="KE37" s="1">
        <v>26112216</v>
      </c>
      <c r="KF37" s="1">
        <v>26112216</v>
      </c>
      <c r="KG37" s="1">
        <v>26112216</v>
      </c>
      <c r="KH37" s="1">
        <v>26112216</v>
      </c>
      <c r="KI37" s="1">
        <v>26112216</v>
      </c>
      <c r="KJ37" s="1">
        <v>26112216</v>
      </c>
      <c r="KK37" s="1">
        <v>26112216</v>
      </c>
      <c r="KL37" s="1">
        <v>26112216</v>
      </c>
      <c r="KM37" s="1">
        <v>26112216</v>
      </c>
      <c r="KN37" s="1">
        <v>122816</v>
      </c>
      <c r="KO37" s="1">
        <v>26112216</v>
      </c>
    </row>
    <row r="38" spans="1:301" x14ac:dyDescent="0.3">
      <c r="A38" s="11" t="s">
        <v>8058</v>
      </c>
      <c r="B38" s="1">
        <v>1096</v>
      </c>
      <c r="C38" s="1">
        <v>1097</v>
      </c>
      <c r="D38" s="1">
        <v>1098</v>
      </c>
      <c r="E38" s="1">
        <v>1099</v>
      </c>
      <c r="F38" s="1">
        <v>1100</v>
      </c>
      <c r="G38" s="1">
        <v>1101</v>
      </c>
      <c r="H38" s="1">
        <v>1142</v>
      </c>
      <c r="I38" s="1">
        <v>1065</v>
      </c>
      <c r="J38" s="1">
        <v>1066</v>
      </c>
      <c r="K38" s="1">
        <v>1067</v>
      </c>
      <c r="L38" s="1">
        <v>1068</v>
      </c>
      <c r="M38" s="1">
        <v>1070</v>
      </c>
      <c r="N38" s="1">
        <v>1071</v>
      </c>
      <c r="O38" s="1">
        <v>1072</v>
      </c>
      <c r="P38" s="1">
        <v>1073</v>
      </c>
      <c r="Q38" s="1">
        <v>1074</v>
      </c>
      <c r="R38" s="1">
        <v>1075</v>
      </c>
      <c r="S38" s="1">
        <v>1076</v>
      </c>
      <c r="T38" s="1">
        <v>1077</v>
      </c>
      <c r="U38" s="1">
        <v>1078</v>
      </c>
      <c r="V38" s="1">
        <v>1092</v>
      </c>
      <c r="W38" s="1">
        <v>1094</v>
      </c>
      <c r="X38" s="1">
        <v>1144</v>
      </c>
      <c r="Y38" s="1">
        <v>1145</v>
      </c>
      <c r="Z38" s="1">
        <v>1146</v>
      </c>
      <c r="AA38" s="1">
        <v>1147</v>
      </c>
      <c r="AB38" s="1">
        <v>1148</v>
      </c>
      <c r="AC38" s="1">
        <v>1149</v>
      </c>
      <c r="AD38" s="1">
        <v>1150</v>
      </c>
      <c r="AE38" s="1">
        <v>1054</v>
      </c>
      <c r="AF38" s="1">
        <v>1055</v>
      </c>
      <c r="AG38" s="1">
        <v>1056</v>
      </c>
      <c r="AH38" s="1">
        <v>1044</v>
      </c>
      <c r="AI38" s="1">
        <v>1045</v>
      </c>
      <c r="AJ38" s="1">
        <v>1046</v>
      </c>
      <c r="AK38" s="1">
        <v>1047</v>
      </c>
      <c r="AL38" s="1">
        <v>1048</v>
      </c>
      <c r="AM38" s="1">
        <v>1049</v>
      </c>
      <c r="AN38" s="1">
        <v>1050</v>
      </c>
      <c r="AO38" s="1">
        <v>1051</v>
      </c>
      <c r="AP38" s="1">
        <v>1083</v>
      </c>
      <c r="AQ38" s="1">
        <v>1084</v>
      </c>
      <c r="AR38" s="1">
        <v>1085</v>
      </c>
      <c r="AS38" s="1">
        <v>1086</v>
      </c>
      <c r="AT38" s="1">
        <v>1128</v>
      </c>
      <c r="AU38" s="1">
        <v>1129</v>
      </c>
      <c r="AV38" s="1">
        <v>1130</v>
      </c>
      <c r="AW38" s="1">
        <v>1131</v>
      </c>
      <c r="AX38" s="1">
        <v>1132</v>
      </c>
      <c r="AY38" s="1">
        <v>1133</v>
      </c>
      <c r="AZ38" s="1">
        <v>1134</v>
      </c>
      <c r="BA38" s="1">
        <v>1135</v>
      </c>
      <c r="BB38" s="1">
        <v>1136</v>
      </c>
      <c r="BC38" s="1">
        <v>1139</v>
      </c>
      <c r="BD38" s="1">
        <v>1140</v>
      </c>
      <c r="BE38" s="1">
        <v>1059</v>
      </c>
      <c r="BF38" s="1">
        <v>1060</v>
      </c>
      <c r="BG38" s="1">
        <v>1061</v>
      </c>
      <c r="BH38" s="1">
        <v>1062</v>
      </c>
      <c r="BI38" s="1">
        <v>1063</v>
      </c>
      <c r="BJ38" s="1">
        <v>1038</v>
      </c>
      <c r="BK38" s="1">
        <v>1039</v>
      </c>
      <c r="BL38" s="1">
        <v>1040</v>
      </c>
      <c r="BM38" s="1">
        <v>1041</v>
      </c>
      <c r="BN38" s="1">
        <v>1042</v>
      </c>
      <c r="BO38" s="1">
        <v>1024</v>
      </c>
      <c r="BP38" s="1">
        <v>1025</v>
      </c>
      <c r="BQ38" s="1">
        <v>1026</v>
      </c>
      <c r="BR38" s="1">
        <v>1027</v>
      </c>
      <c r="BS38" s="1">
        <v>1089</v>
      </c>
      <c r="BT38" s="1">
        <v>1105</v>
      </c>
      <c r="BU38" s="1">
        <v>1106</v>
      </c>
      <c r="BV38" s="1">
        <v>1107</v>
      </c>
      <c r="BW38" s="1">
        <v>1108</v>
      </c>
      <c r="BX38" s="1">
        <v>1109</v>
      </c>
      <c r="BY38" s="1">
        <v>1029</v>
      </c>
      <c r="BZ38" s="1">
        <v>1030</v>
      </c>
      <c r="CA38" s="1">
        <v>1032</v>
      </c>
      <c r="CB38" s="1">
        <v>1033</v>
      </c>
      <c r="CC38" s="1">
        <v>1034</v>
      </c>
      <c r="CD38" s="1">
        <v>1118</v>
      </c>
      <c r="CE38" s="1">
        <v>1119</v>
      </c>
      <c r="CF38" s="1">
        <v>1120</v>
      </c>
      <c r="CG38" s="1">
        <v>1121</v>
      </c>
      <c r="CH38" s="1">
        <v>1122</v>
      </c>
      <c r="CI38" s="1">
        <v>1123</v>
      </c>
      <c r="CJ38" s="1">
        <v>1124</v>
      </c>
      <c r="CK38" s="1">
        <v>1125</v>
      </c>
      <c r="CL38" s="1">
        <v>1126</v>
      </c>
      <c r="CM38" s="1">
        <v>1112</v>
      </c>
      <c r="CN38" s="1">
        <v>1113</v>
      </c>
      <c r="CO38" s="1">
        <v>1114</v>
      </c>
      <c r="CP38" s="1">
        <v>1057</v>
      </c>
      <c r="CQ38" s="1">
        <v>1090</v>
      </c>
      <c r="CR38" s="1">
        <v>1115</v>
      </c>
      <c r="CS38" s="1">
        <v>1102</v>
      </c>
      <c r="CT38" s="1">
        <v>1079</v>
      </c>
      <c r="CU38" s="1">
        <v>1080</v>
      </c>
      <c r="CV38" s="1">
        <v>1052</v>
      </c>
      <c r="CW38" s="1">
        <v>1137</v>
      </c>
      <c r="CX38" s="1">
        <v>1035</v>
      </c>
      <c r="CY38" s="1">
        <v>1036</v>
      </c>
      <c r="CZ38" s="1">
        <v>1103</v>
      </c>
      <c r="DA38" s="1">
        <v>1081</v>
      </c>
      <c r="DB38" s="1">
        <v>1087</v>
      </c>
      <c r="DC38" s="1">
        <v>1110</v>
      </c>
      <c r="DD38" s="1">
        <v>1116</v>
      </c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>
        <v>1028</v>
      </c>
      <c r="EA38" s="1">
        <v>1031</v>
      </c>
      <c r="EB38" s="1">
        <v>1093</v>
      </c>
      <c r="EC38" s="1">
        <v>1037</v>
      </c>
      <c r="ED38" s="1">
        <v>1043</v>
      </c>
      <c r="EE38" s="1">
        <v>1053</v>
      </c>
      <c r="EF38" s="1">
        <v>1058</v>
      </c>
      <c r="EG38" s="1">
        <v>1064</v>
      </c>
      <c r="EH38" s="1">
        <v>1069</v>
      </c>
      <c r="EI38" s="1">
        <v>1082</v>
      </c>
      <c r="EJ38" s="1">
        <v>1088</v>
      </c>
      <c r="EK38" s="1">
        <v>1091</v>
      </c>
      <c r="EL38" s="1">
        <v>1104</v>
      </c>
      <c r="EM38" s="1">
        <v>1111</v>
      </c>
      <c r="EN38" s="1">
        <v>1117</v>
      </c>
      <c r="EO38" s="1">
        <v>1127</v>
      </c>
      <c r="EP38" s="1">
        <v>1138</v>
      </c>
      <c r="EQ38" s="1">
        <v>1095</v>
      </c>
      <c r="ER38" s="1">
        <v>1141</v>
      </c>
      <c r="ES38" s="1">
        <v>1143</v>
      </c>
      <c r="ET38" s="1">
        <v>1151</v>
      </c>
      <c r="EU38" s="1">
        <v>26112216</v>
      </c>
      <c r="EV38" s="1">
        <v>26112216</v>
      </c>
      <c r="EW38" s="1">
        <v>26112216</v>
      </c>
      <c r="EX38" s="1">
        <v>26112216</v>
      </c>
      <c r="EY38" s="1">
        <v>26112216</v>
      </c>
      <c r="EZ38" s="1">
        <v>26112216</v>
      </c>
      <c r="FA38" s="1">
        <v>26112216</v>
      </c>
      <c r="FB38" s="1">
        <v>26112216</v>
      </c>
      <c r="FC38" s="1">
        <v>26112216</v>
      </c>
      <c r="FD38" s="1">
        <v>26112216</v>
      </c>
      <c r="FE38" s="1">
        <v>26112216</v>
      </c>
      <c r="FF38" s="1">
        <v>26112216</v>
      </c>
      <c r="FG38" s="1">
        <v>26112216</v>
      </c>
      <c r="FH38" s="1">
        <v>26112216</v>
      </c>
      <c r="FI38" s="1">
        <v>26112216</v>
      </c>
      <c r="FJ38" s="1">
        <v>26112216</v>
      </c>
      <c r="FK38" s="1">
        <v>26112216</v>
      </c>
      <c r="FL38" s="1">
        <v>26112216</v>
      </c>
      <c r="FM38" s="1">
        <v>26112216</v>
      </c>
      <c r="FN38" s="1">
        <v>26112216</v>
      </c>
      <c r="FO38" s="1">
        <v>26112216</v>
      </c>
      <c r="FP38" s="1">
        <v>26112216</v>
      </c>
      <c r="FQ38" s="1">
        <v>26112216</v>
      </c>
      <c r="FR38" s="1">
        <v>26112216</v>
      </c>
      <c r="FS38" s="1">
        <v>26112216</v>
      </c>
      <c r="FT38" s="1">
        <v>26112216</v>
      </c>
      <c r="FU38" s="1">
        <v>26112216</v>
      </c>
      <c r="FV38" s="1">
        <v>26112216</v>
      </c>
      <c r="FW38" s="1">
        <v>26112216</v>
      </c>
      <c r="FX38" s="1">
        <v>26112216</v>
      </c>
      <c r="FY38" s="1">
        <v>26112216</v>
      </c>
      <c r="FZ38" s="1">
        <v>26112216</v>
      </c>
      <c r="GA38" s="1">
        <v>26112216</v>
      </c>
      <c r="GB38" s="1">
        <v>26112216</v>
      </c>
      <c r="GC38" s="1">
        <v>26112216</v>
      </c>
      <c r="GD38" s="1">
        <v>26112216</v>
      </c>
      <c r="GE38" s="1">
        <v>26112216</v>
      </c>
      <c r="GF38" s="1">
        <v>26112216</v>
      </c>
      <c r="GG38" s="1">
        <v>26112216</v>
      </c>
      <c r="GH38" s="1">
        <v>26112216</v>
      </c>
      <c r="GI38" s="1">
        <v>26112216</v>
      </c>
      <c r="GJ38" s="1">
        <v>26112216</v>
      </c>
      <c r="GK38" s="1">
        <v>26112216</v>
      </c>
      <c r="GL38" s="1">
        <v>26112216</v>
      </c>
      <c r="GM38" s="1">
        <v>26112216</v>
      </c>
      <c r="GN38" s="1">
        <v>26112216</v>
      </c>
      <c r="GO38" s="1">
        <v>26112216</v>
      </c>
      <c r="GP38" s="1">
        <v>26112216</v>
      </c>
      <c r="GQ38" s="1">
        <v>26112216</v>
      </c>
      <c r="GR38" s="1">
        <v>26112216</v>
      </c>
      <c r="GS38" s="1">
        <v>26112216</v>
      </c>
      <c r="GT38" s="1">
        <v>26112216</v>
      </c>
      <c r="GU38" s="1">
        <v>26112216</v>
      </c>
      <c r="GV38" s="1">
        <v>26112216</v>
      </c>
      <c r="GW38" s="1">
        <v>26112216</v>
      </c>
      <c r="GX38" s="1">
        <v>26112216</v>
      </c>
      <c r="GY38" s="1">
        <v>26112216</v>
      </c>
      <c r="GZ38" s="1">
        <v>26112216</v>
      </c>
      <c r="HA38" s="1">
        <v>26112216</v>
      </c>
      <c r="HB38" s="1">
        <v>26112216</v>
      </c>
      <c r="HC38" s="1">
        <v>26112216</v>
      </c>
      <c r="HD38" s="1">
        <v>26112216</v>
      </c>
      <c r="HE38" s="1">
        <v>26112216</v>
      </c>
      <c r="HF38" s="1">
        <v>26112216</v>
      </c>
      <c r="HG38" s="1">
        <v>26112216</v>
      </c>
      <c r="HH38" s="1">
        <v>26112216</v>
      </c>
      <c r="HI38" s="1">
        <v>26112216</v>
      </c>
      <c r="HJ38" s="1">
        <v>26112216</v>
      </c>
      <c r="HK38" s="1">
        <v>26112216</v>
      </c>
      <c r="HL38" s="1">
        <v>26112216</v>
      </c>
      <c r="HM38" s="1">
        <v>26112216</v>
      </c>
      <c r="HN38" s="1">
        <v>26112216</v>
      </c>
      <c r="HO38" s="1">
        <v>26112216</v>
      </c>
      <c r="HP38" s="1">
        <v>26112216</v>
      </c>
      <c r="HQ38" s="1">
        <v>26112216</v>
      </c>
      <c r="HR38" s="1">
        <v>26112216</v>
      </c>
      <c r="HS38" s="1">
        <v>26112216</v>
      </c>
      <c r="HT38" s="1">
        <v>26112216</v>
      </c>
      <c r="HU38" s="1">
        <v>26112216</v>
      </c>
      <c r="HV38" s="1">
        <v>26112216</v>
      </c>
      <c r="HW38" s="1">
        <v>26112216</v>
      </c>
      <c r="HX38" s="1">
        <v>26112216</v>
      </c>
      <c r="HY38" s="1">
        <v>26112216</v>
      </c>
      <c r="HZ38" s="1">
        <v>26112216</v>
      </c>
      <c r="IA38" s="1">
        <v>26112216</v>
      </c>
      <c r="IB38" s="1">
        <v>26112216</v>
      </c>
      <c r="IC38" s="1">
        <v>26112216</v>
      </c>
      <c r="ID38" s="1">
        <v>26112216</v>
      </c>
      <c r="IE38" s="1">
        <v>26112216</v>
      </c>
      <c r="IF38" s="1">
        <v>26112216</v>
      </c>
      <c r="IG38" s="1">
        <v>26112216</v>
      </c>
      <c r="IH38" s="1">
        <v>26112216</v>
      </c>
      <c r="II38" s="1">
        <v>26112216</v>
      </c>
      <c r="IJ38" s="1">
        <v>26112216</v>
      </c>
      <c r="IK38" s="1">
        <v>26112216</v>
      </c>
      <c r="IL38" s="1">
        <v>26112216</v>
      </c>
      <c r="IM38" s="1">
        <v>26112216</v>
      </c>
      <c r="IN38" s="1">
        <v>26112216</v>
      </c>
      <c r="IO38" s="1">
        <v>26112216</v>
      </c>
      <c r="IP38" s="1">
        <v>26112216</v>
      </c>
      <c r="IQ38" s="1">
        <v>26112216</v>
      </c>
      <c r="IR38" s="1">
        <v>26112216</v>
      </c>
      <c r="IS38" s="1">
        <v>26112216</v>
      </c>
      <c r="IT38" s="1">
        <v>26112216</v>
      </c>
      <c r="IU38" s="1">
        <v>26112216</v>
      </c>
      <c r="IV38" s="1">
        <v>26112216</v>
      </c>
      <c r="IW38" s="1">
        <v>26112216</v>
      </c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>
        <v>26112216</v>
      </c>
      <c r="JT38" s="1">
        <v>26112216</v>
      </c>
      <c r="JU38" s="1">
        <v>26112216</v>
      </c>
      <c r="JV38" s="1">
        <v>26112216</v>
      </c>
      <c r="JW38" s="1">
        <v>26112216</v>
      </c>
      <c r="JX38" s="1">
        <v>26112216</v>
      </c>
      <c r="JY38" s="1">
        <v>26112216</v>
      </c>
      <c r="JZ38" s="1">
        <v>26112216</v>
      </c>
      <c r="KA38" s="1">
        <v>26112216</v>
      </c>
      <c r="KB38" s="1">
        <v>26112216</v>
      </c>
      <c r="KC38" s="1">
        <v>26112216</v>
      </c>
      <c r="KD38" s="1">
        <v>26112216</v>
      </c>
      <c r="KE38" s="1">
        <v>26112216</v>
      </c>
      <c r="KF38" s="1">
        <v>26112216</v>
      </c>
      <c r="KG38" s="1">
        <v>26112216</v>
      </c>
      <c r="KH38" s="1">
        <v>26112216</v>
      </c>
      <c r="KI38" s="1">
        <v>26112216</v>
      </c>
      <c r="KJ38" s="1">
        <v>26112216</v>
      </c>
      <c r="KK38" s="1">
        <v>26112216</v>
      </c>
      <c r="KL38" s="1">
        <v>26112216</v>
      </c>
      <c r="KM38" s="1">
        <v>26112216</v>
      </c>
      <c r="KN38" s="1">
        <v>139200</v>
      </c>
      <c r="KO38" s="1">
        <v>26112216</v>
      </c>
    </row>
    <row r="39" spans="1:301" x14ac:dyDescent="0.3">
      <c r="A39" s="11" t="s">
        <v>8059</v>
      </c>
      <c r="B39" s="1">
        <v>1224</v>
      </c>
      <c r="C39" s="1">
        <v>1225</v>
      </c>
      <c r="D39" s="1">
        <v>1226</v>
      </c>
      <c r="E39" s="1">
        <v>1227</v>
      </c>
      <c r="F39" s="1">
        <v>1228</v>
      </c>
      <c r="G39" s="1">
        <v>1229</v>
      </c>
      <c r="H39" s="1">
        <v>1270</v>
      </c>
      <c r="I39" s="1">
        <v>1193</v>
      </c>
      <c r="J39" s="1">
        <v>1194</v>
      </c>
      <c r="K39" s="1">
        <v>1195</v>
      </c>
      <c r="L39" s="1">
        <v>1196</v>
      </c>
      <c r="M39" s="1">
        <v>1198</v>
      </c>
      <c r="N39" s="1">
        <v>1199</v>
      </c>
      <c r="O39" s="1">
        <v>1200</v>
      </c>
      <c r="P39" s="1">
        <v>1201</v>
      </c>
      <c r="Q39" s="1">
        <v>1202</v>
      </c>
      <c r="R39" s="1">
        <v>1203</v>
      </c>
      <c r="S39" s="1">
        <v>1204</v>
      </c>
      <c r="T39" s="1">
        <v>1205</v>
      </c>
      <c r="U39" s="1">
        <v>1206</v>
      </c>
      <c r="V39" s="1">
        <v>1220</v>
      </c>
      <c r="W39" s="1">
        <v>1222</v>
      </c>
      <c r="X39" s="1">
        <v>1272</v>
      </c>
      <c r="Y39" s="1">
        <v>1273</v>
      </c>
      <c r="Z39" s="1">
        <v>1274</v>
      </c>
      <c r="AA39" s="1">
        <v>1275</v>
      </c>
      <c r="AB39" s="1">
        <v>1276</v>
      </c>
      <c r="AC39" s="1">
        <v>1277</v>
      </c>
      <c r="AD39" s="1">
        <v>1278</v>
      </c>
      <c r="AE39" s="1">
        <v>1182</v>
      </c>
      <c r="AF39" s="1">
        <v>1183</v>
      </c>
      <c r="AG39" s="1">
        <v>1184</v>
      </c>
      <c r="AH39" s="1">
        <v>1172</v>
      </c>
      <c r="AI39" s="1">
        <v>1173</v>
      </c>
      <c r="AJ39" s="1">
        <v>1174</v>
      </c>
      <c r="AK39" s="1">
        <v>1175</v>
      </c>
      <c r="AL39" s="1">
        <v>1176</v>
      </c>
      <c r="AM39" s="1">
        <v>1177</v>
      </c>
      <c r="AN39" s="1">
        <v>1178</v>
      </c>
      <c r="AO39" s="1">
        <v>1179</v>
      </c>
      <c r="AP39" s="1">
        <v>1211</v>
      </c>
      <c r="AQ39" s="1">
        <v>1212</v>
      </c>
      <c r="AR39" s="1">
        <v>1213</v>
      </c>
      <c r="AS39" s="1">
        <v>1214</v>
      </c>
      <c r="AT39" s="1">
        <v>1256</v>
      </c>
      <c r="AU39" s="1">
        <v>1257</v>
      </c>
      <c r="AV39" s="1">
        <v>1258</v>
      </c>
      <c r="AW39" s="1">
        <v>1259</v>
      </c>
      <c r="AX39" s="1">
        <v>1260</v>
      </c>
      <c r="AY39" s="1">
        <v>1261</v>
      </c>
      <c r="AZ39" s="1">
        <v>1262</v>
      </c>
      <c r="BA39" s="1">
        <v>1263</v>
      </c>
      <c r="BB39" s="1">
        <v>1264</v>
      </c>
      <c r="BC39" s="1">
        <v>1267</v>
      </c>
      <c r="BD39" s="1">
        <v>1268</v>
      </c>
      <c r="BE39" s="1">
        <v>1187</v>
      </c>
      <c r="BF39" s="1">
        <v>1188</v>
      </c>
      <c r="BG39" s="1">
        <v>1189</v>
      </c>
      <c r="BH39" s="1">
        <v>1190</v>
      </c>
      <c r="BI39" s="1">
        <v>1191</v>
      </c>
      <c r="BJ39" s="1">
        <v>1166</v>
      </c>
      <c r="BK39" s="1">
        <v>1167</v>
      </c>
      <c r="BL39" s="1">
        <v>1168</v>
      </c>
      <c r="BM39" s="1">
        <v>1169</v>
      </c>
      <c r="BN39" s="1">
        <v>1170</v>
      </c>
      <c r="BO39" s="1">
        <v>1152</v>
      </c>
      <c r="BP39" s="1">
        <v>1153</v>
      </c>
      <c r="BQ39" s="1">
        <v>1154</v>
      </c>
      <c r="BR39" s="1">
        <v>1155</v>
      </c>
      <c r="BS39" s="1">
        <v>1217</v>
      </c>
      <c r="BT39" s="1">
        <v>1233</v>
      </c>
      <c r="BU39" s="1">
        <v>1234</v>
      </c>
      <c r="BV39" s="1">
        <v>1235</v>
      </c>
      <c r="BW39" s="1">
        <v>1236</v>
      </c>
      <c r="BX39" s="1">
        <v>1237</v>
      </c>
      <c r="BY39" s="1">
        <v>1157</v>
      </c>
      <c r="BZ39" s="1">
        <v>1158</v>
      </c>
      <c r="CA39" s="1">
        <v>1160</v>
      </c>
      <c r="CB39" s="1">
        <v>1161</v>
      </c>
      <c r="CC39" s="1">
        <v>1162</v>
      </c>
      <c r="CD39" s="1">
        <v>1246</v>
      </c>
      <c r="CE39" s="1">
        <v>1247</v>
      </c>
      <c r="CF39" s="1">
        <v>1248</v>
      </c>
      <c r="CG39" s="1">
        <v>1249</v>
      </c>
      <c r="CH39" s="1">
        <v>1250</v>
      </c>
      <c r="CI39" s="1">
        <v>1251</v>
      </c>
      <c r="CJ39" s="1">
        <v>1252</v>
      </c>
      <c r="CK39" s="1">
        <v>1253</v>
      </c>
      <c r="CL39" s="1">
        <v>1254</v>
      </c>
      <c r="CM39" s="1">
        <v>1240</v>
      </c>
      <c r="CN39" s="1">
        <v>1241</v>
      </c>
      <c r="CO39" s="1">
        <v>1242</v>
      </c>
      <c r="CP39" s="1">
        <v>1185</v>
      </c>
      <c r="CQ39" s="1">
        <v>1218</v>
      </c>
      <c r="CR39" s="1">
        <v>1243</v>
      </c>
      <c r="CS39" s="1">
        <v>1230</v>
      </c>
      <c r="CT39" s="1">
        <v>1207</v>
      </c>
      <c r="CU39" s="1">
        <v>1208</v>
      </c>
      <c r="CV39" s="1">
        <v>1180</v>
      </c>
      <c r="CW39" s="1">
        <v>1265</v>
      </c>
      <c r="CX39" s="1">
        <v>1163</v>
      </c>
      <c r="CY39" s="1">
        <v>1164</v>
      </c>
      <c r="CZ39" s="1">
        <v>1231</v>
      </c>
      <c r="DA39" s="1">
        <v>1209</v>
      </c>
      <c r="DB39" s="1">
        <v>1215</v>
      </c>
      <c r="DC39" s="1">
        <v>1238</v>
      </c>
      <c r="DD39" s="1">
        <v>1244</v>
      </c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>
        <v>1156</v>
      </c>
      <c r="EA39" s="1">
        <v>1159</v>
      </c>
      <c r="EB39" s="1">
        <v>1221</v>
      </c>
      <c r="EC39" s="1">
        <v>1165</v>
      </c>
      <c r="ED39" s="1">
        <v>1171</v>
      </c>
      <c r="EE39" s="1">
        <v>1181</v>
      </c>
      <c r="EF39" s="1">
        <v>1186</v>
      </c>
      <c r="EG39" s="1">
        <v>1192</v>
      </c>
      <c r="EH39" s="1">
        <v>1197</v>
      </c>
      <c r="EI39" s="1">
        <v>1210</v>
      </c>
      <c r="EJ39" s="1">
        <v>1216</v>
      </c>
      <c r="EK39" s="1">
        <v>1219</v>
      </c>
      <c r="EL39" s="1">
        <v>1232</v>
      </c>
      <c r="EM39" s="1">
        <v>1239</v>
      </c>
      <c r="EN39" s="1">
        <v>1245</v>
      </c>
      <c r="EO39" s="1">
        <v>1255</v>
      </c>
      <c r="EP39" s="1">
        <v>1266</v>
      </c>
      <c r="EQ39" s="1">
        <v>1223</v>
      </c>
      <c r="ER39" s="1">
        <v>1269</v>
      </c>
      <c r="ES39" s="1">
        <v>1271</v>
      </c>
      <c r="ET39" s="1">
        <v>1279</v>
      </c>
      <c r="EU39" s="1">
        <v>26112216</v>
      </c>
      <c r="EV39" s="1">
        <v>26112216</v>
      </c>
      <c r="EW39" s="1">
        <v>26112216</v>
      </c>
      <c r="EX39" s="1">
        <v>26112216</v>
      </c>
      <c r="EY39" s="1">
        <v>26112216</v>
      </c>
      <c r="EZ39" s="1">
        <v>26112216</v>
      </c>
      <c r="FA39" s="1">
        <v>26112216</v>
      </c>
      <c r="FB39" s="1">
        <v>26112216</v>
      </c>
      <c r="FC39" s="1">
        <v>26112216</v>
      </c>
      <c r="FD39" s="1">
        <v>26112216</v>
      </c>
      <c r="FE39" s="1">
        <v>26112216</v>
      </c>
      <c r="FF39" s="1">
        <v>26112216</v>
      </c>
      <c r="FG39" s="1">
        <v>26112216</v>
      </c>
      <c r="FH39" s="1">
        <v>26112216</v>
      </c>
      <c r="FI39" s="1">
        <v>26112216</v>
      </c>
      <c r="FJ39" s="1">
        <v>26112216</v>
      </c>
      <c r="FK39" s="1">
        <v>26112216</v>
      </c>
      <c r="FL39" s="1">
        <v>26112216</v>
      </c>
      <c r="FM39" s="1">
        <v>26112216</v>
      </c>
      <c r="FN39" s="1">
        <v>26112216</v>
      </c>
      <c r="FO39" s="1">
        <v>26112216</v>
      </c>
      <c r="FP39" s="1">
        <v>26112216</v>
      </c>
      <c r="FQ39" s="1">
        <v>26112216</v>
      </c>
      <c r="FR39" s="1">
        <v>26112216</v>
      </c>
      <c r="FS39" s="1">
        <v>26112216</v>
      </c>
      <c r="FT39" s="1">
        <v>26112216</v>
      </c>
      <c r="FU39" s="1">
        <v>26112216</v>
      </c>
      <c r="FV39" s="1">
        <v>26112216</v>
      </c>
      <c r="FW39" s="1">
        <v>26112216</v>
      </c>
      <c r="FX39" s="1">
        <v>26112216</v>
      </c>
      <c r="FY39" s="1">
        <v>26112216</v>
      </c>
      <c r="FZ39" s="1">
        <v>26112216</v>
      </c>
      <c r="GA39" s="1">
        <v>26112216</v>
      </c>
      <c r="GB39" s="1">
        <v>26112216</v>
      </c>
      <c r="GC39" s="1">
        <v>26112216</v>
      </c>
      <c r="GD39" s="1">
        <v>26112216</v>
      </c>
      <c r="GE39" s="1">
        <v>26112216</v>
      </c>
      <c r="GF39" s="1">
        <v>26112216</v>
      </c>
      <c r="GG39" s="1">
        <v>26112216</v>
      </c>
      <c r="GH39" s="1">
        <v>26112216</v>
      </c>
      <c r="GI39" s="1">
        <v>26112216</v>
      </c>
      <c r="GJ39" s="1">
        <v>26112216</v>
      </c>
      <c r="GK39" s="1">
        <v>26112216</v>
      </c>
      <c r="GL39" s="1">
        <v>26112216</v>
      </c>
      <c r="GM39" s="1">
        <v>26112216</v>
      </c>
      <c r="GN39" s="1">
        <v>26112216</v>
      </c>
      <c r="GO39" s="1">
        <v>26112216</v>
      </c>
      <c r="GP39" s="1">
        <v>26112216</v>
      </c>
      <c r="GQ39" s="1">
        <v>26112216</v>
      </c>
      <c r="GR39" s="1">
        <v>26112216</v>
      </c>
      <c r="GS39" s="1">
        <v>26112216</v>
      </c>
      <c r="GT39" s="1">
        <v>26112216</v>
      </c>
      <c r="GU39" s="1">
        <v>26112216</v>
      </c>
      <c r="GV39" s="1">
        <v>26112216</v>
      </c>
      <c r="GW39" s="1">
        <v>26112216</v>
      </c>
      <c r="GX39" s="1">
        <v>26112216</v>
      </c>
      <c r="GY39" s="1">
        <v>26112216</v>
      </c>
      <c r="GZ39" s="1">
        <v>26112216</v>
      </c>
      <c r="HA39" s="1">
        <v>26112216</v>
      </c>
      <c r="HB39" s="1">
        <v>26112216</v>
      </c>
      <c r="HC39" s="1">
        <v>26112216</v>
      </c>
      <c r="HD39" s="1">
        <v>26112216</v>
      </c>
      <c r="HE39" s="1">
        <v>26112216</v>
      </c>
      <c r="HF39" s="1">
        <v>26112216</v>
      </c>
      <c r="HG39" s="1">
        <v>26112216</v>
      </c>
      <c r="HH39" s="1">
        <v>26112216</v>
      </c>
      <c r="HI39" s="1">
        <v>26112216</v>
      </c>
      <c r="HJ39" s="1">
        <v>26112216</v>
      </c>
      <c r="HK39" s="1">
        <v>26112216</v>
      </c>
      <c r="HL39" s="1">
        <v>26112216</v>
      </c>
      <c r="HM39" s="1">
        <v>26112216</v>
      </c>
      <c r="HN39" s="1">
        <v>26112216</v>
      </c>
      <c r="HO39" s="1">
        <v>26112216</v>
      </c>
      <c r="HP39" s="1">
        <v>26112216</v>
      </c>
      <c r="HQ39" s="1">
        <v>26112216</v>
      </c>
      <c r="HR39" s="1">
        <v>26112216</v>
      </c>
      <c r="HS39" s="1">
        <v>26112216</v>
      </c>
      <c r="HT39" s="1">
        <v>26112216</v>
      </c>
      <c r="HU39" s="1">
        <v>26112216</v>
      </c>
      <c r="HV39" s="1">
        <v>26112216</v>
      </c>
      <c r="HW39" s="1">
        <v>26112216</v>
      </c>
      <c r="HX39" s="1">
        <v>26112216</v>
      </c>
      <c r="HY39" s="1">
        <v>26112216</v>
      </c>
      <c r="HZ39" s="1">
        <v>26112216</v>
      </c>
      <c r="IA39" s="1">
        <v>26112216</v>
      </c>
      <c r="IB39" s="1">
        <v>26112216</v>
      </c>
      <c r="IC39" s="1">
        <v>26112216</v>
      </c>
      <c r="ID39" s="1">
        <v>26112216</v>
      </c>
      <c r="IE39" s="1">
        <v>26112216</v>
      </c>
      <c r="IF39" s="1">
        <v>26112216</v>
      </c>
      <c r="IG39" s="1">
        <v>26112216</v>
      </c>
      <c r="IH39" s="1">
        <v>26112216</v>
      </c>
      <c r="II39" s="1">
        <v>26112216</v>
      </c>
      <c r="IJ39" s="1">
        <v>26112216</v>
      </c>
      <c r="IK39" s="1">
        <v>26112216</v>
      </c>
      <c r="IL39" s="1">
        <v>26112216</v>
      </c>
      <c r="IM39" s="1">
        <v>26112216</v>
      </c>
      <c r="IN39" s="1">
        <v>26112216</v>
      </c>
      <c r="IO39" s="1">
        <v>26112216</v>
      </c>
      <c r="IP39" s="1">
        <v>26112216</v>
      </c>
      <c r="IQ39" s="1">
        <v>26112216</v>
      </c>
      <c r="IR39" s="1">
        <v>26112216</v>
      </c>
      <c r="IS39" s="1">
        <v>26112216</v>
      </c>
      <c r="IT39" s="1">
        <v>26112216</v>
      </c>
      <c r="IU39" s="1">
        <v>26112216</v>
      </c>
      <c r="IV39" s="1">
        <v>26112216</v>
      </c>
      <c r="IW39" s="1">
        <v>26112216</v>
      </c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>
        <v>26112216</v>
      </c>
      <c r="JT39" s="1">
        <v>26112216</v>
      </c>
      <c r="JU39" s="1">
        <v>26112216</v>
      </c>
      <c r="JV39" s="1">
        <v>26112216</v>
      </c>
      <c r="JW39" s="1">
        <v>26112216</v>
      </c>
      <c r="JX39" s="1">
        <v>26112216</v>
      </c>
      <c r="JY39" s="1">
        <v>26112216</v>
      </c>
      <c r="JZ39" s="1">
        <v>26112216</v>
      </c>
      <c r="KA39" s="1">
        <v>26112216</v>
      </c>
      <c r="KB39" s="1">
        <v>26112216</v>
      </c>
      <c r="KC39" s="1">
        <v>26112216</v>
      </c>
      <c r="KD39" s="1">
        <v>26112216</v>
      </c>
      <c r="KE39" s="1">
        <v>26112216</v>
      </c>
      <c r="KF39" s="1">
        <v>26112216</v>
      </c>
      <c r="KG39" s="1">
        <v>26112216</v>
      </c>
      <c r="KH39" s="1">
        <v>26112216</v>
      </c>
      <c r="KI39" s="1">
        <v>26112216</v>
      </c>
      <c r="KJ39" s="1">
        <v>26112216</v>
      </c>
      <c r="KK39" s="1">
        <v>26112216</v>
      </c>
      <c r="KL39" s="1">
        <v>26112216</v>
      </c>
      <c r="KM39" s="1">
        <v>26112216</v>
      </c>
      <c r="KN39" s="1">
        <v>155584</v>
      </c>
      <c r="KO39" s="1">
        <v>26112216</v>
      </c>
    </row>
    <row r="40" spans="1:301" x14ac:dyDescent="0.3">
      <c r="A40" s="11" t="s">
        <v>8060</v>
      </c>
      <c r="B40" s="1">
        <v>1352</v>
      </c>
      <c r="C40" s="1">
        <v>1353</v>
      </c>
      <c r="D40" s="1">
        <v>1354</v>
      </c>
      <c r="E40" s="1">
        <v>1355</v>
      </c>
      <c r="F40" s="1">
        <v>1356</v>
      </c>
      <c r="G40" s="1">
        <v>1357</v>
      </c>
      <c r="H40" s="1">
        <v>1398</v>
      </c>
      <c r="I40" s="1">
        <v>1321</v>
      </c>
      <c r="J40" s="1">
        <v>1322</v>
      </c>
      <c r="K40" s="1">
        <v>1323</v>
      </c>
      <c r="L40" s="1">
        <v>1324</v>
      </c>
      <c r="M40" s="1">
        <v>1326</v>
      </c>
      <c r="N40" s="1">
        <v>1327</v>
      </c>
      <c r="O40" s="1">
        <v>1328</v>
      </c>
      <c r="P40" s="1">
        <v>1329</v>
      </c>
      <c r="Q40" s="1">
        <v>1330</v>
      </c>
      <c r="R40" s="1">
        <v>1331</v>
      </c>
      <c r="S40" s="1">
        <v>1332</v>
      </c>
      <c r="T40" s="1">
        <v>1333</v>
      </c>
      <c r="U40" s="1">
        <v>1334</v>
      </c>
      <c r="V40" s="1">
        <v>1348</v>
      </c>
      <c r="W40" s="1">
        <v>1350</v>
      </c>
      <c r="X40" s="1">
        <v>1400</v>
      </c>
      <c r="Y40" s="1">
        <v>1401</v>
      </c>
      <c r="Z40" s="1">
        <v>1402</v>
      </c>
      <c r="AA40" s="1">
        <v>1403</v>
      </c>
      <c r="AB40" s="1">
        <v>1404</v>
      </c>
      <c r="AC40" s="1">
        <v>1405</v>
      </c>
      <c r="AD40" s="1">
        <v>1406</v>
      </c>
      <c r="AE40" s="1">
        <v>1310</v>
      </c>
      <c r="AF40" s="1">
        <v>1311</v>
      </c>
      <c r="AG40" s="1">
        <v>1312</v>
      </c>
      <c r="AH40" s="1">
        <v>1300</v>
      </c>
      <c r="AI40" s="1">
        <v>1301</v>
      </c>
      <c r="AJ40" s="1">
        <v>1302</v>
      </c>
      <c r="AK40" s="1">
        <v>1303</v>
      </c>
      <c r="AL40" s="1">
        <v>1304</v>
      </c>
      <c r="AM40" s="1">
        <v>1305</v>
      </c>
      <c r="AN40" s="1">
        <v>1306</v>
      </c>
      <c r="AO40" s="1">
        <v>1307</v>
      </c>
      <c r="AP40" s="1">
        <v>1339</v>
      </c>
      <c r="AQ40" s="1">
        <v>1340</v>
      </c>
      <c r="AR40" s="1">
        <v>1341</v>
      </c>
      <c r="AS40" s="1">
        <v>1342</v>
      </c>
      <c r="AT40" s="1">
        <v>1384</v>
      </c>
      <c r="AU40" s="1">
        <v>1385</v>
      </c>
      <c r="AV40" s="1">
        <v>1386</v>
      </c>
      <c r="AW40" s="1">
        <v>1387</v>
      </c>
      <c r="AX40" s="1">
        <v>1388</v>
      </c>
      <c r="AY40" s="1">
        <v>1389</v>
      </c>
      <c r="AZ40" s="1">
        <v>1390</v>
      </c>
      <c r="BA40" s="1">
        <v>1391</v>
      </c>
      <c r="BB40" s="1">
        <v>1392</v>
      </c>
      <c r="BC40" s="1">
        <v>1395</v>
      </c>
      <c r="BD40" s="1">
        <v>1396</v>
      </c>
      <c r="BE40" s="1">
        <v>1315</v>
      </c>
      <c r="BF40" s="1">
        <v>1316</v>
      </c>
      <c r="BG40" s="1">
        <v>1317</v>
      </c>
      <c r="BH40" s="1">
        <v>1318</v>
      </c>
      <c r="BI40" s="1">
        <v>1319</v>
      </c>
      <c r="BJ40" s="1">
        <v>1294</v>
      </c>
      <c r="BK40" s="1">
        <v>1295</v>
      </c>
      <c r="BL40" s="1">
        <v>1296</v>
      </c>
      <c r="BM40" s="1">
        <v>1297</v>
      </c>
      <c r="BN40" s="1">
        <v>1298</v>
      </c>
      <c r="BO40" s="1">
        <v>1280</v>
      </c>
      <c r="BP40" s="1">
        <v>1281</v>
      </c>
      <c r="BQ40" s="1">
        <v>1282</v>
      </c>
      <c r="BR40" s="1">
        <v>1283</v>
      </c>
      <c r="BS40" s="1">
        <v>1345</v>
      </c>
      <c r="BT40" s="1">
        <v>1361</v>
      </c>
      <c r="BU40" s="1">
        <v>1362</v>
      </c>
      <c r="BV40" s="1">
        <v>1363</v>
      </c>
      <c r="BW40" s="1">
        <v>1364</v>
      </c>
      <c r="BX40" s="1">
        <v>1365</v>
      </c>
      <c r="BY40" s="1">
        <v>1285</v>
      </c>
      <c r="BZ40" s="1">
        <v>1286</v>
      </c>
      <c r="CA40" s="1">
        <v>1288</v>
      </c>
      <c r="CB40" s="1">
        <v>1289</v>
      </c>
      <c r="CC40" s="1">
        <v>1290</v>
      </c>
      <c r="CD40" s="1">
        <v>1374</v>
      </c>
      <c r="CE40" s="1">
        <v>1375</v>
      </c>
      <c r="CF40" s="1">
        <v>1376</v>
      </c>
      <c r="CG40" s="1">
        <v>1377</v>
      </c>
      <c r="CH40" s="1">
        <v>1378</v>
      </c>
      <c r="CI40" s="1">
        <v>1379</v>
      </c>
      <c r="CJ40" s="1">
        <v>1380</v>
      </c>
      <c r="CK40" s="1">
        <v>1381</v>
      </c>
      <c r="CL40" s="1">
        <v>1382</v>
      </c>
      <c r="CM40" s="1">
        <v>1368</v>
      </c>
      <c r="CN40" s="1">
        <v>1369</v>
      </c>
      <c r="CO40" s="1">
        <v>1370</v>
      </c>
      <c r="CP40" s="1">
        <v>1313</v>
      </c>
      <c r="CQ40" s="1">
        <v>1346</v>
      </c>
      <c r="CR40" s="1">
        <v>1371</v>
      </c>
      <c r="CS40" s="1">
        <v>1358</v>
      </c>
      <c r="CT40" s="1">
        <v>1335</v>
      </c>
      <c r="CU40" s="1">
        <v>1336</v>
      </c>
      <c r="CV40" s="1">
        <v>1308</v>
      </c>
      <c r="CW40" s="1">
        <v>1393</v>
      </c>
      <c r="CX40" s="1">
        <v>1291</v>
      </c>
      <c r="CY40" s="1">
        <v>1292</v>
      </c>
      <c r="CZ40" s="1">
        <v>1359</v>
      </c>
      <c r="DA40" s="1">
        <v>1337</v>
      </c>
      <c r="DB40" s="1">
        <v>1343</v>
      </c>
      <c r="DC40" s="1">
        <v>1366</v>
      </c>
      <c r="DD40" s="1">
        <v>1372</v>
      </c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>
        <v>1284</v>
      </c>
      <c r="EA40" s="1">
        <v>1287</v>
      </c>
      <c r="EB40" s="1">
        <v>1349</v>
      </c>
      <c r="EC40" s="1">
        <v>1293</v>
      </c>
      <c r="ED40" s="1">
        <v>1299</v>
      </c>
      <c r="EE40" s="1">
        <v>1309</v>
      </c>
      <c r="EF40" s="1">
        <v>1314</v>
      </c>
      <c r="EG40" s="1">
        <v>1320</v>
      </c>
      <c r="EH40" s="1">
        <v>1325</v>
      </c>
      <c r="EI40" s="1">
        <v>1338</v>
      </c>
      <c r="EJ40" s="1">
        <v>1344</v>
      </c>
      <c r="EK40" s="1">
        <v>1347</v>
      </c>
      <c r="EL40" s="1">
        <v>1360</v>
      </c>
      <c r="EM40" s="1">
        <v>1367</v>
      </c>
      <c r="EN40" s="1">
        <v>1373</v>
      </c>
      <c r="EO40" s="1">
        <v>1383</v>
      </c>
      <c r="EP40" s="1">
        <v>1394</v>
      </c>
      <c r="EQ40" s="1">
        <v>1351</v>
      </c>
      <c r="ER40" s="1">
        <v>1397</v>
      </c>
      <c r="ES40" s="1">
        <v>1399</v>
      </c>
      <c r="ET40" s="1">
        <v>1407</v>
      </c>
      <c r="EU40" s="1">
        <v>26112216</v>
      </c>
      <c r="EV40" s="1">
        <v>26112216</v>
      </c>
      <c r="EW40" s="1">
        <v>26112216</v>
      </c>
      <c r="EX40" s="1">
        <v>26112216</v>
      </c>
      <c r="EY40" s="1">
        <v>26112216</v>
      </c>
      <c r="EZ40" s="1">
        <v>26112216</v>
      </c>
      <c r="FA40" s="1">
        <v>26112216</v>
      </c>
      <c r="FB40" s="1">
        <v>26112216</v>
      </c>
      <c r="FC40" s="1">
        <v>26112216</v>
      </c>
      <c r="FD40" s="1">
        <v>26112216</v>
      </c>
      <c r="FE40" s="1">
        <v>26112216</v>
      </c>
      <c r="FF40" s="1">
        <v>26112216</v>
      </c>
      <c r="FG40" s="1">
        <v>26112216</v>
      </c>
      <c r="FH40" s="1">
        <v>26112216</v>
      </c>
      <c r="FI40" s="1">
        <v>26112216</v>
      </c>
      <c r="FJ40" s="1">
        <v>26112216</v>
      </c>
      <c r="FK40" s="1">
        <v>26112216</v>
      </c>
      <c r="FL40" s="1">
        <v>26112216</v>
      </c>
      <c r="FM40" s="1">
        <v>26112216</v>
      </c>
      <c r="FN40" s="1">
        <v>26112216</v>
      </c>
      <c r="FO40" s="1">
        <v>26112216</v>
      </c>
      <c r="FP40" s="1">
        <v>26112216</v>
      </c>
      <c r="FQ40" s="1">
        <v>26112216</v>
      </c>
      <c r="FR40" s="1">
        <v>26112216</v>
      </c>
      <c r="FS40" s="1">
        <v>26112216</v>
      </c>
      <c r="FT40" s="1">
        <v>26112216</v>
      </c>
      <c r="FU40" s="1">
        <v>26112216</v>
      </c>
      <c r="FV40" s="1">
        <v>26112216</v>
      </c>
      <c r="FW40" s="1">
        <v>26112216</v>
      </c>
      <c r="FX40" s="1">
        <v>26112216</v>
      </c>
      <c r="FY40" s="1">
        <v>26112216</v>
      </c>
      <c r="FZ40" s="1">
        <v>26112216</v>
      </c>
      <c r="GA40" s="1">
        <v>26112216</v>
      </c>
      <c r="GB40" s="1">
        <v>26112216</v>
      </c>
      <c r="GC40" s="1">
        <v>26112216</v>
      </c>
      <c r="GD40" s="1">
        <v>26112216</v>
      </c>
      <c r="GE40" s="1">
        <v>26112216</v>
      </c>
      <c r="GF40" s="1">
        <v>26112216</v>
      </c>
      <c r="GG40" s="1">
        <v>26112216</v>
      </c>
      <c r="GH40" s="1">
        <v>26112216</v>
      </c>
      <c r="GI40" s="1">
        <v>26112216</v>
      </c>
      <c r="GJ40" s="1">
        <v>26112216</v>
      </c>
      <c r="GK40" s="1">
        <v>26112216</v>
      </c>
      <c r="GL40" s="1">
        <v>26112216</v>
      </c>
      <c r="GM40" s="1">
        <v>26112216</v>
      </c>
      <c r="GN40" s="1">
        <v>26112216</v>
      </c>
      <c r="GO40" s="1">
        <v>26112216</v>
      </c>
      <c r="GP40" s="1">
        <v>26112216</v>
      </c>
      <c r="GQ40" s="1">
        <v>26112216</v>
      </c>
      <c r="GR40" s="1">
        <v>26112216</v>
      </c>
      <c r="GS40" s="1">
        <v>26112216</v>
      </c>
      <c r="GT40" s="1">
        <v>26112216</v>
      </c>
      <c r="GU40" s="1">
        <v>26112216</v>
      </c>
      <c r="GV40" s="1">
        <v>26112216</v>
      </c>
      <c r="GW40" s="1">
        <v>26112216</v>
      </c>
      <c r="GX40" s="1">
        <v>26112216</v>
      </c>
      <c r="GY40" s="1">
        <v>26112216</v>
      </c>
      <c r="GZ40" s="1">
        <v>26112216</v>
      </c>
      <c r="HA40" s="1">
        <v>26112216</v>
      </c>
      <c r="HB40" s="1">
        <v>26112216</v>
      </c>
      <c r="HC40" s="1">
        <v>26112216</v>
      </c>
      <c r="HD40" s="1">
        <v>26112216</v>
      </c>
      <c r="HE40" s="1">
        <v>26112216</v>
      </c>
      <c r="HF40" s="1">
        <v>26112216</v>
      </c>
      <c r="HG40" s="1">
        <v>26112216</v>
      </c>
      <c r="HH40" s="1">
        <v>26112216</v>
      </c>
      <c r="HI40" s="1">
        <v>26112216</v>
      </c>
      <c r="HJ40" s="1">
        <v>26112216</v>
      </c>
      <c r="HK40" s="1">
        <v>26112216</v>
      </c>
      <c r="HL40" s="1">
        <v>26112216</v>
      </c>
      <c r="HM40" s="1">
        <v>26112216</v>
      </c>
      <c r="HN40" s="1">
        <v>26112216</v>
      </c>
      <c r="HO40" s="1">
        <v>26112216</v>
      </c>
      <c r="HP40" s="1">
        <v>26112216</v>
      </c>
      <c r="HQ40" s="1">
        <v>26112216</v>
      </c>
      <c r="HR40" s="1">
        <v>26112216</v>
      </c>
      <c r="HS40" s="1">
        <v>26112216</v>
      </c>
      <c r="HT40" s="1">
        <v>26112216</v>
      </c>
      <c r="HU40" s="1">
        <v>26112216</v>
      </c>
      <c r="HV40" s="1">
        <v>26112216</v>
      </c>
      <c r="HW40" s="1">
        <v>26112216</v>
      </c>
      <c r="HX40" s="1">
        <v>26112216</v>
      </c>
      <c r="HY40" s="1">
        <v>26112216</v>
      </c>
      <c r="HZ40" s="1">
        <v>26112216</v>
      </c>
      <c r="IA40" s="1">
        <v>26112216</v>
      </c>
      <c r="IB40" s="1">
        <v>26112216</v>
      </c>
      <c r="IC40" s="1">
        <v>26112216</v>
      </c>
      <c r="ID40" s="1">
        <v>26112216</v>
      </c>
      <c r="IE40" s="1">
        <v>26112216</v>
      </c>
      <c r="IF40" s="1">
        <v>26112216</v>
      </c>
      <c r="IG40" s="1">
        <v>26112216</v>
      </c>
      <c r="IH40" s="1">
        <v>26112216</v>
      </c>
      <c r="II40" s="1">
        <v>26112216</v>
      </c>
      <c r="IJ40" s="1">
        <v>26112216</v>
      </c>
      <c r="IK40" s="1">
        <v>26112216</v>
      </c>
      <c r="IL40" s="1">
        <v>26112216</v>
      </c>
      <c r="IM40" s="1">
        <v>26112216</v>
      </c>
      <c r="IN40" s="1">
        <v>26112216</v>
      </c>
      <c r="IO40" s="1">
        <v>26112216</v>
      </c>
      <c r="IP40" s="1">
        <v>26112216</v>
      </c>
      <c r="IQ40" s="1">
        <v>26112216</v>
      </c>
      <c r="IR40" s="1">
        <v>26112216</v>
      </c>
      <c r="IS40" s="1">
        <v>26112216</v>
      </c>
      <c r="IT40" s="1">
        <v>26112216</v>
      </c>
      <c r="IU40" s="1">
        <v>26112216</v>
      </c>
      <c r="IV40" s="1">
        <v>26112216</v>
      </c>
      <c r="IW40" s="1">
        <v>26112216</v>
      </c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>
        <v>26112216</v>
      </c>
      <c r="JT40" s="1">
        <v>26112216</v>
      </c>
      <c r="JU40" s="1">
        <v>26112216</v>
      </c>
      <c r="JV40" s="1">
        <v>26112216</v>
      </c>
      <c r="JW40" s="1">
        <v>26112216</v>
      </c>
      <c r="JX40" s="1">
        <v>26112216</v>
      </c>
      <c r="JY40" s="1">
        <v>26112216</v>
      </c>
      <c r="JZ40" s="1">
        <v>26112216</v>
      </c>
      <c r="KA40" s="1">
        <v>26112216</v>
      </c>
      <c r="KB40" s="1">
        <v>26112216</v>
      </c>
      <c r="KC40" s="1">
        <v>26112216</v>
      </c>
      <c r="KD40" s="1">
        <v>26112216</v>
      </c>
      <c r="KE40" s="1">
        <v>26112216</v>
      </c>
      <c r="KF40" s="1">
        <v>26112216</v>
      </c>
      <c r="KG40" s="1">
        <v>26112216</v>
      </c>
      <c r="KH40" s="1">
        <v>26112216</v>
      </c>
      <c r="KI40" s="1">
        <v>26112216</v>
      </c>
      <c r="KJ40" s="1">
        <v>26112216</v>
      </c>
      <c r="KK40" s="1">
        <v>26112216</v>
      </c>
      <c r="KL40" s="1">
        <v>26112216</v>
      </c>
      <c r="KM40" s="1">
        <v>26112216</v>
      </c>
      <c r="KN40" s="1">
        <v>171968</v>
      </c>
      <c r="KO40" s="1">
        <v>26112216</v>
      </c>
    </row>
    <row r="41" spans="1:301" x14ac:dyDescent="0.3">
      <c r="A41" s="11" t="s">
        <v>8061</v>
      </c>
      <c r="B41" s="1">
        <v>1480</v>
      </c>
      <c r="C41" s="1">
        <v>1481</v>
      </c>
      <c r="D41" s="1">
        <v>1482</v>
      </c>
      <c r="E41" s="1">
        <v>1483</v>
      </c>
      <c r="F41" s="1">
        <v>1484</v>
      </c>
      <c r="G41" s="1">
        <v>1485</v>
      </c>
      <c r="H41" s="1">
        <v>1526</v>
      </c>
      <c r="I41" s="1">
        <v>1449</v>
      </c>
      <c r="J41" s="1">
        <v>1450</v>
      </c>
      <c r="K41" s="1">
        <v>1451</v>
      </c>
      <c r="L41" s="1">
        <v>1452</v>
      </c>
      <c r="M41" s="1">
        <v>1454</v>
      </c>
      <c r="N41" s="1">
        <v>1455</v>
      </c>
      <c r="O41" s="1">
        <v>1456</v>
      </c>
      <c r="P41" s="1">
        <v>1457</v>
      </c>
      <c r="Q41" s="1">
        <v>1458</v>
      </c>
      <c r="R41" s="1">
        <v>1459</v>
      </c>
      <c r="S41" s="1">
        <v>1460</v>
      </c>
      <c r="T41" s="1">
        <v>1461</v>
      </c>
      <c r="U41" s="1">
        <v>1462</v>
      </c>
      <c r="V41" s="1">
        <v>1476</v>
      </c>
      <c r="W41" s="1">
        <v>1478</v>
      </c>
      <c r="X41" s="1">
        <v>1528</v>
      </c>
      <c r="Y41" s="1">
        <v>1529</v>
      </c>
      <c r="Z41" s="1">
        <v>1530</v>
      </c>
      <c r="AA41" s="1">
        <v>1531</v>
      </c>
      <c r="AB41" s="1">
        <v>1532</v>
      </c>
      <c r="AC41" s="1">
        <v>1533</v>
      </c>
      <c r="AD41" s="1">
        <v>1534</v>
      </c>
      <c r="AE41" s="1">
        <v>1438</v>
      </c>
      <c r="AF41" s="1">
        <v>1439</v>
      </c>
      <c r="AG41" s="1">
        <v>1440</v>
      </c>
      <c r="AH41" s="1">
        <v>1428</v>
      </c>
      <c r="AI41" s="1">
        <v>1429</v>
      </c>
      <c r="AJ41" s="1">
        <v>1430</v>
      </c>
      <c r="AK41" s="1">
        <v>1431</v>
      </c>
      <c r="AL41" s="1">
        <v>1432</v>
      </c>
      <c r="AM41" s="1">
        <v>1433</v>
      </c>
      <c r="AN41" s="1">
        <v>1434</v>
      </c>
      <c r="AO41" s="1">
        <v>1435</v>
      </c>
      <c r="AP41" s="1">
        <v>1467</v>
      </c>
      <c r="AQ41" s="1">
        <v>1468</v>
      </c>
      <c r="AR41" s="1">
        <v>1469</v>
      </c>
      <c r="AS41" s="1">
        <v>1470</v>
      </c>
      <c r="AT41" s="1">
        <v>1512</v>
      </c>
      <c r="AU41" s="1">
        <v>1513</v>
      </c>
      <c r="AV41" s="1">
        <v>1514</v>
      </c>
      <c r="AW41" s="1">
        <v>1515</v>
      </c>
      <c r="AX41" s="1">
        <v>1516</v>
      </c>
      <c r="AY41" s="1">
        <v>1517</v>
      </c>
      <c r="AZ41" s="1">
        <v>1518</v>
      </c>
      <c r="BA41" s="1">
        <v>1519</v>
      </c>
      <c r="BB41" s="1">
        <v>1520</v>
      </c>
      <c r="BC41" s="1">
        <v>1523</v>
      </c>
      <c r="BD41" s="1">
        <v>1524</v>
      </c>
      <c r="BE41" s="1">
        <v>1443</v>
      </c>
      <c r="BF41" s="1">
        <v>1444</v>
      </c>
      <c r="BG41" s="1">
        <v>1445</v>
      </c>
      <c r="BH41" s="1">
        <v>1446</v>
      </c>
      <c r="BI41" s="1">
        <v>1447</v>
      </c>
      <c r="BJ41" s="1">
        <v>1422</v>
      </c>
      <c r="BK41" s="1">
        <v>1423</v>
      </c>
      <c r="BL41" s="1">
        <v>1424</v>
      </c>
      <c r="BM41" s="1">
        <v>1425</v>
      </c>
      <c r="BN41" s="1">
        <v>1426</v>
      </c>
      <c r="BO41" s="1">
        <v>1408</v>
      </c>
      <c r="BP41" s="1">
        <v>1409</v>
      </c>
      <c r="BQ41" s="1">
        <v>1410</v>
      </c>
      <c r="BR41" s="1">
        <v>1411</v>
      </c>
      <c r="BS41" s="1">
        <v>1473</v>
      </c>
      <c r="BT41" s="1">
        <v>1489</v>
      </c>
      <c r="BU41" s="1">
        <v>1490</v>
      </c>
      <c r="BV41" s="1">
        <v>1491</v>
      </c>
      <c r="BW41" s="1">
        <v>1492</v>
      </c>
      <c r="BX41" s="1">
        <v>1493</v>
      </c>
      <c r="BY41" s="1">
        <v>1413</v>
      </c>
      <c r="BZ41" s="1">
        <v>1414</v>
      </c>
      <c r="CA41" s="1">
        <v>1416</v>
      </c>
      <c r="CB41" s="1">
        <v>1417</v>
      </c>
      <c r="CC41" s="1">
        <v>1418</v>
      </c>
      <c r="CD41" s="1">
        <v>1502</v>
      </c>
      <c r="CE41" s="1">
        <v>1503</v>
      </c>
      <c r="CF41" s="1">
        <v>1504</v>
      </c>
      <c r="CG41" s="1">
        <v>1505</v>
      </c>
      <c r="CH41" s="1">
        <v>1506</v>
      </c>
      <c r="CI41" s="1">
        <v>1507</v>
      </c>
      <c r="CJ41" s="1">
        <v>1508</v>
      </c>
      <c r="CK41" s="1">
        <v>1509</v>
      </c>
      <c r="CL41" s="1">
        <v>1510</v>
      </c>
      <c r="CM41" s="1">
        <v>1496</v>
      </c>
      <c r="CN41" s="1">
        <v>1497</v>
      </c>
      <c r="CO41" s="1">
        <v>1498</v>
      </c>
      <c r="CP41" s="1">
        <v>1441</v>
      </c>
      <c r="CQ41" s="1">
        <v>1474</v>
      </c>
      <c r="CR41" s="1">
        <v>1499</v>
      </c>
      <c r="CS41" s="1">
        <v>1486</v>
      </c>
      <c r="CT41" s="1">
        <v>1463</v>
      </c>
      <c r="CU41" s="1">
        <v>1464</v>
      </c>
      <c r="CV41" s="1">
        <v>1436</v>
      </c>
      <c r="CW41" s="1">
        <v>1521</v>
      </c>
      <c r="CX41" s="1">
        <v>1419</v>
      </c>
      <c r="CY41" s="1">
        <v>1420</v>
      </c>
      <c r="CZ41" s="1">
        <v>1487</v>
      </c>
      <c r="DA41" s="1">
        <v>1465</v>
      </c>
      <c r="DB41" s="1">
        <v>1471</v>
      </c>
      <c r="DC41" s="1">
        <v>1494</v>
      </c>
      <c r="DD41" s="1">
        <v>1500</v>
      </c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>
        <v>1412</v>
      </c>
      <c r="EA41" s="1">
        <v>1415</v>
      </c>
      <c r="EB41" s="1">
        <v>1477</v>
      </c>
      <c r="EC41" s="1">
        <v>1421</v>
      </c>
      <c r="ED41" s="1">
        <v>1427</v>
      </c>
      <c r="EE41" s="1">
        <v>1437</v>
      </c>
      <c r="EF41" s="1">
        <v>1442</v>
      </c>
      <c r="EG41" s="1">
        <v>1448</v>
      </c>
      <c r="EH41" s="1">
        <v>1453</v>
      </c>
      <c r="EI41" s="1">
        <v>1466</v>
      </c>
      <c r="EJ41" s="1">
        <v>1472</v>
      </c>
      <c r="EK41" s="1">
        <v>1475</v>
      </c>
      <c r="EL41" s="1">
        <v>1488</v>
      </c>
      <c r="EM41" s="1">
        <v>1495</v>
      </c>
      <c r="EN41" s="1">
        <v>1501</v>
      </c>
      <c r="EO41" s="1">
        <v>1511</v>
      </c>
      <c r="EP41" s="1">
        <v>1522</v>
      </c>
      <c r="EQ41" s="1">
        <v>1479</v>
      </c>
      <c r="ER41" s="1">
        <v>1525</v>
      </c>
      <c r="ES41" s="1">
        <v>1527</v>
      </c>
      <c r="ET41" s="1">
        <v>1535</v>
      </c>
      <c r="EU41" s="1">
        <v>26112216</v>
      </c>
      <c r="EV41" s="1">
        <v>26112216</v>
      </c>
      <c r="EW41" s="1">
        <v>26112216</v>
      </c>
      <c r="EX41" s="1">
        <v>26112216</v>
      </c>
      <c r="EY41" s="1">
        <v>26112216</v>
      </c>
      <c r="EZ41" s="1">
        <v>26112216</v>
      </c>
      <c r="FA41" s="1">
        <v>26112216</v>
      </c>
      <c r="FB41" s="1">
        <v>26112216</v>
      </c>
      <c r="FC41" s="1">
        <v>26112216</v>
      </c>
      <c r="FD41" s="1">
        <v>26112216</v>
      </c>
      <c r="FE41" s="1">
        <v>26112216</v>
      </c>
      <c r="FF41" s="1">
        <v>26112216</v>
      </c>
      <c r="FG41" s="1">
        <v>26112216</v>
      </c>
      <c r="FH41" s="1">
        <v>26112216</v>
      </c>
      <c r="FI41" s="1">
        <v>26112216</v>
      </c>
      <c r="FJ41" s="1">
        <v>26112216</v>
      </c>
      <c r="FK41" s="1">
        <v>26112216</v>
      </c>
      <c r="FL41" s="1">
        <v>26112216</v>
      </c>
      <c r="FM41" s="1">
        <v>26112216</v>
      </c>
      <c r="FN41" s="1">
        <v>26112216</v>
      </c>
      <c r="FO41" s="1">
        <v>26112216</v>
      </c>
      <c r="FP41" s="1">
        <v>26112216</v>
      </c>
      <c r="FQ41" s="1">
        <v>26112216</v>
      </c>
      <c r="FR41" s="1">
        <v>26112216</v>
      </c>
      <c r="FS41" s="1">
        <v>26112216</v>
      </c>
      <c r="FT41" s="1">
        <v>26112216</v>
      </c>
      <c r="FU41" s="1">
        <v>26112216</v>
      </c>
      <c r="FV41" s="1">
        <v>26112216</v>
      </c>
      <c r="FW41" s="1">
        <v>26112216</v>
      </c>
      <c r="FX41" s="1">
        <v>26112216</v>
      </c>
      <c r="FY41" s="1">
        <v>26112216</v>
      </c>
      <c r="FZ41" s="1">
        <v>26112216</v>
      </c>
      <c r="GA41" s="1">
        <v>26112216</v>
      </c>
      <c r="GB41" s="1">
        <v>26112216</v>
      </c>
      <c r="GC41" s="1">
        <v>26112216</v>
      </c>
      <c r="GD41" s="1">
        <v>26112216</v>
      </c>
      <c r="GE41" s="1">
        <v>26112216</v>
      </c>
      <c r="GF41" s="1">
        <v>26112216</v>
      </c>
      <c r="GG41" s="1">
        <v>26112216</v>
      </c>
      <c r="GH41" s="1">
        <v>26112216</v>
      </c>
      <c r="GI41" s="1">
        <v>26112216</v>
      </c>
      <c r="GJ41" s="1">
        <v>26112216</v>
      </c>
      <c r="GK41" s="1">
        <v>26112216</v>
      </c>
      <c r="GL41" s="1">
        <v>26112216</v>
      </c>
      <c r="GM41" s="1">
        <v>26112216</v>
      </c>
      <c r="GN41" s="1">
        <v>26112216</v>
      </c>
      <c r="GO41" s="1">
        <v>26112216</v>
      </c>
      <c r="GP41" s="1">
        <v>26112216</v>
      </c>
      <c r="GQ41" s="1">
        <v>26112216</v>
      </c>
      <c r="GR41" s="1">
        <v>26112216</v>
      </c>
      <c r="GS41" s="1">
        <v>26112216</v>
      </c>
      <c r="GT41" s="1">
        <v>26112216</v>
      </c>
      <c r="GU41" s="1">
        <v>26112216</v>
      </c>
      <c r="GV41" s="1">
        <v>26112216</v>
      </c>
      <c r="GW41" s="1">
        <v>26112216</v>
      </c>
      <c r="GX41" s="1">
        <v>26112216</v>
      </c>
      <c r="GY41" s="1">
        <v>26112216</v>
      </c>
      <c r="GZ41" s="1">
        <v>26112216</v>
      </c>
      <c r="HA41" s="1">
        <v>26112216</v>
      </c>
      <c r="HB41" s="1">
        <v>26112216</v>
      </c>
      <c r="HC41" s="1">
        <v>26112216</v>
      </c>
      <c r="HD41" s="1">
        <v>26112216</v>
      </c>
      <c r="HE41" s="1">
        <v>26112216</v>
      </c>
      <c r="HF41" s="1">
        <v>26112216</v>
      </c>
      <c r="HG41" s="1">
        <v>26112216</v>
      </c>
      <c r="HH41" s="1">
        <v>26112216</v>
      </c>
      <c r="HI41" s="1">
        <v>26112216</v>
      </c>
      <c r="HJ41" s="1">
        <v>26112216</v>
      </c>
      <c r="HK41" s="1">
        <v>26112216</v>
      </c>
      <c r="HL41" s="1">
        <v>26112216</v>
      </c>
      <c r="HM41" s="1">
        <v>26112216</v>
      </c>
      <c r="HN41" s="1">
        <v>26112216</v>
      </c>
      <c r="HO41" s="1">
        <v>26112216</v>
      </c>
      <c r="HP41" s="1">
        <v>26112216</v>
      </c>
      <c r="HQ41" s="1">
        <v>26112216</v>
      </c>
      <c r="HR41" s="1">
        <v>26112216</v>
      </c>
      <c r="HS41" s="1">
        <v>26112216</v>
      </c>
      <c r="HT41" s="1">
        <v>26112216</v>
      </c>
      <c r="HU41" s="1">
        <v>26112216</v>
      </c>
      <c r="HV41" s="1">
        <v>26112216</v>
      </c>
      <c r="HW41" s="1">
        <v>26112216</v>
      </c>
      <c r="HX41" s="1">
        <v>26112216</v>
      </c>
      <c r="HY41" s="1">
        <v>26112216</v>
      </c>
      <c r="HZ41" s="1">
        <v>26112216</v>
      </c>
      <c r="IA41" s="1">
        <v>26112216</v>
      </c>
      <c r="IB41" s="1">
        <v>26112216</v>
      </c>
      <c r="IC41" s="1">
        <v>26112216</v>
      </c>
      <c r="ID41" s="1">
        <v>26112216</v>
      </c>
      <c r="IE41" s="1">
        <v>26112216</v>
      </c>
      <c r="IF41" s="1">
        <v>26112216</v>
      </c>
      <c r="IG41" s="1">
        <v>26112216</v>
      </c>
      <c r="IH41" s="1">
        <v>26112216</v>
      </c>
      <c r="II41" s="1">
        <v>26112216</v>
      </c>
      <c r="IJ41" s="1">
        <v>26112216</v>
      </c>
      <c r="IK41" s="1">
        <v>26112216</v>
      </c>
      <c r="IL41" s="1">
        <v>26112216</v>
      </c>
      <c r="IM41" s="1">
        <v>26112216</v>
      </c>
      <c r="IN41" s="1">
        <v>26112216</v>
      </c>
      <c r="IO41" s="1">
        <v>26112216</v>
      </c>
      <c r="IP41" s="1">
        <v>26112216</v>
      </c>
      <c r="IQ41" s="1">
        <v>26112216</v>
      </c>
      <c r="IR41" s="1">
        <v>26112216</v>
      </c>
      <c r="IS41" s="1">
        <v>26112216</v>
      </c>
      <c r="IT41" s="1">
        <v>26112216</v>
      </c>
      <c r="IU41" s="1">
        <v>26112216</v>
      </c>
      <c r="IV41" s="1">
        <v>26112216</v>
      </c>
      <c r="IW41" s="1">
        <v>26112216</v>
      </c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>
        <v>26112216</v>
      </c>
      <c r="JT41" s="1">
        <v>26112216</v>
      </c>
      <c r="JU41" s="1">
        <v>26112216</v>
      </c>
      <c r="JV41" s="1">
        <v>26112216</v>
      </c>
      <c r="JW41" s="1">
        <v>26112216</v>
      </c>
      <c r="JX41" s="1">
        <v>26112216</v>
      </c>
      <c r="JY41" s="1">
        <v>26112216</v>
      </c>
      <c r="JZ41" s="1">
        <v>26112216</v>
      </c>
      <c r="KA41" s="1">
        <v>26112216</v>
      </c>
      <c r="KB41" s="1">
        <v>26112216</v>
      </c>
      <c r="KC41" s="1">
        <v>26112216</v>
      </c>
      <c r="KD41" s="1">
        <v>26112216</v>
      </c>
      <c r="KE41" s="1">
        <v>26112216</v>
      </c>
      <c r="KF41" s="1">
        <v>26112216</v>
      </c>
      <c r="KG41" s="1">
        <v>26112216</v>
      </c>
      <c r="KH41" s="1">
        <v>26112216</v>
      </c>
      <c r="KI41" s="1">
        <v>26112216</v>
      </c>
      <c r="KJ41" s="1">
        <v>26112216</v>
      </c>
      <c r="KK41" s="1">
        <v>26112216</v>
      </c>
      <c r="KL41" s="1">
        <v>26112216</v>
      </c>
      <c r="KM41" s="1">
        <v>26112216</v>
      </c>
      <c r="KN41" s="1">
        <v>188352</v>
      </c>
      <c r="KO41" s="1">
        <v>26112216</v>
      </c>
    </row>
    <row r="42" spans="1:301" x14ac:dyDescent="0.3">
      <c r="A42" s="11" t="s">
        <v>8062</v>
      </c>
      <c r="B42" s="1">
        <v>1608</v>
      </c>
      <c r="C42" s="1">
        <v>1609</v>
      </c>
      <c r="D42" s="1">
        <v>1610</v>
      </c>
      <c r="E42" s="1">
        <v>1611</v>
      </c>
      <c r="F42" s="1">
        <v>1612</v>
      </c>
      <c r="G42" s="1">
        <v>1613</v>
      </c>
      <c r="H42" s="1">
        <v>1654</v>
      </c>
      <c r="I42" s="1">
        <v>1577</v>
      </c>
      <c r="J42" s="1">
        <v>1578</v>
      </c>
      <c r="K42" s="1">
        <v>1579</v>
      </c>
      <c r="L42" s="1">
        <v>1580</v>
      </c>
      <c r="M42" s="1">
        <v>1582</v>
      </c>
      <c r="N42" s="1">
        <v>1583</v>
      </c>
      <c r="O42" s="1">
        <v>1584</v>
      </c>
      <c r="P42" s="1">
        <v>1585</v>
      </c>
      <c r="Q42" s="1">
        <v>1586</v>
      </c>
      <c r="R42" s="1">
        <v>1587</v>
      </c>
      <c r="S42" s="1">
        <v>1588</v>
      </c>
      <c r="T42" s="1">
        <v>1589</v>
      </c>
      <c r="U42" s="1">
        <v>1590</v>
      </c>
      <c r="V42" s="1">
        <v>1604</v>
      </c>
      <c r="W42" s="1">
        <v>1606</v>
      </c>
      <c r="X42" s="1">
        <v>1656</v>
      </c>
      <c r="Y42" s="1">
        <v>1657</v>
      </c>
      <c r="Z42" s="1">
        <v>1658</v>
      </c>
      <c r="AA42" s="1">
        <v>1659</v>
      </c>
      <c r="AB42" s="1">
        <v>1660</v>
      </c>
      <c r="AC42" s="1">
        <v>1661</v>
      </c>
      <c r="AD42" s="1">
        <v>1662</v>
      </c>
      <c r="AE42" s="1">
        <v>1566</v>
      </c>
      <c r="AF42" s="1">
        <v>1567</v>
      </c>
      <c r="AG42" s="1">
        <v>1568</v>
      </c>
      <c r="AH42" s="1">
        <v>1556</v>
      </c>
      <c r="AI42" s="1">
        <v>1557</v>
      </c>
      <c r="AJ42" s="1">
        <v>1558</v>
      </c>
      <c r="AK42" s="1">
        <v>1559</v>
      </c>
      <c r="AL42" s="1">
        <v>1560</v>
      </c>
      <c r="AM42" s="1">
        <v>1561</v>
      </c>
      <c r="AN42" s="1">
        <v>1562</v>
      </c>
      <c r="AO42" s="1">
        <v>1563</v>
      </c>
      <c r="AP42" s="1">
        <v>1595</v>
      </c>
      <c r="AQ42" s="1">
        <v>1596</v>
      </c>
      <c r="AR42" s="1">
        <v>1597</v>
      </c>
      <c r="AS42" s="1">
        <v>1598</v>
      </c>
      <c r="AT42" s="1">
        <v>1640</v>
      </c>
      <c r="AU42" s="1">
        <v>1641</v>
      </c>
      <c r="AV42" s="1">
        <v>1642</v>
      </c>
      <c r="AW42" s="1">
        <v>1643</v>
      </c>
      <c r="AX42" s="1">
        <v>1644</v>
      </c>
      <c r="AY42" s="1">
        <v>1645</v>
      </c>
      <c r="AZ42" s="1">
        <v>1646</v>
      </c>
      <c r="BA42" s="1">
        <v>1647</v>
      </c>
      <c r="BB42" s="1">
        <v>1648</v>
      </c>
      <c r="BC42" s="1">
        <v>1651</v>
      </c>
      <c r="BD42" s="1">
        <v>1652</v>
      </c>
      <c r="BE42" s="1">
        <v>1571</v>
      </c>
      <c r="BF42" s="1">
        <v>1572</v>
      </c>
      <c r="BG42" s="1">
        <v>1573</v>
      </c>
      <c r="BH42" s="1">
        <v>1574</v>
      </c>
      <c r="BI42" s="1">
        <v>1575</v>
      </c>
      <c r="BJ42" s="1">
        <v>1550</v>
      </c>
      <c r="BK42" s="1">
        <v>1551</v>
      </c>
      <c r="BL42" s="1">
        <v>1552</v>
      </c>
      <c r="BM42" s="1">
        <v>1553</v>
      </c>
      <c r="BN42" s="1">
        <v>1554</v>
      </c>
      <c r="BO42" s="1">
        <v>1536</v>
      </c>
      <c r="BP42" s="1">
        <v>1537</v>
      </c>
      <c r="BQ42" s="1">
        <v>1538</v>
      </c>
      <c r="BR42" s="1">
        <v>1539</v>
      </c>
      <c r="BS42" s="1">
        <v>1601</v>
      </c>
      <c r="BT42" s="1">
        <v>1617</v>
      </c>
      <c r="BU42" s="1">
        <v>1618</v>
      </c>
      <c r="BV42" s="1">
        <v>1619</v>
      </c>
      <c r="BW42" s="1">
        <v>1620</v>
      </c>
      <c r="BX42" s="1">
        <v>1621</v>
      </c>
      <c r="BY42" s="1">
        <v>1541</v>
      </c>
      <c r="BZ42" s="1">
        <v>1542</v>
      </c>
      <c r="CA42" s="1">
        <v>1544</v>
      </c>
      <c r="CB42" s="1">
        <v>1545</v>
      </c>
      <c r="CC42" s="1">
        <v>1546</v>
      </c>
      <c r="CD42" s="1">
        <v>1630</v>
      </c>
      <c r="CE42" s="1">
        <v>1631</v>
      </c>
      <c r="CF42" s="1">
        <v>1632</v>
      </c>
      <c r="CG42" s="1">
        <v>1633</v>
      </c>
      <c r="CH42" s="1">
        <v>1634</v>
      </c>
      <c r="CI42" s="1">
        <v>1635</v>
      </c>
      <c r="CJ42" s="1">
        <v>1636</v>
      </c>
      <c r="CK42" s="1">
        <v>1637</v>
      </c>
      <c r="CL42" s="1">
        <v>1638</v>
      </c>
      <c r="CM42" s="1">
        <v>1624</v>
      </c>
      <c r="CN42" s="1">
        <v>1625</v>
      </c>
      <c r="CO42" s="1">
        <v>1626</v>
      </c>
      <c r="CP42" s="1">
        <v>1569</v>
      </c>
      <c r="CQ42" s="1">
        <v>1602</v>
      </c>
      <c r="CR42" s="1">
        <v>1627</v>
      </c>
      <c r="CS42" s="1">
        <v>1614</v>
      </c>
      <c r="CT42" s="1">
        <v>1591</v>
      </c>
      <c r="CU42" s="1">
        <v>1592</v>
      </c>
      <c r="CV42" s="1">
        <v>1564</v>
      </c>
      <c r="CW42" s="1">
        <v>1649</v>
      </c>
      <c r="CX42" s="1">
        <v>1547</v>
      </c>
      <c r="CY42" s="1">
        <v>1548</v>
      </c>
      <c r="CZ42" s="1">
        <v>1615</v>
      </c>
      <c r="DA42" s="1">
        <v>1593</v>
      </c>
      <c r="DB42" s="1">
        <v>1599</v>
      </c>
      <c r="DC42" s="1">
        <v>1622</v>
      </c>
      <c r="DD42" s="1">
        <v>1628</v>
      </c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>
        <v>1540</v>
      </c>
      <c r="EA42" s="1">
        <v>1543</v>
      </c>
      <c r="EB42" s="1">
        <v>1605</v>
      </c>
      <c r="EC42" s="1">
        <v>1549</v>
      </c>
      <c r="ED42" s="1">
        <v>1555</v>
      </c>
      <c r="EE42" s="1">
        <v>1565</v>
      </c>
      <c r="EF42" s="1">
        <v>1570</v>
      </c>
      <c r="EG42" s="1">
        <v>1576</v>
      </c>
      <c r="EH42" s="1">
        <v>1581</v>
      </c>
      <c r="EI42" s="1">
        <v>1594</v>
      </c>
      <c r="EJ42" s="1">
        <v>1600</v>
      </c>
      <c r="EK42" s="1">
        <v>1603</v>
      </c>
      <c r="EL42" s="1">
        <v>1616</v>
      </c>
      <c r="EM42" s="1">
        <v>1623</v>
      </c>
      <c r="EN42" s="1">
        <v>1629</v>
      </c>
      <c r="EO42" s="1">
        <v>1639</v>
      </c>
      <c r="EP42" s="1">
        <v>1650</v>
      </c>
      <c r="EQ42" s="1">
        <v>1607</v>
      </c>
      <c r="ER42" s="1">
        <v>1653</v>
      </c>
      <c r="ES42" s="1">
        <v>1655</v>
      </c>
      <c r="ET42" s="1">
        <v>1663</v>
      </c>
      <c r="EU42" s="1">
        <v>26112216</v>
      </c>
      <c r="EV42" s="1">
        <v>26112216</v>
      </c>
      <c r="EW42" s="1">
        <v>26112216</v>
      </c>
      <c r="EX42" s="1">
        <v>26112216</v>
      </c>
      <c r="EY42" s="1">
        <v>26112216</v>
      </c>
      <c r="EZ42" s="1">
        <v>26112216</v>
      </c>
      <c r="FA42" s="1">
        <v>26112216</v>
      </c>
      <c r="FB42" s="1">
        <v>26112216</v>
      </c>
      <c r="FC42" s="1">
        <v>26112216</v>
      </c>
      <c r="FD42" s="1">
        <v>26112216</v>
      </c>
      <c r="FE42" s="1">
        <v>26112216</v>
      </c>
      <c r="FF42" s="1">
        <v>26112216</v>
      </c>
      <c r="FG42" s="1">
        <v>26112216</v>
      </c>
      <c r="FH42" s="1">
        <v>26112216</v>
      </c>
      <c r="FI42" s="1">
        <v>26112216</v>
      </c>
      <c r="FJ42" s="1">
        <v>26112216</v>
      </c>
      <c r="FK42" s="1">
        <v>26112216</v>
      </c>
      <c r="FL42" s="1">
        <v>26112216</v>
      </c>
      <c r="FM42" s="1">
        <v>26112216</v>
      </c>
      <c r="FN42" s="1">
        <v>26112216</v>
      </c>
      <c r="FO42" s="1">
        <v>26112216</v>
      </c>
      <c r="FP42" s="1">
        <v>26112216</v>
      </c>
      <c r="FQ42" s="1">
        <v>26112216</v>
      </c>
      <c r="FR42" s="1">
        <v>26112216</v>
      </c>
      <c r="FS42" s="1">
        <v>26112216</v>
      </c>
      <c r="FT42" s="1">
        <v>26112216</v>
      </c>
      <c r="FU42" s="1">
        <v>26112216</v>
      </c>
      <c r="FV42" s="1">
        <v>26112216</v>
      </c>
      <c r="FW42" s="1">
        <v>26112216</v>
      </c>
      <c r="FX42" s="1">
        <v>26112216</v>
      </c>
      <c r="FY42" s="1">
        <v>26112216</v>
      </c>
      <c r="FZ42" s="1">
        <v>26112216</v>
      </c>
      <c r="GA42" s="1">
        <v>26112216</v>
      </c>
      <c r="GB42" s="1">
        <v>26112216</v>
      </c>
      <c r="GC42" s="1">
        <v>26112216</v>
      </c>
      <c r="GD42" s="1">
        <v>26112216</v>
      </c>
      <c r="GE42" s="1">
        <v>26112216</v>
      </c>
      <c r="GF42" s="1">
        <v>26112216</v>
      </c>
      <c r="GG42" s="1">
        <v>26112216</v>
      </c>
      <c r="GH42" s="1">
        <v>26112216</v>
      </c>
      <c r="GI42" s="1">
        <v>26112216</v>
      </c>
      <c r="GJ42" s="1">
        <v>26112216</v>
      </c>
      <c r="GK42" s="1">
        <v>26112216</v>
      </c>
      <c r="GL42" s="1">
        <v>26112216</v>
      </c>
      <c r="GM42" s="1">
        <v>26112216</v>
      </c>
      <c r="GN42" s="1">
        <v>26112216</v>
      </c>
      <c r="GO42" s="1">
        <v>26112216</v>
      </c>
      <c r="GP42" s="1">
        <v>26112216</v>
      </c>
      <c r="GQ42" s="1">
        <v>26112216</v>
      </c>
      <c r="GR42" s="1">
        <v>26112216</v>
      </c>
      <c r="GS42" s="1">
        <v>26112216</v>
      </c>
      <c r="GT42" s="1">
        <v>26112216</v>
      </c>
      <c r="GU42" s="1">
        <v>26112216</v>
      </c>
      <c r="GV42" s="1">
        <v>26112216</v>
      </c>
      <c r="GW42" s="1">
        <v>26112216</v>
      </c>
      <c r="GX42" s="1">
        <v>26112216</v>
      </c>
      <c r="GY42" s="1">
        <v>26112216</v>
      </c>
      <c r="GZ42" s="1">
        <v>26112216</v>
      </c>
      <c r="HA42" s="1">
        <v>26112216</v>
      </c>
      <c r="HB42" s="1">
        <v>26112216</v>
      </c>
      <c r="HC42" s="1">
        <v>26112216</v>
      </c>
      <c r="HD42" s="1">
        <v>26112216</v>
      </c>
      <c r="HE42" s="1">
        <v>26112216</v>
      </c>
      <c r="HF42" s="1">
        <v>26112216</v>
      </c>
      <c r="HG42" s="1">
        <v>26112216</v>
      </c>
      <c r="HH42" s="1">
        <v>26112216</v>
      </c>
      <c r="HI42" s="1">
        <v>26112216</v>
      </c>
      <c r="HJ42" s="1">
        <v>26112216</v>
      </c>
      <c r="HK42" s="1">
        <v>26112216</v>
      </c>
      <c r="HL42" s="1">
        <v>26112216</v>
      </c>
      <c r="HM42" s="1">
        <v>26112216</v>
      </c>
      <c r="HN42" s="1">
        <v>26112216</v>
      </c>
      <c r="HO42" s="1">
        <v>26112216</v>
      </c>
      <c r="HP42" s="1">
        <v>26112216</v>
      </c>
      <c r="HQ42" s="1">
        <v>26112216</v>
      </c>
      <c r="HR42" s="1">
        <v>26112216</v>
      </c>
      <c r="HS42" s="1">
        <v>26112216</v>
      </c>
      <c r="HT42" s="1">
        <v>26112216</v>
      </c>
      <c r="HU42" s="1">
        <v>26112216</v>
      </c>
      <c r="HV42" s="1">
        <v>26112216</v>
      </c>
      <c r="HW42" s="1">
        <v>26112216</v>
      </c>
      <c r="HX42" s="1">
        <v>26112216</v>
      </c>
      <c r="HY42" s="1">
        <v>26112216</v>
      </c>
      <c r="HZ42" s="1">
        <v>26112216</v>
      </c>
      <c r="IA42" s="1">
        <v>26112216</v>
      </c>
      <c r="IB42" s="1">
        <v>26112216</v>
      </c>
      <c r="IC42" s="1">
        <v>26112216</v>
      </c>
      <c r="ID42" s="1">
        <v>26112216</v>
      </c>
      <c r="IE42" s="1">
        <v>26112216</v>
      </c>
      <c r="IF42" s="1">
        <v>26112216</v>
      </c>
      <c r="IG42" s="1">
        <v>26112216</v>
      </c>
      <c r="IH42" s="1">
        <v>26112216</v>
      </c>
      <c r="II42" s="1">
        <v>26112216</v>
      </c>
      <c r="IJ42" s="1">
        <v>26112216</v>
      </c>
      <c r="IK42" s="1">
        <v>26112216</v>
      </c>
      <c r="IL42" s="1">
        <v>26112216</v>
      </c>
      <c r="IM42" s="1">
        <v>26112216</v>
      </c>
      <c r="IN42" s="1">
        <v>26112216</v>
      </c>
      <c r="IO42" s="1">
        <v>26112216</v>
      </c>
      <c r="IP42" s="1">
        <v>26112216</v>
      </c>
      <c r="IQ42" s="1">
        <v>26112216</v>
      </c>
      <c r="IR42" s="1">
        <v>26112216</v>
      </c>
      <c r="IS42" s="1">
        <v>26112216</v>
      </c>
      <c r="IT42" s="1">
        <v>26112216</v>
      </c>
      <c r="IU42" s="1">
        <v>26112216</v>
      </c>
      <c r="IV42" s="1">
        <v>26112216</v>
      </c>
      <c r="IW42" s="1">
        <v>26112216</v>
      </c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>
        <v>26112216</v>
      </c>
      <c r="JT42" s="1">
        <v>26112216</v>
      </c>
      <c r="JU42" s="1">
        <v>26112216</v>
      </c>
      <c r="JV42" s="1">
        <v>26112216</v>
      </c>
      <c r="JW42" s="1">
        <v>26112216</v>
      </c>
      <c r="JX42" s="1">
        <v>26112216</v>
      </c>
      <c r="JY42" s="1">
        <v>26112216</v>
      </c>
      <c r="JZ42" s="1">
        <v>26112216</v>
      </c>
      <c r="KA42" s="1">
        <v>26112216</v>
      </c>
      <c r="KB42" s="1">
        <v>26112216</v>
      </c>
      <c r="KC42" s="1">
        <v>26112216</v>
      </c>
      <c r="KD42" s="1">
        <v>26112216</v>
      </c>
      <c r="KE42" s="1">
        <v>26112216</v>
      </c>
      <c r="KF42" s="1">
        <v>26112216</v>
      </c>
      <c r="KG42" s="1">
        <v>26112216</v>
      </c>
      <c r="KH42" s="1">
        <v>26112216</v>
      </c>
      <c r="KI42" s="1">
        <v>26112216</v>
      </c>
      <c r="KJ42" s="1">
        <v>26112216</v>
      </c>
      <c r="KK42" s="1">
        <v>26112216</v>
      </c>
      <c r="KL42" s="1">
        <v>26112216</v>
      </c>
      <c r="KM42" s="1">
        <v>26112216</v>
      </c>
      <c r="KN42" s="1">
        <v>204736</v>
      </c>
      <c r="KO42" s="1">
        <v>26112216</v>
      </c>
    </row>
    <row r="43" spans="1:301" x14ac:dyDescent="0.3">
      <c r="A43" s="11" t="s">
        <v>8063</v>
      </c>
      <c r="B43" s="1">
        <v>1736</v>
      </c>
      <c r="C43" s="1">
        <v>1737</v>
      </c>
      <c r="D43" s="1">
        <v>1738</v>
      </c>
      <c r="E43" s="1">
        <v>1739</v>
      </c>
      <c r="F43" s="1">
        <v>1740</v>
      </c>
      <c r="G43" s="1">
        <v>1741</v>
      </c>
      <c r="H43" s="1">
        <v>1782</v>
      </c>
      <c r="I43" s="1">
        <v>1705</v>
      </c>
      <c r="J43" s="1">
        <v>1706</v>
      </c>
      <c r="K43" s="1">
        <v>1707</v>
      </c>
      <c r="L43" s="1">
        <v>1708</v>
      </c>
      <c r="M43" s="1">
        <v>1710</v>
      </c>
      <c r="N43" s="1">
        <v>1711</v>
      </c>
      <c r="O43" s="1">
        <v>1712</v>
      </c>
      <c r="P43" s="1">
        <v>1713</v>
      </c>
      <c r="Q43" s="1">
        <v>1714</v>
      </c>
      <c r="R43" s="1">
        <v>1715</v>
      </c>
      <c r="S43" s="1">
        <v>1716</v>
      </c>
      <c r="T43" s="1">
        <v>1717</v>
      </c>
      <c r="U43" s="1">
        <v>1718</v>
      </c>
      <c r="V43" s="1">
        <v>1732</v>
      </c>
      <c r="W43" s="1">
        <v>1734</v>
      </c>
      <c r="X43" s="1">
        <v>1784</v>
      </c>
      <c r="Y43" s="1">
        <v>1785</v>
      </c>
      <c r="Z43" s="1">
        <v>1786</v>
      </c>
      <c r="AA43" s="1">
        <v>1787</v>
      </c>
      <c r="AB43" s="1">
        <v>1788</v>
      </c>
      <c r="AC43" s="1">
        <v>1789</v>
      </c>
      <c r="AD43" s="1">
        <v>1790</v>
      </c>
      <c r="AE43" s="1">
        <v>1694</v>
      </c>
      <c r="AF43" s="1">
        <v>1695</v>
      </c>
      <c r="AG43" s="1">
        <v>1696</v>
      </c>
      <c r="AH43" s="1">
        <v>1684</v>
      </c>
      <c r="AI43" s="1">
        <v>1685</v>
      </c>
      <c r="AJ43" s="1">
        <v>1686</v>
      </c>
      <c r="AK43" s="1">
        <v>1687</v>
      </c>
      <c r="AL43" s="1">
        <v>1688</v>
      </c>
      <c r="AM43" s="1">
        <v>1689</v>
      </c>
      <c r="AN43" s="1">
        <v>1690</v>
      </c>
      <c r="AO43" s="1">
        <v>1691</v>
      </c>
      <c r="AP43" s="1">
        <v>1723</v>
      </c>
      <c r="AQ43" s="1">
        <v>1724</v>
      </c>
      <c r="AR43" s="1">
        <v>1725</v>
      </c>
      <c r="AS43" s="1">
        <v>1726</v>
      </c>
      <c r="AT43" s="1">
        <v>1768</v>
      </c>
      <c r="AU43" s="1">
        <v>1769</v>
      </c>
      <c r="AV43" s="1">
        <v>1770</v>
      </c>
      <c r="AW43" s="1">
        <v>1771</v>
      </c>
      <c r="AX43" s="1">
        <v>1772</v>
      </c>
      <c r="AY43" s="1">
        <v>1773</v>
      </c>
      <c r="AZ43" s="1">
        <v>1774</v>
      </c>
      <c r="BA43" s="1">
        <v>1775</v>
      </c>
      <c r="BB43" s="1">
        <v>1776</v>
      </c>
      <c r="BC43" s="1">
        <v>1779</v>
      </c>
      <c r="BD43" s="1">
        <v>1780</v>
      </c>
      <c r="BE43" s="1">
        <v>1699</v>
      </c>
      <c r="BF43" s="1">
        <v>1700</v>
      </c>
      <c r="BG43" s="1">
        <v>1701</v>
      </c>
      <c r="BH43" s="1">
        <v>1702</v>
      </c>
      <c r="BI43" s="1">
        <v>1703</v>
      </c>
      <c r="BJ43" s="1">
        <v>1678</v>
      </c>
      <c r="BK43" s="1">
        <v>1679</v>
      </c>
      <c r="BL43" s="1">
        <v>1680</v>
      </c>
      <c r="BM43" s="1">
        <v>1681</v>
      </c>
      <c r="BN43" s="1">
        <v>1682</v>
      </c>
      <c r="BO43" s="1">
        <v>1664</v>
      </c>
      <c r="BP43" s="1">
        <v>1665</v>
      </c>
      <c r="BQ43" s="1">
        <v>1666</v>
      </c>
      <c r="BR43" s="1">
        <v>1667</v>
      </c>
      <c r="BS43" s="1">
        <v>1729</v>
      </c>
      <c r="BT43" s="1">
        <v>1745</v>
      </c>
      <c r="BU43" s="1">
        <v>1746</v>
      </c>
      <c r="BV43" s="1">
        <v>1747</v>
      </c>
      <c r="BW43" s="1">
        <v>1748</v>
      </c>
      <c r="BX43" s="1">
        <v>1749</v>
      </c>
      <c r="BY43" s="1">
        <v>1669</v>
      </c>
      <c r="BZ43" s="1">
        <v>1670</v>
      </c>
      <c r="CA43" s="1">
        <v>1672</v>
      </c>
      <c r="CB43" s="1">
        <v>1673</v>
      </c>
      <c r="CC43" s="1">
        <v>1674</v>
      </c>
      <c r="CD43" s="1">
        <v>1758</v>
      </c>
      <c r="CE43" s="1">
        <v>1759</v>
      </c>
      <c r="CF43" s="1">
        <v>1760</v>
      </c>
      <c r="CG43" s="1">
        <v>1761</v>
      </c>
      <c r="CH43" s="1">
        <v>1762</v>
      </c>
      <c r="CI43" s="1">
        <v>1763</v>
      </c>
      <c r="CJ43" s="1">
        <v>1764</v>
      </c>
      <c r="CK43" s="1">
        <v>1765</v>
      </c>
      <c r="CL43" s="1">
        <v>1766</v>
      </c>
      <c r="CM43" s="1">
        <v>1752</v>
      </c>
      <c r="CN43" s="1">
        <v>1753</v>
      </c>
      <c r="CO43" s="1">
        <v>1754</v>
      </c>
      <c r="CP43" s="1">
        <v>1697</v>
      </c>
      <c r="CQ43" s="1">
        <v>1730</v>
      </c>
      <c r="CR43" s="1">
        <v>1755</v>
      </c>
      <c r="CS43" s="1">
        <v>1742</v>
      </c>
      <c r="CT43" s="1">
        <v>1719</v>
      </c>
      <c r="CU43" s="1">
        <v>1720</v>
      </c>
      <c r="CV43" s="1">
        <v>1692</v>
      </c>
      <c r="CW43" s="1">
        <v>1777</v>
      </c>
      <c r="CX43" s="1">
        <v>1675</v>
      </c>
      <c r="CY43" s="1">
        <v>1676</v>
      </c>
      <c r="CZ43" s="1">
        <v>1743</v>
      </c>
      <c r="DA43" s="1">
        <v>1721</v>
      </c>
      <c r="DB43" s="1">
        <v>1727</v>
      </c>
      <c r="DC43" s="1">
        <v>1750</v>
      </c>
      <c r="DD43" s="1">
        <v>1756</v>
      </c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>
        <v>1668</v>
      </c>
      <c r="EA43" s="1">
        <v>1671</v>
      </c>
      <c r="EB43" s="1">
        <v>1733</v>
      </c>
      <c r="EC43" s="1">
        <v>1677</v>
      </c>
      <c r="ED43" s="1">
        <v>1683</v>
      </c>
      <c r="EE43" s="1">
        <v>1693</v>
      </c>
      <c r="EF43" s="1">
        <v>1698</v>
      </c>
      <c r="EG43" s="1">
        <v>1704</v>
      </c>
      <c r="EH43" s="1">
        <v>1709</v>
      </c>
      <c r="EI43" s="1">
        <v>1722</v>
      </c>
      <c r="EJ43" s="1">
        <v>1728</v>
      </c>
      <c r="EK43" s="1">
        <v>1731</v>
      </c>
      <c r="EL43" s="1">
        <v>1744</v>
      </c>
      <c r="EM43" s="1">
        <v>1751</v>
      </c>
      <c r="EN43" s="1">
        <v>1757</v>
      </c>
      <c r="EO43" s="1">
        <v>1767</v>
      </c>
      <c r="EP43" s="1">
        <v>1778</v>
      </c>
      <c r="EQ43" s="1">
        <v>1735</v>
      </c>
      <c r="ER43" s="1">
        <v>1781</v>
      </c>
      <c r="ES43" s="1">
        <v>1783</v>
      </c>
      <c r="ET43" s="1">
        <v>1791</v>
      </c>
      <c r="EU43" s="1">
        <v>26112216</v>
      </c>
      <c r="EV43" s="1">
        <v>26112216</v>
      </c>
      <c r="EW43" s="1">
        <v>26112216</v>
      </c>
      <c r="EX43" s="1">
        <v>26112216</v>
      </c>
      <c r="EY43" s="1">
        <v>26112216</v>
      </c>
      <c r="EZ43" s="1">
        <v>26112216</v>
      </c>
      <c r="FA43" s="1">
        <v>26112216</v>
      </c>
      <c r="FB43" s="1">
        <v>26112216</v>
      </c>
      <c r="FC43" s="1">
        <v>26112216</v>
      </c>
      <c r="FD43" s="1">
        <v>26112216</v>
      </c>
      <c r="FE43" s="1">
        <v>26112216</v>
      </c>
      <c r="FF43" s="1">
        <v>26112216</v>
      </c>
      <c r="FG43" s="1">
        <v>26112216</v>
      </c>
      <c r="FH43" s="1">
        <v>26112216</v>
      </c>
      <c r="FI43" s="1">
        <v>26112216</v>
      </c>
      <c r="FJ43" s="1">
        <v>26112216</v>
      </c>
      <c r="FK43" s="1">
        <v>26112216</v>
      </c>
      <c r="FL43" s="1">
        <v>26112216</v>
      </c>
      <c r="FM43" s="1">
        <v>26112216</v>
      </c>
      <c r="FN43" s="1">
        <v>26112216</v>
      </c>
      <c r="FO43" s="1">
        <v>26112216</v>
      </c>
      <c r="FP43" s="1">
        <v>26112216</v>
      </c>
      <c r="FQ43" s="1">
        <v>26112216</v>
      </c>
      <c r="FR43" s="1">
        <v>26112216</v>
      </c>
      <c r="FS43" s="1">
        <v>26112216</v>
      </c>
      <c r="FT43" s="1">
        <v>26112216</v>
      </c>
      <c r="FU43" s="1">
        <v>26112216</v>
      </c>
      <c r="FV43" s="1">
        <v>26112216</v>
      </c>
      <c r="FW43" s="1">
        <v>26112216</v>
      </c>
      <c r="FX43" s="1">
        <v>26112216</v>
      </c>
      <c r="FY43" s="1">
        <v>26112216</v>
      </c>
      <c r="FZ43" s="1">
        <v>26112216</v>
      </c>
      <c r="GA43" s="1">
        <v>26112216</v>
      </c>
      <c r="GB43" s="1">
        <v>26112216</v>
      </c>
      <c r="GC43" s="1">
        <v>26112216</v>
      </c>
      <c r="GD43" s="1">
        <v>26112216</v>
      </c>
      <c r="GE43" s="1">
        <v>26112216</v>
      </c>
      <c r="GF43" s="1">
        <v>26112216</v>
      </c>
      <c r="GG43" s="1">
        <v>26112216</v>
      </c>
      <c r="GH43" s="1">
        <v>26112216</v>
      </c>
      <c r="GI43" s="1">
        <v>26112216</v>
      </c>
      <c r="GJ43" s="1">
        <v>26112216</v>
      </c>
      <c r="GK43" s="1">
        <v>26112216</v>
      </c>
      <c r="GL43" s="1">
        <v>26112216</v>
      </c>
      <c r="GM43" s="1">
        <v>26112216</v>
      </c>
      <c r="GN43" s="1">
        <v>26112216</v>
      </c>
      <c r="GO43" s="1">
        <v>26112216</v>
      </c>
      <c r="GP43" s="1">
        <v>26112216</v>
      </c>
      <c r="GQ43" s="1">
        <v>26112216</v>
      </c>
      <c r="GR43" s="1">
        <v>26112216</v>
      </c>
      <c r="GS43" s="1">
        <v>26112216</v>
      </c>
      <c r="GT43" s="1">
        <v>26112216</v>
      </c>
      <c r="GU43" s="1">
        <v>26112216</v>
      </c>
      <c r="GV43" s="1">
        <v>26112216</v>
      </c>
      <c r="GW43" s="1">
        <v>26112216</v>
      </c>
      <c r="GX43" s="1">
        <v>26112216</v>
      </c>
      <c r="GY43" s="1">
        <v>26112216</v>
      </c>
      <c r="GZ43" s="1">
        <v>26112216</v>
      </c>
      <c r="HA43" s="1">
        <v>26112216</v>
      </c>
      <c r="HB43" s="1">
        <v>26112216</v>
      </c>
      <c r="HC43" s="1">
        <v>26112216</v>
      </c>
      <c r="HD43" s="1">
        <v>26112216</v>
      </c>
      <c r="HE43" s="1">
        <v>26112216</v>
      </c>
      <c r="HF43" s="1">
        <v>26112216</v>
      </c>
      <c r="HG43" s="1">
        <v>26112216</v>
      </c>
      <c r="HH43" s="1">
        <v>26112216</v>
      </c>
      <c r="HI43" s="1">
        <v>26112216</v>
      </c>
      <c r="HJ43" s="1">
        <v>26112216</v>
      </c>
      <c r="HK43" s="1">
        <v>26112216</v>
      </c>
      <c r="HL43" s="1">
        <v>26112216</v>
      </c>
      <c r="HM43" s="1">
        <v>26112216</v>
      </c>
      <c r="HN43" s="1">
        <v>26112216</v>
      </c>
      <c r="HO43" s="1">
        <v>26112216</v>
      </c>
      <c r="HP43" s="1">
        <v>26112216</v>
      </c>
      <c r="HQ43" s="1">
        <v>26112216</v>
      </c>
      <c r="HR43" s="1">
        <v>26112216</v>
      </c>
      <c r="HS43" s="1">
        <v>26112216</v>
      </c>
      <c r="HT43" s="1">
        <v>26112216</v>
      </c>
      <c r="HU43" s="1">
        <v>26112216</v>
      </c>
      <c r="HV43" s="1">
        <v>26112216</v>
      </c>
      <c r="HW43" s="1">
        <v>26112216</v>
      </c>
      <c r="HX43" s="1">
        <v>26112216</v>
      </c>
      <c r="HY43" s="1">
        <v>26112216</v>
      </c>
      <c r="HZ43" s="1">
        <v>26112216</v>
      </c>
      <c r="IA43" s="1">
        <v>26112216</v>
      </c>
      <c r="IB43" s="1">
        <v>26112216</v>
      </c>
      <c r="IC43" s="1">
        <v>26112216</v>
      </c>
      <c r="ID43" s="1">
        <v>26112216</v>
      </c>
      <c r="IE43" s="1">
        <v>26112216</v>
      </c>
      <c r="IF43" s="1">
        <v>26112216</v>
      </c>
      <c r="IG43" s="1">
        <v>26112216</v>
      </c>
      <c r="IH43" s="1">
        <v>26112216</v>
      </c>
      <c r="II43" s="1">
        <v>26112216</v>
      </c>
      <c r="IJ43" s="1">
        <v>26112216</v>
      </c>
      <c r="IK43" s="1">
        <v>26112216</v>
      </c>
      <c r="IL43" s="1">
        <v>26112216</v>
      </c>
      <c r="IM43" s="1">
        <v>26112216</v>
      </c>
      <c r="IN43" s="1">
        <v>26112216</v>
      </c>
      <c r="IO43" s="1">
        <v>26112216</v>
      </c>
      <c r="IP43" s="1">
        <v>26112216</v>
      </c>
      <c r="IQ43" s="1">
        <v>26112216</v>
      </c>
      <c r="IR43" s="1">
        <v>26112216</v>
      </c>
      <c r="IS43" s="1">
        <v>26112216</v>
      </c>
      <c r="IT43" s="1">
        <v>26112216</v>
      </c>
      <c r="IU43" s="1">
        <v>26112216</v>
      </c>
      <c r="IV43" s="1">
        <v>26112216</v>
      </c>
      <c r="IW43" s="1">
        <v>26112216</v>
      </c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>
        <v>26112216</v>
      </c>
      <c r="JT43" s="1">
        <v>26112216</v>
      </c>
      <c r="JU43" s="1">
        <v>26112216</v>
      </c>
      <c r="JV43" s="1">
        <v>26112216</v>
      </c>
      <c r="JW43" s="1">
        <v>26112216</v>
      </c>
      <c r="JX43" s="1">
        <v>26112216</v>
      </c>
      <c r="JY43" s="1">
        <v>26112216</v>
      </c>
      <c r="JZ43" s="1">
        <v>26112216</v>
      </c>
      <c r="KA43" s="1">
        <v>26112216</v>
      </c>
      <c r="KB43" s="1">
        <v>26112216</v>
      </c>
      <c r="KC43" s="1">
        <v>26112216</v>
      </c>
      <c r="KD43" s="1">
        <v>26112216</v>
      </c>
      <c r="KE43" s="1">
        <v>26112216</v>
      </c>
      <c r="KF43" s="1">
        <v>26112216</v>
      </c>
      <c r="KG43" s="1">
        <v>26112216</v>
      </c>
      <c r="KH43" s="1">
        <v>26112216</v>
      </c>
      <c r="KI43" s="1">
        <v>26112216</v>
      </c>
      <c r="KJ43" s="1">
        <v>26112216</v>
      </c>
      <c r="KK43" s="1">
        <v>26112216</v>
      </c>
      <c r="KL43" s="1">
        <v>26112216</v>
      </c>
      <c r="KM43" s="1">
        <v>26112216</v>
      </c>
      <c r="KN43" s="1">
        <v>221120</v>
      </c>
      <c r="KO43" s="1">
        <v>26112216</v>
      </c>
    </row>
    <row r="44" spans="1:301" x14ac:dyDescent="0.3">
      <c r="A44" s="11" t="s">
        <v>8064</v>
      </c>
      <c r="B44" s="1">
        <v>1864</v>
      </c>
      <c r="C44" s="1">
        <v>1865</v>
      </c>
      <c r="D44" s="1">
        <v>1866</v>
      </c>
      <c r="E44" s="1">
        <v>1867</v>
      </c>
      <c r="F44" s="1">
        <v>1868</v>
      </c>
      <c r="G44" s="1">
        <v>1869</v>
      </c>
      <c r="H44" s="1">
        <v>1910</v>
      </c>
      <c r="I44" s="1">
        <v>1833</v>
      </c>
      <c r="J44" s="1">
        <v>1834</v>
      </c>
      <c r="K44" s="1">
        <v>1835</v>
      </c>
      <c r="L44" s="1">
        <v>1836</v>
      </c>
      <c r="M44" s="1">
        <v>1838</v>
      </c>
      <c r="N44" s="1">
        <v>1839</v>
      </c>
      <c r="O44" s="1">
        <v>1840</v>
      </c>
      <c r="P44" s="1">
        <v>1841</v>
      </c>
      <c r="Q44" s="1">
        <v>1842</v>
      </c>
      <c r="R44" s="1">
        <v>1843</v>
      </c>
      <c r="S44" s="1">
        <v>1844</v>
      </c>
      <c r="T44" s="1">
        <v>1845</v>
      </c>
      <c r="U44" s="1">
        <v>1846</v>
      </c>
      <c r="V44" s="1">
        <v>1860</v>
      </c>
      <c r="W44" s="1">
        <v>1862</v>
      </c>
      <c r="X44" s="1">
        <v>1912</v>
      </c>
      <c r="Y44" s="1">
        <v>1913</v>
      </c>
      <c r="Z44" s="1">
        <v>1914</v>
      </c>
      <c r="AA44" s="1">
        <v>1915</v>
      </c>
      <c r="AB44" s="1">
        <v>1916</v>
      </c>
      <c r="AC44" s="1">
        <v>1917</v>
      </c>
      <c r="AD44" s="1">
        <v>1918</v>
      </c>
      <c r="AE44" s="1">
        <v>1822</v>
      </c>
      <c r="AF44" s="1">
        <v>1823</v>
      </c>
      <c r="AG44" s="1">
        <v>1824</v>
      </c>
      <c r="AH44" s="1">
        <v>1812</v>
      </c>
      <c r="AI44" s="1">
        <v>1813</v>
      </c>
      <c r="AJ44" s="1">
        <v>1814</v>
      </c>
      <c r="AK44" s="1">
        <v>1815</v>
      </c>
      <c r="AL44" s="1">
        <v>1816</v>
      </c>
      <c r="AM44" s="1">
        <v>1817</v>
      </c>
      <c r="AN44" s="1">
        <v>1818</v>
      </c>
      <c r="AO44" s="1">
        <v>1819</v>
      </c>
      <c r="AP44" s="1">
        <v>1851</v>
      </c>
      <c r="AQ44" s="1">
        <v>1852</v>
      </c>
      <c r="AR44" s="1">
        <v>1853</v>
      </c>
      <c r="AS44" s="1">
        <v>1854</v>
      </c>
      <c r="AT44" s="1">
        <v>1896</v>
      </c>
      <c r="AU44" s="1">
        <v>1897</v>
      </c>
      <c r="AV44" s="1">
        <v>1898</v>
      </c>
      <c r="AW44" s="1">
        <v>1899</v>
      </c>
      <c r="AX44" s="1">
        <v>1900</v>
      </c>
      <c r="AY44" s="1">
        <v>1901</v>
      </c>
      <c r="AZ44" s="1">
        <v>1902</v>
      </c>
      <c r="BA44" s="1">
        <v>1903</v>
      </c>
      <c r="BB44" s="1">
        <v>1904</v>
      </c>
      <c r="BC44" s="1">
        <v>1907</v>
      </c>
      <c r="BD44" s="1">
        <v>1908</v>
      </c>
      <c r="BE44" s="1">
        <v>1827</v>
      </c>
      <c r="BF44" s="1">
        <v>1828</v>
      </c>
      <c r="BG44" s="1">
        <v>1829</v>
      </c>
      <c r="BH44" s="1">
        <v>1830</v>
      </c>
      <c r="BI44" s="1">
        <v>1831</v>
      </c>
      <c r="BJ44" s="1">
        <v>1806</v>
      </c>
      <c r="BK44" s="1">
        <v>1807</v>
      </c>
      <c r="BL44" s="1">
        <v>1808</v>
      </c>
      <c r="BM44" s="1">
        <v>1809</v>
      </c>
      <c r="BN44" s="1">
        <v>1810</v>
      </c>
      <c r="BO44" s="1">
        <v>1792</v>
      </c>
      <c r="BP44" s="1">
        <v>1793</v>
      </c>
      <c r="BQ44" s="1">
        <v>1794</v>
      </c>
      <c r="BR44" s="1">
        <v>1795</v>
      </c>
      <c r="BS44" s="1">
        <v>1857</v>
      </c>
      <c r="BT44" s="1">
        <v>1873</v>
      </c>
      <c r="BU44" s="1">
        <v>1874</v>
      </c>
      <c r="BV44" s="1">
        <v>1875</v>
      </c>
      <c r="BW44" s="1">
        <v>1876</v>
      </c>
      <c r="BX44" s="1">
        <v>1877</v>
      </c>
      <c r="BY44" s="1">
        <v>1797</v>
      </c>
      <c r="BZ44" s="1">
        <v>1798</v>
      </c>
      <c r="CA44" s="1">
        <v>1800</v>
      </c>
      <c r="CB44" s="1">
        <v>1801</v>
      </c>
      <c r="CC44" s="1">
        <v>1802</v>
      </c>
      <c r="CD44" s="1">
        <v>1886</v>
      </c>
      <c r="CE44" s="1">
        <v>1887</v>
      </c>
      <c r="CF44" s="1">
        <v>1888</v>
      </c>
      <c r="CG44" s="1">
        <v>1889</v>
      </c>
      <c r="CH44" s="1">
        <v>1890</v>
      </c>
      <c r="CI44" s="1">
        <v>1891</v>
      </c>
      <c r="CJ44" s="1">
        <v>1892</v>
      </c>
      <c r="CK44" s="1">
        <v>1893</v>
      </c>
      <c r="CL44" s="1">
        <v>1894</v>
      </c>
      <c r="CM44" s="1">
        <v>1880</v>
      </c>
      <c r="CN44" s="1">
        <v>1881</v>
      </c>
      <c r="CO44" s="1">
        <v>1882</v>
      </c>
      <c r="CP44" s="1">
        <v>1825</v>
      </c>
      <c r="CQ44" s="1">
        <v>1858</v>
      </c>
      <c r="CR44" s="1">
        <v>1883</v>
      </c>
      <c r="CS44" s="1">
        <v>1870</v>
      </c>
      <c r="CT44" s="1">
        <v>1847</v>
      </c>
      <c r="CU44" s="1">
        <v>1848</v>
      </c>
      <c r="CV44" s="1">
        <v>1820</v>
      </c>
      <c r="CW44" s="1">
        <v>1905</v>
      </c>
      <c r="CX44" s="1">
        <v>1803</v>
      </c>
      <c r="CY44" s="1">
        <v>1804</v>
      </c>
      <c r="CZ44" s="1">
        <v>1871</v>
      </c>
      <c r="DA44" s="1">
        <v>1849</v>
      </c>
      <c r="DB44" s="1">
        <v>1855</v>
      </c>
      <c r="DC44" s="1">
        <v>1878</v>
      </c>
      <c r="DD44" s="1">
        <v>1884</v>
      </c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>
        <v>1796</v>
      </c>
      <c r="EA44" s="1">
        <v>1799</v>
      </c>
      <c r="EB44" s="1">
        <v>1861</v>
      </c>
      <c r="EC44" s="1">
        <v>1805</v>
      </c>
      <c r="ED44" s="1">
        <v>1811</v>
      </c>
      <c r="EE44" s="1">
        <v>1821</v>
      </c>
      <c r="EF44" s="1">
        <v>1826</v>
      </c>
      <c r="EG44" s="1">
        <v>1832</v>
      </c>
      <c r="EH44" s="1">
        <v>1837</v>
      </c>
      <c r="EI44" s="1">
        <v>1850</v>
      </c>
      <c r="EJ44" s="1">
        <v>1856</v>
      </c>
      <c r="EK44" s="1">
        <v>1859</v>
      </c>
      <c r="EL44" s="1">
        <v>1872</v>
      </c>
      <c r="EM44" s="1">
        <v>1879</v>
      </c>
      <c r="EN44" s="1">
        <v>1885</v>
      </c>
      <c r="EO44" s="1">
        <v>1895</v>
      </c>
      <c r="EP44" s="1">
        <v>1906</v>
      </c>
      <c r="EQ44" s="1">
        <v>1863</v>
      </c>
      <c r="ER44" s="1">
        <v>1909</v>
      </c>
      <c r="ES44" s="1">
        <v>1911</v>
      </c>
      <c r="ET44" s="1">
        <v>1919</v>
      </c>
      <c r="EU44" s="1">
        <v>26112216</v>
      </c>
      <c r="EV44" s="1">
        <v>26112216</v>
      </c>
      <c r="EW44" s="1">
        <v>26112216</v>
      </c>
      <c r="EX44" s="1">
        <v>26112216</v>
      </c>
      <c r="EY44" s="1">
        <v>26112216</v>
      </c>
      <c r="EZ44" s="1">
        <v>26112216</v>
      </c>
      <c r="FA44" s="1">
        <v>26112216</v>
      </c>
      <c r="FB44" s="1">
        <v>26112216</v>
      </c>
      <c r="FC44" s="1">
        <v>26112216</v>
      </c>
      <c r="FD44" s="1">
        <v>26112216</v>
      </c>
      <c r="FE44" s="1">
        <v>26112216</v>
      </c>
      <c r="FF44" s="1">
        <v>26112216</v>
      </c>
      <c r="FG44" s="1">
        <v>26112216</v>
      </c>
      <c r="FH44" s="1">
        <v>26112216</v>
      </c>
      <c r="FI44" s="1">
        <v>26112216</v>
      </c>
      <c r="FJ44" s="1">
        <v>26112216</v>
      </c>
      <c r="FK44" s="1">
        <v>26112216</v>
      </c>
      <c r="FL44" s="1">
        <v>26112216</v>
      </c>
      <c r="FM44" s="1">
        <v>26112216</v>
      </c>
      <c r="FN44" s="1">
        <v>26112216</v>
      </c>
      <c r="FO44" s="1">
        <v>26112216</v>
      </c>
      <c r="FP44" s="1">
        <v>26112216</v>
      </c>
      <c r="FQ44" s="1">
        <v>26112216</v>
      </c>
      <c r="FR44" s="1">
        <v>26112216</v>
      </c>
      <c r="FS44" s="1">
        <v>26112216</v>
      </c>
      <c r="FT44" s="1">
        <v>26112216</v>
      </c>
      <c r="FU44" s="1">
        <v>26112216</v>
      </c>
      <c r="FV44" s="1">
        <v>26112216</v>
      </c>
      <c r="FW44" s="1">
        <v>26112216</v>
      </c>
      <c r="FX44" s="1">
        <v>26112216</v>
      </c>
      <c r="FY44" s="1">
        <v>26112216</v>
      </c>
      <c r="FZ44" s="1">
        <v>26112216</v>
      </c>
      <c r="GA44" s="1">
        <v>26112216</v>
      </c>
      <c r="GB44" s="1">
        <v>26112216</v>
      </c>
      <c r="GC44" s="1">
        <v>26112216</v>
      </c>
      <c r="GD44" s="1">
        <v>26112216</v>
      </c>
      <c r="GE44" s="1">
        <v>26112216</v>
      </c>
      <c r="GF44" s="1">
        <v>26112216</v>
      </c>
      <c r="GG44" s="1">
        <v>26112216</v>
      </c>
      <c r="GH44" s="1">
        <v>26112216</v>
      </c>
      <c r="GI44" s="1">
        <v>26112216</v>
      </c>
      <c r="GJ44" s="1">
        <v>26112216</v>
      </c>
      <c r="GK44" s="1">
        <v>26112216</v>
      </c>
      <c r="GL44" s="1">
        <v>26112216</v>
      </c>
      <c r="GM44" s="1">
        <v>26112216</v>
      </c>
      <c r="GN44" s="1">
        <v>26112216</v>
      </c>
      <c r="GO44" s="1">
        <v>26112216</v>
      </c>
      <c r="GP44" s="1">
        <v>26112216</v>
      </c>
      <c r="GQ44" s="1">
        <v>26112216</v>
      </c>
      <c r="GR44" s="1">
        <v>26112216</v>
      </c>
      <c r="GS44" s="1">
        <v>26112216</v>
      </c>
      <c r="GT44" s="1">
        <v>26112216</v>
      </c>
      <c r="GU44" s="1">
        <v>26112216</v>
      </c>
      <c r="GV44" s="1">
        <v>26112216</v>
      </c>
      <c r="GW44" s="1">
        <v>26112216</v>
      </c>
      <c r="GX44" s="1">
        <v>26112216</v>
      </c>
      <c r="GY44" s="1">
        <v>26112216</v>
      </c>
      <c r="GZ44" s="1">
        <v>26112216</v>
      </c>
      <c r="HA44" s="1">
        <v>26112216</v>
      </c>
      <c r="HB44" s="1">
        <v>26112216</v>
      </c>
      <c r="HC44" s="1">
        <v>26112216</v>
      </c>
      <c r="HD44" s="1">
        <v>26112216</v>
      </c>
      <c r="HE44" s="1">
        <v>26112216</v>
      </c>
      <c r="HF44" s="1">
        <v>26112216</v>
      </c>
      <c r="HG44" s="1">
        <v>26112216</v>
      </c>
      <c r="HH44" s="1">
        <v>26112216</v>
      </c>
      <c r="HI44" s="1">
        <v>26112216</v>
      </c>
      <c r="HJ44" s="1">
        <v>26112216</v>
      </c>
      <c r="HK44" s="1">
        <v>26112216</v>
      </c>
      <c r="HL44" s="1">
        <v>26112216</v>
      </c>
      <c r="HM44" s="1">
        <v>26112216</v>
      </c>
      <c r="HN44" s="1">
        <v>26112216</v>
      </c>
      <c r="HO44" s="1">
        <v>26112216</v>
      </c>
      <c r="HP44" s="1">
        <v>26112216</v>
      </c>
      <c r="HQ44" s="1">
        <v>26112216</v>
      </c>
      <c r="HR44" s="1">
        <v>26112216</v>
      </c>
      <c r="HS44" s="1">
        <v>26112216</v>
      </c>
      <c r="HT44" s="1">
        <v>26112216</v>
      </c>
      <c r="HU44" s="1">
        <v>26112216</v>
      </c>
      <c r="HV44" s="1">
        <v>26112216</v>
      </c>
      <c r="HW44" s="1">
        <v>26112216</v>
      </c>
      <c r="HX44" s="1">
        <v>26112216</v>
      </c>
      <c r="HY44" s="1">
        <v>26112216</v>
      </c>
      <c r="HZ44" s="1">
        <v>26112216</v>
      </c>
      <c r="IA44" s="1">
        <v>26112216</v>
      </c>
      <c r="IB44" s="1">
        <v>26112216</v>
      </c>
      <c r="IC44" s="1">
        <v>26112216</v>
      </c>
      <c r="ID44" s="1">
        <v>26112216</v>
      </c>
      <c r="IE44" s="1">
        <v>26112216</v>
      </c>
      <c r="IF44" s="1">
        <v>26112216</v>
      </c>
      <c r="IG44" s="1">
        <v>26112216</v>
      </c>
      <c r="IH44" s="1">
        <v>26112216</v>
      </c>
      <c r="II44" s="1">
        <v>26112216</v>
      </c>
      <c r="IJ44" s="1">
        <v>26112216</v>
      </c>
      <c r="IK44" s="1">
        <v>26112216</v>
      </c>
      <c r="IL44" s="1">
        <v>26112216</v>
      </c>
      <c r="IM44" s="1">
        <v>26112216</v>
      </c>
      <c r="IN44" s="1">
        <v>26112216</v>
      </c>
      <c r="IO44" s="1">
        <v>26112216</v>
      </c>
      <c r="IP44" s="1">
        <v>26112216</v>
      </c>
      <c r="IQ44" s="1">
        <v>26112216</v>
      </c>
      <c r="IR44" s="1">
        <v>26112216</v>
      </c>
      <c r="IS44" s="1">
        <v>26112216</v>
      </c>
      <c r="IT44" s="1">
        <v>26112216</v>
      </c>
      <c r="IU44" s="1">
        <v>26112216</v>
      </c>
      <c r="IV44" s="1">
        <v>26112216</v>
      </c>
      <c r="IW44" s="1">
        <v>26112216</v>
      </c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>
        <v>26112216</v>
      </c>
      <c r="JT44" s="1">
        <v>26112216</v>
      </c>
      <c r="JU44" s="1">
        <v>26112216</v>
      </c>
      <c r="JV44" s="1">
        <v>26112216</v>
      </c>
      <c r="JW44" s="1">
        <v>26112216</v>
      </c>
      <c r="JX44" s="1">
        <v>26112216</v>
      </c>
      <c r="JY44" s="1">
        <v>26112216</v>
      </c>
      <c r="JZ44" s="1">
        <v>26112216</v>
      </c>
      <c r="KA44" s="1">
        <v>26112216</v>
      </c>
      <c r="KB44" s="1">
        <v>26112216</v>
      </c>
      <c r="KC44" s="1">
        <v>26112216</v>
      </c>
      <c r="KD44" s="1">
        <v>26112216</v>
      </c>
      <c r="KE44" s="1">
        <v>26112216</v>
      </c>
      <c r="KF44" s="1">
        <v>26112216</v>
      </c>
      <c r="KG44" s="1">
        <v>26112216</v>
      </c>
      <c r="KH44" s="1">
        <v>26112216</v>
      </c>
      <c r="KI44" s="1">
        <v>26112216</v>
      </c>
      <c r="KJ44" s="1">
        <v>26112216</v>
      </c>
      <c r="KK44" s="1">
        <v>26112216</v>
      </c>
      <c r="KL44" s="1">
        <v>26112216</v>
      </c>
      <c r="KM44" s="1">
        <v>26112216</v>
      </c>
      <c r="KN44" s="1">
        <v>237504</v>
      </c>
      <c r="KO44" s="1">
        <v>26112216</v>
      </c>
    </row>
    <row r="45" spans="1:301" x14ac:dyDescent="0.3">
      <c r="A45" s="11" t="s">
        <v>8065</v>
      </c>
      <c r="B45" s="1">
        <v>1992</v>
      </c>
      <c r="C45" s="1">
        <v>1993</v>
      </c>
      <c r="D45" s="1">
        <v>1994</v>
      </c>
      <c r="E45" s="1">
        <v>1995</v>
      </c>
      <c r="F45" s="1">
        <v>1996</v>
      </c>
      <c r="G45" s="1">
        <v>1997</v>
      </c>
      <c r="H45" s="1">
        <v>2038</v>
      </c>
      <c r="I45" s="1">
        <v>1961</v>
      </c>
      <c r="J45" s="1">
        <v>1962</v>
      </c>
      <c r="K45" s="1">
        <v>1963</v>
      </c>
      <c r="L45" s="1">
        <v>1964</v>
      </c>
      <c r="M45" s="1">
        <v>1966</v>
      </c>
      <c r="N45" s="1">
        <v>1967</v>
      </c>
      <c r="O45" s="1">
        <v>1968</v>
      </c>
      <c r="P45" s="1">
        <v>1969</v>
      </c>
      <c r="Q45" s="1">
        <v>1970</v>
      </c>
      <c r="R45" s="1">
        <v>1971</v>
      </c>
      <c r="S45" s="1">
        <v>1972</v>
      </c>
      <c r="T45" s="1">
        <v>1973</v>
      </c>
      <c r="U45" s="1">
        <v>1974</v>
      </c>
      <c r="V45" s="1">
        <v>1988</v>
      </c>
      <c r="W45" s="1">
        <v>1990</v>
      </c>
      <c r="X45" s="1">
        <v>2040</v>
      </c>
      <c r="Y45" s="1">
        <v>2041</v>
      </c>
      <c r="Z45" s="1">
        <v>2042</v>
      </c>
      <c r="AA45" s="1">
        <v>2043</v>
      </c>
      <c r="AB45" s="1">
        <v>2044</v>
      </c>
      <c r="AC45" s="1">
        <v>2045</v>
      </c>
      <c r="AD45" s="1">
        <v>2046</v>
      </c>
      <c r="AE45" s="1">
        <v>1950</v>
      </c>
      <c r="AF45" s="1">
        <v>1951</v>
      </c>
      <c r="AG45" s="1">
        <v>1952</v>
      </c>
      <c r="AH45" s="1">
        <v>1940</v>
      </c>
      <c r="AI45" s="1">
        <v>1941</v>
      </c>
      <c r="AJ45" s="1">
        <v>1942</v>
      </c>
      <c r="AK45" s="1">
        <v>1943</v>
      </c>
      <c r="AL45" s="1">
        <v>1944</v>
      </c>
      <c r="AM45" s="1">
        <v>1945</v>
      </c>
      <c r="AN45" s="1">
        <v>1946</v>
      </c>
      <c r="AO45" s="1">
        <v>1947</v>
      </c>
      <c r="AP45" s="1">
        <v>1979</v>
      </c>
      <c r="AQ45" s="1">
        <v>1980</v>
      </c>
      <c r="AR45" s="1">
        <v>1981</v>
      </c>
      <c r="AS45" s="1">
        <v>1982</v>
      </c>
      <c r="AT45" s="1">
        <v>2024</v>
      </c>
      <c r="AU45" s="1">
        <v>2025</v>
      </c>
      <c r="AV45" s="1">
        <v>2026</v>
      </c>
      <c r="AW45" s="1">
        <v>2027</v>
      </c>
      <c r="AX45" s="1">
        <v>2028</v>
      </c>
      <c r="AY45" s="1">
        <v>2029</v>
      </c>
      <c r="AZ45" s="1">
        <v>2030</v>
      </c>
      <c r="BA45" s="1">
        <v>2031</v>
      </c>
      <c r="BB45" s="1">
        <v>2032</v>
      </c>
      <c r="BC45" s="1">
        <v>2035</v>
      </c>
      <c r="BD45" s="1">
        <v>2036</v>
      </c>
      <c r="BE45" s="1">
        <v>1955</v>
      </c>
      <c r="BF45" s="1">
        <v>1956</v>
      </c>
      <c r="BG45" s="1">
        <v>1957</v>
      </c>
      <c r="BH45" s="1">
        <v>1958</v>
      </c>
      <c r="BI45" s="1">
        <v>1959</v>
      </c>
      <c r="BJ45" s="1">
        <v>1934</v>
      </c>
      <c r="BK45" s="1">
        <v>1935</v>
      </c>
      <c r="BL45" s="1">
        <v>1936</v>
      </c>
      <c r="BM45" s="1">
        <v>1937</v>
      </c>
      <c r="BN45" s="1">
        <v>1938</v>
      </c>
      <c r="BO45" s="1">
        <v>1920</v>
      </c>
      <c r="BP45" s="1">
        <v>1921</v>
      </c>
      <c r="BQ45" s="1">
        <v>1922</v>
      </c>
      <c r="BR45" s="1">
        <v>1923</v>
      </c>
      <c r="BS45" s="1">
        <v>1985</v>
      </c>
      <c r="BT45" s="1">
        <v>2001</v>
      </c>
      <c r="BU45" s="1">
        <v>2002</v>
      </c>
      <c r="BV45" s="1">
        <v>2003</v>
      </c>
      <c r="BW45" s="1">
        <v>2004</v>
      </c>
      <c r="BX45" s="1">
        <v>2005</v>
      </c>
      <c r="BY45" s="1">
        <v>1925</v>
      </c>
      <c r="BZ45" s="1">
        <v>1926</v>
      </c>
      <c r="CA45" s="1">
        <v>1928</v>
      </c>
      <c r="CB45" s="1">
        <v>1929</v>
      </c>
      <c r="CC45" s="1">
        <v>1930</v>
      </c>
      <c r="CD45" s="1">
        <v>2014</v>
      </c>
      <c r="CE45" s="1">
        <v>2015</v>
      </c>
      <c r="CF45" s="1">
        <v>2016</v>
      </c>
      <c r="CG45" s="1">
        <v>2017</v>
      </c>
      <c r="CH45" s="1">
        <v>2018</v>
      </c>
      <c r="CI45" s="1">
        <v>2019</v>
      </c>
      <c r="CJ45" s="1">
        <v>2020</v>
      </c>
      <c r="CK45" s="1">
        <v>2021</v>
      </c>
      <c r="CL45" s="1">
        <v>2022</v>
      </c>
      <c r="CM45" s="1">
        <v>2008</v>
      </c>
      <c r="CN45" s="1">
        <v>2009</v>
      </c>
      <c r="CO45" s="1">
        <v>2010</v>
      </c>
      <c r="CP45" s="1">
        <v>1953</v>
      </c>
      <c r="CQ45" s="1">
        <v>1986</v>
      </c>
      <c r="CR45" s="1">
        <v>2011</v>
      </c>
      <c r="CS45" s="1">
        <v>1998</v>
      </c>
      <c r="CT45" s="1">
        <v>1975</v>
      </c>
      <c r="CU45" s="1">
        <v>1976</v>
      </c>
      <c r="CV45" s="1">
        <v>1948</v>
      </c>
      <c r="CW45" s="1">
        <v>2033</v>
      </c>
      <c r="CX45" s="1">
        <v>1931</v>
      </c>
      <c r="CY45" s="1">
        <v>1932</v>
      </c>
      <c r="CZ45" s="1">
        <v>1999</v>
      </c>
      <c r="DA45" s="1">
        <v>1977</v>
      </c>
      <c r="DB45" s="1">
        <v>1983</v>
      </c>
      <c r="DC45" s="1">
        <v>2006</v>
      </c>
      <c r="DD45" s="1">
        <v>2012</v>
      </c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>
        <v>1924</v>
      </c>
      <c r="EA45" s="1">
        <v>1927</v>
      </c>
      <c r="EB45" s="1">
        <v>1989</v>
      </c>
      <c r="EC45" s="1">
        <v>1933</v>
      </c>
      <c r="ED45" s="1">
        <v>1939</v>
      </c>
      <c r="EE45" s="1">
        <v>1949</v>
      </c>
      <c r="EF45" s="1">
        <v>1954</v>
      </c>
      <c r="EG45" s="1">
        <v>1960</v>
      </c>
      <c r="EH45" s="1">
        <v>1965</v>
      </c>
      <c r="EI45" s="1">
        <v>1978</v>
      </c>
      <c r="EJ45" s="1">
        <v>1984</v>
      </c>
      <c r="EK45" s="1">
        <v>1987</v>
      </c>
      <c r="EL45" s="1">
        <v>2000</v>
      </c>
      <c r="EM45" s="1">
        <v>2007</v>
      </c>
      <c r="EN45" s="1">
        <v>2013</v>
      </c>
      <c r="EO45" s="1">
        <v>2023</v>
      </c>
      <c r="EP45" s="1">
        <v>2034</v>
      </c>
      <c r="EQ45" s="1">
        <v>1991</v>
      </c>
      <c r="ER45" s="1">
        <v>2037</v>
      </c>
      <c r="ES45" s="1">
        <v>2039</v>
      </c>
      <c r="ET45" s="1">
        <v>2047</v>
      </c>
      <c r="EU45" s="1">
        <v>26112216</v>
      </c>
      <c r="EV45" s="1">
        <v>26112216</v>
      </c>
      <c r="EW45" s="1">
        <v>26112216</v>
      </c>
      <c r="EX45" s="1">
        <v>26112216</v>
      </c>
      <c r="EY45" s="1">
        <v>26112216</v>
      </c>
      <c r="EZ45" s="1">
        <v>26112216</v>
      </c>
      <c r="FA45" s="1">
        <v>26112216</v>
      </c>
      <c r="FB45" s="1">
        <v>26112216</v>
      </c>
      <c r="FC45" s="1">
        <v>26112216</v>
      </c>
      <c r="FD45" s="1">
        <v>26112216</v>
      </c>
      <c r="FE45" s="1">
        <v>26112216</v>
      </c>
      <c r="FF45" s="1">
        <v>26112216</v>
      </c>
      <c r="FG45" s="1">
        <v>26112216</v>
      </c>
      <c r="FH45" s="1">
        <v>26112216</v>
      </c>
      <c r="FI45" s="1">
        <v>26112216</v>
      </c>
      <c r="FJ45" s="1">
        <v>26112216</v>
      </c>
      <c r="FK45" s="1">
        <v>26112216</v>
      </c>
      <c r="FL45" s="1">
        <v>26112216</v>
      </c>
      <c r="FM45" s="1">
        <v>26112216</v>
      </c>
      <c r="FN45" s="1">
        <v>26112216</v>
      </c>
      <c r="FO45" s="1">
        <v>26112216</v>
      </c>
      <c r="FP45" s="1">
        <v>26112216</v>
      </c>
      <c r="FQ45" s="1">
        <v>26112216</v>
      </c>
      <c r="FR45" s="1">
        <v>26112216</v>
      </c>
      <c r="FS45" s="1">
        <v>26112216</v>
      </c>
      <c r="FT45" s="1">
        <v>26112216</v>
      </c>
      <c r="FU45" s="1">
        <v>26112216</v>
      </c>
      <c r="FV45" s="1">
        <v>26112216</v>
      </c>
      <c r="FW45" s="1">
        <v>26112216</v>
      </c>
      <c r="FX45" s="1">
        <v>26112216</v>
      </c>
      <c r="FY45" s="1">
        <v>26112216</v>
      </c>
      <c r="FZ45" s="1">
        <v>26112216</v>
      </c>
      <c r="GA45" s="1">
        <v>26112216</v>
      </c>
      <c r="GB45" s="1">
        <v>26112216</v>
      </c>
      <c r="GC45" s="1">
        <v>26112216</v>
      </c>
      <c r="GD45" s="1">
        <v>26112216</v>
      </c>
      <c r="GE45" s="1">
        <v>26112216</v>
      </c>
      <c r="GF45" s="1">
        <v>26112216</v>
      </c>
      <c r="GG45" s="1">
        <v>26112216</v>
      </c>
      <c r="GH45" s="1">
        <v>26112216</v>
      </c>
      <c r="GI45" s="1">
        <v>26112216</v>
      </c>
      <c r="GJ45" s="1">
        <v>26112216</v>
      </c>
      <c r="GK45" s="1">
        <v>26112216</v>
      </c>
      <c r="GL45" s="1">
        <v>26112216</v>
      </c>
      <c r="GM45" s="1">
        <v>26112216</v>
      </c>
      <c r="GN45" s="1">
        <v>26112216</v>
      </c>
      <c r="GO45" s="1">
        <v>26112216</v>
      </c>
      <c r="GP45" s="1">
        <v>26112216</v>
      </c>
      <c r="GQ45" s="1">
        <v>26112216</v>
      </c>
      <c r="GR45" s="1">
        <v>26112216</v>
      </c>
      <c r="GS45" s="1">
        <v>26112216</v>
      </c>
      <c r="GT45" s="1">
        <v>26112216</v>
      </c>
      <c r="GU45" s="1">
        <v>26112216</v>
      </c>
      <c r="GV45" s="1">
        <v>26112216</v>
      </c>
      <c r="GW45" s="1">
        <v>26112216</v>
      </c>
      <c r="GX45" s="1">
        <v>26112216</v>
      </c>
      <c r="GY45" s="1">
        <v>26112216</v>
      </c>
      <c r="GZ45" s="1">
        <v>26112216</v>
      </c>
      <c r="HA45" s="1">
        <v>26112216</v>
      </c>
      <c r="HB45" s="1">
        <v>26112216</v>
      </c>
      <c r="HC45" s="1">
        <v>26112216</v>
      </c>
      <c r="HD45" s="1">
        <v>26112216</v>
      </c>
      <c r="HE45" s="1">
        <v>26112216</v>
      </c>
      <c r="HF45" s="1">
        <v>26112216</v>
      </c>
      <c r="HG45" s="1">
        <v>26112216</v>
      </c>
      <c r="HH45" s="1">
        <v>26112216</v>
      </c>
      <c r="HI45" s="1">
        <v>26112216</v>
      </c>
      <c r="HJ45" s="1">
        <v>26112216</v>
      </c>
      <c r="HK45" s="1">
        <v>26112216</v>
      </c>
      <c r="HL45" s="1">
        <v>26112216</v>
      </c>
      <c r="HM45" s="1">
        <v>26112216</v>
      </c>
      <c r="HN45" s="1">
        <v>26112216</v>
      </c>
      <c r="HO45" s="1">
        <v>26112216</v>
      </c>
      <c r="HP45" s="1">
        <v>26112216</v>
      </c>
      <c r="HQ45" s="1">
        <v>26112216</v>
      </c>
      <c r="HR45" s="1">
        <v>26112216</v>
      </c>
      <c r="HS45" s="1">
        <v>26112216</v>
      </c>
      <c r="HT45" s="1">
        <v>26112216</v>
      </c>
      <c r="HU45" s="1">
        <v>26112216</v>
      </c>
      <c r="HV45" s="1">
        <v>26112216</v>
      </c>
      <c r="HW45" s="1">
        <v>26112216</v>
      </c>
      <c r="HX45" s="1">
        <v>26112216</v>
      </c>
      <c r="HY45" s="1">
        <v>26112216</v>
      </c>
      <c r="HZ45" s="1">
        <v>26112216</v>
      </c>
      <c r="IA45" s="1">
        <v>26112216</v>
      </c>
      <c r="IB45" s="1">
        <v>26112216</v>
      </c>
      <c r="IC45" s="1">
        <v>26112216</v>
      </c>
      <c r="ID45" s="1">
        <v>26112216</v>
      </c>
      <c r="IE45" s="1">
        <v>26112216</v>
      </c>
      <c r="IF45" s="1">
        <v>26112216</v>
      </c>
      <c r="IG45" s="1">
        <v>26112216</v>
      </c>
      <c r="IH45" s="1">
        <v>26112216</v>
      </c>
      <c r="II45" s="1">
        <v>26112216</v>
      </c>
      <c r="IJ45" s="1">
        <v>26112216</v>
      </c>
      <c r="IK45" s="1">
        <v>26112216</v>
      </c>
      <c r="IL45" s="1">
        <v>26112216</v>
      </c>
      <c r="IM45" s="1">
        <v>26112216</v>
      </c>
      <c r="IN45" s="1">
        <v>26112216</v>
      </c>
      <c r="IO45" s="1">
        <v>26112216</v>
      </c>
      <c r="IP45" s="1">
        <v>26112216</v>
      </c>
      <c r="IQ45" s="1">
        <v>26112216</v>
      </c>
      <c r="IR45" s="1">
        <v>26112216</v>
      </c>
      <c r="IS45" s="1">
        <v>26112216</v>
      </c>
      <c r="IT45" s="1">
        <v>26112216</v>
      </c>
      <c r="IU45" s="1">
        <v>26112216</v>
      </c>
      <c r="IV45" s="1">
        <v>26112216</v>
      </c>
      <c r="IW45" s="1">
        <v>26112216</v>
      </c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>
        <v>26112216</v>
      </c>
      <c r="JT45" s="1">
        <v>26112216</v>
      </c>
      <c r="JU45" s="1">
        <v>26112216</v>
      </c>
      <c r="JV45" s="1">
        <v>26112216</v>
      </c>
      <c r="JW45" s="1">
        <v>26112216</v>
      </c>
      <c r="JX45" s="1">
        <v>26112216</v>
      </c>
      <c r="JY45" s="1">
        <v>26112216</v>
      </c>
      <c r="JZ45" s="1">
        <v>26112216</v>
      </c>
      <c r="KA45" s="1">
        <v>26112216</v>
      </c>
      <c r="KB45" s="1">
        <v>26112216</v>
      </c>
      <c r="KC45" s="1">
        <v>26112216</v>
      </c>
      <c r="KD45" s="1">
        <v>26112216</v>
      </c>
      <c r="KE45" s="1">
        <v>26112216</v>
      </c>
      <c r="KF45" s="1">
        <v>26112216</v>
      </c>
      <c r="KG45" s="1">
        <v>26112216</v>
      </c>
      <c r="KH45" s="1">
        <v>26112216</v>
      </c>
      <c r="KI45" s="1">
        <v>26112216</v>
      </c>
      <c r="KJ45" s="1">
        <v>26112216</v>
      </c>
      <c r="KK45" s="1">
        <v>26112216</v>
      </c>
      <c r="KL45" s="1">
        <v>26112216</v>
      </c>
      <c r="KM45" s="1">
        <v>26112216</v>
      </c>
      <c r="KN45" s="1">
        <v>253888</v>
      </c>
      <c r="KO45" s="1">
        <v>26112216</v>
      </c>
    </row>
    <row r="46" spans="1:301" x14ac:dyDescent="0.3">
      <c r="A46" s="11" t="s">
        <v>8066</v>
      </c>
      <c r="B46" s="1">
        <v>2120</v>
      </c>
      <c r="C46" s="1">
        <v>2121</v>
      </c>
      <c r="D46" s="1">
        <v>2122</v>
      </c>
      <c r="E46" s="1">
        <v>2123</v>
      </c>
      <c r="F46" s="1">
        <v>2124</v>
      </c>
      <c r="G46" s="1">
        <v>2125</v>
      </c>
      <c r="H46" s="1">
        <v>2166</v>
      </c>
      <c r="I46" s="1">
        <v>2089</v>
      </c>
      <c r="J46" s="1">
        <v>2090</v>
      </c>
      <c r="K46" s="1">
        <v>2091</v>
      </c>
      <c r="L46" s="1">
        <v>2092</v>
      </c>
      <c r="M46" s="1">
        <v>2094</v>
      </c>
      <c r="N46" s="1">
        <v>2095</v>
      </c>
      <c r="O46" s="1">
        <v>2096</v>
      </c>
      <c r="P46" s="1">
        <v>2097</v>
      </c>
      <c r="Q46" s="1">
        <v>2098</v>
      </c>
      <c r="R46" s="1">
        <v>2099</v>
      </c>
      <c r="S46" s="1">
        <v>2100</v>
      </c>
      <c r="T46" s="1">
        <v>2101</v>
      </c>
      <c r="U46" s="1">
        <v>2102</v>
      </c>
      <c r="V46" s="1">
        <v>2116</v>
      </c>
      <c r="W46" s="1">
        <v>2118</v>
      </c>
      <c r="X46" s="1">
        <v>2168</v>
      </c>
      <c r="Y46" s="1">
        <v>2169</v>
      </c>
      <c r="Z46" s="1">
        <v>2170</v>
      </c>
      <c r="AA46" s="1">
        <v>2171</v>
      </c>
      <c r="AB46" s="1">
        <v>2172</v>
      </c>
      <c r="AC46" s="1">
        <v>2173</v>
      </c>
      <c r="AD46" s="1">
        <v>2174</v>
      </c>
      <c r="AE46" s="1">
        <v>2078</v>
      </c>
      <c r="AF46" s="1">
        <v>2079</v>
      </c>
      <c r="AG46" s="1">
        <v>2080</v>
      </c>
      <c r="AH46" s="1">
        <v>2068</v>
      </c>
      <c r="AI46" s="1">
        <v>2069</v>
      </c>
      <c r="AJ46" s="1">
        <v>2070</v>
      </c>
      <c r="AK46" s="1">
        <v>2071</v>
      </c>
      <c r="AL46" s="1">
        <v>2072</v>
      </c>
      <c r="AM46" s="1">
        <v>2073</v>
      </c>
      <c r="AN46" s="1">
        <v>2074</v>
      </c>
      <c r="AO46" s="1">
        <v>2075</v>
      </c>
      <c r="AP46" s="1">
        <v>2107</v>
      </c>
      <c r="AQ46" s="1">
        <v>2108</v>
      </c>
      <c r="AR46" s="1">
        <v>2109</v>
      </c>
      <c r="AS46" s="1">
        <v>2110</v>
      </c>
      <c r="AT46" s="1">
        <v>2152</v>
      </c>
      <c r="AU46" s="1">
        <v>2153</v>
      </c>
      <c r="AV46" s="1">
        <v>2154</v>
      </c>
      <c r="AW46" s="1">
        <v>2155</v>
      </c>
      <c r="AX46" s="1">
        <v>2156</v>
      </c>
      <c r="AY46" s="1">
        <v>2157</v>
      </c>
      <c r="AZ46" s="1">
        <v>2158</v>
      </c>
      <c r="BA46" s="1">
        <v>2159</v>
      </c>
      <c r="BB46" s="1">
        <v>2160</v>
      </c>
      <c r="BC46" s="1">
        <v>2163</v>
      </c>
      <c r="BD46" s="1">
        <v>2164</v>
      </c>
      <c r="BE46" s="1">
        <v>2083</v>
      </c>
      <c r="BF46" s="1">
        <v>2084</v>
      </c>
      <c r="BG46" s="1">
        <v>2085</v>
      </c>
      <c r="BH46" s="1">
        <v>2086</v>
      </c>
      <c r="BI46" s="1">
        <v>2087</v>
      </c>
      <c r="BJ46" s="1">
        <v>2062</v>
      </c>
      <c r="BK46" s="1">
        <v>2063</v>
      </c>
      <c r="BL46" s="1">
        <v>2064</v>
      </c>
      <c r="BM46" s="1">
        <v>2065</v>
      </c>
      <c r="BN46" s="1">
        <v>2066</v>
      </c>
      <c r="BO46" s="1">
        <v>2048</v>
      </c>
      <c r="BP46" s="1">
        <v>2049</v>
      </c>
      <c r="BQ46" s="1">
        <v>2050</v>
      </c>
      <c r="BR46" s="1">
        <v>2051</v>
      </c>
      <c r="BS46" s="1">
        <v>2113</v>
      </c>
      <c r="BT46" s="1">
        <v>2129</v>
      </c>
      <c r="BU46" s="1">
        <v>2130</v>
      </c>
      <c r="BV46" s="1">
        <v>2131</v>
      </c>
      <c r="BW46" s="1">
        <v>2132</v>
      </c>
      <c r="BX46" s="1">
        <v>2133</v>
      </c>
      <c r="BY46" s="1">
        <v>2053</v>
      </c>
      <c r="BZ46" s="1">
        <v>2054</v>
      </c>
      <c r="CA46" s="1">
        <v>2056</v>
      </c>
      <c r="CB46" s="1">
        <v>2057</v>
      </c>
      <c r="CC46" s="1">
        <v>2058</v>
      </c>
      <c r="CD46" s="1">
        <v>2142</v>
      </c>
      <c r="CE46" s="1">
        <v>2143</v>
      </c>
      <c r="CF46" s="1">
        <v>2144</v>
      </c>
      <c r="CG46" s="1">
        <v>2145</v>
      </c>
      <c r="CH46" s="1">
        <v>2146</v>
      </c>
      <c r="CI46" s="1">
        <v>2147</v>
      </c>
      <c r="CJ46" s="1">
        <v>2148</v>
      </c>
      <c r="CK46" s="1">
        <v>2149</v>
      </c>
      <c r="CL46" s="1">
        <v>2150</v>
      </c>
      <c r="CM46" s="1">
        <v>2136</v>
      </c>
      <c r="CN46" s="1">
        <v>2137</v>
      </c>
      <c r="CO46" s="1">
        <v>2138</v>
      </c>
      <c r="CP46" s="1">
        <v>2081</v>
      </c>
      <c r="CQ46" s="1">
        <v>2114</v>
      </c>
      <c r="CR46" s="1">
        <v>2139</v>
      </c>
      <c r="CS46" s="1">
        <v>2126</v>
      </c>
      <c r="CT46" s="1">
        <v>2103</v>
      </c>
      <c r="CU46" s="1">
        <v>2104</v>
      </c>
      <c r="CV46" s="1">
        <v>2076</v>
      </c>
      <c r="CW46" s="1">
        <v>2161</v>
      </c>
      <c r="CX46" s="1">
        <v>2059</v>
      </c>
      <c r="CY46" s="1">
        <v>2060</v>
      </c>
      <c r="CZ46" s="1">
        <v>2127</v>
      </c>
      <c r="DA46" s="1">
        <v>2105</v>
      </c>
      <c r="DB46" s="1">
        <v>2111</v>
      </c>
      <c r="DC46" s="1">
        <v>2134</v>
      </c>
      <c r="DD46" s="1">
        <v>2140</v>
      </c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>
        <v>2052</v>
      </c>
      <c r="EA46" s="1">
        <v>2055</v>
      </c>
      <c r="EB46" s="1">
        <v>2117</v>
      </c>
      <c r="EC46" s="1">
        <v>2061</v>
      </c>
      <c r="ED46" s="1">
        <v>2067</v>
      </c>
      <c r="EE46" s="1">
        <v>2077</v>
      </c>
      <c r="EF46" s="1">
        <v>2082</v>
      </c>
      <c r="EG46" s="1">
        <v>2088</v>
      </c>
      <c r="EH46" s="1">
        <v>2093</v>
      </c>
      <c r="EI46" s="1">
        <v>2106</v>
      </c>
      <c r="EJ46" s="1">
        <v>2112</v>
      </c>
      <c r="EK46" s="1">
        <v>2115</v>
      </c>
      <c r="EL46" s="1">
        <v>2128</v>
      </c>
      <c r="EM46" s="1">
        <v>2135</v>
      </c>
      <c r="EN46" s="1">
        <v>2141</v>
      </c>
      <c r="EO46" s="1">
        <v>2151</v>
      </c>
      <c r="EP46" s="1">
        <v>2162</v>
      </c>
      <c r="EQ46" s="1">
        <v>2119</v>
      </c>
      <c r="ER46" s="1">
        <v>2165</v>
      </c>
      <c r="ES46" s="1">
        <v>2167</v>
      </c>
      <c r="ET46" s="1">
        <v>2175</v>
      </c>
      <c r="EU46" s="1">
        <v>26112216</v>
      </c>
      <c r="EV46" s="1">
        <v>26112216</v>
      </c>
      <c r="EW46" s="1">
        <v>26112216</v>
      </c>
      <c r="EX46" s="1">
        <v>26112216</v>
      </c>
      <c r="EY46" s="1">
        <v>26112216</v>
      </c>
      <c r="EZ46" s="1">
        <v>26112216</v>
      </c>
      <c r="FA46" s="1">
        <v>26112216</v>
      </c>
      <c r="FB46" s="1">
        <v>26112216</v>
      </c>
      <c r="FC46" s="1">
        <v>26112216</v>
      </c>
      <c r="FD46" s="1">
        <v>26112216</v>
      </c>
      <c r="FE46" s="1">
        <v>26112216</v>
      </c>
      <c r="FF46" s="1">
        <v>26112216</v>
      </c>
      <c r="FG46" s="1">
        <v>26112216</v>
      </c>
      <c r="FH46" s="1">
        <v>26112216</v>
      </c>
      <c r="FI46" s="1">
        <v>26112216</v>
      </c>
      <c r="FJ46" s="1">
        <v>26112216</v>
      </c>
      <c r="FK46" s="1">
        <v>26112216</v>
      </c>
      <c r="FL46" s="1">
        <v>26112216</v>
      </c>
      <c r="FM46" s="1">
        <v>26112216</v>
      </c>
      <c r="FN46" s="1">
        <v>26112216</v>
      </c>
      <c r="FO46" s="1">
        <v>26112216</v>
      </c>
      <c r="FP46" s="1">
        <v>26112216</v>
      </c>
      <c r="FQ46" s="1">
        <v>26112216</v>
      </c>
      <c r="FR46" s="1">
        <v>26112216</v>
      </c>
      <c r="FS46" s="1">
        <v>26112216</v>
      </c>
      <c r="FT46" s="1">
        <v>26112216</v>
      </c>
      <c r="FU46" s="1">
        <v>26112216</v>
      </c>
      <c r="FV46" s="1">
        <v>26112216</v>
      </c>
      <c r="FW46" s="1">
        <v>26112216</v>
      </c>
      <c r="FX46" s="1">
        <v>26112216</v>
      </c>
      <c r="FY46" s="1">
        <v>26112216</v>
      </c>
      <c r="FZ46" s="1">
        <v>26112216</v>
      </c>
      <c r="GA46" s="1">
        <v>26112216</v>
      </c>
      <c r="GB46" s="1">
        <v>26112216</v>
      </c>
      <c r="GC46" s="1">
        <v>26112216</v>
      </c>
      <c r="GD46" s="1">
        <v>26112216</v>
      </c>
      <c r="GE46" s="1">
        <v>26112216</v>
      </c>
      <c r="GF46" s="1">
        <v>26112216</v>
      </c>
      <c r="GG46" s="1">
        <v>26112216</v>
      </c>
      <c r="GH46" s="1">
        <v>26112216</v>
      </c>
      <c r="GI46" s="1">
        <v>26112216</v>
      </c>
      <c r="GJ46" s="1">
        <v>26112216</v>
      </c>
      <c r="GK46" s="1">
        <v>26112216</v>
      </c>
      <c r="GL46" s="1">
        <v>26112216</v>
      </c>
      <c r="GM46" s="1">
        <v>26112216</v>
      </c>
      <c r="GN46" s="1">
        <v>26112216</v>
      </c>
      <c r="GO46" s="1">
        <v>26112216</v>
      </c>
      <c r="GP46" s="1">
        <v>26112216</v>
      </c>
      <c r="GQ46" s="1">
        <v>26112216</v>
      </c>
      <c r="GR46" s="1">
        <v>26112216</v>
      </c>
      <c r="GS46" s="1">
        <v>26112216</v>
      </c>
      <c r="GT46" s="1">
        <v>26112216</v>
      </c>
      <c r="GU46" s="1">
        <v>26112216</v>
      </c>
      <c r="GV46" s="1">
        <v>26112216</v>
      </c>
      <c r="GW46" s="1">
        <v>26112216</v>
      </c>
      <c r="GX46" s="1">
        <v>26112216</v>
      </c>
      <c r="GY46" s="1">
        <v>26112216</v>
      </c>
      <c r="GZ46" s="1">
        <v>26112216</v>
      </c>
      <c r="HA46" s="1">
        <v>26112216</v>
      </c>
      <c r="HB46" s="1">
        <v>26112216</v>
      </c>
      <c r="HC46" s="1">
        <v>26112216</v>
      </c>
      <c r="HD46" s="1">
        <v>26112216</v>
      </c>
      <c r="HE46" s="1">
        <v>26112216</v>
      </c>
      <c r="HF46" s="1">
        <v>26112216</v>
      </c>
      <c r="HG46" s="1">
        <v>26112216</v>
      </c>
      <c r="HH46" s="1">
        <v>26112216</v>
      </c>
      <c r="HI46" s="1">
        <v>26112216</v>
      </c>
      <c r="HJ46" s="1">
        <v>26112216</v>
      </c>
      <c r="HK46" s="1">
        <v>26112216</v>
      </c>
      <c r="HL46" s="1">
        <v>26112216</v>
      </c>
      <c r="HM46" s="1">
        <v>26112216</v>
      </c>
      <c r="HN46" s="1">
        <v>26112216</v>
      </c>
      <c r="HO46" s="1">
        <v>26112216</v>
      </c>
      <c r="HP46" s="1">
        <v>26112216</v>
      </c>
      <c r="HQ46" s="1">
        <v>26112216</v>
      </c>
      <c r="HR46" s="1">
        <v>26112216</v>
      </c>
      <c r="HS46" s="1">
        <v>26112216</v>
      </c>
      <c r="HT46" s="1">
        <v>26112216</v>
      </c>
      <c r="HU46" s="1">
        <v>26112216</v>
      </c>
      <c r="HV46" s="1">
        <v>26112216</v>
      </c>
      <c r="HW46" s="1">
        <v>26112216</v>
      </c>
      <c r="HX46" s="1">
        <v>26112216</v>
      </c>
      <c r="HY46" s="1">
        <v>26112216</v>
      </c>
      <c r="HZ46" s="1">
        <v>26112216</v>
      </c>
      <c r="IA46" s="1">
        <v>26112216</v>
      </c>
      <c r="IB46" s="1">
        <v>26112216</v>
      </c>
      <c r="IC46" s="1">
        <v>26112216</v>
      </c>
      <c r="ID46" s="1">
        <v>26112216</v>
      </c>
      <c r="IE46" s="1">
        <v>26112216</v>
      </c>
      <c r="IF46" s="1">
        <v>26112216</v>
      </c>
      <c r="IG46" s="1">
        <v>26112216</v>
      </c>
      <c r="IH46" s="1">
        <v>26112216</v>
      </c>
      <c r="II46" s="1">
        <v>26112216</v>
      </c>
      <c r="IJ46" s="1">
        <v>26112216</v>
      </c>
      <c r="IK46" s="1">
        <v>26112216</v>
      </c>
      <c r="IL46" s="1">
        <v>26112216</v>
      </c>
      <c r="IM46" s="1">
        <v>26112216</v>
      </c>
      <c r="IN46" s="1">
        <v>26112216</v>
      </c>
      <c r="IO46" s="1">
        <v>26112216</v>
      </c>
      <c r="IP46" s="1">
        <v>26112216</v>
      </c>
      <c r="IQ46" s="1">
        <v>26112216</v>
      </c>
      <c r="IR46" s="1">
        <v>26112216</v>
      </c>
      <c r="IS46" s="1">
        <v>26112216</v>
      </c>
      <c r="IT46" s="1">
        <v>26112216</v>
      </c>
      <c r="IU46" s="1">
        <v>26112216</v>
      </c>
      <c r="IV46" s="1">
        <v>26112216</v>
      </c>
      <c r="IW46" s="1">
        <v>26112216</v>
      </c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>
        <v>26112216</v>
      </c>
      <c r="JT46" s="1">
        <v>26112216</v>
      </c>
      <c r="JU46" s="1">
        <v>26112216</v>
      </c>
      <c r="JV46" s="1">
        <v>26112216</v>
      </c>
      <c r="JW46" s="1">
        <v>26112216</v>
      </c>
      <c r="JX46" s="1">
        <v>26112216</v>
      </c>
      <c r="JY46" s="1">
        <v>26112216</v>
      </c>
      <c r="JZ46" s="1">
        <v>26112216</v>
      </c>
      <c r="KA46" s="1">
        <v>26112216</v>
      </c>
      <c r="KB46" s="1">
        <v>26112216</v>
      </c>
      <c r="KC46" s="1">
        <v>26112216</v>
      </c>
      <c r="KD46" s="1">
        <v>26112216</v>
      </c>
      <c r="KE46" s="1">
        <v>26112216</v>
      </c>
      <c r="KF46" s="1">
        <v>26112216</v>
      </c>
      <c r="KG46" s="1">
        <v>26112216</v>
      </c>
      <c r="KH46" s="1">
        <v>26112216</v>
      </c>
      <c r="KI46" s="1">
        <v>26112216</v>
      </c>
      <c r="KJ46" s="1">
        <v>26112216</v>
      </c>
      <c r="KK46" s="1">
        <v>26112216</v>
      </c>
      <c r="KL46" s="1">
        <v>26112216</v>
      </c>
      <c r="KM46" s="1">
        <v>26112216</v>
      </c>
      <c r="KN46" s="1">
        <v>270272</v>
      </c>
      <c r="KO46" s="1">
        <v>26112216</v>
      </c>
    </row>
    <row r="47" spans="1:301" x14ac:dyDescent="0.3">
      <c r="A47" s="11" t="s">
        <v>8067</v>
      </c>
      <c r="B47" s="1">
        <v>2248</v>
      </c>
      <c r="C47" s="1">
        <v>2249</v>
      </c>
      <c r="D47" s="1">
        <v>2250</v>
      </c>
      <c r="E47" s="1">
        <v>2251</v>
      </c>
      <c r="F47" s="1">
        <v>2252</v>
      </c>
      <c r="G47" s="1">
        <v>2253</v>
      </c>
      <c r="H47" s="1">
        <v>2294</v>
      </c>
      <c r="I47" s="1">
        <v>2217</v>
      </c>
      <c r="J47" s="1">
        <v>2218</v>
      </c>
      <c r="K47" s="1">
        <v>2219</v>
      </c>
      <c r="L47" s="1">
        <v>2220</v>
      </c>
      <c r="M47" s="1">
        <v>2222</v>
      </c>
      <c r="N47" s="1">
        <v>2223</v>
      </c>
      <c r="O47" s="1">
        <v>2224</v>
      </c>
      <c r="P47" s="1">
        <v>2225</v>
      </c>
      <c r="Q47" s="1">
        <v>2226</v>
      </c>
      <c r="R47" s="1">
        <v>2227</v>
      </c>
      <c r="S47" s="1">
        <v>2228</v>
      </c>
      <c r="T47" s="1">
        <v>2229</v>
      </c>
      <c r="U47" s="1">
        <v>2230</v>
      </c>
      <c r="V47" s="1">
        <v>2244</v>
      </c>
      <c r="W47" s="1">
        <v>2246</v>
      </c>
      <c r="X47" s="1">
        <v>2296</v>
      </c>
      <c r="Y47" s="1">
        <v>2297</v>
      </c>
      <c r="Z47" s="1">
        <v>2298</v>
      </c>
      <c r="AA47" s="1">
        <v>2299</v>
      </c>
      <c r="AB47" s="1">
        <v>2300</v>
      </c>
      <c r="AC47" s="1">
        <v>2301</v>
      </c>
      <c r="AD47" s="1">
        <v>2302</v>
      </c>
      <c r="AE47" s="1">
        <v>2206</v>
      </c>
      <c r="AF47" s="1">
        <v>2207</v>
      </c>
      <c r="AG47" s="1">
        <v>2208</v>
      </c>
      <c r="AH47" s="1">
        <v>2196</v>
      </c>
      <c r="AI47" s="1">
        <v>2197</v>
      </c>
      <c r="AJ47" s="1">
        <v>2198</v>
      </c>
      <c r="AK47" s="1">
        <v>2199</v>
      </c>
      <c r="AL47" s="1">
        <v>2200</v>
      </c>
      <c r="AM47" s="1">
        <v>2201</v>
      </c>
      <c r="AN47" s="1">
        <v>2202</v>
      </c>
      <c r="AO47" s="1">
        <v>2203</v>
      </c>
      <c r="AP47" s="1">
        <v>2235</v>
      </c>
      <c r="AQ47" s="1">
        <v>2236</v>
      </c>
      <c r="AR47" s="1">
        <v>2237</v>
      </c>
      <c r="AS47" s="1">
        <v>2238</v>
      </c>
      <c r="AT47" s="1">
        <v>2280</v>
      </c>
      <c r="AU47" s="1">
        <v>2281</v>
      </c>
      <c r="AV47" s="1">
        <v>2282</v>
      </c>
      <c r="AW47" s="1">
        <v>2283</v>
      </c>
      <c r="AX47" s="1">
        <v>2284</v>
      </c>
      <c r="AY47" s="1">
        <v>2285</v>
      </c>
      <c r="AZ47" s="1">
        <v>2286</v>
      </c>
      <c r="BA47" s="1">
        <v>2287</v>
      </c>
      <c r="BB47" s="1">
        <v>2288</v>
      </c>
      <c r="BC47" s="1">
        <v>2291</v>
      </c>
      <c r="BD47" s="1">
        <v>2292</v>
      </c>
      <c r="BE47" s="1">
        <v>2211</v>
      </c>
      <c r="BF47" s="1">
        <v>2212</v>
      </c>
      <c r="BG47" s="1">
        <v>2213</v>
      </c>
      <c r="BH47" s="1">
        <v>2214</v>
      </c>
      <c r="BI47" s="1">
        <v>2215</v>
      </c>
      <c r="BJ47" s="1">
        <v>2190</v>
      </c>
      <c r="BK47" s="1">
        <v>2191</v>
      </c>
      <c r="BL47" s="1">
        <v>2192</v>
      </c>
      <c r="BM47" s="1">
        <v>2193</v>
      </c>
      <c r="BN47" s="1">
        <v>2194</v>
      </c>
      <c r="BO47" s="1">
        <v>2176</v>
      </c>
      <c r="BP47" s="1">
        <v>2177</v>
      </c>
      <c r="BQ47" s="1">
        <v>2178</v>
      </c>
      <c r="BR47" s="1">
        <v>2179</v>
      </c>
      <c r="BS47" s="1">
        <v>2241</v>
      </c>
      <c r="BT47" s="1">
        <v>2257</v>
      </c>
      <c r="BU47" s="1">
        <v>2258</v>
      </c>
      <c r="BV47" s="1">
        <v>2259</v>
      </c>
      <c r="BW47" s="1">
        <v>2260</v>
      </c>
      <c r="BX47" s="1">
        <v>2261</v>
      </c>
      <c r="BY47" s="1">
        <v>2181</v>
      </c>
      <c r="BZ47" s="1">
        <v>2182</v>
      </c>
      <c r="CA47" s="1">
        <v>2184</v>
      </c>
      <c r="CB47" s="1">
        <v>2185</v>
      </c>
      <c r="CC47" s="1">
        <v>2186</v>
      </c>
      <c r="CD47" s="1">
        <v>2270</v>
      </c>
      <c r="CE47" s="1">
        <v>2271</v>
      </c>
      <c r="CF47" s="1">
        <v>2272</v>
      </c>
      <c r="CG47" s="1">
        <v>2273</v>
      </c>
      <c r="CH47" s="1">
        <v>2274</v>
      </c>
      <c r="CI47" s="1">
        <v>2275</v>
      </c>
      <c r="CJ47" s="1">
        <v>2276</v>
      </c>
      <c r="CK47" s="1">
        <v>2277</v>
      </c>
      <c r="CL47" s="1">
        <v>2278</v>
      </c>
      <c r="CM47" s="1">
        <v>2264</v>
      </c>
      <c r="CN47" s="1">
        <v>2265</v>
      </c>
      <c r="CO47" s="1">
        <v>2266</v>
      </c>
      <c r="CP47" s="1">
        <v>2209</v>
      </c>
      <c r="CQ47" s="1">
        <v>2242</v>
      </c>
      <c r="CR47" s="1">
        <v>2267</v>
      </c>
      <c r="CS47" s="1">
        <v>2254</v>
      </c>
      <c r="CT47" s="1">
        <v>2231</v>
      </c>
      <c r="CU47" s="1">
        <v>2232</v>
      </c>
      <c r="CV47" s="1">
        <v>2204</v>
      </c>
      <c r="CW47" s="1">
        <v>2289</v>
      </c>
      <c r="CX47" s="1">
        <v>2187</v>
      </c>
      <c r="CY47" s="1">
        <v>2188</v>
      </c>
      <c r="CZ47" s="1">
        <v>2255</v>
      </c>
      <c r="DA47" s="1">
        <v>2233</v>
      </c>
      <c r="DB47" s="1">
        <v>2239</v>
      </c>
      <c r="DC47" s="1">
        <v>2262</v>
      </c>
      <c r="DD47" s="1">
        <v>2268</v>
      </c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>
        <v>2180</v>
      </c>
      <c r="EA47" s="1">
        <v>2183</v>
      </c>
      <c r="EB47" s="1">
        <v>2245</v>
      </c>
      <c r="EC47" s="1">
        <v>2189</v>
      </c>
      <c r="ED47" s="1">
        <v>2195</v>
      </c>
      <c r="EE47" s="1">
        <v>2205</v>
      </c>
      <c r="EF47" s="1">
        <v>2210</v>
      </c>
      <c r="EG47" s="1">
        <v>2216</v>
      </c>
      <c r="EH47" s="1">
        <v>2221</v>
      </c>
      <c r="EI47" s="1">
        <v>2234</v>
      </c>
      <c r="EJ47" s="1">
        <v>2240</v>
      </c>
      <c r="EK47" s="1">
        <v>2243</v>
      </c>
      <c r="EL47" s="1">
        <v>2256</v>
      </c>
      <c r="EM47" s="1">
        <v>2263</v>
      </c>
      <c r="EN47" s="1">
        <v>2269</v>
      </c>
      <c r="EO47" s="1">
        <v>2279</v>
      </c>
      <c r="EP47" s="1">
        <v>2290</v>
      </c>
      <c r="EQ47" s="1">
        <v>2247</v>
      </c>
      <c r="ER47" s="1">
        <v>2293</v>
      </c>
      <c r="ES47" s="1">
        <v>2295</v>
      </c>
      <c r="ET47" s="1">
        <v>2303</v>
      </c>
      <c r="EU47" s="1">
        <v>26112216</v>
      </c>
      <c r="EV47" s="1">
        <v>26112216</v>
      </c>
      <c r="EW47" s="1">
        <v>26112216</v>
      </c>
      <c r="EX47" s="1">
        <v>26112216</v>
      </c>
      <c r="EY47" s="1">
        <v>26112216</v>
      </c>
      <c r="EZ47" s="1">
        <v>26112216</v>
      </c>
      <c r="FA47" s="1">
        <v>26112216</v>
      </c>
      <c r="FB47" s="1">
        <v>26112216</v>
      </c>
      <c r="FC47" s="1">
        <v>26112216</v>
      </c>
      <c r="FD47" s="1">
        <v>26112216</v>
      </c>
      <c r="FE47" s="1">
        <v>26112216</v>
      </c>
      <c r="FF47" s="1">
        <v>26112216</v>
      </c>
      <c r="FG47" s="1">
        <v>26112216</v>
      </c>
      <c r="FH47" s="1">
        <v>26112216</v>
      </c>
      <c r="FI47" s="1">
        <v>26112216</v>
      </c>
      <c r="FJ47" s="1">
        <v>26112216</v>
      </c>
      <c r="FK47" s="1">
        <v>26112216</v>
      </c>
      <c r="FL47" s="1">
        <v>26112216</v>
      </c>
      <c r="FM47" s="1">
        <v>26112216</v>
      </c>
      <c r="FN47" s="1">
        <v>26112216</v>
      </c>
      <c r="FO47" s="1">
        <v>26112216</v>
      </c>
      <c r="FP47" s="1">
        <v>26112216</v>
      </c>
      <c r="FQ47" s="1">
        <v>26112216</v>
      </c>
      <c r="FR47" s="1">
        <v>26112216</v>
      </c>
      <c r="FS47" s="1">
        <v>26112216</v>
      </c>
      <c r="FT47" s="1">
        <v>26112216</v>
      </c>
      <c r="FU47" s="1">
        <v>26112216</v>
      </c>
      <c r="FV47" s="1">
        <v>26112216</v>
      </c>
      <c r="FW47" s="1">
        <v>26112216</v>
      </c>
      <c r="FX47" s="1">
        <v>26112216</v>
      </c>
      <c r="FY47" s="1">
        <v>26112216</v>
      </c>
      <c r="FZ47" s="1">
        <v>26112216</v>
      </c>
      <c r="GA47" s="1">
        <v>26112216</v>
      </c>
      <c r="GB47" s="1">
        <v>26112216</v>
      </c>
      <c r="GC47" s="1">
        <v>26112216</v>
      </c>
      <c r="GD47" s="1">
        <v>26112216</v>
      </c>
      <c r="GE47" s="1">
        <v>26112216</v>
      </c>
      <c r="GF47" s="1">
        <v>26112216</v>
      </c>
      <c r="GG47" s="1">
        <v>26112216</v>
      </c>
      <c r="GH47" s="1">
        <v>26112216</v>
      </c>
      <c r="GI47" s="1">
        <v>26112216</v>
      </c>
      <c r="GJ47" s="1">
        <v>26112216</v>
      </c>
      <c r="GK47" s="1">
        <v>26112216</v>
      </c>
      <c r="GL47" s="1">
        <v>26112216</v>
      </c>
      <c r="GM47" s="1">
        <v>26112216</v>
      </c>
      <c r="GN47" s="1">
        <v>26112216</v>
      </c>
      <c r="GO47" s="1">
        <v>26112216</v>
      </c>
      <c r="GP47" s="1">
        <v>26112216</v>
      </c>
      <c r="GQ47" s="1">
        <v>26112216</v>
      </c>
      <c r="GR47" s="1">
        <v>26112216</v>
      </c>
      <c r="GS47" s="1">
        <v>26112216</v>
      </c>
      <c r="GT47" s="1">
        <v>26112216</v>
      </c>
      <c r="GU47" s="1">
        <v>26112216</v>
      </c>
      <c r="GV47" s="1">
        <v>26112216</v>
      </c>
      <c r="GW47" s="1">
        <v>26112216</v>
      </c>
      <c r="GX47" s="1">
        <v>26112216</v>
      </c>
      <c r="GY47" s="1">
        <v>26112216</v>
      </c>
      <c r="GZ47" s="1">
        <v>26112216</v>
      </c>
      <c r="HA47" s="1">
        <v>26112216</v>
      </c>
      <c r="HB47" s="1">
        <v>26112216</v>
      </c>
      <c r="HC47" s="1">
        <v>26112216</v>
      </c>
      <c r="HD47" s="1">
        <v>26112216</v>
      </c>
      <c r="HE47" s="1">
        <v>26112216</v>
      </c>
      <c r="HF47" s="1">
        <v>26112216</v>
      </c>
      <c r="HG47" s="1">
        <v>26112216</v>
      </c>
      <c r="HH47" s="1">
        <v>26112216</v>
      </c>
      <c r="HI47" s="1">
        <v>26112216</v>
      </c>
      <c r="HJ47" s="1">
        <v>26112216</v>
      </c>
      <c r="HK47" s="1">
        <v>26112216</v>
      </c>
      <c r="HL47" s="1">
        <v>26112216</v>
      </c>
      <c r="HM47" s="1">
        <v>26112216</v>
      </c>
      <c r="HN47" s="1">
        <v>26112216</v>
      </c>
      <c r="HO47" s="1">
        <v>26112216</v>
      </c>
      <c r="HP47" s="1">
        <v>26112216</v>
      </c>
      <c r="HQ47" s="1">
        <v>26112216</v>
      </c>
      <c r="HR47" s="1">
        <v>26112216</v>
      </c>
      <c r="HS47" s="1">
        <v>26112216</v>
      </c>
      <c r="HT47" s="1">
        <v>26112216</v>
      </c>
      <c r="HU47" s="1">
        <v>26112216</v>
      </c>
      <c r="HV47" s="1">
        <v>26112216</v>
      </c>
      <c r="HW47" s="1">
        <v>26112216</v>
      </c>
      <c r="HX47" s="1">
        <v>26112216</v>
      </c>
      <c r="HY47" s="1">
        <v>26112216</v>
      </c>
      <c r="HZ47" s="1">
        <v>26112216</v>
      </c>
      <c r="IA47" s="1">
        <v>26112216</v>
      </c>
      <c r="IB47" s="1">
        <v>26112216</v>
      </c>
      <c r="IC47" s="1">
        <v>26112216</v>
      </c>
      <c r="ID47" s="1">
        <v>26112216</v>
      </c>
      <c r="IE47" s="1">
        <v>26112216</v>
      </c>
      <c r="IF47" s="1">
        <v>26112216</v>
      </c>
      <c r="IG47" s="1">
        <v>26112216</v>
      </c>
      <c r="IH47" s="1">
        <v>26112216</v>
      </c>
      <c r="II47" s="1">
        <v>26112216</v>
      </c>
      <c r="IJ47" s="1">
        <v>26112216</v>
      </c>
      <c r="IK47" s="1">
        <v>26112216</v>
      </c>
      <c r="IL47" s="1">
        <v>26112216</v>
      </c>
      <c r="IM47" s="1">
        <v>26112216</v>
      </c>
      <c r="IN47" s="1">
        <v>26112216</v>
      </c>
      <c r="IO47" s="1">
        <v>26112216</v>
      </c>
      <c r="IP47" s="1">
        <v>26112216</v>
      </c>
      <c r="IQ47" s="1">
        <v>26112216</v>
      </c>
      <c r="IR47" s="1">
        <v>26112216</v>
      </c>
      <c r="IS47" s="1">
        <v>26112216</v>
      </c>
      <c r="IT47" s="1">
        <v>26112216</v>
      </c>
      <c r="IU47" s="1">
        <v>26112216</v>
      </c>
      <c r="IV47" s="1">
        <v>26112216</v>
      </c>
      <c r="IW47" s="1">
        <v>26112216</v>
      </c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>
        <v>26112216</v>
      </c>
      <c r="JT47" s="1">
        <v>26112216</v>
      </c>
      <c r="JU47" s="1">
        <v>26112216</v>
      </c>
      <c r="JV47" s="1">
        <v>26112216</v>
      </c>
      <c r="JW47" s="1">
        <v>26112216</v>
      </c>
      <c r="JX47" s="1">
        <v>26112216</v>
      </c>
      <c r="JY47" s="1">
        <v>26112216</v>
      </c>
      <c r="JZ47" s="1">
        <v>26112216</v>
      </c>
      <c r="KA47" s="1">
        <v>26112216</v>
      </c>
      <c r="KB47" s="1">
        <v>26112216</v>
      </c>
      <c r="KC47" s="1">
        <v>26112216</v>
      </c>
      <c r="KD47" s="1">
        <v>26112216</v>
      </c>
      <c r="KE47" s="1">
        <v>26112216</v>
      </c>
      <c r="KF47" s="1">
        <v>26112216</v>
      </c>
      <c r="KG47" s="1">
        <v>26112216</v>
      </c>
      <c r="KH47" s="1">
        <v>26112216</v>
      </c>
      <c r="KI47" s="1">
        <v>26112216</v>
      </c>
      <c r="KJ47" s="1">
        <v>26112216</v>
      </c>
      <c r="KK47" s="1">
        <v>26112216</v>
      </c>
      <c r="KL47" s="1">
        <v>26112216</v>
      </c>
      <c r="KM47" s="1">
        <v>26112216</v>
      </c>
      <c r="KN47" s="1">
        <v>286656</v>
      </c>
      <c r="KO47" s="1">
        <v>26112216</v>
      </c>
    </row>
    <row r="48" spans="1:301" x14ac:dyDescent="0.3">
      <c r="A48" s="11" t="s">
        <v>8068</v>
      </c>
      <c r="B48" s="1">
        <v>2376</v>
      </c>
      <c r="C48" s="1">
        <v>2377</v>
      </c>
      <c r="D48" s="1">
        <v>2378</v>
      </c>
      <c r="E48" s="1">
        <v>2379</v>
      </c>
      <c r="F48" s="1">
        <v>2380</v>
      </c>
      <c r="G48" s="1">
        <v>2381</v>
      </c>
      <c r="H48" s="1">
        <v>2422</v>
      </c>
      <c r="I48" s="1">
        <v>2345</v>
      </c>
      <c r="J48" s="1">
        <v>2346</v>
      </c>
      <c r="K48" s="1">
        <v>2347</v>
      </c>
      <c r="L48" s="1">
        <v>2348</v>
      </c>
      <c r="M48" s="1">
        <v>2350</v>
      </c>
      <c r="N48" s="1">
        <v>2351</v>
      </c>
      <c r="O48" s="1">
        <v>2352</v>
      </c>
      <c r="P48" s="1">
        <v>2353</v>
      </c>
      <c r="Q48" s="1">
        <v>2354</v>
      </c>
      <c r="R48" s="1">
        <v>2355</v>
      </c>
      <c r="S48" s="1">
        <v>2356</v>
      </c>
      <c r="T48" s="1">
        <v>2357</v>
      </c>
      <c r="U48" s="1">
        <v>2358</v>
      </c>
      <c r="V48" s="1">
        <v>2372</v>
      </c>
      <c r="W48" s="1">
        <v>2374</v>
      </c>
      <c r="X48" s="1">
        <v>2424</v>
      </c>
      <c r="Y48" s="1">
        <v>2425</v>
      </c>
      <c r="Z48" s="1">
        <v>2426</v>
      </c>
      <c r="AA48" s="1">
        <v>2427</v>
      </c>
      <c r="AB48" s="1">
        <v>2428</v>
      </c>
      <c r="AC48" s="1">
        <v>2429</v>
      </c>
      <c r="AD48" s="1">
        <v>2430</v>
      </c>
      <c r="AE48" s="1">
        <v>2334</v>
      </c>
      <c r="AF48" s="1">
        <v>2335</v>
      </c>
      <c r="AG48" s="1">
        <v>2336</v>
      </c>
      <c r="AH48" s="1">
        <v>2324</v>
      </c>
      <c r="AI48" s="1">
        <v>2325</v>
      </c>
      <c r="AJ48" s="1">
        <v>2326</v>
      </c>
      <c r="AK48" s="1">
        <v>2327</v>
      </c>
      <c r="AL48" s="1">
        <v>2328</v>
      </c>
      <c r="AM48" s="1">
        <v>2329</v>
      </c>
      <c r="AN48" s="1">
        <v>2330</v>
      </c>
      <c r="AO48" s="1">
        <v>2331</v>
      </c>
      <c r="AP48" s="1">
        <v>2363</v>
      </c>
      <c r="AQ48" s="1">
        <v>2364</v>
      </c>
      <c r="AR48" s="1">
        <v>2365</v>
      </c>
      <c r="AS48" s="1">
        <v>2366</v>
      </c>
      <c r="AT48" s="1">
        <v>2408</v>
      </c>
      <c r="AU48" s="1">
        <v>2409</v>
      </c>
      <c r="AV48" s="1">
        <v>2410</v>
      </c>
      <c r="AW48" s="1">
        <v>2411</v>
      </c>
      <c r="AX48" s="1">
        <v>2412</v>
      </c>
      <c r="AY48" s="1">
        <v>2413</v>
      </c>
      <c r="AZ48" s="1">
        <v>2414</v>
      </c>
      <c r="BA48" s="1">
        <v>2415</v>
      </c>
      <c r="BB48" s="1">
        <v>2416</v>
      </c>
      <c r="BC48" s="1">
        <v>2419</v>
      </c>
      <c r="BD48" s="1">
        <v>2420</v>
      </c>
      <c r="BE48" s="1">
        <v>2339</v>
      </c>
      <c r="BF48" s="1">
        <v>2340</v>
      </c>
      <c r="BG48" s="1">
        <v>2341</v>
      </c>
      <c r="BH48" s="1">
        <v>2342</v>
      </c>
      <c r="BI48" s="1">
        <v>2343</v>
      </c>
      <c r="BJ48" s="1">
        <v>2318</v>
      </c>
      <c r="BK48" s="1">
        <v>2319</v>
      </c>
      <c r="BL48" s="1">
        <v>2320</v>
      </c>
      <c r="BM48" s="1">
        <v>2321</v>
      </c>
      <c r="BN48" s="1">
        <v>2322</v>
      </c>
      <c r="BO48" s="1">
        <v>2304</v>
      </c>
      <c r="BP48" s="1">
        <v>2305</v>
      </c>
      <c r="BQ48" s="1">
        <v>2306</v>
      </c>
      <c r="BR48" s="1">
        <v>2307</v>
      </c>
      <c r="BS48" s="1">
        <v>2369</v>
      </c>
      <c r="BT48" s="1">
        <v>2385</v>
      </c>
      <c r="BU48" s="1">
        <v>2386</v>
      </c>
      <c r="BV48" s="1">
        <v>2387</v>
      </c>
      <c r="BW48" s="1">
        <v>2388</v>
      </c>
      <c r="BX48" s="1">
        <v>2389</v>
      </c>
      <c r="BY48" s="1">
        <v>2309</v>
      </c>
      <c r="BZ48" s="1">
        <v>2310</v>
      </c>
      <c r="CA48" s="1">
        <v>2312</v>
      </c>
      <c r="CB48" s="1">
        <v>2313</v>
      </c>
      <c r="CC48" s="1">
        <v>2314</v>
      </c>
      <c r="CD48" s="1">
        <v>2398</v>
      </c>
      <c r="CE48" s="1">
        <v>2399</v>
      </c>
      <c r="CF48" s="1">
        <v>2400</v>
      </c>
      <c r="CG48" s="1">
        <v>2401</v>
      </c>
      <c r="CH48" s="1">
        <v>2402</v>
      </c>
      <c r="CI48" s="1">
        <v>2403</v>
      </c>
      <c r="CJ48" s="1">
        <v>2404</v>
      </c>
      <c r="CK48" s="1">
        <v>2405</v>
      </c>
      <c r="CL48" s="1">
        <v>2406</v>
      </c>
      <c r="CM48" s="1">
        <v>2392</v>
      </c>
      <c r="CN48" s="1">
        <v>2393</v>
      </c>
      <c r="CO48" s="1">
        <v>2394</v>
      </c>
      <c r="CP48" s="1">
        <v>2337</v>
      </c>
      <c r="CQ48" s="1">
        <v>2370</v>
      </c>
      <c r="CR48" s="1">
        <v>2395</v>
      </c>
      <c r="CS48" s="1">
        <v>2382</v>
      </c>
      <c r="CT48" s="1">
        <v>2359</v>
      </c>
      <c r="CU48" s="1">
        <v>2360</v>
      </c>
      <c r="CV48" s="1">
        <v>2332</v>
      </c>
      <c r="CW48" s="1">
        <v>2417</v>
      </c>
      <c r="CX48" s="1">
        <v>2315</v>
      </c>
      <c r="CY48" s="1">
        <v>2316</v>
      </c>
      <c r="CZ48" s="1">
        <v>2383</v>
      </c>
      <c r="DA48" s="1">
        <v>2361</v>
      </c>
      <c r="DB48" s="1">
        <v>2367</v>
      </c>
      <c r="DC48" s="1">
        <v>2390</v>
      </c>
      <c r="DD48" s="1">
        <v>2396</v>
      </c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>
        <v>2308</v>
      </c>
      <c r="EA48" s="1">
        <v>2311</v>
      </c>
      <c r="EB48" s="1">
        <v>2373</v>
      </c>
      <c r="EC48" s="1">
        <v>2317</v>
      </c>
      <c r="ED48" s="1">
        <v>2323</v>
      </c>
      <c r="EE48" s="1">
        <v>2333</v>
      </c>
      <c r="EF48" s="1">
        <v>2338</v>
      </c>
      <c r="EG48" s="1">
        <v>2344</v>
      </c>
      <c r="EH48" s="1">
        <v>2349</v>
      </c>
      <c r="EI48" s="1">
        <v>2362</v>
      </c>
      <c r="EJ48" s="1">
        <v>2368</v>
      </c>
      <c r="EK48" s="1">
        <v>2371</v>
      </c>
      <c r="EL48" s="1">
        <v>2384</v>
      </c>
      <c r="EM48" s="1">
        <v>2391</v>
      </c>
      <c r="EN48" s="1">
        <v>2397</v>
      </c>
      <c r="EO48" s="1">
        <v>2407</v>
      </c>
      <c r="EP48" s="1">
        <v>2418</v>
      </c>
      <c r="EQ48" s="1">
        <v>2375</v>
      </c>
      <c r="ER48" s="1">
        <v>2421</v>
      </c>
      <c r="ES48" s="1">
        <v>2423</v>
      </c>
      <c r="ET48" s="1">
        <v>2431</v>
      </c>
      <c r="EU48" s="1">
        <v>26112216</v>
      </c>
      <c r="EV48" s="1">
        <v>26112216</v>
      </c>
      <c r="EW48" s="1">
        <v>26112216</v>
      </c>
      <c r="EX48" s="1">
        <v>26112216</v>
      </c>
      <c r="EY48" s="1">
        <v>26112216</v>
      </c>
      <c r="EZ48" s="1">
        <v>26112216</v>
      </c>
      <c r="FA48" s="1">
        <v>26112216</v>
      </c>
      <c r="FB48" s="1">
        <v>26112216</v>
      </c>
      <c r="FC48" s="1">
        <v>26112216</v>
      </c>
      <c r="FD48" s="1">
        <v>26112216</v>
      </c>
      <c r="FE48" s="1">
        <v>26112216</v>
      </c>
      <c r="FF48" s="1">
        <v>26112216</v>
      </c>
      <c r="FG48" s="1">
        <v>26112216</v>
      </c>
      <c r="FH48" s="1">
        <v>26112216</v>
      </c>
      <c r="FI48" s="1">
        <v>26112216</v>
      </c>
      <c r="FJ48" s="1">
        <v>26112216</v>
      </c>
      <c r="FK48" s="1">
        <v>26112216</v>
      </c>
      <c r="FL48" s="1">
        <v>26112216</v>
      </c>
      <c r="FM48" s="1">
        <v>26112216</v>
      </c>
      <c r="FN48" s="1">
        <v>26112216</v>
      </c>
      <c r="FO48" s="1">
        <v>26112216</v>
      </c>
      <c r="FP48" s="1">
        <v>26112216</v>
      </c>
      <c r="FQ48" s="1">
        <v>26112216</v>
      </c>
      <c r="FR48" s="1">
        <v>26112216</v>
      </c>
      <c r="FS48" s="1">
        <v>26112216</v>
      </c>
      <c r="FT48" s="1">
        <v>26112216</v>
      </c>
      <c r="FU48" s="1">
        <v>26112216</v>
      </c>
      <c r="FV48" s="1">
        <v>26112216</v>
      </c>
      <c r="FW48" s="1">
        <v>26112216</v>
      </c>
      <c r="FX48" s="1">
        <v>26112216</v>
      </c>
      <c r="FY48" s="1">
        <v>26112216</v>
      </c>
      <c r="FZ48" s="1">
        <v>26112216</v>
      </c>
      <c r="GA48" s="1">
        <v>26112216</v>
      </c>
      <c r="GB48" s="1">
        <v>26112216</v>
      </c>
      <c r="GC48" s="1">
        <v>26112216</v>
      </c>
      <c r="GD48" s="1">
        <v>26112216</v>
      </c>
      <c r="GE48" s="1">
        <v>26112216</v>
      </c>
      <c r="GF48" s="1">
        <v>26112216</v>
      </c>
      <c r="GG48" s="1">
        <v>26112216</v>
      </c>
      <c r="GH48" s="1">
        <v>26112216</v>
      </c>
      <c r="GI48" s="1">
        <v>26112216</v>
      </c>
      <c r="GJ48" s="1">
        <v>26112216</v>
      </c>
      <c r="GK48" s="1">
        <v>26112216</v>
      </c>
      <c r="GL48" s="1">
        <v>26112216</v>
      </c>
      <c r="GM48" s="1">
        <v>26112216</v>
      </c>
      <c r="GN48" s="1">
        <v>26112216</v>
      </c>
      <c r="GO48" s="1">
        <v>26112216</v>
      </c>
      <c r="GP48" s="1">
        <v>26112216</v>
      </c>
      <c r="GQ48" s="1">
        <v>26112216</v>
      </c>
      <c r="GR48" s="1">
        <v>26112216</v>
      </c>
      <c r="GS48" s="1">
        <v>26112216</v>
      </c>
      <c r="GT48" s="1">
        <v>26112216</v>
      </c>
      <c r="GU48" s="1">
        <v>26112216</v>
      </c>
      <c r="GV48" s="1">
        <v>26112216</v>
      </c>
      <c r="GW48" s="1">
        <v>26112216</v>
      </c>
      <c r="GX48" s="1">
        <v>26112216</v>
      </c>
      <c r="GY48" s="1">
        <v>26112216</v>
      </c>
      <c r="GZ48" s="1">
        <v>26112216</v>
      </c>
      <c r="HA48" s="1">
        <v>26112216</v>
      </c>
      <c r="HB48" s="1">
        <v>26112216</v>
      </c>
      <c r="HC48" s="1">
        <v>26112216</v>
      </c>
      <c r="HD48" s="1">
        <v>26112216</v>
      </c>
      <c r="HE48" s="1">
        <v>26112216</v>
      </c>
      <c r="HF48" s="1">
        <v>26112216</v>
      </c>
      <c r="HG48" s="1">
        <v>26112216</v>
      </c>
      <c r="HH48" s="1">
        <v>26112216</v>
      </c>
      <c r="HI48" s="1">
        <v>26112216</v>
      </c>
      <c r="HJ48" s="1">
        <v>26112216</v>
      </c>
      <c r="HK48" s="1">
        <v>26112216</v>
      </c>
      <c r="HL48" s="1">
        <v>26112216</v>
      </c>
      <c r="HM48" s="1">
        <v>26112216</v>
      </c>
      <c r="HN48" s="1">
        <v>26112216</v>
      </c>
      <c r="HO48" s="1">
        <v>26112216</v>
      </c>
      <c r="HP48" s="1">
        <v>26112216</v>
      </c>
      <c r="HQ48" s="1">
        <v>26112216</v>
      </c>
      <c r="HR48" s="1">
        <v>26112216</v>
      </c>
      <c r="HS48" s="1">
        <v>26112216</v>
      </c>
      <c r="HT48" s="1">
        <v>26112216</v>
      </c>
      <c r="HU48" s="1">
        <v>26112216</v>
      </c>
      <c r="HV48" s="1">
        <v>26112216</v>
      </c>
      <c r="HW48" s="1">
        <v>26112216</v>
      </c>
      <c r="HX48" s="1">
        <v>26112216</v>
      </c>
      <c r="HY48" s="1">
        <v>26112216</v>
      </c>
      <c r="HZ48" s="1">
        <v>26112216</v>
      </c>
      <c r="IA48" s="1">
        <v>26112216</v>
      </c>
      <c r="IB48" s="1">
        <v>26112216</v>
      </c>
      <c r="IC48" s="1">
        <v>26112216</v>
      </c>
      <c r="ID48" s="1">
        <v>26112216</v>
      </c>
      <c r="IE48" s="1">
        <v>26112216</v>
      </c>
      <c r="IF48" s="1">
        <v>26112216</v>
      </c>
      <c r="IG48" s="1">
        <v>26112216</v>
      </c>
      <c r="IH48" s="1">
        <v>26112216</v>
      </c>
      <c r="II48" s="1">
        <v>26112216</v>
      </c>
      <c r="IJ48" s="1">
        <v>26112216</v>
      </c>
      <c r="IK48" s="1">
        <v>26112216</v>
      </c>
      <c r="IL48" s="1">
        <v>26112216</v>
      </c>
      <c r="IM48" s="1">
        <v>26112216</v>
      </c>
      <c r="IN48" s="1">
        <v>26112216</v>
      </c>
      <c r="IO48" s="1">
        <v>26112216</v>
      </c>
      <c r="IP48" s="1">
        <v>26112216</v>
      </c>
      <c r="IQ48" s="1">
        <v>26112216</v>
      </c>
      <c r="IR48" s="1">
        <v>26112216</v>
      </c>
      <c r="IS48" s="1">
        <v>26112216</v>
      </c>
      <c r="IT48" s="1">
        <v>26112216</v>
      </c>
      <c r="IU48" s="1">
        <v>26112216</v>
      </c>
      <c r="IV48" s="1">
        <v>26112216</v>
      </c>
      <c r="IW48" s="1">
        <v>26112216</v>
      </c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>
        <v>26112216</v>
      </c>
      <c r="JT48" s="1">
        <v>26112216</v>
      </c>
      <c r="JU48" s="1">
        <v>26112216</v>
      </c>
      <c r="JV48" s="1">
        <v>26112216</v>
      </c>
      <c r="JW48" s="1">
        <v>26112216</v>
      </c>
      <c r="JX48" s="1">
        <v>26112216</v>
      </c>
      <c r="JY48" s="1">
        <v>26112216</v>
      </c>
      <c r="JZ48" s="1">
        <v>26112216</v>
      </c>
      <c r="KA48" s="1">
        <v>26112216</v>
      </c>
      <c r="KB48" s="1">
        <v>26112216</v>
      </c>
      <c r="KC48" s="1">
        <v>26112216</v>
      </c>
      <c r="KD48" s="1">
        <v>26112216</v>
      </c>
      <c r="KE48" s="1">
        <v>26112216</v>
      </c>
      <c r="KF48" s="1">
        <v>26112216</v>
      </c>
      <c r="KG48" s="1">
        <v>26112216</v>
      </c>
      <c r="KH48" s="1">
        <v>26112216</v>
      </c>
      <c r="KI48" s="1">
        <v>26112216</v>
      </c>
      <c r="KJ48" s="1">
        <v>26112216</v>
      </c>
      <c r="KK48" s="1">
        <v>26112216</v>
      </c>
      <c r="KL48" s="1">
        <v>26112216</v>
      </c>
      <c r="KM48" s="1">
        <v>26112216</v>
      </c>
      <c r="KN48" s="1">
        <v>303040</v>
      </c>
      <c r="KO48" s="1">
        <v>26112216</v>
      </c>
    </row>
    <row r="49" spans="1:301" x14ac:dyDescent="0.3">
      <c r="A49" s="11" t="s">
        <v>8069</v>
      </c>
      <c r="B49" s="1">
        <v>2504</v>
      </c>
      <c r="C49" s="1">
        <v>2505</v>
      </c>
      <c r="D49" s="1">
        <v>2506</v>
      </c>
      <c r="E49" s="1">
        <v>2507</v>
      </c>
      <c r="F49" s="1">
        <v>2508</v>
      </c>
      <c r="G49" s="1">
        <v>2509</v>
      </c>
      <c r="H49" s="1">
        <v>2550</v>
      </c>
      <c r="I49" s="1">
        <v>2473</v>
      </c>
      <c r="J49" s="1">
        <v>2474</v>
      </c>
      <c r="K49" s="1">
        <v>2475</v>
      </c>
      <c r="L49" s="1">
        <v>2476</v>
      </c>
      <c r="M49" s="1">
        <v>2478</v>
      </c>
      <c r="N49" s="1">
        <v>2479</v>
      </c>
      <c r="O49" s="1">
        <v>2480</v>
      </c>
      <c r="P49" s="1">
        <v>2481</v>
      </c>
      <c r="Q49" s="1">
        <v>2482</v>
      </c>
      <c r="R49" s="1">
        <v>2483</v>
      </c>
      <c r="S49" s="1">
        <v>2484</v>
      </c>
      <c r="T49" s="1">
        <v>2485</v>
      </c>
      <c r="U49" s="1">
        <v>2486</v>
      </c>
      <c r="V49" s="1">
        <v>2500</v>
      </c>
      <c r="W49" s="1">
        <v>2502</v>
      </c>
      <c r="X49" s="1">
        <v>2552</v>
      </c>
      <c r="Y49" s="1">
        <v>2553</v>
      </c>
      <c r="Z49" s="1">
        <v>2554</v>
      </c>
      <c r="AA49" s="1">
        <v>2555</v>
      </c>
      <c r="AB49" s="1">
        <v>2556</v>
      </c>
      <c r="AC49" s="1">
        <v>2557</v>
      </c>
      <c r="AD49" s="1">
        <v>2558</v>
      </c>
      <c r="AE49" s="1">
        <v>2462</v>
      </c>
      <c r="AF49" s="1">
        <v>2463</v>
      </c>
      <c r="AG49" s="1">
        <v>2464</v>
      </c>
      <c r="AH49" s="1">
        <v>2452</v>
      </c>
      <c r="AI49" s="1">
        <v>2453</v>
      </c>
      <c r="AJ49" s="1">
        <v>2454</v>
      </c>
      <c r="AK49" s="1">
        <v>2455</v>
      </c>
      <c r="AL49" s="1">
        <v>2456</v>
      </c>
      <c r="AM49" s="1">
        <v>2457</v>
      </c>
      <c r="AN49" s="1">
        <v>2458</v>
      </c>
      <c r="AO49" s="1">
        <v>2459</v>
      </c>
      <c r="AP49" s="1">
        <v>2491</v>
      </c>
      <c r="AQ49" s="1">
        <v>2492</v>
      </c>
      <c r="AR49" s="1">
        <v>2493</v>
      </c>
      <c r="AS49" s="1">
        <v>2494</v>
      </c>
      <c r="AT49" s="1">
        <v>2536</v>
      </c>
      <c r="AU49" s="1">
        <v>2537</v>
      </c>
      <c r="AV49" s="1">
        <v>2538</v>
      </c>
      <c r="AW49" s="1">
        <v>2539</v>
      </c>
      <c r="AX49" s="1">
        <v>2540</v>
      </c>
      <c r="AY49" s="1">
        <v>2541</v>
      </c>
      <c r="AZ49" s="1">
        <v>2542</v>
      </c>
      <c r="BA49" s="1">
        <v>2543</v>
      </c>
      <c r="BB49" s="1">
        <v>2544</v>
      </c>
      <c r="BC49" s="1">
        <v>2547</v>
      </c>
      <c r="BD49" s="1">
        <v>2548</v>
      </c>
      <c r="BE49" s="1">
        <v>2467</v>
      </c>
      <c r="BF49" s="1">
        <v>2468</v>
      </c>
      <c r="BG49" s="1">
        <v>2469</v>
      </c>
      <c r="BH49" s="1">
        <v>2470</v>
      </c>
      <c r="BI49" s="1">
        <v>2471</v>
      </c>
      <c r="BJ49" s="1">
        <v>2446</v>
      </c>
      <c r="BK49" s="1">
        <v>2447</v>
      </c>
      <c r="BL49" s="1">
        <v>2448</v>
      </c>
      <c r="BM49" s="1">
        <v>2449</v>
      </c>
      <c r="BN49" s="1">
        <v>2450</v>
      </c>
      <c r="BO49" s="1">
        <v>2432</v>
      </c>
      <c r="BP49" s="1">
        <v>2433</v>
      </c>
      <c r="BQ49" s="1">
        <v>2434</v>
      </c>
      <c r="BR49" s="1">
        <v>2435</v>
      </c>
      <c r="BS49" s="1">
        <v>2497</v>
      </c>
      <c r="BT49" s="1">
        <v>2513</v>
      </c>
      <c r="BU49" s="1">
        <v>2514</v>
      </c>
      <c r="BV49" s="1">
        <v>2515</v>
      </c>
      <c r="BW49" s="1">
        <v>2516</v>
      </c>
      <c r="BX49" s="1">
        <v>2517</v>
      </c>
      <c r="BY49" s="1">
        <v>2437</v>
      </c>
      <c r="BZ49" s="1">
        <v>2438</v>
      </c>
      <c r="CA49" s="1">
        <v>2440</v>
      </c>
      <c r="CB49" s="1">
        <v>2441</v>
      </c>
      <c r="CC49" s="1">
        <v>2442</v>
      </c>
      <c r="CD49" s="1">
        <v>2526</v>
      </c>
      <c r="CE49" s="1">
        <v>2527</v>
      </c>
      <c r="CF49" s="1">
        <v>2528</v>
      </c>
      <c r="CG49" s="1">
        <v>2529</v>
      </c>
      <c r="CH49" s="1">
        <v>2530</v>
      </c>
      <c r="CI49" s="1">
        <v>2531</v>
      </c>
      <c r="CJ49" s="1">
        <v>2532</v>
      </c>
      <c r="CK49" s="1">
        <v>2533</v>
      </c>
      <c r="CL49" s="1">
        <v>2534</v>
      </c>
      <c r="CM49" s="1">
        <v>2520</v>
      </c>
      <c r="CN49" s="1">
        <v>2521</v>
      </c>
      <c r="CO49" s="1">
        <v>2522</v>
      </c>
      <c r="CP49" s="1">
        <v>2465</v>
      </c>
      <c r="CQ49" s="1">
        <v>2498</v>
      </c>
      <c r="CR49" s="1">
        <v>2523</v>
      </c>
      <c r="CS49" s="1">
        <v>2510</v>
      </c>
      <c r="CT49" s="1">
        <v>2487</v>
      </c>
      <c r="CU49" s="1">
        <v>2488</v>
      </c>
      <c r="CV49" s="1">
        <v>2460</v>
      </c>
      <c r="CW49" s="1">
        <v>2545</v>
      </c>
      <c r="CX49" s="1">
        <v>2443</v>
      </c>
      <c r="CY49" s="1">
        <v>2444</v>
      </c>
      <c r="CZ49" s="1">
        <v>2511</v>
      </c>
      <c r="DA49" s="1">
        <v>2489</v>
      </c>
      <c r="DB49" s="1">
        <v>2495</v>
      </c>
      <c r="DC49" s="1">
        <v>2518</v>
      </c>
      <c r="DD49" s="1">
        <v>2524</v>
      </c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>
        <v>2436</v>
      </c>
      <c r="EA49" s="1">
        <v>2439</v>
      </c>
      <c r="EB49" s="1">
        <v>2501</v>
      </c>
      <c r="EC49" s="1">
        <v>2445</v>
      </c>
      <c r="ED49" s="1">
        <v>2451</v>
      </c>
      <c r="EE49" s="1">
        <v>2461</v>
      </c>
      <c r="EF49" s="1">
        <v>2466</v>
      </c>
      <c r="EG49" s="1">
        <v>2472</v>
      </c>
      <c r="EH49" s="1">
        <v>2477</v>
      </c>
      <c r="EI49" s="1">
        <v>2490</v>
      </c>
      <c r="EJ49" s="1">
        <v>2496</v>
      </c>
      <c r="EK49" s="1">
        <v>2499</v>
      </c>
      <c r="EL49" s="1">
        <v>2512</v>
      </c>
      <c r="EM49" s="1">
        <v>2519</v>
      </c>
      <c r="EN49" s="1">
        <v>2525</v>
      </c>
      <c r="EO49" s="1">
        <v>2535</v>
      </c>
      <c r="EP49" s="1">
        <v>2546</v>
      </c>
      <c r="EQ49" s="1">
        <v>2503</v>
      </c>
      <c r="ER49" s="1">
        <v>2549</v>
      </c>
      <c r="ES49" s="1">
        <v>2551</v>
      </c>
      <c r="ET49" s="1">
        <v>2559</v>
      </c>
      <c r="EU49" s="1">
        <v>26112216</v>
      </c>
      <c r="EV49" s="1">
        <v>26112216</v>
      </c>
      <c r="EW49" s="1">
        <v>26112216</v>
      </c>
      <c r="EX49" s="1">
        <v>26112216</v>
      </c>
      <c r="EY49" s="1">
        <v>26112216</v>
      </c>
      <c r="EZ49" s="1">
        <v>26112216</v>
      </c>
      <c r="FA49" s="1">
        <v>26112216</v>
      </c>
      <c r="FB49" s="1">
        <v>26112216</v>
      </c>
      <c r="FC49" s="1">
        <v>26112216</v>
      </c>
      <c r="FD49" s="1">
        <v>26112216</v>
      </c>
      <c r="FE49" s="1">
        <v>26112216</v>
      </c>
      <c r="FF49" s="1">
        <v>26112216</v>
      </c>
      <c r="FG49" s="1">
        <v>26112216</v>
      </c>
      <c r="FH49" s="1">
        <v>26112216</v>
      </c>
      <c r="FI49" s="1">
        <v>26112216</v>
      </c>
      <c r="FJ49" s="1">
        <v>26112216</v>
      </c>
      <c r="FK49" s="1">
        <v>26112216</v>
      </c>
      <c r="FL49" s="1">
        <v>26112216</v>
      </c>
      <c r="FM49" s="1">
        <v>26112216</v>
      </c>
      <c r="FN49" s="1">
        <v>26112216</v>
      </c>
      <c r="FO49" s="1">
        <v>26112216</v>
      </c>
      <c r="FP49" s="1">
        <v>26112216</v>
      </c>
      <c r="FQ49" s="1">
        <v>26112216</v>
      </c>
      <c r="FR49" s="1">
        <v>26112216</v>
      </c>
      <c r="FS49" s="1">
        <v>26112216</v>
      </c>
      <c r="FT49" s="1">
        <v>26112216</v>
      </c>
      <c r="FU49" s="1">
        <v>26112216</v>
      </c>
      <c r="FV49" s="1">
        <v>26112216</v>
      </c>
      <c r="FW49" s="1">
        <v>26112216</v>
      </c>
      <c r="FX49" s="1">
        <v>26112216</v>
      </c>
      <c r="FY49" s="1">
        <v>26112216</v>
      </c>
      <c r="FZ49" s="1">
        <v>26112216</v>
      </c>
      <c r="GA49" s="1">
        <v>26112216</v>
      </c>
      <c r="GB49" s="1">
        <v>26112216</v>
      </c>
      <c r="GC49" s="1">
        <v>26112216</v>
      </c>
      <c r="GD49" s="1">
        <v>26112216</v>
      </c>
      <c r="GE49" s="1">
        <v>26112216</v>
      </c>
      <c r="GF49" s="1">
        <v>26112216</v>
      </c>
      <c r="GG49" s="1">
        <v>26112216</v>
      </c>
      <c r="GH49" s="1">
        <v>26112216</v>
      </c>
      <c r="GI49" s="1">
        <v>26112216</v>
      </c>
      <c r="GJ49" s="1">
        <v>26112216</v>
      </c>
      <c r="GK49" s="1">
        <v>26112216</v>
      </c>
      <c r="GL49" s="1">
        <v>26112216</v>
      </c>
      <c r="GM49" s="1">
        <v>26112216</v>
      </c>
      <c r="GN49" s="1">
        <v>26112216</v>
      </c>
      <c r="GO49" s="1">
        <v>26112216</v>
      </c>
      <c r="GP49" s="1">
        <v>26112216</v>
      </c>
      <c r="GQ49" s="1">
        <v>26112216</v>
      </c>
      <c r="GR49" s="1">
        <v>26112216</v>
      </c>
      <c r="GS49" s="1">
        <v>26112216</v>
      </c>
      <c r="GT49" s="1">
        <v>26112216</v>
      </c>
      <c r="GU49" s="1">
        <v>26112216</v>
      </c>
      <c r="GV49" s="1">
        <v>26112216</v>
      </c>
      <c r="GW49" s="1">
        <v>26112216</v>
      </c>
      <c r="GX49" s="1">
        <v>26112216</v>
      </c>
      <c r="GY49" s="1">
        <v>26112216</v>
      </c>
      <c r="GZ49" s="1">
        <v>26112216</v>
      </c>
      <c r="HA49" s="1">
        <v>26112216</v>
      </c>
      <c r="HB49" s="1">
        <v>26112216</v>
      </c>
      <c r="HC49" s="1">
        <v>26112216</v>
      </c>
      <c r="HD49" s="1">
        <v>26112216</v>
      </c>
      <c r="HE49" s="1">
        <v>26112216</v>
      </c>
      <c r="HF49" s="1">
        <v>26112216</v>
      </c>
      <c r="HG49" s="1">
        <v>26112216</v>
      </c>
      <c r="HH49" s="1">
        <v>26112216</v>
      </c>
      <c r="HI49" s="1">
        <v>26112216</v>
      </c>
      <c r="HJ49" s="1">
        <v>26112216</v>
      </c>
      <c r="HK49" s="1">
        <v>26112216</v>
      </c>
      <c r="HL49" s="1">
        <v>26112216</v>
      </c>
      <c r="HM49" s="1">
        <v>26112216</v>
      </c>
      <c r="HN49" s="1">
        <v>26112216</v>
      </c>
      <c r="HO49" s="1">
        <v>26112216</v>
      </c>
      <c r="HP49" s="1">
        <v>26112216</v>
      </c>
      <c r="HQ49" s="1">
        <v>26112216</v>
      </c>
      <c r="HR49" s="1">
        <v>26112216</v>
      </c>
      <c r="HS49" s="1">
        <v>26112216</v>
      </c>
      <c r="HT49" s="1">
        <v>26112216</v>
      </c>
      <c r="HU49" s="1">
        <v>26112216</v>
      </c>
      <c r="HV49" s="1">
        <v>26112216</v>
      </c>
      <c r="HW49" s="1">
        <v>26112216</v>
      </c>
      <c r="HX49" s="1">
        <v>26112216</v>
      </c>
      <c r="HY49" s="1">
        <v>26112216</v>
      </c>
      <c r="HZ49" s="1">
        <v>26112216</v>
      </c>
      <c r="IA49" s="1">
        <v>26112216</v>
      </c>
      <c r="IB49" s="1">
        <v>26112216</v>
      </c>
      <c r="IC49" s="1">
        <v>26112216</v>
      </c>
      <c r="ID49" s="1">
        <v>26112216</v>
      </c>
      <c r="IE49" s="1">
        <v>26112216</v>
      </c>
      <c r="IF49" s="1">
        <v>26112216</v>
      </c>
      <c r="IG49" s="1">
        <v>26112216</v>
      </c>
      <c r="IH49" s="1">
        <v>26112216</v>
      </c>
      <c r="II49" s="1">
        <v>26112216</v>
      </c>
      <c r="IJ49" s="1">
        <v>26112216</v>
      </c>
      <c r="IK49" s="1">
        <v>26112216</v>
      </c>
      <c r="IL49" s="1">
        <v>26112216</v>
      </c>
      <c r="IM49" s="1">
        <v>26112216</v>
      </c>
      <c r="IN49" s="1">
        <v>26112216</v>
      </c>
      <c r="IO49" s="1">
        <v>26112216</v>
      </c>
      <c r="IP49" s="1">
        <v>26112216</v>
      </c>
      <c r="IQ49" s="1">
        <v>26112216</v>
      </c>
      <c r="IR49" s="1">
        <v>26112216</v>
      </c>
      <c r="IS49" s="1">
        <v>26112216</v>
      </c>
      <c r="IT49" s="1">
        <v>26112216</v>
      </c>
      <c r="IU49" s="1">
        <v>26112216</v>
      </c>
      <c r="IV49" s="1">
        <v>26112216</v>
      </c>
      <c r="IW49" s="1">
        <v>26112216</v>
      </c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>
        <v>26112216</v>
      </c>
      <c r="JT49" s="1">
        <v>26112216</v>
      </c>
      <c r="JU49" s="1">
        <v>26112216</v>
      </c>
      <c r="JV49" s="1">
        <v>26112216</v>
      </c>
      <c r="JW49" s="1">
        <v>26112216</v>
      </c>
      <c r="JX49" s="1">
        <v>26112216</v>
      </c>
      <c r="JY49" s="1">
        <v>26112216</v>
      </c>
      <c r="JZ49" s="1">
        <v>26112216</v>
      </c>
      <c r="KA49" s="1">
        <v>26112216</v>
      </c>
      <c r="KB49" s="1">
        <v>26112216</v>
      </c>
      <c r="KC49" s="1">
        <v>26112216</v>
      </c>
      <c r="KD49" s="1">
        <v>26112216</v>
      </c>
      <c r="KE49" s="1">
        <v>26112216</v>
      </c>
      <c r="KF49" s="1">
        <v>26112216</v>
      </c>
      <c r="KG49" s="1">
        <v>26112216</v>
      </c>
      <c r="KH49" s="1">
        <v>26112216</v>
      </c>
      <c r="KI49" s="1">
        <v>26112216</v>
      </c>
      <c r="KJ49" s="1">
        <v>26112216</v>
      </c>
      <c r="KK49" s="1">
        <v>26112216</v>
      </c>
      <c r="KL49" s="1">
        <v>26112216</v>
      </c>
      <c r="KM49" s="1">
        <v>26112216</v>
      </c>
      <c r="KN49" s="1">
        <v>319424</v>
      </c>
      <c r="KO49" s="1">
        <v>26112216</v>
      </c>
    </row>
    <row r="50" spans="1:301" x14ac:dyDescent="0.3">
      <c r="A50" s="11" t="s">
        <v>8070</v>
      </c>
      <c r="B50" s="1">
        <v>2632</v>
      </c>
      <c r="C50" s="1">
        <v>2633</v>
      </c>
      <c r="D50" s="1">
        <v>2634</v>
      </c>
      <c r="E50" s="1">
        <v>2635</v>
      </c>
      <c r="F50" s="1">
        <v>2636</v>
      </c>
      <c r="G50" s="1">
        <v>2637</v>
      </c>
      <c r="H50" s="1">
        <v>2678</v>
      </c>
      <c r="I50" s="1">
        <v>2601</v>
      </c>
      <c r="J50" s="1">
        <v>2602</v>
      </c>
      <c r="K50" s="1">
        <v>2603</v>
      </c>
      <c r="L50" s="1">
        <v>2604</v>
      </c>
      <c r="M50" s="1">
        <v>2606</v>
      </c>
      <c r="N50" s="1">
        <v>2607</v>
      </c>
      <c r="O50" s="1">
        <v>2608</v>
      </c>
      <c r="P50" s="1">
        <v>2609</v>
      </c>
      <c r="Q50" s="1">
        <v>2610</v>
      </c>
      <c r="R50" s="1">
        <v>2611</v>
      </c>
      <c r="S50" s="1">
        <v>2612</v>
      </c>
      <c r="T50" s="1">
        <v>2613</v>
      </c>
      <c r="U50" s="1">
        <v>2614</v>
      </c>
      <c r="V50" s="1">
        <v>2628</v>
      </c>
      <c r="W50" s="1">
        <v>2630</v>
      </c>
      <c r="X50" s="1">
        <v>2680</v>
      </c>
      <c r="Y50" s="1">
        <v>2681</v>
      </c>
      <c r="Z50" s="1">
        <v>2682</v>
      </c>
      <c r="AA50" s="1">
        <v>2683</v>
      </c>
      <c r="AB50" s="1">
        <v>2684</v>
      </c>
      <c r="AC50" s="1">
        <v>2685</v>
      </c>
      <c r="AD50" s="1">
        <v>2686</v>
      </c>
      <c r="AE50" s="1">
        <v>2590</v>
      </c>
      <c r="AF50" s="1">
        <v>2591</v>
      </c>
      <c r="AG50" s="1">
        <v>2592</v>
      </c>
      <c r="AH50" s="1">
        <v>2580</v>
      </c>
      <c r="AI50" s="1">
        <v>2581</v>
      </c>
      <c r="AJ50" s="1">
        <v>2582</v>
      </c>
      <c r="AK50" s="1">
        <v>2583</v>
      </c>
      <c r="AL50" s="1">
        <v>2584</v>
      </c>
      <c r="AM50" s="1">
        <v>2585</v>
      </c>
      <c r="AN50" s="1">
        <v>2586</v>
      </c>
      <c r="AO50" s="1">
        <v>2587</v>
      </c>
      <c r="AP50" s="1">
        <v>2619</v>
      </c>
      <c r="AQ50" s="1">
        <v>2620</v>
      </c>
      <c r="AR50" s="1">
        <v>2621</v>
      </c>
      <c r="AS50" s="1">
        <v>2622</v>
      </c>
      <c r="AT50" s="1">
        <v>2664</v>
      </c>
      <c r="AU50" s="1">
        <v>2665</v>
      </c>
      <c r="AV50" s="1">
        <v>2666</v>
      </c>
      <c r="AW50" s="1">
        <v>2667</v>
      </c>
      <c r="AX50" s="1">
        <v>2668</v>
      </c>
      <c r="AY50" s="1">
        <v>2669</v>
      </c>
      <c r="AZ50" s="1">
        <v>2670</v>
      </c>
      <c r="BA50" s="1">
        <v>2671</v>
      </c>
      <c r="BB50" s="1">
        <v>2672</v>
      </c>
      <c r="BC50" s="1">
        <v>2675</v>
      </c>
      <c r="BD50" s="1">
        <v>2676</v>
      </c>
      <c r="BE50" s="1">
        <v>2595</v>
      </c>
      <c r="BF50" s="1">
        <v>2596</v>
      </c>
      <c r="BG50" s="1">
        <v>2597</v>
      </c>
      <c r="BH50" s="1">
        <v>2598</v>
      </c>
      <c r="BI50" s="1">
        <v>2599</v>
      </c>
      <c r="BJ50" s="1">
        <v>2574</v>
      </c>
      <c r="BK50" s="1">
        <v>2575</v>
      </c>
      <c r="BL50" s="1">
        <v>2576</v>
      </c>
      <c r="BM50" s="1">
        <v>2577</v>
      </c>
      <c r="BN50" s="1">
        <v>2578</v>
      </c>
      <c r="BO50" s="1">
        <v>2560</v>
      </c>
      <c r="BP50" s="1">
        <v>2561</v>
      </c>
      <c r="BQ50" s="1">
        <v>2562</v>
      </c>
      <c r="BR50" s="1">
        <v>2563</v>
      </c>
      <c r="BS50" s="1">
        <v>2625</v>
      </c>
      <c r="BT50" s="1">
        <v>2641</v>
      </c>
      <c r="BU50" s="1">
        <v>2642</v>
      </c>
      <c r="BV50" s="1">
        <v>2643</v>
      </c>
      <c r="BW50" s="1">
        <v>2644</v>
      </c>
      <c r="BX50" s="1">
        <v>2645</v>
      </c>
      <c r="BY50" s="1">
        <v>2565</v>
      </c>
      <c r="BZ50" s="1">
        <v>2566</v>
      </c>
      <c r="CA50" s="1">
        <v>2568</v>
      </c>
      <c r="CB50" s="1">
        <v>2569</v>
      </c>
      <c r="CC50" s="1">
        <v>2570</v>
      </c>
      <c r="CD50" s="1">
        <v>2654</v>
      </c>
      <c r="CE50" s="1">
        <v>2655</v>
      </c>
      <c r="CF50" s="1">
        <v>2656</v>
      </c>
      <c r="CG50" s="1">
        <v>2657</v>
      </c>
      <c r="CH50" s="1">
        <v>2658</v>
      </c>
      <c r="CI50" s="1">
        <v>2659</v>
      </c>
      <c r="CJ50" s="1">
        <v>2660</v>
      </c>
      <c r="CK50" s="1">
        <v>2661</v>
      </c>
      <c r="CL50" s="1">
        <v>2662</v>
      </c>
      <c r="CM50" s="1">
        <v>2648</v>
      </c>
      <c r="CN50" s="1">
        <v>2649</v>
      </c>
      <c r="CO50" s="1">
        <v>2650</v>
      </c>
      <c r="CP50" s="1">
        <v>2593</v>
      </c>
      <c r="CQ50" s="1">
        <v>2626</v>
      </c>
      <c r="CR50" s="1">
        <v>2651</v>
      </c>
      <c r="CS50" s="1">
        <v>2638</v>
      </c>
      <c r="CT50" s="1">
        <v>2615</v>
      </c>
      <c r="CU50" s="1">
        <v>2616</v>
      </c>
      <c r="CV50" s="1">
        <v>2588</v>
      </c>
      <c r="CW50" s="1">
        <v>2673</v>
      </c>
      <c r="CX50" s="1">
        <v>2571</v>
      </c>
      <c r="CY50" s="1">
        <v>2572</v>
      </c>
      <c r="CZ50" s="1">
        <v>2639</v>
      </c>
      <c r="DA50" s="1">
        <v>2617</v>
      </c>
      <c r="DB50" s="1">
        <v>2623</v>
      </c>
      <c r="DC50" s="1">
        <v>2646</v>
      </c>
      <c r="DD50" s="1">
        <v>2652</v>
      </c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>
        <v>2564</v>
      </c>
      <c r="EA50" s="1">
        <v>2567</v>
      </c>
      <c r="EB50" s="1">
        <v>2629</v>
      </c>
      <c r="EC50" s="1">
        <v>2573</v>
      </c>
      <c r="ED50" s="1">
        <v>2579</v>
      </c>
      <c r="EE50" s="1">
        <v>2589</v>
      </c>
      <c r="EF50" s="1">
        <v>2594</v>
      </c>
      <c r="EG50" s="1">
        <v>2600</v>
      </c>
      <c r="EH50" s="1">
        <v>2605</v>
      </c>
      <c r="EI50" s="1">
        <v>2618</v>
      </c>
      <c r="EJ50" s="1">
        <v>2624</v>
      </c>
      <c r="EK50" s="1">
        <v>2627</v>
      </c>
      <c r="EL50" s="1">
        <v>2640</v>
      </c>
      <c r="EM50" s="1">
        <v>2647</v>
      </c>
      <c r="EN50" s="1">
        <v>2653</v>
      </c>
      <c r="EO50" s="1">
        <v>2663</v>
      </c>
      <c r="EP50" s="1">
        <v>2674</v>
      </c>
      <c r="EQ50" s="1">
        <v>2631</v>
      </c>
      <c r="ER50" s="1">
        <v>2677</v>
      </c>
      <c r="ES50" s="1">
        <v>2679</v>
      </c>
      <c r="ET50" s="1">
        <v>2687</v>
      </c>
      <c r="EU50" s="1">
        <v>26112216</v>
      </c>
      <c r="EV50" s="1">
        <v>26112216</v>
      </c>
      <c r="EW50" s="1">
        <v>26112216</v>
      </c>
      <c r="EX50" s="1">
        <v>26112216</v>
      </c>
      <c r="EY50" s="1">
        <v>26112216</v>
      </c>
      <c r="EZ50" s="1">
        <v>26112216</v>
      </c>
      <c r="FA50" s="1">
        <v>26112216</v>
      </c>
      <c r="FB50" s="1">
        <v>26112216</v>
      </c>
      <c r="FC50" s="1">
        <v>26112216</v>
      </c>
      <c r="FD50" s="1">
        <v>26112216</v>
      </c>
      <c r="FE50" s="1">
        <v>26112216</v>
      </c>
      <c r="FF50" s="1">
        <v>26112216</v>
      </c>
      <c r="FG50" s="1">
        <v>26112216</v>
      </c>
      <c r="FH50" s="1">
        <v>26112216</v>
      </c>
      <c r="FI50" s="1">
        <v>26112216</v>
      </c>
      <c r="FJ50" s="1">
        <v>26112216</v>
      </c>
      <c r="FK50" s="1">
        <v>26112216</v>
      </c>
      <c r="FL50" s="1">
        <v>26112216</v>
      </c>
      <c r="FM50" s="1">
        <v>26112216</v>
      </c>
      <c r="FN50" s="1">
        <v>26112216</v>
      </c>
      <c r="FO50" s="1">
        <v>26112216</v>
      </c>
      <c r="FP50" s="1">
        <v>26112216</v>
      </c>
      <c r="FQ50" s="1">
        <v>26112216</v>
      </c>
      <c r="FR50" s="1">
        <v>26112216</v>
      </c>
      <c r="FS50" s="1">
        <v>26112216</v>
      </c>
      <c r="FT50" s="1">
        <v>26112216</v>
      </c>
      <c r="FU50" s="1">
        <v>26112216</v>
      </c>
      <c r="FV50" s="1">
        <v>26112216</v>
      </c>
      <c r="FW50" s="1">
        <v>26112216</v>
      </c>
      <c r="FX50" s="1">
        <v>26112216</v>
      </c>
      <c r="FY50" s="1">
        <v>26112216</v>
      </c>
      <c r="FZ50" s="1">
        <v>26112216</v>
      </c>
      <c r="GA50" s="1">
        <v>26112216</v>
      </c>
      <c r="GB50" s="1">
        <v>26112216</v>
      </c>
      <c r="GC50" s="1">
        <v>26112216</v>
      </c>
      <c r="GD50" s="1">
        <v>26112216</v>
      </c>
      <c r="GE50" s="1">
        <v>26112216</v>
      </c>
      <c r="GF50" s="1">
        <v>26112216</v>
      </c>
      <c r="GG50" s="1">
        <v>26112216</v>
      </c>
      <c r="GH50" s="1">
        <v>26112216</v>
      </c>
      <c r="GI50" s="1">
        <v>26112216</v>
      </c>
      <c r="GJ50" s="1">
        <v>26112216</v>
      </c>
      <c r="GK50" s="1">
        <v>26112216</v>
      </c>
      <c r="GL50" s="1">
        <v>26112216</v>
      </c>
      <c r="GM50" s="1">
        <v>26112216</v>
      </c>
      <c r="GN50" s="1">
        <v>26112216</v>
      </c>
      <c r="GO50" s="1">
        <v>26112216</v>
      </c>
      <c r="GP50" s="1">
        <v>26112216</v>
      </c>
      <c r="GQ50" s="1">
        <v>26112216</v>
      </c>
      <c r="GR50" s="1">
        <v>26112216</v>
      </c>
      <c r="GS50" s="1">
        <v>26112216</v>
      </c>
      <c r="GT50" s="1">
        <v>26112216</v>
      </c>
      <c r="GU50" s="1">
        <v>26112216</v>
      </c>
      <c r="GV50" s="1">
        <v>26112216</v>
      </c>
      <c r="GW50" s="1">
        <v>26112216</v>
      </c>
      <c r="GX50" s="1">
        <v>26112216</v>
      </c>
      <c r="GY50" s="1">
        <v>26112216</v>
      </c>
      <c r="GZ50" s="1">
        <v>26112216</v>
      </c>
      <c r="HA50" s="1">
        <v>26112216</v>
      </c>
      <c r="HB50" s="1">
        <v>26112216</v>
      </c>
      <c r="HC50" s="1">
        <v>26112216</v>
      </c>
      <c r="HD50" s="1">
        <v>26112216</v>
      </c>
      <c r="HE50" s="1">
        <v>26112216</v>
      </c>
      <c r="HF50" s="1">
        <v>26112216</v>
      </c>
      <c r="HG50" s="1">
        <v>26112216</v>
      </c>
      <c r="HH50" s="1">
        <v>26112216</v>
      </c>
      <c r="HI50" s="1">
        <v>26112216</v>
      </c>
      <c r="HJ50" s="1">
        <v>26112216</v>
      </c>
      <c r="HK50" s="1">
        <v>26112216</v>
      </c>
      <c r="HL50" s="1">
        <v>26112216</v>
      </c>
      <c r="HM50" s="1">
        <v>26112216</v>
      </c>
      <c r="HN50" s="1">
        <v>26112216</v>
      </c>
      <c r="HO50" s="1">
        <v>26112216</v>
      </c>
      <c r="HP50" s="1">
        <v>26112216</v>
      </c>
      <c r="HQ50" s="1">
        <v>26112216</v>
      </c>
      <c r="HR50" s="1">
        <v>26112216</v>
      </c>
      <c r="HS50" s="1">
        <v>26112216</v>
      </c>
      <c r="HT50" s="1">
        <v>26112216</v>
      </c>
      <c r="HU50" s="1">
        <v>26112216</v>
      </c>
      <c r="HV50" s="1">
        <v>26112216</v>
      </c>
      <c r="HW50" s="1">
        <v>26112216</v>
      </c>
      <c r="HX50" s="1">
        <v>26112216</v>
      </c>
      <c r="HY50" s="1">
        <v>26112216</v>
      </c>
      <c r="HZ50" s="1">
        <v>26112216</v>
      </c>
      <c r="IA50" s="1">
        <v>26112216</v>
      </c>
      <c r="IB50" s="1">
        <v>26112216</v>
      </c>
      <c r="IC50" s="1">
        <v>26112216</v>
      </c>
      <c r="ID50" s="1">
        <v>26112216</v>
      </c>
      <c r="IE50" s="1">
        <v>26112216</v>
      </c>
      <c r="IF50" s="1">
        <v>26112216</v>
      </c>
      <c r="IG50" s="1">
        <v>26112216</v>
      </c>
      <c r="IH50" s="1">
        <v>26112216</v>
      </c>
      <c r="II50" s="1">
        <v>26112216</v>
      </c>
      <c r="IJ50" s="1">
        <v>26112216</v>
      </c>
      <c r="IK50" s="1">
        <v>26112216</v>
      </c>
      <c r="IL50" s="1">
        <v>26112216</v>
      </c>
      <c r="IM50" s="1">
        <v>26112216</v>
      </c>
      <c r="IN50" s="1">
        <v>26112216</v>
      </c>
      <c r="IO50" s="1">
        <v>26112216</v>
      </c>
      <c r="IP50" s="1">
        <v>26112216</v>
      </c>
      <c r="IQ50" s="1">
        <v>26112216</v>
      </c>
      <c r="IR50" s="1">
        <v>26112216</v>
      </c>
      <c r="IS50" s="1">
        <v>26112216</v>
      </c>
      <c r="IT50" s="1">
        <v>26112216</v>
      </c>
      <c r="IU50" s="1">
        <v>26112216</v>
      </c>
      <c r="IV50" s="1">
        <v>26112216</v>
      </c>
      <c r="IW50" s="1">
        <v>26112216</v>
      </c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>
        <v>26112216</v>
      </c>
      <c r="JT50" s="1">
        <v>26112216</v>
      </c>
      <c r="JU50" s="1">
        <v>26112216</v>
      </c>
      <c r="JV50" s="1">
        <v>26112216</v>
      </c>
      <c r="JW50" s="1">
        <v>26112216</v>
      </c>
      <c r="JX50" s="1">
        <v>26112216</v>
      </c>
      <c r="JY50" s="1">
        <v>26112216</v>
      </c>
      <c r="JZ50" s="1">
        <v>26112216</v>
      </c>
      <c r="KA50" s="1">
        <v>26112216</v>
      </c>
      <c r="KB50" s="1">
        <v>26112216</v>
      </c>
      <c r="KC50" s="1">
        <v>26112216</v>
      </c>
      <c r="KD50" s="1">
        <v>26112216</v>
      </c>
      <c r="KE50" s="1">
        <v>26112216</v>
      </c>
      <c r="KF50" s="1">
        <v>26112216</v>
      </c>
      <c r="KG50" s="1">
        <v>26112216</v>
      </c>
      <c r="KH50" s="1">
        <v>26112216</v>
      </c>
      <c r="KI50" s="1">
        <v>26112216</v>
      </c>
      <c r="KJ50" s="1">
        <v>26112216</v>
      </c>
      <c r="KK50" s="1">
        <v>26112216</v>
      </c>
      <c r="KL50" s="1">
        <v>26112216</v>
      </c>
      <c r="KM50" s="1">
        <v>26112216</v>
      </c>
      <c r="KN50" s="1">
        <v>335808</v>
      </c>
      <c r="KO50" s="1">
        <v>26112216</v>
      </c>
    </row>
    <row r="51" spans="1:301" x14ac:dyDescent="0.3">
      <c r="A51" s="11" t="s">
        <v>8071</v>
      </c>
      <c r="B51" s="1">
        <v>2760</v>
      </c>
      <c r="C51" s="1">
        <v>2761</v>
      </c>
      <c r="D51" s="1">
        <v>2762</v>
      </c>
      <c r="E51" s="1">
        <v>2763</v>
      </c>
      <c r="F51" s="1">
        <v>2764</v>
      </c>
      <c r="G51" s="1">
        <v>2765</v>
      </c>
      <c r="H51" s="1">
        <v>2806</v>
      </c>
      <c r="I51" s="1">
        <v>2729</v>
      </c>
      <c r="J51" s="1">
        <v>2730</v>
      </c>
      <c r="K51" s="1">
        <v>2731</v>
      </c>
      <c r="L51" s="1">
        <v>2732</v>
      </c>
      <c r="M51" s="1">
        <v>2734</v>
      </c>
      <c r="N51" s="1">
        <v>2735</v>
      </c>
      <c r="O51" s="1">
        <v>2736</v>
      </c>
      <c r="P51" s="1">
        <v>2737</v>
      </c>
      <c r="Q51" s="1">
        <v>2738</v>
      </c>
      <c r="R51" s="1">
        <v>2739</v>
      </c>
      <c r="S51" s="1">
        <v>2740</v>
      </c>
      <c r="T51" s="1">
        <v>2741</v>
      </c>
      <c r="U51" s="1">
        <v>2742</v>
      </c>
      <c r="V51" s="1">
        <v>2756</v>
      </c>
      <c r="W51" s="1">
        <v>2758</v>
      </c>
      <c r="X51" s="1">
        <v>2808</v>
      </c>
      <c r="Y51" s="1">
        <v>2809</v>
      </c>
      <c r="Z51" s="1">
        <v>2810</v>
      </c>
      <c r="AA51" s="1">
        <v>2811</v>
      </c>
      <c r="AB51" s="1">
        <v>2812</v>
      </c>
      <c r="AC51" s="1">
        <v>2813</v>
      </c>
      <c r="AD51" s="1">
        <v>2814</v>
      </c>
      <c r="AE51" s="1">
        <v>2718</v>
      </c>
      <c r="AF51" s="1">
        <v>2719</v>
      </c>
      <c r="AG51" s="1">
        <v>2720</v>
      </c>
      <c r="AH51" s="1">
        <v>2708</v>
      </c>
      <c r="AI51" s="1">
        <v>2709</v>
      </c>
      <c r="AJ51" s="1">
        <v>2710</v>
      </c>
      <c r="AK51" s="1">
        <v>2711</v>
      </c>
      <c r="AL51" s="1">
        <v>2712</v>
      </c>
      <c r="AM51" s="1">
        <v>2713</v>
      </c>
      <c r="AN51" s="1">
        <v>2714</v>
      </c>
      <c r="AO51" s="1">
        <v>2715</v>
      </c>
      <c r="AP51" s="1">
        <v>2747</v>
      </c>
      <c r="AQ51" s="1">
        <v>2748</v>
      </c>
      <c r="AR51" s="1">
        <v>2749</v>
      </c>
      <c r="AS51" s="1">
        <v>2750</v>
      </c>
      <c r="AT51" s="1">
        <v>2792</v>
      </c>
      <c r="AU51" s="1">
        <v>2793</v>
      </c>
      <c r="AV51" s="1">
        <v>2794</v>
      </c>
      <c r="AW51" s="1">
        <v>2795</v>
      </c>
      <c r="AX51" s="1">
        <v>2796</v>
      </c>
      <c r="AY51" s="1">
        <v>2797</v>
      </c>
      <c r="AZ51" s="1">
        <v>2798</v>
      </c>
      <c r="BA51" s="1">
        <v>2799</v>
      </c>
      <c r="BB51" s="1">
        <v>2800</v>
      </c>
      <c r="BC51" s="1">
        <v>2803</v>
      </c>
      <c r="BD51" s="1">
        <v>2804</v>
      </c>
      <c r="BE51" s="1">
        <v>2723</v>
      </c>
      <c r="BF51" s="1">
        <v>2724</v>
      </c>
      <c r="BG51" s="1">
        <v>2725</v>
      </c>
      <c r="BH51" s="1">
        <v>2726</v>
      </c>
      <c r="BI51" s="1">
        <v>2727</v>
      </c>
      <c r="BJ51" s="1">
        <v>2702</v>
      </c>
      <c r="BK51" s="1">
        <v>2703</v>
      </c>
      <c r="BL51" s="1">
        <v>2704</v>
      </c>
      <c r="BM51" s="1">
        <v>2705</v>
      </c>
      <c r="BN51" s="1">
        <v>2706</v>
      </c>
      <c r="BO51" s="1">
        <v>2688</v>
      </c>
      <c r="BP51" s="1">
        <v>2689</v>
      </c>
      <c r="BQ51" s="1">
        <v>2690</v>
      </c>
      <c r="BR51" s="1">
        <v>2691</v>
      </c>
      <c r="BS51" s="1">
        <v>2753</v>
      </c>
      <c r="BT51" s="1">
        <v>2769</v>
      </c>
      <c r="BU51" s="1">
        <v>2770</v>
      </c>
      <c r="BV51" s="1">
        <v>2771</v>
      </c>
      <c r="BW51" s="1">
        <v>2772</v>
      </c>
      <c r="BX51" s="1">
        <v>2773</v>
      </c>
      <c r="BY51" s="1">
        <v>2693</v>
      </c>
      <c r="BZ51" s="1">
        <v>2694</v>
      </c>
      <c r="CA51" s="1">
        <v>2696</v>
      </c>
      <c r="CB51" s="1">
        <v>2697</v>
      </c>
      <c r="CC51" s="1">
        <v>2698</v>
      </c>
      <c r="CD51" s="1">
        <v>2782</v>
      </c>
      <c r="CE51" s="1">
        <v>2783</v>
      </c>
      <c r="CF51" s="1">
        <v>2784</v>
      </c>
      <c r="CG51" s="1">
        <v>2785</v>
      </c>
      <c r="CH51" s="1">
        <v>2786</v>
      </c>
      <c r="CI51" s="1">
        <v>2787</v>
      </c>
      <c r="CJ51" s="1">
        <v>2788</v>
      </c>
      <c r="CK51" s="1">
        <v>2789</v>
      </c>
      <c r="CL51" s="1">
        <v>2790</v>
      </c>
      <c r="CM51" s="1">
        <v>2776</v>
      </c>
      <c r="CN51" s="1">
        <v>2777</v>
      </c>
      <c r="CO51" s="1">
        <v>2778</v>
      </c>
      <c r="CP51" s="1">
        <v>2721</v>
      </c>
      <c r="CQ51" s="1">
        <v>2754</v>
      </c>
      <c r="CR51" s="1">
        <v>2779</v>
      </c>
      <c r="CS51" s="1">
        <v>2766</v>
      </c>
      <c r="CT51" s="1">
        <v>2743</v>
      </c>
      <c r="CU51" s="1">
        <v>2744</v>
      </c>
      <c r="CV51" s="1">
        <v>2716</v>
      </c>
      <c r="CW51" s="1">
        <v>2801</v>
      </c>
      <c r="CX51" s="1">
        <v>2699</v>
      </c>
      <c r="CY51" s="1">
        <v>2700</v>
      </c>
      <c r="CZ51" s="1">
        <v>2767</v>
      </c>
      <c r="DA51" s="1">
        <v>2745</v>
      </c>
      <c r="DB51" s="1">
        <v>2751</v>
      </c>
      <c r="DC51" s="1">
        <v>2774</v>
      </c>
      <c r="DD51" s="1">
        <v>2780</v>
      </c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>
        <v>2692</v>
      </c>
      <c r="EA51" s="1">
        <v>2695</v>
      </c>
      <c r="EB51" s="1">
        <v>2757</v>
      </c>
      <c r="EC51" s="1">
        <v>2701</v>
      </c>
      <c r="ED51" s="1">
        <v>2707</v>
      </c>
      <c r="EE51" s="1">
        <v>2717</v>
      </c>
      <c r="EF51" s="1">
        <v>2722</v>
      </c>
      <c r="EG51" s="1">
        <v>2728</v>
      </c>
      <c r="EH51" s="1">
        <v>2733</v>
      </c>
      <c r="EI51" s="1">
        <v>2746</v>
      </c>
      <c r="EJ51" s="1">
        <v>2752</v>
      </c>
      <c r="EK51" s="1">
        <v>2755</v>
      </c>
      <c r="EL51" s="1">
        <v>2768</v>
      </c>
      <c r="EM51" s="1">
        <v>2775</v>
      </c>
      <c r="EN51" s="1">
        <v>2781</v>
      </c>
      <c r="EO51" s="1">
        <v>2791</v>
      </c>
      <c r="EP51" s="1">
        <v>2802</v>
      </c>
      <c r="EQ51" s="1">
        <v>2759</v>
      </c>
      <c r="ER51" s="1">
        <v>2805</v>
      </c>
      <c r="ES51" s="1">
        <v>2807</v>
      </c>
      <c r="ET51" s="1">
        <v>2815</v>
      </c>
      <c r="EU51" s="1">
        <v>26112216</v>
      </c>
      <c r="EV51" s="1">
        <v>26112216</v>
      </c>
      <c r="EW51" s="1">
        <v>26112216</v>
      </c>
      <c r="EX51" s="1">
        <v>26112216</v>
      </c>
      <c r="EY51" s="1">
        <v>26112216</v>
      </c>
      <c r="EZ51" s="1">
        <v>26112216</v>
      </c>
      <c r="FA51" s="1">
        <v>26112216</v>
      </c>
      <c r="FB51" s="1">
        <v>26112216</v>
      </c>
      <c r="FC51" s="1">
        <v>26112216</v>
      </c>
      <c r="FD51" s="1">
        <v>26112216</v>
      </c>
      <c r="FE51" s="1">
        <v>26112216</v>
      </c>
      <c r="FF51" s="1">
        <v>26112216</v>
      </c>
      <c r="FG51" s="1">
        <v>26112216</v>
      </c>
      <c r="FH51" s="1">
        <v>26112216</v>
      </c>
      <c r="FI51" s="1">
        <v>26112216</v>
      </c>
      <c r="FJ51" s="1">
        <v>26112216</v>
      </c>
      <c r="FK51" s="1">
        <v>26112216</v>
      </c>
      <c r="FL51" s="1">
        <v>26112216</v>
      </c>
      <c r="FM51" s="1">
        <v>26112216</v>
      </c>
      <c r="FN51" s="1">
        <v>26112216</v>
      </c>
      <c r="FO51" s="1">
        <v>26112216</v>
      </c>
      <c r="FP51" s="1">
        <v>26112216</v>
      </c>
      <c r="FQ51" s="1">
        <v>26112216</v>
      </c>
      <c r="FR51" s="1">
        <v>26112216</v>
      </c>
      <c r="FS51" s="1">
        <v>26112216</v>
      </c>
      <c r="FT51" s="1">
        <v>26112216</v>
      </c>
      <c r="FU51" s="1">
        <v>26112216</v>
      </c>
      <c r="FV51" s="1">
        <v>26112216</v>
      </c>
      <c r="FW51" s="1">
        <v>26112216</v>
      </c>
      <c r="FX51" s="1">
        <v>26112216</v>
      </c>
      <c r="FY51" s="1">
        <v>26112216</v>
      </c>
      <c r="FZ51" s="1">
        <v>26112216</v>
      </c>
      <c r="GA51" s="1">
        <v>26112216</v>
      </c>
      <c r="GB51" s="1">
        <v>26112216</v>
      </c>
      <c r="GC51" s="1">
        <v>26112216</v>
      </c>
      <c r="GD51" s="1">
        <v>26112216</v>
      </c>
      <c r="GE51" s="1">
        <v>26112216</v>
      </c>
      <c r="GF51" s="1">
        <v>26112216</v>
      </c>
      <c r="GG51" s="1">
        <v>26112216</v>
      </c>
      <c r="GH51" s="1">
        <v>26112216</v>
      </c>
      <c r="GI51" s="1">
        <v>26112216</v>
      </c>
      <c r="GJ51" s="1">
        <v>26112216</v>
      </c>
      <c r="GK51" s="1">
        <v>26112216</v>
      </c>
      <c r="GL51" s="1">
        <v>26112216</v>
      </c>
      <c r="GM51" s="1">
        <v>26112216</v>
      </c>
      <c r="GN51" s="1">
        <v>26112216</v>
      </c>
      <c r="GO51" s="1">
        <v>26112216</v>
      </c>
      <c r="GP51" s="1">
        <v>26112216</v>
      </c>
      <c r="GQ51" s="1">
        <v>26112216</v>
      </c>
      <c r="GR51" s="1">
        <v>26112216</v>
      </c>
      <c r="GS51" s="1">
        <v>26112216</v>
      </c>
      <c r="GT51" s="1">
        <v>26112216</v>
      </c>
      <c r="GU51" s="1">
        <v>26112216</v>
      </c>
      <c r="GV51" s="1">
        <v>26112216</v>
      </c>
      <c r="GW51" s="1">
        <v>26112216</v>
      </c>
      <c r="GX51" s="1">
        <v>26112216</v>
      </c>
      <c r="GY51" s="1">
        <v>26112216</v>
      </c>
      <c r="GZ51" s="1">
        <v>26112216</v>
      </c>
      <c r="HA51" s="1">
        <v>26112216</v>
      </c>
      <c r="HB51" s="1">
        <v>26112216</v>
      </c>
      <c r="HC51" s="1">
        <v>26112216</v>
      </c>
      <c r="HD51" s="1">
        <v>26112216</v>
      </c>
      <c r="HE51" s="1">
        <v>26112216</v>
      </c>
      <c r="HF51" s="1">
        <v>26112216</v>
      </c>
      <c r="HG51" s="1">
        <v>26112216</v>
      </c>
      <c r="HH51" s="1">
        <v>26112216</v>
      </c>
      <c r="HI51" s="1">
        <v>26112216</v>
      </c>
      <c r="HJ51" s="1">
        <v>26112216</v>
      </c>
      <c r="HK51" s="1">
        <v>26112216</v>
      </c>
      <c r="HL51" s="1">
        <v>26112216</v>
      </c>
      <c r="HM51" s="1">
        <v>26112216</v>
      </c>
      <c r="HN51" s="1">
        <v>26112216</v>
      </c>
      <c r="HO51" s="1">
        <v>26112216</v>
      </c>
      <c r="HP51" s="1">
        <v>26112216</v>
      </c>
      <c r="HQ51" s="1">
        <v>26112216</v>
      </c>
      <c r="HR51" s="1">
        <v>26112216</v>
      </c>
      <c r="HS51" s="1">
        <v>26112216</v>
      </c>
      <c r="HT51" s="1">
        <v>26112216</v>
      </c>
      <c r="HU51" s="1">
        <v>26112216</v>
      </c>
      <c r="HV51" s="1">
        <v>26112216</v>
      </c>
      <c r="HW51" s="1">
        <v>26112216</v>
      </c>
      <c r="HX51" s="1">
        <v>26112216</v>
      </c>
      <c r="HY51" s="1">
        <v>26112216</v>
      </c>
      <c r="HZ51" s="1">
        <v>26112216</v>
      </c>
      <c r="IA51" s="1">
        <v>26112216</v>
      </c>
      <c r="IB51" s="1">
        <v>26112216</v>
      </c>
      <c r="IC51" s="1">
        <v>26112216</v>
      </c>
      <c r="ID51" s="1">
        <v>26112216</v>
      </c>
      <c r="IE51" s="1">
        <v>26112216</v>
      </c>
      <c r="IF51" s="1">
        <v>26112216</v>
      </c>
      <c r="IG51" s="1">
        <v>26112216</v>
      </c>
      <c r="IH51" s="1">
        <v>26112216</v>
      </c>
      <c r="II51" s="1">
        <v>26112216</v>
      </c>
      <c r="IJ51" s="1">
        <v>26112216</v>
      </c>
      <c r="IK51" s="1">
        <v>26112216</v>
      </c>
      <c r="IL51" s="1">
        <v>26112216</v>
      </c>
      <c r="IM51" s="1">
        <v>26112216</v>
      </c>
      <c r="IN51" s="1">
        <v>26112216</v>
      </c>
      <c r="IO51" s="1">
        <v>26112216</v>
      </c>
      <c r="IP51" s="1">
        <v>26112216</v>
      </c>
      <c r="IQ51" s="1">
        <v>26112216</v>
      </c>
      <c r="IR51" s="1">
        <v>26112216</v>
      </c>
      <c r="IS51" s="1">
        <v>26112216</v>
      </c>
      <c r="IT51" s="1">
        <v>26112216</v>
      </c>
      <c r="IU51" s="1">
        <v>26112216</v>
      </c>
      <c r="IV51" s="1">
        <v>26112216</v>
      </c>
      <c r="IW51" s="1">
        <v>26112216</v>
      </c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>
        <v>26112216</v>
      </c>
      <c r="JT51" s="1">
        <v>26112216</v>
      </c>
      <c r="JU51" s="1">
        <v>26112216</v>
      </c>
      <c r="JV51" s="1">
        <v>26112216</v>
      </c>
      <c r="JW51" s="1">
        <v>26112216</v>
      </c>
      <c r="JX51" s="1">
        <v>26112216</v>
      </c>
      <c r="JY51" s="1">
        <v>26112216</v>
      </c>
      <c r="JZ51" s="1">
        <v>26112216</v>
      </c>
      <c r="KA51" s="1">
        <v>26112216</v>
      </c>
      <c r="KB51" s="1">
        <v>26112216</v>
      </c>
      <c r="KC51" s="1">
        <v>26112216</v>
      </c>
      <c r="KD51" s="1">
        <v>26112216</v>
      </c>
      <c r="KE51" s="1">
        <v>26112216</v>
      </c>
      <c r="KF51" s="1">
        <v>26112216</v>
      </c>
      <c r="KG51" s="1">
        <v>26112216</v>
      </c>
      <c r="KH51" s="1">
        <v>26112216</v>
      </c>
      <c r="KI51" s="1">
        <v>26112216</v>
      </c>
      <c r="KJ51" s="1">
        <v>26112216</v>
      </c>
      <c r="KK51" s="1">
        <v>26112216</v>
      </c>
      <c r="KL51" s="1">
        <v>26112216</v>
      </c>
      <c r="KM51" s="1">
        <v>26112216</v>
      </c>
      <c r="KN51" s="1">
        <v>352192</v>
      </c>
      <c r="KO51" s="1">
        <v>26112216</v>
      </c>
    </row>
    <row r="52" spans="1:301" x14ac:dyDescent="0.3">
      <c r="A52" s="11" t="s">
        <v>8072</v>
      </c>
      <c r="B52" s="1">
        <v>2888</v>
      </c>
      <c r="C52" s="1">
        <v>2889</v>
      </c>
      <c r="D52" s="1">
        <v>2890</v>
      </c>
      <c r="E52" s="1">
        <v>2891</v>
      </c>
      <c r="F52" s="1">
        <v>2892</v>
      </c>
      <c r="G52" s="1">
        <v>2893</v>
      </c>
      <c r="H52" s="1">
        <v>2934</v>
      </c>
      <c r="I52" s="1">
        <v>2857</v>
      </c>
      <c r="J52" s="1">
        <v>2858</v>
      </c>
      <c r="K52" s="1">
        <v>2859</v>
      </c>
      <c r="L52" s="1">
        <v>2860</v>
      </c>
      <c r="M52" s="1">
        <v>2862</v>
      </c>
      <c r="N52" s="1">
        <v>2863</v>
      </c>
      <c r="O52" s="1">
        <v>2864</v>
      </c>
      <c r="P52" s="1">
        <v>2865</v>
      </c>
      <c r="Q52" s="1">
        <v>2866</v>
      </c>
      <c r="R52" s="1">
        <v>2867</v>
      </c>
      <c r="S52" s="1">
        <v>2868</v>
      </c>
      <c r="T52" s="1">
        <v>2869</v>
      </c>
      <c r="U52" s="1">
        <v>2870</v>
      </c>
      <c r="V52" s="1">
        <v>2884</v>
      </c>
      <c r="W52" s="1">
        <v>2886</v>
      </c>
      <c r="X52" s="1">
        <v>2936</v>
      </c>
      <c r="Y52" s="1">
        <v>2937</v>
      </c>
      <c r="Z52" s="1">
        <v>2938</v>
      </c>
      <c r="AA52" s="1">
        <v>2939</v>
      </c>
      <c r="AB52" s="1">
        <v>2940</v>
      </c>
      <c r="AC52" s="1">
        <v>2941</v>
      </c>
      <c r="AD52" s="1">
        <v>2942</v>
      </c>
      <c r="AE52" s="1">
        <v>2846</v>
      </c>
      <c r="AF52" s="1">
        <v>2847</v>
      </c>
      <c r="AG52" s="1">
        <v>2848</v>
      </c>
      <c r="AH52" s="1">
        <v>2836</v>
      </c>
      <c r="AI52" s="1">
        <v>2837</v>
      </c>
      <c r="AJ52" s="1">
        <v>2838</v>
      </c>
      <c r="AK52" s="1">
        <v>2839</v>
      </c>
      <c r="AL52" s="1">
        <v>2840</v>
      </c>
      <c r="AM52" s="1">
        <v>2841</v>
      </c>
      <c r="AN52" s="1">
        <v>2842</v>
      </c>
      <c r="AO52" s="1">
        <v>2843</v>
      </c>
      <c r="AP52" s="1">
        <v>2875</v>
      </c>
      <c r="AQ52" s="1">
        <v>2876</v>
      </c>
      <c r="AR52" s="1">
        <v>2877</v>
      </c>
      <c r="AS52" s="1">
        <v>2878</v>
      </c>
      <c r="AT52" s="1">
        <v>2920</v>
      </c>
      <c r="AU52" s="1">
        <v>2921</v>
      </c>
      <c r="AV52" s="1">
        <v>2922</v>
      </c>
      <c r="AW52" s="1">
        <v>2923</v>
      </c>
      <c r="AX52" s="1">
        <v>2924</v>
      </c>
      <c r="AY52" s="1">
        <v>2925</v>
      </c>
      <c r="AZ52" s="1">
        <v>2926</v>
      </c>
      <c r="BA52" s="1">
        <v>2927</v>
      </c>
      <c r="BB52" s="1">
        <v>2928</v>
      </c>
      <c r="BC52" s="1">
        <v>2931</v>
      </c>
      <c r="BD52" s="1">
        <v>2932</v>
      </c>
      <c r="BE52" s="1">
        <v>2851</v>
      </c>
      <c r="BF52" s="1">
        <v>2852</v>
      </c>
      <c r="BG52" s="1">
        <v>2853</v>
      </c>
      <c r="BH52" s="1">
        <v>2854</v>
      </c>
      <c r="BI52" s="1">
        <v>2855</v>
      </c>
      <c r="BJ52" s="1">
        <v>2830</v>
      </c>
      <c r="BK52" s="1">
        <v>2831</v>
      </c>
      <c r="BL52" s="1">
        <v>2832</v>
      </c>
      <c r="BM52" s="1">
        <v>2833</v>
      </c>
      <c r="BN52" s="1">
        <v>2834</v>
      </c>
      <c r="BO52" s="1">
        <v>2816</v>
      </c>
      <c r="BP52" s="1">
        <v>2817</v>
      </c>
      <c r="BQ52" s="1">
        <v>2818</v>
      </c>
      <c r="BR52" s="1">
        <v>2819</v>
      </c>
      <c r="BS52" s="1">
        <v>2881</v>
      </c>
      <c r="BT52" s="1">
        <v>2897</v>
      </c>
      <c r="BU52" s="1">
        <v>2898</v>
      </c>
      <c r="BV52" s="1">
        <v>2899</v>
      </c>
      <c r="BW52" s="1">
        <v>2900</v>
      </c>
      <c r="BX52" s="1">
        <v>2901</v>
      </c>
      <c r="BY52" s="1">
        <v>2821</v>
      </c>
      <c r="BZ52" s="1">
        <v>2822</v>
      </c>
      <c r="CA52" s="1">
        <v>2824</v>
      </c>
      <c r="CB52" s="1">
        <v>2825</v>
      </c>
      <c r="CC52" s="1">
        <v>2826</v>
      </c>
      <c r="CD52" s="1">
        <v>2910</v>
      </c>
      <c r="CE52" s="1">
        <v>2911</v>
      </c>
      <c r="CF52" s="1">
        <v>2912</v>
      </c>
      <c r="CG52" s="1">
        <v>2913</v>
      </c>
      <c r="CH52" s="1">
        <v>2914</v>
      </c>
      <c r="CI52" s="1">
        <v>2915</v>
      </c>
      <c r="CJ52" s="1">
        <v>2916</v>
      </c>
      <c r="CK52" s="1">
        <v>2917</v>
      </c>
      <c r="CL52" s="1">
        <v>2918</v>
      </c>
      <c r="CM52" s="1">
        <v>2904</v>
      </c>
      <c r="CN52" s="1">
        <v>2905</v>
      </c>
      <c r="CO52" s="1">
        <v>2906</v>
      </c>
      <c r="CP52" s="1">
        <v>2849</v>
      </c>
      <c r="CQ52" s="1">
        <v>2882</v>
      </c>
      <c r="CR52" s="1">
        <v>2907</v>
      </c>
      <c r="CS52" s="1">
        <v>2894</v>
      </c>
      <c r="CT52" s="1">
        <v>2871</v>
      </c>
      <c r="CU52" s="1">
        <v>2872</v>
      </c>
      <c r="CV52" s="1">
        <v>2844</v>
      </c>
      <c r="CW52" s="1">
        <v>2929</v>
      </c>
      <c r="CX52" s="1">
        <v>2827</v>
      </c>
      <c r="CY52" s="1">
        <v>2828</v>
      </c>
      <c r="CZ52" s="1">
        <v>2895</v>
      </c>
      <c r="DA52" s="1">
        <v>2873</v>
      </c>
      <c r="DB52" s="1">
        <v>2879</v>
      </c>
      <c r="DC52" s="1">
        <v>2902</v>
      </c>
      <c r="DD52" s="1">
        <v>2908</v>
      </c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>
        <v>2820</v>
      </c>
      <c r="EA52" s="1">
        <v>2823</v>
      </c>
      <c r="EB52" s="1">
        <v>2885</v>
      </c>
      <c r="EC52" s="1">
        <v>2829</v>
      </c>
      <c r="ED52" s="1">
        <v>2835</v>
      </c>
      <c r="EE52" s="1">
        <v>2845</v>
      </c>
      <c r="EF52" s="1">
        <v>2850</v>
      </c>
      <c r="EG52" s="1">
        <v>2856</v>
      </c>
      <c r="EH52" s="1">
        <v>2861</v>
      </c>
      <c r="EI52" s="1">
        <v>2874</v>
      </c>
      <c r="EJ52" s="1">
        <v>2880</v>
      </c>
      <c r="EK52" s="1">
        <v>2883</v>
      </c>
      <c r="EL52" s="1">
        <v>2896</v>
      </c>
      <c r="EM52" s="1">
        <v>2903</v>
      </c>
      <c r="EN52" s="1">
        <v>2909</v>
      </c>
      <c r="EO52" s="1">
        <v>2919</v>
      </c>
      <c r="EP52" s="1">
        <v>2930</v>
      </c>
      <c r="EQ52" s="1">
        <v>2887</v>
      </c>
      <c r="ER52" s="1">
        <v>2933</v>
      </c>
      <c r="ES52" s="1">
        <v>2935</v>
      </c>
      <c r="ET52" s="1">
        <v>2943</v>
      </c>
      <c r="EU52" s="1">
        <v>26112216</v>
      </c>
      <c r="EV52" s="1">
        <v>26112216</v>
      </c>
      <c r="EW52" s="1">
        <v>26112216</v>
      </c>
      <c r="EX52" s="1">
        <v>26112216</v>
      </c>
      <c r="EY52" s="1">
        <v>26112216</v>
      </c>
      <c r="EZ52" s="1">
        <v>26112216</v>
      </c>
      <c r="FA52" s="1">
        <v>26112216</v>
      </c>
      <c r="FB52" s="1">
        <v>26112216</v>
      </c>
      <c r="FC52" s="1">
        <v>26112216</v>
      </c>
      <c r="FD52" s="1">
        <v>26112216</v>
      </c>
      <c r="FE52" s="1">
        <v>26112216</v>
      </c>
      <c r="FF52" s="1">
        <v>26112216</v>
      </c>
      <c r="FG52" s="1">
        <v>26112216</v>
      </c>
      <c r="FH52" s="1">
        <v>26112216</v>
      </c>
      <c r="FI52" s="1">
        <v>26112216</v>
      </c>
      <c r="FJ52" s="1">
        <v>26112216</v>
      </c>
      <c r="FK52" s="1">
        <v>26112216</v>
      </c>
      <c r="FL52" s="1">
        <v>26112216</v>
      </c>
      <c r="FM52" s="1">
        <v>26112216</v>
      </c>
      <c r="FN52" s="1">
        <v>26112216</v>
      </c>
      <c r="FO52" s="1">
        <v>26112216</v>
      </c>
      <c r="FP52" s="1">
        <v>26112216</v>
      </c>
      <c r="FQ52" s="1">
        <v>26112216</v>
      </c>
      <c r="FR52" s="1">
        <v>26112216</v>
      </c>
      <c r="FS52" s="1">
        <v>26112216</v>
      </c>
      <c r="FT52" s="1">
        <v>26112216</v>
      </c>
      <c r="FU52" s="1">
        <v>26112216</v>
      </c>
      <c r="FV52" s="1">
        <v>26112216</v>
      </c>
      <c r="FW52" s="1">
        <v>26112216</v>
      </c>
      <c r="FX52" s="1">
        <v>26112216</v>
      </c>
      <c r="FY52" s="1">
        <v>26112216</v>
      </c>
      <c r="FZ52" s="1">
        <v>26112216</v>
      </c>
      <c r="GA52" s="1">
        <v>26112216</v>
      </c>
      <c r="GB52" s="1">
        <v>26112216</v>
      </c>
      <c r="GC52" s="1">
        <v>26112216</v>
      </c>
      <c r="GD52" s="1">
        <v>26112216</v>
      </c>
      <c r="GE52" s="1">
        <v>26112216</v>
      </c>
      <c r="GF52" s="1">
        <v>26112216</v>
      </c>
      <c r="GG52" s="1">
        <v>26112216</v>
      </c>
      <c r="GH52" s="1">
        <v>26112216</v>
      </c>
      <c r="GI52" s="1">
        <v>26112216</v>
      </c>
      <c r="GJ52" s="1">
        <v>26112216</v>
      </c>
      <c r="GK52" s="1">
        <v>26112216</v>
      </c>
      <c r="GL52" s="1">
        <v>26112216</v>
      </c>
      <c r="GM52" s="1">
        <v>26112216</v>
      </c>
      <c r="GN52" s="1">
        <v>26112216</v>
      </c>
      <c r="GO52" s="1">
        <v>26112216</v>
      </c>
      <c r="GP52" s="1">
        <v>26112216</v>
      </c>
      <c r="GQ52" s="1">
        <v>26112216</v>
      </c>
      <c r="GR52" s="1">
        <v>26112216</v>
      </c>
      <c r="GS52" s="1">
        <v>26112216</v>
      </c>
      <c r="GT52" s="1">
        <v>26112216</v>
      </c>
      <c r="GU52" s="1">
        <v>26112216</v>
      </c>
      <c r="GV52" s="1">
        <v>26112216</v>
      </c>
      <c r="GW52" s="1">
        <v>26112216</v>
      </c>
      <c r="GX52" s="1">
        <v>26112216</v>
      </c>
      <c r="GY52" s="1">
        <v>26112216</v>
      </c>
      <c r="GZ52" s="1">
        <v>26112216</v>
      </c>
      <c r="HA52" s="1">
        <v>26112216</v>
      </c>
      <c r="HB52" s="1">
        <v>26112216</v>
      </c>
      <c r="HC52" s="1">
        <v>26112216</v>
      </c>
      <c r="HD52" s="1">
        <v>26112216</v>
      </c>
      <c r="HE52" s="1">
        <v>26112216</v>
      </c>
      <c r="HF52" s="1">
        <v>26112216</v>
      </c>
      <c r="HG52" s="1">
        <v>26112216</v>
      </c>
      <c r="HH52" s="1">
        <v>26112216</v>
      </c>
      <c r="HI52" s="1">
        <v>26112216</v>
      </c>
      <c r="HJ52" s="1">
        <v>26112216</v>
      </c>
      <c r="HK52" s="1">
        <v>26112216</v>
      </c>
      <c r="HL52" s="1">
        <v>26112216</v>
      </c>
      <c r="HM52" s="1">
        <v>26112216</v>
      </c>
      <c r="HN52" s="1">
        <v>26112216</v>
      </c>
      <c r="HO52" s="1">
        <v>26112216</v>
      </c>
      <c r="HP52" s="1">
        <v>26112216</v>
      </c>
      <c r="HQ52" s="1">
        <v>26112216</v>
      </c>
      <c r="HR52" s="1">
        <v>26112216</v>
      </c>
      <c r="HS52" s="1">
        <v>26112216</v>
      </c>
      <c r="HT52" s="1">
        <v>26112216</v>
      </c>
      <c r="HU52" s="1">
        <v>26112216</v>
      </c>
      <c r="HV52" s="1">
        <v>26112216</v>
      </c>
      <c r="HW52" s="1">
        <v>26112216</v>
      </c>
      <c r="HX52" s="1">
        <v>26112216</v>
      </c>
      <c r="HY52" s="1">
        <v>26112216</v>
      </c>
      <c r="HZ52" s="1">
        <v>26112216</v>
      </c>
      <c r="IA52" s="1">
        <v>26112216</v>
      </c>
      <c r="IB52" s="1">
        <v>26112216</v>
      </c>
      <c r="IC52" s="1">
        <v>26112216</v>
      </c>
      <c r="ID52" s="1">
        <v>26112216</v>
      </c>
      <c r="IE52" s="1">
        <v>26112216</v>
      </c>
      <c r="IF52" s="1">
        <v>26112216</v>
      </c>
      <c r="IG52" s="1">
        <v>26112216</v>
      </c>
      <c r="IH52" s="1">
        <v>26112216</v>
      </c>
      <c r="II52" s="1">
        <v>26112216</v>
      </c>
      <c r="IJ52" s="1">
        <v>26112216</v>
      </c>
      <c r="IK52" s="1">
        <v>26112216</v>
      </c>
      <c r="IL52" s="1">
        <v>26112216</v>
      </c>
      <c r="IM52" s="1">
        <v>26112216</v>
      </c>
      <c r="IN52" s="1">
        <v>26112216</v>
      </c>
      <c r="IO52" s="1">
        <v>26112216</v>
      </c>
      <c r="IP52" s="1">
        <v>26112216</v>
      </c>
      <c r="IQ52" s="1">
        <v>26112216</v>
      </c>
      <c r="IR52" s="1">
        <v>26112216</v>
      </c>
      <c r="IS52" s="1">
        <v>26112216</v>
      </c>
      <c r="IT52" s="1">
        <v>26112216</v>
      </c>
      <c r="IU52" s="1">
        <v>26112216</v>
      </c>
      <c r="IV52" s="1">
        <v>26112216</v>
      </c>
      <c r="IW52" s="1">
        <v>26112216</v>
      </c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>
        <v>26112216</v>
      </c>
      <c r="JT52" s="1">
        <v>26112216</v>
      </c>
      <c r="JU52" s="1">
        <v>26112216</v>
      </c>
      <c r="JV52" s="1">
        <v>26112216</v>
      </c>
      <c r="JW52" s="1">
        <v>26112216</v>
      </c>
      <c r="JX52" s="1">
        <v>26112216</v>
      </c>
      <c r="JY52" s="1">
        <v>26112216</v>
      </c>
      <c r="JZ52" s="1">
        <v>26112216</v>
      </c>
      <c r="KA52" s="1">
        <v>26112216</v>
      </c>
      <c r="KB52" s="1">
        <v>26112216</v>
      </c>
      <c r="KC52" s="1">
        <v>26112216</v>
      </c>
      <c r="KD52" s="1">
        <v>26112216</v>
      </c>
      <c r="KE52" s="1">
        <v>26112216</v>
      </c>
      <c r="KF52" s="1">
        <v>26112216</v>
      </c>
      <c r="KG52" s="1">
        <v>26112216</v>
      </c>
      <c r="KH52" s="1">
        <v>26112216</v>
      </c>
      <c r="KI52" s="1">
        <v>26112216</v>
      </c>
      <c r="KJ52" s="1">
        <v>26112216</v>
      </c>
      <c r="KK52" s="1">
        <v>26112216</v>
      </c>
      <c r="KL52" s="1">
        <v>26112216</v>
      </c>
      <c r="KM52" s="1">
        <v>26112216</v>
      </c>
      <c r="KN52" s="1">
        <v>368576</v>
      </c>
      <c r="KO52" s="1">
        <v>26112216</v>
      </c>
    </row>
    <row r="53" spans="1:301" x14ac:dyDescent="0.3">
      <c r="A53" s="11" t="s">
        <v>8073</v>
      </c>
      <c r="B53" s="1">
        <v>3016</v>
      </c>
      <c r="C53" s="1">
        <v>3017</v>
      </c>
      <c r="D53" s="1">
        <v>3018</v>
      </c>
      <c r="E53" s="1">
        <v>3019</v>
      </c>
      <c r="F53" s="1">
        <v>3020</v>
      </c>
      <c r="G53" s="1">
        <v>3021</v>
      </c>
      <c r="H53" s="1">
        <v>3062</v>
      </c>
      <c r="I53" s="1">
        <v>2985</v>
      </c>
      <c r="J53" s="1">
        <v>2986</v>
      </c>
      <c r="K53" s="1">
        <v>2987</v>
      </c>
      <c r="L53" s="1">
        <v>2988</v>
      </c>
      <c r="M53" s="1">
        <v>2990</v>
      </c>
      <c r="N53" s="1">
        <v>2991</v>
      </c>
      <c r="O53" s="1">
        <v>2992</v>
      </c>
      <c r="P53" s="1">
        <v>2993</v>
      </c>
      <c r="Q53" s="1">
        <v>2994</v>
      </c>
      <c r="R53" s="1">
        <v>2995</v>
      </c>
      <c r="S53" s="1">
        <v>2996</v>
      </c>
      <c r="T53" s="1">
        <v>2997</v>
      </c>
      <c r="U53" s="1">
        <v>2998</v>
      </c>
      <c r="V53" s="1">
        <v>3012</v>
      </c>
      <c r="W53" s="1">
        <v>3014</v>
      </c>
      <c r="X53" s="1">
        <v>3064</v>
      </c>
      <c r="Y53" s="1">
        <v>3065</v>
      </c>
      <c r="Z53" s="1">
        <v>3066</v>
      </c>
      <c r="AA53" s="1">
        <v>3067</v>
      </c>
      <c r="AB53" s="1">
        <v>3068</v>
      </c>
      <c r="AC53" s="1">
        <v>3069</v>
      </c>
      <c r="AD53" s="1">
        <v>3070</v>
      </c>
      <c r="AE53" s="1">
        <v>2974</v>
      </c>
      <c r="AF53" s="1">
        <v>2975</v>
      </c>
      <c r="AG53" s="1">
        <v>2976</v>
      </c>
      <c r="AH53" s="1">
        <v>2964</v>
      </c>
      <c r="AI53" s="1">
        <v>2965</v>
      </c>
      <c r="AJ53" s="1">
        <v>2966</v>
      </c>
      <c r="AK53" s="1">
        <v>2967</v>
      </c>
      <c r="AL53" s="1">
        <v>2968</v>
      </c>
      <c r="AM53" s="1">
        <v>2969</v>
      </c>
      <c r="AN53" s="1">
        <v>2970</v>
      </c>
      <c r="AO53" s="1">
        <v>2971</v>
      </c>
      <c r="AP53" s="1">
        <v>3003</v>
      </c>
      <c r="AQ53" s="1">
        <v>3004</v>
      </c>
      <c r="AR53" s="1">
        <v>3005</v>
      </c>
      <c r="AS53" s="1">
        <v>3006</v>
      </c>
      <c r="AT53" s="1">
        <v>3048</v>
      </c>
      <c r="AU53" s="1">
        <v>3049</v>
      </c>
      <c r="AV53" s="1">
        <v>3050</v>
      </c>
      <c r="AW53" s="1">
        <v>3051</v>
      </c>
      <c r="AX53" s="1">
        <v>3052</v>
      </c>
      <c r="AY53" s="1">
        <v>3053</v>
      </c>
      <c r="AZ53" s="1">
        <v>3054</v>
      </c>
      <c r="BA53" s="1">
        <v>3055</v>
      </c>
      <c r="BB53" s="1">
        <v>3056</v>
      </c>
      <c r="BC53" s="1">
        <v>3059</v>
      </c>
      <c r="BD53" s="1">
        <v>3060</v>
      </c>
      <c r="BE53" s="1">
        <v>2979</v>
      </c>
      <c r="BF53" s="1">
        <v>2980</v>
      </c>
      <c r="BG53" s="1">
        <v>2981</v>
      </c>
      <c r="BH53" s="1">
        <v>2982</v>
      </c>
      <c r="BI53" s="1">
        <v>2983</v>
      </c>
      <c r="BJ53" s="1">
        <v>2958</v>
      </c>
      <c r="BK53" s="1">
        <v>2959</v>
      </c>
      <c r="BL53" s="1">
        <v>2960</v>
      </c>
      <c r="BM53" s="1">
        <v>2961</v>
      </c>
      <c r="BN53" s="1">
        <v>2962</v>
      </c>
      <c r="BO53" s="1">
        <v>2944</v>
      </c>
      <c r="BP53" s="1">
        <v>2945</v>
      </c>
      <c r="BQ53" s="1">
        <v>2946</v>
      </c>
      <c r="BR53" s="1">
        <v>2947</v>
      </c>
      <c r="BS53" s="1">
        <v>3009</v>
      </c>
      <c r="BT53" s="1">
        <v>3025</v>
      </c>
      <c r="BU53" s="1">
        <v>3026</v>
      </c>
      <c r="BV53" s="1">
        <v>3027</v>
      </c>
      <c r="BW53" s="1">
        <v>3028</v>
      </c>
      <c r="BX53" s="1">
        <v>3029</v>
      </c>
      <c r="BY53" s="1">
        <v>2949</v>
      </c>
      <c r="BZ53" s="1">
        <v>2950</v>
      </c>
      <c r="CA53" s="1">
        <v>2952</v>
      </c>
      <c r="CB53" s="1">
        <v>2953</v>
      </c>
      <c r="CC53" s="1">
        <v>2954</v>
      </c>
      <c r="CD53" s="1">
        <v>3038</v>
      </c>
      <c r="CE53" s="1">
        <v>3039</v>
      </c>
      <c r="CF53" s="1">
        <v>3040</v>
      </c>
      <c r="CG53" s="1">
        <v>3041</v>
      </c>
      <c r="CH53" s="1">
        <v>3042</v>
      </c>
      <c r="CI53" s="1">
        <v>3043</v>
      </c>
      <c r="CJ53" s="1">
        <v>3044</v>
      </c>
      <c r="CK53" s="1">
        <v>3045</v>
      </c>
      <c r="CL53" s="1">
        <v>3046</v>
      </c>
      <c r="CM53" s="1">
        <v>3032</v>
      </c>
      <c r="CN53" s="1">
        <v>3033</v>
      </c>
      <c r="CO53" s="1">
        <v>3034</v>
      </c>
      <c r="CP53" s="1">
        <v>2977</v>
      </c>
      <c r="CQ53" s="1">
        <v>3010</v>
      </c>
      <c r="CR53" s="1">
        <v>3035</v>
      </c>
      <c r="CS53" s="1">
        <v>3022</v>
      </c>
      <c r="CT53" s="1">
        <v>2999</v>
      </c>
      <c r="CU53" s="1">
        <v>3000</v>
      </c>
      <c r="CV53" s="1">
        <v>2972</v>
      </c>
      <c r="CW53" s="1">
        <v>3057</v>
      </c>
      <c r="CX53" s="1">
        <v>2955</v>
      </c>
      <c r="CY53" s="1">
        <v>2956</v>
      </c>
      <c r="CZ53" s="1">
        <v>3023</v>
      </c>
      <c r="DA53" s="1">
        <v>3001</v>
      </c>
      <c r="DB53" s="1">
        <v>3007</v>
      </c>
      <c r="DC53" s="1">
        <v>3030</v>
      </c>
      <c r="DD53" s="1">
        <v>3036</v>
      </c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>
        <v>2948</v>
      </c>
      <c r="EA53" s="1">
        <v>2951</v>
      </c>
      <c r="EB53" s="1">
        <v>3013</v>
      </c>
      <c r="EC53" s="1">
        <v>2957</v>
      </c>
      <c r="ED53" s="1">
        <v>2963</v>
      </c>
      <c r="EE53" s="1">
        <v>2973</v>
      </c>
      <c r="EF53" s="1">
        <v>2978</v>
      </c>
      <c r="EG53" s="1">
        <v>2984</v>
      </c>
      <c r="EH53" s="1">
        <v>2989</v>
      </c>
      <c r="EI53" s="1">
        <v>3002</v>
      </c>
      <c r="EJ53" s="1">
        <v>3008</v>
      </c>
      <c r="EK53" s="1">
        <v>3011</v>
      </c>
      <c r="EL53" s="1">
        <v>3024</v>
      </c>
      <c r="EM53" s="1">
        <v>3031</v>
      </c>
      <c r="EN53" s="1">
        <v>3037</v>
      </c>
      <c r="EO53" s="1">
        <v>3047</v>
      </c>
      <c r="EP53" s="1">
        <v>3058</v>
      </c>
      <c r="EQ53" s="1">
        <v>3015</v>
      </c>
      <c r="ER53" s="1">
        <v>3061</v>
      </c>
      <c r="ES53" s="1">
        <v>3063</v>
      </c>
      <c r="ET53" s="1">
        <v>3071</v>
      </c>
      <c r="EU53" s="1">
        <v>26112216</v>
      </c>
      <c r="EV53" s="1">
        <v>26112216</v>
      </c>
      <c r="EW53" s="1">
        <v>26112216</v>
      </c>
      <c r="EX53" s="1">
        <v>26112216</v>
      </c>
      <c r="EY53" s="1">
        <v>26112216</v>
      </c>
      <c r="EZ53" s="1">
        <v>26112216</v>
      </c>
      <c r="FA53" s="1">
        <v>26112216</v>
      </c>
      <c r="FB53" s="1">
        <v>26112216</v>
      </c>
      <c r="FC53" s="1">
        <v>26112216</v>
      </c>
      <c r="FD53" s="1">
        <v>26112216</v>
      </c>
      <c r="FE53" s="1">
        <v>26112216</v>
      </c>
      <c r="FF53" s="1">
        <v>26112216</v>
      </c>
      <c r="FG53" s="1">
        <v>26112216</v>
      </c>
      <c r="FH53" s="1">
        <v>26112216</v>
      </c>
      <c r="FI53" s="1">
        <v>26112216</v>
      </c>
      <c r="FJ53" s="1">
        <v>26112216</v>
      </c>
      <c r="FK53" s="1">
        <v>26112216</v>
      </c>
      <c r="FL53" s="1">
        <v>26112216</v>
      </c>
      <c r="FM53" s="1">
        <v>26112216</v>
      </c>
      <c r="FN53" s="1">
        <v>26112216</v>
      </c>
      <c r="FO53" s="1">
        <v>26112216</v>
      </c>
      <c r="FP53" s="1">
        <v>26112216</v>
      </c>
      <c r="FQ53" s="1">
        <v>26112216</v>
      </c>
      <c r="FR53" s="1">
        <v>26112216</v>
      </c>
      <c r="FS53" s="1">
        <v>26112216</v>
      </c>
      <c r="FT53" s="1">
        <v>26112216</v>
      </c>
      <c r="FU53" s="1">
        <v>26112216</v>
      </c>
      <c r="FV53" s="1">
        <v>26112216</v>
      </c>
      <c r="FW53" s="1">
        <v>26112216</v>
      </c>
      <c r="FX53" s="1">
        <v>26112216</v>
      </c>
      <c r="FY53" s="1">
        <v>26112216</v>
      </c>
      <c r="FZ53" s="1">
        <v>26112216</v>
      </c>
      <c r="GA53" s="1">
        <v>26112216</v>
      </c>
      <c r="GB53" s="1">
        <v>26112216</v>
      </c>
      <c r="GC53" s="1">
        <v>26112216</v>
      </c>
      <c r="GD53" s="1">
        <v>26112216</v>
      </c>
      <c r="GE53" s="1">
        <v>26112216</v>
      </c>
      <c r="GF53" s="1">
        <v>26112216</v>
      </c>
      <c r="GG53" s="1">
        <v>26112216</v>
      </c>
      <c r="GH53" s="1">
        <v>26112216</v>
      </c>
      <c r="GI53" s="1">
        <v>26112216</v>
      </c>
      <c r="GJ53" s="1">
        <v>26112216</v>
      </c>
      <c r="GK53" s="1">
        <v>26112216</v>
      </c>
      <c r="GL53" s="1">
        <v>26112216</v>
      </c>
      <c r="GM53" s="1">
        <v>26112216</v>
      </c>
      <c r="GN53" s="1">
        <v>26112216</v>
      </c>
      <c r="GO53" s="1">
        <v>26112216</v>
      </c>
      <c r="GP53" s="1">
        <v>26112216</v>
      </c>
      <c r="GQ53" s="1">
        <v>26112216</v>
      </c>
      <c r="GR53" s="1">
        <v>26112216</v>
      </c>
      <c r="GS53" s="1">
        <v>26112216</v>
      </c>
      <c r="GT53" s="1">
        <v>26112216</v>
      </c>
      <c r="GU53" s="1">
        <v>26112216</v>
      </c>
      <c r="GV53" s="1">
        <v>26112216</v>
      </c>
      <c r="GW53" s="1">
        <v>26112216</v>
      </c>
      <c r="GX53" s="1">
        <v>26112216</v>
      </c>
      <c r="GY53" s="1">
        <v>26112216</v>
      </c>
      <c r="GZ53" s="1">
        <v>26112216</v>
      </c>
      <c r="HA53" s="1">
        <v>26112216</v>
      </c>
      <c r="HB53" s="1">
        <v>26112216</v>
      </c>
      <c r="HC53" s="1">
        <v>26112216</v>
      </c>
      <c r="HD53" s="1">
        <v>26112216</v>
      </c>
      <c r="HE53" s="1">
        <v>26112216</v>
      </c>
      <c r="HF53" s="1">
        <v>26112216</v>
      </c>
      <c r="HG53" s="1">
        <v>26112216</v>
      </c>
      <c r="HH53" s="1">
        <v>26112216</v>
      </c>
      <c r="HI53" s="1">
        <v>26112216</v>
      </c>
      <c r="HJ53" s="1">
        <v>26112216</v>
      </c>
      <c r="HK53" s="1">
        <v>26112216</v>
      </c>
      <c r="HL53" s="1">
        <v>26112216</v>
      </c>
      <c r="HM53" s="1">
        <v>26112216</v>
      </c>
      <c r="HN53" s="1">
        <v>26112216</v>
      </c>
      <c r="HO53" s="1">
        <v>26112216</v>
      </c>
      <c r="HP53" s="1">
        <v>26112216</v>
      </c>
      <c r="HQ53" s="1">
        <v>26112216</v>
      </c>
      <c r="HR53" s="1">
        <v>26112216</v>
      </c>
      <c r="HS53" s="1">
        <v>26112216</v>
      </c>
      <c r="HT53" s="1">
        <v>26112216</v>
      </c>
      <c r="HU53" s="1">
        <v>26112216</v>
      </c>
      <c r="HV53" s="1">
        <v>26112216</v>
      </c>
      <c r="HW53" s="1">
        <v>26112216</v>
      </c>
      <c r="HX53" s="1">
        <v>26112216</v>
      </c>
      <c r="HY53" s="1">
        <v>26112216</v>
      </c>
      <c r="HZ53" s="1">
        <v>26112216</v>
      </c>
      <c r="IA53" s="1">
        <v>26112216</v>
      </c>
      <c r="IB53" s="1">
        <v>26112216</v>
      </c>
      <c r="IC53" s="1">
        <v>26112216</v>
      </c>
      <c r="ID53" s="1">
        <v>26112216</v>
      </c>
      <c r="IE53" s="1">
        <v>26112216</v>
      </c>
      <c r="IF53" s="1">
        <v>26112216</v>
      </c>
      <c r="IG53" s="1">
        <v>26112216</v>
      </c>
      <c r="IH53" s="1">
        <v>26112216</v>
      </c>
      <c r="II53" s="1">
        <v>26112216</v>
      </c>
      <c r="IJ53" s="1">
        <v>26112216</v>
      </c>
      <c r="IK53" s="1">
        <v>26112216</v>
      </c>
      <c r="IL53" s="1">
        <v>26112216</v>
      </c>
      <c r="IM53" s="1">
        <v>26112216</v>
      </c>
      <c r="IN53" s="1">
        <v>26112216</v>
      </c>
      <c r="IO53" s="1">
        <v>26112216</v>
      </c>
      <c r="IP53" s="1">
        <v>26112216</v>
      </c>
      <c r="IQ53" s="1">
        <v>26112216</v>
      </c>
      <c r="IR53" s="1">
        <v>26112216</v>
      </c>
      <c r="IS53" s="1">
        <v>26112216</v>
      </c>
      <c r="IT53" s="1">
        <v>26112216</v>
      </c>
      <c r="IU53" s="1">
        <v>26112216</v>
      </c>
      <c r="IV53" s="1">
        <v>26112216</v>
      </c>
      <c r="IW53" s="1">
        <v>26112216</v>
      </c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>
        <v>26112216</v>
      </c>
      <c r="JT53" s="1">
        <v>26112216</v>
      </c>
      <c r="JU53" s="1">
        <v>26112216</v>
      </c>
      <c r="JV53" s="1">
        <v>26112216</v>
      </c>
      <c r="JW53" s="1">
        <v>26112216</v>
      </c>
      <c r="JX53" s="1">
        <v>26112216</v>
      </c>
      <c r="JY53" s="1">
        <v>26112216</v>
      </c>
      <c r="JZ53" s="1">
        <v>26112216</v>
      </c>
      <c r="KA53" s="1">
        <v>26112216</v>
      </c>
      <c r="KB53" s="1">
        <v>26112216</v>
      </c>
      <c r="KC53" s="1">
        <v>26112216</v>
      </c>
      <c r="KD53" s="1">
        <v>26112216</v>
      </c>
      <c r="KE53" s="1">
        <v>26112216</v>
      </c>
      <c r="KF53" s="1">
        <v>26112216</v>
      </c>
      <c r="KG53" s="1">
        <v>26112216</v>
      </c>
      <c r="KH53" s="1">
        <v>26112216</v>
      </c>
      <c r="KI53" s="1">
        <v>26112216</v>
      </c>
      <c r="KJ53" s="1">
        <v>26112216</v>
      </c>
      <c r="KK53" s="1">
        <v>26112216</v>
      </c>
      <c r="KL53" s="1">
        <v>26112216</v>
      </c>
      <c r="KM53" s="1">
        <v>26112216</v>
      </c>
      <c r="KN53" s="1">
        <v>384960</v>
      </c>
      <c r="KO53" s="1">
        <v>26112216</v>
      </c>
    </row>
    <row r="54" spans="1:301" x14ac:dyDescent="0.3">
      <c r="A54" s="11" t="s">
        <v>8074</v>
      </c>
      <c r="B54" s="1">
        <v>3144</v>
      </c>
      <c r="C54" s="1">
        <v>3145</v>
      </c>
      <c r="D54" s="1">
        <v>3146</v>
      </c>
      <c r="E54" s="1">
        <v>3147</v>
      </c>
      <c r="F54" s="1">
        <v>3148</v>
      </c>
      <c r="G54" s="1">
        <v>3149</v>
      </c>
      <c r="H54" s="1">
        <v>3190</v>
      </c>
      <c r="I54" s="1">
        <v>3113</v>
      </c>
      <c r="J54" s="1">
        <v>3114</v>
      </c>
      <c r="K54" s="1">
        <v>3115</v>
      </c>
      <c r="L54" s="1">
        <v>3116</v>
      </c>
      <c r="M54" s="1">
        <v>3118</v>
      </c>
      <c r="N54" s="1">
        <v>3119</v>
      </c>
      <c r="O54" s="1">
        <v>3120</v>
      </c>
      <c r="P54" s="1">
        <v>3121</v>
      </c>
      <c r="Q54" s="1">
        <v>3122</v>
      </c>
      <c r="R54" s="1">
        <v>3123</v>
      </c>
      <c r="S54" s="1">
        <v>3124</v>
      </c>
      <c r="T54" s="1">
        <v>3125</v>
      </c>
      <c r="U54" s="1">
        <v>3126</v>
      </c>
      <c r="V54" s="1">
        <v>3140</v>
      </c>
      <c r="W54" s="1">
        <v>3142</v>
      </c>
      <c r="X54" s="1">
        <v>3192</v>
      </c>
      <c r="Y54" s="1">
        <v>3193</v>
      </c>
      <c r="Z54" s="1">
        <v>3194</v>
      </c>
      <c r="AA54" s="1">
        <v>3195</v>
      </c>
      <c r="AB54" s="1">
        <v>3196</v>
      </c>
      <c r="AC54" s="1">
        <v>3197</v>
      </c>
      <c r="AD54" s="1">
        <v>3198</v>
      </c>
      <c r="AE54" s="1">
        <v>3102</v>
      </c>
      <c r="AF54" s="1">
        <v>3103</v>
      </c>
      <c r="AG54" s="1">
        <v>3104</v>
      </c>
      <c r="AH54" s="1">
        <v>3092</v>
      </c>
      <c r="AI54" s="1">
        <v>3093</v>
      </c>
      <c r="AJ54" s="1">
        <v>3094</v>
      </c>
      <c r="AK54" s="1">
        <v>3095</v>
      </c>
      <c r="AL54" s="1">
        <v>3096</v>
      </c>
      <c r="AM54" s="1">
        <v>3097</v>
      </c>
      <c r="AN54" s="1">
        <v>3098</v>
      </c>
      <c r="AO54" s="1">
        <v>3099</v>
      </c>
      <c r="AP54" s="1">
        <v>3131</v>
      </c>
      <c r="AQ54" s="1">
        <v>3132</v>
      </c>
      <c r="AR54" s="1">
        <v>3133</v>
      </c>
      <c r="AS54" s="1">
        <v>3134</v>
      </c>
      <c r="AT54" s="1">
        <v>3176</v>
      </c>
      <c r="AU54" s="1">
        <v>3177</v>
      </c>
      <c r="AV54" s="1">
        <v>3178</v>
      </c>
      <c r="AW54" s="1">
        <v>3179</v>
      </c>
      <c r="AX54" s="1">
        <v>3180</v>
      </c>
      <c r="AY54" s="1">
        <v>3181</v>
      </c>
      <c r="AZ54" s="1">
        <v>3182</v>
      </c>
      <c r="BA54" s="1">
        <v>3183</v>
      </c>
      <c r="BB54" s="1">
        <v>3184</v>
      </c>
      <c r="BC54" s="1">
        <v>3187</v>
      </c>
      <c r="BD54" s="1">
        <v>3188</v>
      </c>
      <c r="BE54" s="1">
        <v>3107</v>
      </c>
      <c r="BF54" s="1">
        <v>3108</v>
      </c>
      <c r="BG54" s="1">
        <v>3109</v>
      </c>
      <c r="BH54" s="1">
        <v>3110</v>
      </c>
      <c r="BI54" s="1">
        <v>3111</v>
      </c>
      <c r="BJ54" s="1">
        <v>3086</v>
      </c>
      <c r="BK54" s="1">
        <v>3087</v>
      </c>
      <c r="BL54" s="1">
        <v>3088</v>
      </c>
      <c r="BM54" s="1">
        <v>3089</v>
      </c>
      <c r="BN54" s="1">
        <v>3090</v>
      </c>
      <c r="BO54" s="1">
        <v>3072</v>
      </c>
      <c r="BP54" s="1">
        <v>3073</v>
      </c>
      <c r="BQ54" s="1">
        <v>3074</v>
      </c>
      <c r="BR54" s="1">
        <v>3075</v>
      </c>
      <c r="BS54" s="1">
        <v>3137</v>
      </c>
      <c r="BT54" s="1">
        <v>3153</v>
      </c>
      <c r="BU54" s="1">
        <v>3154</v>
      </c>
      <c r="BV54" s="1">
        <v>3155</v>
      </c>
      <c r="BW54" s="1">
        <v>3156</v>
      </c>
      <c r="BX54" s="1">
        <v>3157</v>
      </c>
      <c r="BY54" s="1">
        <v>3077</v>
      </c>
      <c r="BZ54" s="1">
        <v>3078</v>
      </c>
      <c r="CA54" s="1">
        <v>3080</v>
      </c>
      <c r="CB54" s="1">
        <v>3081</v>
      </c>
      <c r="CC54" s="1">
        <v>3082</v>
      </c>
      <c r="CD54" s="1">
        <v>3166</v>
      </c>
      <c r="CE54" s="1">
        <v>3167</v>
      </c>
      <c r="CF54" s="1">
        <v>3168</v>
      </c>
      <c r="CG54" s="1">
        <v>3169</v>
      </c>
      <c r="CH54" s="1">
        <v>3170</v>
      </c>
      <c r="CI54" s="1">
        <v>3171</v>
      </c>
      <c r="CJ54" s="1">
        <v>3172</v>
      </c>
      <c r="CK54" s="1">
        <v>3173</v>
      </c>
      <c r="CL54" s="1">
        <v>3174</v>
      </c>
      <c r="CM54" s="1">
        <v>3160</v>
      </c>
      <c r="CN54" s="1">
        <v>3161</v>
      </c>
      <c r="CO54" s="1">
        <v>3162</v>
      </c>
      <c r="CP54" s="1">
        <v>3105</v>
      </c>
      <c r="CQ54" s="1">
        <v>3138</v>
      </c>
      <c r="CR54" s="1">
        <v>3163</v>
      </c>
      <c r="CS54" s="1">
        <v>3150</v>
      </c>
      <c r="CT54" s="1">
        <v>3127</v>
      </c>
      <c r="CU54" s="1">
        <v>3128</v>
      </c>
      <c r="CV54" s="1">
        <v>3100</v>
      </c>
      <c r="CW54" s="1">
        <v>3185</v>
      </c>
      <c r="CX54" s="1">
        <v>3083</v>
      </c>
      <c r="CY54" s="1">
        <v>3084</v>
      </c>
      <c r="CZ54" s="1">
        <v>3151</v>
      </c>
      <c r="DA54" s="1">
        <v>3129</v>
      </c>
      <c r="DB54" s="1">
        <v>3135</v>
      </c>
      <c r="DC54" s="1">
        <v>3158</v>
      </c>
      <c r="DD54" s="1">
        <v>3164</v>
      </c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>
        <v>3076</v>
      </c>
      <c r="EA54" s="1">
        <v>3079</v>
      </c>
      <c r="EB54" s="1">
        <v>3141</v>
      </c>
      <c r="EC54" s="1">
        <v>3085</v>
      </c>
      <c r="ED54" s="1">
        <v>3091</v>
      </c>
      <c r="EE54" s="1">
        <v>3101</v>
      </c>
      <c r="EF54" s="1">
        <v>3106</v>
      </c>
      <c r="EG54" s="1">
        <v>3112</v>
      </c>
      <c r="EH54" s="1">
        <v>3117</v>
      </c>
      <c r="EI54" s="1">
        <v>3130</v>
      </c>
      <c r="EJ54" s="1">
        <v>3136</v>
      </c>
      <c r="EK54" s="1">
        <v>3139</v>
      </c>
      <c r="EL54" s="1">
        <v>3152</v>
      </c>
      <c r="EM54" s="1">
        <v>3159</v>
      </c>
      <c r="EN54" s="1">
        <v>3165</v>
      </c>
      <c r="EO54" s="1">
        <v>3175</v>
      </c>
      <c r="EP54" s="1">
        <v>3186</v>
      </c>
      <c r="EQ54" s="1">
        <v>3143</v>
      </c>
      <c r="ER54" s="1">
        <v>3189</v>
      </c>
      <c r="ES54" s="1">
        <v>3191</v>
      </c>
      <c r="ET54" s="1">
        <v>3199</v>
      </c>
      <c r="EU54" s="1">
        <v>26112216</v>
      </c>
      <c r="EV54" s="1">
        <v>26112216</v>
      </c>
      <c r="EW54" s="1">
        <v>26112216</v>
      </c>
      <c r="EX54" s="1">
        <v>26112216</v>
      </c>
      <c r="EY54" s="1">
        <v>26112216</v>
      </c>
      <c r="EZ54" s="1">
        <v>26112216</v>
      </c>
      <c r="FA54" s="1">
        <v>26112216</v>
      </c>
      <c r="FB54" s="1">
        <v>26112216</v>
      </c>
      <c r="FC54" s="1">
        <v>26112216</v>
      </c>
      <c r="FD54" s="1">
        <v>26112216</v>
      </c>
      <c r="FE54" s="1">
        <v>26112216</v>
      </c>
      <c r="FF54" s="1">
        <v>26112216</v>
      </c>
      <c r="FG54" s="1">
        <v>26112216</v>
      </c>
      <c r="FH54" s="1">
        <v>26112216</v>
      </c>
      <c r="FI54" s="1">
        <v>26112216</v>
      </c>
      <c r="FJ54" s="1">
        <v>26112216</v>
      </c>
      <c r="FK54" s="1">
        <v>26112216</v>
      </c>
      <c r="FL54" s="1">
        <v>26112216</v>
      </c>
      <c r="FM54" s="1">
        <v>26112216</v>
      </c>
      <c r="FN54" s="1">
        <v>26112216</v>
      </c>
      <c r="FO54" s="1">
        <v>26112216</v>
      </c>
      <c r="FP54" s="1">
        <v>26112216</v>
      </c>
      <c r="FQ54" s="1">
        <v>26112216</v>
      </c>
      <c r="FR54" s="1">
        <v>26112216</v>
      </c>
      <c r="FS54" s="1">
        <v>26112216</v>
      </c>
      <c r="FT54" s="1">
        <v>26112216</v>
      </c>
      <c r="FU54" s="1">
        <v>26112216</v>
      </c>
      <c r="FV54" s="1">
        <v>26112216</v>
      </c>
      <c r="FW54" s="1">
        <v>26112216</v>
      </c>
      <c r="FX54" s="1">
        <v>26112216</v>
      </c>
      <c r="FY54" s="1">
        <v>26112216</v>
      </c>
      <c r="FZ54" s="1">
        <v>26112216</v>
      </c>
      <c r="GA54" s="1">
        <v>26112216</v>
      </c>
      <c r="GB54" s="1">
        <v>26112216</v>
      </c>
      <c r="GC54" s="1">
        <v>26112216</v>
      </c>
      <c r="GD54" s="1">
        <v>26112216</v>
      </c>
      <c r="GE54" s="1">
        <v>26112216</v>
      </c>
      <c r="GF54" s="1">
        <v>26112216</v>
      </c>
      <c r="GG54" s="1">
        <v>26112216</v>
      </c>
      <c r="GH54" s="1">
        <v>26112216</v>
      </c>
      <c r="GI54" s="1">
        <v>26112216</v>
      </c>
      <c r="GJ54" s="1">
        <v>26112216</v>
      </c>
      <c r="GK54" s="1">
        <v>26112216</v>
      </c>
      <c r="GL54" s="1">
        <v>26112216</v>
      </c>
      <c r="GM54" s="1">
        <v>26112216</v>
      </c>
      <c r="GN54" s="1">
        <v>26112216</v>
      </c>
      <c r="GO54" s="1">
        <v>26112216</v>
      </c>
      <c r="GP54" s="1">
        <v>26112216</v>
      </c>
      <c r="GQ54" s="1">
        <v>26112216</v>
      </c>
      <c r="GR54" s="1">
        <v>26112216</v>
      </c>
      <c r="GS54" s="1">
        <v>26112216</v>
      </c>
      <c r="GT54" s="1">
        <v>26112216</v>
      </c>
      <c r="GU54" s="1">
        <v>26112216</v>
      </c>
      <c r="GV54" s="1">
        <v>26112216</v>
      </c>
      <c r="GW54" s="1">
        <v>26112216</v>
      </c>
      <c r="GX54" s="1">
        <v>26112216</v>
      </c>
      <c r="GY54" s="1">
        <v>26112216</v>
      </c>
      <c r="GZ54" s="1">
        <v>26112216</v>
      </c>
      <c r="HA54" s="1">
        <v>26112216</v>
      </c>
      <c r="HB54" s="1">
        <v>26112216</v>
      </c>
      <c r="HC54" s="1">
        <v>26112216</v>
      </c>
      <c r="HD54" s="1">
        <v>26112216</v>
      </c>
      <c r="HE54" s="1">
        <v>26112216</v>
      </c>
      <c r="HF54" s="1">
        <v>26112216</v>
      </c>
      <c r="HG54" s="1">
        <v>26112216</v>
      </c>
      <c r="HH54" s="1">
        <v>26112216</v>
      </c>
      <c r="HI54" s="1">
        <v>26112216</v>
      </c>
      <c r="HJ54" s="1">
        <v>26112216</v>
      </c>
      <c r="HK54" s="1">
        <v>26112216</v>
      </c>
      <c r="HL54" s="1">
        <v>26112216</v>
      </c>
      <c r="HM54" s="1">
        <v>26112216</v>
      </c>
      <c r="HN54" s="1">
        <v>26112216</v>
      </c>
      <c r="HO54" s="1">
        <v>26112216</v>
      </c>
      <c r="HP54" s="1">
        <v>26112216</v>
      </c>
      <c r="HQ54" s="1">
        <v>26112216</v>
      </c>
      <c r="HR54" s="1">
        <v>26112216</v>
      </c>
      <c r="HS54" s="1">
        <v>26112216</v>
      </c>
      <c r="HT54" s="1">
        <v>26112216</v>
      </c>
      <c r="HU54" s="1">
        <v>26112216</v>
      </c>
      <c r="HV54" s="1">
        <v>26112216</v>
      </c>
      <c r="HW54" s="1">
        <v>26112216</v>
      </c>
      <c r="HX54" s="1">
        <v>26112216</v>
      </c>
      <c r="HY54" s="1">
        <v>26112216</v>
      </c>
      <c r="HZ54" s="1">
        <v>26112216</v>
      </c>
      <c r="IA54" s="1">
        <v>26112216</v>
      </c>
      <c r="IB54" s="1">
        <v>26112216</v>
      </c>
      <c r="IC54" s="1">
        <v>26112216</v>
      </c>
      <c r="ID54" s="1">
        <v>26112216</v>
      </c>
      <c r="IE54" s="1">
        <v>26112216</v>
      </c>
      <c r="IF54" s="1">
        <v>26112216</v>
      </c>
      <c r="IG54" s="1">
        <v>26112216</v>
      </c>
      <c r="IH54" s="1">
        <v>26112216</v>
      </c>
      <c r="II54" s="1">
        <v>26112216</v>
      </c>
      <c r="IJ54" s="1">
        <v>26112216</v>
      </c>
      <c r="IK54" s="1">
        <v>26112216</v>
      </c>
      <c r="IL54" s="1">
        <v>26112216</v>
      </c>
      <c r="IM54" s="1">
        <v>26112216</v>
      </c>
      <c r="IN54" s="1">
        <v>26112216</v>
      </c>
      <c r="IO54" s="1">
        <v>26112216</v>
      </c>
      <c r="IP54" s="1">
        <v>26112216</v>
      </c>
      <c r="IQ54" s="1">
        <v>26112216</v>
      </c>
      <c r="IR54" s="1">
        <v>26112216</v>
      </c>
      <c r="IS54" s="1">
        <v>26112216</v>
      </c>
      <c r="IT54" s="1">
        <v>26112216</v>
      </c>
      <c r="IU54" s="1">
        <v>26112216</v>
      </c>
      <c r="IV54" s="1">
        <v>26112216</v>
      </c>
      <c r="IW54" s="1">
        <v>26112216</v>
      </c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>
        <v>26112216</v>
      </c>
      <c r="JT54" s="1">
        <v>26112216</v>
      </c>
      <c r="JU54" s="1">
        <v>26112216</v>
      </c>
      <c r="JV54" s="1">
        <v>26112216</v>
      </c>
      <c r="JW54" s="1">
        <v>26112216</v>
      </c>
      <c r="JX54" s="1">
        <v>26112216</v>
      </c>
      <c r="JY54" s="1">
        <v>26112216</v>
      </c>
      <c r="JZ54" s="1">
        <v>26112216</v>
      </c>
      <c r="KA54" s="1">
        <v>26112216</v>
      </c>
      <c r="KB54" s="1">
        <v>26112216</v>
      </c>
      <c r="KC54" s="1">
        <v>26112216</v>
      </c>
      <c r="KD54" s="1">
        <v>26112216</v>
      </c>
      <c r="KE54" s="1">
        <v>26112216</v>
      </c>
      <c r="KF54" s="1">
        <v>26112216</v>
      </c>
      <c r="KG54" s="1">
        <v>26112216</v>
      </c>
      <c r="KH54" s="1">
        <v>26112216</v>
      </c>
      <c r="KI54" s="1">
        <v>26112216</v>
      </c>
      <c r="KJ54" s="1">
        <v>26112216</v>
      </c>
      <c r="KK54" s="1">
        <v>26112216</v>
      </c>
      <c r="KL54" s="1">
        <v>26112216</v>
      </c>
      <c r="KM54" s="1">
        <v>26112216</v>
      </c>
      <c r="KN54" s="1">
        <v>401344</v>
      </c>
      <c r="KO54" s="1">
        <v>26112216</v>
      </c>
    </row>
    <row r="55" spans="1:301" x14ac:dyDescent="0.3">
      <c r="A55" s="11" t="s">
        <v>8075</v>
      </c>
      <c r="B55" s="1">
        <v>3272</v>
      </c>
      <c r="C55" s="1">
        <v>3273</v>
      </c>
      <c r="D55" s="1">
        <v>3274</v>
      </c>
      <c r="E55" s="1">
        <v>3275</v>
      </c>
      <c r="F55" s="1">
        <v>3276</v>
      </c>
      <c r="G55" s="1">
        <v>3277</v>
      </c>
      <c r="H55" s="1">
        <v>3318</v>
      </c>
      <c r="I55" s="1">
        <v>3241</v>
      </c>
      <c r="J55" s="1">
        <v>3242</v>
      </c>
      <c r="K55" s="1">
        <v>3243</v>
      </c>
      <c r="L55" s="1">
        <v>3244</v>
      </c>
      <c r="M55" s="1">
        <v>3246</v>
      </c>
      <c r="N55" s="1">
        <v>3247</v>
      </c>
      <c r="O55" s="1">
        <v>3248</v>
      </c>
      <c r="P55" s="1">
        <v>3249</v>
      </c>
      <c r="Q55" s="1">
        <v>3250</v>
      </c>
      <c r="R55" s="1">
        <v>3251</v>
      </c>
      <c r="S55" s="1">
        <v>3252</v>
      </c>
      <c r="T55" s="1">
        <v>3253</v>
      </c>
      <c r="U55" s="1">
        <v>3254</v>
      </c>
      <c r="V55" s="1">
        <v>3268</v>
      </c>
      <c r="W55" s="1">
        <v>3270</v>
      </c>
      <c r="X55" s="1">
        <v>3320</v>
      </c>
      <c r="Y55" s="1">
        <v>3321</v>
      </c>
      <c r="Z55" s="1">
        <v>3322</v>
      </c>
      <c r="AA55" s="1">
        <v>3323</v>
      </c>
      <c r="AB55" s="1">
        <v>3324</v>
      </c>
      <c r="AC55" s="1">
        <v>3325</v>
      </c>
      <c r="AD55" s="1">
        <v>3326</v>
      </c>
      <c r="AE55" s="1">
        <v>3230</v>
      </c>
      <c r="AF55" s="1">
        <v>3231</v>
      </c>
      <c r="AG55" s="1">
        <v>3232</v>
      </c>
      <c r="AH55" s="1">
        <v>3220</v>
      </c>
      <c r="AI55" s="1">
        <v>3221</v>
      </c>
      <c r="AJ55" s="1">
        <v>3222</v>
      </c>
      <c r="AK55" s="1">
        <v>3223</v>
      </c>
      <c r="AL55" s="1">
        <v>3224</v>
      </c>
      <c r="AM55" s="1">
        <v>3225</v>
      </c>
      <c r="AN55" s="1">
        <v>3226</v>
      </c>
      <c r="AO55" s="1">
        <v>3227</v>
      </c>
      <c r="AP55" s="1">
        <v>3259</v>
      </c>
      <c r="AQ55" s="1">
        <v>3260</v>
      </c>
      <c r="AR55" s="1">
        <v>3261</v>
      </c>
      <c r="AS55" s="1">
        <v>3262</v>
      </c>
      <c r="AT55" s="1">
        <v>3304</v>
      </c>
      <c r="AU55" s="1">
        <v>3305</v>
      </c>
      <c r="AV55" s="1">
        <v>3306</v>
      </c>
      <c r="AW55" s="1">
        <v>3307</v>
      </c>
      <c r="AX55" s="1">
        <v>3308</v>
      </c>
      <c r="AY55" s="1">
        <v>3309</v>
      </c>
      <c r="AZ55" s="1">
        <v>3310</v>
      </c>
      <c r="BA55" s="1">
        <v>3311</v>
      </c>
      <c r="BB55" s="1">
        <v>3312</v>
      </c>
      <c r="BC55" s="1">
        <v>3315</v>
      </c>
      <c r="BD55" s="1">
        <v>3316</v>
      </c>
      <c r="BE55" s="1">
        <v>3235</v>
      </c>
      <c r="BF55" s="1">
        <v>3236</v>
      </c>
      <c r="BG55" s="1">
        <v>3237</v>
      </c>
      <c r="BH55" s="1">
        <v>3238</v>
      </c>
      <c r="BI55" s="1">
        <v>3239</v>
      </c>
      <c r="BJ55" s="1">
        <v>3214</v>
      </c>
      <c r="BK55" s="1">
        <v>3215</v>
      </c>
      <c r="BL55" s="1">
        <v>3216</v>
      </c>
      <c r="BM55" s="1">
        <v>3217</v>
      </c>
      <c r="BN55" s="1">
        <v>3218</v>
      </c>
      <c r="BO55" s="1">
        <v>3200</v>
      </c>
      <c r="BP55" s="1">
        <v>3201</v>
      </c>
      <c r="BQ55" s="1">
        <v>3202</v>
      </c>
      <c r="BR55" s="1">
        <v>3203</v>
      </c>
      <c r="BS55" s="1">
        <v>3265</v>
      </c>
      <c r="BT55" s="1">
        <v>3281</v>
      </c>
      <c r="BU55" s="1">
        <v>3282</v>
      </c>
      <c r="BV55" s="1">
        <v>3283</v>
      </c>
      <c r="BW55" s="1">
        <v>3284</v>
      </c>
      <c r="BX55" s="1">
        <v>3285</v>
      </c>
      <c r="BY55" s="1">
        <v>3205</v>
      </c>
      <c r="BZ55" s="1">
        <v>3206</v>
      </c>
      <c r="CA55" s="1">
        <v>3208</v>
      </c>
      <c r="CB55" s="1">
        <v>3209</v>
      </c>
      <c r="CC55" s="1">
        <v>3210</v>
      </c>
      <c r="CD55" s="1">
        <v>3294</v>
      </c>
      <c r="CE55" s="1">
        <v>3295</v>
      </c>
      <c r="CF55" s="1">
        <v>3296</v>
      </c>
      <c r="CG55" s="1">
        <v>3297</v>
      </c>
      <c r="CH55" s="1">
        <v>3298</v>
      </c>
      <c r="CI55" s="1">
        <v>3299</v>
      </c>
      <c r="CJ55" s="1">
        <v>3300</v>
      </c>
      <c r="CK55" s="1">
        <v>3301</v>
      </c>
      <c r="CL55" s="1">
        <v>3302</v>
      </c>
      <c r="CM55" s="1">
        <v>3288</v>
      </c>
      <c r="CN55" s="1">
        <v>3289</v>
      </c>
      <c r="CO55" s="1">
        <v>3290</v>
      </c>
      <c r="CP55" s="1">
        <v>3233</v>
      </c>
      <c r="CQ55" s="1">
        <v>3266</v>
      </c>
      <c r="CR55" s="1">
        <v>3291</v>
      </c>
      <c r="CS55" s="1">
        <v>3278</v>
      </c>
      <c r="CT55" s="1">
        <v>3255</v>
      </c>
      <c r="CU55" s="1">
        <v>3256</v>
      </c>
      <c r="CV55" s="1">
        <v>3228</v>
      </c>
      <c r="CW55" s="1">
        <v>3313</v>
      </c>
      <c r="CX55" s="1">
        <v>3211</v>
      </c>
      <c r="CY55" s="1">
        <v>3212</v>
      </c>
      <c r="CZ55" s="1">
        <v>3279</v>
      </c>
      <c r="DA55" s="1">
        <v>3257</v>
      </c>
      <c r="DB55" s="1">
        <v>3263</v>
      </c>
      <c r="DC55" s="1">
        <v>3286</v>
      </c>
      <c r="DD55" s="1">
        <v>3292</v>
      </c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>
        <v>3204</v>
      </c>
      <c r="EA55" s="1">
        <v>3207</v>
      </c>
      <c r="EB55" s="1">
        <v>3269</v>
      </c>
      <c r="EC55" s="1">
        <v>3213</v>
      </c>
      <c r="ED55" s="1">
        <v>3219</v>
      </c>
      <c r="EE55" s="1">
        <v>3229</v>
      </c>
      <c r="EF55" s="1">
        <v>3234</v>
      </c>
      <c r="EG55" s="1">
        <v>3240</v>
      </c>
      <c r="EH55" s="1">
        <v>3245</v>
      </c>
      <c r="EI55" s="1">
        <v>3258</v>
      </c>
      <c r="EJ55" s="1">
        <v>3264</v>
      </c>
      <c r="EK55" s="1">
        <v>3267</v>
      </c>
      <c r="EL55" s="1">
        <v>3280</v>
      </c>
      <c r="EM55" s="1">
        <v>3287</v>
      </c>
      <c r="EN55" s="1">
        <v>3293</v>
      </c>
      <c r="EO55" s="1">
        <v>3303</v>
      </c>
      <c r="EP55" s="1">
        <v>3314</v>
      </c>
      <c r="EQ55" s="1">
        <v>3271</v>
      </c>
      <c r="ER55" s="1">
        <v>3317</v>
      </c>
      <c r="ES55" s="1">
        <v>3319</v>
      </c>
      <c r="ET55" s="1">
        <v>3327</v>
      </c>
      <c r="EU55" s="1">
        <v>26112216</v>
      </c>
      <c r="EV55" s="1">
        <v>26112216</v>
      </c>
      <c r="EW55" s="1">
        <v>26112216</v>
      </c>
      <c r="EX55" s="1">
        <v>26112216</v>
      </c>
      <c r="EY55" s="1">
        <v>26112216</v>
      </c>
      <c r="EZ55" s="1">
        <v>26112216</v>
      </c>
      <c r="FA55" s="1">
        <v>26112216</v>
      </c>
      <c r="FB55" s="1">
        <v>26112216</v>
      </c>
      <c r="FC55" s="1">
        <v>26112216</v>
      </c>
      <c r="FD55" s="1">
        <v>26112216</v>
      </c>
      <c r="FE55" s="1">
        <v>26112216</v>
      </c>
      <c r="FF55" s="1">
        <v>26112216</v>
      </c>
      <c r="FG55" s="1">
        <v>26112216</v>
      </c>
      <c r="FH55" s="1">
        <v>26112216</v>
      </c>
      <c r="FI55" s="1">
        <v>26112216</v>
      </c>
      <c r="FJ55" s="1">
        <v>26112216</v>
      </c>
      <c r="FK55" s="1">
        <v>26112216</v>
      </c>
      <c r="FL55" s="1">
        <v>26112216</v>
      </c>
      <c r="FM55" s="1">
        <v>26112216</v>
      </c>
      <c r="FN55" s="1">
        <v>26112216</v>
      </c>
      <c r="FO55" s="1">
        <v>26112216</v>
      </c>
      <c r="FP55" s="1">
        <v>26112216</v>
      </c>
      <c r="FQ55" s="1">
        <v>26112216</v>
      </c>
      <c r="FR55" s="1">
        <v>26112216</v>
      </c>
      <c r="FS55" s="1">
        <v>26112216</v>
      </c>
      <c r="FT55" s="1">
        <v>26112216</v>
      </c>
      <c r="FU55" s="1">
        <v>26112216</v>
      </c>
      <c r="FV55" s="1">
        <v>26112216</v>
      </c>
      <c r="FW55" s="1">
        <v>26112216</v>
      </c>
      <c r="FX55" s="1">
        <v>26112216</v>
      </c>
      <c r="FY55" s="1">
        <v>26112216</v>
      </c>
      <c r="FZ55" s="1">
        <v>26112216</v>
      </c>
      <c r="GA55" s="1">
        <v>26112216</v>
      </c>
      <c r="GB55" s="1">
        <v>26112216</v>
      </c>
      <c r="GC55" s="1">
        <v>26112216</v>
      </c>
      <c r="GD55" s="1">
        <v>26112216</v>
      </c>
      <c r="GE55" s="1">
        <v>26112216</v>
      </c>
      <c r="GF55" s="1">
        <v>26112216</v>
      </c>
      <c r="GG55" s="1">
        <v>26112216</v>
      </c>
      <c r="GH55" s="1">
        <v>26112216</v>
      </c>
      <c r="GI55" s="1">
        <v>26112216</v>
      </c>
      <c r="GJ55" s="1">
        <v>26112216</v>
      </c>
      <c r="GK55" s="1">
        <v>26112216</v>
      </c>
      <c r="GL55" s="1">
        <v>26112216</v>
      </c>
      <c r="GM55" s="1">
        <v>26112216</v>
      </c>
      <c r="GN55" s="1">
        <v>26112216</v>
      </c>
      <c r="GO55" s="1">
        <v>26112216</v>
      </c>
      <c r="GP55" s="1">
        <v>26112216</v>
      </c>
      <c r="GQ55" s="1">
        <v>26112216</v>
      </c>
      <c r="GR55" s="1">
        <v>26112216</v>
      </c>
      <c r="GS55" s="1">
        <v>26112216</v>
      </c>
      <c r="GT55" s="1">
        <v>26112216</v>
      </c>
      <c r="GU55" s="1">
        <v>26112216</v>
      </c>
      <c r="GV55" s="1">
        <v>26112216</v>
      </c>
      <c r="GW55" s="1">
        <v>26112216</v>
      </c>
      <c r="GX55" s="1">
        <v>26112216</v>
      </c>
      <c r="GY55" s="1">
        <v>26112216</v>
      </c>
      <c r="GZ55" s="1">
        <v>26112216</v>
      </c>
      <c r="HA55" s="1">
        <v>26112216</v>
      </c>
      <c r="HB55" s="1">
        <v>26112216</v>
      </c>
      <c r="HC55" s="1">
        <v>26112216</v>
      </c>
      <c r="HD55" s="1">
        <v>26112216</v>
      </c>
      <c r="HE55" s="1">
        <v>26112216</v>
      </c>
      <c r="HF55" s="1">
        <v>26112216</v>
      </c>
      <c r="HG55" s="1">
        <v>26112216</v>
      </c>
      <c r="HH55" s="1">
        <v>26112216</v>
      </c>
      <c r="HI55" s="1">
        <v>26112216</v>
      </c>
      <c r="HJ55" s="1">
        <v>26112216</v>
      </c>
      <c r="HK55" s="1">
        <v>26112216</v>
      </c>
      <c r="HL55" s="1">
        <v>26112216</v>
      </c>
      <c r="HM55" s="1">
        <v>26112216</v>
      </c>
      <c r="HN55" s="1">
        <v>26112216</v>
      </c>
      <c r="HO55" s="1">
        <v>26112216</v>
      </c>
      <c r="HP55" s="1">
        <v>26112216</v>
      </c>
      <c r="HQ55" s="1">
        <v>26112216</v>
      </c>
      <c r="HR55" s="1">
        <v>26112216</v>
      </c>
      <c r="HS55" s="1">
        <v>26112216</v>
      </c>
      <c r="HT55" s="1">
        <v>26112216</v>
      </c>
      <c r="HU55" s="1">
        <v>26112216</v>
      </c>
      <c r="HV55" s="1">
        <v>26112216</v>
      </c>
      <c r="HW55" s="1">
        <v>26112216</v>
      </c>
      <c r="HX55" s="1">
        <v>26112216</v>
      </c>
      <c r="HY55" s="1">
        <v>26112216</v>
      </c>
      <c r="HZ55" s="1">
        <v>26112216</v>
      </c>
      <c r="IA55" s="1">
        <v>26112216</v>
      </c>
      <c r="IB55" s="1">
        <v>26112216</v>
      </c>
      <c r="IC55" s="1">
        <v>26112216</v>
      </c>
      <c r="ID55" s="1">
        <v>26112216</v>
      </c>
      <c r="IE55" s="1">
        <v>26112216</v>
      </c>
      <c r="IF55" s="1">
        <v>26112216</v>
      </c>
      <c r="IG55" s="1">
        <v>26112216</v>
      </c>
      <c r="IH55" s="1">
        <v>26112216</v>
      </c>
      <c r="II55" s="1">
        <v>26112216</v>
      </c>
      <c r="IJ55" s="1">
        <v>26112216</v>
      </c>
      <c r="IK55" s="1">
        <v>26112216</v>
      </c>
      <c r="IL55" s="1">
        <v>26112216</v>
      </c>
      <c r="IM55" s="1">
        <v>26112216</v>
      </c>
      <c r="IN55" s="1">
        <v>26112216</v>
      </c>
      <c r="IO55" s="1">
        <v>26112216</v>
      </c>
      <c r="IP55" s="1">
        <v>26112216</v>
      </c>
      <c r="IQ55" s="1">
        <v>26112216</v>
      </c>
      <c r="IR55" s="1">
        <v>26112216</v>
      </c>
      <c r="IS55" s="1">
        <v>26112216</v>
      </c>
      <c r="IT55" s="1">
        <v>26112216</v>
      </c>
      <c r="IU55" s="1">
        <v>26112216</v>
      </c>
      <c r="IV55" s="1">
        <v>26112216</v>
      </c>
      <c r="IW55" s="1">
        <v>26112216</v>
      </c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>
        <v>26112216</v>
      </c>
      <c r="JT55" s="1">
        <v>26112216</v>
      </c>
      <c r="JU55" s="1">
        <v>26112216</v>
      </c>
      <c r="JV55" s="1">
        <v>26112216</v>
      </c>
      <c r="JW55" s="1">
        <v>26112216</v>
      </c>
      <c r="JX55" s="1">
        <v>26112216</v>
      </c>
      <c r="JY55" s="1">
        <v>26112216</v>
      </c>
      <c r="JZ55" s="1">
        <v>26112216</v>
      </c>
      <c r="KA55" s="1">
        <v>26112216</v>
      </c>
      <c r="KB55" s="1">
        <v>26112216</v>
      </c>
      <c r="KC55" s="1">
        <v>26112216</v>
      </c>
      <c r="KD55" s="1">
        <v>26112216</v>
      </c>
      <c r="KE55" s="1">
        <v>26112216</v>
      </c>
      <c r="KF55" s="1">
        <v>26112216</v>
      </c>
      <c r="KG55" s="1">
        <v>26112216</v>
      </c>
      <c r="KH55" s="1">
        <v>26112216</v>
      </c>
      <c r="KI55" s="1">
        <v>26112216</v>
      </c>
      <c r="KJ55" s="1">
        <v>26112216</v>
      </c>
      <c r="KK55" s="1">
        <v>26112216</v>
      </c>
      <c r="KL55" s="1">
        <v>26112216</v>
      </c>
      <c r="KM55" s="1">
        <v>26112216</v>
      </c>
      <c r="KN55" s="1">
        <v>417728</v>
      </c>
      <c r="KO55" s="1">
        <v>26112216</v>
      </c>
    </row>
    <row r="56" spans="1:301" x14ac:dyDescent="0.3">
      <c r="A56" s="11" t="s">
        <v>8076</v>
      </c>
      <c r="B56" s="1">
        <v>3400</v>
      </c>
      <c r="C56" s="1">
        <v>3401</v>
      </c>
      <c r="D56" s="1">
        <v>3402</v>
      </c>
      <c r="E56" s="1">
        <v>3403</v>
      </c>
      <c r="F56" s="1">
        <v>3404</v>
      </c>
      <c r="G56" s="1">
        <v>3405</v>
      </c>
      <c r="H56" s="1">
        <v>3446</v>
      </c>
      <c r="I56" s="1">
        <v>3369</v>
      </c>
      <c r="J56" s="1">
        <v>3370</v>
      </c>
      <c r="K56" s="1">
        <v>3371</v>
      </c>
      <c r="L56" s="1">
        <v>3372</v>
      </c>
      <c r="M56" s="1">
        <v>3374</v>
      </c>
      <c r="N56" s="1">
        <v>3375</v>
      </c>
      <c r="O56" s="1">
        <v>3376</v>
      </c>
      <c r="P56" s="1">
        <v>3377</v>
      </c>
      <c r="Q56" s="1">
        <v>3378</v>
      </c>
      <c r="R56" s="1">
        <v>3379</v>
      </c>
      <c r="S56" s="1">
        <v>3380</v>
      </c>
      <c r="T56" s="1">
        <v>3381</v>
      </c>
      <c r="U56" s="1">
        <v>3382</v>
      </c>
      <c r="V56" s="1">
        <v>3396</v>
      </c>
      <c r="W56" s="1">
        <v>3398</v>
      </c>
      <c r="X56" s="1">
        <v>3448</v>
      </c>
      <c r="Y56" s="1">
        <v>3449</v>
      </c>
      <c r="Z56" s="1">
        <v>3450</v>
      </c>
      <c r="AA56" s="1">
        <v>3451</v>
      </c>
      <c r="AB56" s="1">
        <v>3452</v>
      </c>
      <c r="AC56" s="1">
        <v>3453</v>
      </c>
      <c r="AD56" s="1">
        <v>3454</v>
      </c>
      <c r="AE56" s="1">
        <v>3358</v>
      </c>
      <c r="AF56" s="1">
        <v>3359</v>
      </c>
      <c r="AG56" s="1">
        <v>3360</v>
      </c>
      <c r="AH56" s="1">
        <v>3348</v>
      </c>
      <c r="AI56" s="1">
        <v>3349</v>
      </c>
      <c r="AJ56" s="1">
        <v>3350</v>
      </c>
      <c r="AK56" s="1">
        <v>3351</v>
      </c>
      <c r="AL56" s="1">
        <v>3352</v>
      </c>
      <c r="AM56" s="1">
        <v>3353</v>
      </c>
      <c r="AN56" s="1">
        <v>3354</v>
      </c>
      <c r="AO56" s="1">
        <v>3355</v>
      </c>
      <c r="AP56" s="1">
        <v>3387</v>
      </c>
      <c r="AQ56" s="1">
        <v>3388</v>
      </c>
      <c r="AR56" s="1">
        <v>3389</v>
      </c>
      <c r="AS56" s="1">
        <v>3390</v>
      </c>
      <c r="AT56" s="1">
        <v>3432</v>
      </c>
      <c r="AU56" s="1">
        <v>3433</v>
      </c>
      <c r="AV56" s="1">
        <v>3434</v>
      </c>
      <c r="AW56" s="1">
        <v>3435</v>
      </c>
      <c r="AX56" s="1">
        <v>3436</v>
      </c>
      <c r="AY56" s="1">
        <v>3437</v>
      </c>
      <c r="AZ56" s="1">
        <v>3438</v>
      </c>
      <c r="BA56" s="1">
        <v>3439</v>
      </c>
      <c r="BB56" s="1">
        <v>3440</v>
      </c>
      <c r="BC56" s="1">
        <v>3443</v>
      </c>
      <c r="BD56" s="1">
        <v>3444</v>
      </c>
      <c r="BE56" s="1">
        <v>3363</v>
      </c>
      <c r="BF56" s="1">
        <v>3364</v>
      </c>
      <c r="BG56" s="1">
        <v>3365</v>
      </c>
      <c r="BH56" s="1">
        <v>3366</v>
      </c>
      <c r="BI56" s="1">
        <v>3367</v>
      </c>
      <c r="BJ56" s="1">
        <v>3342</v>
      </c>
      <c r="BK56" s="1">
        <v>3343</v>
      </c>
      <c r="BL56" s="1">
        <v>3344</v>
      </c>
      <c r="BM56" s="1">
        <v>3345</v>
      </c>
      <c r="BN56" s="1">
        <v>3346</v>
      </c>
      <c r="BO56" s="1">
        <v>3328</v>
      </c>
      <c r="BP56" s="1">
        <v>3329</v>
      </c>
      <c r="BQ56" s="1">
        <v>3330</v>
      </c>
      <c r="BR56" s="1">
        <v>3331</v>
      </c>
      <c r="BS56" s="1">
        <v>3393</v>
      </c>
      <c r="BT56" s="1">
        <v>3409</v>
      </c>
      <c r="BU56" s="1">
        <v>3410</v>
      </c>
      <c r="BV56" s="1">
        <v>3411</v>
      </c>
      <c r="BW56" s="1">
        <v>3412</v>
      </c>
      <c r="BX56" s="1">
        <v>3413</v>
      </c>
      <c r="BY56" s="1">
        <v>3333</v>
      </c>
      <c r="BZ56" s="1">
        <v>3334</v>
      </c>
      <c r="CA56" s="1">
        <v>3336</v>
      </c>
      <c r="CB56" s="1">
        <v>3337</v>
      </c>
      <c r="CC56" s="1">
        <v>3338</v>
      </c>
      <c r="CD56" s="1">
        <v>3422</v>
      </c>
      <c r="CE56" s="1">
        <v>3423</v>
      </c>
      <c r="CF56" s="1">
        <v>3424</v>
      </c>
      <c r="CG56" s="1">
        <v>3425</v>
      </c>
      <c r="CH56" s="1">
        <v>3426</v>
      </c>
      <c r="CI56" s="1">
        <v>3427</v>
      </c>
      <c r="CJ56" s="1">
        <v>3428</v>
      </c>
      <c r="CK56" s="1">
        <v>3429</v>
      </c>
      <c r="CL56" s="1">
        <v>3430</v>
      </c>
      <c r="CM56" s="1">
        <v>3416</v>
      </c>
      <c r="CN56" s="1">
        <v>3417</v>
      </c>
      <c r="CO56" s="1">
        <v>3418</v>
      </c>
      <c r="CP56" s="1">
        <v>3361</v>
      </c>
      <c r="CQ56" s="1">
        <v>3394</v>
      </c>
      <c r="CR56" s="1">
        <v>3419</v>
      </c>
      <c r="CS56" s="1">
        <v>3406</v>
      </c>
      <c r="CT56" s="1">
        <v>3383</v>
      </c>
      <c r="CU56" s="1">
        <v>3384</v>
      </c>
      <c r="CV56" s="1">
        <v>3356</v>
      </c>
      <c r="CW56" s="1">
        <v>3441</v>
      </c>
      <c r="CX56" s="1">
        <v>3339</v>
      </c>
      <c r="CY56" s="1">
        <v>3340</v>
      </c>
      <c r="CZ56" s="1">
        <v>3407</v>
      </c>
      <c r="DA56" s="1">
        <v>3385</v>
      </c>
      <c r="DB56" s="1">
        <v>3391</v>
      </c>
      <c r="DC56" s="1">
        <v>3414</v>
      </c>
      <c r="DD56" s="1">
        <v>3420</v>
      </c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>
        <v>3332</v>
      </c>
      <c r="EA56" s="1">
        <v>3335</v>
      </c>
      <c r="EB56" s="1">
        <v>3397</v>
      </c>
      <c r="EC56" s="1">
        <v>3341</v>
      </c>
      <c r="ED56" s="1">
        <v>3347</v>
      </c>
      <c r="EE56" s="1">
        <v>3357</v>
      </c>
      <c r="EF56" s="1">
        <v>3362</v>
      </c>
      <c r="EG56" s="1">
        <v>3368</v>
      </c>
      <c r="EH56" s="1">
        <v>3373</v>
      </c>
      <c r="EI56" s="1">
        <v>3386</v>
      </c>
      <c r="EJ56" s="1">
        <v>3392</v>
      </c>
      <c r="EK56" s="1">
        <v>3395</v>
      </c>
      <c r="EL56" s="1">
        <v>3408</v>
      </c>
      <c r="EM56" s="1">
        <v>3415</v>
      </c>
      <c r="EN56" s="1">
        <v>3421</v>
      </c>
      <c r="EO56" s="1">
        <v>3431</v>
      </c>
      <c r="EP56" s="1">
        <v>3442</v>
      </c>
      <c r="EQ56" s="1">
        <v>3399</v>
      </c>
      <c r="ER56" s="1">
        <v>3445</v>
      </c>
      <c r="ES56" s="1">
        <v>3447</v>
      </c>
      <c r="ET56" s="1">
        <v>3455</v>
      </c>
      <c r="EU56" s="1">
        <v>26112216</v>
      </c>
      <c r="EV56" s="1">
        <v>26112216</v>
      </c>
      <c r="EW56" s="1">
        <v>26112216</v>
      </c>
      <c r="EX56" s="1">
        <v>26112216</v>
      </c>
      <c r="EY56" s="1">
        <v>26112216</v>
      </c>
      <c r="EZ56" s="1">
        <v>26112216</v>
      </c>
      <c r="FA56" s="1">
        <v>26112216</v>
      </c>
      <c r="FB56" s="1">
        <v>26112216</v>
      </c>
      <c r="FC56" s="1">
        <v>26112216</v>
      </c>
      <c r="FD56" s="1">
        <v>26112216</v>
      </c>
      <c r="FE56" s="1">
        <v>26112216</v>
      </c>
      <c r="FF56" s="1">
        <v>26112216</v>
      </c>
      <c r="FG56" s="1">
        <v>26112216</v>
      </c>
      <c r="FH56" s="1">
        <v>26112216</v>
      </c>
      <c r="FI56" s="1">
        <v>26112216</v>
      </c>
      <c r="FJ56" s="1">
        <v>26112216</v>
      </c>
      <c r="FK56" s="1">
        <v>26112216</v>
      </c>
      <c r="FL56" s="1">
        <v>26112216</v>
      </c>
      <c r="FM56" s="1">
        <v>26112216</v>
      </c>
      <c r="FN56" s="1">
        <v>26112216</v>
      </c>
      <c r="FO56" s="1">
        <v>26112216</v>
      </c>
      <c r="FP56" s="1">
        <v>26112216</v>
      </c>
      <c r="FQ56" s="1">
        <v>26112216</v>
      </c>
      <c r="FR56" s="1">
        <v>26112216</v>
      </c>
      <c r="FS56" s="1">
        <v>26112216</v>
      </c>
      <c r="FT56" s="1">
        <v>26112216</v>
      </c>
      <c r="FU56" s="1">
        <v>26112216</v>
      </c>
      <c r="FV56" s="1">
        <v>26112216</v>
      </c>
      <c r="FW56" s="1">
        <v>26112216</v>
      </c>
      <c r="FX56" s="1">
        <v>26112216</v>
      </c>
      <c r="FY56" s="1">
        <v>26112216</v>
      </c>
      <c r="FZ56" s="1">
        <v>26112216</v>
      </c>
      <c r="GA56" s="1">
        <v>26112216</v>
      </c>
      <c r="GB56" s="1">
        <v>26112216</v>
      </c>
      <c r="GC56" s="1">
        <v>26112216</v>
      </c>
      <c r="GD56" s="1">
        <v>26112216</v>
      </c>
      <c r="GE56" s="1">
        <v>26112216</v>
      </c>
      <c r="GF56" s="1">
        <v>26112216</v>
      </c>
      <c r="GG56" s="1">
        <v>26112216</v>
      </c>
      <c r="GH56" s="1">
        <v>26112216</v>
      </c>
      <c r="GI56" s="1">
        <v>26112216</v>
      </c>
      <c r="GJ56" s="1">
        <v>26112216</v>
      </c>
      <c r="GK56" s="1">
        <v>26112216</v>
      </c>
      <c r="GL56" s="1">
        <v>26112216</v>
      </c>
      <c r="GM56" s="1">
        <v>26112216</v>
      </c>
      <c r="GN56" s="1">
        <v>26112216</v>
      </c>
      <c r="GO56" s="1">
        <v>26112216</v>
      </c>
      <c r="GP56" s="1">
        <v>26112216</v>
      </c>
      <c r="GQ56" s="1">
        <v>26112216</v>
      </c>
      <c r="GR56" s="1">
        <v>26112216</v>
      </c>
      <c r="GS56" s="1">
        <v>26112216</v>
      </c>
      <c r="GT56" s="1">
        <v>26112216</v>
      </c>
      <c r="GU56" s="1">
        <v>26112216</v>
      </c>
      <c r="GV56" s="1">
        <v>26112216</v>
      </c>
      <c r="GW56" s="1">
        <v>26112216</v>
      </c>
      <c r="GX56" s="1">
        <v>26112216</v>
      </c>
      <c r="GY56" s="1">
        <v>26112216</v>
      </c>
      <c r="GZ56" s="1">
        <v>26112216</v>
      </c>
      <c r="HA56" s="1">
        <v>26112216</v>
      </c>
      <c r="HB56" s="1">
        <v>26112216</v>
      </c>
      <c r="HC56" s="1">
        <v>26112216</v>
      </c>
      <c r="HD56" s="1">
        <v>26112216</v>
      </c>
      <c r="HE56" s="1">
        <v>26112216</v>
      </c>
      <c r="HF56" s="1">
        <v>26112216</v>
      </c>
      <c r="HG56" s="1">
        <v>26112216</v>
      </c>
      <c r="HH56" s="1">
        <v>26112216</v>
      </c>
      <c r="HI56" s="1">
        <v>26112216</v>
      </c>
      <c r="HJ56" s="1">
        <v>26112216</v>
      </c>
      <c r="HK56" s="1">
        <v>26112216</v>
      </c>
      <c r="HL56" s="1">
        <v>26112216</v>
      </c>
      <c r="HM56" s="1">
        <v>26112216</v>
      </c>
      <c r="HN56" s="1">
        <v>26112216</v>
      </c>
      <c r="HO56" s="1">
        <v>26112216</v>
      </c>
      <c r="HP56" s="1">
        <v>26112216</v>
      </c>
      <c r="HQ56" s="1">
        <v>26112216</v>
      </c>
      <c r="HR56" s="1">
        <v>26112216</v>
      </c>
      <c r="HS56" s="1">
        <v>26112216</v>
      </c>
      <c r="HT56" s="1">
        <v>26112216</v>
      </c>
      <c r="HU56" s="1">
        <v>26112216</v>
      </c>
      <c r="HV56" s="1">
        <v>26112216</v>
      </c>
      <c r="HW56" s="1">
        <v>26112216</v>
      </c>
      <c r="HX56" s="1">
        <v>26112216</v>
      </c>
      <c r="HY56" s="1">
        <v>26112216</v>
      </c>
      <c r="HZ56" s="1">
        <v>26112216</v>
      </c>
      <c r="IA56" s="1">
        <v>26112216</v>
      </c>
      <c r="IB56" s="1">
        <v>26112216</v>
      </c>
      <c r="IC56" s="1">
        <v>26112216</v>
      </c>
      <c r="ID56" s="1">
        <v>26112216</v>
      </c>
      <c r="IE56" s="1">
        <v>26112216</v>
      </c>
      <c r="IF56" s="1">
        <v>26112216</v>
      </c>
      <c r="IG56" s="1">
        <v>26112216</v>
      </c>
      <c r="IH56" s="1">
        <v>26112216</v>
      </c>
      <c r="II56" s="1">
        <v>26112216</v>
      </c>
      <c r="IJ56" s="1">
        <v>26112216</v>
      </c>
      <c r="IK56" s="1">
        <v>26112216</v>
      </c>
      <c r="IL56" s="1">
        <v>26112216</v>
      </c>
      <c r="IM56" s="1">
        <v>26112216</v>
      </c>
      <c r="IN56" s="1">
        <v>26112216</v>
      </c>
      <c r="IO56" s="1">
        <v>26112216</v>
      </c>
      <c r="IP56" s="1">
        <v>26112216</v>
      </c>
      <c r="IQ56" s="1">
        <v>26112216</v>
      </c>
      <c r="IR56" s="1">
        <v>26112216</v>
      </c>
      <c r="IS56" s="1">
        <v>26112216</v>
      </c>
      <c r="IT56" s="1">
        <v>26112216</v>
      </c>
      <c r="IU56" s="1">
        <v>26112216</v>
      </c>
      <c r="IV56" s="1">
        <v>26112216</v>
      </c>
      <c r="IW56" s="1">
        <v>26112216</v>
      </c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>
        <v>26112216</v>
      </c>
      <c r="JT56" s="1">
        <v>26112216</v>
      </c>
      <c r="JU56" s="1">
        <v>26112216</v>
      </c>
      <c r="JV56" s="1">
        <v>26112216</v>
      </c>
      <c r="JW56" s="1">
        <v>26112216</v>
      </c>
      <c r="JX56" s="1">
        <v>26112216</v>
      </c>
      <c r="JY56" s="1">
        <v>26112216</v>
      </c>
      <c r="JZ56" s="1">
        <v>26112216</v>
      </c>
      <c r="KA56" s="1">
        <v>26112216</v>
      </c>
      <c r="KB56" s="1">
        <v>26112216</v>
      </c>
      <c r="KC56" s="1">
        <v>26112216</v>
      </c>
      <c r="KD56" s="1">
        <v>26112216</v>
      </c>
      <c r="KE56" s="1">
        <v>26112216</v>
      </c>
      <c r="KF56" s="1">
        <v>26112216</v>
      </c>
      <c r="KG56" s="1">
        <v>26112216</v>
      </c>
      <c r="KH56" s="1">
        <v>26112216</v>
      </c>
      <c r="KI56" s="1">
        <v>26112216</v>
      </c>
      <c r="KJ56" s="1">
        <v>26112216</v>
      </c>
      <c r="KK56" s="1">
        <v>26112216</v>
      </c>
      <c r="KL56" s="1">
        <v>26112216</v>
      </c>
      <c r="KM56" s="1">
        <v>26112216</v>
      </c>
      <c r="KN56" s="1">
        <v>434112</v>
      </c>
      <c r="KO56" s="1">
        <v>26112216</v>
      </c>
    </row>
    <row r="57" spans="1:301" x14ac:dyDescent="0.3">
      <c r="A57" s="11" t="s">
        <v>8077</v>
      </c>
      <c r="B57" s="1">
        <v>3528</v>
      </c>
      <c r="C57" s="1">
        <v>3529</v>
      </c>
      <c r="D57" s="1">
        <v>3530</v>
      </c>
      <c r="E57" s="1">
        <v>3531</v>
      </c>
      <c r="F57" s="1">
        <v>3532</v>
      </c>
      <c r="G57" s="1">
        <v>3533</v>
      </c>
      <c r="H57" s="1">
        <v>3574</v>
      </c>
      <c r="I57" s="1">
        <v>3497</v>
      </c>
      <c r="J57" s="1">
        <v>3498</v>
      </c>
      <c r="K57" s="1">
        <v>3499</v>
      </c>
      <c r="L57" s="1">
        <v>3500</v>
      </c>
      <c r="M57" s="1">
        <v>3502</v>
      </c>
      <c r="N57" s="1">
        <v>3503</v>
      </c>
      <c r="O57" s="1">
        <v>3504</v>
      </c>
      <c r="P57" s="1">
        <v>3505</v>
      </c>
      <c r="Q57" s="1">
        <v>3506</v>
      </c>
      <c r="R57" s="1">
        <v>3507</v>
      </c>
      <c r="S57" s="1">
        <v>3508</v>
      </c>
      <c r="T57" s="1">
        <v>3509</v>
      </c>
      <c r="U57" s="1">
        <v>3510</v>
      </c>
      <c r="V57" s="1">
        <v>3524</v>
      </c>
      <c r="W57" s="1">
        <v>3526</v>
      </c>
      <c r="X57" s="1">
        <v>3576</v>
      </c>
      <c r="Y57" s="1">
        <v>3577</v>
      </c>
      <c r="Z57" s="1">
        <v>3578</v>
      </c>
      <c r="AA57" s="1">
        <v>3579</v>
      </c>
      <c r="AB57" s="1">
        <v>3580</v>
      </c>
      <c r="AC57" s="1">
        <v>3581</v>
      </c>
      <c r="AD57" s="1">
        <v>3582</v>
      </c>
      <c r="AE57" s="1">
        <v>3486</v>
      </c>
      <c r="AF57" s="1">
        <v>3487</v>
      </c>
      <c r="AG57" s="1">
        <v>3488</v>
      </c>
      <c r="AH57" s="1">
        <v>3476</v>
      </c>
      <c r="AI57" s="1">
        <v>3477</v>
      </c>
      <c r="AJ57" s="1">
        <v>3478</v>
      </c>
      <c r="AK57" s="1">
        <v>3479</v>
      </c>
      <c r="AL57" s="1">
        <v>3480</v>
      </c>
      <c r="AM57" s="1">
        <v>3481</v>
      </c>
      <c r="AN57" s="1">
        <v>3482</v>
      </c>
      <c r="AO57" s="1">
        <v>3483</v>
      </c>
      <c r="AP57" s="1">
        <v>3515</v>
      </c>
      <c r="AQ57" s="1">
        <v>3516</v>
      </c>
      <c r="AR57" s="1">
        <v>3517</v>
      </c>
      <c r="AS57" s="1">
        <v>3518</v>
      </c>
      <c r="AT57" s="1">
        <v>3560</v>
      </c>
      <c r="AU57" s="1">
        <v>3561</v>
      </c>
      <c r="AV57" s="1">
        <v>3562</v>
      </c>
      <c r="AW57" s="1">
        <v>3563</v>
      </c>
      <c r="AX57" s="1">
        <v>3564</v>
      </c>
      <c r="AY57" s="1">
        <v>3565</v>
      </c>
      <c r="AZ57" s="1">
        <v>3566</v>
      </c>
      <c r="BA57" s="1">
        <v>3567</v>
      </c>
      <c r="BB57" s="1">
        <v>3568</v>
      </c>
      <c r="BC57" s="1">
        <v>3571</v>
      </c>
      <c r="BD57" s="1">
        <v>3572</v>
      </c>
      <c r="BE57" s="1">
        <v>3491</v>
      </c>
      <c r="BF57" s="1">
        <v>3492</v>
      </c>
      <c r="BG57" s="1">
        <v>3493</v>
      </c>
      <c r="BH57" s="1">
        <v>3494</v>
      </c>
      <c r="BI57" s="1">
        <v>3495</v>
      </c>
      <c r="BJ57" s="1">
        <v>3470</v>
      </c>
      <c r="BK57" s="1">
        <v>3471</v>
      </c>
      <c r="BL57" s="1">
        <v>3472</v>
      </c>
      <c r="BM57" s="1">
        <v>3473</v>
      </c>
      <c r="BN57" s="1">
        <v>3474</v>
      </c>
      <c r="BO57" s="1">
        <v>3456</v>
      </c>
      <c r="BP57" s="1">
        <v>3457</v>
      </c>
      <c r="BQ57" s="1">
        <v>3458</v>
      </c>
      <c r="BR57" s="1">
        <v>3459</v>
      </c>
      <c r="BS57" s="1">
        <v>3521</v>
      </c>
      <c r="BT57" s="1">
        <v>3537</v>
      </c>
      <c r="BU57" s="1">
        <v>3538</v>
      </c>
      <c r="BV57" s="1">
        <v>3539</v>
      </c>
      <c r="BW57" s="1">
        <v>3540</v>
      </c>
      <c r="BX57" s="1">
        <v>3541</v>
      </c>
      <c r="BY57" s="1">
        <v>3461</v>
      </c>
      <c r="BZ57" s="1">
        <v>3462</v>
      </c>
      <c r="CA57" s="1">
        <v>3464</v>
      </c>
      <c r="CB57" s="1">
        <v>3465</v>
      </c>
      <c r="CC57" s="1">
        <v>3466</v>
      </c>
      <c r="CD57" s="1">
        <v>3550</v>
      </c>
      <c r="CE57" s="1">
        <v>3551</v>
      </c>
      <c r="CF57" s="1">
        <v>3552</v>
      </c>
      <c r="CG57" s="1">
        <v>3553</v>
      </c>
      <c r="CH57" s="1">
        <v>3554</v>
      </c>
      <c r="CI57" s="1">
        <v>3555</v>
      </c>
      <c r="CJ57" s="1">
        <v>3556</v>
      </c>
      <c r="CK57" s="1">
        <v>3557</v>
      </c>
      <c r="CL57" s="1">
        <v>3558</v>
      </c>
      <c r="CM57" s="1">
        <v>3544</v>
      </c>
      <c r="CN57" s="1">
        <v>3545</v>
      </c>
      <c r="CO57" s="1">
        <v>3546</v>
      </c>
      <c r="CP57" s="1">
        <v>3489</v>
      </c>
      <c r="CQ57" s="1">
        <v>3522</v>
      </c>
      <c r="CR57" s="1">
        <v>3547</v>
      </c>
      <c r="CS57" s="1">
        <v>3534</v>
      </c>
      <c r="CT57" s="1">
        <v>3511</v>
      </c>
      <c r="CU57" s="1">
        <v>3512</v>
      </c>
      <c r="CV57" s="1">
        <v>3484</v>
      </c>
      <c r="CW57" s="1">
        <v>3569</v>
      </c>
      <c r="CX57" s="1">
        <v>3467</v>
      </c>
      <c r="CY57" s="1">
        <v>3468</v>
      </c>
      <c r="CZ57" s="1">
        <v>3535</v>
      </c>
      <c r="DA57" s="1">
        <v>3513</v>
      </c>
      <c r="DB57" s="1">
        <v>3519</v>
      </c>
      <c r="DC57" s="1">
        <v>3542</v>
      </c>
      <c r="DD57" s="1">
        <v>3548</v>
      </c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>
        <v>3460</v>
      </c>
      <c r="EA57" s="1">
        <v>3463</v>
      </c>
      <c r="EB57" s="1">
        <v>3525</v>
      </c>
      <c r="EC57" s="1">
        <v>3469</v>
      </c>
      <c r="ED57" s="1">
        <v>3475</v>
      </c>
      <c r="EE57" s="1">
        <v>3485</v>
      </c>
      <c r="EF57" s="1">
        <v>3490</v>
      </c>
      <c r="EG57" s="1">
        <v>3496</v>
      </c>
      <c r="EH57" s="1">
        <v>3501</v>
      </c>
      <c r="EI57" s="1">
        <v>3514</v>
      </c>
      <c r="EJ57" s="1">
        <v>3520</v>
      </c>
      <c r="EK57" s="1">
        <v>3523</v>
      </c>
      <c r="EL57" s="1">
        <v>3536</v>
      </c>
      <c r="EM57" s="1">
        <v>3543</v>
      </c>
      <c r="EN57" s="1">
        <v>3549</v>
      </c>
      <c r="EO57" s="1">
        <v>3559</v>
      </c>
      <c r="EP57" s="1">
        <v>3570</v>
      </c>
      <c r="EQ57" s="1">
        <v>3527</v>
      </c>
      <c r="ER57" s="1">
        <v>3573</v>
      </c>
      <c r="ES57" s="1">
        <v>3575</v>
      </c>
      <c r="ET57" s="1">
        <v>3583</v>
      </c>
      <c r="EU57" s="1">
        <v>26112216</v>
      </c>
      <c r="EV57" s="1">
        <v>26112216</v>
      </c>
      <c r="EW57" s="1">
        <v>26112216</v>
      </c>
      <c r="EX57" s="1">
        <v>26112216</v>
      </c>
      <c r="EY57" s="1">
        <v>26112216</v>
      </c>
      <c r="EZ57" s="1">
        <v>26112216</v>
      </c>
      <c r="FA57" s="1">
        <v>26112216</v>
      </c>
      <c r="FB57" s="1">
        <v>26112216</v>
      </c>
      <c r="FC57" s="1">
        <v>26112216</v>
      </c>
      <c r="FD57" s="1">
        <v>26112216</v>
      </c>
      <c r="FE57" s="1">
        <v>26112216</v>
      </c>
      <c r="FF57" s="1">
        <v>26112216</v>
      </c>
      <c r="FG57" s="1">
        <v>26112216</v>
      </c>
      <c r="FH57" s="1">
        <v>26112216</v>
      </c>
      <c r="FI57" s="1">
        <v>26112216</v>
      </c>
      <c r="FJ57" s="1">
        <v>26112216</v>
      </c>
      <c r="FK57" s="1">
        <v>26112216</v>
      </c>
      <c r="FL57" s="1">
        <v>26112216</v>
      </c>
      <c r="FM57" s="1">
        <v>26112216</v>
      </c>
      <c r="FN57" s="1">
        <v>26112216</v>
      </c>
      <c r="FO57" s="1">
        <v>26112216</v>
      </c>
      <c r="FP57" s="1">
        <v>26112216</v>
      </c>
      <c r="FQ57" s="1">
        <v>26112216</v>
      </c>
      <c r="FR57" s="1">
        <v>26112216</v>
      </c>
      <c r="FS57" s="1">
        <v>26112216</v>
      </c>
      <c r="FT57" s="1">
        <v>26112216</v>
      </c>
      <c r="FU57" s="1">
        <v>26112216</v>
      </c>
      <c r="FV57" s="1">
        <v>26112216</v>
      </c>
      <c r="FW57" s="1">
        <v>26112216</v>
      </c>
      <c r="FX57" s="1">
        <v>26112216</v>
      </c>
      <c r="FY57" s="1">
        <v>26112216</v>
      </c>
      <c r="FZ57" s="1">
        <v>26112216</v>
      </c>
      <c r="GA57" s="1">
        <v>26112216</v>
      </c>
      <c r="GB57" s="1">
        <v>26112216</v>
      </c>
      <c r="GC57" s="1">
        <v>26112216</v>
      </c>
      <c r="GD57" s="1">
        <v>26112216</v>
      </c>
      <c r="GE57" s="1">
        <v>26112216</v>
      </c>
      <c r="GF57" s="1">
        <v>26112216</v>
      </c>
      <c r="GG57" s="1">
        <v>26112216</v>
      </c>
      <c r="GH57" s="1">
        <v>26112216</v>
      </c>
      <c r="GI57" s="1">
        <v>26112216</v>
      </c>
      <c r="GJ57" s="1">
        <v>26112216</v>
      </c>
      <c r="GK57" s="1">
        <v>26112216</v>
      </c>
      <c r="GL57" s="1">
        <v>26112216</v>
      </c>
      <c r="GM57" s="1">
        <v>26112216</v>
      </c>
      <c r="GN57" s="1">
        <v>26112216</v>
      </c>
      <c r="GO57" s="1">
        <v>26112216</v>
      </c>
      <c r="GP57" s="1">
        <v>26112216</v>
      </c>
      <c r="GQ57" s="1">
        <v>26112216</v>
      </c>
      <c r="GR57" s="1">
        <v>26112216</v>
      </c>
      <c r="GS57" s="1">
        <v>26112216</v>
      </c>
      <c r="GT57" s="1">
        <v>26112216</v>
      </c>
      <c r="GU57" s="1">
        <v>26112216</v>
      </c>
      <c r="GV57" s="1">
        <v>26112216</v>
      </c>
      <c r="GW57" s="1">
        <v>26112216</v>
      </c>
      <c r="GX57" s="1">
        <v>26112216</v>
      </c>
      <c r="GY57" s="1">
        <v>26112216</v>
      </c>
      <c r="GZ57" s="1">
        <v>26112216</v>
      </c>
      <c r="HA57" s="1">
        <v>26112216</v>
      </c>
      <c r="HB57" s="1">
        <v>26112216</v>
      </c>
      <c r="HC57" s="1">
        <v>26112216</v>
      </c>
      <c r="HD57" s="1">
        <v>26112216</v>
      </c>
      <c r="HE57" s="1">
        <v>26112216</v>
      </c>
      <c r="HF57" s="1">
        <v>26112216</v>
      </c>
      <c r="HG57" s="1">
        <v>26112216</v>
      </c>
      <c r="HH57" s="1">
        <v>26112216</v>
      </c>
      <c r="HI57" s="1">
        <v>26112216</v>
      </c>
      <c r="HJ57" s="1">
        <v>26112216</v>
      </c>
      <c r="HK57" s="1">
        <v>26112216</v>
      </c>
      <c r="HL57" s="1">
        <v>26112216</v>
      </c>
      <c r="HM57" s="1">
        <v>26112216</v>
      </c>
      <c r="HN57" s="1">
        <v>26112216</v>
      </c>
      <c r="HO57" s="1">
        <v>26112216</v>
      </c>
      <c r="HP57" s="1">
        <v>26112216</v>
      </c>
      <c r="HQ57" s="1">
        <v>26112216</v>
      </c>
      <c r="HR57" s="1">
        <v>26112216</v>
      </c>
      <c r="HS57" s="1">
        <v>26112216</v>
      </c>
      <c r="HT57" s="1">
        <v>26112216</v>
      </c>
      <c r="HU57" s="1">
        <v>26112216</v>
      </c>
      <c r="HV57" s="1">
        <v>26112216</v>
      </c>
      <c r="HW57" s="1">
        <v>26112216</v>
      </c>
      <c r="HX57" s="1">
        <v>26112216</v>
      </c>
      <c r="HY57" s="1">
        <v>26112216</v>
      </c>
      <c r="HZ57" s="1">
        <v>26112216</v>
      </c>
      <c r="IA57" s="1">
        <v>26112216</v>
      </c>
      <c r="IB57" s="1">
        <v>26112216</v>
      </c>
      <c r="IC57" s="1">
        <v>26112216</v>
      </c>
      <c r="ID57" s="1">
        <v>26112216</v>
      </c>
      <c r="IE57" s="1">
        <v>26112216</v>
      </c>
      <c r="IF57" s="1">
        <v>26112216</v>
      </c>
      <c r="IG57" s="1">
        <v>26112216</v>
      </c>
      <c r="IH57" s="1">
        <v>26112216</v>
      </c>
      <c r="II57" s="1">
        <v>26112216</v>
      </c>
      <c r="IJ57" s="1">
        <v>26112216</v>
      </c>
      <c r="IK57" s="1">
        <v>26112216</v>
      </c>
      <c r="IL57" s="1">
        <v>26112216</v>
      </c>
      <c r="IM57" s="1">
        <v>26112216</v>
      </c>
      <c r="IN57" s="1">
        <v>26112216</v>
      </c>
      <c r="IO57" s="1">
        <v>26112216</v>
      </c>
      <c r="IP57" s="1">
        <v>26112216</v>
      </c>
      <c r="IQ57" s="1">
        <v>26112216</v>
      </c>
      <c r="IR57" s="1">
        <v>26112216</v>
      </c>
      <c r="IS57" s="1">
        <v>26112216</v>
      </c>
      <c r="IT57" s="1">
        <v>26112216</v>
      </c>
      <c r="IU57" s="1">
        <v>26112216</v>
      </c>
      <c r="IV57" s="1">
        <v>26112216</v>
      </c>
      <c r="IW57" s="1">
        <v>26112216</v>
      </c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>
        <v>26112216</v>
      </c>
      <c r="JT57" s="1">
        <v>26112216</v>
      </c>
      <c r="JU57" s="1">
        <v>26112216</v>
      </c>
      <c r="JV57" s="1">
        <v>26112216</v>
      </c>
      <c r="JW57" s="1">
        <v>26112216</v>
      </c>
      <c r="JX57" s="1">
        <v>26112216</v>
      </c>
      <c r="JY57" s="1">
        <v>26112216</v>
      </c>
      <c r="JZ57" s="1">
        <v>26112216</v>
      </c>
      <c r="KA57" s="1">
        <v>26112216</v>
      </c>
      <c r="KB57" s="1">
        <v>26112216</v>
      </c>
      <c r="KC57" s="1">
        <v>26112216</v>
      </c>
      <c r="KD57" s="1">
        <v>26112216</v>
      </c>
      <c r="KE57" s="1">
        <v>26112216</v>
      </c>
      <c r="KF57" s="1">
        <v>26112216</v>
      </c>
      <c r="KG57" s="1">
        <v>26112216</v>
      </c>
      <c r="KH57" s="1">
        <v>26112216</v>
      </c>
      <c r="KI57" s="1">
        <v>26112216</v>
      </c>
      <c r="KJ57" s="1">
        <v>26112216</v>
      </c>
      <c r="KK57" s="1">
        <v>26112216</v>
      </c>
      <c r="KL57" s="1">
        <v>26112216</v>
      </c>
      <c r="KM57" s="1">
        <v>26112216</v>
      </c>
      <c r="KN57" s="1">
        <v>450496</v>
      </c>
      <c r="KO57" s="1">
        <v>26112216</v>
      </c>
    </row>
    <row r="58" spans="1:301" x14ac:dyDescent="0.3">
      <c r="A58" s="11" t="s">
        <v>8078</v>
      </c>
      <c r="B58" s="1">
        <v>3656</v>
      </c>
      <c r="C58" s="1">
        <v>3657</v>
      </c>
      <c r="D58" s="1">
        <v>3658</v>
      </c>
      <c r="E58" s="1">
        <v>3659</v>
      </c>
      <c r="F58" s="1">
        <v>3660</v>
      </c>
      <c r="G58" s="1">
        <v>3661</v>
      </c>
      <c r="H58" s="1">
        <v>3702</v>
      </c>
      <c r="I58" s="1">
        <v>3625</v>
      </c>
      <c r="J58" s="1">
        <v>3626</v>
      </c>
      <c r="K58" s="1">
        <v>3627</v>
      </c>
      <c r="L58" s="1">
        <v>3628</v>
      </c>
      <c r="M58" s="1">
        <v>3630</v>
      </c>
      <c r="N58" s="1">
        <v>3631</v>
      </c>
      <c r="O58" s="1">
        <v>3632</v>
      </c>
      <c r="P58" s="1">
        <v>3633</v>
      </c>
      <c r="Q58" s="1">
        <v>3634</v>
      </c>
      <c r="R58" s="1">
        <v>3635</v>
      </c>
      <c r="S58" s="1">
        <v>3636</v>
      </c>
      <c r="T58" s="1">
        <v>3637</v>
      </c>
      <c r="U58" s="1">
        <v>3638</v>
      </c>
      <c r="V58" s="1">
        <v>3652</v>
      </c>
      <c r="W58" s="1">
        <v>3654</v>
      </c>
      <c r="X58" s="1">
        <v>3704</v>
      </c>
      <c r="Y58" s="1">
        <v>3705</v>
      </c>
      <c r="Z58" s="1">
        <v>3706</v>
      </c>
      <c r="AA58" s="1">
        <v>3707</v>
      </c>
      <c r="AB58" s="1">
        <v>3708</v>
      </c>
      <c r="AC58" s="1">
        <v>3709</v>
      </c>
      <c r="AD58" s="1">
        <v>3710</v>
      </c>
      <c r="AE58" s="1">
        <v>3614</v>
      </c>
      <c r="AF58" s="1">
        <v>3615</v>
      </c>
      <c r="AG58" s="1">
        <v>3616</v>
      </c>
      <c r="AH58" s="1">
        <v>3604</v>
      </c>
      <c r="AI58" s="1">
        <v>3605</v>
      </c>
      <c r="AJ58" s="1">
        <v>3606</v>
      </c>
      <c r="AK58" s="1">
        <v>3607</v>
      </c>
      <c r="AL58" s="1">
        <v>3608</v>
      </c>
      <c r="AM58" s="1">
        <v>3609</v>
      </c>
      <c r="AN58" s="1">
        <v>3610</v>
      </c>
      <c r="AO58" s="1">
        <v>3611</v>
      </c>
      <c r="AP58" s="1">
        <v>3643</v>
      </c>
      <c r="AQ58" s="1">
        <v>3644</v>
      </c>
      <c r="AR58" s="1">
        <v>3645</v>
      </c>
      <c r="AS58" s="1">
        <v>3646</v>
      </c>
      <c r="AT58" s="1">
        <v>3688</v>
      </c>
      <c r="AU58" s="1">
        <v>3689</v>
      </c>
      <c r="AV58" s="1">
        <v>3690</v>
      </c>
      <c r="AW58" s="1">
        <v>3691</v>
      </c>
      <c r="AX58" s="1">
        <v>3692</v>
      </c>
      <c r="AY58" s="1">
        <v>3693</v>
      </c>
      <c r="AZ58" s="1">
        <v>3694</v>
      </c>
      <c r="BA58" s="1">
        <v>3695</v>
      </c>
      <c r="BB58" s="1">
        <v>3696</v>
      </c>
      <c r="BC58" s="1">
        <v>3699</v>
      </c>
      <c r="BD58" s="1">
        <v>3700</v>
      </c>
      <c r="BE58" s="1">
        <v>3619</v>
      </c>
      <c r="BF58" s="1">
        <v>3620</v>
      </c>
      <c r="BG58" s="1">
        <v>3621</v>
      </c>
      <c r="BH58" s="1">
        <v>3622</v>
      </c>
      <c r="BI58" s="1">
        <v>3623</v>
      </c>
      <c r="BJ58" s="1">
        <v>3598</v>
      </c>
      <c r="BK58" s="1">
        <v>3599</v>
      </c>
      <c r="BL58" s="1">
        <v>3600</v>
      </c>
      <c r="BM58" s="1">
        <v>3601</v>
      </c>
      <c r="BN58" s="1">
        <v>3602</v>
      </c>
      <c r="BO58" s="1">
        <v>3584</v>
      </c>
      <c r="BP58" s="1">
        <v>3585</v>
      </c>
      <c r="BQ58" s="1">
        <v>3586</v>
      </c>
      <c r="BR58" s="1">
        <v>3587</v>
      </c>
      <c r="BS58" s="1">
        <v>3649</v>
      </c>
      <c r="BT58" s="1">
        <v>3665</v>
      </c>
      <c r="BU58" s="1">
        <v>3666</v>
      </c>
      <c r="BV58" s="1">
        <v>3667</v>
      </c>
      <c r="BW58" s="1">
        <v>3668</v>
      </c>
      <c r="BX58" s="1">
        <v>3669</v>
      </c>
      <c r="BY58" s="1">
        <v>3589</v>
      </c>
      <c r="BZ58" s="1">
        <v>3590</v>
      </c>
      <c r="CA58" s="1">
        <v>3592</v>
      </c>
      <c r="CB58" s="1">
        <v>3593</v>
      </c>
      <c r="CC58" s="1">
        <v>3594</v>
      </c>
      <c r="CD58" s="1">
        <v>3678</v>
      </c>
      <c r="CE58" s="1">
        <v>3679</v>
      </c>
      <c r="CF58" s="1">
        <v>3680</v>
      </c>
      <c r="CG58" s="1">
        <v>3681</v>
      </c>
      <c r="CH58" s="1">
        <v>3682</v>
      </c>
      <c r="CI58" s="1">
        <v>3683</v>
      </c>
      <c r="CJ58" s="1">
        <v>3684</v>
      </c>
      <c r="CK58" s="1">
        <v>3685</v>
      </c>
      <c r="CL58" s="1">
        <v>3686</v>
      </c>
      <c r="CM58" s="1">
        <v>3672</v>
      </c>
      <c r="CN58" s="1">
        <v>3673</v>
      </c>
      <c r="CO58" s="1">
        <v>3674</v>
      </c>
      <c r="CP58" s="1">
        <v>3617</v>
      </c>
      <c r="CQ58" s="1">
        <v>3650</v>
      </c>
      <c r="CR58" s="1">
        <v>3675</v>
      </c>
      <c r="CS58" s="1">
        <v>3662</v>
      </c>
      <c r="CT58" s="1">
        <v>3639</v>
      </c>
      <c r="CU58" s="1">
        <v>3640</v>
      </c>
      <c r="CV58" s="1">
        <v>3612</v>
      </c>
      <c r="CW58" s="1">
        <v>3697</v>
      </c>
      <c r="CX58" s="1">
        <v>3595</v>
      </c>
      <c r="CY58" s="1">
        <v>3596</v>
      </c>
      <c r="CZ58" s="1">
        <v>3663</v>
      </c>
      <c r="DA58" s="1">
        <v>3641</v>
      </c>
      <c r="DB58" s="1">
        <v>3647</v>
      </c>
      <c r="DC58" s="1">
        <v>3670</v>
      </c>
      <c r="DD58" s="1">
        <v>3676</v>
      </c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>
        <v>3588</v>
      </c>
      <c r="EA58" s="1">
        <v>3591</v>
      </c>
      <c r="EB58" s="1">
        <v>3653</v>
      </c>
      <c r="EC58" s="1">
        <v>3597</v>
      </c>
      <c r="ED58" s="1">
        <v>3603</v>
      </c>
      <c r="EE58" s="1">
        <v>3613</v>
      </c>
      <c r="EF58" s="1">
        <v>3618</v>
      </c>
      <c r="EG58" s="1">
        <v>3624</v>
      </c>
      <c r="EH58" s="1">
        <v>3629</v>
      </c>
      <c r="EI58" s="1">
        <v>3642</v>
      </c>
      <c r="EJ58" s="1">
        <v>3648</v>
      </c>
      <c r="EK58" s="1">
        <v>3651</v>
      </c>
      <c r="EL58" s="1">
        <v>3664</v>
      </c>
      <c r="EM58" s="1">
        <v>3671</v>
      </c>
      <c r="EN58" s="1">
        <v>3677</v>
      </c>
      <c r="EO58" s="1">
        <v>3687</v>
      </c>
      <c r="EP58" s="1">
        <v>3698</v>
      </c>
      <c r="EQ58" s="1">
        <v>3655</v>
      </c>
      <c r="ER58" s="1">
        <v>3701</v>
      </c>
      <c r="ES58" s="1">
        <v>3703</v>
      </c>
      <c r="ET58" s="1">
        <v>3711</v>
      </c>
      <c r="EU58" s="1">
        <v>26112216</v>
      </c>
      <c r="EV58" s="1">
        <v>26112216</v>
      </c>
      <c r="EW58" s="1">
        <v>26112216</v>
      </c>
      <c r="EX58" s="1">
        <v>26112216</v>
      </c>
      <c r="EY58" s="1">
        <v>26112216</v>
      </c>
      <c r="EZ58" s="1">
        <v>26112216</v>
      </c>
      <c r="FA58" s="1">
        <v>26112216</v>
      </c>
      <c r="FB58" s="1">
        <v>26112216</v>
      </c>
      <c r="FC58" s="1">
        <v>26112216</v>
      </c>
      <c r="FD58" s="1">
        <v>26112216</v>
      </c>
      <c r="FE58" s="1">
        <v>26112216</v>
      </c>
      <c r="FF58" s="1">
        <v>26112216</v>
      </c>
      <c r="FG58" s="1">
        <v>26112216</v>
      </c>
      <c r="FH58" s="1">
        <v>26112216</v>
      </c>
      <c r="FI58" s="1">
        <v>26112216</v>
      </c>
      <c r="FJ58" s="1">
        <v>26112216</v>
      </c>
      <c r="FK58" s="1">
        <v>26112216</v>
      </c>
      <c r="FL58" s="1">
        <v>26112216</v>
      </c>
      <c r="FM58" s="1">
        <v>26112216</v>
      </c>
      <c r="FN58" s="1">
        <v>26112216</v>
      </c>
      <c r="FO58" s="1">
        <v>26112216</v>
      </c>
      <c r="FP58" s="1">
        <v>26112216</v>
      </c>
      <c r="FQ58" s="1">
        <v>26112216</v>
      </c>
      <c r="FR58" s="1">
        <v>26112216</v>
      </c>
      <c r="FS58" s="1">
        <v>26112216</v>
      </c>
      <c r="FT58" s="1">
        <v>26112216</v>
      </c>
      <c r="FU58" s="1">
        <v>26112216</v>
      </c>
      <c r="FV58" s="1">
        <v>26112216</v>
      </c>
      <c r="FW58" s="1">
        <v>26112216</v>
      </c>
      <c r="FX58" s="1">
        <v>26112216</v>
      </c>
      <c r="FY58" s="1">
        <v>26112216</v>
      </c>
      <c r="FZ58" s="1">
        <v>26112216</v>
      </c>
      <c r="GA58" s="1">
        <v>26112216</v>
      </c>
      <c r="GB58" s="1">
        <v>26112216</v>
      </c>
      <c r="GC58" s="1">
        <v>26112216</v>
      </c>
      <c r="GD58" s="1">
        <v>26112216</v>
      </c>
      <c r="GE58" s="1">
        <v>26112216</v>
      </c>
      <c r="GF58" s="1">
        <v>26112216</v>
      </c>
      <c r="GG58" s="1">
        <v>26112216</v>
      </c>
      <c r="GH58" s="1">
        <v>26112216</v>
      </c>
      <c r="GI58" s="1">
        <v>26112216</v>
      </c>
      <c r="GJ58" s="1">
        <v>26112216</v>
      </c>
      <c r="GK58" s="1">
        <v>26112216</v>
      </c>
      <c r="GL58" s="1">
        <v>26112216</v>
      </c>
      <c r="GM58" s="1">
        <v>26112216</v>
      </c>
      <c r="GN58" s="1">
        <v>26112216</v>
      </c>
      <c r="GO58" s="1">
        <v>26112216</v>
      </c>
      <c r="GP58" s="1">
        <v>26112216</v>
      </c>
      <c r="GQ58" s="1">
        <v>26112216</v>
      </c>
      <c r="GR58" s="1">
        <v>26112216</v>
      </c>
      <c r="GS58" s="1">
        <v>26112216</v>
      </c>
      <c r="GT58" s="1">
        <v>26112216</v>
      </c>
      <c r="GU58" s="1">
        <v>26112216</v>
      </c>
      <c r="GV58" s="1">
        <v>26112216</v>
      </c>
      <c r="GW58" s="1">
        <v>26112216</v>
      </c>
      <c r="GX58" s="1">
        <v>26112216</v>
      </c>
      <c r="GY58" s="1">
        <v>26112216</v>
      </c>
      <c r="GZ58" s="1">
        <v>26112216</v>
      </c>
      <c r="HA58" s="1">
        <v>26112216</v>
      </c>
      <c r="HB58" s="1">
        <v>26112216</v>
      </c>
      <c r="HC58" s="1">
        <v>26112216</v>
      </c>
      <c r="HD58" s="1">
        <v>26112216</v>
      </c>
      <c r="HE58" s="1">
        <v>26112216</v>
      </c>
      <c r="HF58" s="1">
        <v>26112216</v>
      </c>
      <c r="HG58" s="1">
        <v>26112216</v>
      </c>
      <c r="HH58" s="1">
        <v>26112216</v>
      </c>
      <c r="HI58" s="1">
        <v>26112216</v>
      </c>
      <c r="HJ58" s="1">
        <v>26112216</v>
      </c>
      <c r="HK58" s="1">
        <v>26112216</v>
      </c>
      <c r="HL58" s="1">
        <v>26112216</v>
      </c>
      <c r="HM58" s="1">
        <v>26112216</v>
      </c>
      <c r="HN58" s="1">
        <v>26112216</v>
      </c>
      <c r="HO58" s="1">
        <v>26112216</v>
      </c>
      <c r="HP58" s="1">
        <v>26112216</v>
      </c>
      <c r="HQ58" s="1">
        <v>26112216</v>
      </c>
      <c r="HR58" s="1">
        <v>26112216</v>
      </c>
      <c r="HS58" s="1">
        <v>26112216</v>
      </c>
      <c r="HT58" s="1">
        <v>26112216</v>
      </c>
      <c r="HU58" s="1">
        <v>26112216</v>
      </c>
      <c r="HV58" s="1">
        <v>26112216</v>
      </c>
      <c r="HW58" s="1">
        <v>26112216</v>
      </c>
      <c r="HX58" s="1">
        <v>26112216</v>
      </c>
      <c r="HY58" s="1">
        <v>26112216</v>
      </c>
      <c r="HZ58" s="1">
        <v>26112216</v>
      </c>
      <c r="IA58" s="1">
        <v>26112216</v>
      </c>
      <c r="IB58" s="1">
        <v>26112216</v>
      </c>
      <c r="IC58" s="1">
        <v>26112216</v>
      </c>
      <c r="ID58" s="1">
        <v>26112216</v>
      </c>
      <c r="IE58" s="1">
        <v>26112216</v>
      </c>
      <c r="IF58" s="1">
        <v>26112216</v>
      </c>
      <c r="IG58" s="1">
        <v>26112216</v>
      </c>
      <c r="IH58" s="1">
        <v>26112216</v>
      </c>
      <c r="II58" s="1">
        <v>26112216</v>
      </c>
      <c r="IJ58" s="1">
        <v>26112216</v>
      </c>
      <c r="IK58" s="1">
        <v>26112216</v>
      </c>
      <c r="IL58" s="1">
        <v>26112216</v>
      </c>
      <c r="IM58" s="1">
        <v>26112216</v>
      </c>
      <c r="IN58" s="1">
        <v>26112216</v>
      </c>
      <c r="IO58" s="1">
        <v>26112216</v>
      </c>
      <c r="IP58" s="1">
        <v>26112216</v>
      </c>
      <c r="IQ58" s="1">
        <v>26112216</v>
      </c>
      <c r="IR58" s="1">
        <v>26112216</v>
      </c>
      <c r="IS58" s="1">
        <v>26112216</v>
      </c>
      <c r="IT58" s="1">
        <v>26112216</v>
      </c>
      <c r="IU58" s="1">
        <v>26112216</v>
      </c>
      <c r="IV58" s="1">
        <v>26112216</v>
      </c>
      <c r="IW58" s="1">
        <v>26112216</v>
      </c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>
        <v>26112216</v>
      </c>
      <c r="JT58" s="1">
        <v>26112216</v>
      </c>
      <c r="JU58" s="1">
        <v>26112216</v>
      </c>
      <c r="JV58" s="1">
        <v>26112216</v>
      </c>
      <c r="JW58" s="1">
        <v>26112216</v>
      </c>
      <c r="JX58" s="1">
        <v>26112216</v>
      </c>
      <c r="JY58" s="1">
        <v>26112216</v>
      </c>
      <c r="JZ58" s="1">
        <v>26112216</v>
      </c>
      <c r="KA58" s="1">
        <v>26112216</v>
      </c>
      <c r="KB58" s="1">
        <v>26112216</v>
      </c>
      <c r="KC58" s="1">
        <v>26112216</v>
      </c>
      <c r="KD58" s="1">
        <v>26112216</v>
      </c>
      <c r="KE58" s="1">
        <v>26112216</v>
      </c>
      <c r="KF58" s="1">
        <v>26112216</v>
      </c>
      <c r="KG58" s="1">
        <v>26112216</v>
      </c>
      <c r="KH58" s="1">
        <v>26112216</v>
      </c>
      <c r="KI58" s="1">
        <v>26112216</v>
      </c>
      <c r="KJ58" s="1">
        <v>26112216</v>
      </c>
      <c r="KK58" s="1">
        <v>26112216</v>
      </c>
      <c r="KL58" s="1">
        <v>26112216</v>
      </c>
      <c r="KM58" s="1">
        <v>26112216</v>
      </c>
      <c r="KN58" s="1">
        <v>466880</v>
      </c>
      <c r="KO58" s="1">
        <v>26112216</v>
      </c>
    </row>
    <row r="59" spans="1:301" x14ac:dyDescent="0.3">
      <c r="A59" s="11" t="s">
        <v>8079</v>
      </c>
      <c r="B59" s="1">
        <v>3784</v>
      </c>
      <c r="C59" s="1">
        <v>3785</v>
      </c>
      <c r="D59" s="1">
        <v>3786</v>
      </c>
      <c r="E59" s="1">
        <v>3787</v>
      </c>
      <c r="F59" s="1">
        <v>3788</v>
      </c>
      <c r="G59" s="1">
        <v>3789</v>
      </c>
      <c r="H59" s="1">
        <v>3830</v>
      </c>
      <c r="I59" s="1">
        <v>3753</v>
      </c>
      <c r="J59" s="1">
        <v>3754</v>
      </c>
      <c r="K59" s="1">
        <v>3755</v>
      </c>
      <c r="L59" s="1">
        <v>3756</v>
      </c>
      <c r="M59" s="1">
        <v>3758</v>
      </c>
      <c r="N59" s="1">
        <v>3759</v>
      </c>
      <c r="O59" s="1">
        <v>3760</v>
      </c>
      <c r="P59" s="1">
        <v>3761</v>
      </c>
      <c r="Q59" s="1">
        <v>3762</v>
      </c>
      <c r="R59" s="1">
        <v>3763</v>
      </c>
      <c r="S59" s="1">
        <v>3764</v>
      </c>
      <c r="T59" s="1">
        <v>3765</v>
      </c>
      <c r="U59" s="1">
        <v>3766</v>
      </c>
      <c r="V59" s="1">
        <v>3780</v>
      </c>
      <c r="W59" s="1">
        <v>3782</v>
      </c>
      <c r="X59" s="1">
        <v>3832</v>
      </c>
      <c r="Y59" s="1">
        <v>3833</v>
      </c>
      <c r="Z59" s="1">
        <v>3834</v>
      </c>
      <c r="AA59" s="1">
        <v>3835</v>
      </c>
      <c r="AB59" s="1">
        <v>3836</v>
      </c>
      <c r="AC59" s="1">
        <v>3837</v>
      </c>
      <c r="AD59" s="1">
        <v>3838</v>
      </c>
      <c r="AE59" s="1">
        <v>3742</v>
      </c>
      <c r="AF59" s="1">
        <v>3743</v>
      </c>
      <c r="AG59" s="1">
        <v>3744</v>
      </c>
      <c r="AH59" s="1">
        <v>3732</v>
      </c>
      <c r="AI59" s="1">
        <v>3733</v>
      </c>
      <c r="AJ59" s="1">
        <v>3734</v>
      </c>
      <c r="AK59" s="1">
        <v>3735</v>
      </c>
      <c r="AL59" s="1">
        <v>3736</v>
      </c>
      <c r="AM59" s="1">
        <v>3737</v>
      </c>
      <c r="AN59" s="1">
        <v>3738</v>
      </c>
      <c r="AO59" s="1">
        <v>3739</v>
      </c>
      <c r="AP59" s="1">
        <v>3771</v>
      </c>
      <c r="AQ59" s="1">
        <v>3772</v>
      </c>
      <c r="AR59" s="1">
        <v>3773</v>
      </c>
      <c r="AS59" s="1">
        <v>3774</v>
      </c>
      <c r="AT59" s="1">
        <v>3816</v>
      </c>
      <c r="AU59" s="1">
        <v>3817</v>
      </c>
      <c r="AV59" s="1">
        <v>3818</v>
      </c>
      <c r="AW59" s="1">
        <v>3819</v>
      </c>
      <c r="AX59" s="1">
        <v>3820</v>
      </c>
      <c r="AY59" s="1">
        <v>3821</v>
      </c>
      <c r="AZ59" s="1">
        <v>3822</v>
      </c>
      <c r="BA59" s="1">
        <v>3823</v>
      </c>
      <c r="BB59" s="1">
        <v>3824</v>
      </c>
      <c r="BC59" s="1">
        <v>3827</v>
      </c>
      <c r="BD59" s="1">
        <v>3828</v>
      </c>
      <c r="BE59" s="1">
        <v>3747</v>
      </c>
      <c r="BF59" s="1">
        <v>3748</v>
      </c>
      <c r="BG59" s="1">
        <v>3749</v>
      </c>
      <c r="BH59" s="1">
        <v>3750</v>
      </c>
      <c r="BI59" s="1">
        <v>3751</v>
      </c>
      <c r="BJ59" s="1">
        <v>3726</v>
      </c>
      <c r="BK59" s="1">
        <v>3727</v>
      </c>
      <c r="BL59" s="1">
        <v>3728</v>
      </c>
      <c r="BM59" s="1">
        <v>3729</v>
      </c>
      <c r="BN59" s="1">
        <v>3730</v>
      </c>
      <c r="BO59" s="1">
        <v>3712</v>
      </c>
      <c r="BP59" s="1">
        <v>3713</v>
      </c>
      <c r="BQ59" s="1">
        <v>3714</v>
      </c>
      <c r="BR59" s="1">
        <v>3715</v>
      </c>
      <c r="BS59" s="1">
        <v>3777</v>
      </c>
      <c r="BT59" s="1">
        <v>3793</v>
      </c>
      <c r="BU59" s="1">
        <v>3794</v>
      </c>
      <c r="BV59" s="1">
        <v>3795</v>
      </c>
      <c r="BW59" s="1">
        <v>3796</v>
      </c>
      <c r="BX59" s="1">
        <v>3797</v>
      </c>
      <c r="BY59" s="1">
        <v>3717</v>
      </c>
      <c r="BZ59" s="1">
        <v>3718</v>
      </c>
      <c r="CA59" s="1">
        <v>3720</v>
      </c>
      <c r="CB59" s="1">
        <v>3721</v>
      </c>
      <c r="CC59" s="1">
        <v>3722</v>
      </c>
      <c r="CD59" s="1">
        <v>3806</v>
      </c>
      <c r="CE59" s="1">
        <v>3807</v>
      </c>
      <c r="CF59" s="1">
        <v>3808</v>
      </c>
      <c r="CG59" s="1">
        <v>3809</v>
      </c>
      <c r="CH59" s="1">
        <v>3810</v>
      </c>
      <c r="CI59" s="1">
        <v>3811</v>
      </c>
      <c r="CJ59" s="1">
        <v>3812</v>
      </c>
      <c r="CK59" s="1">
        <v>3813</v>
      </c>
      <c r="CL59" s="1">
        <v>3814</v>
      </c>
      <c r="CM59" s="1">
        <v>3800</v>
      </c>
      <c r="CN59" s="1">
        <v>3801</v>
      </c>
      <c r="CO59" s="1">
        <v>3802</v>
      </c>
      <c r="CP59" s="1">
        <v>3745</v>
      </c>
      <c r="CQ59" s="1">
        <v>3778</v>
      </c>
      <c r="CR59" s="1">
        <v>3803</v>
      </c>
      <c r="CS59" s="1">
        <v>3790</v>
      </c>
      <c r="CT59" s="1">
        <v>3767</v>
      </c>
      <c r="CU59" s="1">
        <v>3768</v>
      </c>
      <c r="CV59" s="1">
        <v>3740</v>
      </c>
      <c r="CW59" s="1">
        <v>3825</v>
      </c>
      <c r="CX59" s="1">
        <v>3723</v>
      </c>
      <c r="CY59" s="1">
        <v>3724</v>
      </c>
      <c r="CZ59" s="1">
        <v>3791</v>
      </c>
      <c r="DA59" s="1">
        <v>3769</v>
      </c>
      <c r="DB59" s="1">
        <v>3775</v>
      </c>
      <c r="DC59" s="1">
        <v>3798</v>
      </c>
      <c r="DD59" s="1">
        <v>3804</v>
      </c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>
        <v>3716</v>
      </c>
      <c r="EA59" s="1">
        <v>3719</v>
      </c>
      <c r="EB59" s="1">
        <v>3781</v>
      </c>
      <c r="EC59" s="1">
        <v>3725</v>
      </c>
      <c r="ED59" s="1">
        <v>3731</v>
      </c>
      <c r="EE59" s="1">
        <v>3741</v>
      </c>
      <c r="EF59" s="1">
        <v>3746</v>
      </c>
      <c r="EG59" s="1">
        <v>3752</v>
      </c>
      <c r="EH59" s="1">
        <v>3757</v>
      </c>
      <c r="EI59" s="1">
        <v>3770</v>
      </c>
      <c r="EJ59" s="1">
        <v>3776</v>
      </c>
      <c r="EK59" s="1">
        <v>3779</v>
      </c>
      <c r="EL59" s="1">
        <v>3792</v>
      </c>
      <c r="EM59" s="1">
        <v>3799</v>
      </c>
      <c r="EN59" s="1">
        <v>3805</v>
      </c>
      <c r="EO59" s="1">
        <v>3815</v>
      </c>
      <c r="EP59" s="1">
        <v>3826</v>
      </c>
      <c r="EQ59" s="1">
        <v>3783</v>
      </c>
      <c r="ER59" s="1">
        <v>3829</v>
      </c>
      <c r="ES59" s="1">
        <v>3831</v>
      </c>
      <c r="ET59" s="1">
        <v>3839</v>
      </c>
      <c r="EU59" s="1">
        <v>26112216</v>
      </c>
      <c r="EV59" s="1">
        <v>26112216</v>
      </c>
      <c r="EW59" s="1">
        <v>26112216</v>
      </c>
      <c r="EX59" s="1">
        <v>26112216</v>
      </c>
      <c r="EY59" s="1">
        <v>26112216</v>
      </c>
      <c r="EZ59" s="1">
        <v>26112216</v>
      </c>
      <c r="FA59" s="1">
        <v>26112216</v>
      </c>
      <c r="FB59" s="1">
        <v>26112216</v>
      </c>
      <c r="FC59" s="1">
        <v>26112216</v>
      </c>
      <c r="FD59" s="1">
        <v>26112216</v>
      </c>
      <c r="FE59" s="1">
        <v>26112216</v>
      </c>
      <c r="FF59" s="1">
        <v>26112216</v>
      </c>
      <c r="FG59" s="1">
        <v>26112216</v>
      </c>
      <c r="FH59" s="1">
        <v>26112216</v>
      </c>
      <c r="FI59" s="1">
        <v>26112216</v>
      </c>
      <c r="FJ59" s="1">
        <v>26112216</v>
      </c>
      <c r="FK59" s="1">
        <v>26112216</v>
      </c>
      <c r="FL59" s="1">
        <v>26112216</v>
      </c>
      <c r="FM59" s="1">
        <v>26112216</v>
      </c>
      <c r="FN59" s="1">
        <v>26112216</v>
      </c>
      <c r="FO59" s="1">
        <v>26112216</v>
      </c>
      <c r="FP59" s="1">
        <v>26112216</v>
      </c>
      <c r="FQ59" s="1">
        <v>26112216</v>
      </c>
      <c r="FR59" s="1">
        <v>26112216</v>
      </c>
      <c r="FS59" s="1">
        <v>26112216</v>
      </c>
      <c r="FT59" s="1">
        <v>26112216</v>
      </c>
      <c r="FU59" s="1">
        <v>26112216</v>
      </c>
      <c r="FV59" s="1">
        <v>26112216</v>
      </c>
      <c r="FW59" s="1">
        <v>26112216</v>
      </c>
      <c r="FX59" s="1">
        <v>26112216</v>
      </c>
      <c r="FY59" s="1">
        <v>26112216</v>
      </c>
      <c r="FZ59" s="1">
        <v>26112216</v>
      </c>
      <c r="GA59" s="1">
        <v>26112216</v>
      </c>
      <c r="GB59" s="1">
        <v>26112216</v>
      </c>
      <c r="GC59" s="1">
        <v>26112216</v>
      </c>
      <c r="GD59" s="1">
        <v>26112216</v>
      </c>
      <c r="GE59" s="1">
        <v>26112216</v>
      </c>
      <c r="GF59" s="1">
        <v>26112216</v>
      </c>
      <c r="GG59" s="1">
        <v>26112216</v>
      </c>
      <c r="GH59" s="1">
        <v>26112216</v>
      </c>
      <c r="GI59" s="1">
        <v>26112216</v>
      </c>
      <c r="GJ59" s="1">
        <v>26112216</v>
      </c>
      <c r="GK59" s="1">
        <v>26112216</v>
      </c>
      <c r="GL59" s="1">
        <v>26112216</v>
      </c>
      <c r="GM59" s="1">
        <v>26112216</v>
      </c>
      <c r="GN59" s="1">
        <v>26112216</v>
      </c>
      <c r="GO59" s="1">
        <v>26112216</v>
      </c>
      <c r="GP59" s="1">
        <v>26112216</v>
      </c>
      <c r="GQ59" s="1">
        <v>26112216</v>
      </c>
      <c r="GR59" s="1">
        <v>26112216</v>
      </c>
      <c r="GS59" s="1">
        <v>26112216</v>
      </c>
      <c r="GT59" s="1">
        <v>26112216</v>
      </c>
      <c r="GU59" s="1">
        <v>26112216</v>
      </c>
      <c r="GV59" s="1">
        <v>26112216</v>
      </c>
      <c r="GW59" s="1">
        <v>26112216</v>
      </c>
      <c r="GX59" s="1">
        <v>26112216</v>
      </c>
      <c r="GY59" s="1">
        <v>26112216</v>
      </c>
      <c r="GZ59" s="1">
        <v>26112216</v>
      </c>
      <c r="HA59" s="1">
        <v>26112216</v>
      </c>
      <c r="HB59" s="1">
        <v>26112216</v>
      </c>
      <c r="HC59" s="1">
        <v>26112216</v>
      </c>
      <c r="HD59" s="1">
        <v>26112216</v>
      </c>
      <c r="HE59" s="1">
        <v>26112216</v>
      </c>
      <c r="HF59" s="1">
        <v>26112216</v>
      </c>
      <c r="HG59" s="1">
        <v>26112216</v>
      </c>
      <c r="HH59" s="1">
        <v>26112216</v>
      </c>
      <c r="HI59" s="1">
        <v>26112216</v>
      </c>
      <c r="HJ59" s="1">
        <v>26112216</v>
      </c>
      <c r="HK59" s="1">
        <v>26112216</v>
      </c>
      <c r="HL59" s="1">
        <v>26112216</v>
      </c>
      <c r="HM59" s="1">
        <v>26112216</v>
      </c>
      <c r="HN59" s="1">
        <v>26112216</v>
      </c>
      <c r="HO59" s="1">
        <v>26112216</v>
      </c>
      <c r="HP59" s="1">
        <v>26112216</v>
      </c>
      <c r="HQ59" s="1">
        <v>26112216</v>
      </c>
      <c r="HR59" s="1">
        <v>26112216</v>
      </c>
      <c r="HS59" s="1">
        <v>26112216</v>
      </c>
      <c r="HT59" s="1">
        <v>26112216</v>
      </c>
      <c r="HU59" s="1">
        <v>26112216</v>
      </c>
      <c r="HV59" s="1">
        <v>26112216</v>
      </c>
      <c r="HW59" s="1">
        <v>26112216</v>
      </c>
      <c r="HX59" s="1">
        <v>26112216</v>
      </c>
      <c r="HY59" s="1">
        <v>26112216</v>
      </c>
      <c r="HZ59" s="1">
        <v>26112216</v>
      </c>
      <c r="IA59" s="1">
        <v>26112216</v>
      </c>
      <c r="IB59" s="1">
        <v>26112216</v>
      </c>
      <c r="IC59" s="1">
        <v>26112216</v>
      </c>
      <c r="ID59" s="1">
        <v>26112216</v>
      </c>
      <c r="IE59" s="1">
        <v>26112216</v>
      </c>
      <c r="IF59" s="1">
        <v>26112216</v>
      </c>
      <c r="IG59" s="1">
        <v>26112216</v>
      </c>
      <c r="IH59" s="1">
        <v>26112216</v>
      </c>
      <c r="II59" s="1">
        <v>26112216</v>
      </c>
      <c r="IJ59" s="1">
        <v>26112216</v>
      </c>
      <c r="IK59" s="1">
        <v>26112216</v>
      </c>
      <c r="IL59" s="1">
        <v>26112216</v>
      </c>
      <c r="IM59" s="1">
        <v>26112216</v>
      </c>
      <c r="IN59" s="1">
        <v>26112216</v>
      </c>
      <c r="IO59" s="1">
        <v>26112216</v>
      </c>
      <c r="IP59" s="1">
        <v>26112216</v>
      </c>
      <c r="IQ59" s="1">
        <v>26112216</v>
      </c>
      <c r="IR59" s="1">
        <v>26112216</v>
      </c>
      <c r="IS59" s="1">
        <v>26112216</v>
      </c>
      <c r="IT59" s="1">
        <v>26112216</v>
      </c>
      <c r="IU59" s="1">
        <v>26112216</v>
      </c>
      <c r="IV59" s="1">
        <v>26112216</v>
      </c>
      <c r="IW59" s="1">
        <v>26112216</v>
      </c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>
        <v>26112216</v>
      </c>
      <c r="JT59" s="1">
        <v>26112216</v>
      </c>
      <c r="JU59" s="1">
        <v>26112216</v>
      </c>
      <c r="JV59" s="1">
        <v>26112216</v>
      </c>
      <c r="JW59" s="1">
        <v>26112216</v>
      </c>
      <c r="JX59" s="1">
        <v>26112216</v>
      </c>
      <c r="JY59" s="1">
        <v>26112216</v>
      </c>
      <c r="JZ59" s="1">
        <v>26112216</v>
      </c>
      <c r="KA59" s="1">
        <v>26112216</v>
      </c>
      <c r="KB59" s="1">
        <v>26112216</v>
      </c>
      <c r="KC59" s="1">
        <v>26112216</v>
      </c>
      <c r="KD59" s="1">
        <v>26112216</v>
      </c>
      <c r="KE59" s="1">
        <v>26112216</v>
      </c>
      <c r="KF59" s="1">
        <v>26112216</v>
      </c>
      <c r="KG59" s="1">
        <v>26112216</v>
      </c>
      <c r="KH59" s="1">
        <v>26112216</v>
      </c>
      <c r="KI59" s="1">
        <v>26112216</v>
      </c>
      <c r="KJ59" s="1">
        <v>26112216</v>
      </c>
      <c r="KK59" s="1">
        <v>26112216</v>
      </c>
      <c r="KL59" s="1">
        <v>26112216</v>
      </c>
      <c r="KM59" s="1">
        <v>26112216</v>
      </c>
      <c r="KN59" s="1">
        <v>483264</v>
      </c>
      <c r="KO59" s="1">
        <v>26112216</v>
      </c>
    </row>
    <row r="60" spans="1:301" x14ac:dyDescent="0.3">
      <c r="A60" s="11" t="s">
        <v>8080</v>
      </c>
      <c r="B60" s="1">
        <v>3912</v>
      </c>
      <c r="C60" s="1">
        <v>3913</v>
      </c>
      <c r="D60" s="1">
        <v>3914</v>
      </c>
      <c r="E60" s="1">
        <v>3915</v>
      </c>
      <c r="F60" s="1">
        <v>3916</v>
      </c>
      <c r="G60" s="1">
        <v>3917</v>
      </c>
      <c r="H60" s="1">
        <v>3958</v>
      </c>
      <c r="I60" s="1">
        <v>3881</v>
      </c>
      <c r="J60" s="1">
        <v>3882</v>
      </c>
      <c r="K60" s="1">
        <v>3883</v>
      </c>
      <c r="L60" s="1">
        <v>3884</v>
      </c>
      <c r="M60" s="1">
        <v>3886</v>
      </c>
      <c r="N60" s="1">
        <v>3887</v>
      </c>
      <c r="O60" s="1">
        <v>3888</v>
      </c>
      <c r="P60" s="1">
        <v>3889</v>
      </c>
      <c r="Q60" s="1">
        <v>3890</v>
      </c>
      <c r="R60" s="1">
        <v>3891</v>
      </c>
      <c r="S60" s="1">
        <v>3892</v>
      </c>
      <c r="T60" s="1">
        <v>3893</v>
      </c>
      <c r="U60" s="1">
        <v>3894</v>
      </c>
      <c r="V60" s="1">
        <v>3908</v>
      </c>
      <c r="W60" s="1">
        <v>3910</v>
      </c>
      <c r="X60" s="1">
        <v>3960</v>
      </c>
      <c r="Y60" s="1">
        <v>3961</v>
      </c>
      <c r="Z60" s="1">
        <v>3962</v>
      </c>
      <c r="AA60" s="1">
        <v>3963</v>
      </c>
      <c r="AB60" s="1">
        <v>3964</v>
      </c>
      <c r="AC60" s="1">
        <v>3965</v>
      </c>
      <c r="AD60" s="1">
        <v>3966</v>
      </c>
      <c r="AE60" s="1">
        <v>3870</v>
      </c>
      <c r="AF60" s="1">
        <v>3871</v>
      </c>
      <c r="AG60" s="1">
        <v>3872</v>
      </c>
      <c r="AH60" s="1">
        <v>3860</v>
      </c>
      <c r="AI60" s="1">
        <v>3861</v>
      </c>
      <c r="AJ60" s="1">
        <v>3862</v>
      </c>
      <c r="AK60" s="1">
        <v>3863</v>
      </c>
      <c r="AL60" s="1">
        <v>3864</v>
      </c>
      <c r="AM60" s="1">
        <v>3865</v>
      </c>
      <c r="AN60" s="1">
        <v>3866</v>
      </c>
      <c r="AO60" s="1">
        <v>3867</v>
      </c>
      <c r="AP60" s="1">
        <v>3899</v>
      </c>
      <c r="AQ60" s="1">
        <v>3900</v>
      </c>
      <c r="AR60" s="1">
        <v>3901</v>
      </c>
      <c r="AS60" s="1">
        <v>3902</v>
      </c>
      <c r="AT60" s="1">
        <v>3944</v>
      </c>
      <c r="AU60" s="1">
        <v>3945</v>
      </c>
      <c r="AV60" s="1">
        <v>3946</v>
      </c>
      <c r="AW60" s="1">
        <v>3947</v>
      </c>
      <c r="AX60" s="1">
        <v>3948</v>
      </c>
      <c r="AY60" s="1">
        <v>3949</v>
      </c>
      <c r="AZ60" s="1">
        <v>3950</v>
      </c>
      <c r="BA60" s="1">
        <v>3951</v>
      </c>
      <c r="BB60" s="1">
        <v>3952</v>
      </c>
      <c r="BC60" s="1">
        <v>3955</v>
      </c>
      <c r="BD60" s="1">
        <v>3956</v>
      </c>
      <c r="BE60" s="1">
        <v>3875</v>
      </c>
      <c r="BF60" s="1">
        <v>3876</v>
      </c>
      <c r="BG60" s="1">
        <v>3877</v>
      </c>
      <c r="BH60" s="1">
        <v>3878</v>
      </c>
      <c r="BI60" s="1">
        <v>3879</v>
      </c>
      <c r="BJ60" s="1">
        <v>3854</v>
      </c>
      <c r="BK60" s="1">
        <v>3855</v>
      </c>
      <c r="BL60" s="1">
        <v>3856</v>
      </c>
      <c r="BM60" s="1">
        <v>3857</v>
      </c>
      <c r="BN60" s="1">
        <v>3858</v>
      </c>
      <c r="BO60" s="1">
        <v>3840</v>
      </c>
      <c r="BP60" s="1">
        <v>3841</v>
      </c>
      <c r="BQ60" s="1">
        <v>3842</v>
      </c>
      <c r="BR60" s="1">
        <v>3843</v>
      </c>
      <c r="BS60" s="1">
        <v>3905</v>
      </c>
      <c r="BT60" s="1">
        <v>3921</v>
      </c>
      <c r="BU60" s="1">
        <v>3922</v>
      </c>
      <c r="BV60" s="1">
        <v>3923</v>
      </c>
      <c r="BW60" s="1">
        <v>3924</v>
      </c>
      <c r="BX60" s="1">
        <v>3925</v>
      </c>
      <c r="BY60" s="1">
        <v>3845</v>
      </c>
      <c r="BZ60" s="1">
        <v>3846</v>
      </c>
      <c r="CA60" s="1">
        <v>3848</v>
      </c>
      <c r="CB60" s="1">
        <v>3849</v>
      </c>
      <c r="CC60" s="1">
        <v>3850</v>
      </c>
      <c r="CD60" s="1">
        <v>3934</v>
      </c>
      <c r="CE60" s="1">
        <v>3935</v>
      </c>
      <c r="CF60" s="1">
        <v>3936</v>
      </c>
      <c r="CG60" s="1">
        <v>3937</v>
      </c>
      <c r="CH60" s="1">
        <v>3938</v>
      </c>
      <c r="CI60" s="1">
        <v>3939</v>
      </c>
      <c r="CJ60" s="1">
        <v>3940</v>
      </c>
      <c r="CK60" s="1">
        <v>3941</v>
      </c>
      <c r="CL60" s="1">
        <v>3942</v>
      </c>
      <c r="CM60" s="1">
        <v>3928</v>
      </c>
      <c r="CN60" s="1">
        <v>3929</v>
      </c>
      <c r="CO60" s="1">
        <v>3930</v>
      </c>
      <c r="CP60" s="1">
        <v>3873</v>
      </c>
      <c r="CQ60" s="1">
        <v>3906</v>
      </c>
      <c r="CR60" s="1">
        <v>3931</v>
      </c>
      <c r="CS60" s="1">
        <v>3918</v>
      </c>
      <c r="CT60" s="1">
        <v>3895</v>
      </c>
      <c r="CU60" s="1">
        <v>3896</v>
      </c>
      <c r="CV60" s="1">
        <v>3868</v>
      </c>
      <c r="CW60" s="1">
        <v>3953</v>
      </c>
      <c r="CX60" s="1">
        <v>3851</v>
      </c>
      <c r="CY60" s="1">
        <v>3852</v>
      </c>
      <c r="CZ60" s="1">
        <v>3919</v>
      </c>
      <c r="DA60" s="1">
        <v>3897</v>
      </c>
      <c r="DB60" s="1">
        <v>3903</v>
      </c>
      <c r="DC60" s="1">
        <v>3926</v>
      </c>
      <c r="DD60" s="1">
        <v>3932</v>
      </c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>
        <v>3844</v>
      </c>
      <c r="EA60" s="1">
        <v>3847</v>
      </c>
      <c r="EB60" s="1">
        <v>3909</v>
      </c>
      <c r="EC60" s="1">
        <v>3853</v>
      </c>
      <c r="ED60" s="1">
        <v>3859</v>
      </c>
      <c r="EE60" s="1">
        <v>3869</v>
      </c>
      <c r="EF60" s="1">
        <v>3874</v>
      </c>
      <c r="EG60" s="1">
        <v>3880</v>
      </c>
      <c r="EH60" s="1">
        <v>3885</v>
      </c>
      <c r="EI60" s="1">
        <v>3898</v>
      </c>
      <c r="EJ60" s="1">
        <v>3904</v>
      </c>
      <c r="EK60" s="1">
        <v>3907</v>
      </c>
      <c r="EL60" s="1">
        <v>3920</v>
      </c>
      <c r="EM60" s="1">
        <v>3927</v>
      </c>
      <c r="EN60" s="1">
        <v>3933</v>
      </c>
      <c r="EO60" s="1">
        <v>3943</v>
      </c>
      <c r="EP60" s="1">
        <v>3954</v>
      </c>
      <c r="EQ60" s="1">
        <v>3911</v>
      </c>
      <c r="ER60" s="1">
        <v>3957</v>
      </c>
      <c r="ES60" s="1">
        <v>3959</v>
      </c>
      <c r="ET60" s="1">
        <v>3967</v>
      </c>
      <c r="EU60" s="1">
        <v>26112216</v>
      </c>
      <c r="EV60" s="1">
        <v>26112216</v>
      </c>
      <c r="EW60" s="1">
        <v>26112216</v>
      </c>
      <c r="EX60" s="1">
        <v>26112216</v>
      </c>
      <c r="EY60" s="1">
        <v>26112216</v>
      </c>
      <c r="EZ60" s="1">
        <v>26112216</v>
      </c>
      <c r="FA60" s="1">
        <v>26112216</v>
      </c>
      <c r="FB60" s="1">
        <v>26112216</v>
      </c>
      <c r="FC60" s="1">
        <v>26112216</v>
      </c>
      <c r="FD60" s="1">
        <v>26112216</v>
      </c>
      <c r="FE60" s="1">
        <v>26112216</v>
      </c>
      <c r="FF60" s="1">
        <v>26112216</v>
      </c>
      <c r="FG60" s="1">
        <v>26112216</v>
      </c>
      <c r="FH60" s="1">
        <v>26112216</v>
      </c>
      <c r="FI60" s="1">
        <v>26112216</v>
      </c>
      <c r="FJ60" s="1">
        <v>26112216</v>
      </c>
      <c r="FK60" s="1">
        <v>26112216</v>
      </c>
      <c r="FL60" s="1">
        <v>26112216</v>
      </c>
      <c r="FM60" s="1">
        <v>26112216</v>
      </c>
      <c r="FN60" s="1">
        <v>26112216</v>
      </c>
      <c r="FO60" s="1">
        <v>26112216</v>
      </c>
      <c r="FP60" s="1">
        <v>26112216</v>
      </c>
      <c r="FQ60" s="1">
        <v>26112216</v>
      </c>
      <c r="FR60" s="1">
        <v>26112216</v>
      </c>
      <c r="FS60" s="1">
        <v>26112216</v>
      </c>
      <c r="FT60" s="1">
        <v>26112216</v>
      </c>
      <c r="FU60" s="1">
        <v>26112216</v>
      </c>
      <c r="FV60" s="1">
        <v>26112216</v>
      </c>
      <c r="FW60" s="1">
        <v>26112216</v>
      </c>
      <c r="FX60" s="1">
        <v>26112216</v>
      </c>
      <c r="FY60" s="1">
        <v>26112216</v>
      </c>
      <c r="FZ60" s="1">
        <v>26112216</v>
      </c>
      <c r="GA60" s="1">
        <v>26112216</v>
      </c>
      <c r="GB60" s="1">
        <v>26112216</v>
      </c>
      <c r="GC60" s="1">
        <v>26112216</v>
      </c>
      <c r="GD60" s="1">
        <v>26112216</v>
      </c>
      <c r="GE60" s="1">
        <v>26112216</v>
      </c>
      <c r="GF60" s="1">
        <v>26112216</v>
      </c>
      <c r="GG60" s="1">
        <v>26112216</v>
      </c>
      <c r="GH60" s="1">
        <v>26112216</v>
      </c>
      <c r="GI60" s="1">
        <v>26112216</v>
      </c>
      <c r="GJ60" s="1">
        <v>26112216</v>
      </c>
      <c r="GK60" s="1">
        <v>26112216</v>
      </c>
      <c r="GL60" s="1">
        <v>26112216</v>
      </c>
      <c r="GM60" s="1">
        <v>26112216</v>
      </c>
      <c r="GN60" s="1">
        <v>26112216</v>
      </c>
      <c r="GO60" s="1">
        <v>26112216</v>
      </c>
      <c r="GP60" s="1">
        <v>26112216</v>
      </c>
      <c r="GQ60" s="1">
        <v>26112216</v>
      </c>
      <c r="GR60" s="1">
        <v>26112216</v>
      </c>
      <c r="GS60" s="1">
        <v>26112216</v>
      </c>
      <c r="GT60" s="1">
        <v>26112216</v>
      </c>
      <c r="GU60" s="1">
        <v>26112216</v>
      </c>
      <c r="GV60" s="1">
        <v>26112216</v>
      </c>
      <c r="GW60" s="1">
        <v>26112216</v>
      </c>
      <c r="GX60" s="1">
        <v>26112216</v>
      </c>
      <c r="GY60" s="1">
        <v>26112216</v>
      </c>
      <c r="GZ60" s="1">
        <v>26112216</v>
      </c>
      <c r="HA60" s="1">
        <v>26112216</v>
      </c>
      <c r="HB60" s="1">
        <v>26112216</v>
      </c>
      <c r="HC60" s="1">
        <v>26112216</v>
      </c>
      <c r="HD60" s="1">
        <v>26112216</v>
      </c>
      <c r="HE60" s="1">
        <v>26112216</v>
      </c>
      <c r="HF60" s="1">
        <v>26112216</v>
      </c>
      <c r="HG60" s="1">
        <v>26112216</v>
      </c>
      <c r="HH60" s="1">
        <v>26112216</v>
      </c>
      <c r="HI60" s="1">
        <v>26112216</v>
      </c>
      <c r="HJ60" s="1">
        <v>26112216</v>
      </c>
      <c r="HK60" s="1">
        <v>26112216</v>
      </c>
      <c r="HL60" s="1">
        <v>26112216</v>
      </c>
      <c r="HM60" s="1">
        <v>26112216</v>
      </c>
      <c r="HN60" s="1">
        <v>26112216</v>
      </c>
      <c r="HO60" s="1">
        <v>26112216</v>
      </c>
      <c r="HP60" s="1">
        <v>26112216</v>
      </c>
      <c r="HQ60" s="1">
        <v>26112216</v>
      </c>
      <c r="HR60" s="1">
        <v>26112216</v>
      </c>
      <c r="HS60" s="1">
        <v>26112216</v>
      </c>
      <c r="HT60" s="1">
        <v>26112216</v>
      </c>
      <c r="HU60" s="1">
        <v>26112216</v>
      </c>
      <c r="HV60" s="1">
        <v>26112216</v>
      </c>
      <c r="HW60" s="1">
        <v>26112216</v>
      </c>
      <c r="HX60" s="1">
        <v>26112216</v>
      </c>
      <c r="HY60" s="1">
        <v>26112216</v>
      </c>
      <c r="HZ60" s="1">
        <v>26112216</v>
      </c>
      <c r="IA60" s="1">
        <v>26112216</v>
      </c>
      <c r="IB60" s="1">
        <v>26112216</v>
      </c>
      <c r="IC60" s="1">
        <v>26112216</v>
      </c>
      <c r="ID60" s="1">
        <v>26112216</v>
      </c>
      <c r="IE60" s="1">
        <v>26112216</v>
      </c>
      <c r="IF60" s="1">
        <v>26112216</v>
      </c>
      <c r="IG60" s="1">
        <v>26112216</v>
      </c>
      <c r="IH60" s="1">
        <v>26112216</v>
      </c>
      <c r="II60" s="1">
        <v>26112216</v>
      </c>
      <c r="IJ60" s="1">
        <v>26112216</v>
      </c>
      <c r="IK60" s="1">
        <v>26112216</v>
      </c>
      <c r="IL60" s="1">
        <v>26112216</v>
      </c>
      <c r="IM60" s="1">
        <v>26112216</v>
      </c>
      <c r="IN60" s="1">
        <v>26112216</v>
      </c>
      <c r="IO60" s="1">
        <v>26112216</v>
      </c>
      <c r="IP60" s="1">
        <v>26112216</v>
      </c>
      <c r="IQ60" s="1">
        <v>26112216</v>
      </c>
      <c r="IR60" s="1">
        <v>26112216</v>
      </c>
      <c r="IS60" s="1">
        <v>26112216</v>
      </c>
      <c r="IT60" s="1">
        <v>26112216</v>
      </c>
      <c r="IU60" s="1">
        <v>26112216</v>
      </c>
      <c r="IV60" s="1">
        <v>26112216</v>
      </c>
      <c r="IW60" s="1">
        <v>26112216</v>
      </c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>
        <v>26112216</v>
      </c>
      <c r="JT60" s="1">
        <v>26112216</v>
      </c>
      <c r="JU60" s="1">
        <v>26112216</v>
      </c>
      <c r="JV60" s="1">
        <v>26112216</v>
      </c>
      <c r="JW60" s="1">
        <v>26112216</v>
      </c>
      <c r="JX60" s="1">
        <v>26112216</v>
      </c>
      <c r="JY60" s="1">
        <v>26112216</v>
      </c>
      <c r="JZ60" s="1">
        <v>26112216</v>
      </c>
      <c r="KA60" s="1">
        <v>26112216</v>
      </c>
      <c r="KB60" s="1">
        <v>26112216</v>
      </c>
      <c r="KC60" s="1">
        <v>26112216</v>
      </c>
      <c r="KD60" s="1">
        <v>26112216</v>
      </c>
      <c r="KE60" s="1">
        <v>26112216</v>
      </c>
      <c r="KF60" s="1">
        <v>26112216</v>
      </c>
      <c r="KG60" s="1">
        <v>26112216</v>
      </c>
      <c r="KH60" s="1">
        <v>26112216</v>
      </c>
      <c r="KI60" s="1">
        <v>26112216</v>
      </c>
      <c r="KJ60" s="1">
        <v>26112216</v>
      </c>
      <c r="KK60" s="1">
        <v>26112216</v>
      </c>
      <c r="KL60" s="1">
        <v>26112216</v>
      </c>
      <c r="KM60" s="1">
        <v>26112216</v>
      </c>
      <c r="KN60" s="1">
        <v>499648</v>
      </c>
      <c r="KO60" s="1">
        <v>26112216</v>
      </c>
    </row>
    <row r="61" spans="1:301" x14ac:dyDescent="0.3">
      <c r="A61" s="11" t="s">
        <v>8081</v>
      </c>
      <c r="B61" s="1">
        <v>4040</v>
      </c>
      <c r="C61" s="1">
        <v>4041</v>
      </c>
      <c r="D61" s="1">
        <v>4042</v>
      </c>
      <c r="E61" s="1">
        <v>4043</v>
      </c>
      <c r="F61" s="1">
        <v>4044</v>
      </c>
      <c r="G61" s="1">
        <v>4045</v>
      </c>
      <c r="H61" s="1">
        <v>4086</v>
      </c>
      <c r="I61" s="1">
        <v>4009</v>
      </c>
      <c r="J61" s="1">
        <v>4010</v>
      </c>
      <c r="K61" s="1">
        <v>4011</v>
      </c>
      <c r="L61" s="1">
        <v>4012</v>
      </c>
      <c r="M61" s="1">
        <v>4014</v>
      </c>
      <c r="N61" s="1">
        <v>4015</v>
      </c>
      <c r="O61" s="1">
        <v>4016</v>
      </c>
      <c r="P61" s="1">
        <v>4017</v>
      </c>
      <c r="Q61" s="1">
        <v>4018</v>
      </c>
      <c r="R61" s="1">
        <v>4019</v>
      </c>
      <c r="S61" s="1">
        <v>4020</v>
      </c>
      <c r="T61" s="1">
        <v>4021</v>
      </c>
      <c r="U61" s="1">
        <v>4022</v>
      </c>
      <c r="V61" s="1">
        <v>4036</v>
      </c>
      <c r="W61" s="1">
        <v>4038</v>
      </c>
      <c r="X61" s="1">
        <v>4088</v>
      </c>
      <c r="Y61" s="1">
        <v>4089</v>
      </c>
      <c r="Z61" s="1">
        <v>4090</v>
      </c>
      <c r="AA61" s="1">
        <v>4091</v>
      </c>
      <c r="AB61" s="1">
        <v>4092</v>
      </c>
      <c r="AC61" s="1">
        <v>4093</v>
      </c>
      <c r="AD61" s="1">
        <v>4094</v>
      </c>
      <c r="AE61" s="1">
        <v>3998</v>
      </c>
      <c r="AF61" s="1">
        <v>3999</v>
      </c>
      <c r="AG61" s="1">
        <v>4000</v>
      </c>
      <c r="AH61" s="1">
        <v>3988</v>
      </c>
      <c r="AI61" s="1">
        <v>3989</v>
      </c>
      <c r="AJ61" s="1">
        <v>3990</v>
      </c>
      <c r="AK61" s="1">
        <v>3991</v>
      </c>
      <c r="AL61" s="1">
        <v>3992</v>
      </c>
      <c r="AM61" s="1">
        <v>3993</v>
      </c>
      <c r="AN61" s="1">
        <v>3994</v>
      </c>
      <c r="AO61" s="1">
        <v>3995</v>
      </c>
      <c r="AP61" s="1">
        <v>4027</v>
      </c>
      <c r="AQ61" s="1">
        <v>4028</v>
      </c>
      <c r="AR61" s="1">
        <v>4029</v>
      </c>
      <c r="AS61" s="1">
        <v>4030</v>
      </c>
      <c r="AT61" s="1">
        <v>4072</v>
      </c>
      <c r="AU61" s="1">
        <v>4073</v>
      </c>
      <c r="AV61" s="1">
        <v>4074</v>
      </c>
      <c r="AW61" s="1">
        <v>4075</v>
      </c>
      <c r="AX61" s="1">
        <v>4076</v>
      </c>
      <c r="AY61" s="1">
        <v>4077</v>
      </c>
      <c r="AZ61" s="1">
        <v>4078</v>
      </c>
      <c r="BA61" s="1">
        <v>4079</v>
      </c>
      <c r="BB61" s="1">
        <v>4080</v>
      </c>
      <c r="BC61" s="1">
        <v>4083</v>
      </c>
      <c r="BD61" s="1">
        <v>4084</v>
      </c>
      <c r="BE61" s="1">
        <v>4003</v>
      </c>
      <c r="BF61" s="1">
        <v>4004</v>
      </c>
      <c r="BG61" s="1">
        <v>4005</v>
      </c>
      <c r="BH61" s="1">
        <v>4006</v>
      </c>
      <c r="BI61" s="1">
        <v>4007</v>
      </c>
      <c r="BJ61" s="1">
        <v>3982</v>
      </c>
      <c r="BK61" s="1">
        <v>3983</v>
      </c>
      <c r="BL61" s="1">
        <v>3984</v>
      </c>
      <c r="BM61" s="1">
        <v>3985</v>
      </c>
      <c r="BN61" s="1">
        <v>3986</v>
      </c>
      <c r="BO61" s="1">
        <v>3968</v>
      </c>
      <c r="BP61" s="1">
        <v>3969</v>
      </c>
      <c r="BQ61" s="1">
        <v>3970</v>
      </c>
      <c r="BR61" s="1">
        <v>3971</v>
      </c>
      <c r="BS61" s="1">
        <v>4033</v>
      </c>
      <c r="BT61" s="1">
        <v>4049</v>
      </c>
      <c r="BU61" s="1">
        <v>4050</v>
      </c>
      <c r="BV61" s="1">
        <v>4051</v>
      </c>
      <c r="BW61" s="1">
        <v>4052</v>
      </c>
      <c r="BX61" s="1">
        <v>4053</v>
      </c>
      <c r="BY61" s="1">
        <v>3973</v>
      </c>
      <c r="BZ61" s="1">
        <v>3974</v>
      </c>
      <c r="CA61" s="1">
        <v>3976</v>
      </c>
      <c r="CB61" s="1">
        <v>3977</v>
      </c>
      <c r="CC61" s="1">
        <v>3978</v>
      </c>
      <c r="CD61" s="1">
        <v>4062</v>
      </c>
      <c r="CE61" s="1">
        <v>4063</v>
      </c>
      <c r="CF61" s="1">
        <v>4064</v>
      </c>
      <c r="CG61" s="1">
        <v>4065</v>
      </c>
      <c r="CH61" s="1">
        <v>4066</v>
      </c>
      <c r="CI61" s="1">
        <v>4067</v>
      </c>
      <c r="CJ61" s="1">
        <v>4068</v>
      </c>
      <c r="CK61" s="1">
        <v>4069</v>
      </c>
      <c r="CL61" s="1">
        <v>4070</v>
      </c>
      <c r="CM61" s="1">
        <v>4056</v>
      </c>
      <c r="CN61" s="1">
        <v>4057</v>
      </c>
      <c r="CO61" s="1">
        <v>4058</v>
      </c>
      <c r="CP61" s="1">
        <v>4001</v>
      </c>
      <c r="CQ61" s="1">
        <v>4034</v>
      </c>
      <c r="CR61" s="1">
        <v>4059</v>
      </c>
      <c r="CS61" s="1">
        <v>4046</v>
      </c>
      <c r="CT61" s="1">
        <v>4023</v>
      </c>
      <c r="CU61" s="1">
        <v>4024</v>
      </c>
      <c r="CV61" s="1">
        <v>3996</v>
      </c>
      <c r="CW61" s="1">
        <v>4081</v>
      </c>
      <c r="CX61" s="1">
        <v>3979</v>
      </c>
      <c r="CY61" s="1">
        <v>3980</v>
      </c>
      <c r="CZ61" s="1">
        <v>4047</v>
      </c>
      <c r="DA61" s="1">
        <v>4025</v>
      </c>
      <c r="DB61" s="1">
        <v>4031</v>
      </c>
      <c r="DC61" s="1">
        <v>4054</v>
      </c>
      <c r="DD61" s="1">
        <v>4060</v>
      </c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>
        <v>3972</v>
      </c>
      <c r="EA61" s="1">
        <v>3975</v>
      </c>
      <c r="EB61" s="1">
        <v>4037</v>
      </c>
      <c r="EC61" s="1">
        <v>3981</v>
      </c>
      <c r="ED61" s="1">
        <v>3987</v>
      </c>
      <c r="EE61" s="1">
        <v>3997</v>
      </c>
      <c r="EF61" s="1">
        <v>4002</v>
      </c>
      <c r="EG61" s="1">
        <v>4008</v>
      </c>
      <c r="EH61" s="1">
        <v>4013</v>
      </c>
      <c r="EI61" s="1">
        <v>4026</v>
      </c>
      <c r="EJ61" s="1">
        <v>4032</v>
      </c>
      <c r="EK61" s="1">
        <v>4035</v>
      </c>
      <c r="EL61" s="1">
        <v>4048</v>
      </c>
      <c r="EM61" s="1">
        <v>4055</v>
      </c>
      <c r="EN61" s="1">
        <v>4061</v>
      </c>
      <c r="EO61" s="1">
        <v>4071</v>
      </c>
      <c r="EP61" s="1">
        <v>4082</v>
      </c>
      <c r="EQ61" s="1">
        <v>4039</v>
      </c>
      <c r="ER61" s="1">
        <v>4085</v>
      </c>
      <c r="ES61" s="1">
        <v>4087</v>
      </c>
      <c r="ET61" s="1">
        <v>4095</v>
      </c>
      <c r="EU61" s="1">
        <v>26112216</v>
      </c>
      <c r="EV61" s="1">
        <v>26112216</v>
      </c>
      <c r="EW61" s="1">
        <v>26112216</v>
      </c>
      <c r="EX61" s="1">
        <v>26112216</v>
      </c>
      <c r="EY61" s="1">
        <v>26112216</v>
      </c>
      <c r="EZ61" s="1">
        <v>26112216</v>
      </c>
      <c r="FA61" s="1">
        <v>26112216</v>
      </c>
      <c r="FB61" s="1">
        <v>26112216</v>
      </c>
      <c r="FC61" s="1">
        <v>26112216</v>
      </c>
      <c r="FD61" s="1">
        <v>26112216</v>
      </c>
      <c r="FE61" s="1">
        <v>26112216</v>
      </c>
      <c r="FF61" s="1">
        <v>26112216</v>
      </c>
      <c r="FG61" s="1">
        <v>26112216</v>
      </c>
      <c r="FH61" s="1">
        <v>26112216</v>
      </c>
      <c r="FI61" s="1">
        <v>26112216</v>
      </c>
      <c r="FJ61" s="1">
        <v>26112216</v>
      </c>
      <c r="FK61" s="1">
        <v>26112216</v>
      </c>
      <c r="FL61" s="1">
        <v>26112216</v>
      </c>
      <c r="FM61" s="1">
        <v>26112216</v>
      </c>
      <c r="FN61" s="1">
        <v>26112216</v>
      </c>
      <c r="FO61" s="1">
        <v>26112216</v>
      </c>
      <c r="FP61" s="1">
        <v>26112216</v>
      </c>
      <c r="FQ61" s="1">
        <v>26112216</v>
      </c>
      <c r="FR61" s="1">
        <v>26112216</v>
      </c>
      <c r="FS61" s="1">
        <v>26112216</v>
      </c>
      <c r="FT61" s="1">
        <v>26112216</v>
      </c>
      <c r="FU61" s="1">
        <v>26112216</v>
      </c>
      <c r="FV61" s="1">
        <v>26112216</v>
      </c>
      <c r="FW61" s="1">
        <v>26112216</v>
      </c>
      <c r="FX61" s="1">
        <v>26112216</v>
      </c>
      <c r="FY61" s="1">
        <v>26112216</v>
      </c>
      <c r="FZ61" s="1">
        <v>26112216</v>
      </c>
      <c r="GA61" s="1">
        <v>26112216</v>
      </c>
      <c r="GB61" s="1">
        <v>26112216</v>
      </c>
      <c r="GC61" s="1">
        <v>26112216</v>
      </c>
      <c r="GD61" s="1">
        <v>26112216</v>
      </c>
      <c r="GE61" s="1">
        <v>26112216</v>
      </c>
      <c r="GF61" s="1">
        <v>26112216</v>
      </c>
      <c r="GG61" s="1">
        <v>26112216</v>
      </c>
      <c r="GH61" s="1">
        <v>26112216</v>
      </c>
      <c r="GI61" s="1">
        <v>26112216</v>
      </c>
      <c r="GJ61" s="1">
        <v>26112216</v>
      </c>
      <c r="GK61" s="1">
        <v>26112216</v>
      </c>
      <c r="GL61" s="1">
        <v>26112216</v>
      </c>
      <c r="GM61" s="1">
        <v>26112216</v>
      </c>
      <c r="GN61" s="1">
        <v>26112216</v>
      </c>
      <c r="GO61" s="1">
        <v>26112216</v>
      </c>
      <c r="GP61" s="1">
        <v>26112216</v>
      </c>
      <c r="GQ61" s="1">
        <v>26112216</v>
      </c>
      <c r="GR61" s="1">
        <v>26112216</v>
      </c>
      <c r="GS61" s="1">
        <v>26112216</v>
      </c>
      <c r="GT61" s="1">
        <v>26112216</v>
      </c>
      <c r="GU61" s="1">
        <v>26112216</v>
      </c>
      <c r="GV61" s="1">
        <v>26112216</v>
      </c>
      <c r="GW61" s="1">
        <v>26112216</v>
      </c>
      <c r="GX61" s="1">
        <v>26112216</v>
      </c>
      <c r="GY61" s="1">
        <v>26112216</v>
      </c>
      <c r="GZ61" s="1">
        <v>26112216</v>
      </c>
      <c r="HA61" s="1">
        <v>26112216</v>
      </c>
      <c r="HB61" s="1">
        <v>26112216</v>
      </c>
      <c r="HC61" s="1">
        <v>26112216</v>
      </c>
      <c r="HD61" s="1">
        <v>26112216</v>
      </c>
      <c r="HE61" s="1">
        <v>26112216</v>
      </c>
      <c r="HF61" s="1">
        <v>26112216</v>
      </c>
      <c r="HG61" s="1">
        <v>26112216</v>
      </c>
      <c r="HH61" s="1">
        <v>26112216</v>
      </c>
      <c r="HI61" s="1">
        <v>26112216</v>
      </c>
      <c r="HJ61" s="1">
        <v>26112216</v>
      </c>
      <c r="HK61" s="1">
        <v>26112216</v>
      </c>
      <c r="HL61" s="1">
        <v>26112216</v>
      </c>
      <c r="HM61" s="1">
        <v>26112216</v>
      </c>
      <c r="HN61" s="1">
        <v>26112216</v>
      </c>
      <c r="HO61" s="1">
        <v>26112216</v>
      </c>
      <c r="HP61" s="1">
        <v>26112216</v>
      </c>
      <c r="HQ61" s="1">
        <v>26112216</v>
      </c>
      <c r="HR61" s="1">
        <v>26112216</v>
      </c>
      <c r="HS61" s="1">
        <v>26112216</v>
      </c>
      <c r="HT61" s="1">
        <v>26112216</v>
      </c>
      <c r="HU61" s="1">
        <v>26112216</v>
      </c>
      <c r="HV61" s="1">
        <v>26112216</v>
      </c>
      <c r="HW61" s="1">
        <v>26112216</v>
      </c>
      <c r="HX61" s="1">
        <v>26112216</v>
      </c>
      <c r="HY61" s="1">
        <v>26112216</v>
      </c>
      <c r="HZ61" s="1">
        <v>26112216</v>
      </c>
      <c r="IA61" s="1">
        <v>26112216</v>
      </c>
      <c r="IB61" s="1">
        <v>26112216</v>
      </c>
      <c r="IC61" s="1">
        <v>26112216</v>
      </c>
      <c r="ID61" s="1">
        <v>26112216</v>
      </c>
      <c r="IE61" s="1">
        <v>26112216</v>
      </c>
      <c r="IF61" s="1">
        <v>26112216</v>
      </c>
      <c r="IG61" s="1">
        <v>26112216</v>
      </c>
      <c r="IH61" s="1">
        <v>26112216</v>
      </c>
      <c r="II61" s="1">
        <v>26112216</v>
      </c>
      <c r="IJ61" s="1">
        <v>26112216</v>
      </c>
      <c r="IK61" s="1">
        <v>26112216</v>
      </c>
      <c r="IL61" s="1">
        <v>26112216</v>
      </c>
      <c r="IM61" s="1">
        <v>26112216</v>
      </c>
      <c r="IN61" s="1">
        <v>26112216</v>
      </c>
      <c r="IO61" s="1">
        <v>26112216</v>
      </c>
      <c r="IP61" s="1">
        <v>26112216</v>
      </c>
      <c r="IQ61" s="1">
        <v>26112216</v>
      </c>
      <c r="IR61" s="1">
        <v>26112216</v>
      </c>
      <c r="IS61" s="1">
        <v>26112216</v>
      </c>
      <c r="IT61" s="1">
        <v>26112216</v>
      </c>
      <c r="IU61" s="1">
        <v>26112216</v>
      </c>
      <c r="IV61" s="1">
        <v>26112216</v>
      </c>
      <c r="IW61" s="1">
        <v>26112216</v>
      </c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>
        <v>26112216</v>
      </c>
      <c r="JT61" s="1">
        <v>26112216</v>
      </c>
      <c r="JU61" s="1">
        <v>26112216</v>
      </c>
      <c r="JV61" s="1">
        <v>26112216</v>
      </c>
      <c r="JW61" s="1">
        <v>26112216</v>
      </c>
      <c r="JX61" s="1">
        <v>26112216</v>
      </c>
      <c r="JY61" s="1">
        <v>26112216</v>
      </c>
      <c r="JZ61" s="1">
        <v>26112216</v>
      </c>
      <c r="KA61" s="1">
        <v>26112216</v>
      </c>
      <c r="KB61" s="1">
        <v>26112216</v>
      </c>
      <c r="KC61" s="1">
        <v>26112216</v>
      </c>
      <c r="KD61" s="1">
        <v>26112216</v>
      </c>
      <c r="KE61" s="1">
        <v>26112216</v>
      </c>
      <c r="KF61" s="1">
        <v>26112216</v>
      </c>
      <c r="KG61" s="1">
        <v>26112216</v>
      </c>
      <c r="KH61" s="1">
        <v>26112216</v>
      </c>
      <c r="KI61" s="1">
        <v>26112216</v>
      </c>
      <c r="KJ61" s="1">
        <v>26112216</v>
      </c>
      <c r="KK61" s="1">
        <v>26112216</v>
      </c>
      <c r="KL61" s="1">
        <v>26112216</v>
      </c>
      <c r="KM61" s="1">
        <v>26112216</v>
      </c>
      <c r="KN61" s="1">
        <v>516032</v>
      </c>
      <c r="KO61" s="1">
        <v>26112216</v>
      </c>
    </row>
    <row r="62" spans="1:301" x14ac:dyDescent="0.3">
      <c r="A62" s="11" t="s">
        <v>8082</v>
      </c>
      <c r="B62" s="1">
        <v>4168</v>
      </c>
      <c r="C62" s="1">
        <v>4169</v>
      </c>
      <c r="D62" s="1">
        <v>4170</v>
      </c>
      <c r="E62" s="1">
        <v>4171</v>
      </c>
      <c r="F62" s="1">
        <v>4172</v>
      </c>
      <c r="G62" s="1">
        <v>4173</v>
      </c>
      <c r="H62" s="1">
        <v>4214</v>
      </c>
      <c r="I62" s="1">
        <v>4137</v>
      </c>
      <c r="J62" s="1">
        <v>4138</v>
      </c>
      <c r="K62" s="1">
        <v>4139</v>
      </c>
      <c r="L62" s="1">
        <v>4140</v>
      </c>
      <c r="M62" s="1">
        <v>4142</v>
      </c>
      <c r="N62" s="1">
        <v>4143</v>
      </c>
      <c r="O62" s="1">
        <v>4144</v>
      </c>
      <c r="P62" s="1">
        <v>4145</v>
      </c>
      <c r="Q62" s="1">
        <v>4146</v>
      </c>
      <c r="R62" s="1">
        <v>4147</v>
      </c>
      <c r="S62" s="1">
        <v>4148</v>
      </c>
      <c r="T62" s="1">
        <v>4149</v>
      </c>
      <c r="U62" s="1">
        <v>4150</v>
      </c>
      <c r="V62" s="1">
        <v>4164</v>
      </c>
      <c r="W62" s="1">
        <v>4166</v>
      </c>
      <c r="X62" s="1">
        <v>4216</v>
      </c>
      <c r="Y62" s="1">
        <v>4217</v>
      </c>
      <c r="Z62" s="1">
        <v>4218</v>
      </c>
      <c r="AA62" s="1">
        <v>4219</v>
      </c>
      <c r="AB62" s="1">
        <v>4220</v>
      </c>
      <c r="AC62" s="1">
        <v>4221</v>
      </c>
      <c r="AD62" s="1">
        <v>4222</v>
      </c>
      <c r="AE62" s="1">
        <v>4126</v>
      </c>
      <c r="AF62" s="1">
        <v>4127</v>
      </c>
      <c r="AG62" s="1">
        <v>4128</v>
      </c>
      <c r="AH62" s="1">
        <v>4116</v>
      </c>
      <c r="AI62" s="1">
        <v>4117</v>
      </c>
      <c r="AJ62" s="1">
        <v>4118</v>
      </c>
      <c r="AK62" s="1">
        <v>4119</v>
      </c>
      <c r="AL62" s="1">
        <v>4120</v>
      </c>
      <c r="AM62" s="1">
        <v>4121</v>
      </c>
      <c r="AN62" s="1">
        <v>4122</v>
      </c>
      <c r="AO62" s="1">
        <v>4123</v>
      </c>
      <c r="AP62" s="1">
        <v>4155</v>
      </c>
      <c r="AQ62" s="1">
        <v>4156</v>
      </c>
      <c r="AR62" s="1">
        <v>4157</v>
      </c>
      <c r="AS62" s="1">
        <v>4158</v>
      </c>
      <c r="AT62" s="1">
        <v>4200</v>
      </c>
      <c r="AU62" s="1">
        <v>4201</v>
      </c>
      <c r="AV62" s="1">
        <v>4202</v>
      </c>
      <c r="AW62" s="1">
        <v>4203</v>
      </c>
      <c r="AX62" s="1">
        <v>4204</v>
      </c>
      <c r="AY62" s="1">
        <v>4205</v>
      </c>
      <c r="AZ62" s="1">
        <v>4206</v>
      </c>
      <c r="BA62" s="1">
        <v>4207</v>
      </c>
      <c r="BB62" s="1">
        <v>4208</v>
      </c>
      <c r="BC62" s="1">
        <v>4211</v>
      </c>
      <c r="BD62" s="1">
        <v>4212</v>
      </c>
      <c r="BE62" s="1">
        <v>4131</v>
      </c>
      <c r="BF62" s="1">
        <v>4132</v>
      </c>
      <c r="BG62" s="1">
        <v>4133</v>
      </c>
      <c r="BH62" s="1">
        <v>4134</v>
      </c>
      <c r="BI62" s="1">
        <v>4135</v>
      </c>
      <c r="BJ62" s="1">
        <v>4110</v>
      </c>
      <c r="BK62" s="1">
        <v>4111</v>
      </c>
      <c r="BL62" s="1">
        <v>4112</v>
      </c>
      <c r="BM62" s="1">
        <v>4113</v>
      </c>
      <c r="BN62" s="1">
        <v>4114</v>
      </c>
      <c r="BO62" s="1">
        <v>4096</v>
      </c>
      <c r="BP62" s="1">
        <v>4097</v>
      </c>
      <c r="BQ62" s="1">
        <v>4098</v>
      </c>
      <c r="BR62" s="1">
        <v>4099</v>
      </c>
      <c r="BS62" s="1">
        <v>4161</v>
      </c>
      <c r="BT62" s="1">
        <v>4177</v>
      </c>
      <c r="BU62" s="1">
        <v>4178</v>
      </c>
      <c r="BV62" s="1">
        <v>4179</v>
      </c>
      <c r="BW62" s="1">
        <v>4180</v>
      </c>
      <c r="BX62" s="1">
        <v>4181</v>
      </c>
      <c r="BY62" s="1">
        <v>4101</v>
      </c>
      <c r="BZ62" s="1">
        <v>4102</v>
      </c>
      <c r="CA62" s="1">
        <v>4104</v>
      </c>
      <c r="CB62" s="1">
        <v>4105</v>
      </c>
      <c r="CC62" s="1">
        <v>4106</v>
      </c>
      <c r="CD62" s="1">
        <v>4190</v>
      </c>
      <c r="CE62" s="1">
        <v>4191</v>
      </c>
      <c r="CF62" s="1">
        <v>4192</v>
      </c>
      <c r="CG62" s="1">
        <v>4193</v>
      </c>
      <c r="CH62" s="1">
        <v>4194</v>
      </c>
      <c r="CI62" s="1">
        <v>4195</v>
      </c>
      <c r="CJ62" s="1">
        <v>4196</v>
      </c>
      <c r="CK62" s="1">
        <v>4197</v>
      </c>
      <c r="CL62" s="1">
        <v>4198</v>
      </c>
      <c r="CM62" s="1">
        <v>4184</v>
      </c>
      <c r="CN62" s="1">
        <v>4185</v>
      </c>
      <c r="CO62" s="1">
        <v>4186</v>
      </c>
      <c r="CP62" s="1">
        <v>4129</v>
      </c>
      <c r="CQ62" s="1">
        <v>4162</v>
      </c>
      <c r="CR62" s="1">
        <v>4187</v>
      </c>
      <c r="CS62" s="1">
        <v>4174</v>
      </c>
      <c r="CT62" s="1">
        <v>4151</v>
      </c>
      <c r="CU62" s="1">
        <v>4152</v>
      </c>
      <c r="CV62" s="1">
        <v>4124</v>
      </c>
      <c r="CW62" s="1">
        <v>4209</v>
      </c>
      <c r="CX62" s="1">
        <v>4107</v>
      </c>
      <c r="CY62" s="1">
        <v>4108</v>
      </c>
      <c r="CZ62" s="1">
        <v>4175</v>
      </c>
      <c r="DA62" s="1">
        <v>4153</v>
      </c>
      <c r="DB62" s="1">
        <v>4159</v>
      </c>
      <c r="DC62" s="1">
        <v>4182</v>
      </c>
      <c r="DD62" s="1">
        <v>4188</v>
      </c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>
        <v>4100</v>
      </c>
      <c r="EA62" s="1">
        <v>4103</v>
      </c>
      <c r="EB62" s="1">
        <v>4165</v>
      </c>
      <c r="EC62" s="1">
        <v>4109</v>
      </c>
      <c r="ED62" s="1">
        <v>4115</v>
      </c>
      <c r="EE62" s="1">
        <v>4125</v>
      </c>
      <c r="EF62" s="1">
        <v>4130</v>
      </c>
      <c r="EG62" s="1">
        <v>4136</v>
      </c>
      <c r="EH62" s="1">
        <v>4141</v>
      </c>
      <c r="EI62" s="1">
        <v>4154</v>
      </c>
      <c r="EJ62" s="1">
        <v>4160</v>
      </c>
      <c r="EK62" s="1">
        <v>4163</v>
      </c>
      <c r="EL62" s="1">
        <v>4176</v>
      </c>
      <c r="EM62" s="1">
        <v>4183</v>
      </c>
      <c r="EN62" s="1">
        <v>4189</v>
      </c>
      <c r="EO62" s="1">
        <v>4199</v>
      </c>
      <c r="EP62" s="1">
        <v>4210</v>
      </c>
      <c r="EQ62" s="1">
        <v>4167</v>
      </c>
      <c r="ER62" s="1">
        <v>4213</v>
      </c>
      <c r="ES62" s="1">
        <v>4215</v>
      </c>
      <c r="ET62" s="1">
        <v>4223</v>
      </c>
      <c r="EU62" s="1">
        <v>26112216</v>
      </c>
      <c r="EV62" s="1">
        <v>26112216</v>
      </c>
      <c r="EW62" s="1">
        <v>26112216</v>
      </c>
      <c r="EX62" s="1">
        <v>26112216</v>
      </c>
      <c r="EY62" s="1">
        <v>26112216</v>
      </c>
      <c r="EZ62" s="1">
        <v>26112216</v>
      </c>
      <c r="FA62" s="1">
        <v>26112216</v>
      </c>
      <c r="FB62" s="1">
        <v>26112216</v>
      </c>
      <c r="FC62" s="1">
        <v>26112216</v>
      </c>
      <c r="FD62" s="1">
        <v>26112216</v>
      </c>
      <c r="FE62" s="1">
        <v>26112216</v>
      </c>
      <c r="FF62" s="1">
        <v>26112216</v>
      </c>
      <c r="FG62" s="1">
        <v>26112216</v>
      </c>
      <c r="FH62" s="1">
        <v>26112216</v>
      </c>
      <c r="FI62" s="1">
        <v>26112216</v>
      </c>
      <c r="FJ62" s="1">
        <v>26112216</v>
      </c>
      <c r="FK62" s="1">
        <v>26112216</v>
      </c>
      <c r="FL62" s="1">
        <v>26112216</v>
      </c>
      <c r="FM62" s="1">
        <v>26112216</v>
      </c>
      <c r="FN62" s="1">
        <v>26112216</v>
      </c>
      <c r="FO62" s="1">
        <v>26112216</v>
      </c>
      <c r="FP62" s="1">
        <v>26112216</v>
      </c>
      <c r="FQ62" s="1">
        <v>26112216</v>
      </c>
      <c r="FR62" s="1">
        <v>26112216</v>
      </c>
      <c r="FS62" s="1">
        <v>26112216</v>
      </c>
      <c r="FT62" s="1">
        <v>26112216</v>
      </c>
      <c r="FU62" s="1">
        <v>26112216</v>
      </c>
      <c r="FV62" s="1">
        <v>26112216</v>
      </c>
      <c r="FW62" s="1">
        <v>26112216</v>
      </c>
      <c r="FX62" s="1">
        <v>26112216</v>
      </c>
      <c r="FY62" s="1">
        <v>26112216</v>
      </c>
      <c r="FZ62" s="1">
        <v>26112216</v>
      </c>
      <c r="GA62" s="1">
        <v>26112216</v>
      </c>
      <c r="GB62" s="1">
        <v>26112216</v>
      </c>
      <c r="GC62" s="1">
        <v>26112216</v>
      </c>
      <c r="GD62" s="1">
        <v>26112216</v>
      </c>
      <c r="GE62" s="1">
        <v>26112216</v>
      </c>
      <c r="GF62" s="1">
        <v>26112216</v>
      </c>
      <c r="GG62" s="1">
        <v>26112216</v>
      </c>
      <c r="GH62" s="1">
        <v>26112216</v>
      </c>
      <c r="GI62" s="1">
        <v>26112216</v>
      </c>
      <c r="GJ62" s="1">
        <v>26112216</v>
      </c>
      <c r="GK62" s="1">
        <v>26112216</v>
      </c>
      <c r="GL62" s="1">
        <v>26112216</v>
      </c>
      <c r="GM62" s="1">
        <v>26112216</v>
      </c>
      <c r="GN62" s="1">
        <v>26112216</v>
      </c>
      <c r="GO62" s="1">
        <v>26112216</v>
      </c>
      <c r="GP62" s="1">
        <v>26112216</v>
      </c>
      <c r="GQ62" s="1">
        <v>26112216</v>
      </c>
      <c r="GR62" s="1">
        <v>26112216</v>
      </c>
      <c r="GS62" s="1">
        <v>26112216</v>
      </c>
      <c r="GT62" s="1">
        <v>26112216</v>
      </c>
      <c r="GU62" s="1">
        <v>26112216</v>
      </c>
      <c r="GV62" s="1">
        <v>26112216</v>
      </c>
      <c r="GW62" s="1">
        <v>26112216</v>
      </c>
      <c r="GX62" s="1">
        <v>26112216</v>
      </c>
      <c r="GY62" s="1">
        <v>26112216</v>
      </c>
      <c r="GZ62" s="1">
        <v>26112216</v>
      </c>
      <c r="HA62" s="1">
        <v>26112216</v>
      </c>
      <c r="HB62" s="1">
        <v>26112216</v>
      </c>
      <c r="HC62" s="1">
        <v>26112216</v>
      </c>
      <c r="HD62" s="1">
        <v>26112216</v>
      </c>
      <c r="HE62" s="1">
        <v>26112216</v>
      </c>
      <c r="HF62" s="1">
        <v>26112216</v>
      </c>
      <c r="HG62" s="1">
        <v>26112216</v>
      </c>
      <c r="HH62" s="1">
        <v>26112216</v>
      </c>
      <c r="HI62" s="1">
        <v>26112216</v>
      </c>
      <c r="HJ62" s="1">
        <v>26112216</v>
      </c>
      <c r="HK62" s="1">
        <v>26112216</v>
      </c>
      <c r="HL62" s="1">
        <v>26112216</v>
      </c>
      <c r="HM62" s="1">
        <v>26112216</v>
      </c>
      <c r="HN62" s="1">
        <v>26112216</v>
      </c>
      <c r="HO62" s="1">
        <v>26112216</v>
      </c>
      <c r="HP62" s="1">
        <v>26112216</v>
      </c>
      <c r="HQ62" s="1">
        <v>26112216</v>
      </c>
      <c r="HR62" s="1">
        <v>26112216</v>
      </c>
      <c r="HS62" s="1">
        <v>26112216</v>
      </c>
      <c r="HT62" s="1">
        <v>26112216</v>
      </c>
      <c r="HU62" s="1">
        <v>26112216</v>
      </c>
      <c r="HV62" s="1">
        <v>26112216</v>
      </c>
      <c r="HW62" s="1">
        <v>26112216</v>
      </c>
      <c r="HX62" s="1">
        <v>26112216</v>
      </c>
      <c r="HY62" s="1">
        <v>26112216</v>
      </c>
      <c r="HZ62" s="1">
        <v>26112216</v>
      </c>
      <c r="IA62" s="1">
        <v>26112216</v>
      </c>
      <c r="IB62" s="1">
        <v>26112216</v>
      </c>
      <c r="IC62" s="1">
        <v>26112216</v>
      </c>
      <c r="ID62" s="1">
        <v>26112216</v>
      </c>
      <c r="IE62" s="1">
        <v>26112216</v>
      </c>
      <c r="IF62" s="1">
        <v>26112216</v>
      </c>
      <c r="IG62" s="1">
        <v>26112216</v>
      </c>
      <c r="IH62" s="1">
        <v>26112216</v>
      </c>
      <c r="II62" s="1">
        <v>26112216</v>
      </c>
      <c r="IJ62" s="1">
        <v>26112216</v>
      </c>
      <c r="IK62" s="1">
        <v>26112216</v>
      </c>
      <c r="IL62" s="1">
        <v>26112216</v>
      </c>
      <c r="IM62" s="1">
        <v>26112216</v>
      </c>
      <c r="IN62" s="1">
        <v>26112216</v>
      </c>
      <c r="IO62" s="1">
        <v>26112216</v>
      </c>
      <c r="IP62" s="1">
        <v>26112216</v>
      </c>
      <c r="IQ62" s="1">
        <v>26112216</v>
      </c>
      <c r="IR62" s="1">
        <v>26112216</v>
      </c>
      <c r="IS62" s="1">
        <v>26112216</v>
      </c>
      <c r="IT62" s="1">
        <v>26112216</v>
      </c>
      <c r="IU62" s="1">
        <v>26112216</v>
      </c>
      <c r="IV62" s="1">
        <v>26112216</v>
      </c>
      <c r="IW62" s="1">
        <v>26112216</v>
      </c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>
        <v>26112216</v>
      </c>
      <c r="JT62" s="1">
        <v>26112216</v>
      </c>
      <c r="JU62" s="1">
        <v>26112216</v>
      </c>
      <c r="JV62" s="1">
        <v>26112216</v>
      </c>
      <c r="JW62" s="1">
        <v>26112216</v>
      </c>
      <c r="JX62" s="1">
        <v>26112216</v>
      </c>
      <c r="JY62" s="1">
        <v>26112216</v>
      </c>
      <c r="JZ62" s="1">
        <v>26112216</v>
      </c>
      <c r="KA62" s="1">
        <v>26112216</v>
      </c>
      <c r="KB62" s="1">
        <v>26112216</v>
      </c>
      <c r="KC62" s="1">
        <v>26112216</v>
      </c>
      <c r="KD62" s="1">
        <v>26112216</v>
      </c>
      <c r="KE62" s="1">
        <v>26112216</v>
      </c>
      <c r="KF62" s="1">
        <v>26112216</v>
      </c>
      <c r="KG62" s="1">
        <v>26112216</v>
      </c>
      <c r="KH62" s="1">
        <v>26112216</v>
      </c>
      <c r="KI62" s="1">
        <v>26112216</v>
      </c>
      <c r="KJ62" s="1">
        <v>26112216</v>
      </c>
      <c r="KK62" s="1">
        <v>26112216</v>
      </c>
      <c r="KL62" s="1">
        <v>26112216</v>
      </c>
      <c r="KM62" s="1">
        <v>26112216</v>
      </c>
      <c r="KN62" s="1">
        <v>532416</v>
      </c>
      <c r="KO62" s="1">
        <v>26112216</v>
      </c>
    </row>
    <row r="63" spans="1:301" x14ac:dyDescent="0.3">
      <c r="A63" s="11" t="s">
        <v>8083</v>
      </c>
      <c r="B63" s="1">
        <v>4296</v>
      </c>
      <c r="C63" s="1">
        <v>4297</v>
      </c>
      <c r="D63" s="1">
        <v>4298</v>
      </c>
      <c r="E63" s="1">
        <v>4299</v>
      </c>
      <c r="F63" s="1">
        <v>4300</v>
      </c>
      <c r="G63" s="1">
        <v>4301</v>
      </c>
      <c r="H63" s="1">
        <v>4342</v>
      </c>
      <c r="I63" s="1">
        <v>4265</v>
      </c>
      <c r="J63" s="1">
        <v>4266</v>
      </c>
      <c r="K63" s="1">
        <v>4267</v>
      </c>
      <c r="L63" s="1">
        <v>4268</v>
      </c>
      <c r="M63" s="1">
        <v>4270</v>
      </c>
      <c r="N63" s="1">
        <v>4271</v>
      </c>
      <c r="O63" s="1">
        <v>4272</v>
      </c>
      <c r="P63" s="1">
        <v>4273</v>
      </c>
      <c r="Q63" s="1">
        <v>4274</v>
      </c>
      <c r="R63" s="1">
        <v>4275</v>
      </c>
      <c r="S63" s="1">
        <v>4276</v>
      </c>
      <c r="T63" s="1">
        <v>4277</v>
      </c>
      <c r="U63" s="1">
        <v>4278</v>
      </c>
      <c r="V63" s="1">
        <v>4292</v>
      </c>
      <c r="W63" s="1">
        <v>4294</v>
      </c>
      <c r="X63" s="1">
        <v>4344</v>
      </c>
      <c r="Y63" s="1">
        <v>4345</v>
      </c>
      <c r="Z63" s="1">
        <v>4346</v>
      </c>
      <c r="AA63" s="1">
        <v>4347</v>
      </c>
      <c r="AB63" s="1">
        <v>4348</v>
      </c>
      <c r="AC63" s="1">
        <v>4349</v>
      </c>
      <c r="AD63" s="1">
        <v>4350</v>
      </c>
      <c r="AE63" s="1">
        <v>4254</v>
      </c>
      <c r="AF63" s="1">
        <v>4255</v>
      </c>
      <c r="AG63" s="1">
        <v>4256</v>
      </c>
      <c r="AH63" s="1">
        <v>4244</v>
      </c>
      <c r="AI63" s="1">
        <v>4245</v>
      </c>
      <c r="AJ63" s="1">
        <v>4246</v>
      </c>
      <c r="AK63" s="1">
        <v>4247</v>
      </c>
      <c r="AL63" s="1">
        <v>4248</v>
      </c>
      <c r="AM63" s="1">
        <v>4249</v>
      </c>
      <c r="AN63" s="1">
        <v>4250</v>
      </c>
      <c r="AO63" s="1">
        <v>4251</v>
      </c>
      <c r="AP63" s="1">
        <v>4283</v>
      </c>
      <c r="AQ63" s="1">
        <v>4284</v>
      </c>
      <c r="AR63" s="1">
        <v>4285</v>
      </c>
      <c r="AS63" s="1">
        <v>4286</v>
      </c>
      <c r="AT63" s="1">
        <v>4328</v>
      </c>
      <c r="AU63" s="1">
        <v>4329</v>
      </c>
      <c r="AV63" s="1">
        <v>4330</v>
      </c>
      <c r="AW63" s="1">
        <v>4331</v>
      </c>
      <c r="AX63" s="1">
        <v>4332</v>
      </c>
      <c r="AY63" s="1">
        <v>4333</v>
      </c>
      <c r="AZ63" s="1">
        <v>4334</v>
      </c>
      <c r="BA63" s="1">
        <v>4335</v>
      </c>
      <c r="BB63" s="1">
        <v>4336</v>
      </c>
      <c r="BC63" s="1">
        <v>4339</v>
      </c>
      <c r="BD63" s="1">
        <v>4340</v>
      </c>
      <c r="BE63" s="1">
        <v>4259</v>
      </c>
      <c r="BF63" s="1">
        <v>4260</v>
      </c>
      <c r="BG63" s="1">
        <v>4261</v>
      </c>
      <c r="BH63" s="1">
        <v>4262</v>
      </c>
      <c r="BI63" s="1">
        <v>4263</v>
      </c>
      <c r="BJ63" s="1">
        <v>4238</v>
      </c>
      <c r="BK63" s="1">
        <v>4239</v>
      </c>
      <c r="BL63" s="1">
        <v>4240</v>
      </c>
      <c r="BM63" s="1">
        <v>4241</v>
      </c>
      <c r="BN63" s="1">
        <v>4242</v>
      </c>
      <c r="BO63" s="1">
        <v>4224</v>
      </c>
      <c r="BP63" s="1">
        <v>4225</v>
      </c>
      <c r="BQ63" s="1">
        <v>4226</v>
      </c>
      <c r="BR63" s="1">
        <v>4227</v>
      </c>
      <c r="BS63" s="1">
        <v>4289</v>
      </c>
      <c r="BT63" s="1">
        <v>4305</v>
      </c>
      <c r="BU63" s="1">
        <v>4306</v>
      </c>
      <c r="BV63" s="1">
        <v>4307</v>
      </c>
      <c r="BW63" s="1">
        <v>4308</v>
      </c>
      <c r="BX63" s="1">
        <v>4309</v>
      </c>
      <c r="BY63" s="1">
        <v>4229</v>
      </c>
      <c r="BZ63" s="1">
        <v>4230</v>
      </c>
      <c r="CA63" s="1">
        <v>4232</v>
      </c>
      <c r="CB63" s="1">
        <v>4233</v>
      </c>
      <c r="CC63" s="1">
        <v>4234</v>
      </c>
      <c r="CD63" s="1">
        <v>4318</v>
      </c>
      <c r="CE63" s="1">
        <v>4319</v>
      </c>
      <c r="CF63" s="1">
        <v>4320</v>
      </c>
      <c r="CG63" s="1">
        <v>4321</v>
      </c>
      <c r="CH63" s="1">
        <v>4322</v>
      </c>
      <c r="CI63" s="1">
        <v>4323</v>
      </c>
      <c r="CJ63" s="1">
        <v>4324</v>
      </c>
      <c r="CK63" s="1">
        <v>4325</v>
      </c>
      <c r="CL63" s="1">
        <v>4326</v>
      </c>
      <c r="CM63" s="1">
        <v>4312</v>
      </c>
      <c r="CN63" s="1">
        <v>4313</v>
      </c>
      <c r="CO63" s="1">
        <v>4314</v>
      </c>
      <c r="CP63" s="1">
        <v>4257</v>
      </c>
      <c r="CQ63" s="1">
        <v>4290</v>
      </c>
      <c r="CR63" s="1">
        <v>4315</v>
      </c>
      <c r="CS63" s="1">
        <v>4302</v>
      </c>
      <c r="CT63" s="1">
        <v>4279</v>
      </c>
      <c r="CU63" s="1">
        <v>4280</v>
      </c>
      <c r="CV63" s="1">
        <v>4252</v>
      </c>
      <c r="CW63" s="1">
        <v>4337</v>
      </c>
      <c r="CX63" s="1">
        <v>4235</v>
      </c>
      <c r="CY63" s="1">
        <v>4236</v>
      </c>
      <c r="CZ63" s="1">
        <v>4303</v>
      </c>
      <c r="DA63" s="1">
        <v>4281</v>
      </c>
      <c r="DB63" s="1">
        <v>4287</v>
      </c>
      <c r="DC63" s="1">
        <v>4310</v>
      </c>
      <c r="DD63" s="1">
        <v>4316</v>
      </c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>
        <v>4228</v>
      </c>
      <c r="EA63" s="1">
        <v>4231</v>
      </c>
      <c r="EB63" s="1">
        <v>4293</v>
      </c>
      <c r="EC63" s="1">
        <v>4237</v>
      </c>
      <c r="ED63" s="1">
        <v>4243</v>
      </c>
      <c r="EE63" s="1">
        <v>4253</v>
      </c>
      <c r="EF63" s="1">
        <v>4258</v>
      </c>
      <c r="EG63" s="1">
        <v>4264</v>
      </c>
      <c r="EH63" s="1">
        <v>4269</v>
      </c>
      <c r="EI63" s="1">
        <v>4282</v>
      </c>
      <c r="EJ63" s="1">
        <v>4288</v>
      </c>
      <c r="EK63" s="1">
        <v>4291</v>
      </c>
      <c r="EL63" s="1">
        <v>4304</v>
      </c>
      <c r="EM63" s="1">
        <v>4311</v>
      </c>
      <c r="EN63" s="1">
        <v>4317</v>
      </c>
      <c r="EO63" s="1">
        <v>4327</v>
      </c>
      <c r="EP63" s="1">
        <v>4338</v>
      </c>
      <c r="EQ63" s="1">
        <v>4295</v>
      </c>
      <c r="ER63" s="1">
        <v>4341</v>
      </c>
      <c r="ES63" s="1">
        <v>4343</v>
      </c>
      <c r="ET63" s="1">
        <v>4351</v>
      </c>
      <c r="EU63" s="1">
        <v>26112216</v>
      </c>
      <c r="EV63" s="1">
        <v>26112216</v>
      </c>
      <c r="EW63" s="1">
        <v>26112216</v>
      </c>
      <c r="EX63" s="1">
        <v>26112216</v>
      </c>
      <c r="EY63" s="1">
        <v>26112216</v>
      </c>
      <c r="EZ63" s="1">
        <v>26112216</v>
      </c>
      <c r="FA63" s="1">
        <v>26112216</v>
      </c>
      <c r="FB63" s="1">
        <v>26112216</v>
      </c>
      <c r="FC63" s="1">
        <v>26112216</v>
      </c>
      <c r="FD63" s="1">
        <v>26112216</v>
      </c>
      <c r="FE63" s="1">
        <v>26112216</v>
      </c>
      <c r="FF63" s="1">
        <v>26112216</v>
      </c>
      <c r="FG63" s="1">
        <v>26112216</v>
      </c>
      <c r="FH63" s="1">
        <v>26112216</v>
      </c>
      <c r="FI63" s="1">
        <v>26112216</v>
      </c>
      <c r="FJ63" s="1">
        <v>26112216</v>
      </c>
      <c r="FK63" s="1">
        <v>26112216</v>
      </c>
      <c r="FL63" s="1">
        <v>26112216</v>
      </c>
      <c r="FM63" s="1">
        <v>26112216</v>
      </c>
      <c r="FN63" s="1">
        <v>26112216</v>
      </c>
      <c r="FO63" s="1">
        <v>26112216</v>
      </c>
      <c r="FP63" s="1">
        <v>26112216</v>
      </c>
      <c r="FQ63" s="1">
        <v>26112216</v>
      </c>
      <c r="FR63" s="1">
        <v>26112216</v>
      </c>
      <c r="FS63" s="1">
        <v>26112216</v>
      </c>
      <c r="FT63" s="1">
        <v>26112216</v>
      </c>
      <c r="FU63" s="1">
        <v>26112216</v>
      </c>
      <c r="FV63" s="1">
        <v>26112216</v>
      </c>
      <c r="FW63" s="1">
        <v>26112216</v>
      </c>
      <c r="FX63" s="1">
        <v>26112216</v>
      </c>
      <c r="FY63" s="1">
        <v>26112216</v>
      </c>
      <c r="FZ63" s="1">
        <v>26112216</v>
      </c>
      <c r="GA63" s="1">
        <v>26112216</v>
      </c>
      <c r="GB63" s="1">
        <v>26112216</v>
      </c>
      <c r="GC63" s="1">
        <v>26112216</v>
      </c>
      <c r="GD63" s="1">
        <v>26112216</v>
      </c>
      <c r="GE63" s="1">
        <v>26112216</v>
      </c>
      <c r="GF63" s="1">
        <v>26112216</v>
      </c>
      <c r="GG63" s="1">
        <v>26112216</v>
      </c>
      <c r="GH63" s="1">
        <v>26112216</v>
      </c>
      <c r="GI63" s="1">
        <v>26112216</v>
      </c>
      <c r="GJ63" s="1">
        <v>26112216</v>
      </c>
      <c r="GK63" s="1">
        <v>26112216</v>
      </c>
      <c r="GL63" s="1">
        <v>26112216</v>
      </c>
      <c r="GM63" s="1">
        <v>26112216</v>
      </c>
      <c r="GN63" s="1">
        <v>26112216</v>
      </c>
      <c r="GO63" s="1">
        <v>26112216</v>
      </c>
      <c r="GP63" s="1">
        <v>26112216</v>
      </c>
      <c r="GQ63" s="1">
        <v>26112216</v>
      </c>
      <c r="GR63" s="1">
        <v>26112216</v>
      </c>
      <c r="GS63" s="1">
        <v>26112216</v>
      </c>
      <c r="GT63" s="1">
        <v>26112216</v>
      </c>
      <c r="GU63" s="1">
        <v>26112216</v>
      </c>
      <c r="GV63" s="1">
        <v>26112216</v>
      </c>
      <c r="GW63" s="1">
        <v>26112216</v>
      </c>
      <c r="GX63" s="1">
        <v>26112216</v>
      </c>
      <c r="GY63" s="1">
        <v>26112216</v>
      </c>
      <c r="GZ63" s="1">
        <v>26112216</v>
      </c>
      <c r="HA63" s="1">
        <v>26112216</v>
      </c>
      <c r="HB63" s="1">
        <v>26112216</v>
      </c>
      <c r="HC63" s="1">
        <v>26112216</v>
      </c>
      <c r="HD63" s="1">
        <v>26112216</v>
      </c>
      <c r="HE63" s="1">
        <v>26112216</v>
      </c>
      <c r="HF63" s="1">
        <v>26112216</v>
      </c>
      <c r="HG63" s="1">
        <v>26112216</v>
      </c>
      <c r="HH63" s="1">
        <v>26112216</v>
      </c>
      <c r="HI63" s="1">
        <v>26112216</v>
      </c>
      <c r="HJ63" s="1">
        <v>26112216</v>
      </c>
      <c r="HK63" s="1">
        <v>26112216</v>
      </c>
      <c r="HL63" s="1">
        <v>26112216</v>
      </c>
      <c r="HM63" s="1">
        <v>26112216</v>
      </c>
      <c r="HN63" s="1">
        <v>26112216</v>
      </c>
      <c r="HO63" s="1">
        <v>26112216</v>
      </c>
      <c r="HP63" s="1">
        <v>26112216</v>
      </c>
      <c r="HQ63" s="1">
        <v>26112216</v>
      </c>
      <c r="HR63" s="1">
        <v>26112216</v>
      </c>
      <c r="HS63" s="1">
        <v>26112216</v>
      </c>
      <c r="HT63" s="1">
        <v>26112216</v>
      </c>
      <c r="HU63" s="1">
        <v>26112216</v>
      </c>
      <c r="HV63" s="1">
        <v>26112216</v>
      </c>
      <c r="HW63" s="1">
        <v>26112216</v>
      </c>
      <c r="HX63" s="1">
        <v>26112216</v>
      </c>
      <c r="HY63" s="1">
        <v>26112216</v>
      </c>
      <c r="HZ63" s="1">
        <v>26112216</v>
      </c>
      <c r="IA63" s="1">
        <v>26112216</v>
      </c>
      <c r="IB63" s="1">
        <v>26112216</v>
      </c>
      <c r="IC63" s="1">
        <v>26112216</v>
      </c>
      <c r="ID63" s="1">
        <v>26112216</v>
      </c>
      <c r="IE63" s="1">
        <v>26112216</v>
      </c>
      <c r="IF63" s="1">
        <v>26112216</v>
      </c>
      <c r="IG63" s="1">
        <v>26112216</v>
      </c>
      <c r="IH63" s="1">
        <v>26112216</v>
      </c>
      <c r="II63" s="1">
        <v>26112216</v>
      </c>
      <c r="IJ63" s="1">
        <v>26112216</v>
      </c>
      <c r="IK63" s="1">
        <v>26112216</v>
      </c>
      <c r="IL63" s="1">
        <v>26112216</v>
      </c>
      <c r="IM63" s="1">
        <v>26112216</v>
      </c>
      <c r="IN63" s="1">
        <v>26112216</v>
      </c>
      <c r="IO63" s="1">
        <v>26112216</v>
      </c>
      <c r="IP63" s="1">
        <v>26112216</v>
      </c>
      <c r="IQ63" s="1">
        <v>26112216</v>
      </c>
      <c r="IR63" s="1">
        <v>26112216</v>
      </c>
      <c r="IS63" s="1">
        <v>26112216</v>
      </c>
      <c r="IT63" s="1">
        <v>26112216</v>
      </c>
      <c r="IU63" s="1">
        <v>26112216</v>
      </c>
      <c r="IV63" s="1">
        <v>26112216</v>
      </c>
      <c r="IW63" s="1">
        <v>26112216</v>
      </c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>
        <v>26112216</v>
      </c>
      <c r="JT63" s="1">
        <v>26112216</v>
      </c>
      <c r="JU63" s="1">
        <v>26112216</v>
      </c>
      <c r="JV63" s="1">
        <v>26112216</v>
      </c>
      <c r="JW63" s="1">
        <v>26112216</v>
      </c>
      <c r="JX63" s="1">
        <v>26112216</v>
      </c>
      <c r="JY63" s="1">
        <v>26112216</v>
      </c>
      <c r="JZ63" s="1">
        <v>26112216</v>
      </c>
      <c r="KA63" s="1">
        <v>26112216</v>
      </c>
      <c r="KB63" s="1">
        <v>26112216</v>
      </c>
      <c r="KC63" s="1">
        <v>26112216</v>
      </c>
      <c r="KD63" s="1">
        <v>26112216</v>
      </c>
      <c r="KE63" s="1">
        <v>26112216</v>
      </c>
      <c r="KF63" s="1">
        <v>26112216</v>
      </c>
      <c r="KG63" s="1">
        <v>26112216</v>
      </c>
      <c r="KH63" s="1">
        <v>26112216</v>
      </c>
      <c r="KI63" s="1">
        <v>26112216</v>
      </c>
      <c r="KJ63" s="1">
        <v>26112216</v>
      </c>
      <c r="KK63" s="1">
        <v>26112216</v>
      </c>
      <c r="KL63" s="1">
        <v>26112216</v>
      </c>
      <c r="KM63" s="1">
        <v>26112216</v>
      </c>
      <c r="KN63" s="1">
        <v>548800</v>
      </c>
      <c r="KO63" s="1">
        <v>26112216</v>
      </c>
    </row>
    <row r="64" spans="1:301" x14ac:dyDescent="0.3">
      <c r="A64" s="11" t="s">
        <v>8084</v>
      </c>
      <c r="B64" s="1">
        <v>4424</v>
      </c>
      <c r="C64" s="1">
        <v>4425</v>
      </c>
      <c r="D64" s="1">
        <v>4426</v>
      </c>
      <c r="E64" s="1">
        <v>4427</v>
      </c>
      <c r="F64" s="1">
        <v>4428</v>
      </c>
      <c r="G64" s="1">
        <v>4429</v>
      </c>
      <c r="H64" s="1">
        <v>4470</v>
      </c>
      <c r="I64" s="1">
        <v>4393</v>
      </c>
      <c r="J64" s="1">
        <v>4394</v>
      </c>
      <c r="K64" s="1">
        <v>4395</v>
      </c>
      <c r="L64" s="1">
        <v>4396</v>
      </c>
      <c r="M64" s="1">
        <v>4398</v>
      </c>
      <c r="N64" s="1">
        <v>4399</v>
      </c>
      <c r="O64" s="1">
        <v>4400</v>
      </c>
      <c r="P64" s="1">
        <v>4401</v>
      </c>
      <c r="Q64" s="1">
        <v>4402</v>
      </c>
      <c r="R64" s="1">
        <v>4403</v>
      </c>
      <c r="S64" s="1">
        <v>4404</v>
      </c>
      <c r="T64" s="1">
        <v>4405</v>
      </c>
      <c r="U64" s="1">
        <v>4406</v>
      </c>
      <c r="V64" s="1">
        <v>4420</v>
      </c>
      <c r="W64" s="1">
        <v>4422</v>
      </c>
      <c r="X64" s="1">
        <v>4472</v>
      </c>
      <c r="Y64" s="1">
        <v>4473</v>
      </c>
      <c r="Z64" s="1">
        <v>4474</v>
      </c>
      <c r="AA64" s="1">
        <v>4475</v>
      </c>
      <c r="AB64" s="1">
        <v>4476</v>
      </c>
      <c r="AC64" s="1">
        <v>4477</v>
      </c>
      <c r="AD64" s="1">
        <v>4478</v>
      </c>
      <c r="AE64" s="1">
        <v>4382</v>
      </c>
      <c r="AF64" s="1">
        <v>4383</v>
      </c>
      <c r="AG64" s="1">
        <v>4384</v>
      </c>
      <c r="AH64" s="1">
        <v>4372</v>
      </c>
      <c r="AI64" s="1">
        <v>4373</v>
      </c>
      <c r="AJ64" s="1">
        <v>4374</v>
      </c>
      <c r="AK64" s="1">
        <v>4375</v>
      </c>
      <c r="AL64" s="1">
        <v>4376</v>
      </c>
      <c r="AM64" s="1">
        <v>4377</v>
      </c>
      <c r="AN64" s="1">
        <v>4378</v>
      </c>
      <c r="AO64" s="1">
        <v>4379</v>
      </c>
      <c r="AP64" s="1">
        <v>4411</v>
      </c>
      <c r="AQ64" s="1">
        <v>4412</v>
      </c>
      <c r="AR64" s="1">
        <v>4413</v>
      </c>
      <c r="AS64" s="1">
        <v>4414</v>
      </c>
      <c r="AT64" s="1">
        <v>4456</v>
      </c>
      <c r="AU64" s="1">
        <v>4457</v>
      </c>
      <c r="AV64" s="1">
        <v>4458</v>
      </c>
      <c r="AW64" s="1">
        <v>4459</v>
      </c>
      <c r="AX64" s="1">
        <v>4460</v>
      </c>
      <c r="AY64" s="1">
        <v>4461</v>
      </c>
      <c r="AZ64" s="1">
        <v>4462</v>
      </c>
      <c r="BA64" s="1">
        <v>4463</v>
      </c>
      <c r="BB64" s="1">
        <v>4464</v>
      </c>
      <c r="BC64" s="1">
        <v>4467</v>
      </c>
      <c r="BD64" s="1">
        <v>4468</v>
      </c>
      <c r="BE64" s="1">
        <v>4387</v>
      </c>
      <c r="BF64" s="1">
        <v>4388</v>
      </c>
      <c r="BG64" s="1">
        <v>4389</v>
      </c>
      <c r="BH64" s="1">
        <v>4390</v>
      </c>
      <c r="BI64" s="1">
        <v>4391</v>
      </c>
      <c r="BJ64" s="1">
        <v>4366</v>
      </c>
      <c r="BK64" s="1">
        <v>4367</v>
      </c>
      <c r="BL64" s="1">
        <v>4368</v>
      </c>
      <c r="BM64" s="1">
        <v>4369</v>
      </c>
      <c r="BN64" s="1">
        <v>4370</v>
      </c>
      <c r="BO64" s="1">
        <v>4352</v>
      </c>
      <c r="BP64" s="1">
        <v>4353</v>
      </c>
      <c r="BQ64" s="1">
        <v>4354</v>
      </c>
      <c r="BR64" s="1">
        <v>4355</v>
      </c>
      <c r="BS64" s="1">
        <v>4417</v>
      </c>
      <c r="BT64" s="1">
        <v>4433</v>
      </c>
      <c r="BU64" s="1">
        <v>4434</v>
      </c>
      <c r="BV64" s="1">
        <v>4435</v>
      </c>
      <c r="BW64" s="1">
        <v>4436</v>
      </c>
      <c r="BX64" s="1">
        <v>4437</v>
      </c>
      <c r="BY64" s="1">
        <v>4357</v>
      </c>
      <c r="BZ64" s="1">
        <v>4358</v>
      </c>
      <c r="CA64" s="1">
        <v>4360</v>
      </c>
      <c r="CB64" s="1">
        <v>4361</v>
      </c>
      <c r="CC64" s="1">
        <v>4362</v>
      </c>
      <c r="CD64" s="1">
        <v>4446</v>
      </c>
      <c r="CE64" s="1">
        <v>4447</v>
      </c>
      <c r="CF64" s="1">
        <v>4448</v>
      </c>
      <c r="CG64" s="1">
        <v>4449</v>
      </c>
      <c r="CH64" s="1">
        <v>4450</v>
      </c>
      <c r="CI64" s="1">
        <v>4451</v>
      </c>
      <c r="CJ64" s="1">
        <v>4452</v>
      </c>
      <c r="CK64" s="1">
        <v>4453</v>
      </c>
      <c r="CL64" s="1">
        <v>4454</v>
      </c>
      <c r="CM64" s="1">
        <v>4440</v>
      </c>
      <c r="CN64" s="1">
        <v>4441</v>
      </c>
      <c r="CO64" s="1">
        <v>4442</v>
      </c>
      <c r="CP64" s="1">
        <v>4385</v>
      </c>
      <c r="CQ64" s="1">
        <v>4418</v>
      </c>
      <c r="CR64" s="1">
        <v>4443</v>
      </c>
      <c r="CS64" s="1">
        <v>4430</v>
      </c>
      <c r="CT64" s="1">
        <v>4407</v>
      </c>
      <c r="CU64" s="1">
        <v>4408</v>
      </c>
      <c r="CV64" s="1">
        <v>4380</v>
      </c>
      <c r="CW64" s="1">
        <v>4465</v>
      </c>
      <c r="CX64" s="1">
        <v>4363</v>
      </c>
      <c r="CY64" s="1">
        <v>4364</v>
      </c>
      <c r="CZ64" s="1">
        <v>4431</v>
      </c>
      <c r="DA64" s="1">
        <v>4409</v>
      </c>
      <c r="DB64" s="1">
        <v>4415</v>
      </c>
      <c r="DC64" s="1">
        <v>4438</v>
      </c>
      <c r="DD64" s="1">
        <v>4444</v>
      </c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>
        <v>4356</v>
      </c>
      <c r="EA64" s="1">
        <v>4359</v>
      </c>
      <c r="EB64" s="1">
        <v>4421</v>
      </c>
      <c r="EC64" s="1">
        <v>4365</v>
      </c>
      <c r="ED64" s="1">
        <v>4371</v>
      </c>
      <c r="EE64" s="1">
        <v>4381</v>
      </c>
      <c r="EF64" s="1">
        <v>4386</v>
      </c>
      <c r="EG64" s="1">
        <v>4392</v>
      </c>
      <c r="EH64" s="1">
        <v>4397</v>
      </c>
      <c r="EI64" s="1">
        <v>4410</v>
      </c>
      <c r="EJ64" s="1">
        <v>4416</v>
      </c>
      <c r="EK64" s="1">
        <v>4419</v>
      </c>
      <c r="EL64" s="1">
        <v>4432</v>
      </c>
      <c r="EM64" s="1">
        <v>4439</v>
      </c>
      <c r="EN64" s="1">
        <v>4445</v>
      </c>
      <c r="EO64" s="1">
        <v>4455</v>
      </c>
      <c r="EP64" s="1">
        <v>4466</v>
      </c>
      <c r="EQ64" s="1">
        <v>4423</v>
      </c>
      <c r="ER64" s="1">
        <v>4469</v>
      </c>
      <c r="ES64" s="1">
        <v>4471</v>
      </c>
      <c r="ET64" s="1">
        <v>4479</v>
      </c>
      <c r="EU64" s="1">
        <v>26112216</v>
      </c>
      <c r="EV64" s="1">
        <v>26112216</v>
      </c>
      <c r="EW64" s="1">
        <v>26112216</v>
      </c>
      <c r="EX64" s="1">
        <v>26112216</v>
      </c>
      <c r="EY64" s="1">
        <v>26112216</v>
      </c>
      <c r="EZ64" s="1">
        <v>26112216</v>
      </c>
      <c r="FA64" s="1">
        <v>26112216</v>
      </c>
      <c r="FB64" s="1">
        <v>26112216</v>
      </c>
      <c r="FC64" s="1">
        <v>26112216</v>
      </c>
      <c r="FD64" s="1">
        <v>26112216</v>
      </c>
      <c r="FE64" s="1">
        <v>26112216</v>
      </c>
      <c r="FF64" s="1">
        <v>26112216</v>
      </c>
      <c r="FG64" s="1">
        <v>26112216</v>
      </c>
      <c r="FH64" s="1">
        <v>26112216</v>
      </c>
      <c r="FI64" s="1">
        <v>26112216</v>
      </c>
      <c r="FJ64" s="1">
        <v>26112216</v>
      </c>
      <c r="FK64" s="1">
        <v>26112216</v>
      </c>
      <c r="FL64" s="1">
        <v>26112216</v>
      </c>
      <c r="FM64" s="1">
        <v>26112216</v>
      </c>
      <c r="FN64" s="1">
        <v>26112216</v>
      </c>
      <c r="FO64" s="1">
        <v>26112216</v>
      </c>
      <c r="FP64" s="1">
        <v>26112216</v>
      </c>
      <c r="FQ64" s="1">
        <v>26112216</v>
      </c>
      <c r="FR64" s="1">
        <v>26112216</v>
      </c>
      <c r="FS64" s="1">
        <v>26112216</v>
      </c>
      <c r="FT64" s="1">
        <v>26112216</v>
      </c>
      <c r="FU64" s="1">
        <v>26112216</v>
      </c>
      <c r="FV64" s="1">
        <v>26112216</v>
      </c>
      <c r="FW64" s="1">
        <v>26112216</v>
      </c>
      <c r="FX64" s="1">
        <v>26112216</v>
      </c>
      <c r="FY64" s="1">
        <v>26112216</v>
      </c>
      <c r="FZ64" s="1">
        <v>26112216</v>
      </c>
      <c r="GA64" s="1">
        <v>26112216</v>
      </c>
      <c r="GB64" s="1">
        <v>26112216</v>
      </c>
      <c r="GC64" s="1">
        <v>26112216</v>
      </c>
      <c r="GD64" s="1">
        <v>26112216</v>
      </c>
      <c r="GE64" s="1">
        <v>26112216</v>
      </c>
      <c r="GF64" s="1">
        <v>26112216</v>
      </c>
      <c r="GG64" s="1">
        <v>26112216</v>
      </c>
      <c r="GH64" s="1">
        <v>26112216</v>
      </c>
      <c r="GI64" s="1">
        <v>26112216</v>
      </c>
      <c r="GJ64" s="1">
        <v>26112216</v>
      </c>
      <c r="GK64" s="1">
        <v>26112216</v>
      </c>
      <c r="GL64" s="1">
        <v>26112216</v>
      </c>
      <c r="GM64" s="1">
        <v>26112216</v>
      </c>
      <c r="GN64" s="1">
        <v>26112216</v>
      </c>
      <c r="GO64" s="1">
        <v>26112216</v>
      </c>
      <c r="GP64" s="1">
        <v>26112216</v>
      </c>
      <c r="GQ64" s="1">
        <v>26112216</v>
      </c>
      <c r="GR64" s="1">
        <v>26112216</v>
      </c>
      <c r="GS64" s="1">
        <v>26112216</v>
      </c>
      <c r="GT64" s="1">
        <v>26112216</v>
      </c>
      <c r="GU64" s="1">
        <v>26112216</v>
      </c>
      <c r="GV64" s="1">
        <v>26112216</v>
      </c>
      <c r="GW64" s="1">
        <v>26112216</v>
      </c>
      <c r="GX64" s="1">
        <v>26112216</v>
      </c>
      <c r="GY64" s="1">
        <v>26112216</v>
      </c>
      <c r="GZ64" s="1">
        <v>26112216</v>
      </c>
      <c r="HA64" s="1">
        <v>26112216</v>
      </c>
      <c r="HB64" s="1">
        <v>26112216</v>
      </c>
      <c r="HC64" s="1">
        <v>26112216</v>
      </c>
      <c r="HD64" s="1">
        <v>26112216</v>
      </c>
      <c r="HE64" s="1">
        <v>26112216</v>
      </c>
      <c r="HF64" s="1">
        <v>26112216</v>
      </c>
      <c r="HG64" s="1">
        <v>26112216</v>
      </c>
      <c r="HH64" s="1">
        <v>26112216</v>
      </c>
      <c r="HI64" s="1">
        <v>26112216</v>
      </c>
      <c r="HJ64" s="1">
        <v>26112216</v>
      </c>
      <c r="HK64" s="1">
        <v>26112216</v>
      </c>
      <c r="HL64" s="1">
        <v>26112216</v>
      </c>
      <c r="HM64" s="1">
        <v>26112216</v>
      </c>
      <c r="HN64" s="1">
        <v>26112216</v>
      </c>
      <c r="HO64" s="1">
        <v>26112216</v>
      </c>
      <c r="HP64" s="1">
        <v>26112216</v>
      </c>
      <c r="HQ64" s="1">
        <v>26112216</v>
      </c>
      <c r="HR64" s="1">
        <v>26112216</v>
      </c>
      <c r="HS64" s="1">
        <v>26112216</v>
      </c>
      <c r="HT64" s="1">
        <v>26112216</v>
      </c>
      <c r="HU64" s="1">
        <v>26112216</v>
      </c>
      <c r="HV64" s="1">
        <v>26112216</v>
      </c>
      <c r="HW64" s="1">
        <v>26112216</v>
      </c>
      <c r="HX64" s="1">
        <v>26112216</v>
      </c>
      <c r="HY64" s="1">
        <v>26112216</v>
      </c>
      <c r="HZ64" s="1">
        <v>26112216</v>
      </c>
      <c r="IA64" s="1">
        <v>26112216</v>
      </c>
      <c r="IB64" s="1">
        <v>26112216</v>
      </c>
      <c r="IC64" s="1">
        <v>26112216</v>
      </c>
      <c r="ID64" s="1">
        <v>26112216</v>
      </c>
      <c r="IE64" s="1">
        <v>26112216</v>
      </c>
      <c r="IF64" s="1">
        <v>26112216</v>
      </c>
      <c r="IG64" s="1">
        <v>26112216</v>
      </c>
      <c r="IH64" s="1">
        <v>26112216</v>
      </c>
      <c r="II64" s="1">
        <v>26112216</v>
      </c>
      <c r="IJ64" s="1">
        <v>26112216</v>
      </c>
      <c r="IK64" s="1">
        <v>26112216</v>
      </c>
      <c r="IL64" s="1">
        <v>26112216</v>
      </c>
      <c r="IM64" s="1">
        <v>26112216</v>
      </c>
      <c r="IN64" s="1">
        <v>26112216</v>
      </c>
      <c r="IO64" s="1">
        <v>26112216</v>
      </c>
      <c r="IP64" s="1">
        <v>26112216</v>
      </c>
      <c r="IQ64" s="1">
        <v>26112216</v>
      </c>
      <c r="IR64" s="1">
        <v>26112216</v>
      </c>
      <c r="IS64" s="1">
        <v>26112216</v>
      </c>
      <c r="IT64" s="1">
        <v>26112216</v>
      </c>
      <c r="IU64" s="1">
        <v>26112216</v>
      </c>
      <c r="IV64" s="1">
        <v>26112216</v>
      </c>
      <c r="IW64" s="1">
        <v>26112216</v>
      </c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>
        <v>26112216</v>
      </c>
      <c r="JT64" s="1">
        <v>26112216</v>
      </c>
      <c r="JU64" s="1">
        <v>26112216</v>
      </c>
      <c r="JV64" s="1">
        <v>26112216</v>
      </c>
      <c r="JW64" s="1">
        <v>26112216</v>
      </c>
      <c r="JX64" s="1">
        <v>26112216</v>
      </c>
      <c r="JY64" s="1">
        <v>26112216</v>
      </c>
      <c r="JZ64" s="1">
        <v>26112216</v>
      </c>
      <c r="KA64" s="1">
        <v>26112216</v>
      </c>
      <c r="KB64" s="1">
        <v>26112216</v>
      </c>
      <c r="KC64" s="1">
        <v>26112216</v>
      </c>
      <c r="KD64" s="1">
        <v>26112216</v>
      </c>
      <c r="KE64" s="1">
        <v>26112216</v>
      </c>
      <c r="KF64" s="1">
        <v>26112216</v>
      </c>
      <c r="KG64" s="1">
        <v>26112216</v>
      </c>
      <c r="KH64" s="1">
        <v>26112216</v>
      </c>
      <c r="KI64" s="1">
        <v>26112216</v>
      </c>
      <c r="KJ64" s="1">
        <v>26112216</v>
      </c>
      <c r="KK64" s="1">
        <v>26112216</v>
      </c>
      <c r="KL64" s="1">
        <v>26112216</v>
      </c>
      <c r="KM64" s="1">
        <v>26112216</v>
      </c>
      <c r="KN64" s="1">
        <v>565184</v>
      </c>
      <c r="KO64" s="1">
        <v>26112216</v>
      </c>
    </row>
    <row r="65" spans="1:301" x14ac:dyDescent="0.3">
      <c r="A65" s="11" t="s">
        <v>8085</v>
      </c>
      <c r="B65" s="1">
        <v>4552</v>
      </c>
      <c r="C65" s="1">
        <v>4553</v>
      </c>
      <c r="D65" s="1">
        <v>4554</v>
      </c>
      <c r="E65" s="1">
        <v>4555</v>
      </c>
      <c r="F65" s="1">
        <v>4556</v>
      </c>
      <c r="G65" s="1">
        <v>4557</v>
      </c>
      <c r="H65" s="1">
        <v>4598</v>
      </c>
      <c r="I65" s="1">
        <v>4521</v>
      </c>
      <c r="J65" s="1">
        <v>4522</v>
      </c>
      <c r="K65" s="1">
        <v>4523</v>
      </c>
      <c r="L65" s="1">
        <v>4524</v>
      </c>
      <c r="M65" s="1">
        <v>4526</v>
      </c>
      <c r="N65" s="1">
        <v>4527</v>
      </c>
      <c r="O65" s="1">
        <v>4528</v>
      </c>
      <c r="P65" s="1">
        <v>4529</v>
      </c>
      <c r="Q65" s="1">
        <v>4530</v>
      </c>
      <c r="R65" s="1">
        <v>4531</v>
      </c>
      <c r="S65" s="1">
        <v>4532</v>
      </c>
      <c r="T65" s="1">
        <v>4533</v>
      </c>
      <c r="U65" s="1">
        <v>4534</v>
      </c>
      <c r="V65" s="1">
        <v>4548</v>
      </c>
      <c r="W65" s="1">
        <v>4550</v>
      </c>
      <c r="X65" s="1">
        <v>4600</v>
      </c>
      <c r="Y65" s="1">
        <v>4601</v>
      </c>
      <c r="Z65" s="1">
        <v>4602</v>
      </c>
      <c r="AA65" s="1">
        <v>4603</v>
      </c>
      <c r="AB65" s="1">
        <v>4604</v>
      </c>
      <c r="AC65" s="1">
        <v>4605</v>
      </c>
      <c r="AD65" s="1">
        <v>4606</v>
      </c>
      <c r="AE65" s="1">
        <v>4510</v>
      </c>
      <c r="AF65" s="1">
        <v>4511</v>
      </c>
      <c r="AG65" s="1">
        <v>4512</v>
      </c>
      <c r="AH65" s="1">
        <v>4500</v>
      </c>
      <c r="AI65" s="1">
        <v>4501</v>
      </c>
      <c r="AJ65" s="1">
        <v>4502</v>
      </c>
      <c r="AK65" s="1">
        <v>4503</v>
      </c>
      <c r="AL65" s="1">
        <v>4504</v>
      </c>
      <c r="AM65" s="1">
        <v>4505</v>
      </c>
      <c r="AN65" s="1">
        <v>4506</v>
      </c>
      <c r="AO65" s="1">
        <v>4507</v>
      </c>
      <c r="AP65" s="1">
        <v>4539</v>
      </c>
      <c r="AQ65" s="1">
        <v>4540</v>
      </c>
      <c r="AR65" s="1">
        <v>4541</v>
      </c>
      <c r="AS65" s="1">
        <v>4542</v>
      </c>
      <c r="AT65" s="1">
        <v>4584</v>
      </c>
      <c r="AU65" s="1">
        <v>4585</v>
      </c>
      <c r="AV65" s="1">
        <v>4586</v>
      </c>
      <c r="AW65" s="1">
        <v>4587</v>
      </c>
      <c r="AX65" s="1">
        <v>4588</v>
      </c>
      <c r="AY65" s="1">
        <v>4589</v>
      </c>
      <c r="AZ65" s="1">
        <v>4590</v>
      </c>
      <c r="BA65" s="1">
        <v>4591</v>
      </c>
      <c r="BB65" s="1">
        <v>4592</v>
      </c>
      <c r="BC65" s="1">
        <v>4595</v>
      </c>
      <c r="BD65" s="1">
        <v>4596</v>
      </c>
      <c r="BE65" s="1">
        <v>4515</v>
      </c>
      <c r="BF65" s="1">
        <v>4516</v>
      </c>
      <c r="BG65" s="1">
        <v>4517</v>
      </c>
      <c r="BH65" s="1">
        <v>4518</v>
      </c>
      <c r="BI65" s="1">
        <v>4519</v>
      </c>
      <c r="BJ65" s="1">
        <v>4494</v>
      </c>
      <c r="BK65" s="1">
        <v>4495</v>
      </c>
      <c r="BL65" s="1">
        <v>4496</v>
      </c>
      <c r="BM65" s="1">
        <v>4497</v>
      </c>
      <c r="BN65" s="1">
        <v>4498</v>
      </c>
      <c r="BO65" s="1">
        <v>4480</v>
      </c>
      <c r="BP65" s="1">
        <v>4481</v>
      </c>
      <c r="BQ65" s="1">
        <v>4482</v>
      </c>
      <c r="BR65" s="1">
        <v>4483</v>
      </c>
      <c r="BS65" s="1">
        <v>4545</v>
      </c>
      <c r="BT65" s="1">
        <v>4561</v>
      </c>
      <c r="BU65" s="1">
        <v>4562</v>
      </c>
      <c r="BV65" s="1">
        <v>4563</v>
      </c>
      <c r="BW65" s="1">
        <v>4564</v>
      </c>
      <c r="BX65" s="1">
        <v>4565</v>
      </c>
      <c r="BY65" s="1">
        <v>4485</v>
      </c>
      <c r="BZ65" s="1">
        <v>4486</v>
      </c>
      <c r="CA65" s="1">
        <v>4488</v>
      </c>
      <c r="CB65" s="1">
        <v>4489</v>
      </c>
      <c r="CC65" s="1">
        <v>4490</v>
      </c>
      <c r="CD65" s="1">
        <v>4574</v>
      </c>
      <c r="CE65" s="1">
        <v>4575</v>
      </c>
      <c r="CF65" s="1">
        <v>4576</v>
      </c>
      <c r="CG65" s="1">
        <v>4577</v>
      </c>
      <c r="CH65" s="1">
        <v>4578</v>
      </c>
      <c r="CI65" s="1">
        <v>4579</v>
      </c>
      <c r="CJ65" s="1">
        <v>4580</v>
      </c>
      <c r="CK65" s="1">
        <v>4581</v>
      </c>
      <c r="CL65" s="1">
        <v>4582</v>
      </c>
      <c r="CM65" s="1">
        <v>4568</v>
      </c>
      <c r="CN65" s="1">
        <v>4569</v>
      </c>
      <c r="CO65" s="1">
        <v>4570</v>
      </c>
      <c r="CP65" s="1">
        <v>4513</v>
      </c>
      <c r="CQ65" s="1">
        <v>4546</v>
      </c>
      <c r="CR65" s="1">
        <v>4571</v>
      </c>
      <c r="CS65" s="1">
        <v>4558</v>
      </c>
      <c r="CT65" s="1">
        <v>4535</v>
      </c>
      <c r="CU65" s="1">
        <v>4536</v>
      </c>
      <c r="CV65" s="1">
        <v>4508</v>
      </c>
      <c r="CW65" s="1">
        <v>4593</v>
      </c>
      <c r="CX65" s="1">
        <v>4491</v>
      </c>
      <c r="CY65" s="1">
        <v>4492</v>
      </c>
      <c r="CZ65" s="1">
        <v>4559</v>
      </c>
      <c r="DA65" s="1">
        <v>4537</v>
      </c>
      <c r="DB65" s="1">
        <v>4543</v>
      </c>
      <c r="DC65" s="1">
        <v>4566</v>
      </c>
      <c r="DD65" s="1">
        <v>4572</v>
      </c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>
        <v>4484</v>
      </c>
      <c r="EA65" s="1">
        <v>4487</v>
      </c>
      <c r="EB65" s="1">
        <v>4549</v>
      </c>
      <c r="EC65" s="1">
        <v>4493</v>
      </c>
      <c r="ED65" s="1">
        <v>4499</v>
      </c>
      <c r="EE65" s="1">
        <v>4509</v>
      </c>
      <c r="EF65" s="1">
        <v>4514</v>
      </c>
      <c r="EG65" s="1">
        <v>4520</v>
      </c>
      <c r="EH65" s="1">
        <v>4525</v>
      </c>
      <c r="EI65" s="1">
        <v>4538</v>
      </c>
      <c r="EJ65" s="1">
        <v>4544</v>
      </c>
      <c r="EK65" s="1">
        <v>4547</v>
      </c>
      <c r="EL65" s="1">
        <v>4560</v>
      </c>
      <c r="EM65" s="1">
        <v>4567</v>
      </c>
      <c r="EN65" s="1">
        <v>4573</v>
      </c>
      <c r="EO65" s="1">
        <v>4583</v>
      </c>
      <c r="EP65" s="1">
        <v>4594</v>
      </c>
      <c r="EQ65" s="1">
        <v>4551</v>
      </c>
      <c r="ER65" s="1">
        <v>4597</v>
      </c>
      <c r="ES65" s="1">
        <v>4599</v>
      </c>
      <c r="ET65" s="1">
        <v>4607</v>
      </c>
      <c r="EU65" s="1">
        <v>26112216</v>
      </c>
      <c r="EV65" s="1">
        <v>26112216</v>
      </c>
      <c r="EW65" s="1">
        <v>26112216</v>
      </c>
      <c r="EX65" s="1">
        <v>26112216</v>
      </c>
      <c r="EY65" s="1">
        <v>26112216</v>
      </c>
      <c r="EZ65" s="1">
        <v>26112216</v>
      </c>
      <c r="FA65" s="1">
        <v>26112216</v>
      </c>
      <c r="FB65" s="1">
        <v>26112216</v>
      </c>
      <c r="FC65" s="1">
        <v>26112216</v>
      </c>
      <c r="FD65" s="1">
        <v>26112216</v>
      </c>
      <c r="FE65" s="1">
        <v>26112216</v>
      </c>
      <c r="FF65" s="1">
        <v>26112216</v>
      </c>
      <c r="FG65" s="1">
        <v>26112216</v>
      </c>
      <c r="FH65" s="1">
        <v>26112216</v>
      </c>
      <c r="FI65" s="1">
        <v>26112216</v>
      </c>
      <c r="FJ65" s="1">
        <v>26112216</v>
      </c>
      <c r="FK65" s="1">
        <v>26112216</v>
      </c>
      <c r="FL65" s="1">
        <v>26112216</v>
      </c>
      <c r="FM65" s="1">
        <v>26112216</v>
      </c>
      <c r="FN65" s="1">
        <v>26112216</v>
      </c>
      <c r="FO65" s="1">
        <v>26112216</v>
      </c>
      <c r="FP65" s="1">
        <v>26112216</v>
      </c>
      <c r="FQ65" s="1">
        <v>26112216</v>
      </c>
      <c r="FR65" s="1">
        <v>26112216</v>
      </c>
      <c r="FS65" s="1">
        <v>26112216</v>
      </c>
      <c r="FT65" s="1">
        <v>26112216</v>
      </c>
      <c r="FU65" s="1">
        <v>26112216</v>
      </c>
      <c r="FV65" s="1">
        <v>26112216</v>
      </c>
      <c r="FW65" s="1">
        <v>26112216</v>
      </c>
      <c r="FX65" s="1">
        <v>26112216</v>
      </c>
      <c r="FY65" s="1">
        <v>26112216</v>
      </c>
      <c r="FZ65" s="1">
        <v>26112216</v>
      </c>
      <c r="GA65" s="1">
        <v>26112216</v>
      </c>
      <c r="GB65" s="1">
        <v>26112216</v>
      </c>
      <c r="GC65" s="1">
        <v>26112216</v>
      </c>
      <c r="GD65" s="1">
        <v>26112216</v>
      </c>
      <c r="GE65" s="1">
        <v>26112216</v>
      </c>
      <c r="GF65" s="1">
        <v>26112216</v>
      </c>
      <c r="GG65" s="1">
        <v>26112216</v>
      </c>
      <c r="GH65" s="1">
        <v>26112216</v>
      </c>
      <c r="GI65" s="1">
        <v>26112216</v>
      </c>
      <c r="GJ65" s="1">
        <v>26112216</v>
      </c>
      <c r="GK65" s="1">
        <v>26112216</v>
      </c>
      <c r="GL65" s="1">
        <v>26112216</v>
      </c>
      <c r="GM65" s="1">
        <v>26112216</v>
      </c>
      <c r="GN65" s="1">
        <v>26112216</v>
      </c>
      <c r="GO65" s="1">
        <v>26112216</v>
      </c>
      <c r="GP65" s="1">
        <v>26112216</v>
      </c>
      <c r="GQ65" s="1">
        <v>26112216</v>
      </c>
      <c r="GR65" s="1">
        <v>26112216</v>
      </c>
      <c r="GS65" s="1">
        <v>26112216</v>
      </c>
      <c r="GT65" s="1">
        <v>26112216</v>
      </c>
      <c r="GU65" s="1">
        <v>26112216</v>
      </c>
      <c r="GV65" s="1">
        <v>26112216</v>
      </c>
      <c r="GW65" s="1">
        <v>26112216</v>
      </c>
      <c r="GX65" s="1">
        <v>26112216</v>
      </c>
      <c r="GY65" s="1">
        <v>26112216</v>
      </c>
      <c r="GZ65" s="1">
        <v>26112216</v>
      </c>
      <c r="HA65" s="1">
        <v>26112216</v>
      </c>
      <c r="HB65" s="1">
        <v>26112216</v>
      </c>
      <c r="HC65" s="1">
        <v>26112216</v>
      </c>
      <c r="HD65" s="1">
        <v>26112216</v>
      </c>
      <c r="HE65" s="1">
        <v>26112216</v>
      </c>
      <c r="HF65" s="1">
        <v>26112216</v>
      </c>
      <c r="HG65" s="1">
        <v>26112216</v>
      </c>
      <c r="HH65" s="1">
        <v>26112216</v>
      </c>
      <c r="HI65" s="1">
        <v>26112216</v>
      </c>
      <c r="HJ65" s="1">
        <v>26112216</v>
      </c>
      <c r="HK65" s="1">
        <v>26112216</v>
      </c>
      <c r="HL65" s="1">
        <v>26112216</v>
      </c>
      <c r="HM65" s="1">
        <v>26112216</v>
      </c>
      <c r="HN65" s="1">
        <v>26112216</v>
      </c>
      <c r="HO65" s="1">
        <v>26112216</v>
      </c>
      <c r="HP65" s="1">
        <v>26112216</v>
      </c>
      <c r="HQ65" s="1">
        <v>26112216</v>
      </c>
      <c r="HR65" s="1">
        <v>26112216</v>
      </c>
      <c r="HS65" s="1">
        <v>26112216</v>
      </c>
      <c r="HT65" s="1">
        <v>26112216</v>
      </c>
      <c r="HU65" s="1">
        <v>26112216</v>
      </c>
      <c r="HV65" s="1">
        <v>26112216</v>
      </c>
      <c r="HW65" s="1">
        <v>26112216</v>
      </c>
      <c r="HX65" s="1">
        <v>26112216</v>
      </c>
      <c r="HY65" s="1">
        <v>26112216</v>
      </c>
      <c r="HZ65" s="1">
        <v>26112216</v>
      </c>
      <c r="IA65" s="1">
        <v>26112216</v>
      </c>
      <c r="IB65" s="1">
        <v>26112216</v>
      </c>
      <c r="IC65" s="1">
        <v>26112216</v>
      </c>
      <c r="ID65" s="1">
        <v>26112216</v>
      </c>
      <c r="IE65" s="1">
        <v>26112216</v>
      </c>
      <c r="IF65" s="1">
        <v>26112216</v>
      </c>
      <c r="IG65" s="1">
        <v>26112216</v>
      </c>
      <c r="IH65" s="1">
        <v>26112216</v>
      </c>
      <c r="II65" s="1">
        <v>26112216</v>
      </c>
      <c r="IJ65" s="1">
        <v>26112216</v>
      </c>
      <c r="IK65" s="1">
        <v>26112216</v>
      </c>
      <c r="IL65" s="1">
        <v>26112216</v>
      </c>
      <c r="IM65" s="1">
        <v>26112216</v>
      </c>
      <c r="IN65" s="1">
        <v>26112216</v>
      </c>
      <c r="IO65" s="1">
        <v>26112216</v>
      </c>
      <c r="IP65" s="1">
        <v>26112216</v>
      </c>
      <c r="IQ65" s="1">
        <v>26112216</v>
      </c>
      <c r="IR65" s="1">
        <v>26112216</v>
      </c>
      <c r="IS65" s="1">
        <v>26112216</v>
      </c>
      <c r="IT65" s="1">
        <v>26112216</v>
      </c>
      <c r="IU65" s="1">
        <v>26112216</v>
      </c>
      <c r="IV65" s="1">
        <v>26112216</v>
      </c>
      <c r="IW65" s="1">
        <v>26112216</v>
      </c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>
        <v>26112216</v>
      </c>
      <c r="JT65" s="1">
        <v>26112216</v>
      </c>
      <c r="JU65" s="1">
        <v>26112216</v>
      </c>
      <c r="JV65" s="1">
        <v>26112216</v>
      </c>
      <c r="JW65" s="1">
        <v>26112216</v>
      </c>
      <c r="JX65" s="1">
        <v>26112216</v>
      </c>
      <c r="JY65" s="1">
        <v>26112216</v>
      </c>
      <c r="JZ65" s="1">
        <v>26112216</v>
      </c>
      <c r="KA65" s="1">
        <v>26112216</v>
      </c>
      <c r="KB65" s="1">
        <v>26112216</v>
      </c>
      <c r="KC65" s="1">
        <v>26112216</v>
      </c>
      <c r="KD65" s="1">
        <v>26112216</v>
      </c>
      <c r="KE65" s="1">
        <v>26112216</v>
      </c>
      <c r="KF65" s="1">
        <v>26112216</v>
      </c>
      <c r="KG65" s="1">
        <v>26112216</v>
      </c>
      <c r="KH65" s="1">
        <v>26112216</v>
      </c>
      <c r="KI65" s="1">
        <v>26112216</v>
      </c>
      <c r="KJ65" s="1">
        <v>26112216</v>
      </c>
      <c r="KK65" s="1">
        <v>26112216</v>
      </c>
      <c r="KL65" s="1">
        <v>26112216</v>
      </c>
      <c r="KM65" s="1">
        <v>26112216</v>
      </c>
      <c r="KN65" s="1">
        <v>581568</v>
      </c>
      <c r="KO65" s="1">
        <v>26112216</v>
      </c>
    </row>
    <row r="66" spans="1:301" x14ac:dyDescent="0.3">
      <c r="A66" s="11" t="s">
        <v>8086</v>
      </c>
      <c r="B66" s="1">
        <v>4680</v>
      </c>
      <c r="C66" s="1">
        <v>4681</v>
      </c>
      <c r="D66" s="1">
        <v>4682</v>
      </c>
      <c r="E66" s="1">
        <v>4683</v>
      </c>
      <c r="F66" s="1">
        <v>4684</v>
      </c>
      <c r="G66" s="1">
        <v>4685</v>
      </c>
      <c r="H66" s="1">
        <v>4726</v>
      </c>
      <c r="I66" s="1">
        <v>4649</v>
      </c>
      <c r="J66" s="1">
        <v>4650</v>
      </c>
      <c r="K66" s="1">
        <v>4651</v>
      </c>
      <c r="L66" s="1">
        <v>4652</v>
      </c>
      <c r="M66" s="1">
        <v>4654</v>
      </c>
      <c r="N66" s="1">
        <v>4655</v>
      </c>
      <c r="O66" s="1">
        <v>4656</v>
      </c>
      <c r="P66" s="1">
        <v>4657</v>
      </c>
      <c r="Q66" s="1">
        <v>4658</v>
      </c>
      <c r="R66" s="1">
        <v>4659</v>
      </c>
      <c r="S66" s="1">
        <v>4660</v>
      </c>
      <c r="T66" s="1">
        <v>4661</v>
      </c>
      <c r="U66" s="1">
        <v>4662</v>
      </c>
      <c r="V66" s="1">
        <v>4676</v>
      </c>
      <c r="W66" s="1">
        <v>4678</v>
      </c>
      <c r="X66" s="1">
        <v>4728</v>
      </c>
      <c r="Y66" s="1">
        <v>4729</v>
      </c>
      <c r="Z66" s="1">
        <v>4730</v>
      </c>
      <c r="AA66" s="1">
        <v>4731</v>
      </c>
      <c r="AB66" s="1">
        <v>4732</v>
      </c>
      <c r="AC66" s="1">
        <v>4733</v>
      </c>
      <c r="AD66" s="1">
        <v>4734</v>
      </c>
      <c r="AE66" s="1">
        <v>4638</v>
      </c>
      <c r="AF66" s="1">
        <v>4639</v>
      </c>
      <c r="AG66" s="1">
        <v>4640</v>
      </c>
      <c r="AH66" s="1">
        <v>4628</v>
      </c>
      <c r="AI66" s="1">
        <v>4629</v>
      </c>
      <c r="AJ66" s="1">
        <v>4630</v>
      </c>
      <c r="AK66" s="1">
        <v>4631</v>
      </c>
      <c r="AL66" s="1">
        <v>4632</v>
      </c>
      <c r="AM66" s="1">
        <v>4633</v>
      </c>
      <c r="AN66" s="1">
        <v>4634</v>
      </c>
      <c r="AO66" s="1">
        <v>4635</v>
      </c>
      <c r="AP66" s="1">
        <v>4667</v>
      </c>
      <c r="AQ66" s="1">
        <v>4668</v>
      </c>
      <c r="AR66" s="1">
        <v>4669</v>
      </c>
      <c r="AS66" s="1">
        <v>4670</v>
      </c>
      <c r="AT66" s="1">
        <v>4712</v>
      </c>
      <c r="AU66" s="1">
        <v>4713</v>
      </c>
      <c r="AV66" s="1">
        <v>4714</v>
      </c>
      <c r="AW66" s="1">
        <v>4715</v>
      </c>
      <c r="AX66" s="1">
        <v>4716</v>
      </c>
      <c r="AY66" s="1">
        <v>4717</v>
      </c>
      <c r="AZ66" s="1">
        <v>4718</v>
      </c>
      <c r="BA66" s="1">
        <v>4719</v>
      </c>
      <c r="BB66" s="1">
        <v>4720</v>
      </c>
      <c r="BC66" s="1">
        <v>4723</v>
      </c>
      <c r="BD66" s="1">
        <v>4724</v>
      </c>
      <c r="BE66" s="1">
        <v>4643</v>
      </c>
      <c r="BF66" s="1">
        <v>4644</v>
      </c>
      <c r="BG66" s="1">
        <v>4645</v>
      </c>
      <c r="BH66" s="1">
        <v>4646</v>
      </c>
      <c r="BI66" s="1">
        <v>4647</v>
      </c>
      <c r="BJ66" s="1">
        <v>4622</v>
      </c>
      <c r="BK66" s="1">
        <v>4623</v>
      </c>
      <c r="BL66" s="1">
        <v>4624</v>
      </c>
      <c r="BM66" s="1">
        <v>4625</v>
      </c>
      <c r="BN66" s="1">
        <v>4626</v>
      </c>
      <c r="BO66" s="1">
        <v>4608</v>
      </c>
      <c r="BP66" s="1">
        <v>4609</v>
      </c>
      <c r="BQ66" s="1">
        <v>4610</v>
      </c>
      <c r="BR66" s="1">
        <v>4611</v>
      </c>
      <c r="BS66" s="1">
        <v>4673</v>
      </c>
      <c r="BT66" s="1">
        <v>4689</v>
      </c>
      <c r="BU66" s="1">
        <v>4690</v>
      </c>
      <c r="BV66" s="1">
        <v>4691</v>
      </c>
      <c r="BW66" s="1">
        <v>4692</v>
      </c>
      <c r="BX66" s="1">
        <v>4693</v>
      </c>
      <c r="BY66" s="1">
        <v>4613</v>
      </c>
      <c r="BZ66" s="1">
        <v>4614</v>
      </c>
      <c r="CA66" s="1">
        <v>4616</v>
      </c>
      <c r="CB66" s="1">
        <v>4617</v>
      </c>
      <c r="CC66" s="1">
        <v>4618</v>
      </c>
      <c r="CD66" s="1">
        <v>4702</v>
      </c>
      <c r="CE66" s="1">
        <v>4703</v>
      </c>
      <c r="CF66" s="1">
        <v>4704</v>
      </c>
      <c r="CG66" s="1">
        <v>4705</v>
      </c>
      <c r="CH66" s="1">
        <v>4706</v>
      </c>
      <c r="CI66" s="1">
        <v>4707</v>
      </c>
      <c r="CJ66" s="1">
        <v>4708</v>
      </c>
      <c r="CK66" s="1">
        <v>4709</v>
      </c>
      <c r="CL66" s="1">
        <v>4710</v>
      </c>
      <c r="CM66" s="1">
        <v>4696</v>
      </c>
      <c r="CN66" s="1">
        <v>4697</v>
      </c>
      <c r="CO66" s="1">
        <v>4698</v>
      </c>
      <c r="CP66" s="1">
        <v>4641</v>
      </c>
      <c r="CQ66" s="1">
        <v>4674</v>
      </c>
      <c r="CR66" s="1">
        <v>4699</v>
      </c>
      <c r="CS66" s="1">
        <v>4686</v>
      </c>
      <c r="CT66" s="1">
        <v>4663</v>
      </c>
      <c r="CU66" s="1">
        <v>4664</v>
      </c>
      <c r="CV66" s="1">
        <v>4636</v>
      </c>
      <c r="CW66" s="1">
        <v>4721</v>
      </c>
      <c r="CX66" s="1">
        <v>4619</v>
      </c>
      <c r="CY66" s="1">
        <v>4620</v>
      </c>
      <c r="CZ66" s="1">
        <v>4687</v>
      </c>
      <c r="DA66" s="1">
        <v>4665</v>
      </c>
      <c r="DB66" s="1">
        <v>4671</v>
      </c>
      <c r="DC66" s="1">
        <v>4694</v>
      </c>
      <c r="DD66" s="1">
        <v>4700</v>
      </c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>
        <v>4612</v>
      </c>
      <c r="EA66" s="1">
        <v>4615</v>
      </c>
      <c r="EB66" s="1">
        <v>4677</v>
      </c>
      <c r="EC66" s="1">
        <v>4621</v>
      </c>
      <c r="ED66" s="1">
        <v>4627</v>
      </c>
      <c r="EE66" s="1">
        <v>4637</v>
      </c>
      <c r="EF66" s="1">
        <v>4642</v>
      </c>
      <c r="EG66" s="1">
        <v>4648</v>
      </c>
      <c r="EH66" s="1">
        <v>4653</v>
      </c>
      <c r="EI66" s="1">
        <v>4666</v>
      </c>
      <c r="EJ66" s="1">
        <v>4672</v>
      </c>
      <c r="EK66" s="1">
        <v>4675</v>
      </c>
      <c r="EL66" s="1">
        <v>4688</v>
      </c>
      <c r="EM66" s="1">
        <v>4695</v>
      </c>
      <c r="EN66" s="1">
        <v>4701</v>
      </c>
      <c r="EO66" s="1">
        <v>4711</v>
      </c>
      <c r="EP66" s="1">
        <v>4722</v>
      </c>
      <c r="EQ66" s="1">
        <v>4679</v>
      </c>
      <c r="ER66" s="1">
        <v>4725</v>
      </c>
      <c r="ES66" s="1">
        <v>4727</v>
      </c>
      <c r="ET66" s="1">
        <v>4735</v>
      </c>
      <c r="EU66" s="1">
        <v>26112216</v>
      </c>
      <c r="EV66" s="1">
        <v>26112216</v>
      </c>
      <c r="EW66" s="1">
        <v>26112216</v>
      </c>
      <c r="EX66" s="1">
        <v>26112216</v>
      </c>
      <c r="EY66" s="1">
        <v>26112216</v>
      </c>
      <c r="EZ66" s="1">
        <v>26112216</v>
      </c>
      <c r="FA66" s="1">
        <v>26112216</v>
      </c>
      <c r="FB66" s="1">
        <v>26112216</v>
      </c>
      <c r="FC66" s="1">
        <v>26112216</v>
      </c>
      <c r="FD66" s="1">
        <v>26112216</v>
      </c>
      <c r="FE66" s="1">
        <v>26112216</v>
      </c>
      <c r="FF66" s="1">
        <v>26112216</v>
      </c>
      <c r="FG66" s="1">
        <v>26112216</v>
      </c>
      <c r="FH66" s="1">
        <v>26112216</v>
      </c>
      <c r="FI66" s="1">
        <v>26112216</v>
      </c>
      <c r="FJ66" s="1">
        <v>26112216</v>
      </c>
      <c r="FK66" s="1">
        <v>26112216</v>
      </c>
      <c r="FL66" s="1">
        <v>26112216</v>
      </c>
      <c r="FM66" s="1">
        <v>26112216</v>
      </c>
      <c r="FN66" s="1">
        <v>26112216</v>
      </c>
      <c r="FO66" s="1">
        <v>26112216</v>
      </c>
      <c r="FP66" s="1">
        <v>26112216</v>
      </c>
      <c r="FQ66" s="1">
        <v>26112216</v>
      </c>
      <c r="FR66" s="1">
        <v>26112216</v>
      </c>
      <c r="FS66" s="1">
        <v>26112216</v>
      </c>
      <c r="FT66" s="1">
        <v>26112216</v>
      </c>
      <c r="FU66" s="1">
        <v>26112216</v>
      </c>
      <c r="FV66" s="1">
        <v>26112216</v>
      </c>
      <c r="FW66" s="1">
        <v>26112216</v>
      </c>
      <c r="FX66" s="1">
        <v>26112216</v>
      </c>
      <c r="FY66" s="1">
        <v>26112216</v>
      </c>
      <c r="FZ66" s="1">
        <v>26112216</v>
      </c>
      <c r="GA66" s="1">
        <v>26112216</v>
      </c>
      <c r="GB66" s="1">
        <v>26112216</v>
      </c>
      <c r="GC66" s="1">
        <v>26112216</v>
      </c>
      <c r="GD66" s="1">
        <v>26112216</v>
      </c>
      <c r="GE66" s="1">
        <v>26112216</v>
      </c>
      <c r="GF66" s="1">
        <v>26112216</v>
      </c>
      <c r="GG66" s="1">
        <v>26112216</v>
      </c>
      <c r="GH66" s="1">
        <v>26112216</v>
      </c>
      <c r="GI66" s="1">
        <v>26112216</v>
      </c>
      <c r="GJ66" s="1">
        <v>26112216</v>
      </c>
      <c r="GK66" s="1">
        <v>26112216</v>
      </c>
      <c r="GL66" s="1">
        <v>26112216</v>
      </c>
      <c r="GM66" s="1">
        <v>26112216</v>
      </c>
      <c r="GN66" s="1">
        <v>26112216</v>
      </c>
      <c r="GO66" s="1">
        <v>26112216</v>
      </c>
      <c r="GP66" s="1">
        <v>26112216</v>
      </c>
      <c r="GQ66" s="1">
        <v>26112216</v>
      </c>
      <c r="GR66" s="1">
        <v>26112216</v>
      </c>
      <c r="GS66" s="1">
        <v>26112216</v>
      </c>
      <c r="GT66" s="1">
        <v>26112216</v>
      </c>
      <c r="GU66" s="1">
        <v>26112216</v>
      </c>
      <c r="GV66" s="1">
        <v>26112216</v>
      </c>
      <c r="GW66" s="1">
        <v>26112216</v>
      </c>
      <c r="GX66" s="1">
        <v>26112216</v>
      </c>
      <c r="GY66" s="1">
        <v>26112216</v>
      </c>
      <c r="GZ66" s="1">
        <v>26112216</v>
      </c>
      <c r="HA66" s="1">
        <v>26112216</v>
      </c>
      <c r="HB66" s="1">
        <v>26112216</v>
      </c>
      <c r="HC66" s="1">
        <v>26112216</v>
      </c>
      <c r="HD66" s="1">
        <v>26112216</v>
      </c>
      <c r="HE66" s="1">
        <v>26112216</v>
      </c>
      <c r="HF66" s="1">
        <v>26112216</v>
      </c>
      <c r="HG66" s="1">
        <v>26112216</v>
      </c>
      <c r="HH66" s="1">
        <v>26112216</v>
      </c>
      <c r="HI66" s="1">
        <v>26112216</v>
      </c>
      <c r="HJ66" s="1">
        <v>26112216</v>
      </c>
      <c r="HK66" s="1">
        <v>26112216</v>
      </c>
      <c r="HL66" s="1">
        <v>26112216</v>
      </c>
      <c r="HM66" s="1">
        <v>26112216</v>
      </c>
      <c r="HN66" s="1">
        <v>26112216</v>
      </c>
      <c r="HO66" s="1">
        <v>26112216</v>
      </c>
      <c r="HP66" s="1">
        <v>26112216</v>
      </c>
      <c r="HQ66" s="1">
        <v>26112216</v>
      </c>
      <c r="HR66" s="1">
        <v>26112216</v>
      </c>
      <c r="HS66" s="1">
        <v>26112216</v>
      </c>
      <c r="HT66" s="1">
        <v>26112216</v>
      </c>
      <c r="HU66" s="1">
        <v>26112216</v>
      </c>
      <c r="HV66" s="1">
        <v>26112216</v>
      </c>
      <c r="HW66" s="1">
        <v>26112216</v>
      </c>
      <c r="HX66" s="1">
        <v>26112216</v>
      </c>
      <c r="HY66" s="1">
        <v>26112216</v>
      </c>
      <c r="HZ66" s="1">
        <v>26112216</v>
      </c>
      <c r="IA66" s="1">
        <v>26112216</v>
      </c>
      <c r="IB66" s="1">
        <v>26112216</v>
      </c>
      <c r="IC66" s="1">
        <v>26112216</v>
      </c>
      <c r="ID66" s="1">
        <v>26112216</v>
      </c>
      <c r="IE66" s="1">
        <v>26112216</v>
      </c>
      <c r="IF66" s="1">
        <v>26112216</v>
      </c>
      <c r="IG66" s="1">
        <v>26112216</v>
      </c>
      <c r="IH66" s="1">
        <v>26112216</v>
      </c>
      <c r="II66" s="1">
        <v>26112216</v>
      </c>
      <c r="IJ66" s="1">
        <v>26112216</v>
      </c>
      <c r="IK66" s="1">
        <v>26112216</v>
      </c>
      <c r="IL66" s="1">
        <v>26112216</v>
      </c>
      <c r="IM66" s="1">
        <v>26112216</v>
      </c>
      <c r="IN66" s="1">
        <v>26112216</v>
      </c>
      <c r="IO66" s="1">
        <v>26112216</v>
      </c>
      <c r="IP66" s="1">
        <v>26112216</v>
      </c>
      <c r="IQ66" s="1">
        <v>26112216</v>
      </c>
      <c r="IR66" s="1">
        <v>26112216</v>
      </c>
      <c r="IS66" s="1">
        <v>26112216</v>
      </c>
      <c r="IT66" s="1">
        <v>26112216</v>
      </c>
      <c r="IU66" s="1">
        <v>26112216</v>
      </c>
      <c r="IV66" s="1">
        <v>26112216</v>
      </c>
      <c r="IW66" s="1">
        <v>26112216</v>
      </c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>
        <v>26112216</v>
      </c>
      <c r="JT66" s="1">
        <v>26112216</v>
      </c>
      <c r="JU66" s="1">
        <v>26112216</v>
      </c>
      <c r="JV66" s="1">
        <v>26112216</v>
      </c>
      <c r="JW66" s="1">
        <v>26112216</v>
      </c>
      <c r="JX66" s="1">
        <v>26112216</v>
      </c>
      <c r="JY66" s="1">
        <v>26112216</v>
      </c>
      <c r="JZ66" s="1">
        <v>26112216</v>
      </c>
      <c r="KA66" s="1">
        <v>26112216</v>
      </c>
      <c r="KB66" s="1">
        <v>26112216</v>
      </c>
      <c r="KC66" s="1">
        <v>26112216</v>
      </c>
      <c r="KD66" s="1">
        <v>26112216</v>
      </c>
      <c r="KE66" s="1">
        <v>26112216</v>
      </c>
      <c r="KF66" s="1">
        <v>26112216</v>
      </c>
      <c r="KG66" s="1">
        <v>26112216</v>
      </c>
      <c r="KH66" s="1">
        <v>26112216</v>
      </c>
      <c r="KI66" s="1">
        <v>26112216</v>
      </c>
      <c r="KJ66" s="1">
        <v>26112216</v>
      </c>
      <c r="KK66" s="1">
        <v>26112216</v>
      </c>
      <c r="KL66" s="1">
        <v>26112216</v>
      </c>
      <c r="KM66" s="1">
        <v>26112216</v>
      </c>
      <c r="KN66" s="1">
        <v>597952</v>
      </c>
      <c r="KO66" s="1">
        <v>26112216</v>
      </c>
    </row>
    <row r="67" spans="1:301" x14ac:dyDescent="0.3">
      <c r="A67" s="11" t="s">
        <v>8087</v>
      </c>
      <c r="B67" s="1">
        <v>4808</v>
      </c>
      <c r="C67" s="1">
        <v>4809</v>
      </c>
      <c r="D67" s="1">
        <v>4810</v>
      </c>
      <c r="E67" s="1">
        <v>4811</v>
      </c>
      <c r="F67" s="1">
        <v>4812</v>
      </c>
      <c r="G67" s="1">
        <v>4813</v>
      </c>
      <c r="H67" s="1">
        <v>4854</v>
      </c>
      <c r="I67" s="1">
        <v>4777</v>
      </c>
      <c r="J67" s="1">
        <v>4778</v>
      </c>
      <c r="K67" s="1">
        <v>4779</v>
      </c>
      <c r="L67" s="1">
        <v>4780</v>
      </c>
      <c r="M67" s="1">
        <v>4782</v>
      </c>
      <c r="N67" s="1">
        <v>4783</v>
      </c>
      <c r="O67" s="1">
        <v>4784</v>
      </c>
      <c r="P67" s="1">
        <v>4785</v>
      </c>
      <c r="Q67" s="1">
        <v>4786</v>
      </c>
      <c r="R67" s="1">
        <v>4787</v>
      </c>
      <c r="S67" s="1">
        <v>4788</v>
      </c>
      <c r="T67" s="1">
        <v>4789</v>
      </c>
      <c r="U67" s="1">
        <v>4790</v>
      </c>
      <c r="V67" s="1">
        <v>4804</v>
      </c>
      <c r="W67" s="1">
        <v>4806</v>
      </c>
      <c r="X67" s="1">
        <v>4856</v>
      </c>
      <c r="Y67" s="1">
        <v>4857</v>
      </c>
      <c r="Z67" s="1">
        <v>4858</v>
      </c>
      <c r="AA67" s="1">
        <v>4859</v>
      </c>
      <c r="AB67" s="1">
        <v>4860</v>
      </c>
      <c r="AC67" s="1">
        <v>4861</v>
      </c>
      <c r="AD67" s="1">
        <v>4862</v>
      </c>
      <c r="AE67" s="1">
        <v>4766</v>
      </c>
      <c r="AF67" s="1">
        <v>4767</v>
      </c>
      <c r="AG67" s="1">
        <v>4768</v>
      </c>
      <c r="AH67" s="1">
        <v>4756</v>
      </c>
      <c r="AI67" s="1">
        <v>4757</v>
      </c>
      <c r="AJ67" s="1">
        <v>4758</v>
      </c>
      <c r="AK67" s="1">
        <v>4759</v>
      </c>
      <c r="AL67" s="1">
        <v>4760</v>
      </c>
      <c r="AM67" s="1">
        <v>4761</v>
      </c>
      <c r="AN67" s="1">
        <v>4762</v>
      </c>
      <c r="AO67" s="1">
        <v>4763</v>
      </c>
      <c r="AP67" s="1">
        <v>4795</v>
      </c>
      <c r="AQ67" s="1">
        <v>4796</v>
      </c>
      <c r="AR67" s="1">
        <v>4797</v>
      </c>
      <c r="AS67" s="1">
        <v>4798</v>
      </c>
      <c r="AT67" s="1">
        <v>4840</v>
      </c>
      <c r="AU67" s="1">
        <v>4841</v>
      </c>
      <c r="AV67" s="1">
        <v>4842</v>
      </c>
      <c r="AW67" s="1">
        <v>4843</v>
      </c>
      <c r="AX67" s="1">
        <v>4844</v>
      </c>
      <c r="AY67" s="1">
        <v>4845</v>
      </c>
      <c r="AZ67" s="1">
        <v>4846</v>
      </c>
      <c r="BA67" s="1">
        <v>4847</v>
      </c>
      <c r="BB67" s="1">
        <v>4848</v>
      </c>
      <c r="BC67" s="1">
        <v>4851</v>
      </c>
      <c r="BD67" s="1">
        <v>4852</v>
      </c>
      <c r="BE67" s="1">
        <v>4771</v>
      </c>
      <c r="BF67" s="1">
        <v>4772</v>
      </c>
      <c r="BG67" s="1">
        <v>4773</v>
      </c>
      <c r="BH67" s="1">
        <v>4774</v>
      </c>
      <c r="BI67" s="1">
        <v>4775</v>
      </c>
      <c r="BJ67" s="1">
        <v>4750</v>
      </c>
      <c r="BK67" s="1">
        <v>4751</v>
      </c>
      <c r="BL67" s="1">
        <v>4752</v>
      </c>
      <c r="BM67" s="1">
        <v>4753</v>
      </c>
      <c r="BN67" s="1">
        <v>4754</v>
      </c>
      <c r="BO67" s="1">
        <v>4736</v>
      </c>
      <c r="BP67" s="1">
        <v>4737</v>
      </c>
      <c r="BQ67" s="1">
        <v>4738</v>
      </c>
      <c r="BR67" s="1">
        <v>4739</v>
      </c>
      <c r="BS67" s="1">
        <v>4801</v>
      </c>
      <c r="BT67" s="1">
        <v>4817</v>
      </c>
      <c r="BU67" s="1">
        <v>4818</v>
      </c>
      <c r="BV67" s="1">
        <v>4819</v>
      </c>
      <c r="BW67" s="1">
        <v>4820</v>
      </c>
      <c r="BX67" s="1">
        <v>4821</v>
      </c>
      <c r="BY67" s="1">
        <v>4741</v>
      </c>
      <c r="BZ67" s="1">
        <v>4742</v>
      </c>
      <c r="CA67" s="1">
        <v>4744</v>
      </c>
      <c r="CB67" s="1">
        <v>4745</v>
      </c>
      <c r="CC67" s="1">
        <v>4746</v>
      </c>
      <c r="CD67" s="1">
        <v>4830</v>
      </c>
      <c r="CE67" s="1">
        <v>4831</v>
      </c>
      <c r="CF67" s="1">
        <v>4832</v>
      </c>
      <c r="CG67" s="1">
        <v>4833</v>
      </c>
      <c r="CH67" s="1">
        <v>4834</v>
      </c>
      <c r="CI67" s="1">
        <v>4835</v>
      </c>
      <c r="CJ67" s="1">
        <v>4836</v>
      </c>
      <c r="CK67" s="1">
        <v>4837</v>
      </c>
      <c r="CL67" s="1">
        <v>4838</v>
      </c>
      <c r="CM67" s="1">
        <v>4824</v>
      </c>
      <c r="CN67" s="1">
        <v>4825</v>
      </c>
      <c r="CO67" s="1">
        <v>4826</v>
      </c>
      <c r="CP67" s="1">
        <v>4769</v>
      </c>
      <c r="CQ67" s="1">
        <v>4802</v>
      </c>
      <c r="CR67" s="1">
        <v>4827</v>
      </c>
      <c r="CS67" s="1">
        <v>4814</v>
      </c>
      <c r="CT67" s="1">
        <v>4791</v>
      </c>
      <c r="CU67" s="1">
        <v>4792</v>
      </c>
      <c r="CV67" s="1">
        <v>4764</v>
      </c>
      <c r="CW67" s="1">
        <v>4849</v>
      </c>
      <c r="CX67" s="1">
        <v>4747</v>
      </c>
      <c r="CY67" s="1">
        <v>4748</v>
      </c>
      <c r="CZ67" s="1">
        <v>4815</v>
      </c>
      <c r="DA67" s="1">
        <v>4793</v>
      </c>
      <c r="DB67" s="1">
        <v>4799</v>
      </c>
      <c r="DC67" s="1">
        <v>4822</v>
      </c>
      <c r="DD67" s="1">
        <v>4828</v>
      </c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>
        <v>4740</v>
      </c>
      <c r="EA67" s="1">
        <v>4743</v>
      </c>
      <c r="EB67" s="1">
        <v>4805</v>
      </c>
      <c r="EC67" s="1">
        <v>4749</v>
      </c>
      <c r="ED67" s="1">
        <v>4755</v>
      </c>
      <c r="EE67" s="1">
        <v>4765</v>
      </c>
      <c r="EF67" s="1">
        <v>4770</v>
      </c>
      <c r="EG67" s="1">
        <v>4776</v>
      </c>
      <c r="EH67" s="1">
        <v>4781</v>
      </c>
      <c r="EI67" s="1">
        <v>4794</v>
      </c>
      <c r="EJ67" s="1">
        <v>4800</v>
      </c>
      <c r="EK67" s="1">
        <v>4803</v>
      </c>
      <c r="EL67" s="1">
        <v>4816</v>
      </c>
      <c r="EM67" s="1">
        <v>4823</v>
      </c>
      <c r="EN67" s="1">
        <v>4829</v>
      </c>
      <c r="EO67" s="1">
        <v>4839</v>
      </c>
      <c r="EP67" s="1">
        <v>4850</v>
      </c>
      <c r="EQ67" s="1">
        <v>4807</v>
      </c>
      <c r="ER67" s="1">
        <v>4853</v>
      </c>
      <c r="ES67" s="1">
        <v>4855</v>
      </c>
      <c r="ET67" s="1">
        <v>4863</v>
      </c>
      <c r="EU67" s="1">
        <v>26112216</v>
      </c>
      <c r="EV67" s="1">
        <v>26112216</v>
      </c>
      <c r="EW67" s="1">
        <v>26112216</v>
      </c>
      <c r="EX67" s="1">
        <v>26112216</v>
      </c>
      <c r="EY67" s="1">
        <v>26112216</v>
      </c>
      <c r="EZ67" s="1">
        <v>26112216</v>
      </c>
      <c r="FA67" s="1">
        <v>26112216</v>
      </c>
      <c r="FB67" s="1">
        <v>26112216</v>
      </c>
      <c r="FC67" s="1">
        <v>26112216</v>
      </c>
      <c r="FD67" s="1">
        <v>26112216</v>
      </c>
      <c r="FE67" s="1">
        <v>26112216</v>
      </c>
      <c r="FF67" s="1">
        <v>26112216</v>
      </c>
      <c r="FG67" s="1">
        <v>26112216</v>
      </c>
      <c r="FH67" s="1">
        <v>26112216</v>
      </c>
      <c r="FI67" s="1">
        <v>26112216</v>
      </c>
      <c r="FJ67" s="1">
        <v>26112216</v>
      </c>
      <c r="FK67" s="1">
        <v>26112216</v>
      </c>
      <c r="FL67" s="1">
        <v>26112216</v>
      </c>
      <c r="FM67" s="1">
        <v>26112216</v>
      </c>
      <c r="FN67" s="1">
        <v>26112216</v>
      </c>
      <c r="FO67" s="1">
        <v>26112216</v>
      </c>
      <c r="FP67" s="1">
        <v>26112216</v>
      </c>
      <c r="FQ67" s="1">
        <v>26112216</v>
      </c>
      <c r="FR67" s="1">
        <v>26112216</v>
      </c>
      <c r="FS67" s="1">
        <v>26112216</v>
      </c>
      <c r="FT67" s="1">
        <v>26112216</v>
      </c>
      <c r="FU67" s="1">
        <v>26112216</v>
      </c>
      <c r="FV67" s="1">
        <v>26112216</v>
      </c>
      <c r="FW67" s="1">
        <v>26112216</v>
      </c>
      <c r="FX67" s="1">
        <v>26112216</v>
      </c>
      <c r="FY67" s="1">
        <v>26112216</v>
      </c>
      <c r="FZ67" s="1">
        <v>26112216</v>
      </c>
      <c r="GA67" s="1">
        <v>26112216</v>
      </c>
      <c r="GB67" s="1">
        <v>26112216</v>
      </c>
      <c r="GC67" s="1">
        <v>26112216</v>
      </c>
      <c r="GD67" s="1">
        <v>26112216</v>
      </c>
      <c r="GE67" s="1">
        <v>26112216</v>
      </c>
      <c r="GF67" s="1">
        <v>26112216</v>
      </c>
      <c r="GG67" s="1">
        <v>26112216</v>
      </c>
      <c r="GH67" s="1">
        <v>26112216</v>
      </c>
      <c r="GI67" s="1">
        <v>26112216</v>
      </c>
      <c r="GJ67" s="1">
        <v>26112216</v>
      </c>
      <c r="GK67" s="1">
        <v>26112216</v>
      </c>
      <c r="GL67" s="1">
        <v>26112216</v>
      </c>
      <c r="GM67" s="1">
        <v>26112216</v>
      </c>
      <c r="GN67" s="1">
        <v>26112216</v>
      </c>
      <c r="GO67" s="1">
        <v>26112216</v>
      </c>
      <c r="GP67" s="1">
        <v>26112216</v>
      </c>
      <c r="GQ67" s="1">
        <v>26112216</v>
      </c>
      <c r="GR67" s="1">
        <v>26112216</v>
      </c>
      <c r="GS67" s="1">
        <v>26112216</v>
      </c>
      <c r="GT67" s="1">
        <v>26112216</v>
      </c>
      <c r="GU67" s="1">
        <v>26112216</v>
      </c>
      <c r="GV67" s="1">
        <v>26112216</v>
      </c>
      <c r="GW67" s="1">
        <v>26112216</v>
      </c>
      <c r="GX67" s="1">
        <v>26112216</v>
      </c>
      <c r="GY67" s="1">
        <v>26112216</v>
      </c>
      <c r="GZ67" s="1">
        <v>26112216</v>
      </c>
      <c r="HA67" s="1">
        <v>26112216</v>
      </c>
      <c r="HB67" s="1">
        <v>26112216</v>
      </c>
      <c r="HC67" s="1">
        <v>26112216</v>
      </c>
      <c r="HD67" s="1">
        <v>26112216</v>
      </c>
      <c r="HE67" s="1">
        <v>26112216</v>
      </c>
      <c r="HF67" s="1">
        <v>26112216</v>
      </c>
      <c r="HG67" s="1">
        <v>26112216</v>
      </c>
      <c r="HH67" s="1">
        <v>26112216</v>
      </c>
      <c r="HI67" s="1">
        <v>26112216</v>
      </c>
      <c r="HJ67" s="1">
        <v>26112216</v>
      </c>
      <c r="HK67" s="1">
        <v>26112216</v>
      </c>
      <c r="HL67" s="1">
        <v>26112216</v>
      </c>
      <c r="HM67" s="1">
        <v>26112216</v>
      </c>
      <c r="HN67" s="1">
        <v>26112216</v>
      </c>
      <c r="HO67" s="1">
        <v>26112216</v>
      </c>
      <c r="HP67" s="1">
        <v>26112216</v>
      </c>
      <c r="HQ67" s="1">
        <v>26112216</v>
      </c>
      <c r="HR67" s="1">
        <v>26112216</v>
      </c>
      <c r="HS67" s="1">
        <v>26112216</v>
      </c>
      <c r="HT67" s="1">
        <v>26112216</v>
      </c>
      <c r="HU67" s="1">
        <v>26112216</v>
      </c>
      <c r="HV67" s="1">
        <v>26112216</v>
      </c>
      <c r="HW67" s="1">
        <v>26112216</v>
      </c>
      <c r="HX67" s="1">
        <v>26112216</v>
      </c>
      <c r="HY67" s="1">
        <v>26112216</v>
      </c>
      <c r="HZ67" s="1">
        <v>26112216</v>
      </c>
      <c r="IA67" s="1">
        <v>26112216</v>
      </c>
      <c r="IB67" s="1">
        <v>26112216</v>
      </c>
      <c r="IC67" s="1">
        <v>26112216</v>
      </c>
      <c r="ID67" s="1">
        <v>26112216</v>
      </c>
      <c r="IE67" s="1">
        <v>26112216</v>
      </c>
      <c r="IF67" s="1">
        <v>26112216</v>
      </c>
      <c r="IG67" s="1">
        <v>26112216</v>
      </c>
      <c r="IH67" s="1">
        <v>26112216</v>
      </c>
      <c r="II67" s="1">
        <v>26112216</v>
      </c>
      <c r="IJ67" s="1">
        <v>26112216</v>
      </c>
      <c r="IK67" s="1">
        <v>26112216</v>
      </c>
      <c r="IL67" s="1">
        <v>26112216</v>
      </c>
      <c r="IM67" s="1">
        <v>26112216</v>
      </c>
      <c r="IN67" s="1">
        <v>26112216</v>
      </c>
      <c r="IO67" s="1">
        <v>26112216</v>
      </c>
      <c r="IP67" s="1">
        <v>26112216</v>
      </c>
      <c r="IQ67" s="1">
        <v>26112216</v>
      </c>
      <c r="IR67" s="1">
        <v>26112216</v>
      </c>
      <c r="IS67" s="1">
        <v>26112216</v>
      </c>
      <c r="IT67" s="1">
        <v>26112216</v>
      </c>
      <c r="IU67" s="1">
        <v>26112216</v>
      </c>
      <c r="IV67" s="1">
        <v>26112216</v>
      </c>
      <c r="IW67" s="1">
        <v>26112216</v>
      </c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>
        <v>26112216</v>
      </c>
      <c r="JT67" s="1">
        <v>26112216</v>
      </c>
      <c r="JU67" s="1">
        <v>26112216</v>
      </c>
      <c r="JV67" s="1">
        <v>26112216</v>
      </c>
      <c r="JW67" s="1">
        <v>26112216</v>
      </c>
      <c r="JX67" s="1">
        <v>26112216</v>
      </c>
      <c r="JY67" s="1">
        <v>26112216</v>
      </c>
      <c r="JZ67" s="1">
        <v>26112216</v>
      </c>
      <c r="KA67" s="1">
        <v>26112216</v>
      </c>
      <c r="KB67" s="1">
        <v>26112216</v>
      </c>
      <c r="KC67" s="1">
        <v>26112216</v>
      </c>
      <c r="KD67" s="1">
        <v>26112216</v>
      </c>
      <c r="KE67" s="1">
        <v>26112216</v>
      </c>
      <c r="KF67" s="1">
        <v>26112216</v>
      </c>
      <c r="KG67" s="1">
        <v>26112216</v>
      </c>
      <c r="KH67" s="1">
        <v>26112216</v>
      </c>
      <c r="KI67" s="1">
        <v>26112216</v>
      </c>
      <c r="KJ67" s="1">
        <v>26112216</v>
      </c>
      <c r="KK67" s="1">
        <v>26112216</v>
      </c>
      <c r="KL67" s="1">
        <v>26112216</v>
      </c>
      <c r="KM67" s="1">
        <v>26112216</v>
      </c>
      <c r="KN67" s="1">
        <v>614336</v>
      </c>
      <c r="KO67" s="1">
        <v>26112216</v>
      </c>
    </row>
    <row r="68" spans="1:301" x14ac:dyDescent="0.3">
      <c r="A68" s="11" t="s">
        <v>8088</v>
      </c>
      <c r="B68" s="1">
        <v>4936</v>
      </c>
      <c r="C68" s="1">
        <v>4937</v>
      </c>
      <c r="D68" s="1">
        <v>4938</v>
      </c>
      <c r="E68" s="1">
        <v>4939</v>
      </c>
      <c r="F68" s="1">
        <v>4940</v>
      </c>
      <c r="G68" s="1">
        <v>4941</v>
      </c>
      <c r="H68" s="1">
        <v>4982</v>
      </c>
      <c r="I68" s="1">
        <v>4905</v>
      </c>
      <c r="J68" s="1">
        <v>4906</v>
      </c>
      <c r="K68" s="1">
        <v>4907</v>
      </c>
      <c r="L68" s="1">
        <v>4908</v>
      </c>
      <c r="M68" s="1">
        <v>4910</v>
      </c>
      <c r="N68" s="1">
        <v>4911</v>
      </c>
      <c r="O68" s="1">
        <v>4912</v>
      </c>
      <c r="P68" s="1">
        <v>4913</v>
      </c>
      <c r="Q68" s="1">
        <v>4914</v>
      </c>
      <c r="R68" s="1">
        <v>4915</v>
      </c>
      <c r="S68" s="1">
        <v>4916</v>
      </c>
      <c r="T68" s="1">
        <v>4917</v>
      </c>
      <c r="U68" s="1">
        <v>4918</v>
      </c>
      <c r="V68" s="1">
        <v>4932</v>
      </c>
      <c r="W68" s="1">
        <v>4934</v>
      </c>
      <c r="X68" s="1">
        <v>4984</v>
      </c>
      <c r="Y68" s="1">
        <v>4985</v>
      </c>
      <c r="Z68" s="1">
        <v>4986</v>
      </c>
      <c r="AA68" s="1">
        <v>4987</v>
      </c>
      <c r="AB68" s="1">
        <v>4988</v>
      </c>
      <c r="AC68" s="1">
        <v>4989</v>
      </c>
      <c r="AD68" s="1">
        <v>4990</v>
      </c>
      <c r="AE68" s="1">
        <v>4894</v>
      </c>
      <c r="AF68" s="1">
        <v>4895</v>
      </c>
      <c r="AG68" s="1">
        <v>4896</v>
      </c>
      <c r="AH68" s="1">
        <v>4884</v>
      </c>
      <c r="AI68" s="1">
        <v>4885</v>
      </c>
      <c r="AJ68" s="1">
        <v>4886</v>
      </c>
      <c r="AK68" s="1">
        <v>4887</v>
      </c>
      <c r="AL68" s="1">
        <v>4888</v>
      </c>
      <c r="AM68" s="1">
        <v>4889</v>
      </c>
      <c r="AN68" s="1">
        <v>4890</v>
      </c>
      <c r="AO68" s="1">
        <v>4891</v>
      </c>
      <c r="AP68" s="1">
        <v>4923</v>
      </c>
      <c r="AQ68" s="1">
        <v>4924</v>
      </c>
      <c r="AR68" s="1">
        <v>4925</v>
      </c>
      <c r="AS68" s="1">
        <v>4926</v>
      </c>
      <c r="AT68" s="1">
        <v>4968</v>
      </c>
      <c r="AU68" s="1">
        <v>4969</v>
      </c>
      <c r="AV68" s="1">
        <v>4970</v>
      </c>
      <c r="AW68" s="1">
        <v>4971</v>
      </c>
      <c r="AX68" s="1">
        <v>4972</v>
      </c>
      <c r="AY68" s="1">
        <v>4973</v>
      </c>
      <c r="AZ68" s="1">
        <v>4974</v>
      </c>
      <c r="BA68" s="1">
        <v>4975</v>
      </c>
      <c r="BB68" s="1">
        <v>4976</v>
      </c>
      <c r="BC68" s="1">
        <v>4979</v>
      </c>
      <c r="BD68" s="1">
        <v>4980</v>
      </c>
      <c r="BE68" s="1">
        <v>4899</v>
      </c>
      <c r="BF68" s="1">
        <v>4900</v>
      </c>
      <c r="BG68" s="1">
        <v>4901</v>
      </c>
      <c r="BH68" s="1">
        <v>4902</v>
      </c>
      <c r="BI68" s="1">
        <v>4903</v>
      </c>
      <c r="BJ68" s="1">
        <v>4878</v>
      </c>
      <c r="BK68" s="1">
        <v>4879</v>
      </c>
      <c r="BL68" s="1">
        <v>4880</v>
      </c>
      <c r="BM68" s="1">
        <v>4881</v>
      </c>
      <c r="BN68" s="1">
        <v>4882</v>
      </c>
      <c r="BO68" s="1">
        <v>4864</v>
      </c>
      <c r="BP68" s="1">
        <v>4865</v>
      </c>
      <c r="BQ68" s="1">
        <v>4866</v>
      </c>
      <c r="BR68" s="1">
        <v>4867</v>
      </c>
      <c r="BS68" s="1">
        <v>4929</v>
      </c>
      <c r="BT68" s="1">
        <v>4945</v>
      </c>
      <c r="BU68" s="1">
        <v>4946</v>
      </c>
      <c r="BV68" s="1">
        <v>4947</v>
      </c>
      <c r="BW68" s="1">
        <v>4948</v>
      </c>
      <c r="BX68" s="1">
        <v>4949</v>
      </c>
      <c r="BY68" s="1">
        <v>4869</v>
      </c>
      <c r="BZ68" s="1">
        <v>4870</v>
      </c>
      <c r="CA68" s="1">
        <v>4872</v>
      </c>
      <c r="CB68" s="1">
        <v>4873</v>
      </c>
      <c r="CC68" s="1">
        <v>4874</v>
      </c>
      <c r="CD68" s="1">
        <v>4958</v>
      </c>
      <c r="CE68" s="1">
        <v>4959</v>
      </c>
      <c r="CF68" s="1">
        <v>4960</v>
      </c>
      <c r="CG68" s="1">
        <v>4961</v>
      </c>
      <c r="CH68" s="1">
        <v>4962</v>
      </c>
      <c r="CI68" s="1">
        <v>4963</v>
      </c>
      <c r="CJ68" s="1">
        <v>4964</v>
      </c>
      <c r="CK68" s="1">
        <v>4965</v>
      </c>
      <c r="CL68" s="1">
        <v>4966</v>
      </c>
      <c r="CM68" s="1">
        <v>4952</v>
      </c>
      <c r="CN68" s="1">
        <v>4953</v>
      </c>
      <c r="CO68" s="1">
        <v>4954</v>
      </c>
      <c r="CP68" s="1">
        <v>4897</v>
      </c>
      <c r="CQ68" s="1">
        <v>4930</v>
      </c>
      <c r="CR68" s="1">
        <v>4955</v>
      </c>
      <c r="CS68" s="1">
        <v>4942</v>
      </c>
      <c r="CT68" s="1">
        <v>4919</v>
      </c>
      <c r="CU68" s="1">
        <v>4920</v>
      </c>
      <c r="CV68" s="1">
        <v>4892</v>
      </c>
      <c r="CW68" s="1">
        <v>4977</v>
      </c>
      <c r="CX68" s="1">
        <v>4875</v>
      </c>
      <c r="CY68" s="1">
        <v>4876</v>
      </c>
      <c r="CZ68" s="1">
        <v>4943</v>
      </c>
      <c r="DA68" s="1">
        <v>4921</v>
      </c>
      <c r="DB68" s="1">
        <v>4927</v>
      </c>
      <c r="DC68" s="1">
        <v>4950</v>
      </c>
      <c r="DD68" s="1">
        <v>4956</v>
      </c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>
        <v>4868</v>
      </c>
      <c r="EA68" s="1">
        <v>4871</v>
      </c>
      <c r="EB68" s="1">
        <v>4933</v>
      </c>
      <c r="EC68" s="1">
        <v>4877</v>
      </c>
      <c r="ED68" s="1">
        <v>4883</v>
      </c>
      <c r="EE68" s="1">
        <v>4893</v>
      </c>
      <c r="EF68" s="1">
        <v>4898</v>
      </c>
      <c r="EG68" s="1">
        <v>4904</v>
      </c>
      <c r="EH68" s="1">
        <v>4909</v>
      </c>
      <c r="EI68" s="1">
        <v>4922</v>
      </c>
      <c r="EJ68" s="1">
        <v>4928</v>
      </c>
      <c r="EK68" s="1">
        <v>4931</v>
      </c>
      <c r="EL68" s="1">
        <v>4944</v>
      </c>
      <c r="EM68" s="1">
        <v>4951</v>
      </c>
      <c r="EN68" s="1">
        <v>4957</v>
      </c>
      <c r="EO68" s="1">
        <v>4967</v>
      </c>
      <c r="EP68" s="1">
        <v>4978</v>
      </c>
      <c r="EQ68" s="1">
        <v>4935</v>
      </c>
      <c r="ER68" s="1">
        <v>4981</v>
      </c>
      <c r="ES68" s="1">
        <v>4983</v>
      </c>
      <c r="ET68" s="1">
        <v>4991</v>
      </c>
      <c r="EU68" s="1">
        <v>26112216</v>
      </c>
      <c r="EV68" s="1">
        <v>26112216</v>
      </c>
      <c r="EW68" s="1">
        <v>26112216</v>
      </c>
      <c r="EX68" s="1">
        <v>26112216</v>
      </c>
      <c r="EY68" s="1">
        <v>26112216</v>
      </c>
      <c r="EZ68" s="1">
        <v>26112216</v>
      </c>
      <c r="FA68" s="1">
        <v>26112216</v>
      </c>
      <c r="FB68" s="1">
        <v>26112216</v>
      </c>
      <c r="FC68" s="1">
        <v>26112216</v>
      </c>
      <c r="FD68" s="1">
        <v>26112216</v>
      </c>
      <c r="FE68" s="1">
        <v>26112216</v>
      </c>
      <c r="FF68" s="1">
        <v>26112216</v>
      </c>
      <c r="FG68" s="1">
        <v>26112216</v>
      </c>
      <c r="FH68" s="1">
        <v>26112216</v>
      </c>
      <c r="FI68" s="1">
        <v>26112216</v>
      </c>
      <c r="FJ68" s="1">
        <v>26112216</v>
      </c>
      <c r="FK68" s="1">
        <v>26112216</v>
      </c>
      <c r="FL68" s="1">
        <v>26112216</v>
      </c>
      <c r="FM68" s="1">
        <v>26112216</v>
      </c>
      <c r="FN68" s="1">
        <v>26112216</v>
      </c>
      <c r="FO68" s="1">
        <v>26112216</v>
      </c>
      <c r="FP68" s="1">
        <v>26112216</v>
      </c>
      <c r="FQ68" s="1">
        <v>26112216</v>
      </c>
      <c r="FR68" s="1">
        <v>26112216</v>
      </c>
      <c r="FS68" s="1">
        <v>26112216</v>
      </c>
      <c r="FT68" s="1">
        <v>26112216</v>
      </c>
      <c r="FU68" s="1">
        <v>26112216</v>
      </c>
      <c r="FV68" s="1">
        <v>26112216</v>
      </c>
      <c r="FW68" s="1">
        <v>26112216</v>
      </c>
      <c r="FX68" s="1">
        <v>26112216</v>
      </c>
      <c r="FY68" s="1">
        <v>26112216</v>
      </c>
      <c r="FZ68" s="1">
        <v>26112216</v>
      </c>
      <c r="GA68" s="1">
        <v>26112216</v>
      </c>
      <c r="GB68" s="1">
        <v>26112216</v>
      </c>
      <c r="GC68" s="1">
        <v>26112216</v>
      </c>
      <c r="GD68" s="1">
        <v>26112216</v>
      </c>
      <c r="GE68" s="1">
        <v>26112216</v>
      </c>
      <c r="GF68" s="1">
        <v>26112216</v>
      </c>
      <c r="GG68" s="1">
        <v>26112216</v>
      </c>
      <c r="GH68" s="1">
        <v>26112216</v>
      </c>
      <c r="GI68" s="1">
        <v>26112216</v>
      </c>
      <c r="GJ68" s="1">
        <v>26112216</v>
      </c>
      <c r="GK68" s="1">
        <v>26112216</v>
      </c>
      <c r="GL68" s="1">
        <v>26112216</v>
      </c>
      <c r="GM68" s="1">
        <v>26112216</v>
      </c>
      <c r="GN68" s="1">
        <v>26112216</v>
      </c>
      <c r="GO68" s="1">
        <v>26112216</v>
      </c>
      <c r="GP68" s="1">
        <v>26112216</v>
      </c>
      <c r="GQ68" s="1">
        <v>26112216</v>
      </c>
      <c r="GR68" s="1">
        <v>26112216</v>
      </c>
      <c r="GS68" s="1">
        <v>26112216</v>
      </c>
      <c r="GT68" s="1">
        <v>26112216</v>
      </c>
      <c r="GU68" s="1">
        <v>26112216</v>
      </c>
      <c r="GV68" s="1">
        <v>26112216</v>
      </c>
      <c r="GW68" s="1">
        <v>26112216</v>
      </c>
      <c r="GX68" s="1">
        <v>26112216</v>
      </c>
      <c r="GY68" s="1">
        <v>26112216</v>
      </c>
      <c r="GZ68" s="1">
        <v>26112216</v>
      </c>
      <c r="HA68" s="1">
        <v>26112216</v>
      </c>
      <c r="HB68" s="1">
        <v>26112216</v>
      </c>
      <c r="HC68" s="1">
        <v>26112216</v>
      </c>
      <c r="HD68" s="1">
        <v>26112216</v>
      </c>
      <c r="HE68" s="1">
        <v>26112216</v>
      </c>
      <c r="HF68" s="1">
        <v>26112216</v>
      </c>
      <c r="HG68" s="1">
        <v>26112216</v>
      </c>
      <c r="HH68" s="1">
        <v>26112216</v>
      </c>
      <c r="HI68" s="1">
        <v>26112216</v>
      </c>
      <c r="HJ68" s="1">
        <v>26112216</v>
      </c>
      <c r="HK68" s="1">
        <v>26112216</v>
      </c>
      <c r="HL68" s="1">
        <v>26112216</v>
      </c>
      <c r="HM68" s="1">
        <v>26112216</v>
      </c>
      <c r="HN68" s="1">
        <v>26112216</v>
      </c>
      <c r="HO68" s="1">
        <v>26112216</v>
      </c>
      <c r="HP68" s="1">
        <v>26112216</v>
      </c>
      <c r="HQ68" s="1">
        <v>26112216</v>
      </c>
      <c r="HR68" s="1">
        <v>26112216</v>
      </c>
      <c r="HS68" s="1">
        <v>26112216</v>
      </c>
      <c r="HT68" s="1">
        <v>26112216</v>
      </c>
      <c r="HU68" s="1">
        <v>26112216</v>
      </c>
      <c r="HV68" s="1">
        <v>26112216</v>
      </c>
      <c r="HW68" s="1">
        <v>26112216</v>
      </c>
      <c r="HX68" s="1">
        <v>26112216</v>
      </c>
      <c r="HY68" s="1">
        <v>26112216</v>
      </c>
      <c r="HZ68" s="1">
        <v>26112216</v>
      </c>
      <c r="IA68" s="1">
        <v>26112216</v>
      </c>
      <c r="IB68" s="1">
        <v>26112216</v>
      </c>
      <c r="IC68" s="1">
        <v>26112216</v>
      </c>
      <c r="ID68" s="1">
        <v>26112216</v>
      </c>
      <c r="IE68" s="1">
        <v>26112216</v>
      </c>
      <c r="IF68" s="1">
        <v>26112216</v>
      </c>
      <c r="IG68" s="1">
        <v>26112216</v>
      </c>
      <c r="IH68" s="1">
        <v>26112216</v>
      </c>
      <c r="II68" s="1">
        <v>26112216</v>
      </c>
      <c r="IJ68" s="1">
        <v>26112216</v>
      </c>
      <c r="IK68" s="1">
        <v>26112216</v>
      </c>
      <c r="IL68" s="1">
        <v>26112216</v>
      </c>
      <c r="IM68" s="1">
        <v>26112216</v>
      </c>
      <c r="IN68" s="1">
        <v>26112216</v>
      </c>
      <c r="IO68" s="1">
        <v>26112216</v>
      </c>
      <c r="IP68" s="1">
        <v>26112216</v>
      </c>
      <c r="IQ68" s="1">
        <v>26112216</v>
      </c>
      <c r="IR68" s="1">
        <v>26112216</v>
      </c>
      <c r="IS68" s="1">
        <v>26112216</v>
      </c>
      <c r="IT68" s="1">
        <v>26112216</v>
      </c>
      <c r="IU68" s="1">
        <v>26112216</v>
      </c>
      <c r="IV68" s="1">
        <v>26112216</v>
      </c>
      <c r="IW68" s="1">
        <v>26112216</v>
      </c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>
        <v>26112216</v>
      </c>
      <c r="JT68" s="1">
        <v>26112216</v>
      </c>
      <c r="JU68" s="1">
        <v>26112216</v>
      </c>
      <c r="JV68" s="1">
        <v>26112216</v>
      </c>
      <c r="JW68" s="1">
        <v>26112216</v>
      </c>
      <c r="JX68" s="1">
        <v>26112216</v>
      </c>
      <c r="JY68" s="1">
        <v>26112216</v>
      </c>
      <c r="JZ68" s="1">
        <v>26112216</v>
      </c>
      <c r="KA68" s="1">
        <v>26112216</v>
      </c>
      <c r="KB68" s="1">
        <v>26112216</v>
      </c>
      <c r="KC68" s="1">
        <v>26112216</v>
      </c>
      <c r="KD68" s="1">
        <v>26112216</v>
      </c>
      <c r="KE68" s="1">
        <v>26112216</v>
      </c>
      <c r="KF68" s="1">
        <v>26112216</v>
      </c>
      <c r="KG68" s="1">
        <v>26112216</v>
      </c>
      <c r="KH68" s="1">
        <v>26112216</v>
      </c>
      <c r="KI68" s="1">
        <v>26112216</v>
      </c>
      <c r="KJ68" s="1">
        <v>26112216</v>
      </c>
      <c r="KK68" s="1">
        <v>26112216</v>
      </c>
      <c r="KL68" s="1">
        <v>26112216</v>
      </c>
      <c r="KM68" s="1">
        <v>26112216</v>
      </c>
      <c r="KN68" s="1">
        <v>630720</v>
      </c>
      <c r="KO68" s="1">
        <v>26112216</v>
      </c>
    </row>
    <row r="69" spans="1:301" x14ac:dyDescent="0.3">
      <c r="A69" s="11" t="s">
        <v>8089</v>
      </c>
      <c r="B69" s="1">
        <v>5064</v>
      </c>
      <c r="C69" s="1">
        <v>5065</v>
      </c>
      <c r="D69" s="1">
        <v>5066</v>
      </c>
      <c r="E69" s="1">
        <v>5067</v>
      </c>
      <c r="F69" s="1">
        <v>5068</v>
      </c>
      <c r="G69" s="1">
        <v>5069</v>
      </c>
      <c r="H69" s="1">
        <v>5110</v>
      </c>
      <c r="I69" s="1">
        <v>5033</v>
      </c>
      <c r="J69" s="1">
        <v>5034</v>
      </c>
      <c r="K69" s="1">
        <v>5035</v>
      </c>
      <c r="L69" s="1">
        <v>5036</v>
      </c>
      <c r="M69" s="1">
        <v>5038</v>
      </c>
      <c r="N69" s="1">
        <v>5039</v>
      </c>
      <c r="O69" s="1">
        <v>5040</v>
      </c>
      <c r="P69" s="1">
        <v>5041</v>
      </c>
      <c r="Q69" s="1">
        <v>5042</v>
      </c>
      <c r="R69" s="1">
        <v>5043</v>
      </c>
      <c r="S69" s="1">
        <v>5044</v>
      </c>
      <c r="T69" s="1">
        <v>5045</v>
      </c>
      <c r="U69" s="1">
        <v>5046</v>
      </c>
      <c r="V69" s="1">
        <v>5060</v>
      </c>
      <c r="W69" s="1">
        <v>5062</v>
      </c>
      <c r="X69" s="1">
        <v>5112</v>
      </c>
      <c r="Y69" s="1">
        <v>5113</v>
      </c>
      <c r="Z69" s="1">
        <v>5114</v>
      </c>
      <c r="AA69" s="1">
        <v>5115</v>
      </c>
      <c r="AB69" s="1">
        <v>5116</v>
      </c>
      <c r="AC69" s="1">
        <v>5117</v>
      </c>
      <c r="AD69" s="1">
        <v>5118</v>
      </c>
      <c r="AE69" s="1">
        <v>5022</v>
      </c>
      <c r="AF69" s="1">
        <v>5023</v>
      </c>
      <c r="AG69" s="1">
        <v>5024</v>
      </c>
      <c r="AH69" s="1">
        <v>5012</v>
      </c>
      <c r="AI69" s="1">
        <v>5013</v>
      </c>
      <c r="AJ69" s="1">
        <v>5014</v>
      </c>
      <c r="AK69" s="1">
        <v>5015</v>
      </c>
      <c r="AL69" s="1">
        <v>5016</v>
      </c>
      <c r="AM69" s="1">
        <v>5017</v>
      </c>
      <c r="AN69" s="1">
        <v>5018</v>
      </c>
      <c r="AO69" s="1">
        <v>5019</v>
      </c>
      <c r="AP69" s="1">
        <v>5051</v>
      </c>
      <c r="AQ69" s="1">
        <v>5052</v>
      </c>
      <c r="AR69" s="1">
        <v>5053</v>
      </c>
      <c r="AS69" s="1">
        <v>5054</v>
      </c>
      <c r="AT69" s="1">
        <v>5096</v>
      </c>
      <c r="AU69" s="1">
        <v>5097</v>
      </c>
      <c r="AV69" s="1">
        <v>5098</v>
      </c>
      <c r="AW69" s="1">
        <v>5099</v>
      </c>
      <c r="AX69" s="1">
        <v>5100</v>
      </c>
      <c r="AY69" s="1">
        <v>5101</v>
      </c>
      <c r="AZ69" s="1">
        <v>5102</v>
      </c>
      <c r="BA69" s="1">
        <v>5103</v>
      </c>
      <c r="BB69" s="1">
        <v>5104</v>
      </c>
      <c r="BC69" s="1">
        <v>5107</v>
      </c>
      <c r="BD69" s="1">
        <v>5108</v>
      </c>
      <c r="BE69" s="1">
        <v>5027</v>
      </c>
      <c r="BF69" s="1">
        <v>5028</v>
      </c>
      <c r="BG69" s="1">
        <v>5029</v>
      </c>
      <c r="BH69" s="1">
        <v>5030</v>
      </c>
      <c r="BI69" s="1">
        <v>5031</v>
      </c>
      <c r="BJ69" s="1">
        <v>5006</v>
      </c>
      <c r="BK69" s="1">
        <v>5007</v>
      </c>
      <c r="BL69" s="1">
        <v>5008</v>
      </c>
      <c r="BM69" s="1">
        <v>5009</v>
      </c>
      <c r="BN69" s="1">
        <v>5010</v>
      </c>
      <c r="BO69" s="1">
        <v>4992</v>
      </c>
      <c r="BP69" s="1">
        <v>4993</v>
      </c>
      <c r="BQ69" s="1">
        <v>4994</v>
      </c>
      <c r="BR69" s="1">
        <v>4995</v>
      </c>
      <c r="BS69" s="1">
        <v>5057</v>
      </c>
      <c r="BT69" s="1">
        <v>5073</v>
      </c>
      <c r="BU69" s="1">
        <v>5074</v>
      </c>
      <c r="BV69" s="1">
        <v>5075</v>
      </c>
      <c r="BW69" s="1">
        <v>5076</v>
      </c>
      <c r="BX69" s="1">
        <v>5077</v>
      </c>
      <c r="BY69" s="1">
        <v>4997</v>
      </c>
      <c r="BZ69" s="1">
        <v>4998</v>
      </c>
      <c r="CA69" s="1">
        <v>5000</v>
      </c>
      <c r="CB69" s="1">
        <v>5001</v>
      </c>
      <c r="CC69" s="1">
        <v>5002</v>
      </c>
      <c r="CD69" s="1">
        <v>5086</v>
      </c>
      <c r="CE69" s="1">
        <v>5087</v>
      </c>
      <c r="CF69" s="1">
        <v>5088</v>
      </c>
      <c r="CG69" s="1">
        <v>5089</v>
      </c>
      <c r="CH69" s="1">
        <v>5090</v>
      </c>
      <c r="CI69" s="1">
        <v>5091</v>
      </c>
      <c r="CJ69" s="1">
        <v>5092</v>
      </c>
      <c r="CK69" s="1">
        <v>5093</v>
      </c>
      <c r="CL69" s="1">
        <v>5094</v>
      </c>
      <c r="CM69" s="1">
        <v>5080</v>
      </c>
      <c r="CN69" s="1">
        <v>5081</v>
      </c>
      <c r="CO69" s="1">
        <v>5082</v>
      </c>
      <c r="CP69" s="1">
        <v>5025</v>
      </c>
      <c r="CQ69" s="1">
        <v>5058</v>
      </c>
      <c r="CR69" s="1">
        <v>5083</v>
      </c>
      <c r="CS69" s="1">
        <v>5070</v>
      </c>
      <c r="CT69" s="1">
        <v>5047</v>
      </c>
      <c r="CU69" s="1">
        <v>5048</v>
      </c>
      <c r="CV69" s="1">
        <v>5020</v>
      </c>
      <c r="CW69" s="1">
        <v>5105</v>
      </c>
      <c r="CX69" s="1">
        <v>5003</v>
      </c>
      <c r="CY69" s="1">
        <v>5004</v>
      </c>
      <c r="CZ69" s="1">
        <v>5071</v>
      </c>
      <c r="DA69" s="1">
        <v>5049</v>
      </c>
      <c r="DB69" s="1">
        <v>5055</v>
      </c>
      <c r="DC69" s="1">
        <v>5078</v>
      </c>
      <c r="DD69" s="1">
        <v>5084</v>
      </c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>
        <v>4996</v>
      </c>
      <c r="EA69" s="1">
        <v>4999</v>
      </c>
      <c r="EB69" s="1">
        <v>5061</v>
      </c>
      <c r="EC69" s="1">
        <v>5005</v>
      </c>
      <c r="ED69" s="1">
        <v>5011</v>
      </c>
      <c r="EE69" s="1">
        <v>5021</v>
      </c>
      <c r="EF69" s="1">
        <v>5026</v>
      </c>
      <c r="EG69" s="1">
        <v>5032</v>
      </c>
      <c r="EH69" s="1">
        <v>5037</v>
      </c>
      <c r="EI69" s="1">
        <v>5050</v>
      </c>
      <c r="EJ69" s="1">
        <v>5056</v>
      </c>
      <c r="EK69" s="1">
        <v>5059</v>
      </c>
      <c r="EL69" s="1">
        <v>5072</v>
      </c>
      <c r="EM69" s="1">
        <v>5079</v>
      </c>
      <c r="EN69" s="1">
        <v>5085</v>
      </c>
      <c r="EO69" s="1">
        <v>5095</v>
      </c>
      <c r="EP69" s="1">
        <v>5106</v>
      </c>
      <c r="EQ69" s="1">
        <v>5063</v>
      </c>
      <c r="ER69" s="1">
        <v>5109</v>
      </c>
      <c r="ES69" s="1">
        <v>5111</v>
      </c>
      <c r="ET69" s="1">
        <v>5119</v>
      </c>
      <c r="EU69" s="1">
        <v>26112216</v>
      </c>
      <c r="EV69" s="1">
        <v>26112216</v>
      </c>
      <c r="EW69" s="1">
        <v>26112216</v>
      </c>
      <c r="EX69" s="1">
        <v>26112216</v>
      </c>
      <c r="EY69" s="1">
        <v>26112216</v>
      </c>
      <c r="EZ69" s="1">
        <v>26112216</v>
      </c>
      <c r="FA69" s="1">
        <v>26112216</v>
      </c>
      <c r="FB69" s="1">
        <v>26112216</v>
      </c>
      <c r="FC69" s="1">
        <v>26112216</v>
      </c>
      <c r="FD69" s="1">
        <v>26112216</v>
      </c>
      <c r="FE69" s="1">
        <v>26112216</v>
      </c>
      <c r="FF69" s="1">
        <v>26112216</v>
      </c>
      <c r="FG69" s="1">
        <v>26112216</v>
      </c>
      <c r="FH69" s="1">
        <v>26112216</v>
      </c>
      <c r="FI69" s="1">
        <v>26112216</v>
      </c>
      <c r="FJ69" s="1">
        <v>26112216</v>
      </c>
      <c r="FK69" s="1">
        <v>26112216</v>
      </c>
      <c r="FL69" s="1">
        <v>26112216</v>
      </c>
      <c r="FM69" s="1">
        <v>26112216</v>
      </c>
      <c r="FN69" s="1">
        <v>26112216</v>
      </c>
      <c r="FO69" s="1">
        <v>26112216</v>
      </c>
      <c r="FP69" s="1">
        <v>26112216</v>
      </c>
      <c r="FQ69" s="1">
        <v>26112216</v>
      </c>
      <c r="FR69" s="1">
        <v>26112216</v>
      </c>
      <c r="FS69" s="1">
        <v>26112216</v>
      </c>
      <c r="FT69" s="1">
        <v>26112216</v>
      </c>
      <c r="FU69" s="1">
        <v>26112216</v>
      </c>
      <c r="FV69" s="1">
        <v>26112216</v>
      </c>
      <c r="FW69" s="1">
        <v>26112216</v>
      </c>
      <c r="FX69" s="1">
        <v>26112216</v>
      </c>
      <c r="FY69" s="1">
        <v>26112216</v>
      </c>
      <c r="FZ69" s="1">
        <v>26112216</v>
      </c>
      <c r="GA69" s="1">
        <v>26112216</v>
      </c>
      <c r="GB69" s="1">
        <v>26112216</v>
      </c>
      <c r="GC69" s="1">
        <v>26112216</v>
      </c>
      <c r="GD69" s="1">
        <v>26112216</v>
      </c>
      <c r="GE69" s="1">
        <v>26112216</v>
      </c>
      <c r="GF69" s="1">
        <v>26112216</v>
      </c>
      <c r="GG69" s="1">
        <v>26112216</v>
      </c>
      <c r="GH69" s="1">
        <v>26112216</v>
      </c>
      <c r="GI69" s="1">
        <v>26112216</v>
      </c>
      <c r="GJ69" s="1">
        <v>26112216</v>
      </c>
      <c r="GK69" s="1">
        <v>26112216</v>
      </c>
      <c r="GL69" s="1">
        <v>26112216</v>
      </c>
      <c r="GM69" s="1">
        <v>26112216</v>
      </c>
      <c r="GN69" s="1">
        <v>26112216</v>
      </c>
      <c r="GO69" s="1">
        <v>26112216</v>
      </c>
      <c r="GP69" s="1">
        <v>26112216</v>
      </c>
      <c r="GQ69" s="1">
        <v>26112216</v>
      </c>
      <c r="GR69" s="1">
        <v>26112216</v>
      </c>
      <c r="GS69" s="1">
        <v>26112216</v>
      </c>
      <c r="GT69" s="1">
        <v>26112216</v>
      </c>
      <c r="GU69" s="1">
        <v>26112216</v>
      </c>
      <c r="GV69" s="1">
        <v>26112216</v>
      </c>
      <c r="GW69" s="1">
        <v>26112216</v>
      </c>
      <c r="GX69" s="1">
        <v>26112216</v>
      </c>
      <c r="GY69" s="1">
        <v>26112216</v>
      </c>
      <c r="GZ69" s="1">
        <v>26112216</v>
      </c>
      <c r="HA69" s="1">
        <v>26112216</v>
      </c>
      <c r="HB69" s="1">
        <v>26112216</v>
      </c>
      <c r="HC69" s="1">
        <v>26112216</v>
      </c>
      <c r="HD69" s="1">
        <v>26112216</v>
      </c>
      <c r="HE69" s="1">
        <v>26112216</v>
      </c>
      <c r="HF69" s="1">
        <v>26112216</v>
      </c>
      <c r="HG69" s="1">
        <v>26112216</v>
      </c>
      <c r="HH69" s="1">
        <v>26112216</v>
      </c>
      <c r="HI69" s="1">
        <v>26112216</v>
      </c>
      <c r="HJ69" s="1">
        <v>26112216</v>
      </c>
      <c r="HK69" s="1">
        <v>26112216</v>
      </c>
      <c r="HL69" s="1">
        <v>26112216</v>
      </c>
      <c r="HM69" s="1">
        <v>26112216</v>
      </c>
      <c r="HN69" s="1">
        <v>26112216</v>
      </c>
      <c r="HO69" s="1">
        <v>26112216</v>
      </c>
      <c r="HP69" s="1">
        <v>26112216</v>
      </c>
      <c r="HQ69" s="1">
        <v>26112216</v>
      </c>
      <c r="HR69" s="1">
        <v>26112216</v>
      </c>
      <c r="HS69" s="1">
        <v>26112216</v>
      </c>
      <c r="HT69" s="1">
        <v>26112216</v>
      </c>
      <c r="HU69" s="1">
        <v>26112216</v>
      </c>
      <c r="HV69" s="1">
        <v>26112216</v>
      </c>
      <c r="HW69" s="1">
        <v>26112216</v>
      </c>
      <c r="HX69" s="1">
        <v>26112216</v>
      </c>
      <c r="HY69" s="1">
        <v>26112216</v>
      </c>
      <c r="HZ69" s="1">
        <v>26112216</v>
      </c>
      <c r="IA69" s="1">
        <v>26112216</v>
      </c>
      <c r="IB69" s="1">
        <v>26112216</v>
      </c>
      <c r="IC69" s="1">
        <v>26112216</v>
      </c>
      <c r="ID69" s="1">
        <v>26112216</v>
      </c>
      <c r="IE69" s="1">
        <v>26112216</v>
      </c>
      <c r="IF69" s="1">
        <v>26112216</v>
      </c>
      <c r="IG69" s="1">
        <v>26112216</v>
      </c>
      <c r="IH69" s="1">
        <v>26112216</v>
      </c>
      <c r="II69" s="1">
        <v>26112216</v>
      </c>
      <c r="IJ69" s="1">
        <v>26112216</v>
      </c>
      <c r="IK69" s="1">
        <v>26112216</v>
      </c>
      <c r="IL69" s="1">
        <v>26112216</v>
      </c>
      <c r="IM69" s="1">
        <v>26112216</v>
      </c>
      <c r="IN69" s="1">
        <v>26112216</v>
      </c>
      <c r="IO69" s="1">
        <v>26112216</v>
      </c>
      <c r="IP69" s="1">
        <v>26112216</v>
      </c>
      <c r="IQ69" s="1">
        <v>26112216</v>
      </c>
      <c r="IR69" s="1">
        <v>26112216</v>
      </c>
      <c r="IS69" s="1">
        <v>26112216</v>
      </c>
      <c r="IT69" s="1">
        <v>26112216</v>
      </c>
      <c r="IU69" s="1">
        <v>26112216</v>
      </c>
      <c r="IV69" s="1">
        <v>26112216</v>
      </c>
      <c r="IW69" s="1">
        <v>26112216</v>
      </c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>
        <v>26112216</v>
      </c>
      <c r="JT69" s="1">
        <v>26112216</v>
      </c>
      <c r="JU69" s="1">
        <v>26112216</v>
      </c>
      <c r="JV69" s="1">
        <v>26112216</v>
      </c>
      <c r="JW69" s="1">
        <v>26112216</v>
      </c>
      <c r="JX69" s="1">
        <v>26112216</v>
      </c>
      <c r="JY69" s="1">
        <v>26112216</v>
      </c>
      <c r="JZ69" s="1">
        <v>26112216</v>
      </c>
      <c r="KA69" s="1">
        <v>26112216</v>
      </c>
      <c r="KB69" s="1">
        <v>26112216</v>
      </c>
      <c r="KC69" s="1">
        <v>26112216</v>
      </c>
      <c r="KD69" s="1">
        <v>26112216</v>
      </c>
      <c r="KE69" s="1">
        <v>26112216</v>
      </c>
      <c r="KF69" s="1">
        <v>26112216</v>
      </c>
      <c r="KG69" s="1">
        <v>26112216</v>
      </c>
      <c r="KH69" s="1">
        <v>26112216</v>
      </c>
      <c r="KI69" s="1">
        <v>26112216</v>
      </c>
      <c r="KJ69" s="1">
        <v>26112216</v>
      </c>
      <c r="KK69" s="1">
        <v>26112216</v>
      </c>
      <c r="KL69" s="1">
        <v>26112216</v>
      </c>
      <c r="KM69" s="1">
        <v>26112216</v>
      </c>
      <c r="KN69" s="1">
        <v>647104</v>
      </c>
      <c r="KO69" s="1">
        <v>26112216</v>
      </c>
    </row>
    <row r="70" spans="1:301" x14ac:dyDescent="0.3">
      <c r="A70" s="11" t="s">
        <v>8090</v>
      </c>
      <c r="B70" s="1">
        <v>5192</v>
      </c>
      <c r="C70" s="1">
        <v>5193</v>
      </c>
      <c r="D70" s="1">
        <v>5194</v>
      </c>
      <c r="E70" s="1">
        <v>5195</v>
      </c>
      <c r="F70" s="1">
        <v>5196</v>
      </c>
      <c r="G70" s="1">
        <v>5197</v>
      </c>
      <c r="H70" s="1">
        <v>5238</v>
      </c>
      <c r="I70" s="1">
        <v>5161</v>
      </c>
      <c r="J70" s="1">
        <v>5162</v>
      </c>
      <c r="K70" s="1">
        <v>5163</v>
      </c>
      <c r="L70" s="1">
        <v>5164</v>
      </c>
      <c r="M70" s="1">
        <v>5166</v>
      </c>
      <c r="N70" s="1">
        <v>5167</v>
      </c>
      <c r="O70" s="1">
        <v>5168</v>
      </c>
      <c r="P70" s="1">
        <v>5169</v>
      </c>
      <c r="Q70" s="1">
        <v>5170</v>
      </c>
      <c r="R70" s="1">
        <v>5171</v>
      </c>
      <c r="S70" s="1">
        <v>5172</v>
      </c>
      <c r="T70" s="1">
        <v>5173</v>
      </c>
      <c r="U70" s="1">
        <v>5174</v>
      </c>
      <c r="V70" s="1">
        <v>5188</v>
      </c>
      <c r="W70" s="1">
        <v>5190</v>
      </c>
      <c r="X70" s="1">
        <v>5240</v>
      </c>
      <c r="Y70" s="1">
        <v>5241</v>
      </c>
      <c r="Z70" s="1">
        <v>5242</v>
      </c>
      <c r="AA70" s="1">
        <v>5243</v>
      </c>
      <c r="AB70" s="1">
        <v>5244</v>
      </c>
      <c r="AC70" s="1">
        <v>5245</v>
      </c>
      <c r="AD70" s="1">
        <v>5246</v>
      </c>
      <c r="AE70" s="1">
        <v>5150</v>
      </c>
      <c r="AF70" s="1">
        <v>5151</v>
      </c>
      <c r="AG70" s="1">
        <v>5152</v>
      </c>
      <c r="AH70" s="1">
        <v>5140</v>
      </c>
      <c r="AI70" s="1">
        <v>5141</v>
      </c>
      <c r="AJ70" s="1">
        <v>5142</v>
      </c>
      <c r="AK70" s="1">
        <v>5143</v>
      </c>
      <c r="AL70" s="1">
        <v>5144</v>
      </c>
      <c r="AM70" s="1">
        <v>5145</v>
      </c>
      <c r="AN70" s="1">
        <v>5146</v>
      </c>
      <c r="AO70" s="1">
        <v>5147</v>
      </c>
      <c r="AP70" s="1">
        <v>5179</v>
      </c>
      <c r="AQ70" s="1">
        <v>5180</v>
      </c>
      <c r="AR70" s="1">
        <v>5181</v>
      </c>
      <c r="AS70" s="1">
        <v>5182</v>
      </c>
      <c r="AT70" s="1">
        <v>5224</v>
      </c>
      <c r="AU70" s="1">
        <v>5225</v>
      </c>
      <c r="AV70" s="1">
        <v>5226</v>
      </c>
      <c r="AW70" s="1">
        <v>5227</v>
      </c>
      <c r="AX70" s="1">
        <v>5228</v>
      </c>
      <c r="AY70" s="1">
        <v>5229</v>
      </c>
      <c r="AZ70" s="1">
        <v>5230</v>
      </c>
      <c r="BA70" s="1">
        <v>5231</v>
      </c>
      <c r="BB70" s="1">
        <v>5232</v>
      </c>
      <c r="BC70" s="1">
        <v>5235</v>
      </c>
      <c r="BD70" s="1">
        <v>5236</v>
      </c>
      <c r="BE70" s="1">
        <v>5155</v>
      </c>
      <c r="BF70" s="1">
        <v>5156</v>
      </c>
      <c r="BG70" s="1">
        <v>5157</v>
      </c>
      <c r="BH70" s="1">
        <v>5158</v>
      </c>
      <c r="BI70" s="1">
        <v>5159</v>
      </c>
      <c r="BJ70" s="1">
        <v>5134</v>
      </c>
      <c r="BK70" s="1">
        <v>5135</v>
      </c>
      <c r="BL70" s="1">
        <v>5136</v>
      </c>
      <c r="BM70" s="1">
        <v>5137</v>
      </c>
      <c r="BN70" s="1">
        <v>5138</v>
      </c>
      <c r="BO70" s="1">
        <v>5120</v>
      </c>
      <c r="BP70" s="1">
        <v>5121</v>
      </c>
      <c r="BQ70" s="1">
        <v>5122</v>
      </c>
      <c r="BR70" s="1">
        <v>5123</v>
      </c>
      <c r="BS70" s="1">
        <v>5185</v>
      </c>
      <c r="BT70" s="1">
        <v>5201</v>
      </c>
      <c r="BU70" s="1">
        <v>5202</v>
      </c>
      <c r="BV70" s="1">
        <v>5203</v>
      </c>
      <c r="BW70" s="1">
        <v>5204</v>
      </c>
      <c r="BX70" s="1">
        <v>5205</v>
      </c>
      <c r="BY70" s="1">
        <v>5125</v>
      </c>
      <c r="BZ70" s="1">
        <v>5126</v>
      </c>
      <c r="CA70" s="1">
        <v>5128</v>
      </c>
      <c r="CB70" s="1">
        <v>5129</v>
      </c>
      <c r="CC70" s="1">
        <v>5130</v>
      </c>
      <c r="CD70" s="1">
        <v>5214</v>
      </c>
      <c r="CE70" s="1">
        <v>5215</v>
      </c>
      <c r="CF70" s="1">
        <v>5216</v>
      </c>
      <c r="CG70" s="1">
        <v>5217</v>
      </c>
      <c r="CH70" s="1">
        <v>5218</v>
      </c>
      <c r="CI70" s="1">
        <v>5219</v>
      </c>
      <c r="CJ70" s="1">
        <v>5220</v>
      </c>
      <c r="CK70" s="1">
        <v>5221</v>
      </c>
      <c r="CL70" s="1">
        <v>5222</v>
      </c>
      <c r="CM70" s="1">
        <v>5208</v>
      </c>
      <c r="CN70" s="1">
        <v>5209</v>
      </c>
      <c r="CO70" s="1">
        <v>5210</v>
      </c>
      <c r="CP70" s="1">
        <v>5153</v>
      </c>
      <c r="CQ70" s="1">
        <v>5186</v>
      </c>
      <c r="CR70" s="1">
        <v>5211</v>
      </c>
      <c r="CS70" s="1">
        <v>5198</v>
      </c>
      <c r="CT70" s="1">
        <v>5175</v>
      </c>
      <c r="CU70" s="1">
        <v>5176</v>
      </c>
      <c r="CV70" s="1">
        <v>5148</v>
      </c>
      <c r="CW70" s="1">
        <v>5233</v>
      </c>
      <c r="CX70" s="1">
        <v>5131</v>
      </c>
      <c r="CY70" s="1">
        <v>5132</v>
      </c>
      <c r="CZ70" s="1">
        <v>5199</v>
      </c>
      <c r="DA70" s="1">
        <v>5177</v>
      </c>
      <c r="DB70" s="1">
        <v>5183</v>
      </c>
      <c r="DC70" s="1">
        <v>5206</v>
      </c>
      <c r="DD70" s="1">
        <v>5212</v>
      </c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>
        <v>5124</v>
      </c>
      <c r="EA70" s="1">
        <v>5127</v>
      </c>
      <c r="EB70" s="1">
        <v>5189</v>
      </c>
      <c r="EC70" s="1">
        <v>5133</v>
      </c>
      <c r="ED70" s="1">
        <v>5139</v>
      </c>
      <c r="EE70" s="1">
        <v>5149</v>
      </c>
      <c r="EF70" s="1">
        <v>5154</v>
      </c>
      <c r="EG70" s="1">
        <v>5160</v>
      </c>
      <c r="EH70" s="1">
        <v>5165</v>
      </c>
      <c r="EI70" s="1">
        <v>5178</v>
      </c>
      <c r="EJ70" s="1">
        <v>5184</v>
      </c>
      <c r="EK70" s="1">
        <v>5187</v>
      </c>
      <c r="EL70" s="1">
        <v>5200</v>
      </c>
      <c r="EM70" s="1">
        <v>5207</v>
      </c>
      <c r="EN70" s="1">
        <v>5213</v>
      </c>
      <c r="EO70" s="1">
        <v>5223</v>
      </c>
      <c r="EP70" s="1">
        <v>5234</v>
      </c>
      <c r="EQ70" s="1">
        <v>5191</v>
      </c>
      <c r="ER70" s="1">
        <v>5237</v>
      </c>
      <c r="ES70" s="1">
        <v>5239</v>
      </c>
      <c r="ET70" s="1">
        <v>5247</v>
      </c>
      <c r="EU70" s="1">
        <v>26112216</v>
      </c>
      <c r="EV70" s="1">
        <v>26112216</v>
      </c>
      <c r="EW70" s="1">
        <v>26112216</v>
      </c>
      <c r="EX70" s="1">
        <v>26112216</v>
      </c>
      <c r="EY70" s="1">
        <v>26112216</v>
      </c>
      <c r="EZ70" s="1">
        <v>26112216</v>
      </c>
      <c r="FA70" s="1">
        <v>26112216</v>
      </c>
      <c r="FB70" s="1">
        <v>26112216</v>
      </c>
      <c r="FC70" s="1">
        <v>26112216</v>
      </c>
      <c r="FD70" s="1">
        <v>26112216</v>
      </c>
      <c r="FE70" s="1">
        <v>26112216</v>
      </c>
      <c r="FF70" s="1">
        <v>26112216</v>
      </c>
      <c r="FG70" s="1">
        <v>26112216</v>
      </c>
      <c r="FH70" s="1">
        <v>26112216</v>
      </c>
      <c r="FI70" s="1">
        <v>26112216</v>
      </c>
      <c r="FJ70" s="1">
        <v>26112216</v>
      </c>
      <c r="FK70" s="1">
        <v>26112216</v>
      </c>
      <c r="FL70" s="1">
        <v>26112216</v>
      </c>
      <c r="FM70" s="1">
        <v>26112216</v>
      </c>
      <c r="FN70" s="1">
        <v>26112216</v>
      </c>
      <c r="FO70" s="1">
        <v>26112216</v>
      </c>
      <c r="FP70" s="1">
        <v>26112216</v>
      </c>
      <c r="FQ70" s="1">
        <v>26112216</v>
      </c>
      <c r="FR70" s="1">
        <v>26112216</v>
      </c>
      <c r="FS70" s="1">
        <v>26112216</v>
      </c>
      <c r="FT70" s="1">
        <v>26112216</v>
      </c>
      <c r="FU70" s="1">
        <v>26112216</v>
      </c>
      <c r="FV70" s="1">
        <v>26112216</v>
      </c>
      <c r="FW70" s="1">
        <v>26112216</v>
      </c>
      <c r="FX70" s="1">
        <v>26112216</v>
      </c>
      <c r="FY70" s="1">
        <v>26112216</v>
      </c>
      <c r="FZ70" s="1">
        <v>26112216</v>
      </c>
      <c r="GA70" s="1">
        <v>26112216</v>
      </c>
      <c r="GB70" s="1">
        <v>26112216</v>
      </c>
      <c r="GC70" s="1">
        <v>26112216</v>
      </c>
      <c r="GD70" s="1">
        <v>26112216</v>
      </c>
      <c r="GE70" s="1">
        <v>26112216</v>
      </c>
      <c r="GF70" s="1">
        <v>26112216</v>
      </c>
      <c r="GG70" s="1">
        <v>26112216</v>
      </c>
      <c r="GH70" s="1">
        <v>26112216</v>
      </c>
      <c r="GI70" s="1">
        <v>26112216</v>
      </c>
      <c r="GJ70" s="1">
        <v>26112216</v>
      </c>
      <c r="GK70" s="1">
        <v>26112216</v>
      </c>
      <c r="GL70" s="1">
        <v>26112216</v>
      </c>
      <c r="GM70" s="1">
        <v>26112216</v>
      </c>
      <c r="GN70" s="1">
        <v>26112216</v>
      </c>
      <c r="GO70" s="1">
        <v>26112216</v>
      </c>
      <c r="GP70" s="1">
        <v>26112216</v>
      </c>
      <c r="GQ70" s="1">
        <v>26112216</v>
      </c>
      <c r="GR70" s="1">
        <v>26112216</v>
      </c>
      <c r="GS70" s="1">
        <v>26112216</v>
      </c>
      <c r="GT70" s="1">
        <v>26112216</v>
      </c>
      <c r="GU70" s="1">
        <v>26112216</v>
      </c>
      <c r="GV70" s="1">
        <v>26112216</v>
      </c>
      <c r="GW70" s="1">
        <v>26112216</v>
      </c>
      <c r="GX70" s="1">
        <v>26112216</v>
      </c>
      <c r="GY70" s="1">
        <v>26112216</v>
      </c>
      <c r="GZ70" s="1">
        <v>26112216</v>
      </c>
      <c r="HA70" s="1">
        <v>26112216</v>
      </c>
      <c r="HB70" s="1">
        <v>26112216</v>
      </c>
      <c r="HC70" s="1">
        <v>26112216</v>
      </c>
      <c r="HD70" s="1">
        <v>26112216</v>
      </c>
      <c r="HE70" s="1">
        <v>26112216</v>
      </c>
      <c r="HF70" s="1">
        <v>26112216</v>
      </c>
      <c r="HG70" s="1">
        <v>26112216</v>
      </c>
      <c r="HH70" s="1">
        <v>26112216</v>
      </c>
      <c r="HI70" s="1">
        <v>26112216</v>
      </c>
      <c r="HJ70" s="1">
        <v>26112216</v>
      </c>
      <c r="HK70" s="1">
        <v>26112216</v>
      </c>
      <c r="HL70" s="1">
        <v>26112216</v>
      </c>
      <c r="HM70" s="1">
        <v>26112216</v>
      </c>
      <c r="HN70" s="1">
        <v>26112216</v>
      </c>
      <c r="HO70" s="1">
        <v>26112216</v>
      </c>
      <c r="HP70" s="1">
        <v>26112216</v>
      </c>
      <c r="HQ70" s="1">
        <v>26112216</v>
      </c>
      <c r="HR70" s="1">
        <v>26112216</v>
      </c>
      <c r="HS70" s="1">
        <v>26112216</v>
      </c>
      <c r="HT70" s="1">
        <v>26112216</v>
      </c>
      <c r="HU70" s="1">
        <v>26112216</v>
      </c>
      <c r="HV70" s="1">
        <v>26112216</v>
      </c>
      <c r="HW70" s="1">
        <v>26112216</v>
      </c>
      <c r="HX70" s="1">
        <v>26112216</v>
      </c>
      <c r="HY70" s="1">
        <v>26112216</v>
      </c>
      <c r="HZ70" s="1">
        <v>26112216</v>
      </c>
      <c r="IA70" s="1">
        <v>26112216</v>
      </c>
      <c r="IB70" s="1">
        <v>26112216</v>
      </c>
      <c r="IC70" s="1">
        <v>26112216</v>
      </c>
      <c r="ID70" s="1">
        <v>26112216</v>
      </c>
      <c r="IE70" s="1">
        <v>26112216</v>
      </c>
      <c r="IF70" s="1">
        <v>26112216</v>
      </c>
      <c r="IG70" s="1">
        <v>26112216</v>
      </c>
      <c r="IH70" s="1">
        <v>26112216</v>
      </c>
      <c r="II70" s="1">
        <v>26112216</v>
      </c>
      <c r="IJ70" s="1">
        <v>26112216</v>
      </c>
      <c r="IK70" s="1">
        <v>26112216</v>
      </c>
      <c r="IL70" s="1">
        <v>26112216</v>
      </c>
      <c r="IM70" s="1">
        <v>26112216</v>
      </c>
      <c r="IN70" s="1">
        <v>26112216</v>
      </c>
      <c r="IO70" s="1">
        <v>26112216</v>
      </c>
      <c r="IP70" s="1">
        <v>26112216</v>
      </c>
      <c r="IQ70" s="1">
        <v>26112216</v>
      </c>
      <c r="IR70" s="1">
        <v>26112216</v>
      </c>
      <c r="IS70" s="1">
        <v>26112216</v>
      </c>
      <c r="IT70" s="1">
        <v>26112216</v>
      </c>
      <c r="IU70" s="1">
        <v>26112216</v>
      </c>
      <c r="IV70" s="1">
        <v>26112216</v>
      </c>
      <c r="IW70" s="1">
        <v>26112216</v>
      </c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>
        <v>26112216</v>
      </c>
      <c r="JT70" s="1">
        <v>26112216</v>
      </c>
      <c r="JU70" s="1">
        <v>26112216</v>
      </c>
      <c r="JV70" s="1">
        <v>26112216</v>
      </c>
      <c r="JW70" s="1">
        <v>26112216</v>
      </c>
      <c r="JX70" s="1">
        <v>26112216</v>
      </c>
      <c r="JY70" s="1">
        <v>26112216</v>
      </c>
      <c r="JZ70" s="1">
        <v>26112216</v>
      </c>
      <c r="KA70" s="1">
        <v>26112216</v>
      </c>
      <c r="KB70" s="1">
        <v>26112216</v>
      </c>
      <c r="KC70" s="1">
        <v>26112216</v>
      </c>
      <c r="KD70" s="1">
        <v>26112216</v>
      </c>
      <c r="KE70" s="1">
        <v>26112216</v>
      </c>
      <c r="KF70" s="1">
        <v>26112216</v>
      </c>
      <c r="KG70" s="1">
        <v>26112216</v>
      </c>
      <c r="KH70" s="1">
        <v>26112216</v>
      </c>
      <c r="KI70" s="1">
        <v>26112216</v>
      </c>
      <c r="KJ70" s="1">
        <v>26112216</v>
      </c>
      <c r="KK70" s="1">
        <v>26112216</v>
      </c>
      <c r="KL70" s="1">
        <v>26112216</v>
      </c>
      <c r="KM70" s="1">
        <v>26112216</v>
      </c>
      <c r="KN70" s="1">
        <v>663488</v>
      </c>
      <c r="KO70" s="1">
        <v>26112216</v>
      </c>
    </row>
    <row r="71" spans="1:301" x14ac:dyDescent="0.3">
      <c r="A71" s="11" t="s">
        <v>8091</v>
      </c>
      <c r="B71" s="1">
        <v>5320</v>
      </c>
      <c r="C71" s="1">
        <v>5321</v>
      </c>
      <c r="D71" s="1">
        <v>5322</v>
      </c>
      <c r="E71" s="1">
        <v>5323</v>
      </c>
      <c r="F71" s="1">
        <v>5324</v>
      </c>
      <c r="G71" s="1">
        <v>5325</v>
      </c>
      <c r="H71" s="1">
        <v>5366</v>
      </c>
      <c r="I71" s="1">
        <v>5289</v>
      </c>
      <c r="J71" s="1">
        <v>5290</v>
      </c>
      <c r="K71" s="1">
        <v>5291</v>
      </c>
      <c r="L71" s="1">
        <v>5292</v>
      </c>
      <c r="M71" s="1">
        <v>5294</v>
      </c>
      <c r="N71" s="1">
        <v>5295</v>
      </c>
      <c r="O71" s="1">
        <v>5296</v>
      </c>
      <c r="P71" s="1">
        <v>5297</v>
      </c>
      <c r="Q71" s="1">
        <v>5298</v>
      </c>
      <c r="R71" s="1">
        <v>5299</v>
      </c>
      <c r="S71" s="1">
        <v>5300</v>
      </c>
      <c r="T71" s="1">
        <v>5301</v>
      </c>
      <c r="U71" s="1">
        <v>5302</v>
      </c>
      <c r="V71" s="1">
        <v>5316</v>
      </c>
      <c r="W71" s="1">
        <v>5318</v>
      </c>
      <c r="X71" s="1">
        <v>5368</v>
      </c>
      <c r="Y71" s="1">
        <v>5369</v>
      </c>
      <c r="Z71" s="1">
        <v>5370</v>
      </c>
      <c r="AA71" s="1">
        <v>5371</v>
      </c>
      <c r="AB71" s="1">
        <v>5372</v>
      </c>
      <c r="AC71" s="1">
        <v>5373</v>
      </c>
      <c r="AD71" s="1">
        <v>5374</v>
      </c>
      <c r="AE71" s="1">
        <v>5278</v>
      </c>
      <c r="AF71" s="1">
        <v>5279</v>
      </c>
      <c r="AG71" s="1">
        <v>5280</v>
      </c>
      <c r="AH71" s="1">
        <v>5268</v>
      </c>
      <c r="AI71" s="1">
        <v>5269</v>
      </c>
      <c r="AJ71" s="1">
        <v>5270</v>
      </c>
      <c r="AK71" s="1">
        <v>5271</v>
      </c>
      <c r="AL71" s="1">
        <v>5272</v>
      </c>
      <c r="AM71" s="1">
        <v>5273</v>
      </c>
      <c r="AN71" s="1">
        <v>5274</v>
      </c>
      <c r="AO71" s="1">
        <v>5275</v>
      </c>
      <c r="AP71" s="1">
        <v>5307</v>
      </c>
      <c r="AQ71" s="1">
        <v>5308</v>
      </c>
      <c r="AR71" s="1">
        <v>5309</v>
      </c>
      <c r="AS71" s="1">
        <v>5310</v>
      </c>
      <c r="AT71" s="1">
        <v>5352</v>
      </c>
      <c r="AU71" s="1">
        <v>5353</v>
      </c>
      <c r="AV71" s="1">
        <v>5354</v>
      </c>
      <c r="AW71" s="1">
        <v>5355</v>
      </c>
      <c r="AX71" s="1">
        <v>5356</v>
      </c>
      <c r="AY71" s="1">
        <v>5357</v>
      </c>
      <c r="AZ71" s="1">
        <v>5358</v>
      </c>
      <c r="BA71" s="1">
        <v>5359</v>
      </c>
      <c r="BB71" s="1">
        <v>5360</v>
      </c>
      <c r="BC71" s="1">
        <v>5363</v>
      </c>
      <c r="BD71" s="1">
        <v>5364</v>
      </c>
      <c r="BE71" s="1">
        <v>5283</v>
      </c>
      <c r="BF71" s="1">
        <v>5284</v>
      </c>
      <c r="BG71" s="1">
        <v>5285</v>
      </c>
      <c r="BH71" s="1">
        <v>5286</v>
      </c>
      <c r="BI71" s="1">
        <v>5287</v>
      </c>
      <c r="BJ71" s="1">
        <v>5262</v>
      </c>
      <c r="BK71" s="1">
        <v>5263</v>
      </c>
      <c r="BL71" s="1">
        <v>5264</v>
      </c>
      <c r="BM71" s="1">
        <v>5265</v>
      </c>
      <c r="BN71" s="1">
        <v>5266</v>
      </c>
      <c r="BO71" s="1">
        <v>5248</v>
      </c>
      <c r="BP71" s="1">
        <v>5249</v>
      </c>
      <c r="BQ71" s="1">
        <v>5250</v>
      </c>
      <c r="BR71" s="1">
        <v>5251</v>
      </c>
      <c r="BS71" s="1">
        <v>5313</v>
      </c>
      <c r="BT71" s="1">
        <v>5329</v>
      </c>
      <c r="BU71" s="1">
        <v>5330</v>
      </c>
      <c r="BV71" s="1">
        <v>5331</v>
      </c>
      <c r="BW71" s="1">
        <v>5332</v>
      </c>
      <c r="BX71" s="1">
        <v>5333</v>
      </c>
      <c r="BY71" s="1">
        <v>5253</v>
      </c>
      <c r="BZ71" s="1">
        <v>5254</v>
      </c>
      <c r="CA71" s="1">
        <v>5256</v>
      </c>
      <c r="CB71" s="1">
        <v>5257</v>
      </c>
      <c r="CC71" s="1">
        <v>5258</v>
      </c>
      <c r="CD71" s="1">
        <v>5342</v>
      </c>
      <c r="CE71" s="1">
        <v>5343</v>
      </c>
      <c r="CF71" s="1">
        <v>5344</v>
      </c>
      <c r="CG71" s="1">
        <v>5345</v>
      </c>
      <c r="CH71" s="1">
        <v>5346</v>
      </c>
      <c r="CI71" s="1">
        <v>5347</v>
      </c>
      <c r="CJ71" s="1">
        <v>5348</v>
      </c>
      <c r="CK71" s="1">
        <v>5349</v>
      </c>
      <c r="CL71" s="1">
        <v>5350</v>
      </c>
      <c r="CM71" s="1">
        <v>5336</v>
      </c>
      <c r="CN71" s="1">
        <v>5337</v>
      </c>
      <c r="CO71" s="1">
        <v>5338</v>
      </c>
      <c r="CP71" s="1">
        <v>5281</v>
      </c>
      <c r="CQ71" s="1">
        <v>5314</v>
      </c>
      <c r="CR71" s="1">
        <v>5339</v>
      </c>
      <c r="CS71" s="1">
        <v>5326</v>
      </c>
      <c r="CT71" s="1">
        <v>5303</v>
      </c>
      <c r="CU71" s="1">
        <v>5304</v>
      </c>
      <c r="CV71" s="1">
        <v>5276</v>
      </c>
      <c r="CW71" s="1">
        <v>5361</v>
      </c>
      <c r="CX71" s="1">
        <v>5259</v>
      </c>
      <c r="CY71" s="1">
        <v>5260</v>
      </c>
      <c r="CZ71" s="1">
        <v>5327</v>
      </c>
      <c r="DA71" s="1">
        <v>5305</v>
      </c>
      <c r="DB71" s="1">
        <v>5311</v>
      </c>
      <c r="DC71" s="1">
        <v>5334</v>
      </c>
      <c r="DD71" s="1">
        <v>5340</v>
      </c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>
        <v>5252</v>
      </c>
      <c r="EA71" s="1">
        <v>5255</v>
      </c>
      <c r="EB71" s="1">
        <v>5317</v>
      </c>
      <c r="EC71" s="1">
        <v>5261</v>
      </c>
      <c r="ED71" s="1">
        <v>5267</v>
      </c>
      <c r="EE71" s="1">
        <v>5277</v>
      </c>
      <c r="EF71" s="1">
        <v>5282</v>
      </c>
      <c r="EG71" s="1">
        <v>5288</v>
      </c>
      <c r="EH71" s="1">
        <v>5293</v>
      </c>
      <c r="EI71" s="1">
        <v>5306</v>
      </c>
      <c r="EJ71" s="1">
        <v>5312</v>
      </c>
      <c r="EK71" s="1">
        <v>5315</v>
      </c>
      <c r="EL71" s="1">
        <v>5328</v>
      </c>
      <c r="EM71" s="1">
        <v>5335</v>
      </c>
      <c r="EN71" s="1">
        <v>5341</v>
      </c>
      <c r="EO71" s="1">
        <v>5351</v>
      </c>
      <c r="EP71" s="1">
        <v>5362</v>
      </c>
      <c r="EQ71" s="1">
        <v>5319</v>
      </c>
      <c r="ER71" s="1">
        <v>5365</v>
      </c>
      <c r="ES71" s="1">
        <v>5367</v>
      </c>
      <c r="ET71" s="1">
        <v>5375</v>
      </c>
      <c r="EU71" s="1">
        <v>26112216</v>
      </c>
      <c r="EV71" s="1">
        <v>26112216</v>
      </c>
      <c r="EW71" s="1">
        <v>26112216</v>
      </c>
      <c r="EX71" s="1">
        <v>26112216</v>
      </c>
      <c r="EY71" s="1">
        <v>26112216</v>
      </c>
      <c r="EZ71" s="1">
        <v>26112216</v>
      </c>
      <c r="FA71" s="1">
        <v>26112216</v>
      </c>
      <c r="FB71" s="1">
        <v>26112216</v>
      </c>
      <c r="FC71" s="1">
        <v>26112216</v>
      </c>
      <c r="FD71" s="1">
        <v>26112216</v>
      </c>
      <c r="FE71" s="1">
        <v>26112216</v>
      </c>
      <c r="FF71" s="1">
        <v>26112216</v>
      </c>
      <c r="FG71" s="1">
        <v>26112216</v>
      </c>
      <c r="FH71" s="1">
        <v>26112216</v>
      </c>
      <c r="FI71" s="1">
        <v>26112216</v>
      </c>
      <c r="FJ71" s="1">
        <v>26112216</v>
      </c>
      <c r="FK71" s="1">
        <v>26112216</v>
      </c>
      <c r="FL71" s="1">
        <v>26112216</v>
      </c>
      <c r="FM71" s="1">
        <v>26112216</v>
      </c>
      <c r="FN71" s="1">
        <v>26112216</v>
      </c>
      <c r="FO71" s="1">
        <v>26112216</v>
      </c>
      <c r="FP71" s="1">
        <v>26112216</v>
      </c>
      <c r="FQ71" s="1">
        <v>26112216</v>
      </c>
      <c r="FR71" s="1">
        <v>26112216</v>
      </c>
      <c r="FS71" s="1">
        <v>26112216</v>
      </c>
      <c r="FT71" s="1">
        <v>26112216</v>
      </c>
      <c r="FU71" s="1">
        <v>26112216</v>
      </c>
      <c r="FV71" s="1">
        <v>26112216</v>
      </c>
      <c r="FW71" s="1">
        <v>26112216</v>
      </c>
      <c r="FX71" s="1">
        <v>26112216</v>
      </c>
      <c r="FY71" s="1">
        <v>26112216</v>
      </c>
      <c r="FZ71" s="1">
        <v>26112216</v>
      </c>
      <c r="GA71" s="1">
        <v>26112216</v>
      </c>
      <c r="GB71" s="1">
        <v>26112216</v>
      </c>
      <c r="GC71" s="1">
        <v>26112216</v>
      </c>
      <c r="GD71" s="1">
        <v>26112216</v>
      </c>
      <c r="GE71" s="1">
        <v>26112216</v>
      </c>
      <c r="GF71" s="1">
        <v>26112216</v>
      </c>
      <c r="GG71" s="1">
        <v>26112216</v>
      </c>
      <c r="GH71" s="1">
        <v>26112216</v>
      </c>
      <c r="GI71" s="1">
        <v>26112216</v>
      </c>
      <c r="GJ71" s="1">
        <v>26112216</v>
      </c>
      <c r="GK71" s="1">
        <v>26112216</v>
      </c>
      <c r="GL71" s="1">
        <v>26112216</v>
      </c>
      <c r="GM71" s="1">
        <v>26112216</v>
      </c>
      <c r="GN71" s="1">
        <v>26112216</v>
      </c>
      <c r="GO71" s="1">
        <v>26112216</v>
      </c>
      <c r="GP71" s="1">
        <v>26112216</v>
      </c>
      <c r="GQ71" s="1">
        <v>26112216</v>
      </c>
      <c r="GR71" s="1">
        <v>26112216</v>
      </c>
      <c r="GS71" s="1">
        <v>26112216</v>
      </c>
      <c r="GT71" s="1">
        <v>26112216</v>
      </c>
      <c r="GU71" s="1">
        <v>26112216</v>
      </c>
      <c r="GV71" s="1">
        <v>26112216</v>
      </c>
      <c r="GW71" s="1">
        <v>26112216</v>
      </c>
      <c r="GX71" s="1">
        <v>26112216</v>
      </c>
      <c r="GY71" s="1">
        <v>26112216</v>
      </c>
      <c r="GZ71" s="1">
        <v>26112216</v>
      </c>
      <c r="HA71" s="1">
        <v>26112216</v>
      </c>
      <c r="HB71" s="1">
        <v>26112216</v>
      </c>
      <c r="HC71" s="1">
        <v>26112216</v>
      </c>
      <c r="HD71" s="1">
        <v>26112216</v>
      </c>
      <c r="HE71" s="1">
        <v>26112216</v>
      </c>
      <c r="HF71" s="1">
        <v>26112216</v>
      </c>
      <c r="HG71" s="1">
        <v>26112216</v>
      </c>
      <c r="HH71" s="1">
        <v>26112216</v>
      </c>
      <c r="HI71" s="1">
        <v>26112216</v>
      </c>
      <c r="HJ71" s="1">
        <v>26112216</v>
      </c>
      <c r="HK71" s="1">
        <v>26112216</v>
      </c>
      <c r="HL71" s="1">
        <v>26112216</v>
      </c>
      <c r="HM71" s="1">
        <v>26112216</v>
      </c>
      <c r="HN71" s="1">
        <v>26112216</v>
      </c>
      <c r="HO71" s="1">
        <v>26112216</v>
      </c>
      <c r="HP71" s="1">
        <v>26112216</v>
      </c>
      <c r="HQ71" s="1">
        <v>26112216</v>
      </c>
      <c r="HR71" s="1">
        <v>26112216</v>
      </c>
      <c r="HS71" s="1">
        <v>26112216</v>
      </c>
      <c r="HT71" s="1">
        <v>26112216</v>
      </c>
      <c r="HU71" s="1">
        <v>26112216</v>
      </c>
      <c r="HV71" s="1">
        <v>26112216</v>
      </c>
      <c r="HW71" s="1">
        <v>26112216</v>
      </c>
      <c r="HX71" s="1">
        <v>26112216</v>
      </c>
      <c r="HY71" s="1">
        <v>26112216</v>
      </c>
      <c r="HZ71" s="1">
        <v>26112216</v>
      </c>
      <c r="IA71" s="1">
        <v>26112216</v>
      </c>
      <c r="IB71" s="1">
        <v>26112216</v>
      </c>
      <c r="IC71" s="1">
        <v>26112216</v>
      </c>
      <c r="ID71" s="1">
        <v>26112216</v>
      </c>
      <c r="IE71" s="1">
        <v>26112216</v>
      </c>
      <c r="IF71" s="1">
        <v>26112216</v>
      </c>
      <c r="IG71" s="1">
        <v>26112216</v>
      </c>
      <c r="IH71" s="1">
        <v>26112216</v>
      </c>
      <c r="II71" s="1">
        <v>26112216</v>
      </c>
      <c r="IJ71" s="1">
        <v>26112216</v>
      </c>
      <c r="IK71" s="1">
        <v>26112216</v>
      </c>
      <c r="IL71" s="1">
        <v>26112216</v>
      </c>
      <c r="IM71" s="1">
        <v>26112216</v>
      </c>
      <c r="IN71" s="1">
        <v>26112216</v>
      </c>
      <c r="IO71" s="1">
        <v>26112216</v>
      </c>
      <c r="IP71" s="1">
        <v>26112216</v>
      </c>
      <c r="IQ71" s="1">
        <v>26112216</v>
      </c>
      <c r="IR71" s="1">
        <v>26112216</v>
      </c>
      <c r="IS71" s="1">
        <v>26112216</v>
      </c>
      <c r="IT71" s="1">
        <v>26112216</v>
      </c>
      <c r="IU71" s="1">
        <v>26112216</v>
      </c>
      <c r="IV71" s="1">
        <v>26112216</v>
      </c>
      <c r="IW71" s="1">
        <v>26112216</v>
      </c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>
        <v>26112216</v>
      </c>
      <c r="JT71" s="1">
        <v>26112216</v>
      </c>
      <c r="JU71" s="1">
        <v>26112216</v>
      </c>
      <c r="JV71" s="1">
        <v>26112216</v>
      </c>
      <c r="JW71" s="1">
        <v>26112216</v>
      </c>
      <c r="JX71" s="1">
        <v>26112216</v>
      </c>
      <c r="JY71" s="1">
        <v>26112216</v>
      </c>
      <c r="JZ71" s="1">
        <v>26112216</v>
      </c>
      <c r="KA71" s="1">
        <v>26112216</v>
      </c>
      <c r="KB71" s="1">
        <v>26112216</v>
      </c>
      <c r="KC71" s="1">
        <v>26112216</v>
      </c>
      <c r="KD71" s="1">
        <v>26112216</v>
      </c>
      <c r="KE71" s="1">
        <v>26112216</v>
      </c>
      <c r="KF71" s="1">
        <v>26112216</v>
      </c>
      <c r="KG71" s="1">
        <v>26112216</v>
      </c>
      <c r="KH71" s="1">
        <v>26112216</v>
      </c>
      <c r="KI71" s="1">
        <v>26112216</v>
      </c>
      <c r="KJ71" s="1">
        <v>26112216</v>
      </c>
      <c r="KK71" s="1">
        <v>26112216</v>
      </c>
      <c r="KL71" s="1">
        <v>26112216</v>
      </c>
      <c r="KM71" s="1">
        <v>26112216</v>
      </c>
      <c r="KN71" s="1">
        <v>679872</v>
      </c>
      <c r="KO71" s="1">
        <v>26112216</v>
      </c>
    </row>
    <row r="72" spans="1:301" x14ac:dyDescent="0.3">
      <c r="A72" s="11" t="s">
        <v>8092</v>
      </c>
      <c r="B72" s="1">
        <v>5448</v>
      </c>
      <c r="C72" s="1">
        <v>5449</v>
      </c>
      <c r="D72" s="1">
        <v>5450</v>
      </c>
      <c r="E72" s="1">
        <v>5451</v>
      </c>
      <c r="F72" s="1">
        <v>5452</v>
      </c>
      <c r="G72" s="1">
        <v>5453</v>
      </c>
      <c r="H72" s="1">
        <v>5494</v>
      </c>
      <c r="I72" s="1">
        <v>5417</v>
      </c>
      <c r="J72" s="1">
        <v>5418</v>
      </c>
      <c r="K72" s="1">
        <v>5419</v>
      </c>
      <c r="L72" s="1">
        <v>5420</v>
      </c>
      <c r="M72" s="1">
        <v>5422</v>
      </c>
      <c r="N72" s="1">
        <v>5423</v>
      </c>
      <c r="O72" s="1">
        <v>5424</v>
      </c>
      <c r="P72" s="1">
        <v>5425</v>
      </c>
      <c r="Q72" s="1">
        <v>5426</v>
      </c>
      <c r="R72" s="1">
        <v>5427</v>
      </c>
      <c r="S72" s="1">
        <v>5428</v>
      </c>
      <c r="T72" s="1">
        <v>5429</v>
      </c>
      <c r="U72" s="1">
        <v>5430</v>
      </c>
      <c r="V72" s="1">
        <v>5444</v>
      </c>
      <c r="W72" s="1">
        <v>5446</v>
      </c>
      <c r="X72" s="1">
        <v>5496</v>
      </c>
      <c r="Y72" s="1">
        <v>5497</v>
      </c>
      <c r="Z72" s="1">
        <v>5498</v>
      </c>
      <c r="AA72" s="1">
        <v>5499</v>
      </c>
      <c r="AB72" s="1">
        <v>5500</v>
      </c>
      <c r="AC72" s="1">
        <v>5501</v>
      </c>
      <c r="AD72" s="1">
        <v>5502</v>
      </c>
      <c r="AE72" s="1">
        <v>5406</v>
      </c>
      <c r="AF72" s="1">
        <v>5407</v>
      </c>
      <c r="AG72" s="1">
        <v>5408</v>
      </c>
      <c r="AH72" s="1">
        <v>5396</v>
      </c>
      <c r="AI72" s="1">
        <v>5397</v>
      </c>
      <c r="AJ72" s="1">
        <v>5398</v>
      </c>
      <c r="AK72" s="1">
        <v>5399</v>
      </c>
      <c r="AL72" s="1">
        <v>5400</v>
      </c>
      <c r="AM72" s="1">
        <v>5401</v>
      </c>
      <c r="AN72" s="1">
        <v>5402</v>
      </c>
      <c r="AO72" s="1">
        <v>5403</v>
      </c>
      <c r="AP72" s="1">
        <v>5435</v>
      </c>
      <c r="AQ72" s="1">
        <v>5436</v>
      </c>
      <c r="AR72" s="1">
        <v>5437</v>
      </c>
      <c r="AS72" s="1">
        <v>5438</v>
      </c>
      <c r="AT72" s="1">
        <v>5480</v>
      </c>
      <c r="AU72" s="1">
        <v>5481</v>
      </c>
      <c r="AV72" s="1">
        <v>5482</v>
      </c>
      <c r="AW72" s="1">
        <v>5483</v>
      </c>
      <c r="AX72" s="1">
        <v>5484</v>
      </c>
      <c r="AY72" s="1">
        <v>5485</v>
      </c>
      <c r="AZ72" s="1">
        <v>5486</v>
      </c>
      <c r="BA72" s="1">
        <v>5487</v>
      </c>
      <c r="BB72" s="1">
        <v>5488</v>
      </c>
      <c r="BC72" s="1">
        <v>5491</v>
      </c>
      <c r="BD72" s="1">
        <v>5492</v>
      </c>
      <c r="BE72" s="1">
        <v>5411</v>
      </c>
      <c r="BF72" s="1">
        <v>5412</v>
      </c>
      <c r="BG72" s="1">
        <v>5413</v>
      </c>
      <c r="BH72" s="1">
        <v>5414</v>
      </c>
      <c r="BI72" s="1">
        <v>5415</v>
      </c>
      <c r="BJ72" s="1">
        <v>5390</v>
      </c>
      <c r="BK72" s="1">
        <v>5391</v>
      </c>
      <c r="BL72" s="1">
        <v>5392</v>
      </c>
      <c r="BM72" s="1">
        <v>5393</v>
      </c>
      <c r="BN72" s="1">
        <v>5394</v>
      </c>
      <c r="BO72" s="1">
        <v>5376</v>
      </c>
      <c r="BP72" s="1">
        <v>5377</v>
      </c>
      <c r="BQ72" s="1">
        <v>5378</v>
      </c>
      <c r="BR72" s="1">
        <v>5379</v>
      </c>
      <c r="BS72" s="1">
        <v>5441</v>
      </c>
      <c r="BT72" s="1">
        <v>5457</v>
      </c>
      <c r="BU72" s="1">
        <v>5458</v>
      </c>
      <c r="BV72" s="1">
        <v>5459</v>
      </c>
      <c r="BW72" s="1">
        <v>5460</v>
      </c>
      <c r="BX72" s="1">
        <v>5461</v>
      </c>
      <c r="BY72" s="1">
        <v>5381</v>
      </c>
      <c r="BZ72" s="1">
        <v>5382</v>
      </c>
      <c r="CA72" s="1">
        <v>5384</v>
      </c>
      <c r="CB72" s="1">
        <v>5385</v>
      </c>
      <c r="CC72" s="1">
        <v>5386</v>
      </c>
      <c r="CD72" s="1">
        <v>5470</v>
      </c>
      <c r="CE72" s="1">
        <v>5471</v>
      </c>
      <c r="CF72" s="1">
        <v>5472</v>
      </c>
      <c r="CG72" s="1">
        <v>5473</v>
      </c>
      <c r="CH72" s="1">
        <v>5474</v>
      </c>
      <c r="CI72" s="1">
        <v>5475</v>
      </c>
      <c r="CJ72" s="1">
        <v>5476</v>
      </c>
      <c r="CK72" s="1">
        <v>5477</v>
      </c>
      <c r="CL72" s="1">
        <v>5478</v>
      </c>
      <c r="CM72" s="1">
        <v>5464</v>
      </c>
      <c r="CN72" s="1">
        <v>5465</v>
      </c>
      <c r="CO72" s="1">
        <v>5466</v>
      </c>
      <c r="CP72" s="1">
        <v>5409</v>
      </c>
      <c r="CQ72" s="1">
        <v>5442</v>
      </c>
      <c r="CR72" s="1">
        <v>5467</v>
      </c>
      <c r="CS72" s="1">
        <v>5454</v>
      </c>
      <c r="CT72" s="1">
        <v>5431</v>
      </c>
      <c r="CU72" s="1">
        <v>5432</v>
      </c>
      <c r="CV72" s="1">
        <v>5404</v>
      </c>
      <c r="CW72" s="1">
        <v>5489</v>
      </c>
      <c r="CX72" s="1">
        <v>5387</v>
      </c>
      <c r="CY72" s="1">
        <v>5388</v>
      </c>
      <c r="CZ72" s="1">
        <v>5455</v>
      </c>
      <c r="DA72" s="1">
        <v>5433</v>
      </c>
      <c r="DB72" s="1">
        <v>5439</v>
      </c>
      <c r="DC72" s="1">
        <v>5462</v>
      </c>
      <c r="DD72" s="1">
        <v>5468</v>
      </c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>
        <v>5380</v>
      </c>
      <c r="EA72" s="1">
        <v>5383</v>
      </c>
      <c r="EB72" s="1">
        <v>5445</v>
      </c>
      <c r="EC72" s="1">
        <v>5389</v>
      </c>
      <c r="ED72" s="1">
        <v>5395</v>
      </c>
      <c r="EE72" s="1">
        <v>5405</v>
      </c>
      <c r="EF72" s="1">
        <v>5410</v>
      </c>
      <c r="EG72" s="1">
        <v>5416</v>
      </c>
      <c r="EH72" s="1">
        <v>5421</v>
      </c>
      <c r="EI72" s="1">
        <v>5434</v>
      </c>
      <c r="EJ72" s="1">
        <v>5440</v>
      </c>
      <c r="EK72" s="1">
        <v>5443</v>
      </c>
      <c r="EL72" s="1">
        <v>5456</v>
      </c>
      <c r="EM72" s="1">
        <v>5463</v>
      </c>
      <c r="EN72" s="1">
        <v>5469</v>
      </c>
      <c r="EO72" s="1">
        <v>5479</v>
      </c>
      <c r="EP72" s="1">
        <v>5490</v>
      </c>
      <c r="EQ72" s="1">
        <v>5447</v>
      </c>
      <c r="ER72" s="1">
        <v>5493</v>
      </c>
      <c r="ES72" s="1">
        <v>5495</v>
      </c>
      <c r="ET72" s="1">
        <v>5503</v>
      </c>
      <c r="EU72" s="1">
        <v>26112216</v>
      </c>
      <c r="EV72" s="1">
        <v>26112216</v>
      </c>
      <c r="EW72" s="1">
        <v>26112216</v>
      </c>
      <c r="EX72" s="1">
        <v>26112216</v>
      </c>
      <c r="EY72" s="1">
        <v>26112216</v>
      </c>
      <c r="EZ72" s="1">
        <v>26112216</v>
      </c>
      <c r="FA72" s="1">
        <v>26112216</v>
      </c>
      <c r="FB72" s="1">
        <v>26112216</v>
      </c>
      <c r="FC72" s="1">
        <v>26112216</v>
      </c>
      <c r="FD72" s="1">
        <v>26112216</v>
      </c>
      <c r="FE72" s="1">
        <v>26112216</v>
      </c>
      <c r="FF72" s="1">
        <v>26112216</v>
      </c>
      <c r="FG72" s="1">
        <v>26112216</v>
      </c>
      <c r="FH72" s="1">
        <v>26112216</v>
      </c>
      <c r="FI72" s="1">
        <v>26112216</v>
      </c>
      <c r="FJ72" s="1">
        <v>26112216</v>
      </c>
      <c r="FK72" s="1">
        <v>26112216</v>
      </c>
      <c r="FL72" s="1">
        <v>26112216</v>
      </c>
      <c r="FM72" s="1">
        <v>26112216</v>
      </c>
      <c r="FN72" s="1">
        <v>26112216</v>
      </c>
      <c r="FO72" s="1">
        <v>26112216</v>
      </c>
      <c r="FP72" s="1">
        <v>26112216</v>
      </c>
      <c r="FQ72" s="1">
        <v>26112216</v>
      </c>
      <c r="FR72" s="1">
        <v>26112216</v>
      </c>
      <c r="FS72" s="1">
        <v>26112216</v>
      </c>
      <c r="FT72" s="1">
        <v>26112216</v>
      </c>
      <c r="FU72" s="1">
        <v>26112216</v>
      </c>
      <c r="FV72" s="1">
        <v>26112216</v>
      </c>
      <c r="FW72" s="1">
        <v>26112216</v>
      </c>
      <c r="FX72" s="1">
        <v>26112216</v>
      </c>
      <c r="FY72" s="1">
        <v>26112216</v>
      </c>
      <c r="FZ72" s="1">
        <v>26112216</v>
      </c>
      <c r="GA72" s="1">
        <v>26112216</v>
      </c>
      <c r="GB72" s="1">
        <v>26112216</v>
      </c>
      <c r="GC72" s="1">
        <v>26112216</v>
      </c>
      <c r="GD72" s="1">
        <v>26112216</v>
      </c>
      <c r="GE72" s="1">
        <v>26112216</v>
      </c>
      <c r="GF72" s="1">
        <v>26112216</v>
      </c>
      <c r="GG72" s="1">
        <v>26112216</v>
      </c>
      <c r="GH72" s="1">
        <v>26112216</v>
      </c>
      <c r="GI72" s="1">
        <v>26112216</v>
      </c>
      <c r="GJ72" s="1">
        <v>26112216</v>
      </c>
      <c r="GK72" s="1">
        <v>26112216</v>
      </c>
      <c r="GL72" s="1">
        <v>26112216</v>
      </c>
      <c r="GM72" s="1">
        <v>26112216</v>
      </c>
      <c r="GN72" s="1">
        <v>26112216</v>
      </c>
      <c r="GO72" s="1">
        <v>26112216</v>
      </c>
      <c r="GP72" s="1">
        <v>26112216</v>
      </c>
      <c r="GQ72" s="1">
        <v>26112216</v>
      </c>
      <c r="GR72" s="1">
        <v>26112216</v>
      </c>
      <c r="GS72" s="1">
        <v>26112216</v>
      </c>
      <c r="GT72" s="1">
        <v>26112216</v>
      </c>
      <c r="GU72" s="1">
        <v>26112216</v>
      </c>
      <c r="GV72" s="1">
        <v>26112216</v>
      </c>
      <c r="GW72" s="1">
        <v>26112216</v>
      </c>
      <c r="GX72" s="1">
        <v>26112216</v>
      </c>
      <c r="GY72" s="1">
        <v>26112216</v>
      </c>
      <c r="GZ72" s="1">
        <v>26112216</v>
      </c>
      <c r="HA72" s="1">
        <v>26112216</v>
      </c>
      <c r="HB72" s="1">
        <v>26112216</v>
      </c>
      <c r="HC72" s="1">
        <v>26112216</v>
      </c>
      <c r="HD72" s="1">
        <v>26112216</v>
      </c>
      <c r="HE72" s="1">
        <v>26112216</v>
      </c>
      <c r="HF72" s="1">
        <v>26112216</v>
      </c>
      <c r="HG72" s="1">
        <v>26112216</v>
      </c>
      <c r="HH72" s="1">
        <v>26112216</v>
      </c>
      <c r="HI72" s="1">
        <v>26112216</v>
      </c>
      <c r="HJ72" s="1">
        <v>26112216</v>
      </c>
      <c r="HK72" s="1">
        <v>26112216</v>
      </c>
      <c r="HL72" s="1">
        <v>26112216</v>
      </c>
      <c r="HM72" s="1">
        <v>26112216</v>
      </c>
      <c r="HN72" s="1">
        <v>26112216</v>
      </c>
      <c r="HO72" s="1">
        <v>26112216</v>
      </c>
      <c r="HP72" s="1">
        <v>26112216</v>
      </c>
      <c r="HQ72" s="1">
        <v>26112216</v>
      </c>
      <c r="HR72" s="1">
        <v>26112216</v>
      </c>
      <c r="HS72" s="1">
        <v>26112216</v>
      </c>
      <c r="HT72" s="1">
        <v>26112216</v>
      </c>
      <c r="HU72" s="1">
        <v>26112216</v>
      </c>
      <c r="HV72" s="1">
        <v>26112216</v>
      </c>
      <c r="HW72" s="1">
        <v>26112216</v>
      </c>
      <c r="HX72" s="1">
        <v>26112216</v>
      </c>
      <c r="HY72" s="1">
        <v>26112216</v>
      </c>
      <c r="HZ72" s="1">
        <v>26112216</v>
      </c>
      <c r="IA72" s="1">
        <v>26112216</v>
      </c>
      <c r="IB72" s="1">
        <v>26112216</v>
      </c>
      <c r="IC72" s="1">
        <v>26112216</v>
      </c>
      <c r="ID72" s="1">
        <v>26112216</v>
      </c>
      <c r="IE72" s="1">
        <v>26112216</v>
      </c>
      <c r="IF72" s="1">
        <v>26112216</v>
      </c>
      <c r="IG72" s="1">
        <v>26112216</v>
      </c>
      <c r="IH72" s="1">
        <v>26112216</v>
      </c>
      <c r="II72" s="1">
        <v>26112216</v>
      </c>
      <c r="IJ72" s="1">
        <v>26112216</v>
      </c>
      <c r="IK72" s="1">
        <v>26112216</v>
      </c>
      <c r="IL72" s="1">
        <v>26112216</v>
      </c>
      <c r="IM72" s="1">
        <v>26112216</v>
      </c>
      <c r="IN72" s="1">
        <v>26112216</v>
      </c>
      <c r="IO72" s="1">
        <v>26112216</v>
      </c>
      <c r="IP72" s="1">
        <v>26112216</v>
      </c>
      <c r="IQ72" s="1">
        <v>26112216</v>
      </c>
      <c r="IR72" s="1">
        <v>26112216</v>
      </c>
      <c r="IS72" s="1">
        <v>26112216</v>
      </c>
      <c r="IT72" s="1">
        <v>26112216</v>
      </c>
      <c r="IU72" s="1">
        <v>26112216</v>
      </c>
      <c r="IV72" s="1">
        <v>26112216</v>
      </c>
      <c r="IW72" s="1">
        <v>26112216</v>
      </c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>
        <v>26112216</v>
      </c>
      <c r="JT72" s="1">
        <v>26112216</v>
      </c>
      <c r="JU72" s="1">
        <v>26112216</v>
      </c>
      <c r="JV72" s="1">
        <v>26112216</v>
      </c>
      <c r="JW72" s="1">
        <v>26112216</v>
      </c>
      <c r="JX72" s="1">
        <v>26112216</v>
      </c>
      <c r="JY72" s="1">
        <v>26112216</v>
      </c>
      <c r="JZ72" s="1">
        <v>26112216</v>
      </c>
      <c r="KA72" s="1">
        <v>26112216</v>
      </c>
      <c r="KB72" s="1">
        <v>26112216</v>
      </c>
      <c r="KC72" s="1">
        <v>26112216</v>
      </c>
      <c r="KD72" s="1">
        <v>26112216</v>
      </c>
      <c r="KE72" s="1">
        <v>26112216</v>
      </c>
      <c r="KF72" s="1">
        <v>26112216</v>
      </c>
      <c r="KG72" s="1">
        <v>26112216</v>
      </c>
      <c r="KH72" s="1">
        <v>26112216</v>
      </c>
      <c r="KI72" s="1">
        <v>26112216</v>
      </c>
      <c r="KJ72" s="1">
        <v>26112216</v>
      </c>
      <c r="KK72" s="1">
        <v>26112216</v>
      </c>
      <c r="KL72" s="1">
        <v>26112216</v>
      </c>
      <c r="KM72" s="1">
        <v>26112216</v>
      </c>
      <c r="KN72" s="1">
        <v>696256</v>
      </c>
      <c r="KO72" s="1">
        <v>26112216</v>
      </c>
    </row>
    <row r="73" spans="1:301" x14ac:dyDescent="0.3">
      <c r="A73" s="11" t="s">
        <v>8093</v>
      </c>
      <c r="B73" s="1">
        <v>5576</v>
      </c>
      <c r="C73" s="1">
        <v>5577</v>
      </c>
      <c r="D73" s="1">
        <v>5578</v>
      </c>
      <c r="E73" s="1">
        <v>5579</v>
      </c>
      <c r="F73" s="1">
        <v>5580</v>
      </c>
      <c r="G73" s="1">
        <v>5581</v>
      </c>
      <c r="H73" s="1">
        <v>5622</v>
      </c>
      <c r="I73" s="1">
        <v>5545</v>
      </c>
      <c r="J73" s="1">
        <v>5546</v>
      </c>
      <c r="K73" s="1">
        <v>5547</v>
      </c>
      <c r="L73" s="1">
        <v>5548</v>
      </c>
      <c r="M73" s="1">
        <v>5550</v>
      </c>
      <c r="N73" s="1">
        <v>5551</v>
      </c>
      <c r="O73" s="1">
        <v>5552</v>
      </c>
      <c r="P73" s="1">
        <v>5553</v>
      </c>
      <c r="Q73" s="1">
        <v>5554</v>
      </c>
      <c r="R73" s="1">
        <v>5555</v>
      </c>
      <c r="S73" s="1">
        <v>5556</v>
      </c>
      <c r="T73" s="1">
        <v>5557</v>
      </c>
      <c r="U73" s="1">
        <v>5558</v>
      </c>
      <c r="V73" s="1">
        <v>5572</v>
      </c>
      <c r="W73" s="1">
        <v>5574</v>
      </c>
      <c r="X73" s="1">
        <v>5624</v>
      </c>
      <c r="Y73" s="1">
        <v>5625</v>
      </c>
      <c r="Z73" s="1">
        <v>5626</v>
      </c>
      <c r="AA73" s="1">
        <v>5627</v>
      </c>
      <c r="AB73" s="1">
        <v>5628</v>
      </c>
      <c r="AC73" s="1">
        <v>5629</v>
      </c>
      <c r="AD73" s="1">
        <v>5630</v>
      </c>
      <c r="AE73" s="1">
        <v>5534</v>
      </c>
      <c r="AF73" s="1">
        <v>5535</v>
      </c>
      <c r="AG73" s="1">
        <v>5536</v>
      </c>
      <c r="AH73" s="1">
        <v>5524</v>
      </c>
      <c r="AI73" s="1">
        <v>5525</v>
      </c>
      <c r="AJ73" s="1">
        <v>5526</v>
      </c>
      <c r="AK73" s="1">
        <v>5527</v>
      </c>
      <c r="AL73" s="1">
        <v>5528</v>
      </c>
      <c r="AM73" s="1">
        <v>5529</v>
      </c>
      <c r="AN73" s="1">
        <v>5530</v>
      </c>
      <c r="AO73" s="1">
        <v>5531</v>
      </c>
      <c r="AP73" s="1">
        <v>5563</v>
      </c>
      <c r="AQ73" s="1">
        <v>5564</v>
      </c>
      <c r="AR73" s="1">
        <v>5565</v>
      </c>
      <c r="AS73" s="1">
        <v>5566</v>
      </c>
      <c r="AT73" s="1">
        <v>5608</v>
      </c>
      <c r="AU73" s="1">
        <v>5609</v>
      </c>
      <c r="AV73" s="1">
        <v>5610</v>
      </c>
      <c r="AW73" s="1">
        <v>5611</v>
      </c>
      <c r="AX73" s="1">
        <v>5612</v>
      </c>
      <c r="AY73" s="1">
        <v>5613</v>
      </c>
      <c r="AZ73" s="1">
        <v>5614</v>
      </c>
      <c r="BA73" s="1">
        <v>5615</v>
      </c>
      <c r="BB73" s="1">
        <v>5616</v>
      </c>
      <c r="BC73" s="1">
        <v>5619</v>
      </c>
      <c r="BD73" s="1">
        <v>5620</v>
      </c>
      <c r="BE73" s="1">
        <v>5539</v>
      </c>
      <c r="BF73" s="1">
        <v>5540</v>
      </c>
      <c r="BG73" s="1">
        <v>5541</v>
      </c>
      <c r="BH73" s="1">
        <v>5542</v>
      </c>
      <c r="BI73" s="1">
        <v>5543</v>
      </c>
      <c r="BJ73" s="1">
        <v>5518</v>
      </c>
      <c r="BK73" s="1">
        <v>5519</v>
      </c>
      <c r="BL73" s="1">
        <v>5520</v>
      </c>
      <c r="BM73" s="1">
        <v>5521</v>
      </c>
      <c r="BN73" s="1">
        <v>5522</v>
      </c>
      <c r="BO73" s="1">
        <v>5504</v>
      </c>
      <c r="BP73" s="1">
        <v>5505</v>
      </c>
      <c r="BQ73" s="1">
        <v>5506</v>
      </c>
      <c r="BR73" s="1">
        <v>5507</v>
      </c>
      <c r="BS73" s="1">
        <v>5569</v>
      </c>
      <c r="BT73" s="1">
        <v>5585</v>
      </c>
      <c r="BU73" s="1">
        <v>5586</v>
      </c>
      <c r="BV73" s="1">
        <v>5587</v>
      </c>
      <c r="BW73" s="1">
        <v>5588</v>
      </c>
      <c r="BX73" s="1">
        <v>5589</v>
      </c>
      <c r="BY73" s="1">
        <v>5509</v>
      </c>
      <c r="BZ73" s="1">
        <v>5510</v>
      </c>
      <c r="CA73" s="1">
        <v>5512</v>
      </c>
      <c r="CB73" s="1">
        <v>5513</v>
      </c>
      <c r="CC73" s="1">
        <v>5514</v>
      </c>
      <c r="CD73" s="1">
        <v>5598</v>
      </c>
      <c r="CE73" s="1">
        <v>5599</v>
      </c>
      <c r="CF73" s="1">
        <v>5600</v>
      </c>
      <c r="CG73" s="1">
        <v>5601</v>
      </c>
      <c r="CH73" s="1">
        <v>5602</v>
      </c>
      <c r="CI73" s="1">
        <v>5603</v>
      </c>
      <c r="CJ73" s="1">
        <v>5604</v>
      </c>
      <c r="CK73" s="1">
        <v>5605</v>
      </c>
      <c r="CL73" s="1">
        <v>5606</v>
      </c>
      <c r="CM73" s="1">
        <v>5592</v>
      </c>
      <c r="CN73" s="1">
        <v>5593</v>
      </c>
      <c r="CO73" s="1">
        <v>5594</v>
      </c>
      <c r="CP73" s="1">
        <v>5537</v>
      </c>
      <c r="CQ73" s="1">
        <v>5570</v>
      </c>
      <c r="CR73" s="1">
        <v>5595</v>
      </c>
      <c r="CS73" s="1">
        <v>5582</v>
      </c>
      <c r="CT73" s="1">
        <v>5559</v>
      </c>
      <c r="CU73" s="1">
        <v>5560</v>
      </c>
      <c r="CV73" s="1">
        <v>5532</v>
      </c>
      <c r="CW73" s="1">
        <v>5617</v>
      </c>
      <c r="CX73" s="1">
        <v>5515</v>
      </c>
      <c r="CY73" s="1">
        <v>5516</v>
      </c>
      <c r="CZ73" s="1">
        <v>5583</v>
      </c>
      <c r="DA73" s="1">
        <v>5561</v>
      </c>
      <c r="DB73" s="1">
        <v>5567</v>
      </c>
      <c r="DC73" s="1">
        <v>5590</v>
      </c>
      <c r="DD73" s="1">
        <v>5596</v>
      </c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>
        <v>5508</v>
      </c>
      <c r="EA73" s="1">
        <v>5511</v>
      </c>
      <c r="EB73" s="1">
        <v>5573</v>
      </c>
      <c r="EC73" s="1">
        <v>5517</v>
      </c>
      <c r="ED73" s="1">
        <v>5523</v>
      </c>
      <c r="EE73" s="1">
        <v>5533</v>
      </c>
      <c r="EF73" s="1">
        <v>5538</v>
      </c>
      <c r="EG73" s="1">
        <v>5544</v>
      </c>
      <c r="EH73" s="1">
        <v>5549</v>
      </c>
      <c r="EI73" s="1">
        <v>5562</v>
      </c>
      <c r="EJ73" s="1">
        <v>5568</v>
      </c>
      <c r="EK73" s="1">
        <v>5571</v>
      </c>
      <c r="EL73" s="1">
        <v>5584</v>
      </c>
      <c r="EM73" s="1">
        <v>5591</v>
      </c>
      <c r="EN73" s="1">
        <v>5597</v>
      </c>
      <c r="EO73" s="1">
        <v>5607</v>
      </c>
      <c r="EP73" s="1">
        <v>5618</v>
      </c>
      <c r="EQ73" s="1">
        <v>5575</v>
      </c>
      <c r="ER73" s="1">
        <v>5621</v>
      </c>
      <c r="ES73" s="1">
        <v>5623</v>
      </c>
      <c r="ET73" s="1">
        <v>5631</v>
      </c>
      <c r="EU73" s="1">
        <v>26112216</v>
      </c>
      <c r="EV73" s="1">
        <v>26112216</v>
      </c>
      <c r="EW73" s="1">
        <v>26112216</v>
      </c>
      <c r="EX73" s="1">
        <v>26112216</v>
      </c>
      <c r="EY73" s="1">
        <v>26112216</v>
      </c>
      <c r="EZ73" s="1">
        <v>26112216</v>
      </c>
      <c r="FA73" s="1">
        <v>26112216</v>
      </c>
      <c r="FB73" s="1">
        <v>26112216</v>
      </c>
      <c r="FC73" s="1">
        <v>26112216</v>
      </c>
      <c r="FD73" s="1">
        <v>26112216</v>
      </c>
      <c r="FE73" s="1">
        <v>26112216</v>
      </c>
      <c r="FF73" s="1">
        <v>26112216</v>
      </c>
      <c r="FG73" s="1">
        <v>26112216</v>
      </c>
      <c r="FH73" s="1">
        <v>26112216</v>
      </c>
      <c r="FI73" s="1">
        <v>26112216</v>
      </c>
      <c r="FJ73" s="1">
        <v>26112216</v>
      </c>
      <c r="FK73" s="1">
        <v>26112216</v>
      </c>
      <c r="FL73" s="1">
        <v>26112216</v>
      </c>
      <c r="FM73" s="1">
        <v>26112216</v>
      </c>
      <c r="FN73" s="1">
        <v>26112216</v>
      </c>
      <c r="FO73" s="1">
        <v>26112216</v>
      </c>
      <c r="FP73" s="1">
        <v>26112216</v>
      </c>
      <c r="FQ73" s="1">
        <v>26112216</v>
      </c>
      <c r="FR73" s="1">
        <v>26112216</v>
      </c>
      <c r="FS73" s="1">
        <v>26112216</v>
      </c>
      <c r="FT73" s="1">
        <v>26112216</v>
      </c>
      <c r="FU73" s="1">
        <v>26112216</v>
      </c>
      <c r="FV73" s="1">
        <v>26112216</v>
      </c>
      <c r="FW73" s="1">
        <v>26112216</v>
      </c>
      <c r="FX73" s="1">
        <v>26112216</v>
      </c>
      <c r="FY73" s="1">
        <v>26112216</v>
      </c>
      <c r="FZ73" s="1">
        <v>26112216</v>
      </c>
      <c r="GA73" s="1">
        <v>26112216</v>
      </c>
      <c r="GB73" s="1">
        <v>26112216</v>
      </c>
      <c r="GC73" s="1">
        <v>26112216</v>
      </c>
      <c r="GD73" s="1">
        <v>26112216</v>
      </c>
      <c r="GE73" s="1">
        <v>26112216</v>
      </c>
      <c r="GF73" s="1">
        <v>26112216</v>
      </c>
      <c r="GG73" s="1">
        <v>26112216</v>
      </c>
      <c r="GH73" s="1">
        <v>26112216</v>
      </c>
      <c r="GI73" s="1">
        <v>26112216</v>
      </c>
      <c r="GJ73" s="1">
        <v>26112216</v>
      </c>
      <c r="GK73" s="1">
        <v>26112216</v>
      </c>
      <c r="GL73" s="1">
        <v>26112216</v>
      </c>
      <c r="GM73" s="1">
        <v>26112216</v>
      </c>
      <c r="GN73" s="1">
        <v>26112216</v>
      </c>
      <c r="GO73" s="1">
        <v>26112216</v>
      </c>
      <c r="GP73" s="1">
        <v>26112216</v>
      </c>
      <c r="GQ73" s="1">
        <v>26112216</v>
      </c>
      <c r="GR73" s="1">
        <v>26112216</v>
      </c>
      <c r="GS73" s="1">
        <v>26112216</v>
      </c>
      <c r="GT73" s="1">
        <v>26112216</v>
      </c>
      <c r="GU73" s="1">
        <v>26112216</v>
      </c>
      <c r="GV73" s="1">
        <v>26112216</v>
      </c>
      <c r="GW73" s="1">
        <v>26112216</v>
      </c>
      <c r="GX73" s="1">
        <v>26112216</v>
      </c>
      <c r="GY73" s="1">
        <v>26112216</v>
      </c>
      <c r="GZ73" s="1">
        <v>26112216</v>
      </c>
      <c r="HA73" s="1">
        <v>26112216</v>
      </c>
      <c r="HB73" s="1">
        <v>26112216</v>
      </c>
      <c r="HC73" s="1">
        <v>26112216</v>
      </c>
      <c r="HD73" s="1">
        <v>26112216</v>
      </c>
      <c r="HE73" s="1">
        <v>26112216</v>
      </c>
      <c r="HF73" s="1">
        <v>26112216</v>
      </c>
      <c r="HG73" s="1">
        <v>26112216</v>
      </c>
      <c r="HH73" s="1">
        <v>26112216</v>
      </c>
      <c r="HI73" s="1">
        <v>26112216</v>
      </c>
      <c r="HJ73" s="1">
        <v>26112216</v>
      </c>
      <c r="HK73" s="1">
        <v>26112216</v>
      </c>
      <c r="HL73" s="1">
        <v>26112216</v>
      </c>
      <c r="HM73" s="1">
        <v>26112216</v>
      </c>
      <c r="HN73" s="1">
        <v>26112216</v>
      </c>
      <c r="HO73" s="1">
        <v>26112216</v>
      </c>
      <c r="HP73" s="1">
        <v>26112216</v>
      </c>
      <c r="HQ73" s="1">
        <v>26112216</v>
      </c>
      <c r="HR73" s="1">
        <v>26112216</v>
      </c>
      <c r="HS73" s="1">
        <v>26112216</v>
      </c>
      <c r="HT73" s="1">
        <v>26112216</v>
      </c>
      <c r="HU73" s="1">
        <v>26112216</v>
      </c>
      <c r="HV73" s="1">
        <v>26112216</v>
      </c>
      <c r="HW73" s="1">
        <v>26112216</v>
      </c>
      <c r="HX73" s="1">
        <v>26112216</v>
      </c>
      <c r="HY73" s="1">
        <v>26112216</v>
      </c>
      <c r="HZ73" s="1">
        <v>26112216</v>
      </c>
      <c r="IA73" s="1">
        <v>26112216</v>
      </c>
      <c r="IB73" s="1">
        <v>26112216</v>
      </c>
      <c r="IC73" s="1">
        <v>26112216</v>
      </c>
      <c r="ID73" s="1">
        <v>26112216</v>
      </c>
      <c r="IE73" s="1">
        <v>26112216</v>
      </c>
      <c r="IF73" s="1">
        <v>26112216</v>
      </c>
      <c r="IG73" s="1">
        <v>26112216</v>
      </c>
      <c r="IH73" s="1">
        <v>26112216</v>
      </c>
      <c r="II73" s="1">
        <v>26112216</v>
      </c>
      <c r="IJ73" s="1">
        <v>26112216</v>
      </c>
      <c r="IK73" s="1">
        <v>26112216</v>
      </c>
      <c r="IL73" s="1">
        <v>26112216</v>
      </c>
      <c r="IM73" s="1">
        <v>26112216</v>
      </c>
      <c r="IN73" s="1">
        <v>26112216</v>
      </c>
      <c r="IO73" s="1">
        <v>26112216</v>
      </c>
      <c r="IP73" s="1">
        <v>26112216</v>
      </c>
      <c r="IQ73" s="1">
        <v>26112216</v>
      </c>
      <c r="IR73" s="1">
        <v>26112216</v>
      </c>
      <c r="IS73" s="1">
        <v>26112216</v>
      </c>
      <c r="IT73" s="1">
        <v>26112216</v>
      </c>
      <c r="IU73" s="1">
        <v>26112216</v>
      </c>
      <c r="IV73" s="1">
        <v>26112216</v>
      </c>
      <c r="IW73" s="1">
        <v>26112216</v>
      </c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>
        <v>26112216</v>
      </c>
      <c r="JT73" s="1">
        <v>26112216</v>
      </c>
      <c r="JU73" s="1">
        <v>26112216</v>
      </c>
      <c r="JV73" s="1">
        <v>26112216</v>
      </c>
      <c r="JW73" s="1">
        <v>26112216</v>
      </c>
      <c r="JX73" s="1">
        <v>26112216</v>
      </c>
      <c r="JY73" s="1">
        <v>26112216</v>
      </c>
      <c r="JZ73" s="1">
        <v>26112216</v>
      </c>
      <c r="KA73" s="1">
        <v>26112216</v>
      </c>
      <c r="KB73" s="1">
        <v>26112216</v>
      </c>
      <c r="KC73" s="1">
        <v>26112216</v>
      </c>
      <c r="KD73" s="1">
        <v>26112216</v>
      </c>
      <c r="KE73" s="1">
        <v>26112216</v>
      </c>
      <c r="KF73" s="1">
        <v>26112216</v>
      </c>
      <c r="KG73" s="1">
        <v>26112216</v>
      </c>
      <c r="KH73" s="1">
        <v>26112216</v>
      </c>
      <c r="KI73" s="1">
        <v>26112216</v>
      </c>
      <c r="KJ73" s="1">
        <v>26112216</v>
      </c>
      <c r="KK73" s="1">
        <v>26112216</v>
      </c>
      <c r="KL73" s="1">
        <v>26112216</v>
      </c>
      <c r="KM73" s="1">
        <v>26112216</v>
      </c>
      <c r="KN73" s="1">
        <v>712640</v>
      </c>
      <c r="KO73" s="1">
        <v>26112216</v>
      </c>
    </row>
    <row r="74" spans="1:301" x14ac:dyDescent="0.3">
      <c r="A74" s="11" t="s">
        <v>8094</v>
      </c>
      <c r="B74" s="1">
        <v>5704</v>
      </c>
      <c r="C74" s="1">
        <v>5705</v>
      </c>
      <c r="D74" s="1">
        <v>5706</v>
      </c>
      <c r="E74" s="1">
        <v>5707</v>
      </c>
      <c r="F74" s="1">
        <v>5708</v>
      </c>
      <c r="G74" s="1">
        <v>5709</v>
      </c>
      <c r="H74" s="1">
        <v>5750</v>
      </c>
      <c r="I74" s="1">
        <v>5673</v>
      </c>
      <c r="J74" s="1">
        <v>5674</v>
      </c>
      <c r="K74" s="1">
        <v>5675</v>
      </c>
      <c r="L74" s="1">
        <v>5676</v>
      </c>
      <c r="M74" s="1">
        <v>5678</v>
      </c>
      <c r="N74" s="1">
        <v>5679</v>
      </c>
      <c r="O74" s="1">
        <v>5680</v>
      </c>
      <c r="P74" s="1">
        <v>5681</v>
      </c>
      <c r="Q74" s="1">
        <v>5682</v>
      </c>
      <c r="R74" s="1">
        <v>5683</v>
      </c>
      <c r="S74" s="1">
        <v>5684</v>
      </c>
      <c r="T74" s="1">
        <v>5685</v>
      </c>
      <c r="U74" s="1">
        <v>5686</v>
      </c>
      <c r="V74" s="1">
        <v>5700</v>
      </c>
      <c r="W74" s="1">
        <v>5702</v>
      </c>
      <c r="X74" s="1">
        <v>5752</v>
      </c>
      <c r="Y74" s="1">
        <v>5753</v>
      </c>
      <c r="Z74" s="1">
        <v>5754</v>
      </c>
      <c r="AA74" s="1">
        <v>5755</v>
      </c>
      <c r="AB74" s="1">
        <v>5756</v>
      </c>
      <c r="AC74" s="1">
        <v>5757</v>
      </c>
      <c r="AD74" s="1">
        <v>5758</v>
      </c>
      <c r="AE74" s="1">
        <v>5662</v>
      </c>
      <c r="AF74" s="1">
        <v>5663</v>
      </c>
      <c r="AG74" s="1">
        <v>5664</v>
      </c>
      <c r="AH74" s="1">
        <v>5652</v>
      </c>
      <c r="AI74" s="1">
        <v>5653</v>
      </c>
      <c r="AJ74" s="1">
        <v>5654</v>
      </c>
      <c r="AK74" s="1">
        <v>5655</v>
      </c>
      <c r="AL74" s="1">
        <v>5656</v>
      </c>
      <c r="AM74" s="1">
        <v>5657</v>
      </c>
      <c r="AN74" s="1">
        <v>5658</v>
      </c>
      <c r="AO74" s="1">
        <v>5659</v>
      </c>
      <c r="AP74" s="1">
        <v>5691</v>
      </c>
      <c r="AQ74" s="1">
        <v>5692</v>
      </c>
      <c r="AR74" s="1">
        <v>5693</v>
      </c>
      <c r="AS74" s="1">
        <v>5694</v>
      </c>
      <c r="AT74" s="1">
        <v>5736</v>
      </c>
      <c r="AU74" s="1">
        <v>5737</v>
      </c>
      <c r="AV74" s="1">
        <v>5738</v>
      </c>
      <c r="AW74" s="1">
        <v>5739</v>
      </c>
      <c r="AX74" s="1">
        <v>5740</v>
      </c>
      <c r="AY74" s="1">
        <v>5741</v>
      </c>
      <c r="AZ74" s="1">
        <v>5742</v>
      </c>
      <c r="BA74" s="1">
        <v>5743</v>
      </c>
      <c r="BB74" s="1">
        <v>5744</v>
      </c>
      <c r="BC74" s="1">
        <v>5747</v>
      </c>
      <c r="BD74" s="1">
        <v>5748</v>
      </c>
      <c r="BE74" s="1">
        <v>5667</v>
      </c>
      <c r="BF74" s="1">
        <v>5668</v>
      </c>
      <c r="BG74" s="1">
        <v>5669</v>
      </c>
      <c r="BH74" s="1">
        <v>5670</v>
      </c>
      <c r="BI74" s="1">
        <v>5671</v>
      </c>
      <c r="BJ74" s="1">
        <v>5646</v>
      </c>
      <c r="BK74" s="1">
        <v>5647</v>
      </c>
      <c r="BL74" s="1">
        <v>5648</v>
      </c>
      <c r="BM74" s="1">
        <v>5649</v>
      </c>
      <c r="BN74" s="1">
        <v>5650</v>
      </c>
      <c r="BO74" s="1">
        <v>5632</v>
      </c>
      <c r="BP74" s="1">
        <v>5633</v>
      </c>
      <c r="BQ74" s="1">
        <v>5634</v>
      </c>
      <c r="BR74" s="1">
        <v>5635</v>
      </c>
      <c r="BS74" s="1">
        <v>5697</v>
      </c>
      <c r="BT74" s="1">
        <v>5713</v>
      </c>
      <c r="BU74" s="1">
        <v>5714</v>
      </c>
      <c r="BV74" s="1">
        <v>5715</v>
      </c>
      <c r="BW74" s="1">
        <v>5716</v>
      </c>
      <c r="BX74" s="1">
        <v>5717</v>
      </c>
      <c r="BY74" s="1">
        <v>5637</v>
      </c>
      <c r="BZ74" s="1">
        <v>5638</v>
      </c>
      <c r="CA74" s="1">
        <v>5640</v>
      </c>
      <c r="CB74" s="1">
        <v>5641</v>
      </c>
      <c r="CC74" s="1">
        <v>5642</v>
      </c>
      <c r="CD74" s="1">
        <v>5726</v>
      </c>
      <c r="CE74" s="1">
        <v>5727</v>
      </c>
      <c r="CF74" s="1">
        <v>5728</v>
      </c>
      <c r="CG74" s="1">
        <v>5729</v>
      </c>
      <c r="CH74" s="1">
        <v>5730</v>
      </c>
      <c r="CI74" s="1">
        <v>5731</v>
      </c>
      <c r="CJ74" s="1">
        <v>5732</v>
      </c>
      <c r="CK74" s="1">
        <v>5733</v>
      </c>
      <c r="CL74" s="1">
        <v>5734</v>
      </c>
      <c r="CM74" s="1">
        <v>5720</v>
      </c>
      <c r="CN74" s="1">
        <v>5721</v>
      </c>
      <c r="CO74" s="1">
        <v>5722</v>
      </c>
      <c r="CP74" s="1">
        <v>5665</v>
      </c>
      <c r="CQ74" s="1">
        <v>5698</v>
      </c>
      <c r="CR74" s="1">
        <v>5723</v>
      </c>
      <c r="CS74" s="1">
        <v>5710</v>
      </c>
      <c r="CT74" s="1">
        <v>5687</v>
      </c>
      <c r="CU74" s="1">
        <v>5688</v>
      </c>
      <c r="CV74" s="1">
        <v>5660</v>
      </c>
      <c r="CW74" s="1">
        <v>5745</v>
      </c>
      <c r="CX74" s="1">
        <v>5643</v>
      </c>
      <c r="CY74" s="1">
        <v>5644</v>
      </c>
      <c r="CZ74" s="1">
        <v>5711</v>
      </c>
      <c r="DA74" s="1">
        <v>5689</v>
      </c>
      <c r="DB74" s="1">
        <v>5695</v>
      </c>
      <c r="DC74" s="1">
        <v>5718</v>
      </c>
      <c r="DD74" s="1">
        <v>5724</v>
      </c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>
        <v>5636</v>
      </c>
      <c r="EA74" s="1">
        <v>5639</v>
      </c>
      <c r="EB74" s="1">
        <v>5701</v>
      </c>
      <c r="EC74" s="1">
        <v>5645</v>
      </c>
      <c r="ED74" s="1">
        <v>5651</v>
      </c>
      <c r="EE74" s="1">
        <v>5661</v>
      </c>
      <c r="EF74" s="1">
        <v>5666</v>
      </c>
      <c r="EG74" s="1">
        <v>5672</v>
      </c>
      <c r="EH74" s="1">
        <v>5677</v>
      </c>
      <c r="EI74" s="1">
        <v>5690</v>
      </c>
      <c r="EJ74" s="1">
        <v>5696</v>
      </c>
      <c r="EK74" s="1">
        <v>5699</v>
      </c>
      <c r="EL74" s="1">
        <v>5712</v>
      </c>
      <c r="EM74" s="1">
        <v>5719</v>
      </c>
      <c r="EN74" s="1">
        <v>5725</v>
      </c>
      <c r="EO74" s="1">
        <v>5735</v>
      </c>
      <c r="EP74" s="1">
        <v>5746</v>
      </c>
      <c r="EQ74" s="1">
        <v>5703</v>
      </c>
      <c r="ER74" s="1">
        <v>5749</v>
      </c>
      <c r="ES74" s="1">
        <v>5751</v>
      </c>
      <c r="ET74" s="1">
        <v>5759</v>
      </c>
      <c r="EU74" s="1">
        <v>26112216</v>
      </c>
      <c r="EV74" s="1">
        <v>26112216</v>
      </c>
      <c r="EW74" s="1">
        <v>26112216</v>
      </c>
      <c r="EX74" s="1">
        <v>26112216</v>
      </c>
      <c r="EY74" s="1">
        <v>26112216</v>
      </c>
      <c r="EZ74" s="1">
        <v>26112216</v>
      </c>
      <c r="FA74" s="1">
        <v>26112216</v>
      </c>
      <c r="FB74" s="1">
        <v>26112216</v>
      </c>
      <c r="FC74" s="1">
        <v>26112216</v>
      </c>
      <c r="FD74" s="1">
        <v>26112216</v>
      </c>
      <c r="FE74" s="1">
        <v>26112216</v>
      </c>
      <c r="FF74" s="1">
        <v>26112216</v>
      </c>
      <c r="FG74" s="1">
        <v>26112216</v>
      </c>
      <c r="FH74" s="1">
        <v>26112216</v>
      </c>
      <c r="FI74" s="1">
        <v>26112216</v>
      </c>
      <c r="FJ74" s="1">
        <v>26112216</v>
      </c>
      <c r="FK74" s="1">
        <v>26112216</v>
      </c>
      <c r="FL74" s="1">
        <v>26112216</v>
      </c>
      <c r="FM74" s="1">
        <v>26112216</v>
      </c>
      <c r="FN74" s="1">
        <v>26112216</v>
      </c>
      <c r="FO74" s="1">
        <v>26112216</v>
      </c>
      <c r="FP74" s="1">
        <v>26112216</v>
      </c>
      <c r="FQ74" s="1">
        <v>26112216</v>
      </c>
      <c r="FR74" s="1">
        <v>26112216</v>
      </c>
      <c r="FS74" s="1">
        <v>26112216</v>
      </c>
      <c r="FT74" s="1">
        <v>26112216</v>
      </c>
      <c r="FU74" s="1">
        <v>26112216</v>
      </c>
      <c r="FV74" s="1">
        <v>26112216</v>
      </c>
      <c r="FW74" s="1">
        <v>26112216</v>
      </c>
      <c r="FX74" s="1">
        <v>26112216</v>
      </c>
      <c r="FY74" s="1">
        <v>26112216</v>
      </c>
      <c r="FZ74" s="1">
        <v>26112216</v>
      </c>
      <c r="GA74" s="1">
        <v>26112216</v>
      </c>
      <c r="GB74" s="1">
        <v>26112216</v>
      </c>
      <c r="GC74" s="1">
        <v>26112216</v>
      </c>
      <c r="GD74" s="1">
        <v>26112216</v>
      </c>
      <c r="GE74" s="1">
        <v>26112216</v>
      </c>
      <c r="GF74" s="1">
        <v>26112216</v>
      </c>
      <c r="GG74" s="1">
        <v>26112216</v>
      </c>
      <c r="GH74" s="1">
        <v>26112216</v>
      </c>
      <c r="GI74" s="1">
        <v>26112216</v>
      </c>
      <c r="GJ74" s="1">
        <v>26112216</v>
      </c>
      <c r="GK74" s="1">
        <v>26112216</v>
      </c>
      <c r="GL74" s="1">
        <v>26112216</v>
      </c>
      <c r="GM74" s="1">
        <v>26112216</v>
      </c>
      <c r="GN74" s="1">
        <v>26112216</v>
      </c>
      <c r="GO74" s="1">
        <v>26112216</v>
      </c>
      <c r="GP74" s="1">
        <v>26112216</v>
      </c>
      <c r="GQ74" s="1">
        <v>26112216</v>
      </c>
      <c r="GR74" s="1">
        <v>26112216</v>
      </c>
      <c r="GS74" s="1">
        <v>26112216</v>
      </c>
      <c r="GT74" s="1">
        <v>26112216</v>
      </c>
      <c r="GU74" s="1">
        <v>26112216</v>
      </c>
      <c r="GV74" s="1">
        <v>26112216</v>
      </c>
      <c r="GW74" s="1">
        <v>26112216</v>
      </c>
      <c r="GX74" s="1">
        <v>26112216</v>
      </c>
      <c r="GY74" s="1">
        <v>26112216</v>
      </c>
      <c r="GZ74" s="1">
        <v>26112216</v>
      </c>
      <c r="HA74" s="1">
        <v>26112216</v>
      </c>
      <c r="HB74" s="1">
        <v>26112216</v>
      </c>
      <c r="HC74" s="1">
        <v>26112216</v>
      </c>
      <c r="HD74" s="1">
        <v>26112216</v>
      </c>
      <c r="HE74" s="1">
        <v>26112216</v>
      </c>
      <c r="HF74" s="1">
        <v>26112216</v>
      </c>
      <c r="HG74" s="1">
        <v>26112216</v>
      </c>
      <c r="HH74" s="1">
        <v>26112216</v>
      </c>
      <c r="HI74" s="1">
        <v>26112216</v>
      </c>
      <c r="HJ74" s="1">
        <v>26112216</v>
      </c>
      <c r="HK74" s="1">
        <v>26112216</v>
      </c>
      <c r="HL74" s="1">
        <v>26112216</v>
      </c>
      <c r="HM74" s="1">
        <v>26112216</v>
      </c>
      <c r="HN74" s="1">
        <v>26112216</v>
      </c>
      <c r="HO74" s="1">
        <v>26112216</v>
      </c>
      <c r="HP74" s="1">
        <v>26112216</v>
      </c>
      <c r="HQ74" s="1">
        <v>26112216</v>
      </c>
      <c r="HR74" s="1">
        <v>26112216</v>
      </c>
      <c r="HS74" s="1">
        <v>26112216</v>
      </c>
      <c r="HT74" s="1">
        <v>26112216</v>
      </c>
      <c r="HU74" s="1">
        <v>26112216</v>
      </c>
      <c r="HV74" s="1">
        <v>26112216</v>
      </c>
      <c r="HW74" s="1">
        <v>26112216</v>
      </c>
      <c r="HX74" s="1">
        <v>26112216</v>
      </c>
      <c r="HY74" s="1">
        <v>26112216</v>
      </c>
      <c r="HZ74" s="1">
        <v>26112216</v>
      </c>
      <c r="IA74" s="1">
        <v>26112216</v>
      </c>
      <c r="IB74" s="1">
        <v>26112216</v>
      </c>
      <c r="IC74" s="1">
        <v>26112216</v>
      </c>
      <c r="ID74" s="1">
        <v>26112216</v>
      </c>
      <c r="IE74" s="1">
        <v>26112216</v>
      </c>
      <c r="IF74" s="1">
        <v>26112216</v>
      </c>
      <c r="IG74" s="1">
        <v>26112216</v>
      </c>
      <c r="IH74" s="1">
        <v>26112216</v>
      </c>
      <c r="II74" s="1">
        <v>26112216</v>
      </c>
      <c r="IJ74" s="1">
        <v>26112216</v>
      </c>
      <c r="IK74" s="1">
        <v>26112216</v>
      </c>
      <c r="IL74" s="1">
        <v>26112216</v>
      </c>
      <c r="IM74" s="1">
        <v>26112216</v>
      </c>
      <c r="IN74" s="1">
        <v>26112216</v>
      </c>
      <c r="IO74" s="1">
        <v>26112216</v>
      </c>
      <c r="IP74" s="1">
        <v>26112216</v>
      </c>
      <c r="IQ74" s="1">
        <v>26112216</v>
      </c>
      <c r="IR74" s="1">
        <v>26112216</v>
      </c>
      <c r="IS74" s="1">
        <v>26112216</v>
      </c>
      <c r="IT74" s="1">
        <v>26112216</v>
      </c>
      <c r="IU74" s="1">
        <v>26112216</v>
      </c>
      <c r="IV74" s="1">
        <v>26112216</v>
      </c>
      <c r="IW74" s="1">
        <v>26112216</v>
      </c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>
        <v>26112216</v>
      </c>
      <c r="JT74" s="1">
        <v>26112216</v>
      </c>
      <c r="JU74" s="1">
        <v>26112216</v>
      </c>
      <c r="JV74" s="1">
        <v>26112216</v>
      </c>
      <c r="JW74" s="1">
        <v>26112216</v>
      </c>
      <c r="JX74" s="1">
        <v>26112216</v>
      </c>
      <c r="JY74" s="1">
        <v>26112216</v>
      </c>
      <c r="JZ74" s="1">
        <v>26112216</v>
      </c>
      <c r="KA74" s="1">
        <v>26112216</v>
      </c>
      <c r="KB74" s="1">
        <v>26112216</v>
      </c>
      <c r="KC74" s="1">
        <v>26112216</v>
      </c>
      <c r="KD74" s="1">
        <v>26112216</v>
      </c>
      <c r="KE74" s="1">
        <v>26112216</v>
      </c>
      <c r="KF74" s="1">
        <v>26112216</v>
      </c>
      <c r="KG74" s="1">
        <v>26112216</v>
      </c>
      <c r="KH74" s="1">
        <v>26112216</v>
      </c>
      <c r="KI74" s="1">
        <v>26112216</v>
      </c>
      <c r="KJ74" s="1">
        <v>26112216</v>
      </c>
      <c r="KK74" s="1">
        <v>26112216</v>
      </c>
      <c r="KL74" s="1">
        <v>26112216</v>
      </c>
      <c r="KM74" s="1">
        <v>26112216</v>
      </c>
      <c r="KN74" s="1">
        <v>729024</v>
      </c>
      <c r="KO74" s="1">
        <v>26112216</v>
      </c>
    </row>
    <row r="75" spans="1:301" x14ac:dyDescent="0.3">
      <c r="A75" s="11" t="s">
        <v>8095</v>
      </c>
      <c r="B75" s="1">
        <v>5832</v>
      </c>
      <c r="C75" s="1">
        <v>5833</v>
      </c>
      <c r="D75" s="1">
        <v>5834</v>
      </c>
      <c r="E75" s="1">
        <v>5835</v>
      </c>
      <c r="F75" s="1">
        <v>5836</v>
      </c>
      <c r="G75" s="1">
        <v>5837</v>
      </c>
      <c r="H75" s="1">
        <v>5878</v>
      </c>
      <c r="I75" s="1">
        <v>5801</v>
      </c>
      <c r="J75" s="1">
        <v>5802</v>
      </c>
      <c r="K75" s="1">
        <v>5803</v>
      </c>
      <c r="L75" s="1">
        <v>5804</v>
      </c>
      <c r="M75" s="1">
        <v>5806</v>
      </c>
      <c r="N75" s="1">
        <v>5807</v>
      </c>
      <c r="O75" s="1">
        <v>5808</v>
      </c>
      <c r="P75" s="1">
        <v>5809</v>
      </c>
      <c r="Q75" s="1">
        <v>5810</v>
      </c>
      <c r="R75" s="1">
        <v>5811</v>
      </c>
      <c r="S75" s="1">
        <v>5812</v>
      </c>
      <c r="T75" s="1">
        <v>5813</v>
      </c>
      <c r="U75" s="1">
        <v>5814</v>
      </c>
      <c r="V75" s="1">
        <v>5828</v>
      </c>
      <c r="W75" s="1">
        <v>5830</v>
      </c>
      <c r="X75" s="1">
        <v>5880</v>
      </c>
      <c r="Y75" s="1">
        <v>5881</v>
      </c>
      <c r="Z75" s="1">
        <v>5882</v>
      </c>
      <c r="AA75" s="1">
        <v>5883</v>
      </c>
      <c r="AB75" s="1">
        <v>5884</v>
      </c>
      <c r="AC75" s="1">
        <v>5885</v>
      </c>
      <c r="AD75" s="1">
        <v>5886</v>
      </c>
      <c r="AE75" s="1">
        <v>5790</v>
      </c>
      <c r="AF75" s="1">
        <v>5791</v>
      </c>
      <c r="AG75" s="1">
        <v>5792</v>
      </c>
      <c r="AH75" s="1">
        <v>5780</v>
      </c>
      <c r="AI75" s="1">
        <v>5781</v>
      </c>
      <c r="AJ75" s="1">
        <v>5782</v>
      </c>
      <c r="AK75" s="1">
        <v>5783</v>
      </c>
      <c r="AL75" s="1">
        <v>5784</v>
      </c>
      <c r="AM75" s="1">
        <v>5785</v>
      </c>
      <c r="AN75" s="1">
        <v>5786</v>
      </c>
      <c r="AO75" s="1">
        <v>5787</v>
      </c>
      <c r="AP75" s="1">
        <v>5819</v>
      </c>
      <c r="AQ75" s="1">
        <v>5820</v>
      </c>
      <c r="AR75" s="1">
        <v>5821</v>
      </c>
      <c r="AS75" s="1">
        <v>5822</v>
      </c>
      <c r="AT75" s="1">
        <v>5864</v>
      </c>
      <c r="AU75" s="1">
        <v>5865</v>
      </c>
      <c r="AV75" s="1">
        <v>5866</v>
      </c>
      <c r="AW75" s="1">
        <v>5867</v>
      </c>
      <c r="AX75" s="1">
        <v>5868</v>
      </c>
      <c r="AY75" s="1">
        <v>5869</v>
      </c>
      <c r="AZ75" s="1">
        <v>5870</v>
      </c>
      <c r="BA75" s="1">
        <v>5871</v>
      </c>
      <c r="BB75" s="1">
        <v>5872</v>
      </c>
      <c r="BC75" s="1">
        <v>5875</v>
      </c>
      <c r="BD75" s="1">
        <v>5876</v>
      </c>
      <c r="BE75" s="1">
        <v>5795</v>
      </c>
      <c r="BF75" s="1">
        <v>5796</v>
      </c>
      <c r="BG75" s="1">
        <v>5797</v>
      </c>
      <c r="BH75" s="1">
        <v>5798</v>
      </c>
      <c r="BI75" s="1">
        <v>5799</v>
      </c>
      <c r="BJ75" s="1">
        <v>5774</v>
      </c>
      <c r="BK75" s="1">
        <v>5775</v>
      </c>
      <c r="BL75" s="1">
        <v>5776</v>
      </c>
      <c r="BM75" s="1">
        <v>5777</v>
      </c>
      <c r="BN75" s="1">
        <v>5778</v>
      </c>
      <c r="BO75" s="1">
        <v>5760</v>
      </c>
      <c r="BP75" s="1">
        <v>5761</v>
      </c>
      <c r="BQ75" s="1">
        <v>5762</v>
      </c>
      <c r="BR75" s="1">
        <v>5763</v>
      </c>
      <c r="BS75" s="1">
        <v>5825</v>
      </c>
      <c r="BT75" s="1">
        <v>5841</v>
      </c>
      <c r="BU75" s="1">
        <v>5842</v>
      </c>
      <c r="BV75" s="1">
        <v>5843</v>
      </c>
      <c r="BW75" s="1">
        <v>5844</v>
      </c>
      <c r="BX75" s="1">
        <v>5845</v>
      </c>
      <c r="BY75" s="1">
        <v>5765</v>
      </c>
      <c r="BZ75" s="1">
        <v>5766</v>
      </c>
      <c r="CA75" s="1">
        <v>5768</v>
      </c>
      <c r="CB75" s="1">
        <v>5769</v>
      </c>
      <c r="CC75" s="1">
        <v>5770</v>
      </c>
      <c r="CD75" s="1">
        <v>5854</v>
      </c>
      <c r="CE75" s="1">
        <v>5855</v>
      </c>
      <c r="CF75" s="1">
        <v>5856</v>
      </c>
      <c r="CG75" s="1">
        <v>5857</v>
      </c>
      <c r="CH75" s="1">
        <v>5858</v>
      </c>
      <c r="CI75" s="1">
        <v>5859</v>
      </c>
      <c r="CJ75" s="1">
        <v>5860</v>
      </c>
      <c r="CK75" s="1">
        <v>5861</v>
      </c>
      <c r="CL75" s="1">
        <v>5862</v>
      </c>
      <c r="CM75" s="1">
        <v>5848</v>
      </c>
      <c r="CN75" s="1">
        <v>5849</v>
      </c>
      <c r="CO75" s="1">
        <v>5850</v>
      </c>
      <c r="CP75" s="1">
        <v>5793</v>
      </c>
      <c r="CQ75" s="1">
        <v>5826</v>
      </c>
      <c r="CR75" s="1">
        <v>5851</v>
      </c>
      <c r="CS75" s="1">
        <v>5838</v>
      </c>
      <c r="CT75" s="1">
        <v>5815</v>
      </c>
      <c r="CU75" s="1">
        <v>5816</v>
      </c>
      <c r="CV75" s="1">
        <v>5788</v>
      </c>
      <c r="CW75" s="1">
        <v>5873</v>
      </c>
      <c r="CX75" s="1">
        <v>5771</v>
      </c>
      <c r="CY75" s="1">
        <v>5772</v>
      </c>
      <c r="CZ75" s="1">
        <v>5839</v>
      </c>
      <c r="DA75" s="1">
        <v>5817</v>
      </c>
      <c r="DB75" s="1">
        <v>5823</v>
      </c>
      <c r="DC75" s="1">
        <v>5846</v>
      </c>
      <c r="DD75" s="1">
        <v>5852</v>
      </c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>
        <v>5764</v>
      </c>
      <c r="EA75" s="1">
        <v>5767</v>
      </c>
      <c r="EB75" s="1">
        <v>5829</v>
      </c>
      <c r="EC75" s="1">
        <v>5773</v>
      </c>
      <c r="ED75" s="1">
        <v>5779</v>
      </c>
      <c r="EE75" s="1">
        <v>5789</v>
      </c>
      <c r="EF75" s="1">
        <v>5794</v>
      </c>
      <c r="EG75" s="1">
        <v>5800</v>
      </c>
      <c r="EH75" s="1">
        <v>5805</v>
      </c>
      <c r="EI75" s="1">
        <v>5818</v>
      </c>
      <c r="EJ75" s="1">
        <v>5824</v>
      </c>
      <c r="EK75" s="1">
        <v>5827</v>
      </c>
      <c r="EL75" s="1">
        <v>5840</v>
      </c>
      <c r="EM75" s="1">
        <v>5847</v>
      </c>
      <c r="EN75" s="1">
        <v>5853</v>
      </c>
      <c r="EO75" s="1">
        <v>5863</v>
      </c>
      <c r="EP75" s="1">
        <v>5874</v>
      </c>
      <c r="EQ75" s="1">
        <v>5831</v>
      </c>
      <c r="ER75" s="1">
        <v>5877</v>
      </c>
      <c r="ES75" s="1">
        <v>5879</v>
      </c>
      <c r="ET75" s="1">
        <v>5887</v>
      </c>
      <c r="EU75" s="1">
        <v>26112216</v>
      </c>
      <c r="EV75" s="1">
        <v>26112216</v>
      </c>
      <c r="EW75" s="1">
        <v>26112216</v>
      </c>
      <c r="EX75" s="1">
        <v>26112216</v>
      </c>
      <c r="EY75" s="1">
        <v>26112216</v>
      </c>
      <c r="EZ75" s="1">
        <v>26112216</v>
      </c>
      <c r="FA75" s="1">
        <v>26112216</v>
      </c>
      <c r="FB75" s="1">
        <v>26112216</v>
      </c>
      <c r="FC75" s="1">
        <v>26112216</v>
      </c>
      <c r="FD75" s="1">
        <v>26112216</v>
      </c>
      <c r="FE75" s="1">
        <v>26112216</v>
      </c>
      <c r="FF75" s="1">
        <v>26112216</v>
      </c>
      <c r="FG75" s="1">
        <v>26112216</v>
      </c>
      <c r="FH75" s="1">
        <v>26112216</v>
      </c>
      <c r="FI75" s="1">
        <v>26112216</v>
      </c>
      <c r="FJ75" s="1">
        <v>26112216</v>
      </c>
      <c r="FK75" s="1">
        <v>26112216</v>
      </c>
      <c r="FL75" s="1">
        <v>26112216</v>
      </c>
      <c r="FM75" s="1">
        <v>26112216</v>
      </c>
      <c r="FN75" s="1">
        <v>26112216</v>
      </c>
      <c r="FO75" s="1">
        <v>26112216</v>
      </c>
      <c r="FP75" s="1">
        <v>26112216</v>
      </c>
      <c r="FQ75" s="1">
        <v>26112216</v>
      </c>
      <c r="FR75" s="1">
        <v>26112216</v>
      </c>
      <c r="FS75" s="1">
        <v>26112216</v>
      </c>
      <c r="FT75" s="1">
        <v>26112216</v>
      </c>
      <c r="FU75" s="1">
        <v>26112216</v>
      </c>
      <c r="FV75" s="1">
        <v>26112216</v>
      </c>
      <c r="FW75" s="1">
        <v>26112216</v>
      </c>
      <c r="FX75" s="1">
        <v>26112216</v>
      </c>
      <c r="FY75" s="1">
        <v>26112216</v>
      </c>
      <c r="FZ75" s="1">
        <v>26112216</v>
      </c>
      <c r="GA75" s="1">
        <v>26112216</v>
      </c>
      <c r="GB75" s="1">
        <v>26112216</v>
      </c>
      <c r="GC75" s="1">
        <v>26112216</v>
      </c>
      <c r="GD75" s="1">
        <v>26112216</v>
      </c>
      <c r="GE75" s="1">
        <v>26112216</v>
      </c>
      <c r="GF75" s="1">
        <v>26112216</v>
      </c>
      <c r="GG75" s="1">
        <v>26112216</v>
      </c>
      <c r="GH75" s="1">
        <v>26112216</v>
      </c>
      <c r="GI75" s="1">
        <v>26112216</v>
      </c>
      <c r="GJ75" s="1">
        <v>26112216</v>
      </c>
      <c r="GK75" s="1">
        <v>26112216</v>
      </c>
      <c r="GL75" s="1">
        <v>26112216</v>
      </c>
      <c r="GM75" s="1">
        <v>26112216</v>
      </c>
      <c r="GN75" s="1">
        <v>26112216</v>
      </c>
      <c r="GO75" s="1">
        <v>26112216</v>
      </c>
      <c r="GP75" s="1">
        <v>26112216</v>
      </c>
      <c r="GQ75" s="1">
        <v>26112216</v>
      </c>
      <c r="GR75" s="1">
        <v>26112216</v>
      </c>
      <c r="GS75" s="1">
        <v>26112216</v>
      </c>
      <c r="GT75" s="1">
        <v>26112216</v>
      </c>
      <c r="GU75" s="1">
        <v>26112216</v>
      </c>
      <c r="GV75" s="1">
        <v>26112216</v>
      </c>
      <c r="GW75" s="1">
        <v>26112216</v>
      </c>
      <c r="GX75" s="1">
        <v>26112216</v>
      </c>
      <c r="GY75" s="1">
        <v>26112216</v>
      </c>
      <c r="GZ75" s="1">
        <v>26112216</v>
      </c>
      <c r="HA75" s="1">
        <v>26112216</v>
      </c>
      <c r="HB75" s="1">
        <v>26112216</v>
      </c>
      <c r="HC75" s="1">
        <v>26112216</v>
      </c>
      <c r="HD75" s="1">
        <v>26112216</v>
      </c>
      <c r="HE75" s="1">
        <v>26112216</v>
      </c>
      <c r="HF75" s="1">
        <v>26112216</v>
      </c>
      <c r="HG75" s="1">
        <v>26112216</v>
      </c>
      <c r="HH75" s="1">
        <v>26112216</v>
      </c>
      <c r="HI75" s="1">
        <v>26112216</v>
      </c>
      <c r="HJ75" s="1">
        <v>26112216</v>
      </c>
      <c r="HK75" s="1">
        <v>26112216</v>
      </c>
      <c r="HL75" s="1">
        <v>26112216</v>
      </c>
      <c r="HM75" s="1">
        <v>26112216</v>
      </c>
      <c r="HN75" s="1">
        <v>26112216</v>
      </c>
      <c r="HO75" s="1">
        <v>26112216</v>
      </c>
      <c r="HP75" s="1">
        <v>26112216</v>
      </c>
      <c r="HQ75" s="1">
        <v>26112216</v>
      </c>
      <c r="HR75" s="1">
        <v>26112216</v>
      </c>
      <c r="HS75" s="1">
        <v>26112216</v>
      </c>
      <c r="HT75" s="1">
        <v>26112216</v>
      </c>
      <c r="HU75" s="1">
        <v>26112216</v>
      </c>
      <c r="HV75" s="1">
        <v>26112216</v>
      </c>
      <c r="HW75" s="1">
        <v>26112216</v>
      </c>
      <c r="HX75" s="1">
        <v>26112216</v>
      </c>
      <c r="HY75" s="1">
        <v>26112216</v>
      </c>
      <c r="HZ75" s="1">
        <v>26112216</v>
      </c>
      <c r="IA75" s="1">
        <v>26112216</v>
      </c>
      <c r="IB75" s="1">
        <v>26112216</v>
      </c>
      <c r="IC75" s="1">
        <v>26112216</v>
      </c>
      <c r="ID75" s="1">
        <v>26112216</v>
      </c>
      <c r="IE75" s="1">
        <v>26112216</v>
      </c>
      <c r="IF75" s="1">
        <v>26112216</v>
      </c>
      <c r="IG75" s="1">
        <v>26112216</v>
      </c>
      <c r="IH75" s="1">
        <v>26112216</v>
      </c>
      <c r="II75" s="1">
        <v>26112216</v>
      </c>
      <c r="IJ75" s="1">
        <v>26112216</v>
      </c>
      <c r="IK75" s="1">
        <v>26112216</v>
      </c>
      <c r="IL75" s="1">
        <v>26112216</v>
      </c>
      <c r="IM75" s="1">
        <v>26112216</v>
      </c>
      <c r="IN75" s="1">
        <v>26112216</v>
      </c>
      <c r="IO75" s="1">
        <v>26112216</v>
      </c>
      <c r="IP75" s="1">
        <v>26112216</v>
      </c>
      <c r="IQ75" s="1">
        <v>26112216</v>
      </c>
      <c r="IR75" s="1">
        <v>26112216</v>
      </c>
      <c r="IS75" s="1">
        <v>26112216</v>
      </c>
      <c r="IT75" s="1">
        <v>26112216</v>
      </c>
      <c r="IU75" s="1">
        <v>26112216</v>
      </c>
      <c r="IV75" s="1">
        <v>26112216</v>
      </c>
      <c r="IW75" s="1">
        <v>26112216</v>
      </c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>
        <v>26112216</v>
      </c>
      <c r="JT75" s="1">
        <v>26112216</v>
      </c>
      <c r="JU75" s="1">
        <v>26112216</v>
      </c>
      <c r="JV75" s="1">
        <v>26112216</v>
      </c>
      <c r="JW75" s="1">
        <v>26112216</v>
      </c>
      <c r="JX75" s="1">
        <v>26112216</v>
      </c>
      <c r="JY75" s="1">
        <v>26112216</v>
      </c>
      <c r="JZ75" s="1">
        <v>26112216</v>
      </c>
      <c r="KA75" s="1">
        <v>26112216</v>
      </c>
      <c r="KB75" s="1">
        <v>26112216</v>
      </c>
      <c r="KC75" s="1">
        <v>26112216</v>
      </c>
      <c r="KD75" s="1">
        <v>26112216</v>
      </c>
      <c r="KE75" s="1">
        <v>26112216</v>
      </c>
      <c r="KF75" s="1">
        <v>26112216</v>
      </c>
      <c r="KG75" s="1">
        <v>26112216</v>
      </c>
      <c r="KH75" s="1">
        <v>26112216</v>
      </c>
      <c r="KI75" s="1">
        <v>26112216</v>
      </c>
      <c r="KJ75" s="1">
        <v>26112216</v>
      </c>
      <c r="KK75" s="1">
        <v>26112216</v>
      </c>
      <c r="KL75" s="1">
        <v>26112216</v>
      </c>
      <c r="KM75" s="1">
        <v>26112216</v>
      </c>
      <c r="KN75" s="1">
        <v>745408</v>
      </c>
      <c r="KO75" s="1">
        <v>26112216</v>
      </c>
    </row>
    <row r="76" spans="1:301" x14ac:dyDescent="0.3">
      <c r="A76" s="11" t="s">
        <v>8096</v>
      </c>
      <c r="B76" s="1">
        <v>5960</v>
      </c>
      <c r="C76" s="1">
        <v>5961</v>
      </c>
      <c r="D76" s="1">
        <v>5962</v>
      </c>
      <c r="E76" s="1">
        <v>5963</v>
      </c>
      <c r="F76" s="1">
        <v>5964</v>
      </c>
      <c r="G76" s="1">
        <v>5965</v>
      </c>
      <c r="H76" s="1">
        <v>6006</v>
      </c>
      <c r="I76" s="1">
        <v>5929</v>
      </c>
      <c r="J76" s="1">
        <v>5930</v>
      </c>
      <c r="K76" s="1">
        <v>5931</v>
      </c>
      <c r="L76" s="1">
        <v>5932</v>
      </c>
      <c r="M76" s="1">
        <v>5934</v>
      </c>
      <c r="N76" s="1">
        <v>5935</v>
      </c>
      <c r="O76" s="1">
        <v>5936</v>
      </c>
      <c r="P76" s="1">
        <v>5937</v>
      </c>
      <c r="Q76" s="1">
        <v>5938</v>
      </c>
      <c r="R76" s="1">
        <v>5939</v>
      </c>
      <c r="S76" s="1">
        <v>5940</v>
      </c>
      <c r="T76" s="1">
        <v>5941</v>
      </c>
      <c r="U76" s="1">
        <v>5942</v>
      </c>
      <c r="V76" s="1">
        <v>5956</v>
      </c>
      <c r="W76" s="1">
        <v>5958</v>
      </c>
      <c r="X76" s="1">
        <v>6008</v>
      </c>
      <c r="Y76" s="1">
        <v>6009</v>
      </c>
      <c r="Z76" s="1">
        <v>6010</v>
      </c>
      <c r="AA76" s="1">
        <v>6011</v>
      </c>
      <c r="AB76" s="1">
        <v>6012</v>
      </c>
      <c r="AC76" s="1">
        <v>6013</v>
      </c>
      <c r="AD76" s="1">
        <v>6014</v>
      </c>
      <c r="AE76" s="1">
        <v>5918</v>
      </c>
      <c r="AF76" s="1">
        <v>5919</v>
      </c>
      <c r="AG76" s="1">
        <v>5920</v>
      </c>
      <c r="AH76" s="1">
        <v>5908</v>
      </c>
      <c r="AI76" s="1">
        <v>5909</v>
      </c>
      <c r="AJ76" s="1">
        <v>5910</v>
      </c>
      <c r="AK76" s="1">
        <v>5911</v>
      </c>
      <c r="AL76" s="1">
        <v>5912</v>
      </c>
      <c r="AM76" s="1">
        <v>5913</v>
      </c>
      <c r="AN76" s="1">
        <v>5914</v>
      </c>
      <c r="AO76" s="1">
        <v>5915</v>
      </c>
      <c r="AP76" s="1">
        <v>5947</v>
      </c>
      <c r="AQ76" s="1">
        <v>5948</v>
      </c>
      <c r="AR76" s="1">
        <v>5949</v>
      </c>
      <c r="AS76" s="1">
        <v>5950</v>
      </c>
      <c r="AT76" s="1">
        <v>5992</v>
      </c>
      <c r="AU76" s="1">
        <v>5993</v>
      </c>
      <c r="AV76" s="1">
        <v>5994</v>
      </c>
      <c r="AW76" s="1">
        <v>5995</v>
      </c>
      <c r="AX76" s="1">
        <v>5996</v>
      </c>
      <c r="AY76" s="1">
        <v>5997</v>
      </c>
      <c r="AZ76" s="1">
        <v>5998</v>
      </c>
      <c r="BA76" s="1">
        <v>5999</v>
      </c>
      <c r="BB76" s="1">
        <v>6000</v>
      </c>
      <c r="BC76" s="1">
        <v>6003</v>
      </c>
      <c r="BD76" s="1">
        <v>6004</v>
      </c>
      <c r="BE76" s="1">
        <v>5923</v>
      </c>
      <c r="BF76" s="1">
        <v>5924</v>
      </c>
      <c r="BG76" s="1">
        <v>5925</v>
      </c>
      <c r="BH76" s="1">
        <v>5926</v>
      </c>
      <c r="BI76" s="1">
        <v>5927</v>
      </c>
      <c r="BJ76" s="1">
        <v>5902</v>
      </c>
      <c r="BK76" s="1">
        <v>5903</v>
      </c>
      <c r="BL76" s="1">
        <v>5904</v>
      </c>
      <c r="BM76" s="1">
        <v>5905</v>
      </c>
      <c r="BN76" s="1">
        <v>5906</v>
      </c>
      <c r="BO76" s="1">
        <v>5888</v>
      </c>
      <c r="BP76" s="1">
        <v>5889</v>
      </c>
      <c r="BQ76" s="1">
        <v>5890</v>
      </c>
      <c r="BR76" s="1">
        <v>5891</v>
      </c>
      <c r="BS76" s="1">
        <v>5953</v>
      </c>
      <c r="BT76" s="1">
        <v>5969</v>
      </c>
      <c r="BU76" s="1">
        <v>5970</v>
      </c>
      <c r="BV76" s="1">
        <v>5971</v>
      </c>
      <c r="BW76" s="1">
        <v>5972</v>
      </c>
      <c r="BX76" s="1">
        <v>5973</v>
      </c>
      <c r="BY76" s="1">
        <v>5893</v>
      </c>
      <c r="BZ76" s="1">
        <v>5894</v>
      </c>
      <c r="CA76" s="1">
        <v>5896</v>
      </c>
      <c r="CB76" s="1">
        <v>5897</v>
      </c>
      <c r="CC76" s="1">
        <v>5898</v>
      </c>
      <c r="CD76" s="1">
        <v>5982</v>
      </c>
      <c r="CE76" s="1">
        <v>5983</v>
      </c>
      <c r="CF76" s="1">
        <v>5984</v>
      </c>
      <c r="CG76" s="1">
        <v>5985</v>
      </c>
      <c r="CH76" s="1">
        <v>5986</v>
      </c>
      <c r="CI76" s="1">
        <v>5987</v>
      </c>
      <c r="CJ76" s="1">
        <v>5988</v>
      </c>
      <c r="CK76" s="1">
        <v>5989</v>
      </c>
      <c r="CL76" s="1">
        <v>5990</v>
      </c>
      <c r="CM76" s="1">
        <v>5976</v>
      </c>
      <c r="CN76" s="1">
        <v>5977</v>
      </c>
      <c r="CO76" s="1">
        <v>5978</v>
      </c>
      <c r="CP76" s="1">
        <v>5921</v>
      </c>
      <c r="CQ76" s="1">
        <v>5954</v>
      </c>
      <c r="CR76" s="1">
        <v>5979</v>
      </c>
      <c r="CS76" s="1">
        <v>5966</v>
      </c>
      <c r="CT76" s="1">
        <v>5943</v>
      </c>
      <c r="CU76" s="1">
        <v>5944</v>
      </c>
      <c r="CV76" s="1">
        <v>5916</v>
      </c>
      <c r="CW76" s="1">
        <v>6001</v>
      </c>
      <c r="CX76" s="1">
        <v>5899</v>
      </c>
      <c r="CY76" s="1">
        <v>5900</v>
      </c>
      <c r="CZ76" s="1">
        <v>5967</v>
      </c>
      <c r="DA76" s="1">
        <v>5945</v>
      </c>
      <c r="DB76" s="1">
        <v>5951</v>
      </c>
      <c r="DC76" s="1">
        <v>5974</v>
      </c>
      <c r="DD76" s="1">
        <v>5980</v>
      </c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>
        <v>5892</v>
      </c>
      <c r="EA76" s="1">
        <v>5895</v>
      </c>
      <c r="EB76" s="1">
        <v>5957</v>
      </c>
      <c r="EC76" s="1">
        <v>5901</v>
      </c>
      <c r="ED76" s="1">
        <v>5907</v>
      </c>
      <c r="EE76" s="1">
        <v>5917</v>
      </c>
      <c r="EF76" s="1">
        <v>5922</v>
      </c>
      <c r="EG76" s="1">
        <v>5928</v>
      </c>
      <c r="EH76" s="1">
        <v>5933</v>
      </c>
      <c r="EI76" s="1">
        <v>5946</v>
      </c>
      <c r="EJ76" s="1">
        <v>5952</v>
      </c>
      <c r="EK76" s="1">
        <v>5955</v>
      </c>
      <c r="EL76" s="1">
        <v>5968</v>
      </c>
      <c r="EM76" s="1">
        <v>5975</v>
      </c>
      <c r="EN76" s="1">
        <v>5981</v>
      </c>
      <c r="EO76" s="1">
        <v>5991</v>
      </c>
      <c r="EP76" s="1">
        <v>6002</v>
      </c>
      <c r="EQ76" s="1">
        <v>5959</v>
      </c>
      <c r="ER76" s="1">
        <v>6005</v>
      </c>
      <c r="ES76" s="1">
        <v>6007</v>
      </c>
      <c r="ET76" s="1">
        <v>6015</v>
      </c>
      <c r="EU76" s="1">
        <v>26112216</v>
      </c>
      <c r="EV76" s="1">
        <v>26112216</v>
      </c>
      <c r="EW76" s="1">
        <v>26112216</v>
      </c>
      <c r="EX76" s="1">
        <v>26112216</v>
      </c>
      <c r="EY76" s="1">
        <v>26112216</v>
      </c>
      <c r="EZ76" s="1">
        <v>26112216</v>
      </c>
      <c r="FA76" s="1">
        <v>26112216</v>
      </c>
      <c r="FB76" s="1">
        <v>26112216</v>
      </c>
      <c r="FC76" s="1">
        <v>26112216</v>
      </c>
      <c r="FD76" s="1">
        <v>26112216</v>
      </c>
      <c r="FE76" s="1">
        <v>26112216</v>
      </c>
      <c r="FF76" s="1">
        <v>26112216</v>
      </c>
      <c r="FG76" s="1">
        <v>26112216</v>
      </c>
      <c r="FH76" s="1">
        <v>26112216</v>
      </c>
      <c r="FI76" s="1">
        <v>26112216</v>
      </c>
      <c r="FJ76" s="1">
        <v>26112216</v>
      </c>
      <c r="FK76" s="1">
        <v>26112216</v>
      </c>
      <c r="FL76" s="1">
        <v>26112216</v>
      </c>
      <c r="FM76" s="1">
        <v>26112216</v>
      </c>
      <c r="FN76" s="1">
        <v>26112216</v>
      </c>
      <c r="FO76" s="1">
        <v>26112216</v>
      </c>
      <c r="FP76" s="1">
        <v>26112216</v>
      </c>
      <c r="FQ76" s="1">
        <v>26112216</v>
      </c>
      <c r="FR76" s="1">
        <v>26112216</v>
      </c>
      <c r="FS76" s="1">
        <v>26112216</v>
      </c>
      <c r="FT76" s="1">
        <v>26112216</v>
      </c>
      <c r="FU76" s="1">
        <v>26112216</v>
      </c>
      <c r="FV76" s="1">
        <v>26112216</v>
      </c>
      <c r="FW76" s="1">
        <v>26112216</v>
      </c>
      <c r="FX76" s="1">
        <v>26112216</v>
      </c>
      <c r="FY76" s="1">
        <v>26112216</v>
      </c>
      <c r="FZ76" s="1">
        <v>26112216</v>
      </c>
      <c r="GA76" s="1">
        <v>26112216</v>
      </c>
      <c r="GB76" s="1">
        <v>26112216</v>
      </c>
      <c r="GC76" s="1">
        <v>26112216</v>
      </c>
      <c r="GD76" s="1">
        <v>26112216</v>
      </c>
      <c r="GE76" s="1">
        <v>26112216</v>
      </c>
      <c r="GF76" s="1">
        <v>26112216</v>
      </c>
      <c r="GG76" s="1">
        <v>26112216</v>
      </c>
      <c r="GH76" s="1">
        <v>26112216</v>
      </c>
      <c r="GI76" s="1">
        <v>26112216</v>
      </c>
      <c r="GJ76" s="1">
        <v>26112216</v>
      </c>
      <c r="GK76" s="1">
        <v>26112216</v>
      </c>
      <c r="GL76" s="1">
        <v>26112216</v>
      </c>
      <c r="GM76" s="1">
        <v>26112216</v>
      </c>
      <c r="GN76" s="1">
        <v>26112216</v>
      </c>
      <c r="GO76" s="1">
        <v>26112216</v>
      </c>
      <c r="GP76" s="1">
        <v>26112216</v>
      </c>
      <c r="GQ76" s="1">
        <v>26112216</v>
      </c>
      <c r="GR76" s="1">
        <v>26112216</v>
      </c>
      <c r="GS76" s="1">
        <v>26112216</v>
      </c>
      <c r="GT76" s="1">
        <v>26112216</v>
      </c>
      <c r="GU76" s="1">
        <v>26112216</v>
      </c>
      <c r="GV76" s="1">
        <v>26112216</v>
      </c>
      <c r="GW76" s="1">
        <v>26112216</v>
      </c>
      <c r="GX76" s="1">
        <v>26112216</v>
      </c>
      <c r="GY76" s="1">
        <v>26112216</v>
      </c>
      <c r="GZ76" s="1">
        <v>26112216</v>
      </c>
      <c r="HA76" s="1">
        <v>26112216</v>
      </c>
      <c r="HB76" s="1">
        <v>26112216</v>
      </c>
      <c r="HC76" s="1">
        <v>26112216</v>
      </c>
      <c r="HD76" s="1">
        <v>26112216</v>
      </c>
      <c r="HE76" s="1">
        <v>26112216</v>
      </c>
      <c r="HF76" s="1">
        <v>26112216</v>
      </c>
      <c r="HG76" s="1">
        <v>26112216</v>
      </c>
      <c r="HH76" s="1">
        <v>26112216</v>
      </c>
      <c r="HI76" s="1">
        <v>26112216</v>
      </c>
      <c r="HJ76" s="1">
        <v>26112216</v>
      </c>
      <c r="HK76" s="1">
        <v>26112216</v>
      </c>
      <c r="HL76" s="1">
        <v>26112216</v>
      </c>
      <c r="HM76" s="1">
        <v>26112216</v>
      </c>
      <c r="HN76" s="1">
        <v>26112216</v>
      </c>
      <c r="HO76" s="1">
        <v>26112216</v>
      </c>
      <c r="HP76" s="1">
        <v>26112216</v>
      </c>
      <c r="HQ76" s="1">
        <v>26112216</v>
      </c>
      <c r="HR76" s="1">
        <v>26112216</v>
      </c>
      <c r="HS76" s="1">
        <v>26112216</v>
      </c>
      <c r="HT76" s="1">
        <v>26112216</v>
      </c>
      <c r="HU76" s="1">
        <v>26112216</v>
      </c>
      <c r="HV76" s="1">
        <v>26112216</v>
      </c>
      <c r="HW76" s="1">
        <v>26112216</v>
      </c>
      <c r="HX76" s="1">
        <v>26112216</v>
      </c>
      <c r="HY76" s="1">
        <v>26112216</v>
      </c>
      <c r="HZ76" s="1">
        <v>26112216</v>
      </c>
      <c r="IA76" s="1">
        <v>26112216</v>
      </c>
      <c r="IB76" s="1">
        <v>26112216</v>
      </c>
      <c r="IC76" s="1">
        <v>26112216</v>
      </c>
      <c r="ID76" s="1">
        <v>26112216</v>
      </c>
      <c r="IE76" s="1">
        <v>26112216</v>
      </c>
      <c r="IF76" s="1">
        <v>26112216</v>
      </c>
      <c r="IG76" s="1">
        <v>26112216</v>
      </c>
      <c r="IH76" s="1">
        <v>26112216</v>
      </c>
      <c r="II76" s="1">
        <v>26112216</v>
      </c>
      <c r="IJ76" s="1">
        <v>26112216</v>
      </c>
      <c r="IK76" s="1">
        <v>26112216</v>
      </c>
      <c r="IL76" s="1">
        <v>26112216</v>
      </c>
      <c r="IM76" s="1">
        <v>26112216</v>
      </c>
      <c r="IN76" s="1">
        <v>26112216</v>
      </c>
      <c r="IO76" s="1">
        <v>26112216</v>
      </c>
      <c r="IP76" s="1">
        <v>26112216</v>
      </c>
      <c r="IQ76" s="1">
        <v>26112216</v>
      </c>
      <c r="IR76" s="1">
        <v>26112216</v>
      </c>
      <c r="IS76" s="1">
        <v>26112216</v>
      </c>
      <c r="IT76" s="1">
        <v>26112216</v>
      </c>
      <c r="IU76" s="1">
        <v>26112216</v>
      </c>
      <c r="IV76" s="1">
        <v>26112216</v>
      </c>
      <c r="IW76" s="1">
        <v>26112216</v>
      </c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>
        <v>26112216</v>
      </c>
      <c r="JT76" s="1">
        <v>26112216</v>
      </c>
      <c r="JU76" s="1">
        <v>26112216</v>
      </c>
      <c r="JV76" s="1">
        <v>26112216</v>
      </c>
      <c r="JW76" s="1">
        <v>26112216</v>
      </c>
      <c r="JX76" s="1">
        <v>26112216</v>
      </c>
      <c r="JY76" s="1">
        <v>26112216</v>
      </c>
      <c r="JZ76" s="1">
        <v>26112216</v>
      </c>
      <c r="KA76" s="1">
        <v>26112216</v>
      </c>
      <c r="KB76" s="1">
        <v>26112216</v>
      </c>
      <c r="KC76" s="1">
        <v>26112216</v>
      </c>
      <c r="KD76" s="1">
        <v>26112216</v>
      </c>
      <c r="KE76" s="1">
        <v>26112216</v>
      </c>
      <c r="KF76" s="1">
        <v>26112216</v>
      </c>
      <c r="KG76" s="1">
        <v>26112216</v>
      </c>
      <c r="KH76" s="1">
        <v>26112216</v>
      </c>
      <c r="KI76" s="1">
        <v>26112216</v>
      </c>
      <c r="KJ76" s="1">
        <v>26112216</v>
      </c>
      <c r="KK76" s="1">
        <v>26112216</v>
      </c>
      <c r="KL76" s="1">
        <v>26112216</v>
      </c>
      <c r="KM76" s="1">
        <v>26112216</v>
      </c>
      <c r="KN76" s="1">
        <v>761792</v>
      </c>
      <c r="KO76" s="1">
        <v>26112216</v>
      </c>
    </row>
    <row r="77" spans="1:301" x14ac:dyDescent="0.3">
      <c r="A77" s="11" t="s">
        <v>8097</v>
      </c>
      <c r="B77" s="1">
        <v>6088</v>
      </c>
      <c r="C77" s="1">
        <v>6089</v>
      </c>
      <c r="D77" s="1">
        <v>6090</v>
      </c>
      <c r="E77" s="1">
        <v>6091</v>
      </c>
      <c r="F77" s="1">
        <v>6092</v>
      </c>
      <c r="G77" s="1">
        <v>6093</v>
      </c>
      <c r="H77" s="1">
        <v>6134</v>
      </c>
      <c r="I77" s="1">
        <v>6057</v>
      </c>
      <c r="J77" s="1">
        <v>6058</v>
      </c>
      <c r="K77" s="1">
        <v>6059</v>
      </c>
      <c r="L77" s="1">
        <v>6060</v>
      </c>
      <c r="M77" s="1">
        <v>6062</v>
      </c>
      <c r="N77" s="1">
        <v>6063</v>
      </c>
      <c r="O77" s="1">
        <v>6064</v>
      </c>
      <c r="P77" s="1">
        <v>6065</v>
      </c>
      <c r="Q77" s="1">
        <v>6066</v>
      </c>
      <c r="R77" s="1">
        <v>6067</v>
      </c>
      <c r="S77" s="1">
        <v>6068</v>
      </c>
      <c r="T77" s="1">
        <v>6069</v>
      </c>
      <c r="U77" s="1">
        <v>6070</v>
      </c>
      <c r="V77" s="1">
        <v>6084</v>
      </c>
      <c r="W77" s="1">
        <v>6086</v>
      </c>
      <c r="X77" s="1">
        <v>6136</v>
      </c>
      <c r="Y77" s="1">
        <v>6137</v>
      </c>
      <c r="Z77" s="1">
        <v>6138</v>
      </c>
      <c r="AA77" s="1">
        <v>6139</v>
      </c>
      <c r="AB77" s="1">
        <v>6140</v>
      </c>
      <c r="AC77" s="1">
        <v>6141</v>
      </c>
      <c r="AD77" s="1">
        <v>6142</v>
      </c>
      <c r="AE77" s="1">
        <v>6046</v>
      </c>
      <c r="AF77" s="1">
        <v>6047</v>
      </c>
      <c r="AG77" s="1">
        <v>6048</v>
      </c>
      <c r="AH77" s="1">
        <v>6036</v>
      </c>
      <c r="AI77" s="1">
        <v>6037</v>
      </c>
      <c r="AJ77" s="1">
        <v>6038</v>
      </c>
      <c r="AK77" s="1">
        <v>6039</v>
      </c>
      <c r="AL77" s="1">
        <v>6040</v>
      </c>
      <c r="AM77" s="1">
        <v>6041</v>
      </c>
      <c r="AN77" s="1">
        <v>6042</v>
      </c>
      <c r="AO77" s="1">
        <v>6043</v>
      </c>
      <c r="AP77" s="1">
        <v>6075</v>
      </c>
      <c r="AQ77" s="1">
        <v>6076</v>
      </c>
      <c r="AR77" s="1">
        <v>6077</v>
      </c>
      <c r="AS77" s="1">
        <v>6078</v>
      </c>
      <c r="AT77" s="1">
        <v>6120</v>
      </c>
      <c r="AU77" s="1">
        <v>6121</v>
      </c>
      <c r="AV77" s="1">
        <v>6122</v>
      </c>
      <c r="AW77" s="1">
        <v>6123</v>
      </c>
      <c r="AX77" s="1">
        <v>6124</v>
      </c>
      <c r="AY77" s="1">
        <v>6125</v>
      </c>
      <c r="AZ77" s="1">
        <v>6126</v>
      </c>
      <c r="BA77" s="1">
        <v>6127</v>
      </c>
      <c r="BB77" s="1">
        <v>6128</v>
      </c>
      <c r="BC77" s="1">
        <v>6131</v>
      </c>
      <c r="BD77" s="1">
        <v>6132</v>
      </c>
      <c r="BE77" s="1">
        <v>6051</v>
      </c>
      <c r="BF77" s="1">
        <v>6052</v>
      </c>
      <c r="BG77" s="1">
        <v>6053</v>
      </c>
      <c r="BH77" s="1">
        <v>6054</v>
      </c>
      <c r="BI77" s="1">
        <v>6055</v>
      </c>
      <c r="BJ77" s="1">
        <v>6030</v>
      </c>
      <c r="BK77" s="1">
        <v>6031</v>
      </c>
      <c r="BL77" s="1">
        <v>6032</v>
      </c>
      <c r="BM77" s="1">
        <v>6033</v>
      </c>
      <c r="BN77" s="1">
        <v>6034</v>
      </c>
      <c r="BO77" s="1">
        <v>6016</v>
      </c>
      <c r="BP77" s="1">
        <v>6017</v>
      </c>
      <c r="BQ77" s="1">
        <v>6018</v>
      </c>
      <c r="BR77" s="1">
        <v>6019</v>
      </c>
      <c r="BS77" s="1">
        <v>6081</v>
      </c>
      <c r="BT77" s="1">
        <v>6097</v>
      </c>
      <c r="BU77" s="1">
        <v>6098</v>
      </c>
      <c r="BV77" s="1">
        <v>6099</v>
      </c>
      <c r="BW77" s="1">
        <v>6100</v>
      </c>
      <c r="BX77" s="1">
        <v>6101</v>
      </c>
      <c r="BY77" s="1">
        <v>6021</v>
      </c>
      <c r="BZ77" s="1">
        <v>6022</v>
      </c>
      <c r="CA77" s="1">
        <v>6024</v>
      </c>
      <c r="CB77" s="1">
        <v>6025</v>
      </c>
      <c r="CC77" s="1">
        <v>6026</v>
      </c>
      <c r="CD77" s="1">
        <v>6110</v>
      </c>
      <c r="CE77" s="1">
        <v>6111</v>
      </c>
      <c r="CF77" s="1">
        <v>6112</v>
      </c>
      <c r="CG77" s="1">
        <v>6113</v>
      </c>
      <c r="CH77" s="1">
        <v>6114</v>
      </c>
      <c r="CI77" s="1">
        <v>6115</v>
      </c>
      <c r="CJ77" s="1">
        <v>6116</v>
      </c>
      <c r="CK77" s="1">
        <v>6117</v>
      </c>
      <c r="CL77" s="1">
        <v>6118</v>
      </c>
      <c r="CM77" s="1">
        <v>6104</v>
      </c>
      <c r="CN77" s="1">
        <v>6105</v>
      </c>
      <c r="CO77" s="1">
        <v>6106</v>
      </c>
      <c r="CP77" s="1">
        <v>6049</v>
      </c>
      <c r="CQ77" s="1">
        <v>6082</v>
      </c>
      <c r="CR77" s="1">
        <v>6107</v>
      </c>
      <c r="CS77" s="1">
        <v>6094</v>
      </c>
      <c r="CT77" s="1">
        <v>6071</v>
      </c>
      <c r="CU77" s="1">
        <v>6072</v>
      </c>
      <c r="CV77" s="1">
        <v>6044</v>
      </c>
      <c r="CW77" s="1">
        <v>6129</v>
      </c>
      <c r="CX77" s="1">
        <v>6027</v>
      </c>
      <c r="CY77" s="1">
        <v>6028</v>
      </c>
      <c r="CZ77" s="1">
        <v>6095</v>
      </c>
      <c r="DA77" s="1">
        <v>6073</v>
      </c>
      <c r="DB77" s="1">
        <v>6079</v>
      </c>
      <c r="DC77" s="1">
        <v>6102</v>
      </c>
      <c r="DD77" s="1">
        <v>6108</v>
      </c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>
        <v>6020</v>
      </c>
      <c r="EA77" s="1">
        <v>6023</v>
      </c>
      <c r="EB77" s="1">
        <v>6085</v>
      </c>
      <c r="EC77" s="1">
        <v>6029</v>
      </c>
      <c r="ED77" s="1">
        <v>6035</v>
      </c>
      <c r="EE77" s="1">
        <v>6045</v>
      </c>
      <c r="EF77" s="1">
        <v>6050</v>
      </c>
      <c r="EG77" s="1">
        <v>6056</v>
      </c>
      <c r="EH77" s="1">
        <v>6061</v>
      </c>
      <c r="EI77" s="1">
        <v>6074</v>
      </c>
      <c r="EJ77" s="1">
        <v>6080</v>
      </c>
      <c r="EK77" s="1">
        <v>6083</v>
      </c>
      <c r="EL77" s="1">
        <v>6096</v>
      </c>
      <c r="EM77" s="1">
        <v>6103</v>
      </c>
      <c r="EN77" s="1">
        <v>6109</v>
      </c>
      <c r="EO77" s="1">
        <v>6119</v>
      </c>
      <c r="EP77" s="1">
        <v>6130</v>
      </c>
      <c r="EQ77" s="1">
        <v>6087</v>
      </c>
      <c r="ER77" s="1">
        <v>6133</v>
      </c>
      <c r="ES77" s="1">
        <v>6135</v>
      </c>
      <c r="ET77" s="1">
        <v>6143</v>
      </c>
      <c r="EU77" s="1">
        <v>26112216</v>
      </c>
      <c r="EV77" s="1">
        <v>26112216</v>
      </c>
      <c r="EW77" s="1">
        <v>26112216</v>
      </c>
      <c r="EX77" s="1">
        <v>26112216</v>
      </c>
      <c r="EY77" s="1">
        <v>26112216</v>
      </c>
      <c r="EZ77" s="1">
        <v>26112216</v>
      </c>
      <c r="FA77" s="1">
        <v>26112216</v>
      </c>
      <c r="FB77" s="1">
        <v>26112216</v>
      </c>
      <c r="FC77" s="1">
        <v>26112216</v>
      </c>
      <c r="FD77" s="1">
        <v>26112216</v>
      </c>
      <c r="FE77" s="1">
        <v>26112216</v>
      </c>
      <c r="FF77" s="1">
        <v>26112216</v>
      </c>
      <c r="FG77" s="1">
        <v>26112216</v>
      </c>
      <c r="FH77" s="1">
        <v>26112216</v>
      </c>
      <c r="FI77" s="1">
        <v>26112216</v>
      </c>
      <c r="FJ77" s="1">
        <v>26112216</v>
      </c>
      <c r="FK77" s="1">
        <v>26112216</v>
      </c>
      <c r="FL77" s="1">
        <v>26112216</v>
      </c>
      <c r="FM77" s="1">
        <v>26112216</v>
      </c>
      <c r="FN77" s="1">
        <v>26112216</v>
      </c>
      <c r="FO77" s="1">
        <v>26112216</v>
      </c>
      <c r="FP77" s="1">
        <v>26112216</v>
      </c>
      <c r="FQ77" s="1">
        <v>26112216</v>
      </c>
      <c r="FR77" s="1">
        <v>26112216</v>
      </c>
      <c r="FS77" s="1">
        <v>26112216</v>
      </c>
      <c r="FT77" s="1">
        <v>26112216</v>
      </c>
      <c r="FU77" s="1">
        <v>26112216</v>
      </c>
      <c r="FV77" s="1">
        <v>26112216</v>
      </c>
      <c r="FW77" s="1">
        <v>26112216</v>
      </c>
      <c r="FX77" s="1">
        <v>26112216</v>
      </c>
      <c r="FY77" s="1">
        <v>26112216</v>
      </c>
      <c r="FZ77" s="1">
        <v>26112216</v>
      </c>
      <c r="GA77" s="1">
        <v>26112216</v>
      </c>
      <c r="GB77" s="1">
        <v>26112216</v>
      </c>
      <c r="GC77" s="1">
        <v>26112216</v>
      </c>
      <c r="GD77" s="1">
        <v>26112216</v>
      </c>
      <c r="GE77" s="1">
        <v>26112216</v>
      </c>
      <c r="GF77" s="1">
        <v>26112216</v>
      </c>
      <c r="GG77" s="1">
        <v>26112216</v>
      </c>
      <c r="GH77" s="1">
        <v>26112216</v>
      </c>
      <c r="GI77" s="1">
        <v>26112216</v>
      </c>
      <c r="GJ77" s="1">
        <v>26112216</v>
      </c>
      <c r="GK77" s="1">
        <v>26112216</v>
      </c>
      <c r="GL77" s="1">
        <v>26112216</v>
      </c>
      <c r="GM77" s="1">
        <v>26112216</v>
      </c>
      <c r="GN77" s="1">
        <v>26112216</v>
      </c>
      <c r="GO77" s="1">
        <v>26112216</v>
      </c>
      <c r="GP77" s="1">
        <v>26112216</v>
      </c>
      <c r="GQ77" s="1">
        <v>26112216</v>
      </c>
      <c r="GR77" s="1">
        <v>26112216</v>
      </c>
      <c r="GS77" s="1">
        <v>26112216</v>
      </c>
      <c r="GT77" s="1">
        <v>26112216</v>
      </c>
      <c r="GU77" s="1">
        <v>26112216</v>
      </c>
      <c r="GV77" s="1">
        <v>26112216</v>
      </c>
      <c r="GW77" s="1">
        <v>26112216</v>
      </c>
      <c r="GX77" s="1">
        <v>26112216</v>
      </c>
      <c r="GY77" s="1">
        <v>26112216</v>
      </c>
      <c r="GZ77" s="1">
        <v>26112216</v>
      </c>
      <c r="HA77" s="1">
        <v>26112216</v>
      </c>
      <c r="HB77" s="1">
        <v>26112216</v>
      </c>
      <c r="HC77" s="1">
        <v>26112216</v>
      </c>
      <c r="HD77" s="1">
        <v>26112216</v>
      </c>
      <c r="HE77" s="1">
        <v>26112216</v>
      </c>
      <c r="HF77" s="1">
        <v>26112216</v>
      </c>
      <c r="HG77" s="1">
        <v>26112216</v>
      </c>
      <c r="HH77" s="1">
        <v>26112216</v>
      </c>
      <c r="HI77" s="1">
        <v>26112216</v>
      </c>
      <c r="HJ77" s="1">
        <v>26112216</v>
      </c>
      <c r="HK77" s="1">
        <v>26112216</v>
      </c>
      <c r="HL77" s="1">
        <v>26112216</v>
      </c>
      <c r="HM77" s="1">
        <v>26112216</v>
      </c>
      <c r="HN77" s="1">
        <v>26112216</v>
      </c>
      <c r="HO77" s="1">
        <v>26112216</v>
      </c>
      <c r="HP77" s="1">
        <v>26112216</v>
      </c>
      <c r="HQ77" s="1">
        <v>26112216</v>
      </c>
      <c r="HR77" s="1">
        <v>26112216</v>
      </c>
      <c r="HS77" s="1">
        <v>26112216</v>
      </c>
      <c r="HT77" s="1">
        <v>26112216</v>
      </c>
      <c r="HU77" s="1">
        <v>26112216</v>
      </c>
      <c r="HV77" s="1">
        <v>26112216</v>
      </c>
      <c r="HW77" s="1">
        <v>26112216</v>
      </c>
      <c r="HX77" s="1">
        <v>26112216</v>
      </c>
      <c r="HY77" s="1">
        <v>26112216</v>
      </c>
      <c r="HZ77" s="1">
        <v>26112216</v>
      </c>
      <c r="IA77" s="1">
        <v>26112216</v>
      </c>
      <c r="IB77" s="1">
        <v>26112216</v>
      </c>
      <c r="IC77" s="1">
        <v>26112216</v>
      </c>
      <c r="ID77" s="1">
        <v>26112216</v>
      </c>
      <c r="IE77" s="1">
        <v>26112216</v>
      </c>
      <c r="IF77" s="1">
        <v>26112216</v>
      </c>
      <c r="IG77" s="1">
        <v>26112216</v>
      </c>
      <c r="IH77" s="1">
        <v>26112216</v>
      </c>
      <c r="II77" s="1">
        <v>26112216</v>
      </c>
      <c r="IJ77" s="1">
        <v>26112216</v>
      </c>
      <c r="IK77" s="1">
        <v>26112216</v>
      </c>
      <c r="IL77" s="1">
        <v>26112216</v>
      </c>
      <c r="IM77" s="1">
        <v>26112216</v>
      </c>
      <c r="IN77" s="1">
        <v>26112216</v>
      </c>
      <c r="IO77" s="1">
        <v>26112216</v>
      </c>
      <c r="IP77" s="1">
        <v>26112216</v>
      </c>
      <c r="IQ77" s="1">
        <v>26112216</v>
      </c>
      <c r="IR77" s="1">
        <v>26112216</v>
      </c>
      <c r="IS77" s="1">
        <v>26112216</v>
      </c>
      <c r="IT77" s="1">
        <v>26112216</v>
      </c>
      <c r="IU77" s="1">
        <v>26112216</v>
      </c>
      <c r="IV77" s="1">
        <v>26112216</v>
      </c>
      <c r="IW77" s="1">
        <v>26112216</v>
      </c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>
        <v>26112216</v>
      </c>
      <c r="JT77" s="1">
        <v>26112216</v>
      </c>
      <c r="JU77" s="1">
        <v>26112216</v>
      </c>
      <c r="JV77" s="1">
        <v>26112216</v>
      </c>
      <c r="JW77" s="1">
        <v>26112216</v>
      </c>
      <c r="JX77" s="1">
        <v>26112216</v>
      </c>
      <c r="JY77" s="1">
        <v>26112216</v>
      </c>
      <c r="JZ77" s="1">
        <v>26112216</v>
      </c>
      <c r="KA77" s="1">
        <v>26112216</v>
      </c>
      <c r="KB77" s="1">
        <v>26112216</v>
      </c>
      <c r="KC77" s="1">
        <v>26112216</v>
      </c>
      <c r="KD77" s="1">
        <v>26112216</v>
      </c>
      <c r="KE77" s="1">
        <v>26112216</v>
      </c>
      <c r="KF77" s="1">
        <v>26112216</v>
      </c>
      <c r="KG77" s="1">
        <v>26112216</v>
      </c>
      <c r="KH77" s="1">
        <v>26112216</v>
      </c>
      <c r="KI77" s="1">
        <v>26112216</v>
      </c>
      <c r="KJ77" s="1">
        <v>26112216</v>
      </c>
      <c r="KK77" s="1">
        <v>26112216</v>
      </c>
      <c r="KL77" s="1">
        <v>26112216</v>
      </c>
      <c r="KM77" s="1">
        <v>26112216</v>
      </c>
      <c r="KN77" s="1">
        <v>778176</v>
      </c>
      <c r="KO77" s="1">
        <v>26112216</v>
      </c>
    </row>
    <row r="78" spans="1:301" x14ac:dyDescent="0.3">
      <c r="A78" s="11" t="s">
        <v>8098</v>
      </c>
      <c r="B78" s="1">
        <v>6216</v>
      </c>
      <c r="C78" s="1">
        <v>6217</v>
      </c>
      <c r="D78" s="1">
        <v>6218</v>
      </c>
      <c r="E78" s="1">
        <v>6219</v>
      </c>
      <c r="F78" s="1">
        <v>6220</v>
      </c>
      <c r="G78" s="1">
        <v>6221</v>
      </c>
      <c r="H78" s="1">
        <v>6262</v>
      </c>
      <c r="I78" s="1">
        <v>6185</v>
      </c>
      <c r="J78" s="1">
        <v>6186</v>
      </c>
      <c r="K78" s="1">
        <v>6187</v>
      </c>
      <c r="L78" s="1">
        <v>6188</v>
      </c>
      <c r="M78" s="1">
        <v>6190</v>
      </c>
      <c r="N78" s="1">
        <v>6191</v>
      </c>
      <c r="O78" s="1">
        <v>6192</v>
      </c>
      <c r="P78" s="1">
        <v>6193</v>
      </c>
      <c r="Q78" s="1">
        <v>6194</v>
      </c>
      <c r="R78" s="1">
        <v>6195</v>
      </c>
      <c r="S78" s="1">
        <v>6196</v>
      </c>
      <c r="T78" s="1">
        <v>6197</v>
      </c>
      <c r="U78" s="1">
        <v>6198</v>
      </c>
      <c r="V78" s="1">
        <v>6212</v>
      </c>
      <c r="W78" s="1">
        <v>6214</v>
      </c>
      <c r="X78" s="1">
        <v>6264</v>
      </c>
      <c r="Y78" s="1">
        <v>6265</v>
      </c>
      <c r="Z78" s="1">
        <v>6266</v>
      </c>
      <c r="AA78" s="1">
        <v>6267</v>
      </c>
      <c r="AB78" s="1">
        <v>6268</v>
      </c>
      <c r="AC78" s="1">
        <v>6269</v>
      </c>
      <c r="AD78" s="1">
        <v>6270</v>
      </c>
      <c r="AE78" s="1">
        <v>6174</v>
      </c>
      <c r="AF78" s="1">
        <v>6175</v>
      </c>
      <c r="AG78" s="1">
        <v>6176</v>
      </c>
      <c r="AH78" s="1">
        <v>6164</v>
      </c>
      <c r="AI78" s="1">
        <v>6165</v>
      </c>
      <c r="AJ78" s="1">
        <v>6166</v>
      </c>
      <c r="AK78" s="1">
        <v>6167</v>
      </c>
      <c r="AL78" s="1">
        <v>6168</v>
      </c>
      <c r="AM78" s="1">
        <v>6169</v>
      </c>
      <c r="AN78" s="1">
        <v>6170</v>
      </c>
      <c r="AO78" s="1">
        <v>6171</v>
      </c>
      <c r="AP78" s="1">
        <v>6203</v>
      </c>
      <c r="AQ78" s="1">
        <v>6204</v>
      </c>
      <c r="AR78" s="1">
        <v>6205</v>
      </c>
      <c r="AS78" s="1">
        <v>6206</v>
      </c>
      <c r="AT78" s="1">
        <v>6248</v>
      </c>
      <c r="AU78" s="1">
        <v>6249</v>
      </c>
      <c r="AV78" s="1">
        <v>6250</v>
      </c>
      <c r="AW78" s="1">
        <v>6251</v>
      </c>
      <c r="AX78" s="1">
        <v>6252</v>
      </c>
      <c r="AY78" s="1">
        <v>6253</v>
      </c>
      <c r="AZ78" s="1">
        <v>6254</v>
      </c>
      <c r="BA78" s="1">
        <v>6255</v>
      </c>
      <c r="BB78" s="1">
        <v>6256</v>
      </c>
      <c r="BC78" s="1">
        <v>6259</v>
      </c>
      <c r="BD78" s="1">
        <v>6260</v>
      </c>
      <c r="BE78" s="1">
        <v>6179</v>
      </c>
      <c r="BF78" s="1">
        <v>6180</v>
      </c>
      <c r="BG78" s="1">
        <v>6181</v>
      </c>
      <c r="BH78" s="1">
        <v>6182</v>
      </c>
      <c r="BI78" s="1">
        <v>6183</v>
      </c>
      <c r="BJ78" s="1">
        <v>6158</v>
      </c>
      <c r="BK78" s="1">
        <v>6159</v>
      </c>
      <c r="BL78" s="1">
        <v>6160</v>
      </c>
      <c r="BM78" s="1">
        <v>6161</v>
      </c>
      <c r="BN78" s="1">
        <v>6162</v>
      </c>
      <c r="BO78" s="1">
        <v>6144</v>
      </c>
      <c r="BP78" s="1">
        <v>6145</v>
      </c>
      <c r="BQ78" s="1">
        <v>6146</v>
      </c>
      <c r="BR78" s="1">
        <v>6147</v>
      </c>
      <c r="BS78" s="1">
        <v>6209</v>
      </c>
      <c r="BT78" s="1">
        <v>6225</v>
      </c>
      <c r="BU78" s="1">
        <v>6226</v>
      </c>
      <c r="BV78" s="1">
        <v>6227</v>
      </c>
      <c r="BW78" s="1">
        <v>6228</v>
      </c>
      <c r="BX78" s="1">
        <v>6229</v>
      </c>
      <c r="BY78" s="1">
        <v>6149</v>
      </c>
      <c r="BZ78" s="1">
        <v>6150</v>
      </c>
      <c r="CA78" s="1">
        <v>6152</v>
      </c>
      <c r="CB78" s="1">
        <v>6153</v>
      </c>
      <c r="CC78" s="1">
        <v>6154</v>
      </c>
      <c r="CD78" s="1">
        <v>6238</v>
      </c>
      <c r="CE78" s="1">
        <v>6239</v>
      </c>
      <c r="CF78" s="1">
        <v>6240</v>
      </c>
      <c r="CG78" s="1">
        <v>6241</v>
      </c>
      <c r="CH78" s="1">
        <v>6242</v>
      </c>
      <c r="CI78" s="1">
        <v>6243</v>
      </c>
      <c r="CJ78" s="1">
        <v>6244</v>
      </c>
      <c r="CK78" s="1">
        <v>6245</v>
      </c>
      <c r="CL78" s="1">
        <v>6246</v>
      </c>
      <c r="CM78" s="1">
        <v>6232</v>
      </c>
      <c r="CN78" s="1">
        <v>6233</v>
      </c>
      <c r="CO78" s="1">
        <v>6234</v>
      </c>
      <c r="CP78" s="1">
        <v>6177</v>
      </c>
      <c r="CQ78" s="1">
        <v>6210</v>
      </c>
      <c r="CR78" s="1">
        <v>6235</v>
      </c>
      <c r="CS78" s="1">
        <v>6222</v>
      </c>
      <c r="CT78" s="1">
        <v>6199</v>
      </c>
      <c r="CU78" s="1">
        <v>6200</v>
      </c>
      <c r="CV78" s="1">
        <v>6172</v>
      </c>
      <c r="CW78" s="1">
        <v>6257</v>
      </c>
      <c r="CX78" s="1">
        <v>6155</v>
      </c>
      <c r="CY78" s="1">
        <v>6156</v>
      </c>
      <c r="CZ78" s="1">
        <v>6223</v>
      </c>
      <c r="DA78" s="1">
        <v>6201</v>
      </c>
      <c r="DB78" s="1">
        <v>6207</v>
      </c>
      <c r="DC78" s="1">
        <v>6230</v>
      </c>
      <c r="DD78" s="1">
        <v>6236</v>
      </c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>
        <v>6148</v>
      </c>
      <c r="EA78" s="1">
        <v>6151</v>
      </c>
      <c r="EB78" s="1">
        <v>6213</v>
      </c>
      <c r="EC78" s="1">
        <v>6157</v>
      </c>
      <c r="ED78" s="1">
        <v>6163</v>
      </c>
      <c r="EE78" s="1">
        <v>6173</v>
      </c>
      <c r="EF78" s="1">
        <v>6178</v>
      </c>
      <c r="EG78" s="1">
        <v>6184</v>
      </c>
      <c r="EH78" s="1">
        <v>6189</v>
      </c>
      <c r="EI78" s="1">
        <v>6202</v>
      </c>
      <c r="EJ78" s="1">
        <v>6208</v>
      </c>
      <c r="EK78" s="1">
        <v>6211</v>
      </c>
      <c r="EL78" s="1">
        <v>6224</v>
      </c>
      <c r="EM78" s="1">
        <v>6231</v>
      </c>
      <c r="EN78" s="1">
        <v>6237</v>
      </c>
      <c r="EO78" s="1">
        <v>6247</v>
      </c>
      <c r="EP78" s="1">
        <v>6258</v>
      </c>
      <c r="EQ78" s="1">
        <v>6215</v>
      </c>
      <c r="ER78" s="1">
        <v>6261</v>
      </c>
      <c r="ES78" s="1">
        <v>6263</v>
      </c>
      <c r="ET78" s="1">
        <v>6271</v>
      </c>
      <c r="EU78" s="1">
        <v>26112216</v>
      </c>
      <c r="EV78" s="1">
        <v>26112216</v>
      </c>
      <c r="EW78" s="1">
        <v>26112216</v>
      </c>
      <c r="EX78" s="1">
        <v>26112216</v>
      </c>
      <c r="EY78" s="1">
        <v>26112216</v>
      </c>
      <c r="EZ78" s="1">
        <v>26112216</v>
      </c>
      <c r="FA78" s="1">
        <v>26112216</v>
      </c>
      <c r="FB78" s="1">
        <v>26112216</v>
      </c>
      <c r="FC78" s="1">
        <v>26112216</v>
      </c>
      <c r="FD78" s="1">
        <v>26112216</v>
      </c>
      <c r="FE78" s="1">
        <v>26112216</v>
      </c>
      <c r="FF78" s="1">
        <v>26112216</v>
      </c>
      <c r="FG78" s="1">
        <v>26112216</v>
      </c>
      <c r="FH78" s="1">
        <v>26112216</v>
      </c>
      <c r="FI78" s="1">
        <v>26112216</v>
      </c>
      <c r="FJ78" s="1">
        <v>26112216</v>
      </c>
      <c r="FK78" s="1">
        <v>26112216</v>
      </c>
      <c r="FL78" s="1">
        <v>26112216</v>
      </c>
      <c r="FM78" s="1">
        <v>26112216</v>
      </c>
      <c r="FN78" s="1">
        <v>26112216</v>
      </c>
      <c r="FO78" s="1">
        <v>26112216</v>
      </c>
      <c r="FP78" s="1">
        <v>26112216</v>
      </c>
      <c r="FQ78" s="1">
        <v>26112216</v>
      </c>
      <c r="FR78" s="1">
        <v>26112216</v>
      </c>
      <c r="FS78" s="1">
        <v>26112216</v>
      </c>
      <c r="FT78" s="1">
        <v>26112216</v>
      </c>
      <c r="FU78" s="1">
        <v>26112216</v>
      </c>
      <c r="FV78" s="1">
        <v>26112216</v>
      </c>
      <c r="FW78" s="1">
        <v>26112216</v>
      </c>
      <c r="FX78" s="1">
        <v>26112216</v>
      </c>
      <c r="FY78" s="1">
        <v>26112216</v>
      </c>
      <c r="FZ78" s="1">
        <v>26112216</v>
      </c>
      <c r="GA78" s="1">
        <v>26112216</v>
      </c>
      <c r="GB78" s="1">
        <v>26112216</v>
      </c>
      <c r="GC78" s="1">
        <v>26112216</v>
      </c>
      <c r="GD78" s="1">
        <v>26112216</v>
      </c>
      <c r="GE78" s="1">
        <v>26112216</v>
      </c>
      <c r="GF78" s="1">
        <v>26112216</v>
      </c>
      <c r="GG78" s="1">
        <v>26112216</v>
      </c>
      <c r="GH78" s="1">
        <v>26112216</v>
      </c>
      <c r="GI78" s="1">
        <v>26112216</v>
      </c>
      <c r="GJ78" s="1">
        <v>26112216</v>
      </c>
      <c r="GK78" s="1">
        <v>26112216</v>
      </c>
      <c r="GL78" s="1">
        <v>26112216</v>
      </c>
      <c r="GM78" s="1">
        <v>26112216</v>
      </c>
      <c r="GN78" s="1">
        <v>26112216</v>
      </c>
      <c r="GO78" s="1">
        <v>26112216</v>
      </c>
      <c r="GP78" s="1">
        <v>26112216</v>
      </c>
      <c r="GQ78" s="1">
        <v>26112216</v>
      </c>
      <c r="GR78" s="1">
        <v>26112216</v>
      </c>
      <c r="GS78" s="1">
        <v>26112216</v>
      </c>
      <c r="GT78" s="1">
        <v>26112216</v>
      </c>
      <c r="GU78" s="1">
        <v>26112216</v>
      </c>
      <c r="GV78" s="1">
        <v>26112216</v>
      </c>
      <c r="GW78" s="1">
        <v>26112216</v>
      </c>
      <c r="GX78" s="1">
        <v>26112216</v>
      </c>
      <c r="GY78" s="1">
        <v>26112216</v>
      </c>
      <c r="GZ78" s="1">
        <v>26112216</v>
      </c>
      <c r="HA78" s="1">
        <v>26112216</v>
      </c>
      <c r="HB78" s="1">
        <v>26112216</v>
      </c>
      <c r="HC78" s="1">
        <v>26112216</v>
      </c>
      <c r="HD78" s="1">
        <v>26112216</v>
      </c>
      <c r="HE78" s="1">
        <v>26112216</v>
      </c>
      <c r="HF78" s="1">
        <v>26112216</v>
      </c>
      <c r="HG78" s="1">
        <v>26112216</v>
      </c>
      <c r="HH78" s="1">
        <v>26112216</v>
      </c>
      <c r="HI78" s="1">
        <v>26112216</v>
      </c>
      <c r="HJ78" s="1">
        <v>26112216</v>
      </c>
      <c r="HK78" s="1">
        <v>26112216</v>
      </c>
      <c r="HL78" s="1">
        <v>26112216</v>
      </c>
      <c r="HM78" s="1">
        <v>26112216</v>
      </c>
      <c r="HN78" s="1">
        <v>26112216</v>
      </c>
      <c r="HO78" s="1">
        <v>26112216</v>
      </c>
      <c r="HP78" s="1">
        <v>26112216</v>
      </c>
      <c r="HQ78" s="1">
        <v>26112216</v>
      </c>
      <c r="HR78" s="1">
        <v>26112216</v>
      </c>
      <c r="HS78" s="1">
        <v>26112216</v>
      </c>
      <c r="HT78" s="1">
        <v>26112216</v>
      </c>
      <c r="HU78" s="1">
        <v>26112216</v>
      </c>
      <c r="HV78" s="1">
        <v>26112216</v>
      </c>
      <c r="HW78" s="1">
        <v>26112216</v>
      </c>
      <c r="HX78" s="1">
        <v>26112216</v>
      </c>
      <c r="HY78" s="1">
        <v>26112216</v>
      </c>
      <c r="HZ78" s="1">
        <v>26112216</v>
      </c>
      <c r="IA78" s="1">
        <v>26112216</v>
      </c>
      <c r="IB78" s="1">
        <v>26112216</v>
      </c>
      <c r="IC78" s="1">
        <v>26112216</v>
      </c>
      <c r="ID78" s="1">
        <v>26112216</v>
      </c>
      <c r="IE78" s="1">
        <v>26112216</v>
      </c>
      <c r="IF78" s="1">
        <v>26112216</v>
      </c>
      <c r="IG78" s="1">
        <v>26112216</v>
      </c>
      <c r="IH78" s="1">
        <v>26112216</v>
      </c>
      <c r="II78" s="1">
        <v>26112216</v>
      </c>
      <c r="IJ78" s="1">
        <v>26112216</v>
      </c>
      <c r="IK78" s="1">
        <v>26112216</v>
      </c>
      <c r="IL78" s="1">
        <v>26112216</v>
      </c>
      <c r="IM78" s="1">
        <v>26112216</v>
      </c>
      <c r="IN78" s="1">
        <v>26112216</v>
      </c>
      <c r="IO78" s="1">
        <v>26112216</v>
      </c>
      <c r="IP78" s="1">
        <v>26112216</v>
      </c>
      <c r="IQ78" s="1">
        <v>26112216</v>
      </c>
      <c r="IR78" s="1">
        <v>26112216</v>
      </c>
      <c r="IS78" s="1">
        <v>26112216</v>
      </c>
      <c r="IT78" s="1">
        <v>26112216</v>
      </c>
      <c r="IU78" s="1">
        <v>26112216</v>
      </c>
      <c r="IV78" s="1">
        <v>26112216</v>
      </c>
      <c r="IW78" s="1">
        <v>26112216</v>
      </c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>
        <v>26112216</v>
      </c>
      <c r="JT78" s="1">
        <v>26112216</v>
      </c>
      <c r="JU78" s="1">
        <v>26112216</v>
      </c>
      <c r="JV78" s="1">
        <v>26112216</v>
      </c>
      <c r="JW78" s="1">
        <v>26112216</v>
      </c>
      <c r="JX78" s="1">
        <v>26112216</v>
      </c>
      <c r="JY78" s="1">
        <v>26112216</v>
      </c>
      <c r="JZ78" s="1">
        <v>26112216</v>
      </c>
      <c r="KA78" s="1">
        <v>26112216</v>
      </c>
      <c r="KB78" s="1">
        <v>26112216</v>
      </c>
      <c r="KC78" s="1">
        <v>26112216</v>
      </c>
      <c r="KD78" s="1">
        <v>26112216</v>
      </c>
      <c r="KE78" s="1">
        <v>26112216</v>
      </c>
      <c r="KF78" s="1">
        <v>26112216</v>
      </c>
      <c r="KG78" s="1">
        <v>26112216</v>
      </c>
      <c r="KH78" s="1">
        <v>26112216</v>
      </c>
      <c r="KI78" s="1">
        <v>26112216</v>
      </c>
      <c r="KJ78" s="1">
        <v>26112216</v>
      </c>
      <c r="KK78" s="1">
        <v>26112216</v>
      </c>
      <c r="KL78" s="1">
        <v>26112216</v>
      </c>
      <c r="KM78" s="1">
        <v>26112216</v>
      </c>
      <c r="KN78" s="1">
        <v>794560</v>
      </c>
      <c r="KO78" s="1">
        <v>26112216</v>
      </c>
    </row>
    <row r="79" spans="1:301" x14ac:dyDescent="0.3">
      <c r="A79" s="11" t="s">
        <v>8099</v>
      </c>
      <c r="B79" s="1">
        <v>6344</v>
      </c>
      <c r="C79" s="1">
        <v>6345</v>
      </c>
      <c r="D79" s="1">
        <v>6346</v>
      </c>
      <c r="E79" s="1">
        <v>6347</v>
      </c>
      <c r="F79" s="1">
        <v>6348</v>
      </c>
      <c r="G79" s="1">
        <v>6349</v>
      </c>
      <c r="H79" s="1">
        <v>6390</v>
      </c>
      <c r="I79" s="1">
        <v>6313</v>
      </c>
      <c r="J79" s="1">
        <v>6314</v>
      </c>
      <c r="K79" s="1">
        <v>6315</v>
      </c>
      <c r="L79" s="1">
        <v>6316</v>
      </c>
      <c r="M79" s="1">
        <v>6318</v>
      </c>
      <c r="N79" s="1">
        <v>6319</v>
      </c>
      <c r="O79" s="1">
        <v>6320</v>
      </c>
      <c r="P79" s="1">
        <v>6321</v>
      </c>
      <c r="Q79" s="1">
        <v>6322</v>
      </c>
      <c r="R79" s="1">
        <v>6323</v>
      </c>
      <c r="S79" s="1">
        <v>6324</v>
      </c>
      <c r="T79" s="1">
        <v>6325</v>
      </c>
      <c r="U79" s="1">
        <v>6326</v>
      </c>
      <c r="V79" s="1">
        <v>6340</v>
      </c>
      <c r="W79" s="1">
        <v>6342</v>
      </c>
      <c r="X79" s="1">
        <v>6392</v>
      </c>
      <c r="Y79" s="1">
        <v>6393</v>
      </c>
      <c r="Z79" s="1">
        <v>6394</v>
      </c>
      <c r="AA79" s="1">
        <v>6395</v>
      </c>
      <c r="AB79" s="1">
        <v>6396</v>
      </c>
      <c r="AC79" s="1">
        <v>6397</v>
      </c>
      <c r="AD79" s="1">
        <v>6398</v>
      </c>
      <c r="AE79" s="1">
        <v>6302</v>
      </c>
      <c r="AF79" s="1">
        <v>6303</v>
      </c>
      <c r="AG79" s="1">
        <v>6304</v>
      </c>
      <c r="AH79" s="1">
        <v>6292</v>
      </c>
      <c r="AI79" s="1">
        <v>6293</v>
      </c>
      <c r="AJ79" s="1">
        <v>6294</v>
      </c>
      <c r="AK79" s="1">
        <v>6295</v>
      </c>
      <c r="AL79" s="1">
        <v>6296</v>
      </c>
      <c r="AM79" s="1">
        <v>6297</v>
      </c>
      <c r="AN79" s="1">
        <v>6298</v>
      </c>
      <c r="AO79" s="1">
        <v>6299</v>
      </c>
      <c r="AP79" s="1">
        <v>6331</v>
      </c>
      <c r="AQ79" s="1">
        <v>6332</v>
      </c>
      <c r="AR79" s="1">
        <v>6333</v>
      </c>
      <c r="AS79" s="1">
        <v>6334</v>
      </c>
      <c r="AT79" s="1">
        <v>6376</v>
      </c>
      <c r="AU79" s="1">
        <v>6377</v>
      </c>
      <c r="AV79" s="1">
        <v>6378</v>
      </c>
      <c r="AW79" s="1">
        <v>6379</v>
      </c>
      <c r="AX79" s="1">
        <v>6380</v>
      </c>
      <c r="AY79" s="1">
        <v>6381</v>
      </c>
      <c r="AZ79" s="1">
        <v>6382</v>
      </c>
      <c r="BA79" s="1">
        <v>6383</v>
      </c>
      <c r="BB79" s="1">
        <v>6384</v>
      </c>
      <c r="BC79" s="1">
        <v>6387</v>
      </c>
      <c r="BD79" s="1">
        <v>6388</v>
      </c>
      <c r="BE79" s="1">
        <v>6307</v>
      </c>
      <c r="BF79" s="1">
        <v>6308</v>
      </c>
      <c r="BG79" s="1">
        <v>6309</v>
      </c>
      <c r="BH79" s="1">
        <v>6310</v>
      </c>
      <c r="BI79" s="1">
        <v>6311</v>
      </c>
      <c r="BJ79" s="1">
        <v>6286</v>
      </c>
      <c r="BK79" s="1">
        <v>6287</v>
      </c>
      <c r="BL79" s="1">
        <v>6288</v>
      </c>
      <c r="BM79" s="1">
        <v>6289</v>
      </c>
      <c r="BN79" s="1">
        <v>6290</v>
      </c>
      <c r="BO79" s="1">
        <v>6272</v>
      </c>
      <c r="BP79" s="1">
        <v>6273</v>
      </c>
      <c r="BQ79" s="1">
        <v>6274</v>
      </c>
      <c r="BR79" s="1">
        <v>6275</v>
      </c>
      <c r="BS79" s="1">
        <v>6337</v>
      </c>
      <c r="BT79" s="1">
        <v>6353</v>
      </c>
      <c r="BU79" s="1">
        <v>6354</v>
      </c>
      <c r="BV79" s="1">
        <v>6355</v>
      </c>
      <c r="BW79" s="1">
        <v>6356</v>
      </c>
      <c r="BX79" s="1">
        <v>6357</v>
      </c>
      <c r="BY79" s="1">
        <v>6277</v>
      </c>
      <c r="BZ79" s="1">
        <v>6278</v>
      </c>
      <c r="CA79" s="1">
        <v>6280</v>
      </c>
      <c r="CB79" s="1">
        <v>6281</v>
      </c>
      <c r="CC79" s="1">
        <v>6282</v>
      </c>
      <c r="CD79" s="1">
        <v>6366</v>
      </c>
      <c r="CE79" s="1">
        <v>6367</v>
      </c>
      <c r="CF79" s="1">
        <v>6368</v>
      </c>
      <c r="CG79" s="1">
        <v>6369</v>
      </c>
      <c r="CH79" s="1">
        <v>6370</v>
      </c>
      <c r="CI79" s="1">
        <v>6371</v>
      </c>
      <c r="CJ79" s="1">
        <v>6372</v>
      </c>
      <c r="CK79" s="1">
        <v>6373</v>
      </c>
      <c r="CL79" s="1">
        <v>6374</v>
      </c>
      <c r="CM79" s="1">
        <v>6360</v>
      </c>
      <c r="CN79" s="1">
        <v>6361</v>
      </c>
      <c r="CO79" s="1">
        <v>6362</v>
      </c>
      <c r="CP79" s="1">
        <v>6305</v>
      </c>
      <c r="CQ79" s="1">
        <v>6338</v>
      </c>
      <c r="CR79" s="1">
        <v>6363</v>
      </c>
      <c r="CS79" s="1">
        <v>6350</v>
      </c>
      <c r="CT79" s="1">
        <v>6327</v>
      </c>
      <c r="CU79" s="1">
        <v>6328</v>
      </c>
      <c r="CV79" s="1">
        <v>6300</v>
      </c>
      <c r="CW79" s="1">
        <v>6385</v>
      </c>
      <c r="CX79" s="1">
        <v>6283</v>
      </c>
      <c r="CY79" s="1">
        <v>6284</v>
      </c>
      <c r="CZ79" s="1">
        <v>6351</v>
      </c>
      <c r="DA79" s="1">
        <v>6329</v>
      </c>
      <c r="DB79" s="1">
        <v>6335</v>
      </c>
      <c r="DC79" s="1">
        <v>6358</v>
      </c>
      <c r="DD79" s="1">
        <v>6364</v>
      </c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>
        <v>6276</v>
      </c>
      <c r="EA79" s="1">
        <v>6279</v>
      </c>
      <c r="EB79" s="1">
        <v>6341</v>
      </c>
      <c r="EC79" s="1">
        <v>6285</v>
      </c>
      <c r="ED79" s="1">
        <v>6291</v>
      </c>
      <c r="EE79" s="1">
        <v>6301</v>
      </c>
      <c r="EF79" s="1">
        <v>6306</v>
      </c>
      <c r="EG79" s="1">
        <v>6312</v>
      </c>
      <c r="EH79" s="1">
        <v>6317</v>
      </c>
      <c r="EI79" s="1">
        <v>6330</v>
      </c>
      <c r="EJ79" s="1">
        <v>6336</v>
      </c>
      <c r="EK79" s="1">
        <v>6339</v>
      </c>
      <c r="EL79" s="1">
        <v>6352</v>
      </c>
      <c r="EM79" s="1">
        <v>6359</v>
      </c>
      <c r="EN79" s="1">
        <v>6365</v>
      </c>
      <c r="EO79" s="1">
        <v>6375</v>
      </c>
      <c r="EP79" s="1">
        <v>6386</v>
      </c>
      <c r="EQ79" s="1">
        <v>6343</v>
      </c>
      <c r="ER79" s="1">
        <v>6389</v>
      </c>
      <c r="ES79" s="1">
        <v>6391</v>
      </c>
      <c r="ET79" s="1">
        <v>6399</v>
      </c>
      <c r="EU79" s="1">
        <v>26112216</v>
      </c>
      <c r="EV79" s="1">
        <v>26112216</v>
      </c>
      <c r="EW79" s="1">
        <v>26112216</v>
      </c>
      <c r="EX79" s="1">
        <v>26112216</v>
      </c>
      <c r="EY79" s="1">
        <v>26112216</v>
      </c>
      <c r="EZ79" s="1">
        <v>26112216</v>
      </c>
      <c r="FA79" s="1">
        <v>26112216</v>
      </c>
      <c r="FB79" s="1">
        <v>26112216</v>
      </c>
      <c r="FC79" s="1">
        <v>26112216</v>
      </c>
      <c r="FD79" s="1">
        <v>26112216</v>
      </c>
      <c r="FE79" s="1">
        <v>26112216</v>
      </c>
      <c r="FF79" s="1">
        <v>26112216</v>
      </c>
      <c r="FG79" s="1">
        <v>26112216</v>
      </c>
      <c r="FH79" s="1">
        <v>26112216</v>
      </c>
      <c r="FI79" s="1">
        <v>26112216</v>
      </c>
      <c r="FJ79" s="1">
        <v>26112216</v>
      </c>
      <c r="FK79" s="1">
        <v>26112216</v>
      </c>
      <c r="FL79" s="1">
        <v>26112216</v>
      </c>
      <c r="FM79" s="1">
        <v>26112216</v>
      </c>
      <c r="FN79" s="1">
        <v>26112216</v>
      </c>
      <c r="FO79" s="1">
        <v>26112216</v>
      </c>
      <c r="FP79" s="1">
        <v>26112216</v>
      </c>
      <c r="FQ79" s="1">
        <v>26112216</v>
      </c>
      <c r="FR79" s="1">
        <v>26112216</v>
      </c>
      <c r="FS79" s="1">
        <v>26112216</v>
      </c>
      <c r="FT79" s="1">
        <v>26112216</v>
      </c>
      <c r="FU79" s="1">
        <v>26112216</v>
      </c>
      <c r="FV79" s="1">
        <v>26112216</v>
      </c>
      <c r="FW79" s="1">
        <v>26112216</v>
      </c>
      <c r="FX79" s="1">
        <v>26112216</v>
      </c>
      <c r="FY79" s="1">
        <v>26112216</v>
      </c>
      <c r="FZ79" s="1">
        <v>26112216</v>
      </c>
      <c r="GA79" s="1">
        <v>26112216</v>
      </c>
      <c r="GB79" s="1">
        <v>26112216</v>
      </c>
      <c r="GC79" s="1">
        <v>26112216</v>
      </c>
      <c r="GD79" s="1">
        <v>26112216</v>
      </c>
      <c r="GE79" s="1">
        <v>26112216</v>
      </c>
      <c r="GF79" s="1">
        <v>26112216</v>
      </c>
      <c r="GG79" s="1">
        <v>26112216</v>
      </c>
      <c r="GH79" s="1">
        <v>26112216</v>
      </c>
      <c r="GI79" s="1">
        <v>26112216</v>
      </c>
      <c r="GJ79" s="1">
        <v>26112216</v>
      </c>
      <c r="GK79" s="1">
        <v>26112216</v>
      </c>
      <c r="GL79" s="1">
        <v>26112216</v>
      </c>
      <c r="GM79" s="1">
        <v>26112216</v>
      </c>
      <c r="GN79" s="1">
        <v>26112216</v>
      </c>
      <c r="GO79" s="1">
        <v>26112216</v>
      </c>
      <c r="GP79" s="1">
        <v>26112216</v>
      </c>
      <c r="GQ79" s="1">
        <v>26112216</v>
      </c>
      <c r="GR79" s="1">
        <v>26112216</v>
      </c>
      <c r="GS79" s="1">
        <v>26112216</v>
      </c>
      <c r="GT79" s="1">
        <v>26112216</v>
      </c>
      <c r="GU79" s="1">
        <v>26112216</v>
      </c>
      <c r="GV79" s="1">
        <v>26112216</v>
      </c>
      <c r="GW79" s="1">
        <v>26112216</v>
      </c>
      <c r="GX79" s="1">
        <v>26112216</v>
      </c>
      <c r="GY79" s="1">
        <v>26112216</v>
      </c>
      <c r="GZ79" s="1">
        <v>26112216</v>
      </c>
      <c r="HA79" s="1">
        <v>26112216</v>
      </c>
      <c r="HB79" s="1">
        <v>26112216</v>
      </c>
      <c r="HC79" s="1">
        <v>26112216</v>
      </c>
      <c r="HD79" s="1">
        <v>26112216</v>
      </c>
      <c r="HE79" s="1">
        <v>26112216</v>
      </c>
      <c r="HF79" s="1">
        <v>26112216</v>
      </c>
      <c r="HG79" s="1">
        <v>26112216</v>
      </c>
      <c r="HH79" s="1">
        <v>26112216</v>
      </c>
      <c r="HI79" s="1">
        <v>26112216</v>
      </c>
      <c r="HJ79" s="1">
        <v>26112216</v>
      </c>
      <c r="HK79" s="1">
        <v>26112216</v>
      </c>
      <c r="HL79" s="1">
        <v>26112216</v>
      </c>
      <c r="HM79" s="1">
        <v>26112216</v>
      </c>
      <c r="HN79" s="1">
        <v>26112216</v>
      </c>
      <c r="HO79" s="1">
        <v>26112216</v>
      </c>
      <c r="HP79" s="1">
        <v>26112216</v>
      </c>
      <c r="HQ79" s="1">
        <v>26112216</v>
      </c>
      <c r="HR79" s="1">
        <v>26112216</v>
      </c>
      <c r="HS79" s="1">
        <v>26112216</v>
      </c>
      <c r="HT79" s="1">
        <v>26112216</v>
      </c>
      <c r="HU79" s="1">
        <v>26112216</v>
      </c>
      <c r="HV79" s="1">
        <v>26112216</v>
      </c>
      <c r="HW79" s="1">
        <v>26112216</v>
      </c>
      <c r="HX79" s="1">
        <v>26112216</v>
      </c>
      <c r="HY79" s="1">
        <v>26112216</v>
      </c>
      <c r="HZ79" s="1">
        <v>26112216</v>
      </c>
      <c r="IA79" s="1">
        <v>26112216</v>
      </c>
      <c r="IB79" s="1">
        <v>26112216</v>
      </c>
      <c r="IC79" s="1">
        <v>26112216</v>
      </c>
      <c r="ID79" s="1">
        <v>26112216</v>
      </c>
      <c r="IE79" s="1">
        <v>26112216</v>
      </c>
      <c r="IF79" s="1">
        <v>26112216</v>
      </c>
      <c r="IG79" s="1">
        <v>26112216</v>
      </c>
      <c r="IH79" s="1">
        <v>26112216</v>
      </c>
      <c r="II79" s="1">
        <v>26112216</v>
      </c>
      <c r="IJ79" s="1">
        <v>26112216</v>
      </c>
      <c r="IK79" s="1">
        <v>26112216</v>
      </c>
      <c r="IL79" s="1">
        <v>26112216</v>
      </c>
      <c r="IM79" s="1">
        <v>26112216</v>
      </c>
      <c r="IN79" s="1">
        <v>26112216</v>
      </c>
      <c r="IO79" s="1">
        <v>26112216</v>
      </c>
      <c r="IP79" s="1">
        <v>26112216</v>
      </c>
      <c r="IQ79" s="1">
        <v>26112216</v>
      </c>
      <c r="IR79" s="1">
        <v>26112216</v>
      </c>
      <c r="IS79" s="1">
        <v>26112216</v>
      </c>
      <c r="IT79" s="1">
        <v>26112216</v>
      </c>
      <c r="IU79" s="1">
        <v>26112216</v>
      </c>
      <c r="IV79" s="1">
        <v>26112216</v>
      </c>
      <c r="IW79" s="1">
        <v>26112216</v>
      </c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>
        <v>26112216</v>
      </c>
      <c r="JT79" s="1">
        <v>26112216</v>
      </c>
      <c r="JU79" s="1">
        <v>26112216</v>
      </c>
      <c r="JV79" s="1">
        <v>26112216</v>
      </c>
      <c r="JW79" s="1">
        <v>26112216</v>
      </c>
      <c r="JX79" s="1">
        <v>26112216</v>
      </c>
      <c r="JY79" s="1">
        <v>26112216</v>
      </c>
      <c r="JZ79" s="1">
        <v>26112216</v>
      </c>
      <c r="KA79" s="1">
        <v>26112216</v>
      </c>
      <c r="KB79" s="1">
        <v>26112216</v>
      </c>
      <c r="KC79" s="1">
        <v>26112216</v>
      </c>
      <c r="KD79" s="1">
        <v>26112216</v>
      </c>
      <c r="KE79" s="1">
        <v>26112216</v>
      </c>
      <c r="KF79" s="1">
        <v>26112216</v>
      </c>
      <c r="KG79" s="1">
        <v>26112216</v>
      </c>
      <c r="KH79" s="1">
        <v>26112216</v>
      </c>
      <c r="KI79" s="1">
        <v>26112216</v>
      </c>
      <c r="KJ79" s="1">
        <v>26112216</v>
      </c>
      <c r="KK79" s="1">
        <v>26112216</v>
      </c>
      <c r="KL79" s="1">
        <v>26112216</v>
      </c>
      <c r="KM79" s="1">
        <v>26112216</v>
      </c>
      <c r="KN79" s="1">
        <v>810944</v>
      </c>
      <c r="KO79" s="1">
        <v>26112216</v>
      </c>
    </row>
    <row r="80" spans="1:301" x14ac:dyDescent="0.3">
      <c r="A80" s="11" t="s">
        <v>8100</v>
      </c>
      <c r="B80" s="1">
        <v>6472</v>
      </c>
      <c r="C80" s="1">
        <v>6473</v>
      </c>
      <c r="D80" s="1">
        <v>6474</v>
      </c>
      <c r="E80" s="1">
        <v>6475</v>
      </c>
      <c r="F80" s="1">
        <v>6476</v>
      </c>
      <c r="G80" s="1">
        <v>6477</v>
      </c>
      <c r="H80" s="1">
        <v>6518</v>
      </c>
      <c r="I80" s="1">
        <v>6441</v>
      </c>
      <c r="J80" s="1">
        <v>6442</v>
      </c>
      <c r="K80" s="1">
        <v>6443</v>
      </c>
      <c r="L80" s="1">
        <v>6444</v>
      </c>
      <c r="M80" s="1">
        <v>6446</v>
      </c>
      <c r="N80" s="1">
        <v>6447</v>
      </c>
      <c r="O80" s="1">
        <v>6448</v>
      </c>
      <c r="P80" s="1">
        <v>6449</v>
      </c>
      <c r="Q80" s="1">
        <v>6450</v>
      </c>
      <c r="R80" s="1">
        <v>6451</v>
      </c>
      <c r="S80" s="1">
        <v>6452</v>
      </c>
      <c r="T80" s="1">
        <v>6453</v>
      </c>
      <c r="U80" s="1">
        <v>6454</v>
      </c>
      <c r="V80" s="1">
        <v>6468</v>
      </c>
      <c r="W80" s="1">
        <v>6470</v>
      </c>
      <c r="X80" s="1">
        <v>6520</v>
      </c>
      <c r="Y80" s="1">
        <v>6521</v>
      </c>
      <c r="Z80" s="1">
        <v>6522</v>
      </c>
      <c r="AA80" s="1">
        <v>6523</v>
      </c>
      <c r="AB80" s="1">
        <v>6524</v>
      </c>
      <c r="AC80" s="1">
        <v>6525</v>
      </c>
      <c r="AD80" s="1">
        <v>6526</v>
      </c>
      <c r="AE80" s="1">
        <v>6430</v>
      </c>
      <c r="AF80" s="1">
        <v>6431</v>
      </c>
      <c r="AG80" s="1">
        <v>6432</v>
      </c>
      <c r="AH80" s="1">
        <v>6420</v>
      </c>
      <c r="AI80" s="1">
        <v>6421</v>
      </c>
      <c r="AJ80" s="1">
        <v>6422</v>
      </c>
      <c r="AK80" s="1">
        <v>6423</v>
      </c>
      <c r="AL80" s="1">
        <v>6424</v>
      </c>
      <c r="AM80" s="1">
        <v>6425</v>
      </c>
      <c r="AN80" s="1">
        <v>6426</v>
      </c>
      <c r="AO80" s="1">
        <v>6427</v>
      </c>
      <c r="AP80" s="1">
        <v>6459</v>
      </c>
      <c r="AQ80" s="1">
        <v>6460</v>
      </c>
      <c r="AR80" s="1">
        <v>6461</v>
      </c>
      <c r="AS80" s="1">
        <v>6462</v>
      </c>
      <c r="AT80" s="1">
        <v>6504</v>
      </c>
      <c r="AU80" s="1">
        <v>6505</v>
      </c>
      <c r="AV80" s="1">
        <v>6506</v>
      </c>
      <c r="AW80" s="1">
        <v>6507</v>
      </c>
      <c r="AX80" s="1">
        <v>6508</v>
      </c>
      <c r="AY80" s="1">
        <v>6509</v>
      </c>
      <c r="AZ80" s="1">
        <v>6510</v>
      </c>
      <c r="BA80" s="1">
        <v>6511</v>
      </c>
      <c r="BB80" s="1">
        <v>6512</v>
      </c>
      <c r="BC80" s="1">
        <v>6515</v>
      </c>
      <c r="BD80" s="1">
        <v>6516</v>
      </c>
      <c r="BE80" s="1">
        <v>6435</v>
      </c>
      <c r="BF80" s="1">
        <v>6436</v>
      </c>
      <c r="BG80" s="1">
        <v>6437</v>
      </c>
      <c r="BH80" s="1">
        <v>6438</v>
      </c>
      <c r="BI80" s="1">
        <v>6439</v>
      </c>
      <c r="BJ80" s="1">
        <v>6414</v>
      </c>
      <c r="BK80" s="1">
        <v>6415</v>
      </c>
      <c r="BL80" s="1">
        <v>6416</v>
      </c>
      <c r="BM80" s="1">
        <v>6417</v>
      </c>
      <c r="BN80" s="1">
        <v>6418</v>
      </c>
      <c r="BO80" s="1">
        <v>6400</v>
      </c>
      <c r="BP80" s="1">
        <v>6401</v>
      </c>
      <c r="BQ80" s="1">
        <v>6402</v>
      </c>
      <c r="BR80" s="1">
        <v>6403</v>
      </c>
      <c r="BS80" s="1">
        <v>6465</v>
      </c>
      <c r="BT80" s="1">
        <v>6481</v>
      </c>
      <c r="BU80" s="1">
        <v>6482</v>
      </c>
      <c r="BV80" s="1">
        <v>6483</v>
      </c>
      <c r="BW80" s="1">
        <v>6484</v>
      </c>
      <c r="BX80" s="1">
        <v>6485</v>
      </c>
      <c r="BY80" s="1">
        <v>6405</v>
      </c>
      <c r="BZ80" s="1">
        <v>6406</v>
      </c>
      <c r="CA80" s="1">
        <v>6408</v>
      </c>
      <c r="CB80" s="1">
        <v>6409</v>
      </c>
      <c r="CC80" s="1">
        <v>6410</v>
      </c>
      <c r="CD80" s="1">
        <v>6494</v>
      </c>
      <c r="CE80" s="1">
        <v>6495</v>
      </c>
      <c r="CF80" s="1">
        <v>6496</v>
      </c>
      <c r="CG80" s="1">
        <v>6497</v>
      </c>
      <c r="CH80" s="1">
        <v>6498</v>
      </c>
      <c r="CI80" s="1">
        <v>6499</v>
      </c>
      <c r="CJ80" s="1">
        <v>6500</v>
      </c>
      <c r="CK80" s="1">
        <v>6501</v>
      </c>
      <c r="CL80" s="1">
        <v>6502</v>
      </c>
      <c r="CM80" s="1">
        <v>6488</v>
      </c>
      <c r="CN80" s="1">
        <v>6489</v>
      </c>
      <c r="CO80" s="1">
        <v>6490</v>
      </c>
      <c r="CP80" s="1">
        <v>6433</v>
      </c>
      <c r="CQ80" s="1">
        <v>6466</v>
      </c>
      <c r="CR80" s="1">
        <v>6491</v>
      </c>
      <c r="CS80" s="1">
        <v>6478</v>
      </c>
      <c r="CT80" s="1">
        <v>6455</v>
      </c>
      <c r="CU80" s="1">
        <v>6456</v>
      </c>
      <c r="CV80" s="1">
        <v>6428</v>
      </c>
      <c r="CW80" s="1">
        <v>6513</v>
      </c>
      <c r="CX80" s="1">
        <v>6411</v>
      </c>
      <c r="CY80" s="1">
        <v>6412</v>
      </c>
      <c r="CZ80" s="1">
        <v>6479</v>
      </c>
      <c r="DA80" s="1">
        <v>6457</v>
      </c>
      <c r="DB80" s="1">
        <v>6463</v>
      </c>
      <c r="DC80" s="1">
        <v>6486</v>
      </c>
      <c r="DD80" s="1">
        <v>6492</v>
      </c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>
        <v>6404</v>
      </c>
      <c r="EA80" s="1">
        <v>6407</v>
      </c>
      <c r="EB80" s="1">
        <v>6469</v>
      </c>
      <c r="EC80" s="1">
        <v>6413</v>
      </c>
      <c r="ED80" s="1">
        <v>6419</v>
      </c>
      <c r="EE80" s="1">
        <v>6429</v>
      </c>
      <c r="EF80" s="1">
        <v>6434</v>
      </c>
      <c r="EG80" s="1">
        <v>6440</v>
      </c>
      <c r="EH80" s="1">
        <v>6445</v>
      </c>
      <c r="EI80" s="1">
        <v>6458</v>
      </c>
      <c r="EJ80" s="1">
        <v>6464</v>
      </c>
      <c r="EK80" s="1">
        <v>6467</v>
      </c>
      <c r="EL80" s="1">
        <v>6480</v>
      </c>
      <c r="EM80" s="1">
        <v>6487</v>
      </c>
      <c r="EN80" s="1">
        <v>6493</v>
      </c>
      <c r="EO80" s="1">
        <v>6503</v>
      </c>
      <c r="EP80" s="1">
        <v>6514</v>
      </c>
      <c r="EQ80" s="1">
        <v>6471</v>
      </c>
      <c r="ER80" s="1">
        <v>6517</v>
      </c>
      <c r="ES80" s="1">
        <v>6519</v>
      </c>
      <c r="ET80" s="1">
        <v>6527</v>
      </c>
      <c r="EU80" s="1">
        <v>26112216</v>
      </c>
      <c r="EV80" s="1">
        <v>26112216</v>
      </c>
      <c r="EW80" s="1">
        <v>26112216</v>
      </c>
      <c r="EX80" s="1">
        <v>26112216</v>
      </c>
      <c r="EY80" s="1">
        <v>26112216</v>
      </c>
      <c r="EZ80" s="1">
        <v>26112216</v>
      </c>
      <c r="FA80" s="1">
        <v>26112216</v>
      </c>
      <c r="FB80" s="1">
        <v>26112216</v>
      </c>
      <c r="FC80" s="1">
        <v>26112216</v>
      </c>
      <c r="FD80" s="1">
        <v>26112216</v>
      </c>
      <c r="FE80" s="1">
        <v>26112216</v>
      </c>
      <c r="FF80" s="1">
        <v>26112216</v>
      </c>
      <c r="FG80" s="1">
        <v>26112216</v>
      </c>
      <c r="FH80" s="1">
        <v>26112216</v>
      </c>
      <c r="FI80" s="1">
        <v>26112216</v>
      </c>
      <c r="FJ80" s="1">
        <v>26112216</v>
      </c>
      <c r="FK80" s="1">
        <v>26112216</v>
      </c>
      <c r="FL80" s="1">
        <v>26112216</v>
      </c>
      <c r="FM80" s="1">
        <v>26112216</v>
      </c>
      <c r="FN80" s="1">
        <v>26112216</v>
      </c>
      <c r="FO80" s="1">
        <v>26112216</v>
      </c>
      <c r="FP80" s="1">
        <v>26112216</v>
      </c>
      <c r="FQ80" s="1">
        <v>26112216</v>
      </c>
      <c r="FR80" s="1">
        <v>26112216</v>
      </c>
      <c r="FS80" s="1">
        <v>26112216</v>
      </c>
      <c r="FT80" s="1">
        <v>26112216</v>
      </c>
      <c r="FU80" s="1">
        <v>26112216</v>
      </c>
      <c r="FV80" s="1">
        <v>26112216</v>
      </c>
      <c r="FW80" s="1">
        <v>26112216</v>
      </c>
      <c r="FX80" s="1">
        <v>26112216</v>
      </c>
      <c r="FY80" s="1">
        <v>26112216</v>
      </c>
      <c r="FZ80" s="1">
        <v>26112216</v>
      </c>
      <c r="GA80" s="1">
        <v>26112216</v>
      </c>
      <c r="GB80" s="1">
        <v>26112216</v>
      </c>
      <c r="GC80" s="1">
        <v>26112216</v>
      </c>
      <c r="GD80" s="1">
        <v>26112216</v>
      </c>
      <c r="GE80" s="1">
        <v>26112216</v>
      </c>
      <c r="GF80" s="1">
        <v>26112216</v>
      </c>
      <c r="GG80" s="1">
        <v>26112216</v>
      </c>
      <c r="GH80" s="1">
        <v>26112216</v>
      </c>
      <c r="GI80" s="1">
        <v>26112216</v>
      </c>
      <c r="GJ80" s="1">
        <v>26112216</v>
      </c>
      <c r="GK80" s="1">
        <v>26112216</v>
      </c>
      <c r="GL80" s="1">
        <v>26112216</v>
      </c>
      <c r="GM80" s="1">
        <v>26112216</v>
      </c>
      <c r="GN80" s="1">
        <v>26112216</v>
      </c>
      <c r="GO80" s="1">
        <v>26112216</v>
      </c>
      <c r="GP80" s="1">
        <v>26112216</v>
      </c>
      <c r="GQ80" s="1">
        <v>26112216</v>
      </c>
      <c r="GR80" s="1">
        <v>26112216</v>
      </c>
      <c r="GS80" s="1">
        <v>26112216</v>
      </c>
      <c r="GT80" s="1">
        <v>26112216</v>
      </c>
      <c r="GU80" s="1">
        <v>26112216</v>
      </c>
      <c r="GV80" s="1">
        <v>26112216</v>
      </c>
      <c r="GW80" s="1">
        <v>26112216</v>
      </c>
      <c r="GX80" s="1">
        <v>26112216</v>
      </c>
      <c r="GY80" s="1">
        <v>26112216</v>
      </c>
      <c r="GZ80" s="1">
        <v>26112216</v>
      </c>
      <c r="HA80" s="1">
        <v>26112216</v>
      </c>
      <c r="HB80" s="1">
        <v>26112216</v>
      </c>
      <c r="HC80" s="1">
        <v>26112216</v>
      </c>
      <c r="HD80" s="1">
        <v>26112216</v>
      </c>
      <c r="HE80" s="1">
        <v>26112216</v>
      </c>
      <c r="HF80" s="1">
        <v>26112216</v>
      </c>
      <c r="HG80" s="1">
        <v>26112216</v>
      </c>
      <c r="HH80" s="1">
        <v>26112216</v>
      </c>
      <c r="HI80" s="1">
        <v>26112216</v>
      </c>
      <c r="HJ80" s="1">
        <v>26112216</v>
      </c>
      <c r="HK80" s="1">
        <v>26112216</v>
      </c>
      <c r="HL80" s="1">
        <v>26112216</v>
      </c>
      <c r="HM80" s="1">
        <v>26112216</v>
      </c>
      <c r="HN80" s="1">
        <v>26112216</v>
      </c>
      <c r="HO80" s="1">
        <v>26112216</v>
      </c>
      <c r="HP80" s="1">
        <v>26112216</v>
      </c>
      <c r="HQ80" s="1">
        <v>26112216</v>
      </c>
      <c r="HR80" s="1">
        <v>26112216</v>
      </c>
      <c r="HS80" s="1">
        <v>26112216</v>
      </c>
      <c r="HT80" s="1">
        <v>26112216</v>
      </c>
      <c r="HU80" s="1">
        <v>26112216</v>
      </c>
      <c r="HV80" s="1">
        <v>26112216</v>
      </c>
      <c r="HW80" s="1">
        <v>26112216</v>
      </c>
      <c r="HX80" s="1">
        <v>26112216</v>
      </c>
      <c r="HY80" s="1">
        <v>26112216</v>
      </c>
      <c r="HZ80" s="1">
        <v>26112216</v>
      </c>
      <c r="IA80" s="1">
        <v>26112216</v>
      </c>
      <c r="IB80" s="1">
        <v>26112216</v>
      </c>
      <c r="IC80" s="1">
        <v>26112216</v>
      </c>
      <c r="ID80" s="1">
        <v>26112216</v>
      </c>
      <c r="IE80" s="1">
        <v>26112216</v>
      </c>
      <c r="IF80" s="1">
        <v>26112216</v>
      </c>
      <c r="IG80" s="1">
        <v>26112216</v>
      </c>
      <c r="IH80" s="1">
        <v>26112216</v>
      </c>
      <c r="II80" s="1">
        <v>26112216</v>
      </c>
      <c r="IJ80" s="1">
        <v>26112216</v>
      </c>
      <c r="IK80" s="1">
        <v>26112216</v>
      </c>
      <c r="IL80" s="1">
        <v>26112216</v>
      </c>
      <c r="IM80" s="1">
        <v>26112216</v>
      </c>
      <c r="IN80" s="1">
        <v>26112216</v>
      </c>
      <c r="IO80" s="1">
        <v>26112216</v>
      </c>
      <c r="IP80" s="1">
        <v>26112216</v>
      </c>
      <c r="IQ80" s="1">
        <v>26112216</v>
      </c>
      <c r="IR80" s="1">
        <v>26112216</v>
      </c>
      <c r="IS80" s="1">
        <v>26112216</v>
      </c>
      <c r="IT80" s="1">
        <v>26112216</v>
      </c>
      <c r="IU80" s="1">
        <v>26112216</v>
      </c>
      <c r="IV80" s="1">
        <v>26112216</v>
      </c>
      <c r="IW80" s="1">
        <v>26112216</v>
      </c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>
        <v>26112216</v>
      </c>
      <c r="JT80" s="1">
        <v>26112216</v>
      </c>
      <c r="JU80" s="1">
        <v>26112216</v>
      </c>
      <c r="JV80" s="1">
        <v>26112216</v>
      </c>
      <c r="JW80" s="1">
        <v>26112216</v>
      </c>
      <c r="JX80" s="1">
        <v>26112216</v>
      </c>
      <c r="JY80" s="1">
        <v>26112216</v>
      </c>
      <c r="JZ80" s="1">
        <v>26112216</v>
      </c>
      <c r="KA80" s="1">
        <v>26112216</v>
      </c>
      <c r="KB80" s="1">
        <v>26112216</v>
      </c>
      <c r="KC80" s="1">
        <v>26112216</v>
      </c>
      <c r="KD80" s="1">
        <v>26112216</v>
      </c>
      <c r="KE80" s="1">
        <v>26112216</v>
      </c>
      <c r="KF80" s="1">
        <v>26112216</v>
      </c>
      <c r="KG80" s="1">
        <v>26112216</v>
      </c>
      <c r="KH80" s="1">
        <v>26112216</v>
      </c>
      <c r="KI80" s="1">
        <v>26112216</v>
      </c>
      <c r="KJ80" s="1">
        <v>26112216</v>
      </c>
      <c r="KK80" s="1">
        <v>26112216</v>
      </c>
      <c r="KL80" s="1">
        <v>26112216</v>
      </c>
      <c r="KM80" s="1">
        <v>26112216</v>
      </c>
      <c r="KN80" s="1">
        <v>827328</v>
      </c>
      <c r="KO80" s="1">
        <v>26112216</v>
      </c>
    </row>
    <row r="81" spans="1:301" x14ac:dyDescent="0.3">
      <c r="A81" s="11" t="s">
        <v>8101</v>
      </c>
      <c r="B81" s="1">
        <v>6600</v>
      </c>
      <c r="C81" s="1">
        <v>6601</v>
      </c>
      <c r="D81" s="1">
        <v>6602</v>
      </c>
      <c r="E81" s="1">
        <v>6603</v>
      </c>
      <c r="F81" s="1">
        <v>6604</v>
      </c>
      <c r="G81" s="1">
        <v>6605</v>
      </c>
      <c r="H81" s="1">
        <v>6646</v>
      </c>
      <c r="I81" s="1">
        <v>6569</v>
      </c>
      <c r="J81" s="1">
        <v>6570</v>
      </c>
      <c r="K81" s="1">
        <v>6571</v>
      </c>
      <c r="L81" s="1">
        <v>6572</v>
      </c>
      <c r="M81" s="1">
        <v>6574</v>
      </c>
      <c r="N81" s="1">
        <v>6575</v>
      </c>
      <c r="O81" s="1">
        <v>6576</v>
      </c>
      <c r="P81" s="1">
        <v>6577</v>
      </c>
      <c r="Q81" s="1">
        <v>6578</v>
      </c>
      <c r="R81" s="1">
        <v>6579</v>
      </c>
      <c r="S81" s="1">
        <v>6580</v>
      </c>
      <c r="T81" s="1">
        <v>6581</v>
      </c>
      <c r="U81" s="1">
        <v>6582</v>
      </c>
      <c r="V81" s="1">
        <v>6596</v>
      </c>
      <c r="W81" s="1">
        <v>6598</v>
      </c>
      <c r="X81" s="1">
        <v>6648</v>
      </c>
      <c r="Y81" s="1">
        <v>6649</v>
      </c>
      <c r="Z81" s="1">
        <v>6650</v>
      </c>
      <c r="AA81" s="1">
        <v>6651</v>
      </c>
      <c r="AB81" s="1">
        <v>6652</v>
      </c>
      <c r="AC81" s="1">
        <v>6653</v>
      </c>
      <c r="AD81" s="1">
        <v>6654</v>
      </c>
      <c r="AE81" s="1">
        <v>6558</v>
      </c>
      <c r="AF81" s="1">
        <v>6559</v>
      </c>
      <c r="AG81" s="1">
        <v>6560</v>
      </c>
      <c r="AH81" s="1">
        <v>6548</v>
      </c>
      <c r="AI81" s="1">
        <v>6549</v>
      </c>
      <c r="AJ81" s="1">
        <v>6550</v>
      </c>
      <c r="AK81" s="1">
        <v>6551</v>
      </c>
      <c r="AL81" s="1">
        <v>6552</v>
      </c>
      <c r="AM81" s="1">
        <v>6553</v>
      </c>
      <c r="AN81" s="1">
        <v>6554</v>
      </c>
      <c r="AO81" s="1">
        <v>6555</v>
      </c>
      <c r="AP81" s="1">
        <v>6587</v>
      </c>
      <c r="AQ81" s="1">
        <v>6588</v>
      </c>
      <c r="AR81" s="1">
        <v>6589</v>
      </c>
      <c r="AS81" s="1">
        <v>6590</v>
      </c>
      <c r="AT81" s="1">
        <v>6632</v>
      </c>
      <c r="AU81" s="1">
        <v>6633</v>
      </c>
      <c r="AV81" s="1">
        <v>6634</v>
      </c>
      <c r="AW81" s="1">
        <v>6635</v>
      </c>
      <c r="AX81" s="1">
        <v>6636</v>
      </c>
      <c r="AY81" s="1">
        <v>6637</v>
      </c>
      <c r="AZ81" s="1">
        <v>6638</v>
      </c>
      <c r="BA81" s="1">
        <v>6639</v>
      </c>
      <c r="BB81" s="1">
        <v>6640</v>
      </c>
      <c r="BC81" s="1">
        <v>6643</v>
      </c>
      <c r="BD81" s="1">
        <v>6644</v>
      </c>
      <c r="BE81" s="1">
        <v>6563</v>
      </c>
      <c r="BF81" s="1">
        <v>6564</v>
      </c>
      <c r="BG81" s="1">
        <v>6565</v>
      </c>
      <c r="BH81" s="1">
        <v>6566</v>
      </c>
      <c r="BI81" s="1">
        <v>6567</v>
      </c>
      <c r="BJ81" s="1">
        <v>6542</v>
      </c>
      <c r="BK81" s="1">
        <v>6543</v>
      </c>
      <c r="BL81" s="1">
        <v>6544</v>
      </c>
      <c r="BM81" s="1">
        <v>6545</v>
      </c>
      <c r="BN81" s="1">
        <v>6546</v>
      </c>
      <c r="BO81" s="1">
        <v>6528</v>
      </c>
      <c r="BP81" s="1">
        <v>6529</v>
      </c>
      <c r="BQ81" s="1">
        <v>6530</v>
      </c>
      <c r="BR81" s="1">
        <v>6531</v>
      </c>
      <c r="BS81" s="1">
        <v>6593</v>
      </c>
      <c r="BT81" s="1">
        <v>6609</v>
      </c>
      <c r="BU81" s="1">
        <v>6610</v>
      </c>
      <c r="BV81" s="1">
        <v>6611</v>
      </c>
      <c r="BW81" s="1">
        <v>6612</v>
      </c>
      <c r="BX81" s="1">
        <v>6613</v>
      </c>
      <c r="BY81" s="1">
        <v>6533</v>
      </c>
      <c r="BZ81" s="1">
        <v>6534</v>
      </c>
      <c r="CA81" s="1">
        <v>6536</v>
      </c>
      <c r="CB81" s="1">
        <v>6537</v>
      </c>
      <c r="CC81" s="1">
        <v>6538</v>
      </c>
      <c r="CD81" s="1">
        <v>6622</v>
      </c>
      <c r="CE81" s="1">
        <v>6623</v>
      </c>
      <c r="CF81" s="1">
        <v>6624</v>
      </c>
      <c r="CG81" s="1">
        <v>6625</v>
      </c>
      <c r="CH81" s="1">
        <v>6626</v>
      </c>
      <c r="CI81" s="1">
        <v>6627</v>
      </c>
      <c r="CJ81" s="1">
        <v>6628</v>
      </c>
      <c r="CK81" s="1">
        <v>6629</v>
      </c>
      <c r="CL81" s="1">
        <v>6630</v>
      </c>
      <c r="CM81" s="1">
        <v>6616</v>
      </c>
      <c r="CN81" s="1">
        <v>6617</v>
      </c>
      <c r="CO81" s="1">
        <v>6618</v>
      </c>
      <c r="CP81" s="1">
        <v>6561</v>
      </c>
      <c r="CQ81" s="1">
        <v>6594</v>
      </c>
      <c r="CR81" s="1">
        <v>6619</v>
      </c>
      <c r="CS81" s="1">
        <v>6606</v>
      </c>
      <c r="CT81" s="1">
        <v>6583</v>
      </c>
      <c r="CU81" s="1">
        <v>6584</v>
      </c>
      <c r="CV81" s="1">
        <v>6556</v>
      </c>
      <c r="CW81" s="1">
        <v>6641</v>
      </c>
      <c r="CX81" s="1">
        <v>6539</v>
      </c>
      <c r="CY81" s="1">
        <v>6540</v>
      </c>
      <c r="CZ81" s="1">
        <v>6607</v>
      </c>
      <c r="DA81" s="1">
        <v>6585</v>
      </c>
      <c r="DB81" s="1">
        <v>6591</v>
      </c>
      <c r="DC81" s="1">
        <v>6614</v>
      </c>
      <c r="DD81" s="1">
        <v>6620</v>
      </c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>
        <v>6532</v>
      </c>
      <c r="EA81" s="1">
        <v>6535</v>
      </c>
      <c r="EB81" s="1">
        <v>6597</v>
      </c>
      <c r="EC81" s="1">
        <v>6541</v>
      </c>
      <c r="ED81" s="1">
        <v>6547</v>
      </c>
      <c r="EE81" s="1">
        <v>6557</v>
      </c>
      <c r="EF81" s="1">
        <v>6562</v>
      </c>
      <c r="EG81" s="1">
        <v>6568</v>
      </c>
      <c r="EH81" s="1">
        <v>6573</v>
      </c>
      <c r="EI81" s="1">
        <v>6586</v>
      </c>
      <c r="EJ81" s="1">
        <v>6592</v>
      </c>
      <c r="EK81" s="1">
        <v>6595</v>
      </c>
      <c r="EL81" s="1">
        <v>6608</v>
      </c>
      <c r="EM81" s="1">
        <v>6615</v>
      </c>
      <c r="EN81" s="1">
        <v>6621</v>
      </c>
      <c r="EO81" s="1">
        <v>6631</v>
      </c>
      <c r="EP81" s="1">
        <v>6642</v>
      </c>
      <c r="EQ81" s="1">
        <v>6599</v>
      </c>
      <c r="ER81" s="1">
        <v>6645</v>
      </c>
      <c r="ES81" s="1">
        <v>6647</v>
      </c>
      <c r="ET81" s="1">
        <v>6655</v>
      </c>
      <c r="EU81" s="1">
        <v>26112216</v>
      </c>
      <c r="EV81" s="1">
        <v>26112216</v>
      </c>
      <c r="EW81" s="1">
        <v>26112216</v>
      </c>
      <c r="EX81" s="1">
        <v>26112216</v>
      </c>
      <c r="EY81" s="1">
        <v>26112216</v>
      </c>
      <c r="EZ81" s="1">
        <v>26112216</v>
      </c>
      <c r="FA81" s="1">
        <v>26112216</v>
      </c>
      <c r="FB81" s="1">
        <v>26112216</v>
      </c>
      <c r="FC81" s="1">
        <v>26112216</v>
      </c>
      <c r="FD81" s="1">
        <v>26112216</v>
      </c>
      <c r="FE81" s="1">
        <v>26112216</v>
      </c>
      <c r="FF81" s="1">
        <v>26112216</v>
      </c>
      <c r="FG81" s="1">
        <v>26112216</v>
      </c>
      <c r="FH81" s="1">
        <v>26112216</v>
      </c>
      <c r="FI81" s="1">
        <v>26112216</v>
      </c>
      <c r="FJ81" s="1">
        <v>26112216</v>
      </c>
      <c r="FK81" s="1">
        <v>26112216</v>
      </c>
      <c r="FL81" s="1">
        <v>26112216</v>
      </c>
      <c r="FM81" s="1">
        <v>26112216</v>
      </c>
      <c r="FN81" s="1">
        <v>26112216</v>
      </c>
      <c r="FO81" s="1">
        <v>26112216</v>
      </c>
      <c r="FP81" s="1">
        <v>26112216</v>
      </c>
      <c r="FQ81" s="1">
        <v>26112216</v>
      </c>
      <c r="FR81" s="1">
        <v>26112216</v>
      </c>
      <c r="FS81" s="1">
        <v>26112216</v>
      </c>
      <c r="FT81" s="1">
        <v>26112216</v>
      </c>
      <c r="FU81" s="1">
        <v>26112216</v>
      </c>
      <c r="FV81" s="1">
        <v>26112216</v>
      </c>
      <c r="FW81" s="1">
        <v>26112216</v>
      </c>
      <c r="FX81" s="1">
        <v>26112216</v>
      </c>
      <c r="FY81" s="1">
        <v>26112216</v>
      </c>
      <c r="FZ81" s="1">
        <v>26112216</v>
      </c>
      <c r="GA81" s="1">
        <v>26112216</v>
      </c>
      <c r="GB81" s="1">
        <v>26112216</v>
      </c>
      <c r="GC81" s="1">
        <v>26112216</v>
      </c>
      <c r="GD81" s="1">
        <v>26112216</v>
      </c>
      <c r="GE81" s="1">
        <v>26112216</v>
      </c>
      <c r="GF81" s="1">
        <v>26112216</v>
      </c>
      <c r="GG81" s="1">
        <v>26112216</v>
      </c>
      <c r="GH81" s="1">
        <v>26112216</v>
      </c>
      <c r="GI81" s="1">
        <v>26112216</v>
      </c>
      <c r="GJ81" s="1">
        <v>26112216</v>
      </c>
      <c r="GK81" s="1">
        <v>26112216</v>
      </c>
      <c r="GL81" s="1">
        <v>26112216</v>
      </c>
      <c r="GM81" s="1">
        <v>26112216</v>
      </c>
      <c r="GN81" s="1">
        <v>26112216</v>
      </c>
      <c r="GO81" s="1">
        <v>26112216</v>
      </c>
      <c r="GP81" s="1">
        <v>26112216</v>
      </c>
      <c r="GQ81" s="1">
        <v>26112216</v>
      </c>
      <c r="GR81" s="1">
        <v>26112216</v>
      </c>
      <c r="GS81" s="1">
        <v>26112216</v>
      </c>
      <c r="GT81" s="1">
        <v>26112216</v>
      </c>
      <c r="GU81" s="1">
        <v>26112216</v>
      </c>
      <c r="GV81" s="1">
        <v>26112216</v>
      </c>
      <c r="GW81" s="1">
        <v>26112216</v>
      </c>
      <c r="GX81" s="1">
        <v>26112216</v>
      </c>
      <c r="GY81" s="1">
        <v>26112216</v>
      </c>
      <c r="GZ81" s="1">
        <v>26112216</v>
      </c>
      <c r="HA81" s="1">
        <v>26112216</v>
      </c>
      <c r="HB81" s="1">
        <v>26112216</v>
      </c>
      <c r="HC81" s="1">
        <v>26112216</v>
      </c>
      <c r="HD81" s="1">
        <v>26112216</v>
      </c>
      <c r="HE81" s="1">
        <v>26112216</v>
      </c>
      <c r="HF81" s="1">
        <v>26112216</v>
      </c>
      <c r="HG81" s="1">
        <v>26112216</v>
      </c>
      <c r="HH81" s="1">
        <v>26112216</v>
      </c>
      <c r="HI81" s="1">
        <v>26112216</v>
      </c>
      <c r="HJ81" s="1">
        <v>26112216</v>
      </c>
      <c r="HK81" s="1">
        <v>26112216</v>
      </c>
      <c r="HL81" s="1">
        <v>26112216</v>
      </c>
      <c r="HM81" s="1">
        <v>26112216</v>
      </c>
      <c r="HN81" s="1">
        <v>26112216</v>
      </c>
      <c r="HO81" s="1">
        <v>26112216</v>
      </c>
      <c r="HP81" s="1">
        <v>26112216</v>
      </c>
      <c r="HQ81" s="1">
        <v>26112216</v>
      </c>
      <c r="HR81" s="1">
        <v>26112216</v>
      </c>
      <c r="HS81" s="1">
        <v>26112216</v>
      </c>
      <c r="HT81" s="1">
        <v>26112216</v>
      </c>
      <c r="HU81" s="1">
        <v>26112216</v>
      </c>
      <c r="HV81" s="1">
        <v>26112216</v>
      </c>
      <c r="HW81" s="1">
        <v>26112216</v>
      </c>
      <c r="HX81" s="1">
        <v>26112216</v>
      </c>
      <c r="HY81" s="1">
        <v>26112216</v>
      </c>
      <c r="HZ81" s="1">
        <v>26112216</v>
      </c>
      <c r="IA81" s="1">
        <v>26112216</v>
      </c>
      <c r="IB81" s="1">
        <v>26112216</v>
      </c>
      <c r="IC81" s="1">
        <v>26112216</v>
      </c>
      <c r="ID81" s="1">
        <v>26112216</v>
      </c>
      <c r="IE81" s="1">
        <v>26112216</v>
      </c>
      <c r="IF81" s="1">
        <v>26112216</v>
      </c>
      <c r="IG81" s="1">
        <v>26112216</v>
      </c>
      <c r="IH81" s="1">
        <v>26112216</v>
      </c>
      <c r="II81" s="1">
        <v>26112216</v>
      </c>
      <c r="IJ81" s="1">
        <v>26112216</v>
      </c>
      <c r="IK81" s="1">
        <v>26112216</v>
      </c>
      <c r="IL81" s="1">
        <v>26112216</v>
      </c>
      <c r="IM81" s="1">
        <v>26112216</v>
      </c>
      <c r="IN81" s="1">
        <v>26112216</v>
      </c>
      <c r="IO81" s="1">
        <v>26112216</v>
      </c>
      <c r="IP81" s="1">
        <v>26112216</v>
      </c>
      <c r="IQ81" s="1">
        <v>26112216</v>
      </c>
      <c r="IR81" s="1">
        <v>26112216</v>
      </c>
      <c r="IS81" s="1">
        <v>26112216</v>
      </c>
      <c r="IT81" s="1">
        <v>26112216</v>
      </c>
      <c r="IU81" s="1">
        <v>26112216</v>
      </c>
      <c r="IV81" s="1">
        <v>26112216</v>
      </c>
      <c r="IW81" s="1">
        <v>26112216</v>
      </c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>
        <v>26112216</v>
      </c>
      <c r="JT81" s="1">
        <v>26112216</v>
      </c>
      <c r="JU81" s="1">
        <v>26112216</v>
      </c>
      <c r="JV81" s="1">
        <v>26112216</v>
      </c>
      <c r="JW81" s="1">
        <v>26112216</v>
      </c>
      <c r="JX81" s="1">
        <v>26112216</v>
      </c>
      <c r="JY81" s="1">
        <v>26112216</v>
      </c>
      <c r="JZ81" s="1">
        <v>26112216</v>
      </c>
      <c r="KA81" s="1">
        <v>26112216</v>
      </c>
      <c r="KB81" s="1">
        <v>26112216</v>
      </c>
      <c r="KC81" s="1">
        <v>26112216</v>
      </c>
      <c r="KD81" s="1">
        <v>26112216</v>
      </c>
      <c r="KE81" s="1">
        <v>26112216</v>
      </c>
      <c r="KF81" s="1">
        <v>26112216</v>
      </c>
      <c r="KG81" s="1">
        <v>26112216</v>
      </c>
      <c r="KH81" s="1">
        <v>26112216</v>
      </c>
      <c r="KI81" s="1">
        <v>26112216</v>
      </c>
      <c r="KJ81" s="1">
        <v>26112216</v>
      </c>
      <c r="KK81" s="1">
        <v>26112216</v>
      </c>
      <c r="KL81" s="1">
        <v>26112216</v>
      </c>
      <c r="KM81" s="1">
        <v>26112216</v>
      </c>
      <c r="KN81" s="1">
        <v>843712</v>
      </c>
      <c r="KO81" s="1">
        <v>26112216</v>
      </c>
    </row>
    <row r="82" spans="1:301" x14ac:dyDescent="0.3">
      <c r="A82" s="11" t="s">
        <v>8102</v>
      </c>
      <c r="B82" s="1">
        <v>6728</v>
      </c>
      <c r="C82" s="1">
        <v>6729</v>
      </c>
      <c r="D82" s="1">
        <v>6730</v>
      </c>
      <c r="E82" s="1">
        <v>6731</v>
      </c>
      <c r="F82" s="1">
        <v>6732</v>
      </c>
      <c r="G82" s="1">
        <v>6733</v>
      </c>
      <c r="H82" s="1">
        <v>6774</v>
      </c>
      <c r="I82" s="1">
        <v>6697</v>
      </c>
      <c r="J82" s="1">
        <v>6698</v>
      </c>
      <c r="K82" s="1">
        <v>6699</v>
      </c>
      <c r="L82" s="1">
        <v>6700</v>
      </c>
      <c r="M82" s="1">
        <v>6702</v>
      </c>
      <c r="N82" s="1">
        <v>6703</v>
      </c>
      <c r="O82" s="1">
        <v>6704</v>
      </c>
      <c r="P82" s="1">
        <v>6705</v>
      </c>
      <c r="Q82" s="1">
        <v>6706</v>
      </c>
      <c r="R82" s="1">
        <v>6707</v>
      </c>
      <c r="S82" s="1">
        <v>6708</v>
      </c>
      <c r="T82" s="1">
        <v>6709</v>
      </c>
      <c r="U82" s="1">
        <v>6710</v>
      </c>
      <c r="V82" s="1">
        <v>6724</v>
      </c>
      <c r="W82" s="1">
        <v>6726</v>
      </c>
      <c r="X82" s="1">
        <v>6776</v>
      </c>
      <c r="Y82" s="1">
        <v>6777</v>
      </c>
      <c r="Z82" s="1">
        <v>6778</v>
      </c>
      <c r="AA82" s="1">
        <v>6779</v>
      </c>
      <c r="AB82" s="1">
        <v>6780</v>
      </c>
      <c r="AC82" s="1">
        <v>6781</v>
      </c>
      <c r="AD82" s="1">
        <v>6782</v>
      </c>
      <c r="AE82" s="1">
        <v>6686</v>
      </c>
      <c r="AF82" s="1">
        <v>6687</v>
      </c>
      <c r="AG82" s="1">
        <v>6688</v>
      </c>
      <c r="AH82" s="1">
        <v>6676</v>
      </c>
      <c r="AI82" s="1">
        <v>6677</v>
      </c>
      <c r="AJ82" s="1">
        <v>6678</v>
      </c>
      <c r="AK82" s="1">
        <v>6679</v>
      </c>
      <c r="AL82" s="1">
        <v>6680</v>
      </c>
      <c r="AM82" s="1">
        <v>6681</v>
      </c>
      <c r="AN82" s="1">
        <v>6682</v>
      </c>
      <c r="AO82" s="1">
        <v>6683</v>
      </c>
      <c r="AP82" s="1">
        <v>6715</v>
      </c>
      <c r="AQ82" s="1">
        <v>6716</v>
      </c>
      <c r="AR82" s="1">
        <v>6717</v>
      </c>
      <c r="AS82" s="1">
        <v>6718</v>
      </c>
      <c r="AT82" s="1">
        <v>6760</v>
      </c>
      <c r="AU82" s="1">
        <v>6761</v>
      </c>
      <c r="AV82" s="1">
        <v>6762</v>
      </c>
      <c r="AW82" s="1">
        <v>6763</v>
      </c>
      <c r="AX82" s="1">
        <v>6764</v>
      </c>
      <c r="AY82" s="1">
        <v>6765</v>
      </c>
      <c r="AZ82" s="1">
        <v>6766</v>
      </c>
      <c r="BA82" s="1">
        <v>6767</v>
      </c>
      <c r="BB82" s="1">
        <v>6768</v>
      </c>
      <c r="BC82" s="1">
        <v>6771</v>
      </c>
      <c r="BD82" s="1">
        <v>6772</v>
      </c>
      <c r="BE82" s="1">
        <v>6691</v>
      </c>
      <c r="BF82" s="1">
        <v>6692</v>
      </c>
      <c r="BG82" s="1">
        <v>6693</v>
      </c>
      <c r="BH82" s="1">
        <v>6694</v>
      </c>
      <c r="BI82" s="1">
        <v>6695</v>
      </c>
      <c r="BJ82" s="1">
        <v>6670</v>
      </c>
      <c r="BK82" s="1">
        <v>6671</v>
      </c>
      <c r="BL82" s="1">
        <v>6672</v>
      </c>
      <c r="BM82" s="1">
        <v>6673</v>
      </c>
      <c r="BN82" s="1">
        <v>6674</v>
      </c>
      <c r="BO82" s="1">
        <v>6656</v>
      </c>
      <c r="BP82" s="1">
        <v>6657</v>
      </c>
      <c r="BQ82" s="1">
        <v>6658</v>
      </c>
      <c r="BR82" s="1">
        <v>6659</v>
      </c>
      <c r="BS82" s="1">
        <v>6721</v>
      </c>
      <c r="BT82" s="1">
        <v>6737</v>
      </c>
      <c r="BU82" s="1">
        <v>6738</v>
      </c>
      <c r="BV82" s="1">
        <v>6739</v>
      </c>
      <c r="BW82" s="1">
        <v>6740</v>
      </c>
      <c r="BX82" s="1">
        <v>6741</v>
      </c>
      <c r="BY82" s="1">
        <v>6661</v>
      </c>
      <c r="BZ82" s="1">
        <v>6662</v>
      </c>
      <c r="CA82" s="1">
        <v>6664</v>
      </c>
      <c r="CB82" s="1">
        <v>6665</v>
      </c>
      <c r="CC82" s="1">
        <v>6666</v>
      </c>
      <c r="CD82" s="1">
        <v>6750</v>
      </c>
      <c r="CE82" s="1">
        <v>6751</v>
      </c>
      <c r="CF82" s="1">
        <v>6752</v>
      </c>
      <c r="CG82" s="1">
        <v>6753</v>
      </c>
      <c r="CH82" s="1">
        <v>6754</v>
      </c>
      <c r="CI82" s="1">
        <v>6755</v>
      </c>
      <c r="CJ82" s="1">
        <v>6756</v>
      </c>
      <c r="CK82" s="1">
        <v>6757</v>
      </c>
      <c r="CL82" s="1">
        <v>6758</v>
      </c>
      <c r="CM82" s="1">
        <v>6744</v>
      </c>
      <c r="CN82" s="1">
        <v>6745</v>
      </c>
      <c r="CO82" s="1">
        <v>6746</v>
      </c>
      <c r="CP82" s="1">
        <v>6689</v>
      </c>
      <c r="CQ82" s="1">
        <v>6722</v>
      </c>
      <c r="CR82" s="1">
        <v>6747</v>
      </c>
      <c r="CS82" s="1">
        <v>6734</v>
      </c>
      <c r="CT82" s="1">
        <v>6711</v>
      </c>
      <c r="CU82" s="1">
        <v>6712</v>
      </c>
      <c r="CV82" s="1">
        <v>6684</v>
      </c>
      <c r="CW82" s="1">
        <v>6769</v>
      </c>
      <c r="CX82" s="1">
        <v>6667</v>
      </c>
      <c r="CY82" s="1">
        <v>6668</v>
      </c>
      <c r="CZ82" s="1">
        <v>6735</v>
      </c>
      <c r="DA82" s="1">
        <v>6713</v>
      </c>
      <c r="DB82" s="1">
        <v>6719</v>
      </c>
      <c r="DC82" s="1">
        <v>6742</v>
      </c>
      <c r="DD82" s="1">
        <v>6748</v>
      </c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>
        <v>6660</v>
      </c>
      <c r="EA82" s="1">
        <v>6663</v>
      </c>
      <c r="EB82" s="1">
        <v>6725</v>
      </c>
      <c r="EC82" s="1">
        <v>6669</v>
      </c>
      <c r="ED82" s="1">
        <v>6675</v>
      </c>
      <c r="EE82" s="1">
        <v>6685</v>
      </c>
      <c r="EF82" s="1">
        <v>6690</v>
      </c>
      <c r="EG82" s="1">
        <v>6696</v>
      </c>
      <c r="EH82" s="1">
        <v>6701</v>
      </c>
      <c r="EI82" s="1">
        <v>6714</v>
      </c>
      <c r="EJ82" s="1">
        <v>6720</v>
      </c>
      <c r="EK82" s="1">
        <v>6723</v>
      </c>
      <c r="EL82" s="1">
        <v>6736</v>
      </c>
      <c r="EM82" s="1">
        <v>6743</v>
      </c>
      <c r="EN82" s="1">
        <v>6749</v>
      </c>
      <c r="EO82" s="1">
        <v>6759</v>
      </c>
      <c r="EP82" s="1">
        <v>6770</v>
      </c>
      <c r="EQ82" s="1">
        <v>6727</v>
      </c>
      <c r="ER82" s="1">
        <v>6773</v>
      </c>
      <c r="ES82" s="1">
        <v>6775</v>
      </c>
      <c r="ET82" s="1">
        <v>6783</v>
      </c>
      <c r="EU82" s="1">
        <v>26112216</v>
      </c>
      <c r="EV82" s="1">
        <v>26112216</v>
      </c>
      <c r="EW82" s="1">
        <v>26112216</v>
      </c>
      <c r="EX82" s="1">
        <v>26112216</v>
      </c>
      <c r="EY82" s="1">
        <v>26112216</v>
      </c>
      <c r="EZ82" s="1">
        <v>26112216</v>
      </c>
      <c r="FA82" s="1">
        <v>26112216</v>
      </c>
      <c r="FB82" s="1">
        <v>26112216</v>
      </c>
      <c r="FC82" s="1">
        <v>26112216</v>
      </c>
      <c r="FD82" s="1">
        <v>26112216</v>
      </c>
      <c r="FE82" s="1">
        <v>26112216</v>
      </c>
      <c r="FF82" s="1">
        <v>26112216</v>
      </c>
      <c r="FG82" s="1">
        <v>26112216</v>
      </c>
      <c r="FH82" s="1">
        <v>26112216</v>
      </c>
      <c r="FI82" s="1">
        <v>26112216</v>
      </c>
      <c r="FJ82" s="1">
        <v>26112216</v>
      </c>
      <c r="FK82" s="1">
        <v>26112216</v>
      </c>
      <c r="FL82" s="1">
        <v>26112216</v>
      </c>
      <c r="FM82" s="1">
        <v>26112216</v>
      </c>
      <c r="FN82" s="1">
        <v>26112216</v>
      </c>
      <c r="FO82" s="1">
        <v>26112216</v>
      </c>
      <c r="FP82" s="1">
        <v>26112216</v>
      </c>
      <c r="FQ82" s="1">
        <v>26112216</v>
      </c>
      <c r="FR82" s="1">
        <v>26112216</v>
      </c>
      <c r="FS82" s="1">
        <v>26112216</v>
      </c>
      <c r="FT82" s="1">
        <v>26112216</v>
      </c>
      <c r="FU82" s="1">
        <v>26112216</v>
      </c>
      <c r="FV82" s="1">
        <v>26112216</v>
      </c>
      <c r="FW82" s="1">
        <v>26112216</v>
      </c>
      <c r="FX82" s="1">
        <v>26112216</v>
      </c>
      <c r="FY82" s="1">
        <v>26112216</v>
      </c>
      <c r="FZ82" s="1">
        <v>26112216</v>
      </c>
      <c r="GA82" s="1">
        <v>26112216</v>
      </c>
      <c r="GB82" s="1">
        <v>26112216</v>
      </c>
      <c r="GC82" s="1">
        <v>26112216</v>
      </c>
      <c r="GD82" s="1">
        <v>26112216</v>
      </c>
      <c r="GE82" s="1">
        <v>26112216</v>
      </c>
      <c r="GF82" s="1">
        <v>26112216</v>
      </c>
      <c r="GG82" s="1">
        <v>26112216</v>
      </c>
      <c r="GH82" s="1">
        <v>26112216</v>
      </c>
      <c r="GI82" s="1">
        <v>26112216</v>
      </c>
      <c r="GJ82" s="1">
        <v>26112216</v>
      </c>
      <c r="GK82" s="1">
        <v>26112216</v>
      </c>
      <c r="GL82" s="1">
        <v>26112216</v>
      </c>
      <c r="GM82" s="1">
        <v>26112216</v>
      </c>
      <c r="GN82" s="1">
        <v>26112216</v>
      </c>
      <c r="GO82" s="1">
        <v>26112216</v>
      </c>
      <c r="GP82" s="1">
        <v>26112216</v>
      </c>
      <c r="GQ82" s="1">
        <v>26112216</v>
      </c>
      <c r="GR82" s="1">
        <v>26112216</v>
      </c>
      <c r="GS82" s="1">
        <v>26112216</v>
      </c>
      <c r="GT82" s="1">
        <v>26112216</v>
      </c>
      <c r="GU82" s="1">
        <v>26112216</v>
      </c>
      <c r="GV82" s="1">
        <v>26112216</v>
      </c>
      <c r="GW82" s="1">
        <v>26112216</v>
      </c>
      <c r="GX82" s="1">
        <v>26112216</v>
      </c>
      <c r="GY82" s="1">
        <v>26112216</v>
      </c>
      <c r="GZ82" s="1">
        <v>26112216</v>
      </c>
      <c r="HA82" s="1">
        <v>26112216</v>
      </c>
      <c r="HB82" s="1">
        <v>26112216</v>
      </c>
      <c r="HC82" s="1">
        <v>26112216</v>
      </c>
      <c r="HD82" s="1">
        <v>26112216</v>
      </c>
      <c r="HE82" s="1">
        <v>26112216</v>
      </c>
      <c r="HF82" s="1">
        <v>26112216</v>
      </c>
      <c r="HG82" s="1">
        <v>26112216</v>
      </c>
      <c r="HH82" s="1">
        <v>26112216</v>
      </c>
      <c r="HI82" s="1">
        <v>26112216</v>
      </c>
      <c r="HJ82" s="1">
        <v>26112216</v>
      </c>
      <c r="HK82" s="1">
        <v>26112216</v>
      </c>
      <c r="HL82" s="1">
        <v>26112216</v>
      </c>
      <c r="HM82" s="1">
        <v>26112216</v>
      </c>
      <c r="HN82" s="1">
        <v>26112216</v>
      </c>
      <c r="HO82" s="1">
        <v>26112216</v>
      </c>
      <c r="HP82" s="1">
        <v>26112216</v>
      </c>
      <c r="HQ82" s="1">
        <v>26112216</v>
      </c>
      <c r="HR82" s="1">
        <v>26112216</v>
      </c>
      <c r="HS82" s="1">
        <v>26112216</v>
      </c>
      <c r="HT82" s="1">
        <v>26112216</v>
      </c>
      <c r="HU82" s="1">
        <v>26112216</v>
      </c>
      <c r="HV82" s="1">
        <v>26112216</v>
      </c>
      <c r="HW82" s="1">
        <v>26112216</v>
      </c>
      <c r="HX82" s="1">
        <v>26112216</v>
      </c>
      <c r="HY82" s="1">
        <v>26112216</v>
      </c>
      <c r="HZ82" s="1">
        <v>26112216</v>
      </c>
      <c r="IA82" s="1">
        <v>26112216</v>
      </c>
      <c r="IB82" s="1">
        <v>26112216</v>
      </c>
      <c r="IC82" s="1">
        <v>26112216</v>
      </c>
      <c r="ID82" s="1">
        <v>26112216</v>
      </c>
      <c r="IE82" s="1">
        <v>26112216</v>
      </c>
      <c r="IF82" s="1">
        <v>26112216</v>
      </c>
      <c r="IG82" s="1">
        <v>26112216</v>
      </c>
      <c r="IH82" s="1">
        <v>26112216</v>
      </c>
      <c r="II82" s="1">
        <v>26112216</v>
      </c>
      <c r="IJ82" s="1">
        <v>26112216</v>
      </c>
      <c r="IK82" s="1">
        <v>26112216</v>
      </c>
      <c r="IL82" s="1">
        <v>26112216</v>
      </c>
      <c r="IM82" s="1">
        <v>26112216</v>
      </c>
      <c r="IN82" s="1">
        <v>26112216</v>
      </c>
      <c r="IO82" s="1">
        <v>26112216</v>
      </c>
      <c r="IP82" s="1">
        <v>26112216</v>
      </c>
      <c r="IQ82" s="1">
        <v>26112216</v>
      </c>
      <c r="IR82" s="1">
        <v>26112216</v>
      </c>
      <c r="IS82" s="1">
        <v>26112216</v>
      </c>
      <c r="IT82" s="1">
        <v>26112216</v>
      </c>
      <c r="IU82" s="1">
        <v>26112216</v>
      </c>
      <c r="IV82" s="1">
        <v>26112216</v>
      </c>
      <c r="IW82" s="1">
        <v>26112216</v>
      </c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>
        <v>26112216</v>
      </c>
      <c r="JT82" s="1">
        <v>26112216</v>
      </c>
      <c r="JU82" s="1">
        <v>26112216</v>
      </c>
      <c r="JV82" s="1">
        <v>26112216</v>
      </c>
      <c r="JW82" s="1">
        <v>26112216</v>
      </c>
      <c r="JX82" s="1">
        <v>26112216</v>
      </c>
      <c r="JY82" s="1">
        <v>26112216</v>
      </c>
      <c r="JZ82" s="1">
        <v>26112216</v>
      </c>
      <c r="KA82" s="1">
        <v>26112216</v>
      </c>
      <c r="KB82" s="1">
        <v>26112216</v>
      </c>
      <c r="KC82" s="1">
        <v>26112216</v>
      </c>
      <c r="KD82" s="1">
        <v>26112216</v>
      </c>
      <c r="KE82" s="1">
        <v>26112216</v>
      </c>
      <c r="KF82" s="1">
        <v>26112216</v>
      </c>
      <c r="KG82" s="1">
        <v>26112216</v>
      </c>
      <c r="KH82" s="1">
        <v>26112216</v>
      </c>
      <c r="KI82" s="1">
        <v>26112216</v>
      </c>
      <c r="KJ82" s="1">
        <v>26112216</v>
      </c>
      <c r="KK82" s="1">
        <v>26112216</v>
      </c>
      <c r="KL82" s="1">
        <v>26112216</v>
      </c>
      <c r="KM82" s="1">
        <v>26112216</v>
      </c>
      <c r="KN82" s="1">
        <v>860096</v>
      </c>
      <c r="KO82" s="1">
        <v>26112216</v>
      </c>
    </row>
    <row r="83" spans="1:301" x14ac:dyDescent="0.3">
      <c r="A83" s="11" t="s">
        <v>8103</v>
      </c>
      <c r="B83" s="1">
        <v>6856</v>
      </c>
      <c r="C83" s="1">
        <v>6857</v>
      </c>
      <c r="D83" s="1">
        <v>6858</v>
      </c>
      <c r="E83" s="1">
        <v>6859</v>
      </c>
      <c r="F83" s="1">
        <v>6860</v>
      </c>
      <c r="G83" s="1">
        <v>6861</v>
      </c>
      <c r="H83" s="1">
        <v>6902</v>
      </c>
      <c r="I83" s="1">
        <v>6825</v>
      </c>
      <c r="J83" s="1">
        <v>6826</v>
      </c>
      <c r="K83" s="1">
        <v>6827</v>
      </c>
      <c r="L83" s="1">
        <v>6828</v>
      </c>
      <c r="M83" s="1">
        <v>6830</v>
      </c>
      <c r="N83" s="1">
        <v>6831</v>
      </c>
      <c r="O83" s="1">
        <v>6832</v>
      </c>
      <c r="P83" s="1">
        <v>6833</v>
      </c>
      <c r="Q83" s="1">
        <v>6834</v>
      </c>
      <c r="R83" s="1">
        <v>6835</v>
      </c>
      <c r="S83" s="1">
        <v>6836</v>
      </c>
      <c r="T83" s="1">
        <v>6837</v>
      </c>
      <c r="U83" s="1">
        <v>6838</v>
      </c>
      <c r="V83" s="1">
        <v>6852</v>
      </c>
      <c r="W83" s="1">
        <v>6854</v>
      </c>
      <c r="X83" s="1">
        <v>6904</v>
      </c>
      <c r="Y83" s="1">
        <v>6905</v>
      </c>
      <c r="Z83" s="1">
        <v>6906</v>
      </c>
      <c r="AA83" s="1">
        <v>6907</v>
      </c>
      <c r="AB83" s="1">
        <v>6908</v>
      </c>
      <c r="AC83" s="1">
        <v>6909</v>
      </c>
      <c r="AD83" s="1">
        <v>6910</v>
      </c>
      <c r="AE83" s="1">
        <v>6814</v>
      </c>
      <c r="AF83" s="1">
        <v>6815</v>
      </c>
      <c r="AG83" s="1">
        <v>6816</v>
      </c>
      <c r="AH83" s="1">
        <v>6804</v>
      </c>
      <c r="AI83" s="1">
        <v>6805</v>
      </c>
      <c r="AJ83" s="1">
        <v>6806</v>
      </c>
      <c r="AK83" s="1">
        <v>6807</v>
      </c>
      <c r="AL83" s="1">
        <v>6808</v>
      </c>
      <c r="AM83" s="1">
        <v>6809</v>
      </c>
      <c r="AN83" s="1">
        <v>6810</v>
      </c>
      <c r="AO83" s="1">
        <v>6811</v>
      </c>
      <c r="AP83" s="1">
        <v>6843</v>
      </c>
      <c r="AQ83" s="1">
        <v>6844</v>
      </c>
      <c r="AR83" s="1">
        <v>6845</v>
      </c>
      <c r="AS83" s="1">
        <v>6846</v>
      </c>
      <c r="AT83" s="1">
        <v>6888</v>
      </c>
      <c r="AU83" s="1">
        <v>6889</v>
      </c>
      <c r="AV83" s="1">
        <v>6890</v>
      </c>
      <c r="AW83" s="1">
        <v>6891</v>
      </c>
      <c r="AX83" s="1">
        <v>6892</v>
      </c>
      <c r="AY83" s="1">
        <v>6893</v>
      </c>
      <c r="AZ83" s="1">
        <v>6894</v>
      </c>
      <c r="BA83" s="1">
        <v>6895</v>
      </c>
      <c r="BB83" s="1">
        <v>6896</v>
      </c>
      <c r="BC83" s="1">
        <v>6899</v>
      </c>
      <c r="BD83" s="1">
        <v>6900</v>
      </c>
      <c r="BE83" s="1">
        <v>6819</v>
      </c>
      <c r="BF83" s="1">
        <v>6820</v>
      </c>
      <c r="BG83" s="1">
        <v>6821</v>
      </c>
      <c r="BH83" s="1">
        <v>6822</v>
      </c>
      <c r="BI83" s="1">
        <v>6823</v>
      </c>
      <c r="BJ83" s="1">
        <v>6798</v>
      </c>
      <c r="BK83" s="1">
        <v>6799</v>
      </c>
      <c r="BL83" s="1">
        <v>6800</v>
      </c>
      <c r="BM83" s="1">
        <v>6801</v>
      </c>
      <c r="BN83" s="1">
        <v>6802</v>
      </c>
      <c r="BO83" s="1">
        <v>6784</v>
      </c>
      <c r="BP83" s="1">
        <v>6785</v>
      </c>
      <c r="BQ83" s="1">
        <v>6786</v>
      </c>
      <c r="BR83" s="1">
        <v>6787</v>
      </c>
      <c r="BS83" s="1">
        <v>6849</v>
      </c>
      <c r="BT83" s="1">
        <v>6865</v>
      </c>
      <c r="BU83" s="1">
        <v>6866</v>
      </c>
      <c r="BV83" s="1">
        <v>6867</v>
      </c>
      <c r="BW83" s="1">
        <v>6868</v>
      </c>
      <c r="BX83" s="1">
        <v>6869</v>
      </c>
      <c r="BY83" s="1">
        <v>6789</v>
      </c>
      <c r="BZ83" s="1">
        <v>6790</v>
      </c>
      <c r="CA83" s="1">
        <v>6792</v>
      </c>
      <c r="CB83" s="1">
        <v>6793</v>
      </c>
      <c r="CC83" s="1">
        <v>6794</v>
      </c>
      <c r="CD83" s="1">
        <v>6878</v>
      </c>
      <c r="CE83" s="1">
        <v>6879</v>
      </c>
      <c r="CF83" s="1">
        <v>6880</v>
      </c>
      <c r="CG83" s="1">
        <v>6881</v>
      </c>
      <c r="CH83" s="1">
        <v>6882</v>
      </c>
      <c r="CI83" s="1">
        <v>6883</v>
      </c>
      <c r="CJ83" s="1">
        <v>6884</v>
      </c>
      <c r="CK83" s="1">
        <v>6885</v>
      </c>
      <c r="CL83" s="1">
        <v>6886</v>
      </c>
      <c r="CM83" s="1">
        <v>6872</v>
      </c>
      <c r="CN83" s="1">
        <v>6873</v>
      </c>
      <c r="CO83" s="1">
        <v>6874</v>
      </c>
      <c r="CP83" s="1">
        <v>6817</v>
      </c>
      <c r="CQ83" s="1">
        <v>6850</v>
      </c>
      <c r="CR83" s="1">
        <v>6875</v>
      </c>
      <c r="CS83" s="1">
        <v>6862</v>
      </c>
      <c r="CT83" s="1">
        <v>6839</v>
      </c>
      <c r="CU83" s="1">
        <v>6840</v>
      </c>
      <c r="CV83" s="1">
        <v>6812</v>
      </c>
      <c r="CW83" s="1">
        <v>6897</v>
      </c>
      <c r="CX83" s="1">
        <v>6795</v>
      </c>
      <c r="CY83" s="1">
        <v>6796</v>
      </c>
      <c r="CZ83" s="1">
        <v>6863</v>
      </c>
      <c r="DA83" s="1">
        <v>6841</v>
      </c>
      <c r="DB83" s="1">
        <v>6847</v>
      </c>
      <c r="DC83" s="1">
        <v>6870</v>
      </c>
      <c r="DD83" s="1">
        <v>6876</v>
      </c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>
        <v>6788</v>
      </c>
      <c r="EA83" s="1">
        <v>6791</v>
      </c>
      <c r="EB83" s="1">
        <v>6853</v>
      </c>
      <c r="EC83" s="1">
        <v>6797</v>
      </c>
      <c r="ED83" s="1">
        <v>6803</v>
      </c>
      <c r="EE83" s="1">
        <v>6813</v>
      </c>
      <c r="EF83" s="1">
        <v>6818</v>
      </c>
      <c r="EG83" s="1">
        <v>6824</v>
      </c>
      <c r="EH83" s="1">
        <v>6829</v>
      </c>
      <c r="EI83" s="1">
        <v>6842</v>
      </c>
      <c r="EJ83" s="1">
        <v>6848</v>
      </c>
      <c r="EK83" s="1">
        <v>6851</v>
      </c>
      <c r="EL83" s="1">
        <v>6864</v>
      </c>
      <c r="EM83" s="1">
        <v>6871</v>
      </c>
      <c r="EN83" s="1">
        <v>6877</v>
      </c>
      <c r="EO83" s="1">
        <v>6887</v>
      </c>
      <c r="EP83" s="1">
        <v>6898</v>
      </c>
      <c r="EQ83" s="1">
        <v>6855</v>
      </c>
      <c r="ER83" s="1">
        <v>6901</v>
      </c>
      <c r="ES83" s="1">
        <v>6903</v>
      </c>
      <c r="ET83" s="1">
        <v>6911</v>
      </c>
      <c r="EU83" s="1">
        <v>26112216</v>
      </c>
      <c r="EV83" s="1">
        <v>26112216</v>
      </c>
      <c r="EW83" s="1">
        <v>26112216</v>
      </c>
      <c r="EX83" s="1">
        <v>26112216</v>
      </c>
      <c r="EY83" s="1">
        <v>26112216</v>
      </c>
      <c r="EZ83" s="1">
        <v>26112216</v>
      </c>
      <c r="FA83" s="1">
        <v>26112216</v>
      </c>
      <c r="FB83" s="1">
        <v>26112216</v>
      </c>
      <c r="FC83" s="1">
        <v>26112216</v>
      </c>
      <c r="FD83" s="1">
        <v>26112216</v>
      </c>
      <c r="FE83" s="1">
        <v>26112216</v>
      </c>
      <c r="FF83" s="1">
        <v>26112216</v>
      </c>
      <c r="FG83" s="1">
        <v>26112216</v>
      </c>
      <c r="FH83" s="1">
        <v>26112216</v>
      </c>
      <c r="FI83" s="1">
        <v>26112216</v>
      </c>
      <c r="FJ83" s="1">
        <v>26112216</v>
      </c>
      <c r="FK83" s="1">
        <v>26112216</v>
      </c>
      <c r="FL83" s="1">
        <v>26112216</v>
      </c>
      <c r="FM83" s="1">
        <v>26112216</v>
      </c>
      <c r="FN83" s="1">
        <v>26112216</v>
      </c>
      <c r="FO83" s="1">
        <v>26112216</v>
      </c>
      <c r="FP83" s="1">
        <v>26112216</v>
      </c>
      <c r="FQ83" s="1">
        <v>26112216</v>
      </c>
      <c r="FR83" s="1">
        <v>26112216</v>
      </c>
      <c r="FS83" s="1">
        <v>26112216</v>
      </c>
      <c r="FT83" s="1">
        <v>26112216</v>
      </c>
      <c r="FU83" s="1">
        <v>26112216</v>
      </c>
      <c r="FV83" s="1">
        <v>26112216</v>
      </c>
      <c r="FW83" s="1">
        <v>26112216</v>
      </c>
      <c r="FX83" s="1">
        <v>26112216</v>
      </c>
      <c r="FY83" s="1">
        <v>26112216</v>
      </c>
      <c r="FZ83" s="1">
        <v>26112216</v>
      </c>
      <c r="GA83" s="1">
        <v>26112216</v>
      </c>
      <c r="GB83" s="1">
        <v>26112216</v>
      </c>
      <c r="GC83" s="1">
        <v>26112216</v>
      </c>
      <c r="GD83" s="1">
        <v>26112216</v>
      </c>
      <c r="GE83" s="1">
        <v>26112216</v>
      </c>
      <c r="GF83" s="1">
        <v>26112216</v>
      </c>
      <c r="GG83" s="1">
        <v>26112216</v>
      </c>
      <c r="GH83" s="1">
        <v>26112216</v>
      </c>
      <c r="GI83" s="1">
        <v>26112216</v>
      </c>
      <c r="GJ83" s="1">
        <v>26112216</v>
      </c>
      <c r="GK83" s="1">
        <v>26112216</v>
      </c>
      <c r="GL83" s="1">
        <v>26112216</v>
      </c>
      <c r="GM83" s="1">
        <v>26112216</v>
      </c>
      <c r="GN83" s="1">
        <v>26112216</v>
      </c>
      <c r="GO83" s="1">
        <v>26112216</v>
      </c>
      <c r="GP83" s="1">
        <v>26112216</v>
      </c>
      <c r="GQ83" s="1">
        <v>26112216</v>
      </c>
      <c r="GR83" s="1">
        <v>26112216</v>
      </c>
      <c r="GS83" s="1">
        <v>26112216</v>
      </c>
      <c r="GT83" s="1">
        <v>26112216</v>
      </c>
      <c r="GU83" s="1">
        <v>26112216</v>
      </c>
      <c r="GV83" s="1">
        <v>26112216</v>
      </c>
      <c r="GW83" s="1">
        <v>26112216</v>
      </c>
      <c r="GX83" s="1">
        <v>26112216</v>
      </c>
      <c r="GY83" s="1">
        <v>26112216</v>
      </c>
      <c r="GZ83" s="1">
        <v>26112216</v>
      </c>
      <c r="HA83" s="1">
        <v>26112216</v>
      </c>
      <c r="HB83" s="1">
        <v>26112216</v>
      </c>
      <c r="HC83" s="1">
        <v>26112216</v>
      </c>
      <c r="HD83" s="1">
        <v>26112216</v>
      </c>
      <c r="HE83" s="1">
        <v>26112216</v>
      </c>
      <c r="HF83" s="1">
        <v>26112216</v>
      </c>
      <c r="HG83" s="1">
        <v>26112216</v>
      </c>
      <c r="HH83" s="1">
        <v>26112216</v>
      </c>
      <c r="HI83" s="1">
        <v>26112216</v>
      </c>
      <c r="HJ83" s="1">
        <v>26112216</v>
      </c>
      <c r="HK83" s="1">
        <v>26112216</v>
      </c>
      <c r="HL83" s="1">
        <v>26112216</v>
      </c>
      <c r="HM83" s="1">
        <v>26112216</v>
      </c>
      <c r="HN83" s="1">
        <v>26112216</v>
      </c>
      <c r="HO83" s="1">
        <v>26112216</v>
      </c>
      <c r="HP83" s="1">
        <v>26112216</v>
      </c>
      <c r="HQ83" s="1">
        <v>26112216</v>
      </c>
      <c r="HR83" s="1">
        <v>26112216</v>
      </c>
      <c r="HS83" s="1">
        <v>26112216</v>
      </c>
      <c r="HT83" s="1">
        <v>26112216</v>
      </c>
      <c r="HU83" s="1">
        <v>26112216</v>
      </c>
      <c r="HV83" s="1">
        <v>26112216</v>
      </c>
      <c r="HW83" s="1">
        <v>26112216</v>
      </c>
      <c r="HX83" s="1">
        <v>26112216</v>
      </c>
      <c r="HY83" s="1">
        <v>26112216</v>
      </c>
      <c r="HZ83" s="1">
        <v>26112216</v>
      </c>
      <c r="IA83" s="1">
        <v>26112216</v>
      </c>
      <c r="IB83" s="1">
        <v>26112216</v>
      </c>
      <c r="IC83" s="1">
        <v>26112216</v>
      </c>
      <c r="ID83" s="1">
        <v>26112216</v>
      </c>
      <c r="IE83" s="1">
        <v>26112216</v>
      </c>
      <c r="IF83" s="1">
        <v>26112216</v>
      </c>
      <c r="IG83" s="1">
        <v>26112216</v>
      </c>
      <c r="IH83" s="1">
        <v>26112216</v>
      </c>
      <c r="II83" s="1">
        <v>26112216</v>
      </c>
      <c r="IJ83" s="1">
        <v>26112216</v>
      </c>
      <c r="IK83" s="1">
        <v>26112216</v>
      </c>
      <c r="IL83" s="1">
        <v>26112216</v>
      </c>
      <c r="IM83" s="1">
        <v>26112216</v>
      </c>
      <c r="IN83" s="1">
        <v>26112216</v>
      </c>
      <c r="IO83" s="1">
        <v>26112216</v>
      </c>
      <c r="IP83" s="1">
        <v>26112216</v>
      </c>
      <c r="IQ83" s="1">
        <v>26112216</v>
      </c>
      <c r="IR83" s="1">
        <v>26112216</v>
      </c>
      <c r="IS83" s="1">
        <v>26112216</v>
      </c>
      <c r="IT83" s="1">
        <v>26112216</v>
      </c>
      <c r="IU83" s="1">
        <v>26112216</v>
      </c>
      <c r="IV83" s="1">
        <v>26112216</v>
      </c>
      <c r="IW83" s="1">
        <v>26112216</v>
      </c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>
        <v>26112216</v>
      </c>
      <c r="JT83" s="1">
        <v>26112216</v>
      </c>
      <c r="JU83" s="1">
        <v>26112216</v>
      </c>
      <c r="JV83" s="1">
        <v>26112216</v>
      </c>
      <c r="JW83" s="1">
        <v>26112216</v>
      </c>
      <c r="JX83" s="1">
        <v>26112216</v>
      </c>
      <c r="JY83" s="1">
        <v>26112216</v>
      </c>
      <c r="JZ83" s="1">
        <v>26112216</v>
      </c>
      <c r="KA83" s="1">
        <v>26112216</v>
      </c>
      <c r="KB83" s="1">
        <v>26112216</v>
      </c>
      <c r="KC83" s="1">
        <v>26112216</v>
      </c>
      <c r="KD83" s="1">
        <v>26112216</v>
      </c>
      <c r="KE83" s="1">
        <v>26112216</v>
      </c>
      <c r="KF83" s="1">
        <v>26112216</v>
      </c>
      <c r="KG83" s="1">
        <v>26112216</v>
      </c>
      <c r="KH83" s="1">
        <v>26112216</v>
      </c>
      <c r="KI83" s="1">
        <v>26112216</v>
      </c>
      <c r="KJ83" s="1">
        <v>26112216</v>
      </c>
      <c r="KK83" s="1">
        <v>26112216</v>
      </c>
      <c r="KL83" s="1">
        <v>26112216</v>
      </c>
      <c r="KM83" s="1">
        <v>26112216</v>
      </c>
      <c r="KN83" s="1">
        <v>876480</v>
      </c>
      <c r="KO83" s="1">
        <v>26112216</v>
      </c>
    </row>
    <row r="84" spans="1:301" x14ac:dyDescent="0.3">
      <c r="A84" s="11" t="s">
        <v>8104</v>
      </c>
      <c r="B84" s="1">
        <v>6984</v>
      </c>
      <c r="C84" s="1">
        <v>6985</v>
      </c>
      <c r="D84" s="1">
        <v>6986</v>
      </c>
      <c r="E84" s="1">
        <v>6987</v>
      </c>
      <c r="F84" s="1">
        <v>6988</v>
      </c>
      <c r="G84" s="1">
        <v>6989</v>
      </c>
      <c r="H84" s="1">
        <v>7030</v>
      </c>
      <c r="I84" s="1">
        <v>6953</v>
      </c>
      <c r="J84" s="1">
        <v>6954</v>
      </c>
      <c r="K84" s="1">
        <v>6955</v>
      </c>
      <c r="L84" s="1">
        <v>6956</v>
      </c>
      <c r="M84" s="1">
        <v>6958</v>
      </c>
      <c r="N84" s="1">
        <v>6959</v>
      </c>
      <c r="O84" s="1">
        <v>6960</v>
      </c>
      <c r="P84" s="1">
        <v>6961</v>
      </c>
      <c r="Q84" s="1">
        <v>6962</v>
      </c>
      <c r="R84" s="1">
        <v>6963</v>
      </c>
      <c r="S84" s="1">
        <v>6964</v>
      </c>
      <c r="T84" s="1">
        <v>6965</v>
      </c>
      <c r="U84" s="1">
        <v>6966</v>
      </c>
      <c r="V84" s="1">
        <v>6980</v>
      </c>
      <c r="W84" s="1">
        <v>6982</v>
      </c>
      <c r="X84" s="1">
        <v>7032</v>
      </c>
      <c r="Y84" s="1">
        <v>7033</v>
      </c>
      <c r="Z84" s="1">
        <v>7034</v>
      </c>
      <c r="AA84" s="1">
        <v>7035</v>
      </c>
      <c r="AB84" s="1">
        <v>7036</v>
      </c>
      <c r="AC84" s="1">
        <v>7037</v>
      </c>
      <c r="AD84" s="1">
        <v>7038</v>
      </c>
      <c r="AE84" s="1">
        <v>6942</v>
      </c>
      <c r="AF84" s="1">
        <v>6943</v>
      </c>
      <c r="AG84" s="1">
        <v>6944</v>
      </c>
      <c r="AH84" s="1">
        <v>6932</v>
      </c>
      <c r="AI84" s="1">
        <v>6933</v>
      </c>
      <c r="AJ84" s="1">
        <v>6934</v>
      </c>
      <c r="AK84" s="1">
        <v>6935</v>
      </c>
      <c r="AL84" s="1">
        <v>6936</v>
      </c>
      <c r="AM84" s="1">
        <v>6937</v>
      </c>
      <c r="AN84" s="1">
        <v>6938</v>
      </c>
      <c r="AO84" s="1">
        <v>6939</v>
      </c>
      <c r="AP84" s="1">
        <v>6971</v>
      </c>
      <c r="AQ84" s="1">
        <v>6972</v>
      </c>
      <c r="AR84" s="1">
        <v>6973</v>
      </c>
      <c r="AS84" s="1">
        <v>6974</v>
      </c>
      <c r="AT84" s="1">
        <v>7016</v>
      </c>
      <c r="AU84" s="1">
        <v>7017</v>
      </c>
      <c r="AV84" s="1">
        <v>7018</v>
      </c>
      <c r="AW84" s="1">
        <v>7019</v>
      </c>
      <c r="AX84" s="1">
        <v>7020</v>
      </c>
      <c r="AY84" s="1">
        <v>7021</v>
      </c>
      <c r="AZ84" s="1">
        <v>7022</v>
      </c>
      <c r="BA84" s="1">
        <v>7023</v>
      </c>
      <c r="BB84" s="1">
        <v>7024</v>
      </c>
      <c r="BC84" s="1">
        <v>7027</v>
      </c>
      <c r="BD84" s="1">
        <v>7028</v>
      </c>
      <c r="BE84" s="1">
        <v>6947</v>
      </c>
      <c r="BF84" s="1">
        <v>6948</v>
      </c>
      <c r="BG84" s="1">
        <v>6949</v>
      </c>
      <c r="BH84" s="1">
        <v>6950</v>
      </c>
      <c r="BI84" s="1">
        <v>6951</v>
      </c>
      <c r="BJ84" s="1">
        <v>6926</v>
      </c>
      <c r="BK84" s="1">
        <v>6927</v>
      </c>
      <c r="BL84" s="1">
        <v>6928</v>
      </c>
      <c r="BM84" s="1">
        <v>6929</v>
      </c>
      <c r="BN84" s="1">
        <v>6930</v>
      </c>
      <c r="BO84" s="1">
        <v>6912</v>
      </c>
      <c r="BP84" s="1">
        <v>6913</v>
      </c>
      <c r="BQ84" s="1">
        <v>6914</v>
      </c>
      <c r="BR84" s="1">
        <v>6915</v>
      </c>
      <c r="BS84" s="1">
        <v>6977</v>
      </c>
      <c r="BT84" s="1">
        <v>6993</v>
      </c>
      <c r="BU84" s="1">
        <v>6994</v>
      </c>
      <c r="BV84" s="1">
        <v>6995</v>
      </c>
      <c r="BW84" s="1">
        <v>6996</v>
      </c>
      <c r="BX84" s="1">
        <v>6997</v>
      </c>
      <c r="BY84" s="1">
        <v>6917</v>
      </c>
      <c r="BZ84" s="1">
        <v>6918</v>
      </c>
      <c r="CA84" s="1">
        <v>6920</v>
      </c>
      <c r="CB84" s="1">
        <v>6921</v>
      </c>
      <c r="CC84" s="1">
        <v>6922</v>
      </c>
      <c r="CD84" s="1">
        <v>7006</v>
      </c>
      <c r="CE84" s="1">
        <v>7007</v>
      </c>
      <c r="CF84" s="1">
        <v>7008</v>
      </c>
      <c r="CG84" s="1">
        <v>7009</v>
      </c>
      <c r="CH84" s="1">
        <v>7010</v>
      </c>
      <c r="CI84" s="1">
        <v>7011</v>
      </c>
      <c r="CJ84" s="1">
        <v>7012</v>
      </c>
      <c r="CK84" s="1">
        <v>7013</v>
      </c>
      <c r="CL84" s="1">
        <v>7014</v>
      </c>
      <c r="CM84" s="1">
        <v>7000</v>
      </c>
      <c r="CN84" s="1">
        <v>7001</v>
      </c>
      <c r="CO84" s="1">
        <v>7002</v>
      </c>
      <c r="CP84" s="1">
        <v>6945</v>
      </c>
      <c r="CQ84" s="1">
        <v>6978</v>
      </c>
      <c r="CR84" s="1">
        <v>7003</v>
      </c>
      <c r="CS84" s="1">
        <v>6990</v>
      </c>
      <c r="CT84" s="1">
        <v>6967</v>
      </c>
      <c r="CU84" s="1">
        <v>6968</v>
      </c>
      <c r="CV84" s="1">
        <v>6940</v>
      </c>
      <c r="CW84" s="1">
        <v>7025</v>
      </c>
      <c r="CX84" s="1">
        <v>6923</v>
      </c>
      <c r="CY84" s="1">
        <v>6924</v>
      </c>
      <c r="CZ84" s="1">
        <v>6991</v>
      </c>
      <c r="DA84" s="1">
        <v>6969</v>
      </c>
      <c r="DB84" s="1">
        <v>6975</v>
      </c>
      <c r="DC84" s="1">
        <v>6998</v>
      </c>
      <c r="DD84" s="1">
        <v>7004</v>
      </c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>
        <v>6916</v>
      </c>
      <c r="EA84" s="1">
        <v>6919</v>
      </c>
      <c r="EB84" s="1">
        <v>6981</v>
      </c>
      <c r="EC84" s="1">
        <v>6925</v>
      </c>
      <c r="ED84" s="1">
        <v>6931</v>
      </c>
      <c r="EE84" s="1">
        <v>6941</v>
      </c>
      <c r="EF84" s="1">
        <v>6946</v>
      </c>
      <c r="EG84" s="1">
        <v>6952</v>
      </c>
      <c r="EH84" s="1">
        <v>6957</v>
      </c>
      <c r="EI84" s="1">
        <v>6970</v>
      </c>
      <c r="EJ84" s="1">
        <v>6976</v>
      </c>
      <c r="EK84" s="1">
        <v>6979</v>
      </c>
      <c r="EL84" s="1">
        <v>6992</v>
      </c>
      <c r="EM84" s="1">
        <v>6999</v>
      </c>
      <c r="EN84" s="1">
        <v>7005</v>
      </c>
      <c r="EO84" s="1">
        <v>7015</v>
      </c>
      <c r="EP84" s="1">
        <v>7026</v>
      </c>
      <c r="EQ84" s="1">
        <v>6983</v>
      </c>
      <c r="ER84" s="1">
        <v>7029</v>
      </c>
      <c r="ES84" s="1">
        <v>7031</v>
      </c>
      <c r="ET84" s="1">
        <v>7039</v>
      </c>
      <c r="EU84" s="1">
        <v>26112216</v>
      </c>
      <c r="EV84" s="1">
        <v>26112216</v>
      </c>
      <c r="EW84" s="1">
        <v>26112216</v>
      </c>
      <c r="EX84" s="1">
        <v>26112216</v>
      </c>
      <c r="EY84" s="1">
        <v>26112216</v>
      </c>
      <c r="EZ84" s="1">
        <v>26112216</v>
      </c>
      <c r="FA84" s="1">
        <v>26112216</v>
      </c>
      <c r="FB84" s="1">
        <v>26112216</v>
      </c>
      <c r="FC84" s="1">
        <v>26112216</v>
      </c>
      <c r="FD84" s="1">
        <v>26112216</v>
      </c>
      <c r="FE84" s="1">
        <v>26112216</v>
      </c>
      <c r="FF84" s="1">
        <v>26112216</v>
      </c>
      <c r="FG84" s="1">
        <v>26112216</v>
      </c>
      <c r="FH84" s="1">
        <v>26112216</v>
      </c>
      <c r="FI84" s="1">
        <v>26112216</v>
      </c>
      <c r="FJ84" s="1">
        <v>26112216</v>
      </c>
      <c r="FK84" s="1">
        <v>26112216</v>
      </c>
      <c r="FL84" s="1">
        <v>26112216</v>
      </c>
      <c r="FM84" s="1">
        <v>26112216</v>
      </c>
      <c r="FN84" s="1">
        <v>26112216</v>
      </c>
      <c r="FO84" s="1">
        <v>26112216</v>
      </c>
      <c r="FP84" s="1">
        <v>26112216</v>
      </c>
      <c r="FQ84" s="1">
        <v>26112216</v>
      </c>
      <c r="FR84" s="1">
        <v>26112216</v>
      </c>
      <c r="FS84" s="1">
        <v>26112216</v>
      </c>
      <c r="FT84" s="1">
        <v>26112216</v>
      </c>
      <c r="FU84" s="1">
        <v>26112216</v>
      </c>
      <c r="FV84" s="1">
        <v>26112216</v>
      </c>
      <c r="FW84" s="1">
        <v>26112216</v>
      </c>
      <c r="FX84" s="1">
        <v>26112216</v>
      </c>
      <c r="FY84" s="1">
        <v>26112216</v>
      </c>
      <c r="FZ84" s="1">
        <v>26112216</v>
      </c>
      <c r="GA84" s="1">
        <v>26112216</v>
      </c>
      <c r="GB84" s="1">
        <v>26112216</v>
      </c>
      <c r="GC84" s="1">
        <v>26112216</v>
      </c>
      <c r="GD84" s="1">
        <v>26112216</v>
      </c>
      <c r="GE84" s="1">
        <v>26112216</v>
      </c>
      <c r="GF84" s="1">
        <v>26112216</v>
      </c>
      <c r="GG84" s="1">
        <v>26112216</v>
      </c>
      <c r="GH84" s="1">
        <v>26112216</v>
      </c>
      <c r="GI84" s="1">
        <v>26112216</v>
      </c>
      <c r="GJ84" s="1">
        <v>26112216</v>
      </c>
      <c r="GK84" s="1">
        <v>26112216</v>
      </c>
      <c r="GL84" s="1">
        <v>26112216</v>
      </c>
      <c r="GM84" s="1">
        <v>26112216</v>
      </c>
      <c r="GN84" s="1">
        <v>26112216</v>
      </c>
      <c r="GO84" s="1">
        <v>26112216</v>
      </c>
      <c r="GP84" s="1">
        <v>26112216</v>
      </c>
      <c r="GQ84" s="1">
        <v>26112216</v>
      </c>
      <c r="GR84" s="1">
        <v>26112216</v>
      </c>
      <c r="GS84" s="1">
        <v>26112216</v>
      </c>
      <c r="GT84" s="1">
        <v>26112216</v>
      </c>
      <c r="GU84" s="1">
        <v>26112216</v>
      </c>
      <c r="GV84" s="1">
        <v>26112216</v>
      </c>
      <c r="GW84" s="1">
        <v>26112216</v>
      </c>
      <c r="GX84" s="1">
        <v>26112216</v>
      </c>
      <c r="GY84" s="1">
        <v>26112216</v>
      </c>
      <c r="GZ84" s="1">
        <v>26112216</v>
      </c>
      <c r="HA84" s="1">
        <v>26112216</v>
      </c>
      <c r="HB84" s="1">
        <v>26112216</v>
      </c>
      <c r="HC84" s="1">
        <v>26112216</v>
      </c>
      <c r="HD84" s="1">
        <v>26112216</v>
      </c>
      <c r="HE84" s="1">
        <v>26112216</v>
      </c>
      <c r="HF84" s="1">
        <v>26112216</v>
      </c>
      <c r="HG84" s="1">
        <v>26112216</v>
      </c>
      <c r="HH84" s="1">
        <v>26112216</v>
      </c>
      <c r="HI84" s="1">
        <v>26112216</v>
      </c>
      <c r="HJ84" s="1">
        <v>26112216</v>
      </c>
      <c r="HK84" s="1">
        <v>26112216</v>
      </c>
      <c r="HL84" s="1">
        <v>26112216</v>
      </c>
      <c r="HM84" s="1">
        <v>26112216</v>
      </c>
      <c r="HN84" s="1">
        <v>26112216</v>
      </c>
      <c r="HO84" s="1">
        <v>26112216</v>
      </c>
      <c r="HP84" s="1">
        <v>26112216</v>
      </c>
      <c r="HQ84" s="1">
        <v>26112216</v>
      </c>
      <c r="HR84" s="1">
        <v>26112216</v>
      </c>
      <c r="HS84" s="1">
        <v>26112216</v>
      </c>
      <c r="HT84" s="1">
        <v>26112216</v>
      </c>
      <c r="HU84" s="1">
        <v>26112216</v>
      </c>
      <c r="HV84" s="1">
        <v>26112216</v>
      </c>
      <c r="HW84" s="1">
        <v>26112216</v>
      </c>
      <c r="HX84" s="1">
        <v>26112216</v>
      </c>
      <c r="HY84" s="1">
        <v>26112216</v>
      </c>
      <c r="HZ84" s="1">
        <v>26112216</v>
      </c>
      <c r="IA84" s="1">
        <v>26112216</v>
      </c>
      <c r="IB84" s="1">
        <v>26112216</v>
      </c>
      <c r="IC84" s="1">
        <v>26112216</v>
      </c>
      <c r="ID84" s="1">
        <v>26112216</v>
      </c>
      <c r="IE84" s="1">
        <v>26112216</v>
      </c>
      <c r="IF84" s="1">
        <v>26112216</v>
      </c>
      <c r="IG84" s="1">
        <v>26112216</v>
      </c>
      <c r="IH84" s="1">
        <v>26112216</v>
      </c>
      <c r="II84" s="1">
        <v>26112216</v>
      </c>
      <c r="IJ84" s="1">
        <v>26112216</v>
      </c>
      <c r="IK84" s="1">
        <v>26112216</v>
      </c>
      <c r="IL84" s="1">
        <v>26112216</v>
      </c>
      <c r="IM84" s="1">
        <v>26112216</v>
      </c>
      <c r="IN84" s="1">
        <v>26112216</v>
      </c>
      <c r="IO84" s="1">
        <v>26112216</v>
      </c>
      <c r="IP84" s="1">
        <v>26112216</v>
      </c>
      <c r="IQ84" s="1">
        <v>26112216</v>
      </c>
      <c r="IR84" s="1">
        <v>26112216</v>
      </c>
      <c r="IS84" s="1">
        <v>26112216</v>
      </c>
      <c r="IT84" s="1">
        <v>26112216</v>
      </c>
      <c r="IU84" s="1">
        <v>26112216</v>
      </c>
      <c r="IV84" s="1">
        <v>26112216</v>
      </c>
      <c r="IW84" s="1">
        <v>26112216</v>
      </c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>
        <v>26112216</v>
      </c>
      <c r="JT84" s="1">
        <v>26112216</v>
      </c>
      <c r="JU84" s="1">
        <v>26112216</v>
      </c>
      <c r="JV84" s="1">
        <v>26112216</v>
      </c>
      <c r="JW84" s="1">
        <v>26112216</v>
      </c>
      <c r="JX84" s="1">
        <v>26112216</v>
      </c>
      <c r="JY84" s="1">
        <v>26112216</v>
      </c>
      <c r="JZ84" s="1">
        <v>26112216</v>
      </c>
      <c r="KA84" s="1">
        <v>26112216</v>
      </c>
      <c r="KB84" s="1">
        <v>26112216</v>
      </c>
      <c r="KC84" s="1">
        <v>26112216</v>
      </c>
      <c r="KD84" s="1">
        <v>26112216</v>
      </c>
      <c r="KE84" s="1">
        <v>26112216</v>
      </c>
      <c r="KF84" s="1">
        <v>26112216</v>
      </c>
      <c r="KG84" s="1">
        <v>26112216</v>
      </c>
      <c r="KH84" s="1">
        <v>26112216</v>
      </c>
      <c r="KI84" s="1">
        <v>26112216</v>
      </c>
      <c r="KJ84" s="1">
        <v>26112216</v>
      </c>
      <c r="KK84" s="1">
        <v>26112216</v>
      </c>
      <c r="KL84" s="1">
        <v>26112216</v>
      </c>
      <c r="KM84" s="1">
        <v>26112216</v>
      </c>
      <c r="KN84" s="1">
        <v>892864</v>
      </c>
      <c r="KO84" s="1">
        <v>26112216</v>
      </c>
    </row>
    <row r="85" spans="1:301" x14ac:dyDescent="0.3">
      <c r="A85" s="11" t="s">
        <v>8105</v>
      </c>
      <c r="B85" s="1">
        <v>7112</v>
      </c>
      <c r="C85" s="1">
        <v>7113</v>
      </c>
      <c r="D85" s="1">
        <v>7114</v>
      </c>
      <c r="E85" s="1">
        <v>7115</v>
      </c>
      <c r="F85" s="1">
        <v>7116</v>
      </c>
      <c r="G85" s="1">
        <v>7117</v>
      </c>
      <c r="H85" s="1">
        <v>7158</v>
      </c>
      <c r="I85" s="1">
        <v>7081</v>
      </c>
      <c r="J85" s="1">
        <v>7082</v>
      </c>
      <c r="K85" s="1">
        <v>7083</v>
      </c>
      <c r="L85" s="1">
        <v>7084</v>
      </c>
      <c r="M85" s="1">
        <v>7086</v>
      </c>
      <c r="N85" s="1">
        <v>7087</v>
      </c>
      <c r="O85" s="1">
        <v>7088</v>
      </c>
      <c r="P85" s="1">
        <v>7089</v>
      </c>
      <c r="Q85" s="1">
        <v>7090</v>
      </c>
      <c r="R85" s="1">
        <v>7091</v>
      </c>
      <c r="S85" s="1">
        <v>7092</v>
      </c>
      <c r="T85" s="1">
        <v>7093</v>
      </c>
      <c r="U85" s="1">
        <v>7094</v>
      </c>
      <c r="V85" s="1">
        <v>7108</v>
      </c>
      <c r="W85" s="1">
        <v>7110</v>
      </c>
      <c r="X85" s="1">
        <v>7160</v>
      </c>
      <c r="Y85" s="1">
        <v>7161</v>
      </c>
      <c r="Z85" s="1">
        <v>7162</v>
      </c>
      <c r="AA85" s="1">
        <v>7163</v>
      </c>
      <c r="AB85" s="1">
        <v>7164</v>
      </c>
      <c r="AC85" s="1">
        <v>7165</v>
      </c>
      <c r="AD85" s="1">
        <v>7166</v>
      </c>
      <c r="AE85" s="1">
        <v>7070</v>
      </c>
      <c r="AF85" s="1">
        <v>7071</v>
      </c>
      <c r="AG85" s="1">
        <v>7072</v>
      </c>
      <c r="AH85" s="1">
        <v>7060</v>
      </c>
      <c r="AI85" s="1">
        <v>7061</v>
      </c>
      <c r="AJ85" s="1">
        <v>7062</v>
      </c>
      <c r="AK85" s="1">
        <v>7063</v>
      </c>
      <c r="AL85" s="1">
        <v>7064</v>
      </c>
      <c r="AM85" s="1">
        <v>7065</v>
      </c>
      <c r="AN85" s="1">
        <v>7066</v>
      </c>
      <c r="AO85" s="1">
        <v>7067</v>
      </c>
      <c r="AP85" s="1">
        <v>7099</v>
      </c>
      <c r="AQ85" s="1">
        <v>7100</v>
      </c>
      <c r="AR85" s="1">
        <v>7101</v>
      </c>
      <c r="AS85" s="1">
        <v>7102</v>
      </c>
      <c r="AT85" s="1">
        <v>7144</v>
      </c>
      <c r="AU85" s="1">
        <v>7145</v>
      </c>
      <c r="AV85" s="1">
        <v>7146</v>
      </c>
      <c r="AW85" s="1">
        <v>7147</v>
      </c>
      <c r="AX85" s="1">
        <v>7148</v>
      </c>
      <c r="AY85" s="1">
        <v>7149</v>
      </c>
      <c r="AZ85" s="1">
        <v>7150</v>
      </c>
      <c r="BA85" s="1">
        <v>7151</v>
      </c>
      <c r="BB85" s="1">
        <v>7152</v>
      </c>
      <c r="BC85" s="1">
        <v>7155</v>
      </c>
      <c r="BD85" s="1">
        <v>7156</v>
      </c>
      <c r="BE85" s="1">
        <v>7075</v>
      </c>
      <c r="BF85" s="1">
        <v>7076</v>
      </c>
      <c r="BG85" s="1">
        <v>7077</v>
      </c>
      <c r="BH85" s="1">
        <v>7078</v>
      </c>
      <c r="BI85" s="1">
        <v>7079</v>
      </c>
      <c r="BJ85" s="1">
        <v>7054</v>
      </c>
      <c r="BK85" s="1">
        <v>7055</v>
      </c>
      <c r="BL85" s="1">
        <v>7056</v>
      </c>
      <c r="BM85" s="1">
        <v>7057</v>
      </c>
      <c r="BN85" s="1">
        <v>7058</v>
      </c>
      <c r="BO85" s="1">
        <v>7040</v>
      </c>
      <c r="BP85" s="1">
        <v>7041</v>
      </c>
      <c r="BQ85" s="1">
        <v>7042</v>
      </c>
      <c r="BR85" s="1">
        <v>7043</v>
      </c>
      <c r="BS85" s="1">
        <v>7105</v>
      </c>
      <c r="BT85" s="1">
        <v>7121</v>
      </c>
      <c r="BU85" s="1">
        <v>7122</v>
      </c>
      <c r="BV85" s="1">
        <v>7123</v>
      </c>
      <c r="BW85" s="1">
        <v>7124</v>
      </c>
      <c r="BX85" s="1">
        <v>7125</v>
      </c>
      <c r="BY85" s="1">
        <v>7045</v>
      </c>
      <c r="BZ85" s="1">
        <v>7046</v>
      </c>
      <c r="CA85" s="1">
        <v>7048</v>
      </c>
      <c r="CB85" s="1">
        <v>7049</v>
      </c>
      <c r="CC85" s="1">
        <v>7050</v>
      </c>
      <c r="CD85" s="1">
        <v>7134</v>
      </c>
      <c r="CE85" s="1">
        <v>7135</v>
      </c>
      <c r="CF85" s="1">
        <v>7136</v>
      </c>
      <c r="CG85" s="1">
        <v>7137</v>
      </c>
      <c r="CH85" s="1">
        <v>7138</v>
      </c>
      <c r="CI85" s="1">
        <v>7139</v>
      </c>
      <c r="CJ85" s="1">
        <v>7140</v>
      </c>
      <c r="CK85" s="1">
        <v>7141</v>
      </c>
      <c r="CL85" s="1">
        <v>7142</v>
      </c>
      <c r="CM85" s="1">
        <v>7128</v>
      </c>
      <c r="CN85" s="1">
        <v>7129</v>
      </c>
      <c r="CO85" s="1">
        <v>7130</v>
      </c>
      <c r="CP85" s="1">
        <v>7073</v>
      </c>
      <c r="CQ85" s="1">
        <v>7106</v>
      </c>
      <c r="CR85" s="1">
        <v>7131</v>
      </c>
      <c r="CS85" s="1">
        <v>7118</v>
      </c>
      <c r="CT85" s="1">
        <v>7095</v>
      </c>
      <c r="CU85" s="1">
        <v>7096</v>
      </c>
      <c r="CV85" s="1">
        <v>7068</v>
      </c>
      <c r="CW85" s="1">
        <v>7153</v>
      </c>
      <c r="CX85" s="1">
        <v>7051</v>
      </c>
      <c r="CY85" s="1">
        <v>7052</v>
      </c>
      <c r="CZ85" s="1">
        <v>7119</v>
      </c>
      <c r="DA85" s="1">
        <v>7097</v>
      </c>
      <c r="DB85" s="1">
        <v>7103</v>
      </c>
      <c r="DC85" s="1">
        <v>7126</v>
      </c>
      <c r="DD85" s="1">
        <v>7132</v>
      </c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>
        <v>7044</v>
      </c>
      <c r="EA85" s="1">
        <v>7047</v>
      </c>
      <c r="EB85" s="1">
        <v>7109</v>
      </c>
      <c r="EC85" s="1">
        <v>7053</v>
      </c>
      <c r="ED85" s="1">
        <v>7059</v>
      </c>
      <c r="EE85" s="1">
        <v>7069</v>
      </c>
      <c r="EF85" s="1">
        <v>7074</v>
      </c>
      <c r="EG85" s="1">
        <v>7080</v>
      </c>
      <c r="EH85" s="1">
        <v>7085</v>
      </c>
      <c r="EI85" s="1">
        <v>7098</v>
      </c>
      <c r="EJ85" s="1">
        <v>7104</v>
      </c>
      <c r="EK85" s="1">
        <v>7107</v>
      </c>
      <c r="EL85" s="1">
        <v>7120</v>
      </c>
      <c r="EM85" s="1">
        <v>7127</v>
      </c>
      <c r="EN85" s="1">
        <v>7133</v>
      </c>
      <c r="EO85" s="1">
        <v>7143</v>
      </c>
      <c r="EP85" s="1">
        <v>7154</v>
      </c>
      <c r="EQ85" s="1">
        <v>7111</v>
      </c>
      <c r="ER85" s="1">
        <v>7157</v>
      </c>
      <c r="ES85" s="1">
        <v>7159</v>
      </c>
      <c r="ET85" s="1">
        <v>7167</v>
      </c>
      <c r="EU85" s="1">
        <v>26112216</v>
      </c>
      <c r="EV85" s="1">
        <v>26112216</v>
      </c>
      <c r="EW85" s="1">
        <v>26112216</v>
      </c>
      <c r="EX85" s="1">
        <v>26112216</v>
      </c>
      <c r="EY85" s="1">
        <v>26112216</v>
      </c>
      <c r="EZ85" s="1">
        <v>26112216</v>
      </c>
      <c r="FA85" s="1">
        <v>26112216</v>
      </c>
      <c r="FB85" s="1">
        <v>26112216</v>
      </c>
      <c r="FC85" s="1">
        <v>26112216</v>
      </c>
      <c r="FD85" s="1">
        <v>26112216</v>
      </c>
      <c r="FE85" s="1">
        <v>26112216</v>
      </c>
      <c r="FF85" s="1">
        <v>26112216</v>
      </c>
      <c r="FG85" s="1">
        <v>26112216</v>
      </c>
      <c r="FH85" s="1">
        <v>26112216</v>
      </c>
      <c r="FI85" s="1">
        <v>26112216</v>
      </c>
      <c r="FJ85" s="1">
        <v>26112216</v>
      </c>
      <c r="FK85" s="1">
        <v>26112216</v>
      </c>
      <c r="FL85" s="1">
        <v>26112216</v>
      </c>
      <c r="FM85" s="1">
        <v>26112216</v>
      </c>
      <c r="FN85" s="1">
        <v>26112216</v>
      </c>
      <c r="FO85" s="1">
        <v>26112216</v>
      </c>
      <c r="FP85" s="1">
        <v>26112216</v>
      </c>
      <c r="FQ85" s="1">
        <v>26112216</v>
      </c>
      <c r="FR85" s="1">
        <v>26112216</v>
      </c>
      <c r="FS85" s="1">
        <v>26112216</v>
      </c>
      <c r="FT85" s="1">
        <v>26112216</v>
      </c>
      <c r="FU85" s="1">
        <v>26112216</v>
      </c>
      <c r="FV85" s="1">
        <v>26112216</v>
      </c>
      <c r="FW85" s="1">
        <v>26112216</v>
      </c>
      <c r="FX85" s="1">
        <v>26112216</v>
      </c>
      <c r="FY85" s="1">
        <v>26112216</v>
      </c>
      <c r="FZ85" s="1">
        <v>26112216</v>
      </c>
      <c r="GA85" s="1">
        <v>26112216</v>
      </c>
      <c r="GB85" s="1">
        <v>26112216</v>
      </c>
      <c r="GC85" s="1">
        <v>26112216</v>
      </c>
      <c r="GD85" s="1">
        <v>26112216</v>
      </c>
      <c r="GE85" s="1">
        <v>26112216</v>
      </c>
      <c r="GF85" s="1">
        <v>26112216</v>
      </c>
      <c r="GG85" s="1">
        <v>26112216</v>
      </c>
      <c r="GH85" s="1">
        <v>26112216</v>
      </c>
      <c r="GI85" s="1">
        <v>26112216</v>
      </c>
      <c r="GJ85" s="1">
        <v>26112216</v>
      </c>
      <c r="GK85" s="1">
        <v>26112216</v>
      </c>
      <c r="GL85" s="1">
        <v>26112216</v>
      </c>
      <c r="GM85" s="1">
        <v>26112216</v>
      </c>
      <c r="GN85" s="1">
        <v>26112216</v>
      </c>
      <c r="GO85" s="1">
        <v>26112216</v>
      </c>
      <c r="GP85" s="1">
        <v>26112216</v>
      </c>
      <c r="GQ85" s="1">
        <v>26112216</v>
      </c>
      <c r="GR85" s="1">
        <v>26112216</v>
      </c>
      <c r="GS85" s="1">
        <v>26112216</v>
      </c>
      <c r="GT85" s="1">
        <v>26112216</v>
      </c>
      <c r="GU85" s="1">
        <v>26112216</v>
      </c>
      <c r="GV85" s="1">
        <v>26112216</v>
      </c>
      <c r="GW85" s="1">
        <v>26112216</v>
      </c>
      <c r="GX85" s="1">
        <v>26112216</v>
      </c>
      <c r="GY85" s="1">
        <v>26112216</v>
      </c>
      <c r="GZ85" s="1">
        <v>26112216</v>
      </c>
      <c r="HA85" s="1">
        <v>26112216</v>
      </c>
      <c r="HB85" s="1">
        <v>26112216</v>
      </c>
      <c r="HC85" s="1">
        <v>26112216</v>
      </c>
      <c r="HD85" s="1">
        <v>26112216</v>
      </c>
      <c r="HE85" s="1">
        <v>26112216</v>
      </c>
      <c r="HF85" s="1">
        <v>26112216</v>
      </c>
      <c r="HG85" s="1">
        <v>26112216</v>
      </c>
      <c r="HH85" s="1">
        <v>26112216</v>
      </c>
      <c r="HI85" s="1">
        <v>26112216</v>
      </c>
      <c r="HJ85" s="1">
        <v>26112216</v>
      </c>
      <c r="HK85" s="1">
        <v>26112216</v>
      </c>
      <c r="HL85" s="1">
        <v>26112216</v>
      </c>
      <c r="HM85" s="1">
        <v>26112216</v>
      </c>
      <c r="HN85" s="1">
        <v>26112216</v>
      </c>
      <c r="HO85" s="1">
        <v>26112216</v>
      </c>
      <c r="HP85" s="1">
        <v>26112216</v>
      </c>
      <c r="HQ85" s="1">
        <v>26112216</v>
      </c>
      <c r="HR85" s="1">
        <v>26112216</v>
      </c>
      <c r="HS85" s="1">
        <v>26112216</v>
      </c>
      <c r="HT85" s="1">
        <v>26112216</v>
      </c>
      <c r="HU85" s="1">
        <v>26112216</v>
      </c>
      <c r="HV85" s="1">
        <v>26112216</v>
      </c>
      <c r="HW85" s="1">
        <v>26112216</v>
      </c>
      <c r="HX85" s="1">
        <v>26112216</v>
      </c>
      <c r="HY85" s="1">
        <v>26112216</v>
      </c>
      <c r="HZ85" s="1">
        <v>26112216</v>
      </c>
      <c r="IA85" s="1">
        <v>26112216</v>
      </c>
      <c r="IB85" s="1">
        <v>26112216</v>
      </c>
      <c r="IC85" s="1">
        <v>26112216</v>
      </c>
      <c r="ID85" s="1">
        <v>26112216</v>
      </c>
      <c r="IE85" s="1">
        <v>26112216</v>
      </c>
      <c r="IF85" s="1">
        <v>26112216</v>
      </c>
      <c r="IG85" s="1">
        <v>26112216</v>
      </c>
      <c r="IH85" s="1">
        <v>26112216</v>
      </c>
      <c r="II85" s="1">
        <v>26112216</v>
      </c>
      <c r="IJ85" s="1">
        <v>26112216</v>
      </c>
      <c r="IK85" s="1">
        <v>26112216</v>
      </c>
      <c r="IL85" s="1">
        <v>26112216</v>
      </c>
      <c r="IM85" s="1">
        <v>26112216</v>
      </c>
      <c r="IN85" s="1">
        <v>26112216</v>
      </c>
      <c r="IO85" s="1">
        <v>26112216</v>
      </c>
      <c r="IP85" s="1">
        <v>26112216</v>
      </c>
      <c r="IQ85" s="1">
        <v>26112216</v>
      </c>
      <c r="IR85" s="1">
        <v>26112216</v>
      </c>
      <c r="IS85" s="1">
        <v>26112216</v>
      </c>
      <c r="IT85" s="1">
        <v>26112216</v>
      </c>
      <c r="IU85" s="1">
        <v>26112216</v>
      </c>
      <c r="IV85" s="1">
        <v>26112216</v>
      </c>
      <c r="IW85" s="1">
        <v>26112216</v>
      </c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>
        <v>26112216</v>
      </c>
      <c r="JT85" s="1">
        <v>26112216</v>
      </c>
      <c r="JU85" s="1">
        <v>26112216</v>
      </c>
      <c r="JV85" s="1">
        <v>26112216</v>
      </c>
      <c r="JW85" s="1">
        <v>26112216</v>
      </c>
      <c r="JX85" s="1">
        <v>26112216</v>
      </c>
      <c r="JY85" s="1">
        <v>26112216</v>
      </c>
      <c r="JZ85" s="1">
        <v>26112216</v>
      </c>
      <c r="KA85" s="1">
        <v>26112216</v>
      </c>
      <c r="KB85" s="1">
        <v>26112216</v>
      </c>
      <c r="KC85" s="1">
        <v>26112216</v>
      </c>
      <c r="KD85" s="1">
        <v>26112216</v>
      </c>
      <c r="KE85" s="1">
        <v>26112216</v>
      </c>
      <c r="KF85" s="1">
        <v>26112216</v>
      </c>
      <c r="KG85" s="1">
        <v>26112216</v>
      </c>
      <c r="KH85" s="1">
        <v>26112216</v>
      </c>
      <c r="KI85" s="1">
        <v>26112216</v>
      </c>
      <c r="KJ85" s="1">
        <v>26112216</v>
      </c>
      <c r="KK85" s="1">
        <v>26112216</v>
      </c>
      <c r="KL85" s="1">
        <v>26112216</v>
      </c>
      <c r="KM85" s="1">
        <v>26112216</v>
      </c>
      <c r="KN85" s="1">
        <v>909248</v>
      </c>
      <c r="KO85" s="1">
        <v>26112216</v>
      </c>
    </row>
    <row r="86" spans="1:301" x14ac:dyDescent="0.3">
      <c r="A86" s="11" t="s">
        <v>8106</v>
      </c>
      <c r="B86" s="1">
        <v>7240</v>
      </c>
      <c r="C86" s="1">
        <v>7241</v>
      </c>
      <c r="D86" s="1">
        <v>7242</v>
      </c>
      <c r="E86" s="1">
        <v>7243</v>
      </c>
      <c r="F86" s="1">
        <v>7244</v>
      </c>
      <c r="G86" s="1">
        <v>7245</v>
      </c>
      <c r="H86" s="1">
        <v>7286</v>
      </c>
      <c r="I86" s="1">
        <v>7209</v>
      </c>
      <c r="J86" s="1">
        <v>7210</v>
      </c>
      <c r="K86" s="1">
        <v>7211</v>
      </c>
      <c r="L86" s="1">
        <v>7212</v>
      </c>
      <c r="M86" s="1">
        <v>7214</v>
      </c>
      <c r="N86" s="1">
        <v>7215</v>
      </c>
      <c r="O86" s="1">
        <v>7216</v>
      </c>
      <c r="P86" s="1">
        <v>7217</v>
      </c>
      <c r="Q86" s="1">
        <v>7218</v>
      </c>
      <c r="R86" s="1">
        <v>7219</v>
      </c>
      <c r="S86" s="1">
        <v>7220</v>
      </c>
      <c r="T86" s="1">
        <v>7221</v>
      </c>
      <c r="U86" s="1">
        <v>7222</v>
      </c>
      <c r="V86" s="1">
        <v>7236</v>
      </c>
      <c r="W86" s="1">
        <v>7238</v>
      </c>
      <c r="X86" s="1">
        <v>7288</v>
      </c>
      <c r="Y86" s="1">
        <v>7289</v>
      </c>
      <c r="Z86" s="1">
        <v>7290</v>
      </c>
      <c r="AA86" s="1">
        <v>7291</v>
      </c>
      <c r="AB86" s="1">
        <v>7292</v>
      </c>
      <c r="AC86" s="1">
        <v>7293</v>
      </c>
      <c r="AD86" s="1">
        <v>7294</v>
      </c>
      <c r="AE86" s="1">
        <v>7198</v>
      </c>
      <c r="AF86" s="1">
        <v>7199</v>
      </c>
      <c r="AG86" s="1">
        <v>7200</v>
      </c>
      <c r="AH86" s="1">
        <v>7188</v>
      </c>
      <c r="AI86" s="1">
        <v>7189</v>
      </c>
      <c r="AJ86" s="1">
        <v>7190</v>
      </c>
      <c r="AK86" s="1">
        <v>7191</v>
      </c>
      <c r="AL86" s="1">
        <v>7192</v>
      </c>
      <c r="AM86" s="1">
        <v>7193</v>
      </c>
      <c r="AN86" s="1">
        <v>7194</v>
      </c>
      <c r="AO86" s="1">
        <v>7195</v>
      </c>
      <c r="AP86" s="1">
        <v>7227</v>
      </c>
      <c r="AQ86" s="1">
        <v>7228</v>
      </c>
      <c r="AR86" s="1">
        <v>7229</v>
      </c>
      <c r="AS86" s="1">
        <v>7230</v>
      </c>
      <c r="AT86" s="1">
        <v>7272</v>
      </c>
      <c r="AU86" s="1">
        <v>7273</v>
      </c>
      <c r="AV86" s="1">
        <v>7274</v>
      </c>
      <c r="AW86" s="1">
        <v>7275</v>
      </c>
      <c r="AX86" s="1">
        <v>7276</v>
      </c>
      <c r="AY86" s="1">
        <v>7277</v>
      </c>
      <c r="AZ86" s="1">
        <v>7278</v>
      </c>
      <c r="BA86" s="1">
        <v>7279</v>
      </c>
      <c r="BB86" s="1">
        <v>7280</v>
      </c>
      <c r="BC86" s="1">
        <v>7283</v>
      </c>
      <c r="BD86" s="1">
        <v>7284</v>
      </c>
      <c r="BE86" s="1">
        <v>7203</v>
      </c>
      <c r="BF86" s="1">
        <v>7204</v>
      </c>
      <c r="BG86" s="1">
        <v>7205</v>
      </c>
      <c r="BH86" s="1">
        <v>7206</v>
      </c>
      <c r="BI86" s="1">
        <v>7207</v>
      </c>
      <c r="BJ86" s="1">
        <v>7182</v>
      </c>
      <c r="BK86" s="1">
        <v>7183</v>
      </c>
      <c r="BL86" s="1">
        <v>7184</v>
      </c>
      <c r="BM86" s="1">
        <v>7185</v>
      </c>
      <c r="BN86" s="1">
        <v>7186</v>
      </c>
      <c r="BO86" s="1">
        <v>7168</v>
      </c>
      <c r="BP86" s="1">
        <v>7169</v>
      </c>
      <c r="BQ86" s="1">
        <v>7170</v>
      </c>
      <c r="BR86" s="1">
        <v>7171</v>
      </c>
      <c r="BS86" s="1">
        <v>7233</v>
      </c>
      <c r="BT86" s="1">
        <v>7249</v>
      </c>
      <c r="BU86" s="1">
        <v>7250</v>
      </c>
      <c r="BV86" s="1">
        <v>7251</v>
      </c>
      <c r="BW86" s="1">
        <v>7252</v>
      </c>
      <c r="BX86" s="1">
        <v>7253</v>
      </c>
      <c r="BY86" s="1">
        <v>7173</v>
      </c>
      <c r="BZ86" s="1">
        <v>7174</v>
      </c>
      <c r="CA86" s="1">
        <v>7176</v>
      </c>
      <c r="CB86" s="1">
        <v>7177</v>
      </c>
      <c r="CC86" s="1">
        <v>7178</v>
      </c>
      <c r="CD86" s="1">
        <v>7262</v>
      </c>
      <c r="CE86" s="1">
        <v>7263</v>
      </c>
      <c r="CF86" s="1">
        <v>7264</v>
      </c>
      <c r="CG86" s="1">
        <v>7265</v>
      </c>
      <c r="CH86" s="1">
        <v>7266</v>
      </c>
      <c r="CI86" s="1">
        <v>7267</v>
      </c>
      <c r="CJ86" s="1">
        <v>7268</v>
      </c>
      <c r="CK86" s="1">
        <v>7269</v>
      </c>
      <c r="CL86" s="1">
        <v>7270</v>
      </c>
      <c r="CM86" s="1">
        <v>7256</v>
      </c>
      <c r="CN86" s="1">
        <v>7257</v>
      </c>
      <c r="CO86" s="1">
        <v>7258</v>
      </c>
      <c r="CP86" s="1">
        <v>7201</v>
      </c>
      <c r="CQ86" s="1">
        <v>7234</v>
      </c>
      <c r="CR86" s="1">
        <v>7259</v>
      </c>
      <c r="CS86" s="1">
        <v>7246</v>
      </c>
      <c r="CT86" s="1">
        <v>7223</v>
      </c>
      <c r="CU86" s="1">
        <v>7224</v>
      </c>
      <c r="CV86" s="1">
        <v>7196</v>
      </c>
      <c r="CW86" s="1">
        <v>7281</v>
      </c>
      <c r="CX86" s="1">
        <v>7179</v>
      </c>
      <c r="CY86" s="1">
        <v>7180</v>
      </c>
      <c r="CZ86" s="1">
        <v>7247</v>
      </c>
      <c r="DA86" s="1">
        <v>7225</v>
      </c>
      <c r="DB86" s="1">
        <v>7231</v>
      </c>
      <c r="DC86" s="1">
        <v>7254</v>
      </c>
      <c r="DD86" s="1">
        <v>7260</v>
      </c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>
        <v>7172</v>
      </c>
      <c r="EA86" s="1">
        <v>7175</v>
      </c>
      <c r="EB86" s="1">
        <v>7237</v>
      </c>
      <c r="EC86" s="1">
        <v>7181</v>
      </c>
      <c r="ED86" s="1">
        <v>7187</v>
      </c>
      <c r="EE86" s="1">
        <v>7197</v>
      </c>
      <c r="EF86" s="1">
        <v>7202</v>
      </c>
      <c r="EG86" s="1">
        <v>7208</v>
      </c>
      <c r="EH86" s="1">
        <v>7213</v>
      </c>
      <c r="EI86" s="1">
        <v>7226</v>
      </c>
      <c r="EJ86" s="1">
        <v>7232</v>
      </c>
      <c r="EK86" s="1">
        <v>7235</v>
      </c>
      <c r="EL86" s="1">
        <v>7248</v>
      </c>
      <c r="EM86" s="1">
        <v>7255</v>
      </c>
      <c r="EN86" s="1">
        <v>7261</v>
      </c>
      <c r="EO86" s="1">
        <v>7271</v>
      </c>
      <c r="EP86" s="1">
        <v>7282</v>
      </c>
      <c r="EQ86" s="1">
        <v>7239</v>
      </c>
      <c r="ER86" s="1">
        <v>7285</v>
      </c>
      <c r="ES86" s="1">
        <v>7287</v>
      </c>
      <c r="ET86" s="1">
        <v>7295</v>
      </c>
      <c r="EU86" s="1">
        <v>26112216</v>
      </c>
      <c r="EV86" s="1">
        <v>26112216</v>
      </c>
      <c r="EW86" s="1">
        <v>26112216</v>
      </c>
      <c r="EX86" s="1">
        <v>26112216</v>
      </c>
      <c r="EY86" s="1">
        <v>26112216</v>
      </c>
      <c r="EZ86" s="1">
        <v>26112216</v>
      </c>
      <c r="FA86" s="1">
        <v>26112216</v>
      </c>
      <c r="FB86" s="1">
        <v>26112216</v>
      </c>
      <c r="FC86" s="1">
        <v>26112216</v>
      </c>
      <c r="FD86" s="1">
        <v>26112216</v>
      </c>
      <c r="FE86" s="1">
        <v>26112216</v>
      </c>
      <c r="FF86" s="1">
        <v>26112216</v>
      </c>
      <c r="FG86" s="1">
        <v>26112216</v>
      </c>
      <c r="FH86" s="1">
        <v>26112216</v>
      </c>
      <c r="FI86" s="1">
        <v>26112216</v>
      </c>
      <c r="FJ86" s="1">
        <v>26112216</v>
      </c>
      <c r="FK86" s="1">
        <v>26112216</v>
      </c>
      <c r="FL86" s="1">
        <v>26112216</v>
      </c>
      <c r="FM86" s="1">
        <v>26112216</v>
      </c>
      <c r="FN86" s="1">
        <v>26112216</v>
      </c>
      <c r="FO86" s="1">
        <v>26112216</v>
      </c>
      <c r="FP86" s="1">
        <v>26112216</v>
      </c>
      <c r="FQ86" s="1">
        <v>26112216</v>
      </c>
      <c r="FR86" s="1">
        <v>26112216</v>
      </c>
      <c r="FS86" s="1">
        <v>26112216</v>
      </c>
      <c r="FT86" s="1">
        <v>26112216</v>
      </c>
      <c r="FU86" s="1">
        <v>26112216</v>
      </c>
      <c r="FV86" s="1">
        <v>26112216</v>
      </c>
      <c r="FW86" s="1">
        <v>26112216</v>
      </c>
      <c r="FX86" s="1">
        <v>26112216</v>
      </c>
      <c r="FY86" s="1">
        <v>26112216</v>
      </c>
      <c r="FZ86" s="1">
        <v>26112216</v>
      </c>
      <c r="GA86" s="1">
        <v>26112216</v>
      </c>
      <c r="GB86" s="1">
        <v>26112216</v>
      </c>
      <c r="GC86" s="1">
        <v>26112216</v>
      </c>
      <c r="GD86" s="1">
        <v>26112216</v>
      </c>
      <c r="GE86" s="1">
        <v>26112216</v>
      </c>
      <c r="GF86" s="1">
        <v>26112216</v>
      </c>
      <c r="GG86" s="1">
        <v>26112216</v>
      </c>
      <c r="GH86" s="1">
        <v>26112216</v>
      </c>
      <c r="GI86" s="1">
        <v>26112216</v>
      </c>
      <c r="GJ86" s="1">
        <v>26112216</v>
      </c>
      <c r="GK86" s="1">
        <v>26112216</v>
      </c>
      <c r="GL86" s="1">
        <v>26112216</v>
      </c>
      <c r="GM86" s="1">
        <v>26112216</v>
      </c>
      <c r="GN86" s="1">
        <v>26112216</v>
      </c>
      <c r="GO86" s="1">
        <v>26112216</v>
      </c>
      <c r="GP86" s="1">
        <v>26112216</v>
      </c>
      <c r="GQ86" s="1">
        <v>26112216</v>
      </c>
      <c r="GR86" s="1">
        <v>26112216</v>
      </c>
      <c r="GS86" s="1">
        <v>26112216</v>
      </c>
      <c r="GT86" s="1">
        <v>26112216</v>
      </c>
      <c r="GU86" s="1">
        <v>26112216</v>
      </c>
      <c r="GV86" s="1">
        <v>26112216</v>
      </c>
      <c r="GW86" s="1">
        <v>26112216</v>
      </c>
      <c r="GX86" s="1">
        <v>26112216</v>
      </c>
      <c r="GY86" s="1">
        <v>26112216</v>
      </c>
      <c r="GZ86" s="1">
        <v>26112216</v>
      </c>
      <c r="HA86" s="1">
        <v>26112216</v>
      </c>
      <c r="HB86" s="1">
        <v>26112216</v>
      </c>
      <c r="HC86" s="1">
        <v>26112216</v>
      </c>
      <c r="HD86" s="1">
        <v>26112216</v>
      </c>
      <c r="HE86" s="1">
        <v>26112216</v>
      </c>
      <c r="HF86" s="1">
        <v>26112216</v>
      </c>
      <c r="HG86" s="1">
        <v>26112216</v>
      </c>
      <c r="HH86" s="1">
        <v>26112216</v>
      </c>
      <c r="HI86" s="1">
        <v>26112216</v>
      </c>
      <c r="HJ86" s="1">
        <v>26112216</v>
      </c>
      <c r="HK86" s="1">
        <v>26112216</v>
      </c>
      <c r="HL86" s="1">
        <v>26112216</v>
      </c>
      <c r="HM86" s="1">
        <v>26112216</v>
      </c>
      <c r="HN86" s="1">
        <v>26112216</v>
      </c>
      <c r="HO86" s="1">
        <v>26112216</v>
      </c>
      <c r="HP86" s="1">
        <v>26112216</v>
      </c>
      <c r="HQ86" s="1">
        <v>26112216</v>
      </c>
      <c r="HR86" s="1">
        <v>26112216</v>
      </c>
      <c r="HS86" s="1">
        <v>26112216</v>
      </c>
      <c r="HT86" s="1">
        <v>26112216</v>
      </c>
      <c r="HU86" s="1">
        <v>26112216</v>
      </c>
      <c r="HV86" s="1">
        <v>26112216</v>
      </c>
      <c r="HW86" s="1">
        <v>26112216</v>
      </c>
      <c r="HX86" s="1">
        <v>26112216</v>
      </c>
      <c r="HY86" s="1">
        <v>26112216</v>
      </c>
      <c r="HZ86" s="1">
        <v>26112216</v>
      </c>
      <c r="IA86" s="1">
        <v>26112216</v>
      </c>
      <c r="IB86" s="1">
        <v>26112216</v>
      </c>
      <c r="IC86" s="1">
        <v>26112216</v>
      </c>
      <c r="ID86" s="1">
        <v>26112216</v>
      </c>
      <c r="IE86" s="1">
        <v>26112216</v>
      </c>
      <c r="IF86" s="1">
        <v>26112216</v>
      </c>
      <c r="IG86" s="1">
        <v>26112216</v>
      </c>
      <c r="IH86" s="1">
        <v>26112216</v>
      </c>
      <c r="II86" s="1">
        <v>26112216</v>
      </c>
      <c r="IJ86" s="1">
        <v>26112216</v>
      </c>
      <c r="IK86" s="1">
        <v>26112216</v>
      </c>
      <c r="IL86" s="1">
        <v>26112216</v>
      </c>
      <c r="IM86" s="1">
        <v>26112216</v>
      </c>
      <c r="IN86" s="1">
        <v>26112216</v>
      </c>
      <c r="IO86" s="1">
        <v>26112216</v>
      </c>
      <c r="IP86" s="1">
        <v>26112216</v>
      </c>
      <c r="IQ86" s="1">
        <v>26112216</v>
      </c>
      <c r="IR86" s="1">
        <v>26112216</v>
      </c>
      <c r="IS86" s="1">
        <v>26112216</v>
      </c>
      <c r="IT86" s="1">
        <v>26112216</v>
      </c>
      <c r="IU86" s="1">
        <v>26112216</v>
      </c>
      <c r="IV86" s="1">
        <v>26112216</v>
      </c>
      <c r="IW86" s="1">
        <v>26112216</v>
      </c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>
        <v>26112216</v>
      </c>
      <c r="JT86" s="1">
        <v>26112216</v>
      </c>
      <c r="JU86" s="1">
        <v>26112216</v>
      </c>
      <c r="JV86" s="1">
        <v>26112216</v>
      </c>
      <c r="JW86" s="1">
        <v>26112216</v>
      </c>
      <c r="JX86" s="1">
        <v>26112216</v>
      </c>
      <c r="JY86" s="1">
        <v>26112216</v>
      </c>
      <c r="JZ86" s="1">
        <v>26112216</v>
      </c>
      <c r="KA86" s="1">
        <v>26112216</v>
      </c>
      <c r="KB86" s="1">
        <v>26112216</v>
      </c>
      <c r="KC86" s="1">
        <v>26112216</v>
      </c>
      <c r="KD86" s="1">
        <v>26112216</v>
      </c>
      <c r="KE86" s="1">
        <v>26112216</v>
      </c>
      <c r="KF86" s="1">
        <v>26112216</v>
      </c>
      <c r="KG86" s="1">
        <v>26112216</v>
      </c>
      <c r="KH86" s="1">
        <v>26112216</v>
      </c>
      <c r="KI86" s="1">
        <v>26112216</v>
      </c>
      <c r="KJ86" s="1">
        <v>26112216</v>
      </c>
      <c r="KK86" s="1">
        <v>26112216</v>
      </c>
      <c r="KL86" s="1">
        <v>26112216</v>
      </c>
      <c r="KM86" s="1">
        <v>26112216</v>
      </c>
      <c r="KN86" s="1">
        <v>925632</v>
      </c>
      <c r="KO86" s="1">
        <v>26112216</v>
      </c>
    </row>
    <row r="87" spans="1:301" x14ac:dyDescent="0.3">
      <c r="A87" s="11" t="s">
        <v>8107</v>
      </c>
      <c r="B87" s="1">
        <v>7368</v>
      </c>
      <c r="C87" s="1">
        <v>7369</v>
      </c>
      <c r="D87" s="1">
        <v>7370</v>
      </c>
      <c r="E87" s="1">
        <v>7371</v>
      </c>
      <c r="F87" s="1">
        <v>7372</v>
      </c>
      <c r="G87" s="1">
        <v>7373</v>
      </c>
      <c r="H87" s="1">
        <v>7414</v>
      </c>
      <c r="I87" s="1">
        <v>7337</v>
      </c>
      <c r="J87" s="1">
        <v>7338</v>
      </c>
      <c r="K87" s="1">
        <v>7339</v>
      </c>
      <c r="L87" s="1">
        <v>7340</v>
      </c>
      <c r="M87" s="1">
        <v>7342</v>
      </c>
      <c r="N87" s="1">
        <v>7343</v>
      </c>
      <c r="O87" s="1">
        <v>7344</v>
      </c>
      <c r="P87" s="1">
        <v>7345</v>
      </c>
      <c r="Q87" s="1">
        <v>7346</v>
      </c>
      <c r="R87" s="1">
        <v>7347</v>
      </c>
      <c r="S87" s="1">
        <v>7348</v>
      </c>
      <c r="T87" s="1">
        <v>7349</v>
      </c>
      <c r="U87" s="1">
        <v>7350</v>
      </c>
      <c r="V87" s="1">
        <v>7364</v>
      </c>
      <c r="W87" s="1">
        <v>7366</v>
      </c>
      <c r="X87" s="1">
        <v>7416</v>
      </c>
      <c r="Y87" s="1">
        <v>7417</v>
      </c>
      <c r="Z87" s="1">
        <v>7418</v>
      </c>
      <c r="AA87" s="1">
        <v>7419</v>
      </c>
      <c r="AB87" s="1">
        <v>7420</v>
      </c>
      <c r="AC87" s="1">
        <v>7421</v>
      </c>
      <c r="AD87" s="1">
        <v>7422</v>
      </c>
      <c r="AE87" s="1">
        <v>7326</v>
      </c>
      <c r="AF87" s="1">
        <v>7327</v>
      </c>
      <c r="AG87" s="1">
        <v>7328</v>
      </c>
      <c r="AH87" s="1">
        <v>7316</v>
      </c>
      <c r="AI87" s="1">
        <v>7317</v>
      </c>
      <c r="AJ87" s="1">
        <v>7318</v>
      </c>
      <c r="AK87" s="1">
        <v>7319</v>
      </c>
      <c r="AL87" s="1">
        <v>7320</v>
      </c>
      <c r="AM87" s="1">
        <v>7321</v>
      </c>
      <c r="AN87" s="1">
        <v>7322</v>
      </c>
      <c r="AO87" s="1">
        <v>7323</v>
      </c>
      <c r="AP87" s="1">
        <v>7355</v>
      </c>
      <c r="AQ87" s="1">
        <v>7356</v>
      </c>
      <c r="AR87" s="1">
        <v>7357</v>
      </c>
      <c r="AS87" s="1">
        <v>7358</v>
      </c>
      <c r="AT87" s="1">
        <v>7400</v>
      </c>
      <c r="AU87" s="1">
        <v>7401</v>
      </c>
      <c r="AV87" s="1">
        <v>7402</v>
      </c>
      <c r="AW87" s="1">
        <v>7403</v>
      </c>
      <c r="AX87" s="1">
        <v>7404</v>
      </c>
      <c r="AY87" s="1">
        <v>7405</v>
      </c>
      <c r="AZ87" s="1">
        <v>7406</v>
      </c>
      <c r="BA87" s="1">
        <v>7407</v>
      </c>
      <c r="BB87" s="1">
        <v>7408</v>
      </c>
      <c r="BC87" s="1">
        <v>7411</v>
      </c>
      <c r="BD87" s="1">
        <v>7412</v>
      </c>
      <c r="BE87" s="1">
        <v>7331</v>
      </c>
      <c r="BF87" s="1">
        <v>7332</v>
      </c>
      <c r="BG87" s="1">
        <v>7333</v>
      </c>
      <c r="BH87" s="1">
        <v>7334</v>
      </c>
      <c r="BI87" s="1">
        <v>7335</v>
      </c>
      <c r="BJ87" s="1">
        <v>7310</v>
      </c>
      <c r="BK87" s="1">
        <v>7311</v>
      </c>
      <c r="BL87" s="1">
        <v>7312</v>
      </c>
      <c r="BM87" s="1">
        <v>7313</v>
      </c>
      <c r="BN87" s="1">
        <v>7314</v>
      </c>
      <c r="BO87" s="1">
        <v>7296</v>
      </c>
      <c r="BP87" s="1">
        <v>7297</v>
      </c>
      <c r="BQ87" s="1">
        <v>7298</v>
      </c>
      <c r="BR87" s="1">
        <v>7299</v>
      </c>
      <c r="BS87" s="1">
        <v>7361</v>
      </c>
      <c r="BT87" s="1">
        <v>7377</v>
      </c>
      <c r="BU87" s="1">
        <v>7378</v>
      </c>
      <c r="BV87" s="1">
        <v>7379</v>
      </c>
      <c r="BW87" s="1">
        <v>7380</v>
      </c>
      <c r="BX87" s="1">
        <v>7381</v>
      </c>
      <c r="BY87" s="1">
        <v>7301</v>
      </c>
      <c r="BZ87" s="1">
        <v>7302</v>
      </c>
      <c r="CA87" s="1">
        <v>7304</v>
      </c>
      <c r="CB87" s="1">
        <v>7305</v>
      </c>
      <c r="CC87" s="1">
        <v>7306</v>
      </c>
      <c r="CD87" s="1">
        <v>7390</v>
      </c>
      <c r="CE87" s="1">
        <v>7391</v>
      </c>
      <c r="CF87" s="1">
        <v>7392</v>
      </c>
      <c r="CG87" s="1">
        <v>7393</v>
      </c>
      <c r="CH87" s="1">
        <v>7394</v>
      </c>
      <c r="CI87" s="1">
        <v>7395</v>
      </c>
      <c r="CJ87" s="1">
        <v>7396</v>
      </c>
      <c r="CK87" s="1">
        <v>7397</v>
      </c>
      <c r="CL87" s="1">
        <v>7398</v>
      </c>
      <c r="CM87" s="1">
        <v>7384</v>
      </c>
      <c r="CN87" s="1">
        <v>7385</v>
      </c>
      <c r="CO87" s="1">
        <v>7386</v>
      </c>
      <c r="CP87" s="1">
        <v>7329</v>
      </c>
      <c r="CQ87" s="1">
        <v>7362</v>
      </c>
      <c r="CR87" s="1">
        <v>7387</v>
      </c>
      <c r="CS87" s="1">
        <v>7374</v>
      </c>
      <c r="CT87" s="1">
        <v>7351</v>
      </c>
      <c r="CU87" s="1">
        <v>7352</v>
      </c>
      <c r="CV87" s="1">
        <v>7324</v>
      </c>
      <c r="CW87" s="1">
        <v>7409</v>
      </c>
      <c r="CX87" s="1">
        <v>7307</v>
      </c>
      <c r="CY87" s="1">
        <v>7308</v>
      </c>
      <c r="CZ87" s="1">
        <v>7375</v>
      </c>
      <c r="DA87" s="1">
        <v>7353</v>
      </c>
      <c r="DB87" s="1">
        <v>7359</v>
      </c>
      <c r="DC87" s="1">
        <v>7382</v>
      </c>
      <c r="DD87" s="1">
        <v>7388</v>
      </c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>
        <v>7300</v>
      </c>
      <c r="EA87" s="1">
        <v>7303</v>
      </c>
      <c r="EB87" s="1">
        <v>7365</v>
      </c>
      <c r="EC87" s="1">
        <v>7309</v>
      </c>
      <c r="ED87" s="1">
        <v>7315</v>
      </c>
      <c r="EE87" s="1">
        <v>7325</v>
      </c>
      <c r="EF87" s="1">
        <v>7330</v>
      </c>
      <c r="EG87" s="1">
        <v>7336</v>
      </c>
      <c r="EH87" s="1">
        <v>7341</v>
      </c>
      <c r="EI87" s="1">
        <v>7354</v>
      </c>
      <c r="EJ87" s="1">
        <v>7360</v>
      </c>
      <c r="EK87" s="1">
        <v>7363</v>
      </c>
      <c r="EL87" s="1">
        <v>7376</v>
      </c>
      <c r="EM87" s="1">
        <v>7383</v>
      </c>
      <c r="EN87" s="1">
        <v>7389</v>
      </c>
      <c r="EO87" s="1">
        <v>7399</v>
      </c>
      <c r="EP87" s="1">
        <v>7410</v>
      </c>
      <c r="EQ87" s="1">
        <v>7367</v>
      </c>
      <c r="ER87" s="1">
        <v>7413</v>
      </c>
      <c r="ES87" s="1">
        <v>7415</v>
      </c>
      <c r="ET87" s="1">
        <v>7423</v>
      </c>
      <c r="EU87" s="1">
        <v>26112216</v>
      </c>
      <c r="EV87" s="1">
        <v>26112216</v>
      </c>
      <c r="EW87" s="1">
        <v>26112216</v>
      </c>
      <c r="EX87" s="1">
        <v>26112216</v>
      </c>
      <c r="EY87" s="1">
        <v>26112216</v>
      </c>
      <c r="EZ87" s="1">
        <v>26112216</v>
      </c>
      <c r="FA87" s="1">
        <v>26112216</v>
      </c>
      <c r="FB87" s="1">
        <v>26112216</v>
      </c>
      <c r="FC87" s="1">
        <v>26112216</v>
      </c>
      <c r="FD87" s="1">
        <v>26112216</v>
      </c>
      <c r="FE87" s="1">
        <v>26112216</v>
      </c>
      <c r="FF87" s="1">
        <v>26112216</v>
      </c>
      <c r="FG87" s="1">
        <v>26112216</v>
      </c>
      <c r="FH87" s="1">
        <v>26112216</v>
      </c>
      <c r="FI87" s="1">
        <v>26112216</v>
      </c>
      <c r="FJ87" s="1">
        <v>26112216</v>
      </c>
      <c r="FK87" s="1">
        <v>26112216</v>
      </c>
      <c r="FL87" s="1">
        <v>26112216</v>
      </c>
      <c r="FM87" s="1">
        <v>26112216</v>
      </c>
      <c r="FN87" s="1">
        <v>26112216</v>
      </c>
      <c r="FO87" s="1">
        <v>26112216</v>
      </c>
      <c r="FP87" s="1">
        <v>26112216</v>
      </c>
      <c r="FQ87" s="1">
        <v>26112216</v>
      </c>
      <c r="FR87" s="1">
        <v>26112216</v>
      </c>
      <c r="FS87" s="1">
        <v>26112216</v>
      </c>
      <c r="FT87" s="1">
        <v>26112216</v>
      </c>
      <c r="FU87" s="1">
        <v>26112216</v>
      </c>
      <c r="FV87" s="1">
        <v>26112216</v>
      </c>
      <c r="FW87" s="1">
        <v>26112216</v>
      </c>
      <c r="FX87" s="1">
        <v>26112216</v>
      </c>
      <c r="FY87" s="1">
        <v>26112216</v>
      </c>
      <c r="FZ87" s="1">
        <v>26112216</v>
      </c>
      <c r="GA87" s="1">
        <v>26112216</v>
      </c>
      <c r="GB87" s="1">
        <v>26112216</v>
      </c>
      <c r="GC87" s="1">
        <v>26112216</v>
      </c>
      <c r="GD87" s="1">
        <v>26112216</v>
      </c>
      <c r="GE87" s="1">
        <v>26112216</v>
      </c>
      <c r="GF87" s="1">
        <v>26112216</v>
      </c>
      <c r="GG87" s="1">
        <v>26112216</v>
      </c>
      <c r="GH87" s="1">
        <v>26112216</v>
      </c>
      <c r="GI87" s="1">
        <v>26112216</v>
      </c>
      <c r="GJ87" s="1">
        <v>26112216</v>
      </c>
      <c r="GK87" s="1">
        <v>26112216</v>
      </c>
      <c r="GL87" s="1">
        <v>26112216</v>
      </c>
      <c r="GM87" s="1">
        <v>26112216</v>
      </c>
      <c r="GN87" s="1">
        <v>26112216</v>
      </c>
      <c r="GO87" s="1">
        <v>26112216</v>
      </c>
      <c r="GP87" s="1">
        <v>26112216</v>
      </c>
      <c r="GQ87" s="1">
        <v>26112216</v>
      </c>
      <c r="GR87" s="1">
        <v>26112216</v>
      </c>
      <c r="GS87" s="1">
        <v>26112216</v>
      </c>
      <c r="GT87" s="1">
        <v>26112216</v>
      </c>
      <c r="GU87" s="1">
        <v>26112216</v>
      </c>
      <c r="GV87" s="1">
        <v>26112216</v>
      </c>
      <c r="GW87" s="1">
        <v>26112216</v>
      </c>
      <c r="GX87" s="1">
        <v>26112216</v>
      </c>
      <c r="GY87" s="1">
        <v>26112216</v>
      </c>
      <c r="GZ87" s="1">
        <v>26112216</v>
      </c>
      <c r="HA87" s="1">
        <v>26112216</v>
      </c>
      <c r="HB87" s="1">
        <v>26112216</v>
      </c>
      <c r="HC87" s="1">
        <v>26112216</v>
      </c>
      <c r="HD87" s="1">
        <v>26112216</v>
      </c>
      <c r="HE87" s="1">
        <v>26112216</v>
      </c>
      <c r="HF87" s="1">
        <v>26112216</v>
      </c>
      <c r="HG87" s="1">
        <v>26112216</v>
      </c>
      <c r="HH87" s="1">
        <v>26112216</v>
      </c>
      <c r="HI87" s="1">
        <v>26112216</v>
      </c>
      <c r="HJ87" s="1">
        <v>26112216</v>
      </c>
      <c r="HK87" s="1">
        <v>26112216</v>
      </c>
      <c r="HL87" s="1">
        <v>26112216</v>
      </c>
      <c r="HM87" s="1">
        <v>26112216</v>
      </c>
      <c r="HN87" s="1">
        <v>26112216</v>
      </c>
      <c r="HO87" s="1">
        <v>26112216</v>
      </c>
      <c r="HP87" s="1">
        <v>26112216</v>
      </c>
      <c r="HQ87" s="1">
        <v>26112216</v>
      </c>
      <c r="HR87" s="1">
        <v>26112216</v>
      </c>
      <c r="HS87" s="1">
        <v>26112216</v>
      </c>
      <c r="HT87" s="1">
        <v>26112216</v>
      </c>
      <c r="HU87" s="1">
        <v>26112216</v>
      </c>
      <c r="HV87" s="1">
        <v>26112216</v>
      </c>
      <c r="HW87" s="1">
        <v>26112216</v>
      </c>
      <c r="HX87" s="1">
        <v>26112216</v>
      </c>
      <c r="HY87" s="1">
        <v>26112216</v>
      </c>
      <c r="HZ87" s="1">
        <v>26112216</v>
      </c>
      <c r="IA87" s="1">
        <v>26112216</v>
      </c>
      <c r="IB87" s="1">
        <v>26112216</v>
      </c>
      <c r="IC87" s="1">
        <v>26112216</v>
      </c>
      <c r="ID87" s="1">
        <v>26112216</v>
      </c>
      <c r="IE87" s="1">
        <v>26112216</v>
      </c>
      <c r="IF87" s="1">
        <v>26112216</v>
      </c>
      <c r="IG87" s="1">
        <v>26112216</v>
      </c>
      <c r="IH87" s="1">
        <v>26112216</v>
      </c>
      <c r="II87" s="1">
        <v>26112216</v>
      </c>
      <c r="IJ87" s="1">
        <v>26112216</v>
      </c>
      <c r="IK87" s="1">
        <v>26112216</v>
      </c>
      <c r="IL87" s="1">
        <v>26112216</v>
      </c>
      <c r="IM87" s="1">
        <v>26112216</v>
      </c>
      <c r="IN87" s="1">
        <v>26112216</v>
      </c>
      <c r="IO87" s="1">
        <v>26112216</v>
      </c>
      <c r="IP87" s="1">
        <v>26112216</v>
      </c>
      <c r="IQ87" s="1">
        <v>26112216</v>
      </c>
      <c r="IR87" s="1">
        <v>26112216</v>
      </c>
      <c r="IS87" s="1">
        <v>26112216</v>
      </c>
      <c r="IT87" s="1">
        <v>26112216</v>
      </c>
      <c r="IU87" s="1">
        <v>26112216</v>
      </c>
      <c r="IV87" s="1">
        <v>26112216</v>
      </c>
      <c r="IW87" s="1">
        <v>26112216</v>
      </c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>
        <v>26112216</v>
      </c>
      <c r="JT87" s="1">
        <v>26112216</v>
      </c>
      <c r="JU87" s="1">
        <v>26112216</v>
      </c>
      <c r="JV87" s="1">
        <v>26112216</v>
      </c>
      <c r="JW87" s="1">
        <v>26112216</v>
      </c>
      <c r="JX87" s="1">
        <v>26112216</v>
      </c>
      <c r="JY87" s="1">
        <v>26112216</v>
      </c>
      <c r="JZ87" s="1">
        <v>26112216</v>
      </c>
      <c r="KA87" s="1">
        <v>26112216</v>
      </c>
      <c r="KB87" s="1">
        <v>26112216</v>
      </c>
      <c r="KC87" s="1">
        <v>26112216</v>
      </c>
      <c r="KD87" s="1">
        <v>26112216</v>
      </c>
      <c r="KE87" s="1">
        <v>26112216</v>
      </c>
      <c r="KF87" s="1">
        <v>26112216</v>
      </c>
      <c r="KG87" s="1">
        <v>26112216</v>
      </c>
      <c r="KH87" s="1">
        <v>26112216</v>
      </c>
      <c r="KI87" s="1">
        <v>26112216</v>
      </c>
      <c r="KJ87" s="1">
        <v>26112216</v>
      </c>
      <c r="KK87" s="1">
        <v>26112216</v>
      </c>
      <c r="KL87" s="1">
        <v>26112216</v>
      </c>
      <c r="KM87" s="1">
        <v>26112216</v>
      </c>
      <c r="KN87" s="1">
        <v>942016</v>
      </c>
      <c r="KO87" s="1">
        <v>26112216</v>
      </c>
    </row>
    <row r="88" spans="1:301" x14ac:dyDescent="0.3">
      <c r="A88" s="11" t="s">
        <v>8108</v>
      </c>
      <c r="B88" s="1">
        <v>7496</v>
      </c>
      <c r="C88" s="1">
        <v>7497</v>
      </c>
      <c r="D88" s="1">
        <v>7498</v>
      </c>
      <c r="E88" s="1">
        <v>7499</v>
      </c>
      <c r="F88" s="1">
        <v>7500</v>
      </c>
      <c r="G88" s="1">
        <v>7501</v>
      </c>
      <c r="H88" s="1">
        <v>7542</v>
      </c>
      <c r="I88" s="1">
        <v>7465</v>
      </c>
      <c r="J88" s="1">
        <v>7466</v>
      </c>
      <c r="K88" s="1">
        <v>7467</v>
      </c>
      <c r="L88" s="1">
        <v>7468</v>
      </c>
      <c r="M88" s="1">
        <v>7470</v>
      </c>
      <c r="N88" s="1">
        <v>7471</v>
      </c>
      <c r="O88" s="1">
        <v>7472</v>
      </c>
      <c r="P88" s="1">
        <v>7473</v>
      </c>
      <c r="Q88" s="1">
        <v>7474</v>
      </c>
      <c r="R88" s="1">
        <v>7475</v>
      </c>
      <c r="S88" s="1">
        <v>7476</v>
      </c>
      <c r="T88" s="1">
        <v>7477</v>
      </c>
      <c r="U88" s="1">
        <v>7478</v>
      </c>
      <c r="V88" s="1">
        <v>7492</v>
      </c>
      <c r="W88" s="1">
        <v>7494</v>
      </c>
      <c r="X88" s="1">
        <v>7544</v>
      </c>
      <c r="Y88" s="1">
        <v>7545</v>
      </c>
      <c r="Z88" s="1">
        <v>7546</v>
      </c>
      <c r="AA88" s="1">
        <v>7547</v>
      </c>
      <c r="AB88" s="1">
        <v>7548</v>
      </c>
      <c r="AC88" s="1">
        <v>7549</v>
      </c>
      <c r="AD88" s="1">
        <v>7550</v>
      </c>
      <c r="AE88" s="1">
        <v>7454</v>
      </c>
      <c r="AF88" s="1">
        <v>7455</v>
      </c>
      <c r="AG88" s="1">
        <v>7456</v>
      </c>
      <c r="AH88" s="1">
        <v>7444</v>
      </c>
      <c r="AI88" s="1">
        <v>7445</v>
      </c>
      <c r="AJ88" s="1">
        <v>7446</v>
      </c>
      <c r="AK88" s="1">
        <v>7447</v>
      </c>
      <c r="AL88" s="1">
        <v>7448</v>
      </c>
      <c r="AM88" s="1">
        <v>7449</v>
      </c>
      <c r="AN88" s="1">
        <v>7450</v>
      </c>
      <c r="AO88" s="1">
        <v>7451</v>
      </c>
      <c r="AP88" s="1">
        <v>7483</v>
      </c>
      <c r="AQ88" s="1">
        <v>7484</v>
      </c>
      <c r="AR88" s="1">
        <v>7485</v>
      </c>
      <c r="AS88" s="1">
        <v>7486</v>
      </c>
      <c r="AT88" s="1">
        <v>7528</v>
      </c>
      <c r="AU88" s="1">
        <v>7529</v>
      </c>
      <c r="AV88" s="1">
        <v>7530</v>
      </c>
      <c r="AW88" s="1">
        <v>7531</v>
      </c>
      <c r="AX88" s="1">
        <v>7532</v>
      </c>
      <c r="AY88" s="1">
        <v>7533</v>
      </c>
      <c r="AZ88" s="1">
        <v>7534</v>
      </c>
      <c r="BA88" s="1">
        <v>7535</v>
      </c>
      <c r="BB88" s="1">
        <v>7536</v>
      </c>
      <c r="BC88" s="1">
        <v>7539</v>
      </c>
      <c r="BD88" s="1">
        <v>7540</v>
      </c>
      <c r="BE88" s="1">
        <v>7459</v>
      </c>
      <c r="BF88" s="1">
        <v>7460</v>
      </c>
      <c r="BG88" s="1">
        <v>7461</v>
      </c>
      <c r="BH88" s="1">
        <v>7462</v>
      </c>
      <c r="BI88" s="1">
        <v>7463</v>
      </c>
      <c r="BJ88" s="1">
        <v>7438</v>
      </c>
      <c r="BK88" s="1">
        <v>7439</v>
      </c>
      <c r="BL88" s="1">
        <v>7440</v>
      </c>
      <c r="BM88" s="1">
        <v>7441</v>
      </c>
      <c r="BN88" s="1">
        <v>7442</v>
      </c>
      <c r="BO88" s="1">
        <v>7424</v>
      </c>
      <c r="BP88" s="1">
        <v>7425</v>
      </c>
      <c r="BQ88" s="1">
        <v>7426</v>
      </c>
      <c r="BR88" s="1">
        <v>7427</v>
      </c>
      <c r="BS88" s="1">
        <v>7489</v>
      </c>
      <c r="BT88" s="1">
        <v>7505</v>
      </c>
      <c r="BU88" s="1">
        <v>7506</v>
      </c>
      <c r="BV88" s="1">
        <v>7507</v>
      </c>
      <c r="BW88" s="1">
        <v>7508</v>
      </c>
      <c r="BX88" s="1">
        <v>7509</v>
      </c>
      <c r="BY88" s="1">
        <v>7429</v>
      </c>
      <c r="BZ88" s="1">
        <v>7430</v>
      </c>
      <c r="CA88" s="1">
        <v>7432</v>
      </c>
      <c r="CB88" s="1">
        <v>7433</v>
      </c>
      <c r="CC88" s="1">
        <v>7434</v>
      </c>
      <c r="CD88" s="1">
        <v>7518</v>
      </c>
      <c r="CE88" s="1">
        <v>7519</v>
      </c>
      <c r="CF88" s="1">
        <v>7520</v>
      </c>
      <c r="CG88" s="1">
        <v>7521</v>
      </c>
      <c r="CH88" s="1">
        <v>7522</v>
      </c>
      <c r="CI88" s="1">
        <v>7523</v>
      </c>
      <c r="CJ88" s="1">
        <v>7524</v>
      </c>
      <c r="CK88" s="1">
        <v>7525</v>
      </c>
      <c r="CL88" s="1">
        <v>7526</v>
      </c>
      <c r="CM88" s="1">
        <v>7512</v>
      </c>
      <c r="CN88" s="1">
        <v>7513</v>
      </c>
      <c r="CO88" s="1">
        <v>7514</v>
      </c>
      <c r="CP88" s="1">
        <v>7457</v>
      </c>
      <c r="CQ88" s="1">
        <v>7490</v>
      </c>
      <c r="CR88" s="1">
        <v>7515</v>
      </c>
      <c r="CS88" s="1">
        <v>7502</v>
      </c>
      <c r="CT88" s="1">
        <v>7479</v>
      </c>
      <c r="CU88" s="1">
        <v>7480</v>
      </c>
      <c r="CV88" s="1">
        <v>7452</v>
      </c>
      <c r="CW88" s="1">
        <v>7537</v>
      </c>
      <c r="CX88" s="1">
        <v>7435</v>
      </c>
      <c r="CY88" s="1">
        <v>7436</v>
      </c>
      <c r="CZ88" s="1">
        <v>7503</v>
      </c>
      <c r="DA88" s="1">
        <v>7481</v>
      </c>
      <c r="DB88" s="1">
        <v>7487</v>
      </c>
      <c r="DC88" s="1">
        <v>7510</v>
      </c>
      <c r="DD88" s="1">
        <v>7516</v>
      </c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>
        <v>7428</v>
      </c>
      <c r="EA88" s="1">
        <v>7431</v>
      </c>
      <c r="EB88" s="1">
        <v>7493</v>
      </c>
      <c r="EC88" s="1">
        <v>7437</v>
      </c>
      <c r="ED88" s="1">
        <v>7443</v>
      </c>
      <c r="EE88" s="1">
        <v>7453</v>
      </c>
      <c r="EF88" s="1">
        <v>7458</v>
      </c>
      <c r="EG88" s="1">
        <v>7464</v>
      </c>
      <c r="EH88" s="1">
        <v>7469</v>
      </c>
      <c r="EI88" s="1">
        <v>7482</v>
      </c>
      <c r="EJ88" s="1">
        <v>7488</v>
      </c>
      <c r="EK88" s="1">
        <v>7491</v>
      </c>
      <c r="EL88" s="1">
        <v>7504</v>
      </c>
      <c r="EM88" s="1">
        <v>7511</v>
      </c>
      <c r="EN88" s="1">
        <v>7517</v>
      </c>
      <c r="EO88" s="1">
        <v>7527</v>
      </c>
      <c r="EP88" s="1">
        <v>7538</v>
      </c>
      <c r="EQ88" s="1">
        <v>7495</v>
      </c>
      <c r="ER88" s="1">
        <v>7541</v>
      </c>
      <c r="ES88" s="1">
        <v>7543</v>
      </c>
      <c r="ET88" s="1">
        <v>7551</v>
      </c>
      <c r="EU88" s="1">
        <v>26112216</v>
      </c>
      <c r="EV88" s="1">
        <v>26112216</v>
      </c>
      <c r="EW88" s="1">
        <v>26112216</v>
      </c>
      <c r="EX88" s="1">
        <v>26112216</v>
      </c>
      <c r="EY88" s="1">
        <v>26112216</v>
      </c>
      <c r="EZ88" s="1">
        <v>26112216</v>
      </c>
      <c r="FA88" s="1">
        <v>26112216</v>
      </c>
      <c r="FB88" s="1">
        <v>26112216</v>
      </c>
      <c r="FC88" s="1">
        <v>26112216</v>
      </c>
      <c r="FD88" s="1">
        <v>26112216</v>
      </c>
      <c r="FE88" s="1">
        <v>26112216</v>
      </c>
      <c r="FF88" s="1">
        <v>26112216</v>
      </c>
      <c r="FG88" s="1">
        <v>26112216</v>
      </c>
      <c r="FH88" s="1">
        <v>26112216</v>
      </c>
      <c r="FI88" s="1">
        <v>26112216</v>
      </c>
      <c r="FJ88" s="1">
        <v>26112216</v>
      </c>
      <c r="FK88" s="1">
        <v>26112216</v>
      </c>
      <c r="FL88" s="1">
        <v>26112216</v>
      </c>
      <c r="FM88" s="1">
        <v>26112216</v>
      </c>
      <c r="FN88" s="1">
        <v>26112216</v>
      </c>
      <c r="FO88" s="1">
        <v>26112216</v>
      </c>
      <c r="FP88" s="1">
        <v>26112216</v>
      </c>
      <c r="FQ88" s="1">
        <v>26112216</v>
      </c>
      <c r="FR88" s="1">
        <v>26112216</v>
      </c>
      <c r="FS88" s="1">
        <v>26112216</v>
      </c>
      <c r="FT88" s="1">
        <v>26112216</v>
      </c>
      <c r="FU88" s="1">
        <v>26112216</v>
      </c>
      <c r="FV88" s="1">
        <v>26112216</v>
      </c>
      <c r="FW88" s="1">
        <v>26112216</v>
      </c>
      <c r="FX88" s="1">
        <v>26112216</v>
      </c>
      <c r="FY88" s="1">
        <v>26112216</v>
      </c>
      <c r="FZ88" s="1">
        <v>26112216</v>
      </c>
      <c r="GA88" s="1">
        <v>26112216</v>
      </c>
      <c r="GB88" s="1">
        <v>26112216</v>
      </c>
      <c r="GC88" s="1">
        <v>26112216</v>
      </c>
      <c r="GD88" s="1">
        <v>26112216</v>
      </c>
      <c r="GE88" s="1">
        <v>26112216</v>
      </c>
      <c r="GF88" s="1">
        <v>26112216</v>
      </c>
      <c r="GG88" s="1">
        <v>26112216</v>
      </c>
      <c r="GH88" s="1">
        <v>26112216</v>
      </c>
      <c r="GI88" s="1">
        <v>26112216</v>
      </c>
      <c r="GJ88" s="1">
        <v>26112216</v>
      </c>
      <c r="GK88" s="1">
        <v>26112216</v>
      </c>
      <c r="GL88" s="1">
        <v>26112216</v>
      </c>
      <c r="GM88" s="1">
        <v>26112216</v>
      </c>
      <c r="GN88" s="1">
        <v>26112216</v>
      </c>
      <c r="GO88" s="1">
        <v>26112216</v>
      </c>
      <c r="GP88" s="1">
        <v>26112216</v>
      </c>
      <c r="GQ88" s="1">
        <v>26112216</v>
      </c>
      <c r="GR88" s="1">
        <v>26112216</v>
      </c>
      <c r="GS88" s="1">
        <v>26112216</v>
      </c>
      <c r="GT88" s="1">
        <v>26112216</v>
      </c>
      <c r="GU88" s="1">
        <v>26112216</v>
      </c>
      <c r="GV88" s="1">
        <v>26112216</v>
      </c>
      <c r="GW88" s="1">
        <v>26112216</v>
      </c>
      <c r="GX88" s="1">
        <v>26112216</v>
      </c>
      <c r="GY88" s="1">
        <v>26112216</v>
      </c>
      <c r="GZ88" s="1">
        <v>26112216</v>
      </c>
      <c r="HA88" s="1">
        <v>26112216</v>
      </c>
      <c r="HB88" s="1">
        <v>26112216</v>
      </c>
      <c r="HC88" s="1">
        <v>26112216</v>
      </c>
      <c r="HD88" s="1">
        <v>26112216</v>
      </c>
      <c r="HE88" s="1">
        <v>26112216</v>
      </c>
      <c r="HF88" s="1">
        <v>26112216</v>
      </c>
      <c r="HG88" s="1">
        <v>26112216</v>
      </c>
      <c r="HH88" s="1">
        <v>26112216</v>
      </c>
      <c r="HI88" s="1">
        <v>26112216</v>
      </c>
      <c r="HJ88" s="1">
        <v>26112216</v>
      </c>
      <c r="HK88" s="1">
        <v>26112216</v>
      </c>
      <c r="HL88" s="1">
        <v>26112216</v>
      </c>
      <c r="HM88" s="1">
        <v>26112216</v>
      </c>
      <c r="HN88" s="1">
        <v>26112216</v>
      </c>
      <c r="HO88" s="1">
        <v>26112216</v>
      </c>
      <c r="HP88" s="1">
        <v>26112216</v>
      </c>
      <c r="HQ88" s="1">
        <v>26112216</v>
      </c>
      <c r="HR88" s="1">
        <v>26112216</v>
      </c>
      <c r="HS88" s="1">
        <v>26112216</v>
      </c>
      <c r="HT88" s="1">
        <v>26112216</v>
      </c>
      <c r="HU88" s="1">
        <v>26112216</v>
      </c>
      <c r="HV88" s="1">
        <v>26112216</v>
      </c>
      <c r="HW88" s="1">
        <v>26112216</v>
      </c>
      <c r="HX88" s="1">
        <v>26112216</v>
      </c>
      <c r="HY88" s="1">
        <v>26112216</v>
      </c>
      <c r="HZ88" s="1">
        <v>26112216</v>
      </c>
      <c r="IA88" s="1">
        <v>26112216</v>
      </c>
      <c r="IB88" s="1">
        <v>26112216</v>
      </c>
      <c r="IC88" s="1">
        <v>26112216</v>
      </c>
      <c r="ID88" s="1">
        <v>26112216</v>
      </c>
      <c r="IE88" s="1">
        <v>26112216</v>
      </c>
      <c r="IF88" s="1">
        <v>26112216</v>
      </c>
      <c r="IG88" s="1">
        <v>26112216</v>
      </c>
      <c r="IH88" s="1">
        <v>26112216</v>
      </c>
      <c r="II88" s="1">
        <v>26112216</v>
      </c>
      <c r="IJ88" s="1">
        <v>26112216</v>
      </c>
      <c r="IK88" s="1">
        <v>26112216</v>
      </c>
      <c r="IL88" s="1">
        <v>26112216</v>
      </c>
      <c r="IM88" s="1">
        <v>26112216</v>
      </c>
      <c r="IN88" s="1">
        <v>26112216</v>
      </c>
      <c r="IO88" s="1">
        <v>26112216</v>
      </c>
      <c r="IP88" s="1">
        <v>26112216</v>
      </c>
      <c r="IQ88" s="1">
        <v>26112216</v>
      </c>
      <c r="IR88" s="1">
        <v>26112216</v>
      </c>
      <c r="IS88" s="1">
        <v>26112216</v>
      </c>
      <c r="IT88" s="1">
        <v>26112216</v>
      </c>
      <c r="IU88" s="1">
        <v>26112216</v>
      </c>
      <c r="IV88" s="1">
        <v>26112216</v>
      </c>
      <c r="IW88" s="1">
        <v>26112216</v>
      </c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>
        <v>26112216</v>
      </c>
      <c r="JT88" s="1">
        <v>26112216</v>
      </c>
      <c r="JU88" s="1">
        <v>26112216</v>
      </c>
      <c r="JV88" s="1">
        <v>26112216</v>
      </c>
      <c r="JW88" s="1">
        <v>26112216</v>
      </c>
      <c r="JX88" s="1">
        <v>26112216</v>
      </c>
      <c r="JY88" s="1">
        <v>26112216</v>
      </c>
      <c r="JZ88" s="1">
        <v>26112216</v>
      </c>
      <c r="KA88" s="1">
        <v>26112216</v>
      </c>
      <c r="KB88" s="1">
        <v>26112216</v>
      </c>
      <c r="KC88" s="1">
        <v>26112216</v>
      </c>
      <c r="KD88" s="1">
        <v>26112216</v>
      </c>
      <c r="KE88" s="1">
        <v>26112216</v>
      </c>
      <c r="KF88" s="1">
        <v>26112216</v>
      </c>
      <c r="KG88" s="1">
        <v>26112216</v>
      </c>
      <c r="KH88" s="1">
        <v>26112216</v>
      </c>
      <c r="KI88" s="1">
        <v>26112216</v>
      </c>
      <c r="KJ88" s="1">
        <v>26112216</v>
      </c>
      <c r="KK88" s="1">
        <v>26112216</v>
      </c>
      <c r="KL88" s="1">
        <v>26112216</v>
      </c>
      <c r="KM88" s="1">
        <v>26112216</v>
      </c>
      <c r="KN88" s="1">
        <v>958400</v>
      </c>
      <c r="KO88" s="1">
        <v>26112216</v>
      </c>
    </row>
    <row r="89" spans="1:301" x14ac:dyDescent="0.3">
      <c r="A89" s="11" t="s">
        <v>8109</v>
      </c>
      <c r="B89" s="1">
        <v>7624</v>
      </c>
      <c r="C89" s="1">
        <v>7625</v>
      </c>
      <c r="D89" s="1">
        <v>7626</v>
      </c>
      <c r="E89" s="1">
        <v>7627</v>
      </c>
      <c r="F89" s="1">
        <v>7628</v>
      </c>
      <c r="G89" s="1">
        <v>7629</v>
      </c>
      <c r="H89" s="1">
        <v>7670</v>
      </c>
      <c r="I89" s="1">
        <v>7593</v>
      </c>
      <c r="J89" s="1">
        <v>7594</v>
      </c>
      <c r="K89" s="1">
        <v>7595</v>
      </c>
      <c r="L89" s="1">
        <v>7596</v>
      </c>
      <c r="M89" s="1">
        <v>7598</v>
      </c>
      <c r="N89" s="1">
        <v>7599</v>
      </c>
      <c r="O89" s="1">
        <v>7600</v>
      </c>
      <c r="P89" s="1">
        <v>7601</v>
      </c>
      <c r="Q89" s="1">
        <v>7602</v>
      </c>
      <c r="R89" s="1">
        <v>7603</v>
      </c>
      <c r="S89" s="1">
        <v>7604</v>
      </c>
      <c r="T89" s="1">
        <v>7605</v>
      </c>
      <c r="U89" s="1">
        <v>7606</v>
      </c>
      <c r="V89" s="1">
        <v>7620</v>
      </c>
      <c r="W89" s="1">
        <v>7622</v>
      </c>
      <c r="X89" s="1">
        <v>7672</v>
      </c>
      <c r="Y89" s="1">
        <v>7673</v>
      </c>
      <c r="Z89" s="1">
        <v>7674</v>
      </c>
      <c r="AA89" s="1">
        <v>7675</v>
      </c>
      <c r="AB89" s="1">
        <v>7676</v>
      </c>
      <c r="AC89" s="1">
        <v>7677</v>
      </c>
      <c r="AD89" s="1">
        <v>7678</v>
      </c>
      <c r="AE89" s="1">
        <v>7582</v>
      </c>
      <c r="AF89" s="1">
        <v>7583</v>
      </c>
      <c r="AG89" s="1">
        <v>7584</v>
      </c>
      <c r="AH89" s="1">
        <v>7572</v>
      </c>
      <c r="AI89" s="1">
        <v>7573</v>
      </c>
      <c r="AJ89" s="1">
        <v>7574</v>
      </c>
      <c r="AK89" s="1">
        <v>7575</v>
      </c>
      <c r="AL89" s="1">
        <v>7576</v>
      </c>
      <c r="AM89" s="1">
        <v>7577</v>
      </c>
      <c r="AN89" s="1">
        <v>7578</v>
      </c>
      <c r="AO89" s="1">
        <v>7579</v>
      </c>
      <c r="AP89" s="1">
        <v>7611</v>
      </c>
      <c r="AQ89" s="1">
        <v>7612</v>
      </c>
      <c r="AR89" s="1">
        <v>7613</v>
      </c>
      <c r="AS89" s="1">
        <v>7614</v>
      </c>
      <c r="AT89" s="1">
        <v>7656</v>
      </c>
      <c r="AU89" s="1">
        <v>7657</v>
      </c>
      <c r="AV89" s="1">
        <v>7658</v>
      </c>
      <c r="AW89" s="1">
        <v>7659</v>
      </c>
      <c r="AX89" s="1">
        <v>7660</v>
      </c>
      <c r="AY89" s="1">
        <v>7661</v>
      </c>
      <c r="AZ89" s="1">
        <v>7662</v>
      </c>
      <c r="BA89" s="1">
        <v>7663</v>
      </c>
      <c r="BB89" s="1">
        <v>7664</v>
      </c>
      <c r="BC89" s="1">
        <v>7667</v>
      </c>
      <c r="BD89" s="1">
        <v>7668</v>
      </c>
      <c r="BE89" s="1">
        <v>7587</v>
      </c>
      <c r="BF89" s="1">
        <v>7588</v>
      </c>
      <c r="BG89" s="1">
        <v>7589</v>
      </c>
      <c r="BH89" s="1">
        <v>7590</v>
      </c>
      <c r="BI89" s="1">
        <v>7591</v>
      </c>
      <c r="BJ89" s="1">
        <v>7566</v>
      </c>
      <c r="BK89" s="1">
        <v>7567</v>
      </c>
      <c r="BL89" s="1">
        <v>7568</v>
      </c>
      <c r="BM89" s="1">
        <v>7569</v>
      </c>
      <c r="BN89" s="1">
        <v>7570</v>
      </c>
      <c r="BO89" s="1">
        <v>7552</v>
      </c>
      <c r="BP89" s="1">
        <v>7553</v>
      </c>
      <c r="BQ89" s="1">
        <v>7554</v>
      </c>
      <c r="BR89" s="1">
        <v>7555</v>
      </c>
      <c r="BS89" s="1">
        <v>7617</v>
      </c>
      <c r="BT89" s="1">
        <v>7633</v>
      </c>
      <c r="BU89" s="1">
        <v>7634</v>
      </c>
      <c r="BV89" s="1">
        <v>7635</v>
      </c>
      <c r="BW89" s="1">
        <v>7636</v>
      </c>
      <c r="BX89" s="1">
        <v>7637</v>
      </c>
      <c r="BY89" s="1">
        <v>7557</v>
      </c>
      <c r="BZ89" s="1">
        <v>7558</v>
      </c>
      <c r="CA89" s="1">
        <v>7560</v>
      </c>
      <c r="CB89" s="1">
        <v>7561</v>
      </c>
      <c r="CC89" s="1">
        <v>7562</v>
      </c>
      <c r="CD89" s="1">
        <v>7646</v>
      </c>
      <c r="CE89" s="1">
        <v>7647</v>
      </c>
      <c r="CF89" s="1">
        <v>7648</v>
      </c>
      <c r="CG89" s="1">
        <v>7649</v>
      </c>
      <c r="CH89" s="1">
        <v>7650</v>
      </c>
      <c r="CI89" s="1">
        <v>7651</v>
      </c>
      <c r="CJ89" s="1">
        <v>7652</v>
      </c>
      <c r="CK89" s="1">
        <v>7653</v>
      </c>
      <c r="CL89" s="1">
        <v>7654</v>
      </c>
      <c r="CM89" s="1">
        <v>7640</v>
      </c>
      <c r="CN89" s="1">
        <v>7641</v>
      </c>
      <c r="CO89" s="1">
        <v>7642</v>
      </c>
      <c r="CP89" s="1">
        <v>7585</v>
      </c>
      <c r="CQ89" s="1">
        <v>7618</v>
      </c>
      <c r="CR89" s="1">
        <v>7643</v>
      </c>
      <c r="CS89" s="1">
        <v>7630</v>
      </c>
      <c r="CT89" s="1">
        <v>7607</v>
      </c>
      <c r="CU89" s="1">
        <v>7608</v>
      </c>
      <c r="CV89" s="1">
        <v>7580</v>
      </c>
      <c r="CW89" s="1">
        <v>7665</v>
      </c>
      <c r="CX89" s="1">
        <v>7563</v>
      </c>
      <c r="CY89" s="1">
        <v>7564</v>
      </c>
      <c r="CZ89" s="1">
        <v>7631</v>
      </c>
      <c r="DA89" s="1">
        <v>7609</v>
      </c>
      <c r="DB89" s="1">
        <v>7615</v>
      </c>
      <c r="DC89" s="1">
        <v>7638</v>
      </c>
      <c r="DD89" s="1">
        <v>7644</v>
      </c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>
        <v>7556</v>
      </c>
      <c r="EA89" s="1">
        <v>7559</v>
      </c>
      <c r="EB89" s="1">
        <v>7621</v>
      </c>
      <c r="EC89" s="1">
        <v>7565</v>
      </c>
      <c r="ED89" s="1">
        <v>7571</v>
      </c>
      <c r="EE89" s="1">
        <v>7581</v>
      </c>
      <c r="EF89" s="1">
        <v>7586</v>
      </c>
      <c r="EG89" s="1">
        <v>7592</v>
      </c>
      <c r="EH89" s="1">
        <v>7597</v>
      </c>
      <c r="EI89" s="1">
        <v>7610</v>
      </c>
      <c r="EJ89" s="1">
        <v>7616</v>
      </c>
      <c r="EK89" s="1">
        <v>7619</v>
      </c>
      <c r="EL89" s="1">
        <v>7632</v>
      </c>
      <c r="EM89" s="1">
        <v>7639</v>
      </c>
      <c r="EN89" s="1">
        <v>7645</v>
      </c>
      <c r="EO89" s="1">
        <v>7655</v>
      </c>
      <c r="EP89" s="1">
        <v>7666</v>
      </c>
      <c r="EQ89" s="1">
        <v>7623</v>
      </c>
      <c r="ER89" s="1">
        <v>7669</v>
      </c>
      <c r="ES89" s="1">
        <v>7671</v>
      </c>
      <c r="ET89" s="1">
        <v>7679</v>
      </c>
      <c r="EU89" s="1">
        <v>26112216</v>
      </c>
      <c r="EV89" s="1">
        <v>26112216</v>
      </c>
      <c r="EW89" s="1">
        <v>26112216</v>
      </c>
      <c r="EX89" s="1">
        <v>26112216</v>
      </c>
      <c r="EY89" s="1">
        <v>26112216</v>
      </c>
      <c r="EZ89" s="1">
        <v>26112216</v>
      </c>
      <c r="FA89" s="1">
        <v>26112216</v>
      </c>
      <c r="FB89" s="1">
        <v>26112216</v>
      </c>
      <c r="FC89" s="1">
        <v>26112216</v>
      </c>
      <c r="FD89" s="1">
        <v>26112216</v>
      </c>
      <c r="FE89" s="1">
        <v>26112216</v>
      </c>
      <c r="FF89" s="1">
        <v>26112216</v>
      </c>
      <c r="FG89" s="1">
        <v>26112216</v>
      </c>
      <c r="FH89" s="1">
        <v>26112216</v>
      </c>
      <c r="FI89" s="1">
        <v>26112216</v>
      </c>
      <c r="FJ89" s="1">
        <v>26112216</v>
      </c>
      <c r="FK89" s="1">
        <v>26112216</v>
      </c>
      <c r="FL89" s="1">
        <v>26112216</v>
      </c>
      <c r="FM89" s="1">
        <v>26112216</v>
      </c>
      <c r="FN89" s="1">
        <v>26112216</v>
      </c>
      <c r="FO89" s="1">
        <v>26112216</v>
      </c>
      <c r="FP89" s="1">
        <v>26112216</v>
      </c>
      <c r="FQ89" s="1">
        <v>26112216</v>
      </c>
      <c r="FR89" s="1">
        <v>26112216</v>
      </c>
      <c r="FS89" s="1">
        <v>26112216</v>
      </c>
      <c r="FT89" s="1">
        <v>26112216</v>
      </c>
      <c r="FU89" s="1">
        <v>26112216</v>
      </c>
      <c r="FV89" s="1">
        <v>26112216</v>
      </c>
      <c r="FW89" s="1">
        <v>26112216</v>
      </c>
      <c r="FX89" s="1">
        <v>26112216</v>
      </c>
      <c r="FY89" s="1">
        <v>26112216</v>
      </c>
      <c r="FZ89" s="1">
        <v>26112216</v>
      </c>
      <c r="GA89" s="1">
        <v>26112216</v>
      </c>
      <c r="GB89" s="1">
        <v>26112216</v>
      </c>
      <c r="GC89" s="1">
        <v>26112216</v>
      </c>
      <c r="GD89" s="1">
        <v>26112216</v>
      </c>
      <c r="GE89" s="1">
        <v>26112216</v>
      </c>
      <c r="GF89" s="1">
        <v>26112216</v>
      </c>
      <c r="GG89" s="1">
        <v>26112216</v>
      </c>
      <c r="GH89" s="1">
        <v>26112216</v>
      </c>
      <c r="GI89" s="1">
        <v>26112216</v>
      </c>
      <c r="GJ89" s="1">
        <v>26112216</v>
      </c>
      <c r="GK89" s="1">
        <v>26112216</v>
      </c>
      <c r="GL89" s="1">
        <v>26112216</v>
      </c>
      <c r="GM89" s="1">
        <v>26112216</v>
      </c>
      <c r="GN89" s="1">
        <v>26112216</v>
      </c>
      <c r="GO89" s="1">
        <v>26112216</v>
      </c>
      <c r="GP89" s="1">
        <v>26112216</v>
      </c>
      <c r="GQ89" s="1">
        <v>26112216</v>
      </c>
      <c r="GR89" s="1">
        <v>26112216</v>
      </c>
      <c r="GS89" s="1">
        <v>26112216</v>
      </c>
      <c r="GT89" s="1">
        <v>26112216</v>
      </c>
      <c r="GU89" s="1">
        <v>26112216</v>
      </c>
      <c r="GV89" s="1">
        <v>26112216</v>
      </c>
      <c r="GW89" s="1">
        <v>26112216</v>
      </c>
      <c r="GX89" s="1">
        <v>26112216</v>
      </c>
      <c r="GY89" s="1">
        <v>26112216</v>
      </c>
      <c r="GZ89" s="1">
        <v>26112216</v>
      </c>
      <c r="HA89" s="1">
        <v>26112216</v>
      </c>
      <c r="HB89" s="1">
        <v>26112216</v>
      </c>
      <c r="HC89" s="1">
        <v>26112216</v>
      </c>
      <c r="HD89" s="1">
        <v>26112216</v>
      </c>
      <c r="HE89" s="1">
        <v>26112216</v>
      </c>
      <c r="HF89" s="1">
        <v>26112216</v>
      </c>
      <c r="HG89" s="1">
        <v>26112216</v>
      </c>
      <c r="HH89" s="1">
        <v>26112216</v>
      </c>
      <c r="HI89" s="1">
        <v>26112216</v>
      </c>
      <c r="HJ89" s="1">
        <v>26112216</v>
      </c>
      <c r="HK89" s="1">
        <v>26112216</v>
      </c>
      <c r="HL89" s="1">
        <v>26112216</v>
      </c>
      <c r="HM89" s="1">
        <v>26112216</v>
      </c>
      <c r="HN89" s="1">
        <v>26112216</v>
      </c>
      <c r="HO89" s="1">
        <v>26112216</v>
      </c>
      <c r="HP89" s="1">
        <v>26112216</v>
      </c>
      <c r="HQ89" s="1">
        <v>26112216</v>
      </c>
      <c r="HR89" s="1">
        <v>26112216</v>
      </c>
      <c r="HS89" s="1">
        <v>26112216</v>
      </c>
      <c r="HT89" s="1">
        <v>26112216</v>
      </c>
      <c r="HU89" s="1">
        <v>26112216</v>
      </c>
      <c r="HV89" s="1">
        <v>26112216</v>
      </c>
      <c r="HW89" s="1">
        <v>26112216</v>
      </c>
      <c r="HX89" s="1">
        <v>26112216</v>
      </c>
      <c r="HY89" s="1">
        <v>26112216</v>
      </c>
      <c r="HZ89" s="1">
        <v>26112216</v>
      </c>
      <c r="IA89" s="1">
        <v>26112216</v>
      </c>
      <c r="IB89" s="1">
        <v>26112216</v>
      </c>
      <c r="IC89" s="1">
        <v>26112216</v>
      </c>
      <c r="ID89" s="1">
        <v>26112216</v>
      </c>
      <c r="IE89" s="1">
        <v>26112216</v>
      </c>
      <c r="IF89" s="1">
        <v>26112216</v>
      </c>
      <c r="IG89" s="1">
        <v>26112216</v>
      </c>
      <c r="IH89" s="1">
        <v>26112216</v>
      </c>
      <c r="II89" s="1">
        <v>26112216</v>
      </c>
      <c r="IJ89" s="1">
        <v>26112216</v>
      </c>
      <c r="IK89" s="1">
        <v>26112216</v>
      </c>
      <c r="IL89" s="1">
        <v>26112216</v>
      </c>
      <c r="IM89" s="1">
        <v>26112216</v>
      </c>
      <c r="IN89" s="1">
        <v>26112216</v>
      </c>
      <c r="IO89" s="1">
        <v>26112216</v>
      </c>
      <c r="IP89" s="1">
        <v>26112216</v>
      </c>
      <c r="IQ89" s="1">
        <v>26112216</v>
      </c>
      <c r="IR89" s="1">
        <v>26112216</v>
      </c>
      <c r="IS89" s="1">
        <v>26112216</v>
      </c>
      <c r="IT89" s="1">
        <v>26112216</v>
      </c>
      <c r="IU89" s="1">
        <v>26112216</v>
      </c>
      <c r="IV89" s="1">
        <v>26112216</v>
      </c>
      <c r="IW89" s="1">
        <v>26112216</v>
      </c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>
        <v>26112216</v>
      </c>
      <c r="JT89" s="1">
        <v>26112216</v>
      </c>
      <c r="JU89" s="1">
        <v>26112216</v>
      </c>
      <c r="JV89" s="1">
        <v>26112216</v>
      </c>
      <c r="JW89" s="1">
        <v>26112216</v>
      </c>
      <c r="JX89" s="1">
        <v>26112216</v>
      </c>
      <c r="JY89" s="1">
        <v>26112216</v>
      </c>
      <c r="JZ89" s="1">
        <v>26112216</v>
      </c>
      <c r="KA89" s="1">
        <v>26112216</v>
      </c>
      <c r="KB89" s="1">
        <v>26112216</v>
      </c>
      <c r="KC89" s="1">
        <v>26112216</v>
      </c>
      <c r="KD89" s="1">
        <v>26112216</v>
      </c>
      <c r="KE89" s="1">
        <v>26112216</v>
      </c>
      <c r="KF89" s="1">
        <v>26112216</v>
      </c>
      <c r="KG89" s="1">
        <v>26112216</v>
      </c>
      <c r="KH89" s="1">
        <v>26112216</v>
      </c>
      <c r="KI89" s="1">
        <v>26112216</v>
      </c>
      <c r="KJ89" s="1">
        <v>26112216</v>
      </c>
      <c r="KK89" s="1">
        <v>26112216</v>
      </c>
      <c r="KL89" s="1">
        <v>26112216</v>
      </c>
      <c r="KM89" s="1">
        <v>26112216</v>
      </c>
      <c r="KN89" s="1">
        <v>974784</v>
      </c>
      <c r="KO89" s="1">
        <v>26112216</v>
      </c>
    </row>
    <row r="90" spans="1:301" x14ac:dyDescent="0.3">
      <c r="A90" s="11" t="s">
        <v>8110</v>
      </c>
      <c r="B90" s="1">
        <v>7752</v>
      </c>
      <c r="C90" s="1">
        <v>7753</v>
      </c>
      <c r="D90" s="1">
        <v>7754</v>
      </c>
      <c r="E90" s="1">
        <v>7755</v>
      </c>
      <c r="F90" s="1">
        <v>7756</v>
      </c>
      <c r="G90" s="1">
        <v>7757</v>
      </c>
      <c r="H90" s="1">
        <v>7798</v>
      </c>
      <c r="I90" s="1">
        <v>7721</v>
      </c>
      <c r="J90" s="1">
        <v>7722</v>
      </c>
      <c r="K90" s="1">
        <v>7723</v>
      </c>
      <c r="L90" s="1">
        <v>7724</v>
      </c>
      <c r="M90" s="1">
        <v>7726</v>
      </c>
      <c r="N90" s="1">
        <v>7727</v>
      </c>
      <c r="O90" s="1">
        <v>7728</v>
      </c>
      <c r="P90" s="1">
        <v>7729</v>
      </c>
      <c r="Q90" s="1">
        <v>7730</v>
      </c>
      <c r="R90" s="1">
        <v>7731</v>
      </c>
      <c r="S90" s="1">
        <v>7732</v>
      </c>
      <c r="T90" s="1">
        <v>7733</v>
      </c>
      <c r="U90" s="1">
        <v>7734</v>
      </c>
      <c r="V90" s="1">
        <v>7748</v>
      </c>
      <c r="W90" s="1">
        <v>7750</v>
      </c>
      <c r="X90" s="1">
        <v>7800</v>
      </c>
      <c r="Y90" s="1">
        <v>7801</v>
      </c>
      <c r="Z90" s="1">
        <v>7802</v>
      </c>
      <c r="AA90" s="1">
        <v>7803</v>
      </c>
      <c r="AB90" s="1">
        <v>7804</v>
      </c>
      <c r="AC90" s="1">
        <v>7805</v>
      </c>
      <c r="AD90" s="1">
        <v>7806</v>
      </c>
      <c r="AE90" s="1">
        <v>7710</v>
      </c>
      <c r="AF90" s="1">
        <v>7711</v>
      </c>
      <c r="AG90" s="1">
        <v>7712</v>
      </c>
      <c r="AH90" s="1">
        <v>7700</v>
      </c>
      <c r="AI90" s="1">
        <v>7701</v>
      </c>
      <c r="AJ90" s="1">
        <v>7702</v>
      </c>
      <c r="AK90" s="1">
        <v>7703</v>
      </c>
      <c r="AL90" s="1">
        <v>7704</v>
      </c>
      <c r="AM90" s="1">
        <v>7705</v>
      </c>
      <c r="AN90" s="1">
        <v>7706</v>
      </c>
      <c r="AO90" s="1">
        <v>7707</v>
      </c>
      <c r="AP90" s="1">
        <v>7739</v>
      </c>
      <c r="AQ90" s="1">
        <v>7740</v>
      </c>
      <c r="AR90" s="1">
        <v>7741</v>
      </c>
      <c r="AS90" s="1">
        <v>7742</v>
      </c>
      <c r="AT90" s="1">
        <v>7784</v>
      </c>
      <c r="AU90" s="1">
        <v>7785</v>
      </c>
      <c r="AV90" s="1">
        <v>7786</v>
      </c>
      <c r="AW90" s="1">
        <v>7787</v>
      </c>
      <c r="AX90" s="1">
        <v>7788</v>
      </c>
      <c r="AY90" s="1">
        <v>7789</v>
      </c>
      <c r="AZ90" s="1">
        <v>7790</v>
      </c>
      <c r="BA90" s="1">
        <v>7791</v>
      </c>
      <c r="BB90" s="1">
        <v>7792</v>
      </c>
      <c r="BC90" s="1">
        <v>7795</v>
      </c>
      <c r="BD90" s="1">
        <v>7796</v>
      </c>
      <c r="BE90" s="1">
        <v>7715</v>
      </c>
      <c r="BF90" s="1">
        <v>7716</v>
      </c>
      <c r="BG90" s="1">
        <v>7717</v>
      </c>
      <c r="BH90" s="1">
        <v>7718</v>
      </c>
      <c r="BI90" s="1">
        <v>7719</v>
      </c>
      <c r="BJ90" s="1">
        <v>7694</v>
      </c>
      <c r="BK90" s="1">
        <v>7695</v>
      </c>
      <c r="BL90" s="1">
        <v>7696</v>
      </c>
      <c r="BM90" s="1">
        <v>7697</v>
      </c>
      <c r="BN90" s="1">
        <v>7698</v>
      </c>
      <c r="BO90" s="1">
        <v>7680</v>
      </c>
      <c r="BP90" s="1">
        <v>7681</v>
      </c>
      <c r="BQ90" s="1">
        <v>7682</v>
      </c>
      <c r="BR90" s="1">
        <v>7683</v>
      </c>
      <c r="BS90" s="1">
        <v>7745</v>
      </c>
      <c r="BT90" s="1">
        <v>7761</v>
      </c>
      <c r="BU90" s="1">
        <v>7762</v>
      </c>
      <c r="BV90" s="1">
        <v>7763</v>
      </c>
      <c r="BW90" s="1">
        <v>7764</v>
      </c>
      <c r="BX90" s="1">
        <v>7765</v>
      </c>
      <c r="BY90" s="1">
        <v>7685</v>
      </c>
      <c r="BZ90" s="1">
        <v>7686</v>
      </c>
      <c r="CA90" s="1">
        <v>7688</v>
      </c>
      <c r="CB90" s="1">
        <v>7689</v>
      </c>
      <c r="CC90" s="1">
        <v>7690</v>
      </c>
      <c r="CD90" s="1">
        <v>7774</v>
      </c>
      <c r="CE90" s="1">
        <v>7775</v>
      </c>
      <c r="CF90" s="1">
        <v>7776</v>
      </c>
      <c r="CG90" s="1">
        <v>7777</v>
      </c>
      <c r="CH90" s="1">
        <v>7778</v>
      </c>
      <c r="CI90" s="1">
        <v>7779</v>
      </c>
      <c r="CJ90" s="1">
        <v>7780</v>
      </c>
      <c r="CK90" s="1">
        <v>7781</v>
      </c>
      <c r="CL90" s="1">
        <v>7782</v>
      </c>
      <c r="CM90" s="1">
        <v>7768</v>
      </c>
      <c r="CN90" s="1">
        <v>7769</v>
      </c>
      <c r="CO90" s="1">
        <v>7770</v>
      </c>
      <c r="CP90" s="1">
        <v>7713</v>
      </c>
      <c r="CQ90" s="1">
        <v>7746</v>
      </c>
      <c r="CR90" s="1">
        <v>7771</v>
      </c>
      <c r="CS90" s="1">
        <v>7758</v>
      </c>
      <c r="CT90" s="1">
        <v>7735</v>
      </c>
      <c r="CU90" s="1">
        <v>7736</v>
      </c>
      <c r="CV90" s="1">
        <v>7708</v>
      </c>
      <c r="CW90" s="1">
        <v>7793</v>
      </c>
      <c r="CX90" s="1">
        <v>7691</v>
      </c>
      <c r="CY90" s="1">
        <v>7692</v>
      </c>
      <c r="CZ90" s="1">
        <v>7759</v>
      </c>
      <c r="DA90" s="1">
        <v>7737</v>
      </c>
      <c r="DB90" s="1">
        <v>7743</v>
      </c>
      <c r="DC90" s="1">
        <v>7766</v>
      </c>
      <c r="DD90" s="1">
        <v>7772</v>
      </c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>
        <v>7684</v>
      </c>
      <c r="EA90" s="1">
        <v>7687</v>
      </c>
      <c r="EB90" s="1">
        <v>7749</v>
      </c>
      <c r="EC90" s="1">
        <v>7693</v>
      </c>
      <c r="ED90" s="1">
        <v>7699</v>
      </c>
      <c r="EE90" s="1">
        <v>7709</v>
      </c>
      <c r="EF90" s="1">
        <v>7714</v>
      </c>
      <c r="EG90" s="1">
        <v>7720</v>
      </c>
      <c r="EH90" s="1">
        <v>7725</v>
      </c>
      <c r="EI90" s="1">
        <v>7738</v>
      </c>
      <c r="EJ90" s="1">
        <v>7744</v>
      </c>
      <c r="EK90" s="1">
        <v>7747</v>
      </c>
      <c r="EL90" s="1">
        <v>7760</v>
      </c>
      <c r="EM90" s="1">
        <v>7767</v>
      </c>
      <c r="EN90" s="1">
        <v>7773</v>
      </c>
      <c r="EO90" s="1">
        <v>7783</v>
      </c>
      <c r="EP90" s="1">
        <v>7794</v>
      </c>
      <c r="EQ90" s="1">
        <v>7751</v>
      </c>
      <c r="ER90" s="1">
        <v>7797</v>
      </c>
      <c r="ES90" s="1">
        <v>7799</v>
      </c>
      <c r="ET90" s="1">
        <v>7807</v>
      </c>
      <c r="EU90" s="1">
        <v>26112216</v>
      </c>
      <c r="EV90" s="1">
        <v>26112216</v>
      </c>
      <c r="EW90" s="1">
        <v>26112216</v>
      </c>
      <c r="EX90" s="1">
        <v>26112216</v>
      </c>
      <c r="EY90" s="1">
        <v>26112216</v>
      </c>
      <c r="EZ90" s="1">
        <v>26112216</v>
      </c>
      <c r="FA90" s="1">
        <v>26112216</v>
      </c>
      <c r="FB90" s="1">
        <v>26112216</v>
      </c>
      <c r="FC90" s="1">
        <v>26112216</v>
      </c>
      <c r="FD90" s="1">
        <v>26112216</v>
      </c>
      <c r="FE90" s="1">
        <v>26112216</v>
      </c>
      <c r="FF90" s="1">
        <v>26112216</v>
      </c>
      <c r="FG90" s="1">
        <v>26112216</v>
      </c>
      <c r="FH90" s="1">
        <v>26112216</v>
      </c>
      <c r="FI90" s="1">
        <v>26112216</v>
      </c>
      <c r="FJ90" s="1">
        <v>26112216</v>
      </c>
      <c r="FK90" s="1">
        <v>26112216</v>
      </c>
      <c r="FL90" s="1">
        <v>26112216</v>
      </c>
      <c r="FM90" s="1">
        <v>26112216</v>
      </c>
      <c r="FN90" s="1">
        <v>26112216</v>
      </c>
      <c r="FO90" s="1">
        <v>26112216</v>
      </c>
      <c r="FP90" s="1">
        <v>26112216</v>
      </c>
      <c r="FQ90" s="1">
        <v>26112216</v>
      </c>
      <c r="FR90" s="1">
        <v>26112216</v>
      </c>
      <c r="FS90" s="1">
        <v>26112216</v>
      </c>
      <c r="FT90" s="1">
        <v>26112216</v>
      </c>
      <c r="FU90" s="1">
        <v>26112216</v>
      </c>
      <c r="FV90" s="1">
        <v>26112216</v>
      </c>
      <c r="FW90" s="1">
        <v>26112216</v>
      </c>
      <c r="FX90" s="1">
        <v>26112216</v>
      </c>
      <c r="FY90" s="1">
        <v>26112216</v>
      </c>
      <c r="FZ90" s="1">
        <v>26112216</v>
      </c>
      <c r="GA90" s="1">
        <v>26112216</v>
      </c>
      <c r="GB90" s="1">
        <v>26112216</v>
      </c>
      <c r="GC90" s="1">
        <v>26112216</v>
      </c>
      <c r="GD90" s="1">
        <v>26112216</v>
      </c>
      <c r="GE90" s="1">
        <v>26112216</v>
      </c>
      <c r="GF90" s="1">
        <v>26112216</v>
      </c>
      <c r="GG90" s="1">
        <v>26112216</v>
      </c>
      <c r="GH90" s="1">
        <v>26112216</v>
      </c>
      <c r="GI90" s="1">
        <v>26112216</v>
      </c>
      <c r="GJ90" s="1">
        <v>26112216</v>
      </c>
      <c r="GK90" s="1">
        <v>26112216</v>
      </c>
      <c r="GL90" s="1">
        <v>26112216</v>
      </c>
      <c r="GM90" s="1">
        <v>26112216</v>
      </c>
      <c r="GN90" s="1">
        <v>26112216</v>
      </c>
      <c r="GO90" s="1">
        <v>26112216</v>
      </c>
      <c r="GP90" s="1">
        <v>26112216</v>
      </c>
      <c r="GQ90" s="1">
        <v>26112216</v>
      </c>
      <c r="GR90" s="1">
        <v>26112216</v>
      </c>
      <c r="GS90" s="1">
        <v>26112216</v>
      </c>
      <c r="GT90" s="1">
        <v>26112216</v>
      </c>
      <c r="GU90" s="1">
        <v>26112216</v>
      </c>
      <c r="GV90" s="1">
        <v>26112216</v>
      </c>
      <c r="GW90" s="1">
        <v>26112216</v>
      </c>
      <c r="GX90" s="1">
        <v>26112216</v>
      </c>
      <c r="GY90" s="1">
        <v>26112216</v>
      </c>
      <c r="GZ90" s="1">
        <v>26112216</v>
      </c>
      <c r="HA90" s="1">
        <v>26112216</v>
      </c>
      <c r="HB90" s="1">
        <v>26112216</v>
      </c>
      <c r="HC90" s="1">
        <v>26112216</v>
      </c>
      <c r="HD90" s="1">
        <v>26112216</v>
      </c>
      <c r="HE90" s="1">
        <v>26112216</v>
      </c>
      <c r="HF90" s="1">
        <v>26112216</v>
      </c>
      <c r="HG90" s="1">
        <v>26112216</v>
      </c>
      <c r="HH90" s="1">
        <v>26112216</v>
      </c>
      <c r="HI90" s="1">
        <v>26112216</v>
      </c>
      <c r="HJ90" s="1">
        <v>26112216</v>
      </c>
      <c r="HK90" s="1">
        <v>26112216</v>
      </c>
      <c r="HL90" s="1">
        <v>26112216</v>
      </c>
      <c r="HM90" s="1">
        <v>26112216</v>
      </c>
      <c r="HN90" s="1">
        <v>26112216</v>
      </c>
      <c r="HO90" s="1">
        <v>26112216</v>
      </c>
      <c r="HP90" s="1">
        <v>26112216</v>
      </c>
      <c r="HQ90" s="1">
        <v>26112216</v>
      </c>
      <c r="HR90" s="1">
        <v>26112216</v>
      </c>
      <c r="HS90" s="1">
        <v>26112216</v>
      </c>
      <c r="HT90" s="1">
        <v>26112216</v>
      </c>
      <c r="HU90" s="1">
        <v>26112216</v>
      </c>
      <c r="HV90" s="1">
        <v>26112216</v>
      </c>
      <c r="HW90" s="1">
        <v>26112216</v>
      </c>
      <c r="HX90" s="1">
        <v>26112216</v>
      </c>
      <c r="HY90" s="1">
        <v>26112216</v>
      </c>
      <c r="HZ90" s="1">
        <v>26112216</v>
      </c>
      <c r="IA90" s="1">
        <v>26112216</v>
      </c>
      <c r="IB90" s="1">
        <v>26112216</v>
      </c>
      <c r="IC90" s="1">
        <v>26112216</v>
      </c>
      <c r="ID90" s="1">
        <v>26112216</v>
      </c>
      <c r="IE90" s="1">
        <v>26112216</v>
      </c>
      <c r="IF90" s="1">
        <v>26112216</v>
      </c>
      <c r="IG90" s="1">
        <v>26112216</v>
      </c>
      <c r="IH90" s="1">
        <v>26112216</v>
      </c>
      <c r="II90" s="1">
        <v>26112216</v>
      </c>
      <c r="IJ90" s="1">
        <v>26112216</v>
      </c>
      <c r="IK90" s="1">
        <v>26112216</v>
      </c>
      <c r="IL90" s="1">
        <v>26112216</v>
      </c>
      <c r="IM90" s="1">
        <v>26112216</v>
      </c>
      <c r="IN90" s="1">
        <v>26112216</v>
      </c>
      <c r="IO90" s="1">
        <v>26112216</v>
      </c>
      <c r="IP90" s="1">
        <v>26112216</v>
      </c>
      <c r="IQ90" s="1">
        <v>26112216</v>
      </c>
      <c r="IR90" s="1">
        <v>26112216</v>
      </c>
      <c r="IS90" s="1">
        <v>26112216</v>
      </c>
      <c r="IT90" s="1">
        <v>26112216</v>
      </c>
      <c r="IU90" s="1">
        <v>26112216</v>
      </c>
      <c r="IV90" s="1">
        <v>26112216</v>
      </c>
      <c r="IW90" s="1">
        <v>26112216</v>
      </c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>
        <v>26112216</v>
      </c>
      <c r="JT90" s="1">
        <v>26112216</v>
      </c>
      <c r="JU90" s="1">
        <v>26112216</v>
      </c>
      <c r="JV90" s="1">
        <v>26112216</v>
      </c>
      <c r="JW90" s="1">
        <v>26112216</v>
      </c>
      <c r="JX90" s="1">
        <v>26112216</v>
      </c>
      <c r="JY90" s="1">
        <v>26112216</v>
      </c>
      <c r="JZ90" s="1">
        <v>26112216</v>
      </c>
      <c r="KA90" s="1">
        <v>26112216</v>
      </c>
      <c r="KB90" s="1">
        <v>26112216</v>
      </c>
      <c r="KC90" s="1">
        <v>26112216</v>
      </c>
      <c r="KD90" s="1">
        <v>26112216</v>
      </c>
      <c r="KE90" s="1">
        <v>26112216</v>
      </c>
      <c r="KF90" s="1">
        <v>26112216</v>
      </c>
      <c r="KG90" s="1">
        <v>26112216</v>
      </c>
      <c r="KH90" s="1">
        <v>26112216</v>
      </c>
      <c r="KI90" s="1">
        <v>26112216</v>
      </c>
      <c r="KJ90" s="1">
        <v>26112216</v>
      </c>
      <c r="KK90" s="1">
        <v>26112216</v>
      </c>
      <c r="KL90" s="1">
        <v>26112216</v>
      </c>
      <c r="KM90" s="1">
        <v>26112216</v>
      </c>
      <c r="KN90" s="1">
        <v>991168</v>
      </c>
      <c r="KO90" s="1">
        <v>26112216</v>
      </c>
    </row>
    <row r="91" spans="1:301" x14ac:dyDescent="0.3">
      <c r="A91" s="11" t="s">
        <v>8111</v>
      </c>
      <c r="B91" s="1">
        <v>7880</v>
      </c>
      <c r="C91" s="1">
        <v>7881</v>
      </c>
      <c r="D91" s="1">
        <v>7882</v>
      </c>
      <c r="E91" s="1">
        <v>7883</v>
      </c>
      <c r="F91" s="1">
        <v>7884</v>
      </c>
      <c r="G91" s="1">
        <v>7885</v>
      </c>
      <c r="H91" s="1">
        <v>7926</v>
      </c>
      <c r="I91" s="1">
        <v>7849</v>
      </c>
      <c r="J91" s="1">
        <v>7850</v>
      </c>
      <c r="K91" s="1">
        <v>7851</v>
      </c>
      <c r="L91" s="1">
        <v>7852</v>
      </c>
      <c r="M91" s="1">
        <v>7854</v>
      </c>
      <c r="N91" s="1">
        <v>7855</v>
      </c>
      <c r="O91" s="1">
        <v>7856</v>
      </c>
      <c r="P91" s="1">
        <v>7857</v>
      </c>
      <c r="Q91" s="1">
        <v>7858</v>
      </c>
      <c r="R91" s="1">
        <v>7859</v>
      </c>
      <c r="S91" s="1">
        <v>7860</v>
      </c>
      <c r="T91" s="1">
        <v>7861</v>
      </c>
      <c r="U91" s="1">
        <v>7862</v>
      </c>
      <c r="V91" s="1">
        <v>7876</v>
      </c>
      <c r="W91" s="1">
        <v>7878</v>
      </c>
      <c r="X91" s="1">
        <v>7928</v>
      </c>
      <c r="Y91" s="1">
        <v>7929</v>
      </c>
      <c r="Z91" s="1">
        <v>7930</v>
      </c>
      <c r="AA91" s="1">
        <v>7931</v>
      </c>
      <c r="AB91" s="1">
        <v>7932</v>
      </c>
      <c r="AC91" s="1">
        <v>7933</v>
      </c>
      <c r="AD91" s="1">
        <v>7934</v>
      </c>
      <c r="AE91" s="1">
        <v>7838</v>
      </c>
      <c r="AF91" s="1">
        <v>7839</v>
      </c>
      <c r="AG91" s="1">
        <v>7840</v>
      </c>
      <c r="AH91" s="1">
        <v>7828</v>
      </c>
      <c r="AI91" s="1">
        <v>7829</v>
      </c>
      <c r="AJ91" s="1">
        <v>7830</v>
      </c>
      <c r="AK91" s="1">
        <v>7831</v>
      </c>
      <c r="AL91" s="1">
        <v>7832</v>
      </c>
      <c r="AM91" s="1">
        <v>7833</v>
      </c>
      <c r="AN91" s="1">
        <v>7834</v>
      </c>
      <c r="AO91" s="1">
        <v>7835</v>
      </c>
      <c r="AP91" s="1">
        <v>7867</v>
      </c>
      <c r="AQ91" s="1">
        <v>7868</v>
      </c>
      <c r="AR91" s="1">
        <v>7869</v>
      </c>
      <c r="AS91" s="1">
        <v>7870</v>
      </c>
      <c r="AT91" s="1">
        <v>7912</v>
      </c>
      <c r="AU91" s="1">
        <v>7913</v>
      </c>
      <c r="AV91" s="1">
        <v>7914</v>
      </c>
      <c r="AW91" s="1">
        <v>7915</v>
      </c>
      <c r="AX91" s="1">
        <v>7916</v>
      </c>
      <c r="AY91" s="1">
        <v>7917</v>
      </c>
      <c r="AZ91" s="1">
        <v>7918</v>
      </c>
      <c r="BA91" s="1">
        <v>7919</v>
      </c>
      <c r="BB91" s="1">
        <v>7920</v>
      </c>
      <c r="BC91" s="1">
        <v>7923</v>
      </c>
      <c r="BD91" s="1">
        <v>7924</v>
      </c>
      <c r="BE91" s="1">
        <v>7843</v>
      </c>
      <c r="BF91" s="1">
        <v>7844</v>
      </c>
      <c r="BG91" s="1">
        <v>7845</v>
      </c>
      <c r="BH91" s="1">
        <v>7846</v>
      </c>
      <c r="BI91" s="1">
        <v>7847</v>
      </c>
      <c r="BJ91" s="1">
        <v>7822</v>
      </c>
      <c r="BK91" s="1">
        <v>7823</v>
      </c>
      <c r="BL91" s="1">
        <v>7824</v>
      </c>
      <c r="BM91" s="1">
        <v>7825</v>
      </c>
      <c r="BN91" s="1">
        <v>7826</v>
      </c>
      <c r="BO91" s="1">
        <v>7808</v>
      </c>
      <c r="BP91" s="1">
        <v>7809</v>
      </c>
      <c r="BQ91" s="1">
        <v>7810</v>
      </c>
      <c r="BR91" s="1">
        <v>7811</v>
      </c>
      <c r="BS91" s="1">
        <v>7873</v>
      </c>
      <c r="BT91" s="1">
        <v>7889</v>
      </c>
      <c r="BU91" s="1">
        <v>7890</v>
      </c>
      <c r="BV91" s="1">
        <v>7891</v>
      </c>
      <c r="BW91" s="1">
        <v>7892</v>
      </c>
      <c r="BX91" s="1">
        <v>7893</v>
      </c>
      <c r="BY91" s="1">
        <v>7813</v>
      </c>
      <c r="BZ91" s="1">
        <v>7814</v>
      </c>
      <c r="CA91" s="1">
        <v>7816</v>
      </c>
      <c r="CB91" s="1">
        <v>7817</v>
      </c>
      <c r="CC91" s="1">
        <v>7818</v>
      </c>
      <c r="CD91" s="1">
        <v>7902</v>
      </c>
      <c r="CE91" s="1">
        <v>7903</v>
      </c>
      <c r="CF91" s="1">
        <v>7904</v>
      </c>
      <c r="CG91" s="1">
        <v>7905</v>
      </c>
      <c r="CH91" s="1">
        <v>7906</v>
      </c>
      <c r="CI91" s="1">
        <v>7907</v>
      </c>
      <c r="CJ91" s="1">
        <v>7908</v>
      </c>
      <c r="CK91" s="1">
        <v>7909</v>
      </c>
      <c r="CL91" s="1">
        <v>7910</v>
      </c>
      <c r="CM91" s="1">
        <v>7896</v>
      </c>
      <c r="CN91" s="1">
        <v>7897</v>
      </c>
      <c r="CO91" s="1">
        <v>7898</v>
      </c>
      <c r="CP91" s="1">
        <v>7841</v>
      </c>
      <c r="CQ91" s="1">
        <v>7874</v>
      </c>
      <c r="CR91" s="1">
        <v>7899</v>
      </c>
      <c r="CS91" s="1">
        <v>7886</v>
      </c>
      <c r="CT91" s="1">
        <v>7863</v>
      </c>
      <c r="CU91" s="1">
        <v>7864</v>
      </c>
      <c r="CV91" s="1">
        <v>7836</v>
      </c>
      <c r="CW91" s="1">
        <v>7921</v>
      </c>
      <c r="CX91" s="1">
        <v>7819</v>
      </c>
      <c r="CY91" s="1">
        <v>7820</v>
      </c>
      <c r="CZ91" s="1">
        <v>7887</v>
      </c>
      <c r="DA91" s="1">
        <v>7865</v>
      </c>
      <c r="DB91" s="1">
        <v>7871</v>
      </c>
      <c r="DC91" s="1">
        <v>7894</v>
      </c>
      <c r="DD91" s="1">
        <v>7900</v>
      </c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>
        <v>7812</v>
      </c>
      <c r="EA91" s="1">
        <v>7815</v>
      </c>
      <c r="EB91" s="1">
        <v>7877</v>
      </c>
      <c r="EC91" s="1">
        <v>7821</v>
      </c>
      <c r="ED91" s="1">
        <v>7827</v>
      </c>
      <c r="EE91" s="1">
        <v>7837</v>
      </c>
      <c r="EF91" s="1">
        <v>7842</v>
      </c>
      <c r="EG91" s="1">
        <v>7848</v>
      </c>
      <c r="EH91" s="1">
        <v>7853</v>
      </c>
      <c r="EI91" s="1">
        <v>7866</v>
      </c>
      <c r="EJ91" s="1">
        <v>7872</v>
      </c>
      <c r="EK91" s="1">
        <v>7875</v>
      </c>
      <c r="EL91" s="1">
        <v>7888</v>
      </c>
      <c r="EM91" s="1">
        <v>7895</v>
      </c>
      <c r="EN91" s="1">
        <v>7901</v>
      </c>
      <c r="EO91" s="1">
        <v>7911</v>
      </c>
      <c r="EP91" s="1">
        <v>7922</v>
      </c>
      <c r="EQ91" s="1">
        <v>7879</v>
      </c>
      <c r="ER91" s="1">
        <v>7925</v>
      </c>
      <c r="ES91" s="1">
        <v>7927</v>
      </c>
      <c r="ET91" s="1">
        <v>7935</v>
      </c>
      <c r="EU91" s="1">
        <v>26112216</v>
      </c>
      <c r="EV91" s="1">
        <v>26112216</v>
      </c>
      <c r="EW91" s="1">
        <v>26112216</v>
      </c>
      <c r="EX91" s="1">
        <v>26112216</v>
      </c>
      <c r="EY91" s="1">
        <v>26112216</v>
      </c>
      <c r="EZ91" s="1">
        <v>26112216</v>
      </c>
      <c r="FA91" s="1">
        <v>26112216</v>
      </c>
      <c r="FB91" s="1">
        <v>26112216</v>
      </c>
      <c r="FC91" s="1">
        <v>26112216</v>
      </c>
      <c r="FD91" s="1">
        <v>26112216</v>
      </c>
      <c r="FE91" s="1">
        <v>26112216</v>
      </c>
      <c r="FF91" s="1">
        <v>26112216</v>
      </c>
      <c r="FG91" s="1">
        <v>26112216</v>
      </c>
      <c r="FH91" s="1">
        <v>26112216</v>
      </c>
      <c r="FI91" s="1">
        <v>26112216</v>
      </c>
      <c r="FJ91" s="1">
        <v>26112216</v>
      </c>
      <c r="FK91" s="1">
        <v>26112216</v>
      </c>
      <c r="FL91" s="1">
        <v>26112216</v>
      </c>
      <c r="FM91" s="1">
        <v>26112216</v>
      </c>
      <c r="FN91" s="1">
        <v>26112216</v>
      </c>
      <c r="FO91" s="1">
        <v>26112216</v>
      </c>
      <c r="FP91" s="1">
        <v>26112216</v>
      </c>
      <c r="FQ91" s="1">
        <v>26112216</v>
      </c>
      <c r="FR91" s="1">
        <v>26112216</v>
      </c>
      <c r="FS91" s="1">
        <v>26112216</v>
      </c>
      <c r="FT91" s="1">
        <v>26112216</v>
      </c>
      <c r="FU91" s="1">
        <v>26112216</v>
      </c>
      <c r="FV91" s="1">
        <v>26112216</v>
      </c>
      <c r="FW91" s="1">
        <v>26112216</v>
      </c>
      <c r="FX91" s="1">
        <v>26112216</v>
      </c>
      <c r="FY91" s="1">
        <v>26112216</v>
      </c>
      <c r="FZ91" s="1">
        <v>26112216</v>
      </c>
      <c r="GA91" s="1">
        <v>26112216</v>
      </c>
      <c r="GB91" s="1">
        <v>26112216</v>
      </c>
      <c r="GC91" s="1">
        <v>26112216</v>
      </c>
      <c r="GD91" s="1">
        <v>26112216</v>
      </c>
      <c r="GE91" s="1">
        <v>26112216</v>
      </c>
      <c r="GF91" s="1">
        <v>26112216</v>
      </c>
      <c r="GG91" s="1">
        <v>26112216</v>
      </c>
      <c r="GH91" s="1">
        <v>26112216</v>
      </c>
      <c r="GI91" s="1">
        <v>26112216</v>
      </c>
      <c r="GJ91" s="1">
        <v>26112216</v>
      </c>
      <c r="GK91" s="1">
        <v>26112216</v>
      </c>
      <c r="GL91" s="1">
        <v>26112216</v>
      </c>
      <c r="GM91" s="1">
        <v>26112216</v>
      </c>
      <c r="GN91" s="1">
        <v>26112216</v>
      </c>
      <c r="GO91" s="1">
        <v>26112216</v>
      </c>
      <c r="GP91" s="1">
        <v>26112216</v>
      </c>
      <c r="GQ91" s="1">
        <v>26112216</v>
      </c>
      <c r="GR91" s="1">
        <v>26112216</v>
      </c>
      <c r="GS91" s="1">
        <v>26112216</v>
      </c>
      <c r="GT91" s="1">
        <v>26112216</v>
      </c>
      <c r="GU91" s="1">
        <v>26112216</v>
      </c>
      <c r="GV91" s="1">
        <v>26112216</v>
      </c>
      <c r="GW91" s="1">
        <v>26112216</v>
      </c>
      <c r="GX91" s="1">
        <v>26112216</v>
      </c>
      <c r="GY91" s="1">
        <v>26112216</v>
      </c>
      <c r="GZ91" s="1">
        <v>26112216</v>
      </c>
      <c r="HA91" s="1">
        <v>26112216</v>
      </c>
      <c r="HB91" s="1">
        <v>26112216</v>
      </c>
      <c r="HC91" s="1">
        <v>26112216</v>
      </c>
      <c r="HD91" s="1">
        <v>26112216</v>
      </c>
      <c r="HE91" s="1">
        <v>26112216</v>
      </c>
      <c r="HF91" s="1">
        <v>26112216</v>
      </c>
      <c r="HG91" s="1">
        <v>26112216</v>
      </c>
      <c r="HH91" s="1">
        <v>26112216</v>
      </c>
      <c r="HI91" s="1">
        <v>26112216</v>
      </c>
      <c r="HJ91" s="1">
        <v>26112216</v>
      </c>
      <c r="HK91" s="1">
        <v>26112216</v>
      </c>
      <c r="HL91" s="1">
        <v>26112216</v>
      </c>
      <c r="HM91" s="1">
        <v>26112216</v>
      </c>
      <c r="HN91" s="1">
        <v>26112216</v>
      </c>
      <c r="HO91" s="1">
        <v>26112216</v>
      </c>
      <c r="HP91" s="1">
        <v>26112216</v>
      </c>
      <c r="HQ91" s="1">
        <v>26112216</v>
      </c>
      <c r="HR91" s="1">
        <v>26112216</v>
      </c>
      <c r="HS91" s="1">
        <v>26112216</v>
      </c>
      <c r="HT91" s="1">
        <v>26112216</v>
      </c>
      <c r="HU91" s="1">
        <v>26112216</v>
      </c>
      <c r="HV91" s="1">
        <v>26112216</v>
      </c>
      <c r="HW91" s="1">
        <v>26112216</v>
      </c>
      <c r="HX91" s="1">
        <v>26112216</v>
      </c>
      <c r="HY91" s="1">
        <v>26112216</v>
      </c>
      <c r="HZ91" s="1">
        <v>26112216</v>
      </c>
      <c r="IA91" s="1">
        <v>26112216</v>
      </c>
      <c r="IB91" s="1">
        <v>26112216</v>
      </c>
      <c r="IC91" s="1">
        <v>26112216</v>
      </c>
      <c r="ID91" s="1">
        <v>26112216</v>
      </c>
      <c r="IE91" s="1">
        <v>26112216</v>
      </c>
      <c r="IF91" s="1">
        <v>26112216</v>
      </c>
      <c r="IG91" s="1">
        <v>26112216</v>
      </c>
      <c r="IH91" s="1">
        <v>26112216</v>
      </c>
      <c r="II91" s="1">
        <v>26112216</v>
      </c>
      <c r="IJ91" s="1">
        <v>26112216</v>
      </c>
      <c r="IK91" s="1">
        <v>26112216</v>
      </c>
      <c r="IL91" s="1">
        <v>26112216</v>
      </c>
      <c r="IM91" s="1">
        <v>26112216</v>
      </c>
      <c r="IN91" s="1">
        <v>26112216</v>
      </c>
      <c r="IO91" s="1">
        <v>26112216</v>
      </c>
      <c r="IP91" s="1">
        <v>26112216</v>
      </c>
      <c r="IQ91" s="1">
        <v>26112216</v>
      </c>
      <c r="IR91" s="1">
        <v>26112216</v>
      </c>
      <c r="IS91" s="1">
        <v>26112216</v>
      </c>
      <c r="IT91" s="1">
        <v>26112216</v>
      </c>
      <c r="IU91" s="1">
        <v>26112216</v>
      </c>
      <c r="IV91" s="1">
        <v>26112216</v>
      </c>
      <c r="IW91" s="1">
        <v>26112216</v>
      </c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>
        <v>26112216</v>
      </c>
      <c r="JT91" s="1">
        <v>26112216</v>
      </c>
      <c r="JU91" s="1">
        <v>26112216</v>
      </c>
      <c r="JV91" s="1">
        <v>26112216</v>
      </c>
      <c r="JW91" s="1">
        <v>26112216</v>
      </c>
      <c r="JX91" s="1">
        <v>26112216</v>
      </c>
      <c r="JY91" s="1">
        <v>26112216</v>
      </c>
      <c r="JZ91" s="1">
        <v>26112216</v>
      </c>
      <c r="KA91" s="1">
        <v>26112216</v>
      </c>
      <c r="KB91" s="1">
        <v>26112216</v>
      </c>
      <c r="KC91" s="1">
        <v>26112216</v>
      </c>
      <c r="KD91" s="1">
        <v>26112216</v>
      </c>
      <c r="KE91" s="1">
        <v>26112216</v>
      </c>
      <c r="KF91" s="1">
        <v>26112216</v>
      </c>
      <c r="KG91" s="1">
        <v>26112216</v>
      </c>
      <c r="KH91" s="1">
        <v>26112216</v>
      </c>
      <c r="KI91" s="1">
        <v>26112216</v>
      </c>
      <c r="KJ91" s="1">
        <v>26112216</v>
      </c>
      <c r="KK91" s="1">
        <v>26112216</v>
      </c>
      <c r="KL91" s="1">
        <v>26112216</v>
      </c>
      <c r="KM91" s="1">
        <v>26112216</v>
      </c>
      <c r="KN91" s="1">
        <v>1007552</v>
      </c>
      <c r="KO91" s="1">
        <v>26112216</v>
      </c>
    </row>
    <row r="92" spans="1:301" x14ac:dyDescent="0.3">
      <c r="A92" s="11" t="s">
        <v>8112</v>
      </c>
      <c r="B92" s="1">
        <v>8008</v>
      </c>
      <c r="C92" s="1">
        <v>8009</v>
      </c>
      <c r="D92" s="1">
        <v>8010</v>
      </c>
      <c r="E92" s="1">
        <v>8011</v>
      </c>
      <c r="F92" s="1">
        <v>8012</v>
      </c>
      <c r="G92" s="1">
        <v>8013</v>
      </c>
      <c r="H92" s="1">
        <v>8054</v>
      </c>
      <c r="I92" s="1">
        <v>7977</v>
      </c>
      <c r="J92" s="1">
        <v>7978</v>
      </c>
      <c r="K92" s="1">
        <v>7979</v>
      </c>
      <c r="L92" s="1">
        <v>7980</v>
      </c>
      <c r="M92" s="1">
        <v>7982</v>
      </c>
      <c r="N92" s="1">
        <v>7983</v>
      </c>
      <c r="O92" s="1">
        <v>7984</v>
      </c>
      <c r="P92" s="1">
        <v>7985</v>
      </c>
      <c r="Q92" s="1">
        <v>7986</v>
      </c>
      <c r="R92" s="1">
        <v>7987</v>
      </c>
      <c r="S92" s="1">
        <v>7988</v>
      </c>
      <c r="T92" s="1">
        <v>7989</v>
      </c>
      <c r="U92" s="1">
        <v>7990</v>
      </c>
      <c r="V92" s="1">
        <v>8004</v>
      </c>
      <c r="W92" s="1">
        <v>8006</v>
      </c>
      <c r="X92" s="1">
        <v>8056</v>
      </c>
      <c r="Y92" s="1">
        <v>8057</v>
      </c>
      <c r="Z92" s="1">
        <v>8058</v>
      </c>
      <c r="AA92" s="1">
        <v>8059</v>
      </c>
      <c r="AB92" s="1">
        <v>8060</v>
      </c>
      <c r="AC92" s="1">
        <v>8061</v>
      </c>
      <c r="AD92" s="1">
        <v>8062</v>
      </c>
      <c r="AE92" s="1">
        <v>7966</v>
      </c>
      <c r="AF92" s="1">
        <v>7967</v>
      </c>
      <c r="AG92" s="1">
        <v>7968</v>
      </c>
      <c r="AH92" s="1">
        <v>7956</v>
      </c>
      <c r="AI92" s="1">
        <v>7957</v>
      </c>
      <c r="AJ92" s="1">
        <v>7958</v>
      </c>
      <c r="AK92" s="1">
        <v>7959</v>
      </c>
      <c r="AL92" s="1">
        <v>7960</v>
      </c>
      <c r="AM92" s="1">
        <v>7961</v>
      </c>
      <c r="AN92" s="1">
        <v>7962</v>
      </c>
      <c r="AO92" s="1">
        <v>7963</v>
      </c>
      <c r="AP92" s="1">
        <v>7995</v>
      </c>
      <c r="AQ92" s="1">
        <v>7996</v>
      </c>
      <c r="AR92" s="1">
        <v>7997</v>
      </c>
      <c r="AS92" s="1">
        <v>7998</v>
      </c>
      <c r="AT92" s="1">
        <v>8040</v>
      </c>
      <c r="AU92" s="1">
        <v>8041</v>
      </c>
      <c r="AV92" s="1">
        <v>8042</v>
      </c>
      <c r="AW92" s="1">
        <v>8043</v>
      </c>
      <c r="AX92" s="1">
        <v>8044</v>
      </c>
      <c r="AY92" s="1">
        <v>8045</v>
      </c>
      <c r="AZ92" s="1">
        <v>8046</v>
      </c>
      <c r="BA92" s="1">
        <v>8047</v>
      </c>
      <c r="BB92" s="1">
        <v>8048</v>
      </c>
      <c r="BC92" s="1">
        <v>8051</v>
      </c>
      <c r="BD92" s="1">
        <v>8052</v>
      </c>
      <c r="BE92" s="1">
        <v>7971</v>
      </c>
      <c r="BF92" s="1">
        <v>7972</v>
      </c>
      <c r="BG92" s="1">
        <v>7973</v>
      </c>
      <c r="BH92" s="1">
        <v>7974</v>
      </c>
      <c r="BI92" s="1">
        <v>7975</v>
      </c>
      <c r="BJ92" s="1">
        <v>7950</v>
      </c>
      <c r="BK92" s="1">
        <v>7951</v>
      </c>
      <c r="BL92" s="1">
        <v>7952</v>
      </c>
      <c r="BM92" s="1">
        <v>7953</v>
      </c>
      <c r="BN92" s="1">
        <v>7954</v>
      </c>
      <c r="BO92" s="1">
        <v>7936</v>
      </c>
      <c r="BP92" s="1">
        <v>7937</v>
      </c>
      <c r="BQ92" s="1">
        <v>7938</v>
      </c>
      <c r="BR92" s="1">
        <v>7939</v>
      </c>
      <c r="BS92" s="1">
        <v>8001</v>
      </c>
      <c r="BT92" s="1">
        <v>8017</v>
      </c>
      <c r="BU92" s="1">
        <v>8018</v>
      </c>
      <c r="BV92" s="1">
        <v>8019</v>
      </c>
      <c r="BW92" s="1">
        <v>8020</v>
      </c>
      <c r="BX92" s="1">
        <v>8021</v>
      </c>
      <c r="BY92" s="1">
        <v>7941</v>
      </c>
      <c r="BZ92" s="1">
        <v>7942</v>
      </c>
      <c r="CA92" s="1">
        <v>7944</v>
      </c>
      <c r="CB92" s="1">
        <v>7945</v>
      </c>
      <c r="CC92" s="1">
        <v>7946</v>
      </c>
      <c r="CD92" s="1">
        <v>8030</v>
      </c>
      <c r="CE92" s="1">
        <v>8031</v>
      </c>
      <c r="CF92" s="1">
        <v>8032</v>
      </c>
      <c r="CG92" s="1">
        <v>8033</v>
      </c>
      <c r="CH92" s="1">
        <v>8034</v>
      </c>
      <c r="CI92" s="1">
        <v>8035</v>
      </c>
      <c r="CJ92" s="1">
        <v>8036</v>
      </c>
      <c r="CK92" s="1">
        <v>8037</v>
      </c>
      <c r="CL92" s="1">
        <v>8038</v>
      </c>
      <c r="CM92" s="1">
        <v>8024</v>
      </c>
      <c r="CN92" s="1">
        <v>8025</v>
      </c>
      <c r="CO92" s="1">
        <v>8026</v>
      </c>
      <c r="CP92" s="1">
        <v>7969</v>
      </c>
      <c r="CQ92" s="1">
        <v>8002</v>
      </c>
      <c r="CR92" s="1">
        <v>8027</v>
      </c>
      <c r="CS92" s="1">
        <v>8014</v>
      </c>
      <c r="CT92" s="1">
        <v>7991</v>
      </c>
      <c r="CU92" s="1">
        <v>7992</v>
      </c>
      <c r="CV92" s="1">
        <v>7964</v>
      </c>
      <c r="CW92" s="1">
        <v>8049</v>
      </c>
      <c r="CX92" s="1">
        <v>7947</v>
      </c>
      <c r="CY92" s="1">
        <v>7948</v>
      </c>
      <c r="CZ92" s="1">
        <v>8015</v>
      </c>
      <c r="DA92" s="1">
        <v>7993</v>
      </c>
      <c r="DB92" s="1">
        <v>7999</v>
      </c>
      <c r="DC92" s="1">
        <v>8022</v>
      </c>
      <c r="DD92" s="1">
        <v>8028</v>
      </c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>
        <v>7940</v>
      </c>
      <c r="EA92" s="1">
        <v>7943</v>
      </c>
      <c r="EB92" s="1">
        <v>8005</v>
      </c>
      <c r="EC92" s="1">
        <v>7949</v>
      </c>
      <c r="ED92" s="1">
        <v>7955</v>
      </c>
      <c r="EE92" s="1">
        <v>7965</v>
      </c>
      <c r="EF92" s="1">
        <v>7970</v>
      </c>
      <c r="EG92" s="1">
        <v>7976</v>
      </c>
      <c r="EH92" s="1">
        <v>7981</v>
      </c>
      <c r="EI92" s="1">
        <v>7994</v>
      </c>
      <c r="EJ92" s="1">
        <v>8000</v>
      </c>
      <c r="EK92" s="1">
        <v>8003</v>
      </c>
      <c r="EL92" s="1">
        <v>8016</v>
      </c>
      <c r="EM92" s="1">
        <v>8023</v>
      </c>
      <c r="EN92" s="1">
        <v>8029</v>
      </c>
      <c r="EO92" s="1">
        <v>8039</v>
      </c>
      <c r="EP92" s="1">
        <v>8050</v>
      </c>
      <c r="EQ92" s="1">
        <v>8007</v>
      </c>
      <c r="ER92" s="1">
        <v>8053</v>
      </c>
      <c r="ES92" s="1">
        <v>8055</v>
      </c>
      <c r="ET92" s="1">
        <v>8063</v>
      </c>
      <c r="EU92" s="1">
        <v>26112216</v>
      </c>
      <c r="EV92" s="1">
        <v>26112216</v>
      </c>
      <c r="EW92" s="1">
        <v>26112216</v>
      </c>
      <c r="EX92" s="1">
        <v>26112216</v>
      </c>
      <c r="EY92" s="1">
        <v>26112216</v>
      </c>
      <c r="EZ92" s="1">
        <v>26112216</v>
      </c>
      <c r="FA92" s="1">
        <v>26112216</v>
      </c>
      <c r="FB92" s="1">
        <v>26112216</v>
      </c>
      <c r="FC92" s="1">
        <v>26112216</v>
      </c>
      <c r="FD92" s="1">
        <v>26112216</v>
      </c>
      <c r="FE92" s="1">
        <v>26112216</v>
      </c>
      <c r="FF92" s="1">
        <v>26112216</v>
      </c>
      <c r="FG92" s="1">
        <v>26112216</v>
      </c>
      <c r="FH92" s="1">
        <v>26112216</v>
      </c>
      <c r="FI92" s="1">
        <v>26112216</v>
      </c>
      <c r="FJ92" s="1">
        <v>26112216</v>
      </c>
      <c r="FK92" s="1">
        <v>26112216</v>
      </c>
      <c r="FL92" s="1">
        <v>26112216</v>
      </c>
      <c r="FM92" s="1">
        <v>26112216</v>
      </c>
      <c r="FN92" s="1">
        <v>26112216</v>
      </c>
      <c r="FO92" s="1">
        <v>26112216</v>
      </c>
      <c r="FP92" s="1">
        <v>26112216</v>
      </c>
      <c r="FQ92" s="1">
        <v>26112216</v>
      </c>
      <c r="FR92" s="1">
        <v>26112216</v>
      </c>
      <c r="FS92" s="1">
        <v>26112216</v>
      </c>
      <c r="FT92" s="1">
        <v>26112216</v>
      </c>
      <c r="FU92" s="1">
        <v>26112216</v>
      </c>
      <c r="FV92" s="1">
        <v>26112216</v>
      </c>
      <c r="FW92" s="1">
        <v>26112216</v>
      </c>
      <c r="FX92" s="1">
        <v>26112216</v>
      </c>
      <c r="FY92" s="1">
        <v>26112216</v>
      </c>
      <c r="FZ92" s="1">
        <v>26112216</v>
      </c>
      <c r="GA92" s="1">
        <v>26112216</v>
      </c>
      <c r="GB92" s="1">
        <v>26112216</v>
      </c>
      <c r="GC92" s="1">
        <v>26112216</v>
      </c>
      <c r="GD92" s="1">
        <v>26112216</v>
      </c>
      <c r="GE92" s="1">
        <v>26112216</v>
      </c>
      <c r="GF92" s="1">
        <v>26112216</v>
      </c>
      <c r="GG92" s="1">
        <v>26112216</v>
      </c>
      <c r="GH92" s="1">
        <v>26112216</v>
      </c>
      <c r="GI92" s="1">
        <v>26112216</v>
      </c>
      <c r="GJ92" s="1">
        <v>26112216</v>
      </c>
      <c r="GK92" s="1">
        <v>26112216</v>
      </c>
      <c r="GL92" s="1">
        <v>26112216</v>
      </c>
      <c r="GM92" s="1">
        <v>26112216</v>
      </c>
      <c r="GN92" s="1">
        <v>26112216</v>
      </c>
      <c r="GO92" s="1">
        <v>26112216</v>
      </c>
      <c r="GP92" s="1">
        <v>26112216</v>
      </c>
      <c r="GQ92" s="1">
        <v>26112216</v>
      </c>
      <c r="GR92" s="1">
        <v>26112216</v>
      </c>
      <c r="GS92" s="1">
        <v>26112216</v>
      </c>
      <c r="GT92" s="1">
        <v>26112216</v>
      </c>
      <c r="GU92" s="1">
        <v>26112216</v>
      </c>
      <c r="GV92" s="1">
        <v>26112216</v>
      </c>
      <c r="GW92" s="1">
        <v>26112216</v>
      </c>
      <c r="GX92" s="1">
        <v>26112216</v>
      </c>
      <c r="GY92" s="1">
        <v>26112216</v>
      </c>
      <c r="GZ92" s="1">
        <v>26112216</v>
      </c>
      <c r="HA92" s="1">
        <v>26112216</v>
      </c>
      <c r="HB92" s="1">
        <v>26112216</v>
      </c>
      <c r="HC92" s="1">
        <v>26112216</v>
      </c>
      <c r="HD92" s="1">
        <v>26112216</v>
      </c>
      <c r="HE92" s="1">
        <v>26112216</v>
      </c>
      <c r="HF92" s="1">
        <v>26112216</v>
      </c>
      <c r="HG92" s="1">
        <v>26112216</v>
      </c>
      <c r="HH92" s="1">
        <v>26112216</v>
      </c>
      <c r="HI92" s="1">
        <v>26112216</v>
      </c>
      <c r="HJ92" s="1">
        <v>26112216</v>
      </c>
      <c r="HK92" s="1">
        <v>26112216</v>
      </c>
      <c r="HL92" s="1">
        <v>26112216</v>
      </c>
      <c r="HM92" s="1">
        <v>26112216</v>
      </c>
      <c r="HN92" s="1">
        <v>26112216</v>
      </c>
      <c r="HO92" s="1">
        <v>26112216</v>
      </c>
      <c r="HP92" s="1">
        <v>26112216</v>
      </c>
      <c r="HQ92" s="1">
        <v>26112216</v>
      </c>
      <c r="HR92" s="1">
        <v>26112216</v>
      </c>
      <c r="HS92" s="1">
        <v>26112216</v>
      </c>
      <c r="HT92" s="1">
        <v>26112216</v>
      </c>
      <c r="HU92" s="1">
        <v>26112216</v>
      </c>
      <c r="HV92" s="1">
        <v>26112216</v>
      </c>
      <c r="HW92" s="1">
        <v>26112216</v>
      </c>
      <c r="HX92" s="1">
        <v>26112216</v>
      </c>
      <c r="HY92" s="1">
        <v>26112216</v>
      </c>
      <c r="HZ92" s="1">
        <v>26112216</v>
      </c>
      <c r="IA92" s="1">
        <v>26112216</v>
      </c>
      <c r="IB92" s="1">
        <v>26112216</v>
      </c>
      <c r="IC92" s="1">
        <v>26112216</v>
      </c>
      <c r="ID92" s="1">
        <v>26112216</v>
      </c>
      <c r="IE92" s="1">
        <v>26112216</v>
      </c>
      <c r="IF92" s="1">
        <v>26112216</v>
      </c>
      <c r="IG92" s="1">
        <v>26112216</v>
      </c>
      <c r="IH92" s="1">
        <v>26112216</v>
      </c>
      <c r="II92" s="1">
        <v>26112216</v>
      </c>
      <c r="IJ92" s="1">
        <v>26112216</v>
      </c>
      <c r="IK92" s="1">
        <v>26112216</v>
      </c>
      <c r="IL92" s="1">
        <v>26112216</v>
      </c>
      <c r="IM92" s="1">
        <v>26112216</v>
      </c>
      <c r="IN92" s="1">
        <v>26112216</v>
      </c>
      <c r="IO92" s="1">
        <v>26112216</v>
      </c>
      <c r="IP92" s="1">
        <v>26112216</v>
      </c>
      <c r="IQ92" s="1">
        <v>26112216</v>
      </c>
      <c r="IR92" s="1">
        <v>26112216</v>
      </c>
      <c r="IS92" s="1">
        <v>26112216</v>
      </c>
      <c r="IT92" s="1">
        <v>26112216</v>
      </c>
      <c r="IU92" s="1">
        <v>26112216</v>
      </c>
      <c r="IV92" s="1">
        <v>26112216</v>
      </c>
      <c r="IW92" s="1">
        <v>26112216</v>
      </c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>
        <v>26112216</v>
      </c>
      <c r="JT92" s="1">
        <v>26112216</v>
      </c>
      <c r="JU92" s="1">
        <v>26112216</v>
      </c>
      <c r="JV92" s="1">
        <v>26112216</v>
      </c>
      <c r="JW92" s="1">
        <v>26112216</v>
      </c>
      <c r="JX92" s="1">
        <v>26112216</v>
      </c>
      <c r="JY92" s="1">
        <v>26112216</v>
      </c>
      <c r="JZ92" s="1">
        <v>26112216</v>
      </c>
      <c r="KA92" s="1">
        <v>26112216</v>
      </c>
      <c r="KB92" s="1">
        <v>26112216</v>
      </c>
      <c r="KC92" s="1">
        <v>26112216</v>
      </c>
      <c r="KD92" s="1">
        <v>26112216</v>
      </c>
      <c r="KE92" s="1">
        <v>26112216</v>
      </c>
      <c r="KF92" s="1">
        <v>26112216</v>
      </c>
      <c r="KG92" s="1">
        <v>26112216</v>
      </c>
      <c r="KH92" s="1">
        <v>26112216</v>
      </c>
      <c r="KI92" s="1">
        <v>26112216</v>
      </c>
      <c r="KJ92" s="1">
        <v>26112216</v>
      </c>
      <c r="KK92" s="1">
        <v>26112216</v>
      </c>
      <c r="KL92" s="1">
        <v>26112216</v>
      </c>
      <c r="KM92" s="1">
        <v>26112216</v>
      </c>
      <c r="KN92" s="1">
        <v>1023936</v>
      </c>
      <c r="KO92" s="1">
        <v>26112216</v>
      </c>
    </row>
    <row r="93" spans="1:301" x14ac:dyDescent="0.3">
      <c r="A93" s="11" t="s">
        <v>8113</v>
      </c>
      <c r="B93" s="1">
        <v>8136</v>
      </c>
      <c r="C93" s="1">
        <v>8137</v>
      </c>
      <c r="D93" s="1">
        <v>8138</v>
      </c>
      <c r="E93" s="1">
        <v>8139</v>
      </c>
      <c r="F93" s="1">
        <v>8140</v>
      </c>
      <c r="G93" s="1">
        <v>8141</v>
      </c>
      <c r="H93" s="1">
        <v>8182</v>
      </c>
      <c r="I93" s="1">
        <v>8105</v>
      </c>
      <c r="J93" s="1">
        <v>8106</v>
      </c>
      <c r="K93" s="1">
        <v>8107</v>
      </c>
      <c r="L93" s="1">
        <v>8108</v>
      </c>
      <c r="M93" s="1">
        <v>8110</v>
      </c>
      <c r="N93" s="1">
        <v>8111</v>
      </c>
      <c r="O93" s="1">
        <v>8112</v>
      </c>
      <c r="P93" s="1">
        <v>8113</v>
      </c>
      <c r="Q93" s="1">
        <v>8114</v>
      </c>
      <c r="R93" s="1">
        <v>8115</v>
      </c>
      <c r="S93" s="1">
        <v>8116</v>
      </c>
      <c r="T93" s="1">
        <v>8117</v>
      </c>
      <c r="U93" s="1">
        <v>8118</v>
      </c>
      <c r="V93" s="1">
        <v>8132</v>
      </c>
      <c r="W93" s="1">
        <v>8134</v>
      </c>
      <c r="X93" s="1">
        <v>8184</v>
      </c>
      <c r="Y93" s="1">
        <v>8185</v>
      </c>
      <c r="Z93" s="1">
        <v>8186</v>
      </c>
      <c r="AA93" s="1">
        <v>8187</v>
      </c>
      <c r="AB93" s="1">
        <v>8188</v>
      </c>
      <c r="AC93" s="1">
        <v>8189</v>
      </c>
      <c r="AD93" s="1">
        <v>8190</v>
      </c>
      <c r="AE93" s="1">
        <v>8094</v>
      </c>
      <c r="AF93" s="1">
        <v>8095</v>
      </c>
      <c r="AG93" s="1">
        <v>8096</v>
      </c>
      <c r="AH93" s="1">
        <v>8084</v>
      </c>
      <c r="AI93" s="1">
        <v>8085</v>
      </c>
      <c r="AJ93" s="1">
        <v>8086</v>
      </c>
      <c r="AK93" s="1">
        <v>8087</v>
      </c>
      <c r="AL93" s="1">
        <v>8088</v>
      </c>
      <c r="AM93" s="1">
        <v>8089</v>
      </c>
      <c r="AN93" s="1">
        <v>8090</v>
      </c>
      <c r="AO93" s="1">
        <v>8091</v>
      </c>
      <c r="AP93" s="1">
        <v>8123</v>
      </c>
      <c r="AQ93" s="1">
        <v>8124</v>
      </c>
      <c r="AR93" s="1">
        <v>8125</v>
      </c>
      <c r="AS93" s="1">
        <v>8126</v>
      </c>
      <c r="AT93" s="1">
        <v>8168</v>
      </c>
      <c r="AU93" s="1">
        <v>8169</v>
      </c>
      <c r="AV93" s="1">
        <v>8170</v>
      </c>
      <c r="AW93" s="1">
        <v>8171</v>
      </c>
      <c r="AX93" s="1">
        <v>8172</v>
      </c>
      <c r="AY93" s="1">
        <v>8173</v>
      </c>
      <c r="AZ93" s="1">
        <v>8174</v>
      </c>
      <c r="BA93" s="1">
        <v>8175</v>
      </c>
      <c r="BB93" s="1">
        <v>8176</v>
      </c>
      <c r="BC93" s="1">
        <v>8179</v>
      </c>
      <c r="BD93" s="1">
        <v>8180</v>
      </c>
      <c r="BE93" s="1">
        <v>8099</v>
      </c>
      <c r="BF93" s="1">
        <v>8100</v>
      </c>
      <c r="BG93" s="1">
        <v>8101</v>
      </c>
      <c r="BH93" s="1">
        <v>8102</v>
      </c>
      <c r="BI93" s="1">
        <v>8103</v>
      </c>
      <c r="BJ93" s="1">
        <v>8078</v>
      </c>
      <c r="BK93" s="1">
        <v>8079</v>
      </c>
      <c r="BL93" s="1">
        <v>8080</v>
      </c>
      <c r="BM93" s="1">
        <v>8081</v>
      </c>
      <c r="BN93" s="1">
        <v>8082</v>
      </c>
      <c r="BO93" s="1">
        <v>8064</v>
      </c>
      <c r="BP93" s="1">
        <v>8065</v>
      </c>
      <c r="BQ93" s="1">
        <v>8066</v>
      </c>
      <c r="BR93" s="1">
        <v>8067</v>
      </c>
      <c r="BS93" s="1">
        <v>8129</v>
      </c>
      <c r="BT93" s="1">
        <v>8145</v>
      </c>
      <c r="BU93" s="1">
        <v>8146</v>
      </c>
      <c r="BV93" s="1">
        <v>8147</v>
      </c>
      <c r="BW93" s="1">
        <v>8148</v>
      </c>
      <c r="BX93" s="1">
        <v>8149</v>
      </c>
      <c r="BY93" s="1">
        <v>8069</v>
      </c>
      <c r="BZ93" s="1">
        <v>8070</v>
      </c>
      <c r="CA93" s="1">
        <v>8072</v>
      </c>
      <c r="CB93" s="1">
        <v>8073</v>
      </c>
      <c r="CC93" s="1">
        <v>8074</v>
      </c>
      <c r="CD93" s="1">
        <v>8158</v>
      </c>
      <c r="CE93" s="1">
        <v>8159</v>
      </c>
      <c r="CF93" s="1">
        <v>8160</v>
      </c>
      <c r="CG93" s="1">
        <v>8161</v>
      </c>
      <c r="CH93" s="1">
        <v>8162</v>
      </c>
      <c r="CI93" s="1">
        <v>8163</v>
      </c>
      <c r="CJ93" s="1">
        <v>8164</v>
      </c>
      <c r="CK93" s="1">
        <v>8165</v>
      </c>
      <c r="CL93" s="1">
        <v>8166</v>
      </c>
      <c r="CM93" s="1">
        <v>8152</v>
      </c>
      <c r="CN93" s="1">
        <v>8153</v>
      </c>
      <c r="CO93" s="1">
        <v>8154</v>
      </c>
      <c r="CP93" s="1">
        <v>8097</v>
      </c>
      <c r="CQ93" s="1">
        <v>8130</v>
      </c>
      <c r="CR93" s="1">
        <v>8155</v>
      </c>
      <c r="CS93" s="1">
        <v>8142</v>
      </c>
      <c r="CT93" s="1">
        <v>8119</v>
      </c>
      <c r="CU93" s="1">
        <v>8120</v>
      </c>
      <c r="CV93" s="1">
        <v>8092</v>
      </c>
      <c r="CW93" s="1">
        <v>8177</v>
      </c>
      <c r="CX93" s="1">
        <v>8075</v>
      </c>
      <c r="CY93" s="1">
        <v>8076</v>
      </c>
      <c r="CZ93" s="1">
        <v>8143</v>
      </c>
      <c r="DA93" s="1">
        <v>8121</v>
      </c>
      <c r="DB93" s="1">
        <v>8127</v>
      </c>
      <c r="DC93" s="1">
        <v>8150</v>
      </c>
      <c r="DD93" s="1">
        <v>8156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>
        <v>8068</v>
      </c>
      <c r="EA93" s="1">
        <v>8071</v>
      </c>
      <c r="EB93" s="1">
        <v>8133</v>
      </c>
      <c r="EC93" s="1">
        <v>8077</v>
      </c>
      <c r="ED93" s="1">
        <v>8083</v>
      </c>
      <c r="EE93" s="1">
        <v>8093</v>
      </c>
      <c r="EF93" s="1">
        <v>8098</v>
      </c>
      <c r="EG93" s="1">
        <v>8104</v>
      </c>
      <c r="EH93" s="1">
        <v>8109</v>
      </c>
      <c r="EI93" s="1">
        <v>8122</v>
      </c>
      <c r="EJ93" s="1">
        <v>8128</v>
      </c>
      <c r="EK93" s="1">
        <v>8131</v>
      </c>
      <c r="EL93" s="1">
        <v>8144</v>
      </c>
      <c r="EM93" s="1">
        <v>8151</v>
      </c>
      <c r="EN93" s="1">
        <v>8157</v>
      </c>
      <c r="EO93" s="1">
        <v>8167</v>
      </c>
      <c r="EP93" s="1">
        <v>8178</v>
      </c>
      <c r="EQ93" s="1">
        <v>8135</v>
      </c>
      <c r="ER93" s="1">
        <v>8181</v>
      </c>
      <c r="ES93" s="1">
        <v>8183</v>
      </c>
      <c r="ET93" s="1">
        <v>8191</v>
      </c>
      <c r="EU93" s="1">
        <v>26112216</v>
      </c>
      <c r="EV93" s="1">
        <v>26112216</v>
      </c>
      <c r="EW93" s="1">
        <v>26112216</v>
      </c>
      <c r="EX93" s="1">
        <v>26112216</v>
      </c>
      <c r="EY93" s="1">
        <v>26112216</v>
      </c>
      <c r="EZ93" s="1">
        <v>26112216</v>
      </c>
      <c r="FA93" s="1">
        <v>26112216</v>
      </c>
      <c r="FB93" s="1">
        <v>26112216</v>
      </c>
      <c r="FC93" s="1">
        <v>26112216</v>
      </c>
      <c r="FD93" s="1">
        <v>26112216</v>
      </c>
      <c r="FE93" s="1">
        <v>26112216</v>
      </c>
      <c r="FF93" s="1">
        <v>26112216</v>
      </c>
      <c r="FG93" s="1">
        <v>26112216</v>
      </c>
      <c r="FH93" s="1">
        <v>26112216</v>
      </c>
      <c r="FI93" s="1">
        <v>26112216</v>
      </c>
      <c r="FJ93" s="1">
        <v>26112216</v>
      </c>
      <c r="FK93" s="1">
        <v>26112216</v>
      </c>
      <c r="FL93" s="1">
        <v>26112216</v>
      </c>
      <c r="FM93" s="1">
        <v>26112216</v>
      </c>
      <c r="FN93" s="1">
        <v>26112216</v>
      </c>
      <c r="FO93" s="1">
        <v>26112216</v>
      </c>
      <c r="FP93" s="1">
        <v>26112216</v>
      </c>
      <c r="FQ93" s="1">
        <v>26112216</v>
      </c>
      <c r="FR93" s="1">
        <v>26112216</v>
      </c>
      <c r="FS93" s="1">
        <v>26112216</v>
      </c>
      <c r="FT93" s="1">
        <v>26112216</v>
      </c>
      <c r="FU93" s="1">
        <v>26112216</v>
      </c>
      <c r="FV93" s="1">
        <v>26112216</v>
      </c>
      <c r="FW93" s="1">
        <v>26112216</v>
      </c>
      <c r="FX93" s="1">
        <v>26112216</v>
      </c>
      <c r="FY93" s="1">
        <v>26112216</v>
      </c>
      <c r="FZ93" s="1">
        <v>26112216</v>
      </c>
      <c r="GA93" s="1">
        <v>26112216</v>
      </c>
      <c r="GB93" s="1">
        <v>26112216</v>
      </c>
      <c r="GC93" s="1">
        <v>26112216</v>
      </c>
      <c r="GD93" s="1">
        <v>26112216</v>
      </c>
      <c r="GE93" s="1">
        <v>26112216</v>
      </c>
      <c r="GF93" s="1">
        <v>26112216</v>
      </c>
      <c r="GG93" s="1">
        <v>26112216</v>
      </c>
      <c r="GH93" s="1">
        <v>26112216</v>
      </c>
      <c r="GI93" s="1">
        <v>26112216</v>
      </c>
      <c r="GJ93" s="1">
        <v>26112216</v>
      </c>
      <c r="GK93" s="1">
        <v>26112216</v>
      </c>
      <c r="GL93" s="1">
        <v>26112216</v>
      </c>
      <c r="GM93" s="1">
        <v>26112216</v>
      </c>
      <c r="GN93" s="1">
        <v>26112216</v>
      </c>
      <c r="GO93" s="1">
        <v>26112216</v>
      </c>
      <c r="GP93" s="1">
        <v>26112216</v>
      </c>
      <c r="GQ93" s="1">
        <v>26112216</v>
      </c>
      <c r="GR93" s="1">
        <v>26112216</v>
      </c>
      <c r="GS93" s="1">
        <v>26112216</v>
      </c>
      <c r="GT93" s="1">
        <v>26112216</v>
      </c>
      <c r="GU93" s="1">
        <v>26112216</v>
      </c>
      <c r="GV93" s="1">
        <v>26112216</v>
      </c>
      <c r="GW93" s="1">
        <v>26112216</v>
      </c>
      <c r="GX93" s="1">
        <v>26112216</v>
      </c>
      <c r="GY93" s="1">
        <v>26112216</v>
      </c>
      <c r="GZ93" s="1">
        <v>26112216</v>
      </c>
      <c r="HA93" s="1">
        <v>26112216</v>
      </c>
      <c r="HB93" s="1">
        <v>26112216</v>
      </c>
      <c r="HC93" s="1">
        <v>26112216</v>
      </c>
      <c r="HD93" s="1">
        <v>26112216</v>
      </c>
      <c r="HE93" s="1">
        <v>26112216</v>
      </c>
      <c r="HF93" s="1">
        <v>26112216</v>
      </c>
      <c r="HG93" s="1">
        <v>26112216</v>
      </c>
      <c r="HH93" s="1">
        <v>26112216</v>
      </c>
      <c r="HI93" s="1">
        <v>26112216</v>
      </c>
      <c r="HJ93" s="1">
        <v>26112216</v>
      </c>
      <c r="HK93" s="1">
        <v>26112216</v>
      </c>
      <c r="HL93" s="1">
        <v>26112216</v>
      </c>
      <c r="HM93" s="1">
        <v>26112216</v>
      </c>
      <c r="HN93" s="1">
        <v>26112216</v>
      </c>
      <c r="HO93" s="1">
        <v>26112216</v>
      </c>
      <c r="HP93" s="1">
        <v>26112216</v>
      </c>
      <c r="HQ93" s="1">
        <v>26112216</v>
      </c>
      <c r="HR93" s="1">
        <v>26112216</v>
      </c>
      <c r="HS93" s="1">
        <v>26112216</v>
      </c>
      <c r="HT93" s="1">
        <v>26112216</v>
      </c>
      <c r="HU93" s="1">
        <v>26112216</v>
      </c>
      <c r="HV93" s="1">
        <v>26112216</v>
      </c>
      <c r="HW93" s="1">
        <v>26112216</v>
      </c>
      <c r="HX93" s="1">
        <v>26112216</v>
      </c>
      <c r="HY93" s="1">
        <v>26112216</v>
      </c>
      <c r="HZ93" s="1">
        <v>26112216</v>
      </c>
      <c r="IA93" s="1">
        <v>26112216</v>
      </c>
      <c r="IB93" s="1">
        <v>26112216</v>
      </c>
      <c r="IC93" s="1">
        <v>26112216</v>
      </c>
      <c r="ID93" s="1">
        <v>26112216</v>
      </c>
      <c r="IE93" s="1">
        <v>26112216</v>
      </c>
      <c r="IF93" s="1">
        <v>26112216</v>
      </c>
      <c r="IG93" s="1">
        <v>26112216</v>
      </c>
      <c r="IH93" s="1">
        <v>26112216</v>
      </c>
      <c r="II93" s="1">
        <v>26112216</v>
      </c>
      <c r="IJ93" s="1">
        <v>26112216</v>
      </c>
      <c r="IK93" s="1">
        <v>26112216</v>
      </c>
      <c r="IL93" s="1">
        <v>26112216</v>
      </c>
      <c r="IM93" s="1">
        <v>26112216</v>
      </c>
      <c r="IN93" s="1">
        <v>26112216</v>
      </c>
      <c r="IO93" s="1">
        <v>26112216</v>
      </c>
      <c r="IP93" s="1">
        <v>26112216</v>
      </c>
      <c r="IQ93" s="1">
        <v>26112216</v>
      </c>
      <c r="IR93" s="1">
        <v>26112216</v>
      </c>
      <c r="IS93" s="1">
        <v>26112216</v>
      </c>
      <c r="IT93" s="1">
        <v>26112216</v>
      </c>
      <c r="IU93" s="1">
        <v>26112216</v>
      </c>
      <c r="IV93" s="1">
        <v>26112216</v>
      </c>
      <c r="IW93" s="1">
        <v>26112216</v>
      </c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>
        <v>26112216</v>
      </c>
      <c r="JT93" s="1">
        <v>26112216</v>
      </c>
      <c r="JU93" s="1">
        <v>26112216</v>
      </c>
      <c r="JV93" s="1">
        <v>26112216</v>
      </c>
      <c r="JW93" s="1">
        <v>26112216</v>
      </c>
      <c r="JX93" s="1">
        <v>26112216</v>
      </c>
      <c r="JY93" s="1">
        <v>26112216</v>
      </c>
      <c r="JZ93" s="1">
        <v>26112216</v>
      </c>
      <c r="KA93" s="1">
        <v>26112216</v>
      </c>
      <c r="KB93" s="1">
        <v>26112216</v>
      </c>
      <c r="KC93" s="1">
        <v>26112216</v>
      </c>
      <c r="KD93" s="1">
        <v>26112216</v>
      </c>
      <c r="KE93" s="1">
        <v>26112216</v>
      </c>
      <c r="KF93" s="1">
        <v>26112216</v>
      </c>
      <c r="KG93" s="1">
        <v>26112216</v>
      </c>
      <c r="KH93" s="1">
        <v>26112216</v>
      </c>
      <c r="KI93" s="1">
        <v>26112216</v>
      </c>
      <c r="KJ93" s="1">
        <v>26112216</v>
      </c>
      <c r="KK93" s="1">
        <v>26112216</v>
      </c>
      <c r="KL93" s="1">
        <v>26112216</v>
      </c>
      <c r="KM93" s="1">
        <v>26112216</v>
      </c>
      <c r="KN93" s="1">
        <v>1040320</v>
      </c>
      <c r="KO93" s="1">
        <v>26112216</v>
      </c>
    </row>
    <row r="94" spans="1:301" x14ac:dyDescent="0.3">
      <c r="A94" s="11" t="s">
        <v>8114</v>
      </c>
      <c r="B94" s="1">
        <v>8264</v>
      </c>
      <c r="C94" s="1">
        <v>8265</v>
      </c>
      <c r="D94" s="1">
        <v>8266</v>
      </c>
      <c r="E94" s="1">
        <v>8267</v>
      </c>
      <c r="F94" s="1">
        <v>8268</v>
      </c>
      <c r="G94" s="1">
        <v>8269</v>
      </c>
      <c r="H94" s="1">
        <v>8310</v>
      </c>
      <c r="I94" s="1">
        <v>8233</v>
      </c>
      <c r="J94" s="1">
        <v>8234</v>
      </c>
      <c r="K94" s="1">
        <v>8235</v>
      </c>
      <c r="L94" s="1">
        <v>8236</v>
      </c>
      <c r="M94" s="1">
        <v>8238</v>
      </c>
      <c r="N94" s="1">
        <v>8239</v>
      </c>
      <c r="O94" s="1">
        <v>8240</v>
      </c>
      <c r="P94" s="1">
        <v>8241</v>
      </c>
      <c r="Q94" s="1">
        <v>8242</v>
      </c>
      <c r="R94" s="1">
        <v>8243</v>
      </c>
      <c r="S94" s="1">
        <v>8244</v>
      </c>
      <c r="T94" s="1">
        <v>8245</v>
      </c>
      <c r="U94" s="1">
        <v>8246</v>
      </c>
      <c r="V94" s="1">
        <v>8260</v>
      </c>
      <c r="W94" s="1">
        <v>8262</v>
      </c>
      <c r="X94" s="1">
        <v>8312</v>
      </c>
      <c r="Y94" s="1">
        <v>8313</v>
      </c>
      <c r="Z94" s="1">
        <v>8314</v>
      </c>
      <c r="AA94" s="1">
        <v>8315</v>
      </c>
      <c r="AB94" s="1">
        <v>8316</v>
      </c>
      <c r="AC94" s="1">
        <v>8317</v>
      </c>
      <c r="AD94" s="1">
        <v>8318</v>
      </c>
      <c r="AE94" s="1">
        <v>8222</v>
      </c>
      <c r="AF94" s="1">
        <v>8223</v>
      </c>
      <c r="AG94" s="1">
        <v>8224</v>
      </c>
      <c r="AH94" s="1">
        <v>8212</v>
      </c>
      <c r="AI94" s="1">
        <v>8213</v>
      </c>
      <c r="AJ94" s="1">
        <v>8214</v>
      </c>
      <c r="AK94" s="1">
        <v>8215</v>
      </c>
      <c r="AL94" s="1">
        <v>8216</v>
      </c>
      <c r="AM94" s="1">
        <v>8217</v>
      </c>
      <c r="AN94" s="1">
        <v>8218</v>
      </c>
      <c r="AO94" s="1">
        <v>8219</v>
      </c>
      <c r="AP94" s="1">
        <v>8251</v>
      </c>
      <c r="AQ94" s="1">
        <v>8252</v>
      </c>
      <c r="AR94" s="1">
        <v>8253</v>
      </c>
      <c r="AS94" s="1">
        <v>8254</v>
      </c>
      <c r="AT94" s="1">
        <v>8296</v>
      </c>
      <c r="AU94" s="1">
        <v>8297</v>
      </c>
      <c r="AV94" s="1">
        <v>8298</v>
      </c>
      <c r="AW94" s="1">
        <v>8299</v>
      </c>
      <c r="AX94" s="1">
        <v>8300</v>
      </c>
      <c r="AY94" s="1">
        <v>8301</v>
      </c>
      <c r="AZ94" s="1">
        <v>8302</v>
      </c>
      <c r="BA94" s="1">
        <v>8303</v>
      </c>
      <c r="BB94" s="1">
        <v>8304</v>
      </c>
      <c r="BC94" s="1">
        <v>8307</v>
      </c>
      <c r="BD94" s="1">
        <v>8308</v>
      </c>
      <c r="BE94" s="1">
        <v>8227</v>
      </c>
      <c r="BF94" s="1">
        <v>8228</v>
      </c>
      <c r="BG94" s="1">
        <v>8229</v>
      </c>
      <c r="BH94" s="1">
        <v>8230</v>
      </c>
      <c r="BI94" s="1">
        <v>8231</v>
      </c>
      <c r="BJ94" s="1">
        <v>8206</v>
      </c>
      <c r="BK94" s="1">
        <v>8207</v>
      </c>
      <c r="BL94" s="1">
        <v>8208</v>
      </c>
      <c r="BM94" s="1">
        <v>8209</v>
      </c>
      <c r="BN94" s="1">
        <v>8210</v>
      </c>
      <c r="BO94" s="1">
        <v>8192</v>
      </c>
      <c r="BP94" s="1">
        <v>8193</v>
      </c>
      <c r="BQ94" s="1">
        <v>8194</v>
      </c>
      <c r="BR94" s="1">
        <v>8195</v>
      </c>
      <c r="BS94" s="1">
        <v>8257</v>
      </c>
      <c r="BT94" s="1">
        <v>8273</v>
      </c>
      <c r="BU94" s="1">
        <v>8274</v>
      </c>
      <c r="BV94" s="1">
        <v>8275</v>
      </c>
      <c r="BW94" s="1">
        <v>8276</v>
      </c>
      <c r="BX94" s="1">
        <v>8277</v>
      </c>
      <c r="BY94" s="1">
        <v>8197</v>
      </c>
      <c r="BZ94" s="1">
        <v>8198</v>
      </c>
      <c r="CA94" s="1">
        <v>8200</v>
      </c>
      <c r="CB94" s="1">
        <v>8201</v>
      </c>
      <c r="CC94" s="1">
        <v>8202</v>
      </c>
      <c r="CD94" s="1">
        <v>8286</v>
      </c>
      <c r="CE94" s="1">
        <v>8287</v>
      </c>
      <c r="CF94" s="1">
        <v>8288</v>
      </c>
      <c r="CG94" s="1">
        <v>8289</v>
      </c>
      <c r="CH94" s="1">
        <v>8290</v>
      </c>
      <c r="CI94" s="1">
        <v>8291</v>
      </c>
      <c r="CJ94" s="1">
        <v>8292</v>
      </c>
      <c r="CK94" s="1">
        <v>8293</v>
      </c>
      <c r="CL94" s="1">
        <v>8294</v>
      </c>
      <c r="CM94" s="1">
        <v>8280</v>
      </c>
      <c r="CN94" s="1">
        <v>8281</v>
      </c>
      <c r="CO94" s="1">
        <v>8282</v>
      </c>
      <c r="CP94" s="1">
        <v>8225</v>
      </c>
      <c r="CQ94" s="1">
        <v>8258</v>
      </c>
      <c r="CR94" s="1">
        <v>8283</v>
      </c>
      <c r="CS94" s="1">
        <v>8270</v>
      </c>
      <c r="CT94" s="1">
        <v>8247</v>
      </c>
      <c r="CU94" s="1">
        <v>8248</v>
      </c>
      <c r="CV94" s="1">
        <v>8220</v>
      </c>
      <c r="CW94" s="1">
        <v>8305</v>
      </c>
      <c r="CX94" s="1">
        <v>8203</v>
      </c>
      <c r="CY94" s="1">
        <v>8204</v>
      </c>
      <c r="CZ94" s="1">
        <v>8271</v>
      </c>
      <c r="DA94" s="1">
        <v>8249</v>
      </c>
      <c r="DB94" s="1">
        <v>8255</v>
      </c>
      <c r="DC94" s="1">
        <v>8278</v>
      </c>
      <c r="DD94" s="1">
        <v>8284</v>
      </c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>
        <v>8196</v>
      </c>
      <c r="EA94" s="1">
        <v>8199</v>
      </c>
      <c r="EB94" s="1">
        <v>8261</v>
      </c>
      <c r="EC94" s="1">
        <v>8205</v>
      </c>
      <c r="ED94" s="1">
        <v>8211</v>
      </c>
      <c r="EE94" s="1">
        <v>8221</v>
      </c>
      <c r="EF94" s="1">
        <v>8226</v>
      </c>
      <c r="EG94" s="1">
        <v>8232</v>
      </c>
      <c r="EH94" s="1">
        <v>8237</v>
      </c>
      <c r="EI94" s="1">
        <v>8250</v>
      </c>
      <c r="EJ94" s="1">
        <v>8256</v>
      </c>
      <c r="EK94" s="1">
        <v>8259</v>
      </c>
      <c r="EL94" s="1">
        <v>8272</v>
      </c>
      <c r="EM94" s="1">
        <v>8279</v>
      </c>
      <c r="EN94" s="1">
        <v>8285</v>
      </c>
      <c r="EO94" s="1">
        <v>8295</v>
      </c>
      <c r="EP94" s="1">
        <v>8306</v>
      </c>
      <c r="EQ94" s="1">
        <v>8263</v>
      </c>
      <c r="ER94" s="1">
        <v>8309</v>
      </c>
      <c r="ES94" s="1">
        <v>8311</v>
      </c>
      <c r="ET94" s="1">
        <v>8319</v>
      </c>
      <c r="EU94" s="1">
        <v>26112216</v>
      </c>
      <c r="EV94" s="1">
        <v>26112216</v>
      </c>
      <c r="EW94" s="1">
        <v>26112216</v>
      </c>
      <c r="EX94" s="1">
        <v>26112216</v>
      </c>
      <c r="EY94" s="1">
        <v>26112216</v>
      </c>
      <c r="EZ94" s="1">
        <v>26112216</v>
      </c>
      <c r="FA94" s="1">
        <v>26112216</v>
      </c>
      <c r="FB94" s="1">
        <v>26112216</v>
      </c>
      <c r="FC94" s="1">
        <v>26112216</v>
      </c>
      <c r="FD94" s="1">
        <v>26112216</v>
      </c>
      <c r="FE94" s="1">
        <v>26112216</v>
      </c>
      <c r="FF94" s="1">
        <v>26112216</v>
      </c>
      <c r="FG94" s="1">
        <v>26112216</v>
      </c>
      <c r="FH94" s="1">
        <v>26112216</v>
      </c>
      <c r="FI94" s="1">
        <v>26112216</v>
      </c>
      <c r="FJ94" s="1">
        <v>26112216</v>
      </c>
      <c r="FK94" s="1">
        <v>26112216</v>
      </c>
      <c r="FL94" s="1">
        <v>26112216</v>
      </c>
      <c r="FM94" s="1">
        <v>26112216</v>
      </c>
      <c r="FN94" s="1">
        <v>26112216</v>
      </c>
      <c r="FO94" s="1">
        <v>26112216</v>
      </c>
      <c r="FP94" s="1">
        <v>26112216</v>
      </c>
      <c r="FQ94" s="1">
        <v>26112216</v>
      </c>
      <c r="FR94" s="1">
        <v>26112216</v>
      </c>
      <c r="FS94" s="1">
        <v>26112216</v>
      </c>
      <c r="FT94" s="1">
        <v>26112216</v>
      </c>
      <c r="FU94" s="1">
        <v>26112216</v>
      </c>
      <c r="FV94" s="1">
        <v>26112216</v>
      </c>
      <c r="FW94" s="1">
        <v>26112216</v>
      </c>
      <c r="FX94" s="1">
        <v>26112216</v>
      </c>
      <c r="FY94" s="1">
        <v>26112216</v>
      </c>
      <c r="FZ94" s="1">
        <v>26112216</v>
      </c>
      <c r="GA94" s="1">
        <v>26112216</v>
      </c>
      <c r="GB94" s="1">
        <v>26112216</v>
      </c>
      <c r="GC94" s="1">
        <v>26112216</v>
      </c>
      <c r="GD94" s="1">
        <v>26112216</v>
      </c>
      <c r="GE94" s="1">
        <v>26112216</v>
      </c>
      <c r="GF94" s="1">
        <v>26112216</v>
      </c>
      <c r="GG94" s="1">
        <v>26112216</v>
      </c>
      <c r="GH94" s="1">
        <v>26112216</v>
      </c>
      <c r="GI94" s="1">
        <v>26112216</v>
      </c>
      <c r="GJ94" s="1">
        <v>26112216</v>
      </c>
      <c r="GK94" s="1">
        <v>26112216</v>
      </c>
      <c r="GL94" s="1">
        <v>26112216</v>
      </c>
      <c r="GM94" s="1">
        <v>26112216</v>
      </c>
      <c r="GN94" s="1">
        <v>26112216</v>
      </c>
      <c r="GO94" s="1">
        <v>26112216</v>
      </c>
      <c r="GP94" s="1">
        <v>26112216</v>
      </c>
      <c r="GQ94" s="1">
        <v>26112216</v>
      </c>
      <c r="GR94" s="1">
        <v>26112216</v>
      </c>
      <c r="GS94" s="1">
        <v>26112216</v>
      </c>
      <c r="GT94" s="1">
        <v>26112216</v>
      </c>
      <c r="GU94" s="1">
        <v>26112216</v>
      </c>
      <c r="GV94" s="1">
        <v>26112216</v>
      </c>
      <c r="GW94" s="1">
        <v>26112216</v>
      </c>
      <c r="GX94" s="1">
        <v>26112216</v>
      </c>
      <c r="GY94" s="1">
        <v>26112216</v>
      </c>
      <c r="GZ94" s="1">
        <v>26112216</v>
      </c>
      <c r="HA94" s="1">
        <v>26112216</v>
      </c>
      <c r="HB94" s="1">
        <v>26112216</v>
      </c>
      <c r="HC94" s="1">
        <v>26112216</v>
      </c>
      <c r="HD94" s="1">
        <v>26112216</v>
      </c>
      <c r="HE94" s="1">
        <v>26112216</v>
      </c>
      <c r="HF94" s="1">
        <v>26112216</v>
      </c>
      <c r="HG94" s="1">
        <v>26112216</v>
      </c>
      <c r="HH94" s="1">
        <v>26112216</v>
      </c>
      <c r="HI94" s="1">
        <v>26112216</v>
      </c>
      <c r="HJ94" s="1">
        <v>26112216</v>
      </c>
      <c r="HK94" s="1">
        <v>26112216</v>
      </c>
      <c r="HL94" s="1">
        <v>26112216</v>
      </c>
      <c r="HM94" s="1">
        <v>26112216</v>
      </c>
      <c r="HN94" s="1">
        <v>26112216</v>
      </c>
      <c r="HO94" s="1">
        <v>26112216</v>
      </c>
      <c r="HP94" s="1">
        <v>26112216</v>
      </c>
      <c r="HQ94" s="1">
        <v>26112216</v>
      </c>
      <c r="HR94" s="1">
        <v>26112216</v>
      </c>
      <c r="HS94" s="1">
        <v>26112216</v>
      </c>
      <c r="HT94" s="1">
        <v>26112216</v>
      </c>
      <c r="HU94" s="1">
        <v>26112216</v>
      </c>
      <c r="HV94" s="1">
        <v>26112216</v>
      </c>
      <c r="HW94" s="1">
        <v>26112216</v>
      </c>
      <c r="HX94" s="1">
        <v>26112216</v>
      </c>
      <c r="HY94" s="1">
        <v>26112216</v>
      </c>
      <c r="HZ94" s="1">
        <v>26112216</v>
      </c>
      <c r="IA94" s="1">
        <v>26112216</v>
      </c>
      <c r="IB94" s="1">
        <v>26112216</v>
      </c>
      <c r="IC94" s="1">
        <v>26112216</v>
      </c>
      <c r="ID94" s="1">
        <v>26112216</v>
      </c>
      <c r="IE94" s="1">
        <v>26112216</v>
      </c>
      <c r="IF94" s="1">
        <v>26112216</v>
      </c>
      <c r="IG94" s="1">
        <v>26112216</v>
      </c>
      <c r="IH94" s="1">
        <v>26112216</v>
      </c>
      <c r="II94" s="1">
        <v>26112216</v>
      </c>
      <c r="IJ94" s="1">
        <v>26112216</v>
      </c>
      <c r="IK94" s="1">
        <v>26112216</v>
      </c>
      <c r="IL94" s="1">
        <v>26112216</v>
      </c>
      <c r="IM94" s="1">
        <v>26112216</v>
      </c>
      <c r="IN94" s="1">
        <v>26112216</v>
      </c>
      <c r="IO94" s="1">
        <v>26112216</v>
      </c>
      <c r="IP94" s="1">
        <v>26112216</v>
      </c>
      <c r="IQ94" s="1">
        <v>26112216</v>
      </c>
      <c r="IR94" s="1">
        <v>26112216</v>
      </c>
      <c r="IS94" s="1">
        <v>26112216</v>
      </c>
      <c r="IT94" s="1">
        <v>26112216</v>
      </c>
      <c r="IU94" s="1">
        <v>26112216</v>
      </c>
      <c r="IV94" s="1">
        <v>26112216</v>
      </c>
      <c r="IW94" s="1">
        <v>26112216</v>
      </c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>
        <v>26112216</v>
      </c>
      <c r="JT94" s="1">
        <v>26112216</v>
      </c>
      <c r="JU94" s="1">
        <v>26112216</v>
      </c>
      <c r="JV94" s="1">
        <v>26112216</v>
      </c>
      <c r="JW94" s="1">
        <v>26112216</v>
      </c>
      <c r="JX94" s="1">
        <v>26112216</v>
      </c>
      <c r="JY94" s="1">
        <v>26112216</v>
      </c>
      <c r="JZ94" s="1">
        <v>26112216</v>
      </c>
      <c r="KA94" s="1">
        <v>26112216</v>
      </c>
      <c r="KB94" s="1">
        <v>26112216</v>
      </c>
      <c r="KC94" s="1">
        <v>26112216</v>
      </c>
      <c r="KD94" s="1">
        <v>26112216</v>
      </c>
      <c r="KE94" s="1">
        <v>26112216</v>
      </c>
      <c r="KF94" s="1">
        <v>26112216</v>
      </c>
      <c r="KG94" s="1">
        <v>26112216</v>
      </c>
      <c r="KH94" s="1">
        <v>26112216</v>
      </c>
      <c r="KI94" s="1">
        <v>26112216</v>
      </c>
      <c r="KJ94" s="1">
        <v>26112216</v>
      </c>
      <c r="KK94" s="1">
        <v>26112216</v>
      </c>
      <c r="KL94" s="1">
        <v>26112216</v>
      </c>
      <c r="KM94" s="1">
        <v>26112216</v>
      </c>
      <c r="KN94" s="1">
        <v>1056704</v>
      </c>
      <c r="KO94" s="1">
        <v>26112216</v>
      </c>
    </row>
    <row r="95" spans="1:301" x14ac:dyDescent="0.3">
      <c r="A95" s="11" t="s">
        <v>8115</v>
      </c>
      <c r="B95" s="1">
        <v>8392</v>
      </c>
      <c r="C95" s="1">
        <v>8393</v>
      </c>
      <c r="D95" s="1">
        <v>8394</v>
      </c>
      <c r="E95" s="1">
        <v>8395</v>
      </c>
      <c r="F95" s="1">
        <v>8396</v>
      </c>
      <c r="G95" s="1">
        <v>8397</v>
      </c>
      <c r="H95" s="1">
        <v>8438</v>
      </c>
      <c r="I95" s="1">
        <v>8361</v>
      </c>
      <c r="J95" s="1">
        <v>8362</v>
      </c>
      <c r="K95" s="1">
        <v>8363</v>
      </c>
      <c r="L95" s="1">
        <v>8364</v>
      </c>
      <c r="M95" s="1">
        <v>8366</v>
      </c>
      <c r="N95" s="1">
        <v>8367</v>
      </c>
      <c r="O95" s="1">
        <v>8368</v>
      </c>
      <c r="P95" s="1">
        <v>8369</v>
      </c>
      <c r="Q95" s="1">
        <v>8370</v>
      </c>
      <c r="R95" s="1">
        <v>8371</v>
      </c>
      <c r="S95" s="1">
        <v>8372</v>
      </c>
      <c r="T95" s="1">
        <v>8373</v>
      </c>
      <c r="U95" s="1">
        <v>8374</v>
      </c>
      <c r="V95" s="1">
        <v>8388</v>
      </c>
      <c r="W95" s="1">
        <v>8390</v>
      </c>
      <c r="X95" s="1">
        <v>8440</v>
      </c>
      <c r="Y95" s="1">
        <v>8441</v>
      </c>
      <c r="Z95" s="1">
        <v>8442</v>
      </c>
      <c r="AA95" s="1">
        <v>8443</v>
      </c>
      <c r="AB95" s="1">
        <v>8444</v>
      </c>
      <c r="AC95" s="1">
        <v>8445</v>
      </c>
      <c r="AD95" s="1">
        <v>8446</v>
      </c>
      <c r="AE95" s="1">
        <v>8350</v>
      </c>
      <c r="AF95" s="1">
        <v>8351</v>
      </c>
      <c r="AG95" s="1">
        <v>8352</v>
      </c>
      <c r="AH95" s="1">
        <v>8340</v>
      </c>
      <c r="AI95" s="1">
        <v>8341</v>
      </c>
      <c r="AJ95" s="1">
        <v>8342</v>
      </c>
      <c r="AK95" s="1">
        <v>8343</v>
      </c>
      <c r="AL95" s="1">
        <v>8344</v>
      </c>
      <c r="AM95" s="1">
        <v>8345</v>
      </c>
      <c r="AN95" s="1">
        <v>8346</v>
      </c>
      <c r="AO95" s="1">
        <v>8347</v>
      </c>
      <c r="AP95" s="1">
        <v>8379</v>
      </c>
      <c r="AQ95" s="1">
        <v>8380</v>
      </c>
      <c r="AR95" s="1">
        <v>8381</v>
      </c>
      <c r="AS95" s="1">
        <v>8382</v>
      </c>
      <c r="AT95" s="1">
        <v>8424</v>
      </c>
      <c r="AU95" s="1">
        <v>8425</v>
      </c>
      <c r="AV95" s="1">
        <v>8426</v>
      </c>
      <c r="AW95" s="1">
        <v>8427</v>
      </c>
      <c r="AX95" s="1">
        <v>8428</v>
      </c>
      <c r="AY95" s="1">
        <v>8429</v>
      </c>
      <c r="AZ95" s="1">
        <v>8430</v>
      </c>
      <c r="BA95" s="1">
        <v>8431</v>
      </c>
      <c r="BB95" s="1">
        <v>8432</v>
      </c>
      <c r="BC95" s="1">
        <v>8435</v>
      </c>
      <c r="BD95" s="1">
        <v>8436</v>
      </c>
      <c r="BE95" s="1">
        <v>8355</v>
      </c>
      <c r="BF95" s="1">
        <v>8356</v>
      </c>
      <c r="BG95" s="1">
        <v>8357</v>
      </c>
      <c r="BH95" s="1">
        <v>8358</v>
      </c>
      <c r="BI95" s="1">
        <v>8359</v>
      </c>
      <c r="BJ95" s="1">
        <v>8334</v>
      </c>
      <c r="BK95" s="1">
        <v>8335</v>
      </c>
      <c r="BL95" s="1">
        <v>8336</v>
      </c>
      <c r="BM95" s="1">
        <v>8337</v>
      </c>
      <c r="BN95" s="1">
        <v>8338</v>
      </c>
      <c r="BO95" s="1">
        <v>8320</v>
      </c>
      <c r="BP95" s="1">
        <v>8321</v>
      </c>
      <c r="BQ95" s="1">
        <v>8322</v>
      </c>
      <c r="BR95" s="1">
        <v>8323</v>
      </c>
      <c r="BS95" s="1">
        <v>8385</v>
      </c>
      <c r="BT95" s="1">
        <v>8401</v>
      </c>
      <c r="BU95" s="1">
        <v>8402</v>
      </c>
      <c r="BV95" s="1">
        <v>8403</v>
      </c>
      <c r="BW95" s="1">
        <v>8404</v>
      </c>
      <c r="BX95" s="1">
        <v>8405</v>
      </c>
      <c r="BY95" s="1">
        <v>8325</v>
      </c>
      <c r="BZ95" s="1">
        <v>8326</v>
      </c>
      <c r="CA95" s="1">
        <v>8328</v>
      </c>
      <c r="CB95" s="1">
        <v>8329</v>
      </c>
      <c r="CC95" s="1">
        <v>8330</v>
      </c>
      <c r="CD95" s="1">
        <v>8414</v>
      </c>
      <c r="CE95" s="1">
        <v>8415</v>
      </c>
      <c r="CF95" s="1">
        <v>8416</v>
      </c>
      <c r="CG95" s="1">
        <v>8417</v>
      </c>
      <c r="CH95" s="1">
        <v>8418</v>
      </c>
      <c r="CI95" s="1">
        <v>8419</v>
      </c>
      <c r="CJ95" s="1">
        <v>8420</v>
      </c>
      <c r="CK95" s="1">
        <v>8421</v>
      </c>
      <c r="CL95" s="1">
        <v>8422</v>
      </c>
      <c r="CM95" s="1">
        <v>8408</v>
      </c>
      <c r="CN95" s="1">
        <v>8409</v>
      </c>
      <c r="CO95" s="1">
        <v>8410</v>
      </c>
      <c r="CP95" s="1">
        <v>8353</v>
      </c>
      <c r="CQ95" s="1">
        <v>8386</v>
      </c>
      <c r="CR95" s="1">
        <v>8411</v>
      </c>
      <c r="CS95" s="1">
        <v>8398</v>
      </c>
      <c r="CT95" s="1">
        <v>8375</v>
      </c>
      <c r="CU95" s="1">
        <v>8376</v>
      </c>
      <c r="CV95" s="1">
        <v>8348</v>
      </c>
      <c r="CW95" s="1">
        <v>8433</v>
      </c>
      <c r="CX95" s="1">
        <v>8331</v>
      </c>
      <c r="CY95" s="1">
        <v>8332</v>
      </c>
      <c r="CZ95" s="1">
        <v>8399</v>
      </c>
      <c r="DA95" s="1">
        <v>8377</v>
      </c>
      <c r="DB95" s="1">
        <v>8383</v>
      </c>
      <c r="DC95" s="1">
        <v>8406</v>
      </c>
      <c r="DD95" s="1">
        <v>8412</v>
      </c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>
        <v>8324</v>
      </c>
      <c r="EA95" s="1">
        <v>8327</v>
      </c>
      <c r="EB95" s="1">
        <v>8389</v>
      </c>
      <c r="EC95" s="1">
        <v>8333</v>
      </c>
      <c r="ED95" s="1">
        <v>8339</v>
      </c>
      <c r="EE95" s="1">
        <v>8349</v>
      </c>
      <c r="EF95" s="1">
        <v>8354</v>
      </c>
      <c r="EG95" s="1">
        <v>8360</v>
      </c>
      <c r="EH95" s="1">
        <v>8365</v>
      </c>
      <c r="EI95" s="1">
        <v>8378</v>
      </c>
      <c r="EJ95" s="1">
        <v>8384</v>
      </c>
      <c r="EK95" s="1">
        <v>8387</v>
      </c>
      <c r="EL95" s="1">
        <v>8400</v>
      </c>
      <c r="EM95" s="1">
        <v>8407</v>
      </c>
      <c r="EN95" s="1">
        <v>8413</v>
      </c>
      <c r="EO95" s="1">
        <v>8423</v>
      </c>
      <c r="EP95" s="1">
        <v>8434</v>
      </c>
      <c r="EQ95" s="1">
        <v>8391</v>
      </c>
      <c r="ER95" s="1">
        <v>8437</v>
      </c>
      <c r="ES95" s="1">
        <v>8439</v>
      </c>
      <c r="ET95" s="1">
        <v>8447</v>
      </c>
      <c r="EU95" s="1">
        <v>26112216</v>
      </c>
      <c r="EV95" s="1">
        <v>26112216</v>
      </c>
      <c r="EW95" s="1">
        <v>26112216</v>
      </c>
      <c r="EX95" s="1">
        <v>26112216</v>
      </c>
      <c r="EY95" s="1">
        <v>26112216</v>
      </c>
      <c r="EZ95" s="1">
        <v>26112216</v>
      </c>
      <c r="FA95" s="1">
        <v>26112216</v>
      </c>
      <c r="FB95" s="1">
        <v>26112216</v>
      </c>
      <c r="FC95" s="1">
        <v>26112216</v>
      </c>
      <c r="FD95" s="1">
        <v>26112216</v>
      </c>
      <c r="FE95" s="1">
        <v>26112216</v>
      </c>
      <c r="FF95" s="1">
        <v>26112216</v>
      </c>
      <c r="FG95" s="1">
        <v>26112216</v>
      </c>
      <c r="FH95" s="1">
        <v>26112216</v>
      </c>
      <c r="FI95" s="1">
        <v>26112216</v>
      </c>
      <c r="FJ95" s="1">
        <v>26112216</v>
      </c>
      <c r="FK95" s="1">
        <v>26112216</v>
      </c>
      <c r="FL95" s="1">
        <v>26112216</v>
      </c>
      <c r="FM95" s="1">
        <v>26112216</v>
      </c>
      <c r="FN95" s="1">
        <v>26112216</v>
      </c>
      <c r="FO95" s="1">
        <v>26112216</v>
      </c>
      <c r="FP95" s="1">
        <v>26112216</v>
      </c>
      <c r="FQ95" s="1">
        <v>26112216</v>
      </c>
      <c r="FR95" s="1">
        <v>26112216</v>
      </c>
      <c r="FS95" s="1">
        <v>26112216</v>
      </c>
      <c r="FT95" s="1">
        <v>26112216</v>
      </c>
      <c r="FU95" s="1">
        <v>26112216</v>
      </c>
      <c r="FV95" s="1">
        <v>26112216</v>
      </c>
      <c r="FW95" s="1">
        <v>26112216</v>
      </c>
      <c r="FX95" s="1">
        <v>26112216</v>
      </c>
      <c r="FY95" s="1">
        <v>26112216</v>
      </c>
      <c r="FZ95" s="1">
        <v>26112216</v>
      </c>
      <c r="GA95" s="1">
        <v>26112216</v>
      </c>
      <c r="GB95" s="1">
        <v>26112216</v>
      </c>
      <c r="GC95" s="1">
        <v>26112216</v>
      </c>
      <c r="GD95" s="1">
        <v>26112216</v>
      </c>
      <c r="GE95" s="1">
        <v>26112216</v>
      </c>
      <c r="GF95" s="1">
        <v>26112216</v>
      </c>
      <c r="GG95" s="1">
        <v>26112216</v>
      </c>
      <c r="GH95" s="1">
        <v>26112216</v>
      </c>
      <c r="GI95" s="1">
        <v>26112216</v>
      </c>
      <c r="GJ95" s="1">
        <v>26112216</v>
      </c>
      <c r="GK95" s="1">
        <v>26112216</v>
      </c>
      <c r="GL95" s="1">
        <v>26112216</v>
      </c>
      <c r="GM95" s="1">
        <v>26112216</v>
      </c>
      <c r="GN95" s="1">
        <v>26112216</v>
      </c>
      <c r="GO95" s="1">
        <v>26112216</v>
      </c>
      <c r="GP95" s="1">
        <v>26112216</v>
      </c>
      <c r="GQ95" s="1">
        <v>26112216</v>
      </c>
      <c r="GR95" s="1">
        <v>26112216</v>
      </c>
      <c r="GS95" s="1">
        <v>26112216</v>
      </c>
      <c r="GT95" s="1">
        <v>26112216</v>
      </c>
      <c r="GU95" s="1">
        <v>26112216</v>
      </c>
      <c r="GV95" s="1">
        <v>26112216</v>
      </c>
      <c r="GW95" s="1">
        <v>26112216</v>
      </c>
      <c r="GX95" s="1">
        <v>26112216</v>
      </c>
      <c r="GY95" s="1">
        <v>26112216</v>
      </c>
      <c r="GZ95" s="1">
        <v>26112216</v>
      </c>
      <c r="HA95" s="1">
        <v>26112216</v>
      </c>
      <c r="HB95" s="1">
        <v>26112216</v>
      </c>
      <c r="HC95" s="1">
        <v>26112216</v>
      </c>
      <c r="HD95" s="1">
        <v>26112216</v>
      </c>
      <c r="HE95" s="1">
        <v>26112216</v>
      </c>
      <c r="HF95" s="1">
        <v>26112216</v>
      </c>
      <c r="HG95" s="1">
        <v>26112216</v>
      </c>
      <c r="HH95" s="1">
        <v>26112216</v>
      </c>
      <c r="HI95" s="1">
        <v>26112216</v>
      </c>
      <c r="HJ95" s="1">
        <v>26112216</v>
      </c>
      <c r="HK95" s="1">
        <v>26112216</v>
      </c>
      <c r="HL95" s="1">
        <v>26112216</v>
      </c>
      <c r="HM95" s="1">
        <v>26112216</v>
      </c>
      <c r="HN95" s="1">
        <v>26112216</v>
      </c>
      <c r="HO95" s="1">
        <v>26112216</v>
      </c>
      <c r="HP95" s="1">
        <v>26112216</v>
      </c>
      <c r="HQ95" s="1">
        <v>26112216</v>
      </c>
      <c r="HR95" s="1">
        <v>26112216</v>
      </c>
      <c r="HS95" s="1">
        <v>26112216</v>
      </c>
      <c r="HT95" s="1">
        <v>26112216</v>
      </c>
      <c r="HU95" s="1">
        <v>26112216</v>
      </c>
      <c r="HV95" s="1">
        <v>26112216</v>
      </c>
      <c r="HW95" s="1">
        <v>26112216</v>
      </c>
      <c r="HX95" s="1">
        <v>26112216</v>
      </c>
      <c r="HY95" s="1">
        <v>26112216</v>
      </c>
      <c r="HZ95" s="1">
        <v>26112216</v>
      </c>
      <c r="IA95" s="1">
        <v>26112216</v>
      </c>
      <c r="IB95" s="1">
        <v>26112216</v>
      </c>
      <c r="IC95" s="1">
        <v>26112216</v>
      </c>
      <c r="ID95" s="1">
        <v>26112216</v>
      </c>
      <c r="IE95" s="1">
        <v>26112216</v>
      </c>
      <c r="IF95" s="1">
        <v>26112216</v>
      </c>
      <c r="IG95" s="1">
        <v>26112216</v>
      </c>
      <c r="IH95" s="1">
        <v>26112216</v>
      </c>
      <c r="II95" s="1">
        <v>26112216</v>
      </c>
      <c r="IJ95" s="1">
        <v>26112216</v>
      </c>
      <c r="IK95" s="1">
        <v>26112216</v>
      </c>
      <c r="IL95" s="1">
        <v>26112216</v>
      </c>
      <c r="IM95" s="1">
        <v>26112216</v>
      </c>
      <c r="IN95" s="1">
        <v>26112216</v>
      </c>
      <c r="IO95" s="1">
        <v>26112216</v>
      </c>
      <c r="IP95" s="1">
        <v>26112216</v>
      </c>
      <c r="IQ95" s="1">
        <v>26112216</v>
      </c>
      <c r="IR95" s="1">
        <v>26112216</v>
      </c>
      <c r="IS95" s="1">
        <v>26112216</v>
      </c>
      <c r="IT95" s="1">
        <v>26112216</v>
      </c>
      <c r="IU95" s="1">
        <v>26112216</v>
      </c>
      <c r="IV95" s="1">
        <v>26112216</v>
      </c>
      <c r="IW95" s="1">
        <v>26112216</v>
      </c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>
        <v>26112216</v>
      </c>
      <c r="JT95" s="1">
        <v>26112216</v>
      </c>
      <c r="JU95" s="1">
        <v>26112216</v>
      </c>
      <c r="JV95" s="1">
        <v>26112216</v>
      </c>
      <c r="JW95" s="1">
        <v>26112216</v>
      </c>
      <c r="JX95" s="1">
        <v>26112216</v>
      </c>
      <c r="JY95" s="1">
        <v>26112216</v>
      </c>
      <c r="JZ95" s="1">
        <v>26112216</v>
      </c>
      <c r="KA95" s="1">
        <v>26112216</v>
      </c>
      <c r="KB95" s="1">
        <v>26112216</v>
      </c>
      <c r="KC95" s="1">
        <v>26112216</v>
      </c>
      <c r="KD95" s="1">
        <v>26112216</v>
      </c>
      <c r="KE95" s="1">
        <v>26112216</v>
      </c>
      <c r="KF95" s="1">
        <v>26112216</v>
      </c>
      <c r="KG95" s="1">
        <v>26112216</v>
      </c>
      <c r="KH95" s="1">
        <v>26112216</v>
      </c>
      <c r="KI95" s="1">
        <v>26112216</v>
      </c>
      <c r="KJ95" s="1">
        <v>26112216</v>
      </c>
      <c r="KK95" s="1">
        <v>26112216</v>
      </c>
      <c r="KL95" s="1">
        <v>26112216</v>
      </c>
      <c r="KM95" s="1">
        <v>26112216</v>
      </c>
      <c r="KN95" s="1">
        <v>1073088</v>
      </c>
      <c r="KO95" s="1">
        <v>26112216</v>
      </c>
    </row>
    <row r="96" spans="1:301" x14ac:dyDescent="0.3">
      <c r="A96" s="11" t="s">
        <v>8116</v>
      </c>
      <c r="B96" s="1">
        <v>8520</v>
      </c>
      <c r="C96" s="1">
        <v>8521</v>
      </c>
      <c r="D96" s="1">
        <v>8522</v>
      </c>
      <c r="E96" s="1">
        <v>8523</v>
      </c>
      <c r="F96" s="1">
        <v>8524</v>
      </c>
      <c r="G96" s="1">
        <v>8525</v>
      </c>
      <c r="H96" s="1">
        <v>8566</v>
      </c>
      <c r="I96" s="1">
        <v>8489</v>
      </c>
      <c r="J96" s="1">
        <v>8490</v>
      </c>
      <c r="K96" s="1">
        <v>8491</v>
      </c>
      <c r="L96" s="1">
        <v>8492</v>
      </c>
      <c r="M96" s="1">
        <v>8494</v>
      </c>
      <c r="N96" s="1">
        <v>8495</v>
      </c>
      <c r="O96" s="1">
        <v>8496</v>
      </c>
      <c r="P96" s="1">
        <v>8497</v>
      </c>
      <c r="Q96" s="1">
        <v>8498</v>
      </c>
      <c r="R96" s="1">
        <v>8499</v>
      </c>
      <c r="S96" s="1">
        <v>8500</v>
      </c>
      <c r="T96" s="1">
        <v>8501</v>
      </c>
      <c r="U96" s="1">
        <v>8502</v>
      </c>
      <c r="V96" s="1">
        <v>8516</v>
      </c>
      <c r="W96" s="1">
        <v>8518</v>
      </c>
      <c r="X96" s="1">
        <v>8568</v>
      </c>
      <c r="Y96" s="1">
        <v>8569</v>
      </c>
      <c r="Z96" s="1">
        <v>8570</v>
      </c>
      <c r="AA96" s="1">
        <v>8571</v>
      </c>
      <c r="AB96" s="1">
        <v>8572</v>
      </c>
      <c r="AC96" s="1">
        <v>8573</v>
      </c>
      <c r="AD96" s="1">
        <v>8574</v>
      </c>
      <c r="AE96" s="1">
        <v>8478</v>
      </c>
      <c r="AF96" s="1">
        <v>8479</v>
      </c>
      <c r="AG96" s="1">
        <v>8480</v>
      </c>
      <c r="AH96" s="1">
        <v>8468</v>
      </c>
      <c r="AI96" s="1">
        <v>8469</v>
      </c>
      <c r="AJ96" s="1">
        <v>8470</v>
      </c>
      <c r="AK96" s="1">
        <v>8471</v>
      </c>
      <c r="AL96" s="1">
        <v>8472</v>
      </c>
      <c r="AM96" s="1">
        <v>8473</v>
      </c>
      <c r="AN96" s="1">
        <v>8474</v>
      </c>
      <c r="AO96" s="1">
        <v>8475</v>
      </c>
      <c r="AP96" s="1">
        <v>8507</v>
      </c>
      <c r="AQ96" s="1">
        <v>8508</v>
      </c>
      <c r="AR96" s="1">
        <v>8509</v>
      </c>
      <c r="AS96" s="1">
        <v>8510</v>
      </c>
      <c r="AT96" s="1">
        <v>8552</v>
      </c>
      <c r="AU96" s="1">
        <v>8553</v>
      </c>
      <c r="AV96" s="1">
        <v>8554</v>
      </c>
      <c r="AW96" s="1">
        <v>8555</v>
      </c>
      <c r="AX96" s="1">
        <v>8556</v>
      </c>
      <c r="AY96" s="1">
        <v>8557</v>
      </c>
      <c r="AZ96" s="1">
        <v>8558</v>
      </c>
      <c r="BA96" s="1">
        <v>8559</v>
      </c>
      <c r="BB96" s="1">
        <v>8560</v>
      </c>
      <c r="BC96" s="1">
        <v>8563</v>
      </c>
      <c r="BD96" s="1">
        <v>8564</v>
      </c>
      <c r="BE96" s="1">
        <v>8483</v>
      </c>
      <c r="BF96" s="1">
        <v>8484</v>
      </c>
      <c r="BG96" s="1">
        <v>8485</v>
      </c>
      <c r="BH96" s="1">
        <v>8486</v>
      </c>
      <c r="BI96" s="1">
        <v>8487</v>
      </c>
      <c r="BJ96" s="1">
        <v>8462</v>
      </c>
      <c r="BK96" s="1">
        <v>8463</v>
      </c>
      <c r="BL96" s="1">
        <v>8464</v>
      </c>
      <c r="BM96" s="1">
        <v>8465</v>
      </c>
      <c r="BN96" s="1">
        <v>8466</v>
      </c>
      <c r="BO96" s="1">
        <v>8448</v>
      </c>
      <c r="BP96" s="1">
        <v>8449</v>
      </c>
      <c r="BQ96" s="1">
        <v>8450</v>
      </c>
      <c r="BR96" s="1">
        <v>8451</v>
      </c>
      <c r="BS96" s="1">
        <v>8513</v>
      </c>
      <c r="BT96" s="1">
        <v>8529</v>
      </c>
      <c r="BU96" s="1">
        <v>8530</v>
      </c>
      <c r="BV96" s="1">
        <v>8531</v>
      </c>
      <c r="BW96" s="1">
        <v>8532</v>
      </c>
      <c r="BX96" s="1">
        <v>8533</v>
      </c>
      <c r="BY96" s="1">
        <v>8453</v>
      </c>
      <c r="BZ96" s="1">
        <v>8454</v>
      </c>
      <c r="CA96" s="1">
        <v>8456</v>
      </c>
      <c r="CB96" s="1">
        <v>8457</v>
      </c>
      <c r="CC96" s="1">
        <v>8458</v>
      </c>
      <c r="CD96" s="1">
        <v>8542</v>
      </c>
      <c r="CE96" s="1">
        <v>8543</v>
      </c>
      <c r="CF96" s="1">
        <v>8544</v>
      </c>
      <c r="CG96" s="1">
        <v>8545</v>
      </c>
      <c r="CH96" s="1">
        <v>8546</v>
      </c>
      <c r="CI96" s="1">
        <v>8547</v>
      </c>
      <c r="CJ96" s="1">
        <v>8548</v>
      </c>
      <c r="CK96" s="1">
        <v>8549</v>
      </c>
      <c r="CL96" s="1">
        <v>8550</v>
      </c>
      <c r="CM96" s="1">
        <v>8536</v>
      </c>
      <c r="CN96" s="1">
        <v>8537</v>
      </c>
      <c r="CO96" s="1">
        <v>8538</v>
      </c>
      <c r="CP96" s="1">
        <v>8481</v>
      </c>
      <c r="CQ96" s="1">
        <v>8514</v>
      </c>
      <c r="CR96" s="1">
        <v>8539</v>
      </c>
      <c r="CS96" s="1">
        <v>8526</v>
      </c>
      <c r="CT96" s="1">
        <v>8503</v>
      </c>
      <c r="CU96" s="1">
        <v>8504</v>
      </c>
      <c r="CV96" s="1">
        <v>8476</v>
      </c>
      <c r="CW96" s="1">
        <v>8561</v>
      </c>
      <c r="CX96" s="1">
        <v>8459</v>
      </c>
      <c r="CY96" s="1">
        <v>8460</v>
      </c>
      <c r="CZ96" s="1">
        <v>8527</v>
      </c>
      <c r="DA96" s="1">
        <v>8505</v>
      </c>
      <c r="DB96" s="1">
        <v>8511</v>
      </c>
      <c r="DC96" s="1">
        <v>8534</v>
      </c>
      <c r="DD96" s="1">
        <v>8540</v>
      </c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>
        <v>8452</v>
      </c>
      <c r="EA96" s="1">
        <v>8455</v>
      </c>
      <c r="EB96" s="1">
        <v>8517</v>
      </c>
      <c r="EC96" s="1">
        <v>8461</v>
      </c>
      <c r="ED96" s="1">
        <v>8467</v>
      </c>
      <c r="EE96" s="1">
        <v>8477</v>
      </c>
      <c r="EF96" s="1">
        <v>8482</v>
      </c>
      <c r="EG96" s="1">
        <v>8488</v>
      </c>
      <c r="EH96" s="1">
        <v>8493</v>
      </c>
      <c r="EI96" s="1">
        <v>8506</v>
      </c>
      <c r="EJ96" s="1">
        <v>8512</v>
      </c>
      <c r="EK96" s="1">
        <v>8515</v>
      </c>
      <c r="EL96" s="1">
        <v>8528</v>
      </c>
      <c r="EM96" s="1">
        <v>8535</v>
      </c>
      <c r="EN96" s="1">
        <v>8541</v>
      </c>
      <c r="EO96" s="1">
        <v>8551</v>
      </c>
      <c r="EP96" s="1">
        <v>8562</v>
      </c>
      <c r="EQ96" s="1">
        <v>8519</v>
      </c>
      <c r="ER96" s="1">
        <v>8565</v>
      </c>
      <c r="ES96" s="1">
        <v>8567</v>
      </c>
      <c r="ET96" s="1">
        <v>8575</v>
      </c>
      <c r="EU96" s="1">
        <v>26112216</v>
      </c>
      <c r="EV96" s="1">
        <v>26112216</v>
      </c>
      <c r="EW96" s="1">
        <v>26112216</v>
      </c>
      <c r="EX96" s="1">
        <v>26112216</v>
      </c>
      <c r="EY96" s="1">
        <v>26112216</v>
      </c>
      <c r="EZ96" s="1">
        <v>26112216</v>
      </c>
      <c r="FA96" s="1">
        <v>26112216</v>
      </c>
      <c r="FB96" s="1">
        <v>26112216</v>
      </c>
      <c r="FC96" s="1">
        <v>26112216</v>
      </c>
      <c r="FD96" s="1">
        <v>26112216</v>
      </c>
      <c r="FE96" s="1">
        <v>26112216</v>
      </c>
      <c r="FF96" s="1">
        <v>26112216</v>
      </c>
      <c r="FG96" s="1">
        <v>26112216</v>
      </c>
      <c r="FH96" s="1">
        <v>26112216</v>
      </c>
      <c r="FI96" s="1">
        <v>26112216</v>
      </c>
      <c r="FJ96" s="1">
        <v>26112216</v>
      </c>
      <c r="FK96" s="1">
        <v>26112216</v>
      </c>
      <c r="FL96" s="1">
        <v>26112216</v>
      </c>
      <c r="FM96" s="1">
        <v>26112216</v>
      </c>
      <c r="FN96" s="1">
        <v>26112216</v>
      </c>
      <c r="FO96" s="1">
        <v>26112216</v>
      </c>
      <c r="FP96" s="1">
        <v>26112216</v>
      </c>
      <c r="FQ96" s="1">
        <v>26112216</v>
      </c>
      <c r="FR96" s="1">
        <v>26112216</v>
      </c>
      <c r="FS96" s="1">
        <v>26112216</v>
      </c>
      <c r="FT96" s="1">
        <v>26112216</v>
      </c>
      <c r="FU96" s="1">
        <v>26112216</v>
      </c>
      <c r="FV96" s="1">
        <v>26112216</v>
      </c>
      <c r="FW96" s="1">
        <v>26112216</v>
      </c>
      <c r="FX96" s="1">
        <v>26112216</v>
      </c>
      <c r="FY96" s="1">
        <v>26112216</v>
      </c>
      <c r="FZ96" s="1">
        <v>26112216</v>
      </c>
      <c r="GA96" s="1">
        <v>26112216</v>
      </c>
      <c r="GB96" s="1">
        <v>26112216</v>
      </c>
      <c r="GC96" s="1">
        <v>26112216</v>
      </c>
      <c r="GD96" s="1">
        <v>26112216</v>
      </c>
      <c r="GE96" s="1">
        <v>26112216</v>
      </c>
      <c r="GF96" s="1">
        <v>26112216</v>
      </c>
      <c r="GG96" s="1">
        <v>26112216</v>
      </c>
      <c r="GH96" s="1">
        <v>26112216</v>
      </c>
      <c r="GI96" s="1">
        <v>26112216</v>
      </c>
      <c r="GJ96" s="1">
        <v>26112216</v>
      </c>
      <c r="GK96" s="1">
        <v>26112216</v>
      </c>
      <c r="GL96" s="1">
        <v>26112216</v>
      </c>
      <c r="GM96" s="1">
        <v>26112216</v>
      </c>
      <c r="GN96" s="1">
        <v>26112216</v>
      </c>
      <c r="GO96" s="1">
        <v>26112216</v>
      </c>
      <c r="GP96" s="1">
        <v>26112216</v>
      </c>
      <c r="GQ96" s="1">
        <v>26112216</v>
      </c>
      <c r="GR96" s="1">
        <v>26112216</v>
      </c>
      <c r="GS96" s="1">
        <v>26112216</v>
      </c>
      <c r="GT96" s="1">
        <v>26112216</v>
      </c>
      <c r="GU96" s="1">
        <v>26112216</v>
      </c>
      <c r="GV96" s="1">
        <v>26112216</v>
      </c>
      <c r="GW96" s="1">
        <v>26112216</v>
      </c>
      <c r="GX96" s="1">
        <v>26112216</v>
      </c>
      <c r="GY96" s="1">
        <v>26112216</v>
      </c>
      <c r="GZ96" s="1">
        <v>26112216</v>
      </c>
      <c r="HA96" s="1">
        <v>26112216</v>
      </c>
      <c r="HB96" s="1">
        <v>26112216</v>
      </c>
      <c r="HC96" s="1">
        <v>26112216</v>
      </c>
      <c r="HD96" s="1">
        <v>26112216</v>
      </c>
      <c r="HE96" s="1">
        <v>26112216</v>
      </c>
      <c r="HF96" s="1">
        <v>26112216</v>
      </c>
      <c r="HG96" s="1">
        <v>26112216</v>
      </c>
      <c r="HH96" s="1">
        <v>26112216</v>
      </c>
      <c r="HI96" s="1">
        <v>26112216</v>
      </c>
      <c r="HJ96" s="1">
        <v>26112216</v>
      </c>
      <c r="HK96" s="1">
        <v>26112216</v>
      </c>
      <c r="HL96" s="1">
        <v>26112216</v>
      </c>
      <c r="HM96" s="1">
        <v>26112216</v>
      </c>
      <c r="HN96" s="1">
        <v>26112216</v>
      </c>
      <c r="HO96" s="1">
        <v>26112216</v>
      </c>
      <c r="HP96" s="1">
        <v>26112216</v>
      </c>
      <c r="HQ96" s="1">
        <v>26112216</v>
      </c>
      <c r="HR96" s="1">
        <v>26112216</v>
      </c>
      <c r="HS96" s="1">
        <v>26112216</v>
      </c>
      <c r="HT96" s="1">
        <v>26112216</v>
      </c>
      <c r="HU96" s="1">
        <v>26112216</v>
      </c>
      <c r="HV96" s="1">
        <v>26112216</v>
      </c>
      <c r="HW96" s="1">
        <v>26112216</v>
      </c>
      <c r="HX96" s="1">
        <v>26112216</v>
      </c>
      <c r="HY96" s="1">
        <v>26112216</v>
      </c>
      <c r="HZ96" s="1">
        <v>26112216</v>
      </c>
      <c r="IA96" s="1">
        <v>26112216</v>
      </c>
      <c r="IB96" s="1">
        <v>26112216</v>
      </c>
      <c r="IC96" s="1">
        <v>26112216</v>
      </c>
      <c r="ID96" s="1">
        <v>26112216</v>
      </c>
      <c r="IE96" s="1">
        <v>26112216</v>
      </c>
      <c r="IF96" s="1">
        <v>26112216</v>
      </c>
      <c r="IG96" s="1">
        <v>26112216</v>
      </c>
      <c r="IH96" s="1">
        <v>26112216</v>
      </c>
      <c r="II96" s="1">
        <v>26112216</v>
      </c>
      <c r="IJ96" s="1">
        <v>26112216</v>
      </c>
      <c r="IK96" s="1">
        <v>26112216</v>
      </c>
      <c r="IL96" s="1">
        <v>26112216</v>
      </c>
      <c r="IM96" s="1">
        <v>26112216</v>
      </c>
      <c r="IN96" s="1">
        <v>26112216</v>
      </c>
      <c r="IO96" s="1">
        <v>26112216</v>
      </c>
      <c r="IP96" s="1">
        <v>26112216</v>
      </c>
      <c r="IQ96" s="1">
        <v>26112216</v>
      </c>
      <c r="IR96" s="1">
        <v>26112216</v>
      </c>
      <c r="IS96" s="1">
        <v>26112216</v>
      </c>
      <c r="IT96" s="1">
        <v>26112216</v>
      </c>
      <c r="IU96" s="1">
        <v>26112216</v>
      </c>
      <c r="IV96" s="1">
        <v>26112216</v>
      </c>
      <c r="IW96" s="1">
        <v>26112216</v>
      </c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>
        <v>26112216</v>
      </c>
      <c r="JT96" s="1">
        <v>26112216</v>
      </c>
      <c r="JU96" s="1">
        <v>26112216</v>
      </c>
      <c r="JV96" s="1">
        <v>26112216</v>
      </c>
      <c r="JW96" s="1">
        <v>26112216</v>
      </c>
      <c r="JX96" s="1">
        <v>26112216</v>
      </c>
      <c r="JY96" s="1">
        <v>26112216</v>
      </c>
      <c r="JZ96" s="1">
        <v>26112216</v>
      </c>
      <c r="KA96" s="1">
        <v>26112216</v>
      </c>
      <c r="KB96" s="1">
        <v>26112216</v>
      </c>
      <c r="KC96" s="1">
        <v>26112216</v>
      </c>
      <c r="KD96" s="1">
        <v>26112216</v>
      </c>
      <c r="KE96" s="1">
        <v>26112216</v>
      </c>
      <c r="KF96" s="1">
        <v>26112216</v>
      </c>
      <c r="KG96" s="1">
        <v>26112216</v>
      </c>
      <c r="KH96" s="1">
        <v>26112216</v>
      </c>
      <c r="KI96" s="1">
        <v>26112216</v>
      </c>
      <c r="KJ96" s="1">
        <v>26112216</v>
      </c>
      <c r="KK96" s="1">
        <v>26112216</v>
      </c>
      <c r="KL96" s="1">
        <v>26112216</v>
      </c>
      <c r="KM96" s="1">
        <v>26112216</v>
      </c>
      <c r="KN96" s="1">
        <v>1089472</v>
      </c>
      <c r="KO96" s="1">
        <v>26112216</v>
      </c>
    </row>
    <row r="97" spans="1:301" x14ac:dyDescent="0.3">
      <c r="A97" s="11" t="s">
        <v>8117</v>
      </c>
      <c r="B97" s="1">
        <v>8648</v>
      </c>
      <c r="C97" s="1">
        <v>8649</v>
      </c>
      <c r="D97" s="1">
        <v>8650</v>
      </c>
      <c r="E97" s="1">
        <v>8651</v>
      </c>
      <c r="F97" s="1">
        <v>8652</v>
      </c>
      <c r="G97" s="1">
        <v>8653</v>
      </c>
      <c r="H97" s="1">
        <v>8694</v>
      </c>
      <c r="I97" s="1">
        <v>8617</v>
      </c>
      <c r="J97" s="1">
        <v>8618</v>
      </c>
      <c r="K97" s="1">
        <v>8619</v>
      </c>
      <c r="L97" s="1">
        <v>8620</v>
      </c>
      <c r="M97" s="1">
        <v>8622</v>
      </c>
      <c r="N97" s="1">
        <v>8623</v>
      </c>
      <c r="O97" s="1">
        <v>8624</v>
      </c>
      <c r="P97" s="1">
        <v>8625</v>
      </c>
      <c r="Q97" s="1">
        <v>8626</v>
      </c>
      <c r="R97" s="1">
        <v>8627</v>
      </c>
      <c r="S97" s="1">
        <v>8628</v>
      </c>
      <c r="T97" s="1">
        <v>8629</v>
      </c>
      <c r="U97" s="1">
        <v>8630</v>
      </c>
      <c r="V97" s="1">
        <v>8644</v>
      </c>
      <c r="W97" s="1">
        <v>8646</v>
      </c>
      <c r="X97" s="1">
        <v>8696</v>
      </c>
      <c r="Y97" s="1">
        <v>8697</v>
      </c>
      <c r="Z97" s="1">
        <v>8698</v>
      </c>
      <c r="AA97" s="1">
        <v>8699</v>
      </c>
      <c r="AB97" s="1">
        <v>8700</v>
      </c>
      <c r="AC97" s="1">
        <v>8701</v>
      </c>
      <c r="AD97" s="1">
        <v>8702</v>
      </c>
      <c r="AE97" s="1">
        <v>8606</v>
      </c>
      <c r="AF97" s="1">
        <v>8607</v>
      </c>
      <c r="AG97" s="1">
        <v>8608</v>
      </c>
      <c r="AH97" s="1">
        <v>8596</v>
      </c>
      <c r="AI97" s="1">
        <v>8597</v>
      </c>
      <c r="AJ97" s="1">
        <v>8598</v>
      </c>
      <c r="AK97" s="1">
        <v>8599</v>
      </c>
      <c r="AL97" s="1">
        <v>8600</v>
      </c>
      <c r="AM97" s="1">
        <v>8601</v>
      </c>
      <c r="AN97" s="1">
        <v>8602</v>
      </c>
      <c r="AO97" s="1">
        <v>8603</v>
      </c>
      <c r="AP97" s="1">
        <v>8635</v>
      </c>
      <c r="AQ97" s="1">
        <v>8636</v>
      </c>
      <c r="AR97" s="1">
        <v>8637</v>
      </c>
      <c r="AS97" s="1">
        <v>8638</v>
      </c>
      <c r="AT97" s="1">
        <v>8680</v>
      </c>
      <c r="AU97" s="1">
        <v>8681</v>
      </c>
      <c r="AV97" s="1">
        <v>8682</v>
      </c>
      <c r="AW97" s="1">
        <v>8683</v>
      </c>
      <c r="AX97" s="1">
        <v>8684</v>
      </c>
      <c r="AY97" s="1">
        <v>8685</v>
      </c>
      <c r="AZ97" s="1">
        <v>8686</v>
      </c>
      <c r="BA97" s="1">
        <v>8687</v>
      </c>
      <c r="BB97" s="1">
        <v>8688</v>
      </c>
      <c r="BC97" s="1">
        <v>8691</v>
      </c>
      <c r="BD97" s="1">
        <v>8692</v>
      </c>
      <c r="BE97" s="1">
        <v>8611</v>
      </c>
      <c r="BF97" s="1">
        <v>8612</v>
      </c>
      <c r="BG97" s="1">
        <v>8613</v>
      </c>
      <c r="BH97" s="1">
        <v>8614</v>
      </c>
      <c r="BI97" s="1">
        <v>8615</v>
      </c>
      <c r="BJ97" s="1">
        <v>8590</v>
      </c>
      <c r="BK97" s="1">
        <v>8591</v>
      </c>
      <c r="BL97" s="1">
        <v>8592</v>
      </c>
      <c r="BM97" s="1">
        <v>8593</v>
      </c>
      <c r="BN97" s="1">
        <v>8594</v>
      </c>
      <c r="BO97" s="1">
        <v>8576</v>
      </c>
      <c r="BP97" s="1">
        <v>8577</v>
      </c>
      <c r="BQ97" s="1">
        <v>8578</v>
      </c>
      <c r="BR97" s="1">
        <v>8579</v>
      </c>
      <c r="BS97" s="1">
        <v>8641</v>
      </c>
      <c r="BT97" s="1">
        <v>8657</v>
      </c>
      <c r="BU97" s="1">
        <v>8658</v>
      </c>
      <c r="BV97" s="1">
        <v>8659</v>
      </c>
      <c r="BW97" s="1">
        <v>8660</v>
      </c>
      <c r="BX97" s="1">
        <v>8661</v>
      </c>
      <c r="BY97" s="1">
        <v>8581</v>
      </c>
      <c r="BZ97" s="1">
        <v>8582</v>
      </c>
      <c r="CA97" s="1">
        <v>8584</v>
      </c>
      <c r="CB97" s="1">
        <v>8585</v>
      </c>
      <c r="CC97" s="1">
        <v>8586</v>
      </c>
      <c r="CD97" s="1">
        <v>8670</v>
      </c>
      <c r="CE97" s="1">
        <v>8671</v>
      </c>
      <c r="CF97" s="1">
        <v>8672</v>
      </c>
      <c r="CG97" s="1">
        <v>8673</v>
      </c>
      <c r="CH97" s="1">
        <v>8674</v>
      </c>
      <c r="CI97" s="1">
        <v>8675</v>
      </c>
      <c r="CJ97" s="1">
        <v>8676</v>
      </c>
      <c r="CK97" s="1">
        <v>8677</v>
      </c>
      <c r="CL97" s="1">
        <v>8678</v>
      </c>
      <c r="CM97" s="1">
        <v>8664</v>
      </c>
      <c r="CN97" s="1">
        <v>8665</v>
      </c>
      <c r="CO97" s="1">
        <v>8666</v>
      </c>
      <c r="CP97" s="1">
        <v>8609</v>
      </c>
      <c r="CQ97" s="1">
        <v>8642</v>
      </c>
      <c r="CR97" s="1">
        <v>8667</v>
      </c>
      <c r="CS97" s="1">
        <v>8654</v>
      </c>
      <c r="CT97" s="1">
        <v>8631</v>
      </c>
      <c r="CU97" s="1">
        <v>8632</v>
      </c>
      <c r="CV97" s="1">
        <v>8604</v>
      </c>
      <c r="CW97" s="1">
        <v>8689</v>
      </c>
      <c r="CX97" s="1">
        <v>8587</v>
      </c>
      <c r="CY97" s="1">
        <v>8588</v>
      </c>
      <c r="CZ97" s="1">
        <v>8655</v>
      </c>
      <c r="DA97" s="1">
        <v>8633</v>
      </c>
      <c r="DB97" s="1">
        <v>8639</v>
      </c>
      <c r="DC97" s="1">
        <v>8662</v>
      </c>
      <c r="DD97" s="1">
        <v>8668</v>
      </c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>
        <v>8580</v>
      </c>
      <c r="EA97" s="1">
        <v>8583</v>
      </c>
      <c r="EB97" s="1">
        <v>8645</v>
      </c>
      <c r="EC97" s="1">
        <v>8589</v>
      </c>
      <c r="ED97" s="1">
        <v>8595</v>
      </c>
      <c r="EE97" s="1">
        <v>8605</v>
      </c>
      <c r="EF97" s="1">
        <v>8610</v>
      </c>
      <c r="EG97" s="1">
        <v>8616</v>
      </c>
      <c r="EH97" s="1">
        <v>8621</v>
      </c>
      <c r="EI97" s="1">
        <v>8634</v>
      </c>
      <c r="EJ97" s="1">
        <v>8640</v>
      </c>
      <c r="EK97" s="1">
        <v>8643</v>
      </c>
      <c r="EL97" s="1">
        <v>8656</v>
      </c>
      <c r="EM97" s="1">
        <v>8663</v>
      </c>
      <c r="EN97" s="1">
        <v>8669</v>
      </c>
      <c r="EO97" s="1">
        <v>8679</v>
      </c>
      <c r="EP97" s="1">
        <v>8690</v>
      </c>
      <c r="EQ97" s="1">
        <v>8647</v>
      </c>
      <c r="ER97" s="1">
        <v>8693</v>
      </c>
      <c r="ES97" s="1">
        <v>8695</v>
      </c>
      <c r="ET97" s="1">
        <v>8703</v>
      </c>
      <c r="EU97" s="1">
        <v>26112216</v>
      </c>
      <c r="EV97" s="1">
        <v>26112216</v>
      </c>
      <c r="EW97" s="1">
        <v>26112216</v>
      </c>
      <c r="EX97" s="1">
        <v>26112216</v>
      </c>
      <c r="EY97" s="1">
        <v>26112216</v>
      </c>
      <c r="EZ97" s="1">
        <v>26112216</v>
      </c>
      <c r="FA97" s="1">
        <v>26112216</v>
      </c>
      <c r="FB97" s="1">
        <v>26112216</v>
      </c>
      <c r="FC97" s="1">
        <v>26112216</v>
      </c>
      <c r="FD97" s="1">
        <v>26112216</v>
      </c>
      <c r="FE97" s="1">
        <v>26112216</v>
      </c>
      <c r="FF97" s="1">
        <v>26112216</v>
      </c>
      <c r="FG97" s="1">
        <v>26112216</v>
      </c>
      <c r="FH97" s="1">
        <v>26112216</v>
      </c>
      <c r="FI97" s="1">
        <v>26112216</v>
      </c>
      <c r="FJ97" s="1">
        <v>26112216</v>
      </c>
      <c r="FK97" s="1">
        <v>26112216</v>
      </c>
      <c r="FL97" s="1">
        <v>26112216</v>
      </c>
      <c r="FM97" s="1">
        <v>26112216</v>
      </c>
      <c r="FN97" s="1">
        <v>26112216</v>
      </c>
      <c r="FO97" s="1">
        <v>26112216</v>
      </c>
      <c r="FP97" s="1">
        <v>26112216</v>
      </c>
      <c r="FQ97" s="1">
        <v>26112216</v>
      </c>
      <c r="FR97" s="1">
        <v>26112216</v>
      </c>
      <c r="FS97" s="1">
        <v>26112216</v>
      </c>
      <c r="FT97" s="1">
        <v>26112216</v>
      </c>
      <c r="FU97" s="1">
        <v>26112216</v>
      </c>
      <c r="FV97" s="1">
        <v>26112216</v>
      </c>
      <c r="FW97" s="1">
        <v>26112216</v>
      </c>
      <c r="FX97" s="1">
        <v>26112216</v>
      </c>
      <c r="FY97" s="1">
        <v>26112216</v>
      </c>
      <c r="FZ97" s="1">
        <v>26112216</v>
      </c>
      <c r="GA97" s="1">
        <v>26112216</v>
      </c>
      <c r="GB97" s="1">
        <v>26112216</v>
      </c>
      <c r="GC97" s="1">
        <v>26112216</v>
      </c>
      <c r="GD97" s="1">
        <v>26112216</v>
      </c>
      <c r="GE97" s="1">
        <v>26112216</v>
      </c>
      <c r="GF97" s="1">
        <v>26112216</v>
      </c>
      <c r="GG97" s="1">
        <v>26112216</v>
      </c>
      <c r="GH97" s="1">
        <v>26112216</v>
      </c>
      <c r="GI97" s="1">
        <v>26112216</v>
      </c>
      <c r="GJ97" s="1">
        <v>26112216</v>
      </c>
      <c r="GK97" s="1">
        <v>26112216</v>
      </c>
      <c r="GL97" s="1">
        <v>26112216</v>
      </c>
      <c r="GM97" s="1">
        <v>26112216</v>
      </c>
      <c r="GN97" s="1">
        <v>26112216</v>
      </c>
      <c r="GO97" s="1">
        <v>26112216</v>
      </c>
      <c r="GP97" s="1">
        <v>26112216</v>
      </c>
      <c r="GQ97" s="1">
        <v>26112216</v>
      </c>
      <c r="GR97" s="1">
        <v>26112216</v>
      </c>
      <c r="GS97" s="1">
        <v>26112216</v>
      </c>
      <c r="GT97" s="1">
        <v>26112216</v>
      </c>
      <c r="GU97" s="1">
        <v>26112216</v>
      </c>
      <c r="GV97" s="1">
        <v>26112216</v>
      </c>
      <c r="GW97" s="1">
        <v>26112216</v>
      </c>
      <c r="GX97" s="1">
        <v>26112216</v>
      </c>
      <c r="GY97" s="1">
        <v>26112216</v>
      </c>
      <c r="GZ97" s="1">
        <v>26112216</v>
      </c>
      <c r="HA97" s="1">
        <v>26112216</v>
      </c>
      <c r="HB97" s="1">
        <v>26112216</v>
      </c>
      <c r="HC97" s="1">
        <v>26112216</v>
      </c>
      <c r="HD97" s="1">
        <v>26112216</v>
      </c>
      <c r="HE97" s="1">
        <v>26112216</v>
      </c>
      <c r="HF97" s="1">
        <v>26112216</v>
      </c>
      <c r="HG97" s="1">
        <v>26112216</v>
      </c>
      <c r="HH97" s="1">
        <v>26112216</v>
      </c>
      <c r="HI97" s="1">
        <v>26112216</v>
      </c>
      <c r="HJ97" s="1">
        <v>26112216</v>
      </c>
      <c r="HK97" s="1">
        <v>26112216</v>
      </c>
      <c r="HL97" s="1">
        <v>26112216</v>
      </c>
      <c r="HM97" s="1">
        <v>26112216</v>
      </c>
      <c r="HN97" s="1">
        <v>26112216</v>
      </c>
      <c r="HO97" s="1">
        <v>26112216</v>
      </c>
      <c r="HP97" s="1">
        <v>26112216</v>
      </c>
      <c r="HQ97" s="1">
        <v>26112216</v>
      </c>
      <c r="HR97" s="1">
        <v>26112216</v>
      </c>
      <c r="HS97" s="1">
        <v>26112216</v>
      </c>
      <c r="HT97" s="1">
        <v>26112216</v>
      </c>
      <c r="HU97" s="1">
        <v>26112216</v>
      </c>
      <c r="HV97" s="1">
        <v>26112216</v>
      </c>
      <c r="HW97" s="1">
        <v>26112216</v>
      </c>
      <c r="HX97" s="1">
        <v>26112216</v>
      </c>
      <c r="HY97" s="1">
        <v>26112216</v>
      </c>
      <c r="HZ97" s="1">
        <v>26112216</v>
      </c>
      <c r="IA97" s="1">
        <v>26112216</v>
      </c>
      <c r="IB97" s="1">
        <v>26112216</v>
      </c>
      <c r="IC97" s="1">
        <v>26112216</v>
      </c>
      <c r="ID97" s="1">
        <v>26112216</v>
      </c>
      <c r="IE97" s="1">
        <v>26112216</v>
      </c>
      <c r="IF97" s="1">
        <v>26112216</v>
      </c>
      <c r="IG97" s="1">
        <v>26112216</v>
      </c>
      <c r="IH97" s="1">
        <v>26112216</v>
      </c>
      <c r="II97" s="1">
        <v>26112216</v>
      </c>
      <c r="IJ97" s="1">
        <v>26112216</v>
      </c>
      <c r="IK97" s="1">
        <v>26112216</v>
      </c>
      <c r="IL97" s="1">
        <v>26112216</v>
      </c>
      <c r="IM97" s="1">
        <v>26112216</v>
      </c>
      <c r="IN97" s="1">
        <v>26112216</v>
      </c>
      <c r="IO97" s="1">
        <v>26112216</v>
      </c>
      <c r="IP97" s="1">
        <v>26112216</v>
      </c>
      <c r="IQ97" s="1">
        <v>26112216</v>
      </c>
      <c r="IR97" s="1">
        <v>26112216</v>
      </c>
      <c r="IS97" s="1">
        <v>26112216</v>
      </c>
      <c r="IT97" s="1">
        <v>26112216</v>
      </c>
      <c r="IU97" s="1">
        <v>26112216</v>
      </c>
      <c r="IV97" s="1">
        <v>26112216</v>
      </c>
      <c r="IW97" s="1">
        <v>26112216</v>
      </c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>
        <v>26112216</v>
      </c>
      <c r="JT97" s="1">
        <v>26112216</v>
      </c>
      <c r="JU97" s="1">
        <v>26112216</v>
      </c>
      <c r="JV97" s="1">
        <v>26112216</v>
      </c>
      <c r="JW97" s="1">
        <v>26112216</v>
      </c>
      <c r="JX97" s="1">
        <v>26112216</v>
      </c>
      <c r="JY97" s="1">
        <v>26112216</v>
      </c>
      <c r="JZ97" s="1">
        <v>26112216</v>
      </c>
      <c r="KA97" s="1">
        <v>26112216</v>
      </c>
      <c r="KB97" s="1">
        <v>26112216</v>
      </c>
      <c r="KC97" s="1">
        <v>26112216</v>
      </c>
      <c r="KD97" s="1">
        <v>26112216</v>
      </c>
      <c r="KE97" s="1">
        <v>26112216</v>
      </c>
      <c r="KF97" s="1">
        <v>26112216</v>
      </c>
      <c r="KG97" s="1">
        <v>26112216</v>
      </c>
      <c r="KH97" s="1">
        <v>26112216</v>
      </c>
      <c r="KI97" s="1">
        <v>26112216</v>
      </c>
      <c r="KJ97" s="1">
        <v>26112216</v>
      </c>
      <c r="KK97" s="1">
        <v>26112216</v>
      </c>
      <c r="KL97" s="1">
        <v>26112216</v>
      </c>
      <c r="KM97" s="1">
        <v>26112216</v>
      </c>
      <c r="KN97" s="1">
        <v>1105856</v>
      </c>
      <c r="KO97" s="1">
        <v>26112216</v>
      </c>
    </row>
    <row r="98" spans="1:301" x14ac:dyDescent="0.3">
      <c r="A98" s="11" t="s">
        <v>8118</v>
      </c>
      <c r="B98" s="1">
        <v>8776</v>
      </c>
      <c r="C98" s="1">
        <v>8777</v>
      </c>
      <c r="D98" s="1">
        <v>8778</v>
      </c>
      <c r="E98" s="1">
        <v>8779</v>
      </c>
      <c r="F98" s="1">
        <v>8780</v>
      </c>
      <c r="G98" s="1">
        <v>8781</v>
      </c>
      <c r="H98" s="1">
        <v>8822</v>
      </c>
      <c r="I98" s="1">
        <v>8745</v>
      </c>
      <c r="J98" s="1">
        <v>8746</v>
      </c>
      <c r="K98" s="1">
        <v>8747</v>
      </c>
      <c r="L98" s="1">
        <v>8748</v>
      </c>
      <c r="M98" s="1">
        <v>8750</v>
      </c>
      <c r="N98" s="1">
        <v>8751</v>
      </c>
      <c r="O98" s="1">
        <v>8752</v>
      </c>
      <c r="P98" s="1">
        <v>8753</v>
      </c>
      <c r="Q98" s="1">
        <v>8754</v>
      </c>
      <c r="R98" s="1">
        <v>8755</v>
      </c>
      <c r="S98" s="1">
        <v>8756</v>
      </c>
      <c r="T98" s="1">
        <v>8757</v>
      </c>
      <c r="U98" s="1">
        <v>8758</v>
      </c>
      <c r="V98" s="1">
        <v>8772</v>
      </c>
      <c r="W98" s="1">
        <v>8774</v>
      </c>
      <c r="X98" s="1">
        <v>8824</v>
      </c>
      <c r="Y98" s="1">
        <v>8825</v>
      </c>
      <c r="Z98" s="1">
        <v>8826</v>
      </c>
      <c r="AA98" s="1">
        <v>8827</v>
      </c>
      <c r="AB98" s="1">
        <v>8828</v>
      </c>
      <c r="AC98" s="1">
        <v>8829</v>
      </c>
      <c r="AD98" s="1">
        <v>8830</v>
      </c>
      <c r="AE98" s="1">
        <v>8734</v>
      </c>
      <c r="AF98" s="1">
        <v>8735</v>
      </c>
      <c r="AG98" s="1">
        <v>8736</v>
      </c>
      <c r="AH98" s="1">
        <v>8724</v>
      </c>
      <c r="AI98" s="1">
        <v>8725</v>
      </c>
      <c r="AJ98" s="1">
        <v>8726</v>
      </c>
      <c r="AK98" s="1">
        <v>8727</v>
      </c>
      <c r="AL98" s="1">
        <v>8728</v>
      </c>
      <c r="AM98" s="1">
        <v>8729</v>
      </c>
      <c r="AN98" s="1">
        <v>8730</v>
      </c>
      <c r="AO98" s="1">
        <v>8731</v>
      </c>
      <c r="AP98" s="1">
        <v>8763</v>
      </c>
      <c r="AQ98" s="1">
        <v>8764</v>
      </c>
      <c r="AR98" s="1">
        <v>8765</v>
      </c>
      <c r="AS98" s="1">
        <v>8766</v>
      </c>
      <c r="AT98" s="1">
        <v>8808</v>
      </c>
      <c r="AU98" s="1">
        <v>8809</v>
      </c>
      <c r="AV98" s="1">
        <v>8810</v>
      </c>
      <c r="AW98" s="1">
        <v>8811</v>
      </c>
      <c r="AX98" s="1">
        <v>8812</v>
      </c>
      <c r="AY98" s="1">
        <v>8813</v>
      </c>
      <c r="AZ98" s="1">
        <v>8814</v>
      </c>
      <c r="BA98" s="1">
        <v>8815</v>
      </c>
      <c r="BB98" s="1">
        <v>8816</v>
      </c>
      <c r="BC98" s="1">
        <v>8819</v>
      </c>
      <c r="BD98" s="1">
        <v>8820</v>
      </c>
      <c r="BE98" s="1">
        <v>8739</v>
      </c>
      <c r="BF98" s="1">
        <v>8740</v>
      </c>
      <c r="BG98" s="1">
        <v>8741</v>
      </c>
      <c r="BH98" s="1">
        <v>8742</v>
      </c>
      <c r="BI98" s="1">
        <v>8743</v>
      </c>
      <c r="BJ98" s="1">
        <v>8718</v>
      </c>
      <c r="BK98" s="1">
        <v>8719</v>
      </c>
      <c r="BL98" s="1">
        <v>8720</v>
      </c>
      <c r="BM98" s="1">
        <v>8721</v>
      </c>
      <c r="BN98" s="1">
        <v>8722</v>
      </c>
      <c r="BO98" s="1">
        <v>8704</v>
      </c>
      <c r="BP98" s="1">
        <v>8705</v>
      </c>
      <c r="BQ98" s="1">
        <v>8706</v>
      </c>
      <c r="BR98" s="1">
        <v>8707</v>
      </c>
      <c r="BS98" s="1">
        <v>8769</v>
      </c>
      <c r="BT98" s="1">
        <v>8785</v>
      </c>
      <c r="BU98" s="1">
        <v>8786</v>
      </c>
      <c r="BV98" s="1">
        <v>8787</v>
      </c>
      <c r="BW98" s="1">
        <v>8788</v>
      </c>
      <c r="BX98" s="1">
        <v>8789</v>
      </c>
      <c r="BY98" s="1">
        <v>8709</v>
      </c>
      <c r="BZ98" s="1">
        <v>8710</v>
      </c>
      <c r="CA98" s="1">
        <v>8712</v>
      </c>
      <c r="CB98" s="1">
        <v>8713</v>
      </c>
      <c r="CC98" s="1">
        <v>8714</v>
      </c>
      <c r="CD98" s="1">
        <v>8798</v>
      </c>
      <c r="CE98" s="1">
        <v>8799</v>
      </c>
      <c r="CF98" s="1">
        <v>8800</v>
      </c>
      <c r="CG98" s="1">
        <v>8801</v>
      </c>
      <c r="CH98" s="1">
        <v>8802</v>
      </c>
      <c r="CI98" s="1">
        <v>8803</v>
      </c>
      <c r="CJ98" s="1">
        <v>8804</v>
      </c>
      <c r="CK98" s="1">
        <v>8805</v>
      </c>
      <c r="CL98" s="1">
        <v>8806</v>
      </c>
      <c r="CM98" s="1">
        <v>8792</v>
      </c>
      <c r="CN98" s="1">
        <v>8793</v>
      </c>
      <c r="CO98" s="1">
        <v>8794</v>
      </c>
      <c r="CP98" s="1">
        <v>8737</v>
      </c>
      <c r="CQ98" s="1">
        <v>8770</v>
      </c>
      <c r="CR98" s="1">
        <v>8795</v>
      </c>
      <c r="CS98" s="1">
        <v>8782</v>
      </c>
      <c r="CT98" s="1">
        <v>8759</v>
      </c>
      <c r="CU98" s="1">
        <v>8760</v>
      </c>
      <c r="CV98" s="1">
        <v>8732</v>
      </c>
      <c r="CW98" s="1">
        <v>8817</v>
      </c>
      <c r="CX98" s="1">
        <v>8715</v>
      </c>
      <c r="CY98" s="1">
        <v>8716</v>
      </c>
      <c r="CZ98" s="1">
        <v>8783</v>
      </c>
      <c r="DA98" s="1">
        <v>8761</v>
      </c>
      <c r="DB98" s="1">
        <v>8767</v>
      </c>
      <c r="DC98" s="1">
        <v>8790</v>
      </c>
      <c r="DD98" s="1">
        <v>8796</v>
      </c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>
        <v>8708</v>
      </c>
      <c r="EA98" s="1">
        <v>8711</v>
      </c>
      <c r="EB98" s="1">
        <v>8773</v>
      </c>
      <c r="EC98" s="1">
        <v>8717</v>
      </c>
      <c r="ED98" s="1">
        <v>8723</v>
      </c>
      <c r="EE98" s="1">
        <v>8733</v>
      </c>
      <c r="EF98" s="1">
        <v>8738</v>
      </c>
      <c r="EG98" s="1">
        <v>8744</v>
      </c>
      <c r="EH98" s="1">
        <v>8749</v>
      </c>
      <c r="EI98" s="1">
        <v>8762</v>
      </c>
      <c r="EJ98" s="1">
        <v>8768</v>
      </c>
      <c r="EK98" s="1">
        <v>8771</v>
      </c>
      <c r="EL98" s="1">
        <v>8784</v>
      </c>
      <c r="EM98" s="1">
        <v>8791</v>
      </c>
      <c r="EN98" s="1">
        <v>8797</v>
      </c>
      <c r="EO98" s="1">
        <v>8807</v>
      </c>
      <c r="EP98" s="1">
        <v>8818</v>
      </c>
      <c r="EQ98" s="1">
        <v>8775</v>
      </c>
      <c r="ER98" s="1">
        <v>8821</v>
      </c>
      <c r="ES98" s="1">
        <v>8823</v>
      </c>
      <c r="ET98" s="1">
        <v>8831</v>
      </c>
      <c r="EU98" s="1">
        <v>26112216</v>
      </c>
      <c r="EV98" s="1">
        <v>26112216</v>
      </c>
      <c r="EW98" s="1">
        <v>26112216</v>
      </c>
      <c r="EX98" s="1">
        <v>26112216</v>
      </c>
      <c r="EY98" s="1">
        <v>26112216</v>
      </c>
      <c r="EZ98" s="1">
        <v>26112216</v>
      </c>
      <c r="FA98" s="1">
        <v>26112216</v>
      </c>
      <c r="FB98" s="1">
        <v>26112216</v>
      </c>
      <c r="FC98" s="1">
        <v>26112216</v>
      </c>
      <c r="FD98" s="1">
        <v>26112216</v>
      </c>
      <c r="FE98" s="1">
        <v>26112216</v>
      </c>
      <c r="FF98" s="1">
        <v>26112216</v>
      </c>
      <c r="FG98" s="1">
        <v>26112216</v>
      </c>
      <c r="FH98" s="1">
        <v>26112216</v>
      </c>
      <c r="FI98" s="1">
        <v>26112216</v>
      </c>
      <c r="FJ98" s="1">
        <v>26112216</v>
      </c>
      <c r="FK98" s="1">
        <v>26112216</v>
      </c>
      <c r="FL98" s="1">
        <v>26112216</v>
      </c>
      <c r="FM98" s="1">
        <v>26112216</v>
      </c>
      <c r="FN98" s="1">
        <v>26112216</v>
      </c>
      <c r="FO98" s="1">
        <v>26112216</v>
      </c>
      <c r="FP98" s="1">
        <v>26112216</v>
      </c>
      <c r="FQ98" s="1">
        <v>26112216</v>
      </c>
      <c r="FR98" s="1">
        <v>26112216</v>
      </c>
      <c r="FS98" s="1">
        <v>26112216</v>
      </c>
      <c r="FT98" s="1">
        <v>26112216</v>
      </c>
      <c r="FU98" s="1">
        <v>26112216</v>
      </c>
      <c r="FV98" s="1">
        <v>26112216</v>
      </c>
      <c r="FW98" s="1">
        <v>26112216</v>
      </c>
      <c r="FX98" s="1">
        <v>26112216</v>
      </c>
      <c r="FY98" s="1">
        <v>26112216</v>
      </c>
      <c r="FZ98" s="1">
        <v>26112216</v>
      </c>
      <c r="GA98" s="1">
        <v>26112216</v>
      </c>
      <c r="GB98" s="1">
        <v>26112216</v>
      </c>
      <c r="GC98" s="1">
        <v>26112216</v>
      </c>
      <c r="GD98" s="1">
        <v>26112216</v>
      </c>
      <c r="GE98" s="1">
        <v>26112216</v>
      </c>
      <c r="GF98" s="1">
        <v>26112216</v>
      </c>
      <c r="GG98" s="1">
        <v>26112216</v>
      </c>
      <c r="GH98" s="1">
        <v>26112216</v>
      </c>
      <c r="GI98" s="1">
        <v>26112216</v>
      </c>
      <c r="GJ98" s="1">
        <v>26112216</v>
      </c>
      <c r="GK98" s="1">
        <v>26112216</v>
      </c>
      <c r="GL98" s="1">
        <v>26112216</v>
      </c>
      <c r="GM98" s="1">
        <v>26112216</v>
      </c>
      <c r="GN98" s="1">
        <v>26112216</v>
      </c>
      <c r="GO98" s="1">
        <v>26112216</v>
      </c>
      <c r="GP98" s="1">
        <v>26112216</v>
      </c>
      <c r="GQ98" s="1">
        <v>26112216</v>
      </c>
      <c r="GR98" s="1">
        <v>26112216</v>
      </c>
      <c r="GS98" s="1">
        <v>26112216</v>
      </c>
      <c r="GT98" s="1">
        <v>26112216</v>
      </c>
      <c r="GU98" s="1">
        <v>26112216</v>
      </c>
      <c r="GV98" s="1">
        <v>26112216</v>
      </c>
      <c r="GW98" s="1">
        <v>26112216</v>
      </c>
      <c r="GX98" s="1">
        <v>26112216</v>
      </c>
      <c r="GY98" s="1">
        <v>26112216</v>
      </c>
      <c r="GZ98" s="1">
        <v>26112216</v>
      </c>
      <c r="HA98" s="1">
        <v>26112216</v>
      </c>
      <c r="HB98" s="1">
        <v>26112216</v>
      </c>
      <c r="HC98" s="1">
        <v>26112216</v>
      </c>
      <c r="HD98" s="1">
        <v>26112216</v>
      </c>
      <c r="HE98" s="1">
        <v>26112216</v>
      </c>
      <c r="HF98" s="1">
        <v>26112216</v>
      </c>
      <c r="HG98" s="1">
        <v>26112216</v>
      </c>
      <c r="HH98" s="1">
        <v>26112216</v>
      </c>
      <c r="HI98" s="1">
        <v>26112216</v>
      </c>
      <c r="HJ98" s="1">
        <v>26112216</v>
      </c>
      <c r="HK98" s="1">
        <v>26112216</v>
      </c>
      <c r="HL98" s="1">
        <v>26112216</v>
      </c>
      <c r="HM98" s="1">
        <v>26112216</v>
      </c>
      <c r="HN98" s="1">
        <v>26112216</v>
      </c>
      <c r="HO98" s="1">
        <v>26112216</v>
      </c>
      <c r="HP98" s="1">
        <v>26112216</v>
      </c>
      <c r="HQ98" s="1">
        <v>26112216</v>
      </c>
      <c r="HR98" s="1">
        <v>26112216</v>
      </c>
      <c r="HS98" s="1">
        <v>26112216</v>
      </c>
      <c r="HT98" s="1">
        <v>26112216</v>
      </c>
      <c r="HU98" s="1">
        <v>26112216</v>
      </c>
      <c r="HV98" s="1">
        <v>26112216</v>
      </c>
      <c r="HW98" s="1">
        <v>26112216</v>
      </c>
      <c r="HX98" s="1">
        <v>26112216</v>
      </c>
      <c r="HY98" s="1">
        <v>26112216</v>
      </c>
      <c r="HZ98" s="1">
        <v>26112216</v>
      </c>
      <c r="IA98" s="1">
        <v>26112216</v>
      </c>
      <c r="IB98" s="1">
        <v>26112216</v>
      </c>
      <c r="IC98" s="1">
        <v>26112216</v>
      </c>
      <c r="ID98" s="1">
        <v>26112216</v>
      </c>
      <c r="IE98" s="1">
        <v>26112216</v>
      </c>
      <c r="IF98" s="1">
        <v>26112216</v>
      </c>
      <c r="IG98" s="1">
        <v>26112216</v>
      </c>
      <c r="IH98" s="1">
        <v>26112216</v>
      </c>
      <c r="II98" s="1">
        <v>26112216</v>
      </c>
      <c r="IJ98" s="1">
        <v>26112216</v>
      </c>
      <c r="IK98" s="1">
        <v>26112216</v>
      </c>
      <c r="IL98" s="1">
        <v>26112216</v>
      </c>
      <c r="IM98" s="1">
        <v>26112216</v>
      </c>
      <c r="IN98" s="1">
        <v>26112216</v>
      </c>
      <c r="IO98" s="1">
        <v>26112216</v>
      </c>
      <c r="IP98" s="1">
        <v>26112216</v>
      </c>
      <c r="IQ98" s="1">
        <v>26112216</v>
      </c>
      <c r="IR98" s="1">
        <v>26112216</v>
      </c>
      <c r="IS98" s="1">
        <v>26112216</v>
      </c>
      <c r="IT98" s="1">
        <v>26112216</v>
      </c>
      <c r="IU98" s="1">
        <v>26112216</v>
      </c>
      <c r="IV98" s="1">
        <v>26112216</v>
      </c>
      <c r="IW98" s="1">
        <v>26112216</v>
      </c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>
        <v>26112216</v>
      </c>
      <c r="JT98" s="1">
        <v>26112216</v>
      </c>
      <c r="JU98" s="1">
        <v>26112216</v>
      </c>
      <c r="JV98" s="1">
        <v>26112216</v>
      </c>
      <c r="JW98" s="1">
        <v>26112216</v>
      </c>
      <c r="JX98" s="1">
        <v>26112216</v>
      </c>
      <c r="JY98" s="1">
        <v>26112216</v>
      </c>
      <c r="JZ98" s="1">
        <v>26112216</v>
      </c>
      <c r="KA98" s="1">
        <v>26112216</v>
      </c>
      <c r="KB98" s="1">
        <v>26112216</v>
      </c>
      <c r="KC98" s="1">
        <v>26112216</v>
      </c>
      <c r="KD98" s="1">
        <v>26112216</v>
      </c>
      <c r="KE98" s="1">
        <v>26112216</v>
      </c>
      <c r="KF98" s="1">
        <v>26112216</v>
      </c>
      <c r="KG98" s="1">
        <v>26112216</v>
      </c>
      <c r="KH98" s="1">
        <v>26112216</v>
      </c>
      <c r="KI98" s="1">
        <v>26112216</v>
      </c>
      <c r="KJ98" s="1">
        <v>26112216</v>
      </c>
      <c r="KK98" s="1">
        <v>26112216</v>
      </c>
      <c r="KL98" s="1">
        <v>26112216</v>
      </c>
      <c r="KM98" s="1">
        <v>26112216</v>
      </c>
      <c r="KN98" s="1">
        <v>1122240</v>
      </c>
      <c r="KO98" s="1">
        <v>26112216</v>
      </c>
    </row>
    <row r="99" spans="1:301" x14ac:dyDescent="0.3">
      <c r="A99" s="11" t="s">
        <v>8119</v>
      </c>
      <c r="B99" s="1">
        <v>8904</v>
      </c>
      <c r="C99" s="1">
        <v>8905</v>
      </c>
      <c r="D99" s="1">
        <v>8906</v>
      </c>
      <c r="E99" s="1">
        <v>8907</v>
      </c>
      <c r="F99" s="1">
        <v>8908</v>
      </c>
      <c r="G99" s="1">
        <v>8909</v>
      </c>
      <c r="H99" s="1">
        <v>8950</v>
      </c>
      <c r="I99" s="1">
        <v>8873</v>
      </c>
      <c r="J99" s="1">
        <v>8874</v>
      </c>
      <c r="K99" s="1">
        <v>8875</v>
      </c>
      <c r="L99" s="1">
        <v>8876</v>
      </c>
      <c r="M99" s="1">
        <v>8878</v>
      </c>
      <c r="N99" s="1">
        <v>8879</v>
      </c>
      <c r="O99" s="1">
        <v>8880</v>
      </c>
      <c r="P99" s="1">
        <v>8881</v>
      </c>
      <c r="Q99" s="1">
        <v>8882</v>
      </c>
      <c r="R99" s="1">
        <v>8883</v>
      </c>
      <c r="S99" s="1">
        <v>8884</v>
      </c>
      <c r="T99" s="1">
        <v>8885</v>
      </c>
      <c r="U99" s="1">
        <v>8886</v>
      </c>
      <c r="V99" s="1">
        <v>8900</v>
      </c>
      <c r="W99" s="1">
        <v>8902</v>
      </c>
      <c r="X99" s="1">
        <v>8952</v>
      </c>
      <c r="Y99" s="1">
        <v>8953</v>
      </c>
      <c r="Z99" s="1">
        <v>8954</v>
      </c>
      <c r="AA99" s="1">
        <v>8955</v>
      </c>
      <c r="AB99" s="1">
        <v>8956</v>
      </c>
      <c r="AC99" s="1">
        <v>8957</v>
      </c>
      <c r="AD99" s="1">
        <v>8958</v>
      </c>
      <c r="AE99" s="1">
        <v>8862</v>
      </c>
      <c r="AF99" s="1">
        <v>8863</v>
      </c>
      <c r="AG99" s="1">
        <v>8864</v>
      </c>
      <c r="AH99" s="1">
        <v>8852</v>
      </c>
      <c r="AI99" s="1">
        <v>8853</v>
      </c>
      <c r="AJ99" s="1">
        <v>8854</v>
      </c>
      <c r="AK99" s="1">
        <v>8855</v>
      </c>
      <c r="AL99" s="1">
        <v>8856</v>
      </c>
      <c r="AM99" s="1">
        <v>8857</v>
      </c>
      <c r="AN99" s="1">
        <v>8858</v>
      </c>
      <c r="AO99" s="1">
        <v>8859</v>
      </c>
      <c r="AP99" s="1">
        <v>8891</v>
      </c>
      <c r="AQ99" s="1">
        <v>8892</v>
      </c>
      <c r="AR99" s="1">
        <v>8893</v>
      </c>
      <c r="AS99" s="1">
        <v>8894</v>
      </c>
      <c r="AT99" s="1">
        <v>8936</v>
      </c>
      <c r="AU99" s="1">
        <v>8937</v>
      </c>
      <c r="AV99" s="1">
        <v>8938</v>
      </c>
      <c r="AW99" s="1">
        <v>8939</v>
      </c>
      <c r="AX99" s="1">
        <v>8940</v>
      </c>
      <c r="AY99" s="1">
        <v>8941</v>
      </c>
      <c r="AZ99" s="1">
        <v>8942</v>
      </c>
      <c r="BA99" s="1">
        <v>8943</v>
      </c>
      <c r="BB99" s="1">
        <v>8944</v>
      </c>
      <c r="BC99" s="1">
        <v>8947</v>
      </c>
      <c r="BD99" s="1">
        <v>8948</v>
      </c>
      <c r="BE99" s="1">
        <v>8867</v>
      </c>
      <c r="BF99" s="1">
        <v>8868</v>
      </c>
      <c r="BG99" s="1">
        <v>8869</v>
      </c>
      <c r="BH99" s="1">
        <v>8870</v>
      </c>
      <c r="BI99" s="1">
        <v>8871</v>
      </c>
      <c r="BJ99" s="1">
        <v>8846</v>
      </c>
      <c r="BK99" s="1">
        <v>8847</v>
      </c>
      <c r="BL99" s="1">
        <v>8848</v>
      </c>
      <c r="BM99" s="1">
        <v>8849</v>
      </c>
      <c r="BN99" s="1">
        <v>8850</v>
      </c>
      <c r="BO99" s="1">
        <v>8832</v>
      </c>
      <c r="BP99" s="1">
        <v>8833</v>
      </c>
      <c r="BQ99" s="1">
        <v>8834</v>
      </c>
      <c r="BR99" s="1">
        <v>8835</v>
      </c>
      <c r="BS99" s="1">
        <v>8897</v>
      </c>
      <c r="BT99" s="1">
        <v>8913</v>
      </c>
      <c r="BU99" s="1">
        <v>8914</v>
      </c>
      <c r="BV99" s="1">
        <v>8915</v>
      </c>
      <c r="BW99" s="1">
        <v>8916</v>
      </c>
      <c r="BX99" s="1">
        <v>8917</v>
      </c>
      <c r="BY99" s="1">
        <v>8837</v>
      </c>
      <c r="BZ99" s="1">
        <v>8838</v>
      </c>
      <c r="CA99" s="1">
        <v>8840</v>
      </c>
      <c r="CB99" s="1">
        <v>8841</v>
      </c>
      <c r="CC99" s="1">
        <v>8842</v>
      </c>
      <c r="CD99" s="1">
        <v>8926</v>
      </c>
      <c r="CE99" s="1">
        <v>8927</v>
      </c>
      <c r="CF99" s="1">
        <v>8928</v>
      </c>
      <c r="CG99" s="1">
        <v>8929</v>
      </c>
      <c r="CH99" s="1">
        <v>8930</v>
      </c>
      <c r="CI99" s="1">
        <v>8931</v>
      </c>
      <c r="CJ99" s="1">
        <v>8932</v>
      </c>
      <c r="CK99" s="1">
        <v>8933</v>
      </c>
      <c r="CL99" s="1">
        <v>8934</v>
      </c>
      <c r="CM99" s="1">
        <v>8920</v>
      </c>
      <c r="CN99" s="1">
        <v>8921</v>
      </c>
      <c r="CO99" s="1">
        <v>8922</v>
      </c>
      <c r="CP99" s="1">
        <v>8865</v>
      </c>
      <c r="CQ99" s="1">
        <v>8898</v>
      </c>
      <c r="CR99" s="1">
        <v>8923</v>
      </c>
      <c r="CS99" s="1">
        <v>8910</v>
      </c>
      <c r="CT99" s="1">
        <v>8887</v>
      </c>
      <c r="CU99" s="1">
        <v>8888</v>
      </c>
      <c r="CV99" s="1">
        <v>8860</v>
      </c>
      <c r="CW99" s="1">
        <v>8945</v>
      </c>
      <c r="CX99" s="1">
        <v>8843</v>
      </c>
      <c r="CY99" s="1">
        <v>8844</v>
      </c>
      <c r="CZ99" s="1">
        <v>8911</v>
      </c>
      <c r="DA99" s="1">
        <v>8889</v>
      </c>
      <c r="DB99" s="1">
        <v>8895</v>
      </c>
      <c r="DC99" s="1">
        <v>8918</v>
      </c>
      <c r="DD99" s="1">
        <v>8924</v>
      </c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>
        <v>8836</v>
      </c>
      <c r="EA99" s="1">
        <v>8839</v>
      </c>
      <c r="EB99" s="1">
        <v>8901</v>
      </c>
      <c r="EC99" s="1">
        <v>8845</v>
      </c>
      <c r="ED99" s="1">
        <v>8851</v>
      </c>
      <c r="EE99" s="1">
        <v>8861</v>
      </c>
      <c r="EF99" s="1">
        <v>8866</v>
      </c>
      <c r="EG99" s="1">
        <v>8872</v>
      </c>
      <c r="EH99" s="1">
        <v>8877</v>
      </c>
      <c r="EI99" s="1">
        <v>8890</v>
      </c>
      <c r="EJ99" s="1">
        <v>8896</v>
      </c>
      <c r="EK99" s="1">
        <v>8899</v>
      </c>
      <c r="EL99" s="1">
        <v>8912</v>
      </c>
      <c r="EM99" s="1">
        <v>8919</v>
      </c>
      <c r="EN99" s="1">
        <v>8925</v>
      </c>
      <c r="EO99" s="1">
        <v>8935</v>
      </c>
      <c r="EP99" s="1">
        <v>8946</v>
      </c>
      <c r="EQ99" s="1">
        <v>8903</v>
      </c>
      <c r="ER99" s="1">
        <v>8949</v>
      </c>
      <c r="ES99" s="1">
        <v>8951</v>
      </c>
      <c r="ET99" s="1">
        <v>8959</v>
      </c>
      <c r="EU99" s="1">
        <v>26112216</v>
      </c>
      <c r="EV99" s="1">
        <v>26112216</v>
      </c>
      <c r="EW99" s="1">
        <v>26112216</v>
      </c>
      <c r="EX99" s="1">
        <v>26112216</v>
      </c>
      <c r="EY99" s="1">
        <v>26112216</v>
      </c>
      <c r="EZ99" s="1">
        <v>26112216</v>
      </c>
      <c r="FA99" s="1">
        <v>26112216</v>
      </c>
      <c r="FB99" s="1">
        <v>26112216</v>
      </c>
      <c r="FC99" s="1">
        <v>26112216</v>
      </c>
      <c r="FD99" s="1">
        <v>26112216</v>
      </c>
      <c r="FE99" s="1">
        <v>26112216</v>
      </c>
      <c r="FF99" s="1">
        <v>26112216</v>
      </c>
      <c r="FG99" s="1">
        <v>26112216</v>
      </c>
      <c r="FH99" s="1">
        <v>26112216</v>
      </c>
      <c r="FI99" s="1">
        <v>26112216</v>
      </c>
      <c r="FJ99" s="1">
        <v>26112216</v>
      </c>
      <c r="FK99" s="1">
        <v>26112216</v>
      </c>
      <c r="FL99" s="1">
        <v>26112216</v>
      </c>
      <c r="FM99" s="1">
        <v>26112216</v>
      </c>
      <c r="FN99" s="1">
        <v>26112216</v>
      </c>
      <c r="FO99" s="1">
        <v>26112216</v>
      </c>
      <c r="FP99" s="1">
        <v>26112216</v>
      </c>
      <c r="FQ99" s="1">
        <v>26112216</v>
      </c>
      <c r="FR99" s="1">
        <v>26112216</v>
      </c>
      <c r="FS99" s="1">
        <v>26112216</v>
      </c>
      <c r="FT99" s="1">
        <v>26112216</v>
      </c>
      <c r="FU99" s="1">
        <v>26112216</v>
      </c>
      <c r="FV99" s="1">
        <v>26112216</v>
      </c>
      <c r="FW99" s="1">
        <v>26112216</v>
      </c>
      <c r="FX99" s="1">
        <v>26112216</v>
      </c>
      <c r="FY99" s="1">
        <v>26112216</v>
      </c>
      <c r="FZ99" s="1">
        <v>26112216</v>
      </c>
      <c r="GA99" s="1">
        <v>26112216</v>
      </c>
      <c r="GB99" s="1">
        <v>26112216</v>
      </c>
      <c r="GC99" s="1">
        <v>26112216</v>
      </c>
      <c r="GD99" s="1">
        <v>26112216</v>
      </c>
      <c r="GE99" s="1">
        <v>26112216</v>
      </c>
      <c r="GF99" s="1">
        <v>26112216</v>
      </c>
      <c r="GG99" s="1">
        <v>26112216</v>
      </c>
      <c r="GH99" s="1">
        <v>26112216</v>
      </c>
      <c r="GI99" s="1">
        <v>26112216</v>
      </c>
      <c r="GJ99" s="1">
        <v>26112216</v>
      </c>
      <c r="GK99" s="1">
        <v>26112216</v>
      </c>
      <c r="GL99" s="1">
        <v>26112216</v>
      </c>
      <c r="GM99" s="1">
        <v>26112216</v>
      </c>
      <c r="GN99" s="1">
        <v>26112216</v>
      </c>
      <c r="GO99" s="1">
        <v>26112216</v>
      </c>
      <c r="GP99" s="1">
        <v>26112216</v>
      </c>
      <c r="GQ99" s="1">
        <v>26112216</v>
      </c>
      <c r="GR99" s="1">
        <v>26112216</v>
      </c>
      <c r="GS99" s="1">
        <v>26112216</v>
      </c>
      <c r="GT99" s="1">
        <v>26112216</v>
      </c>
      <c r="GU99" s="1">
        <v>26112216</v>
      </c>
      <c r="GV99" s="1">
        <v>26112216</v>
      </c>
      <c r="GW99" s="1">
        <v>26112216</v>
      </c>
      <c r="GX99" s="1">
        <v>26112216</v>
      </c>
      <c r="GY99" s="1">
        <v>26112216</v>
      </c>
      <c r="GZ99" s="1">
        <v>26112216</v>
      </c>
      <c r="HA99" s="1">
        <v>26112216</v>
      </c>
      <c r="HB99" s="1">
        <v>26112216</v>
      </c>
      <c r="HC99" s="1">
        <v>26112216</v>
      </c>
      <c r="HD99" s="1">
        <v>26112216</v>
      </c>
      <c r="HE99" s="1">
        <v>26112216</v>
      </c>
      <c r="HF99" s="1">
        <v>26112216</v>
      </c>
      <c r="HG99" s="1">
        <v>26112216</v>
      </c>
      <c r="HH99" s="1">
        <v>26112216</v>
      </c>
      <c r="HI99" s="1">
        <v>26112216</v>
      </c>
      <c r="HJ99" s="1">
        <v>26112216</v>
      </c>
      <c r="HK99" s="1">
        <v>26112216</v>
      </c>
      <c r="HL99" s="1">
        <v>26112216</v>
      </c>
      <c r="HM99" s="1">
        <v>26112216</v>
      </c>
      <c r="HN99" s="1">
        <v>26112216</v>
      </c>
      <c r="HO99" s="1">
        <v>26112216</v>
      </c>
      <c r="HP99" s="1">
        <v>26112216</v>
      </c>
      <c r="HQ99" s="1">
        <v>26112216</v>
      </c>
      <c r="HR99" s="1">
        <v>26112216</v>
      </c>
      <c r="HS99" s="1">
        <v>26112216</v>
      </c>
      <c r="HT99" s="1">
        <v>26112216</v>
      </c>
      <c r="HU99" s="1">
        <v>26112216</v>
      </c>
      <c r="HV99" s="1">
        <v>26112216</v>
      </c>
      <c r="HW99" s="1">
        <v>26112216</v>
      </c>
      <c r="HX99" s="1">
        <v>26112216</v>
      </c>
      <c r="HY99" s="1">
        <v>26112216</v>
      </c>
      <c r="HZ99" s="1">
        <v>26112216</v>
      </c>
      <c r="IA99" s="1">
        <v>26112216</v>
      </c>
      <c r="IB99" s="1">
        <v>26112216</v>
      </c>
      <c r="IC99" s="1">
        <v>26112216</v>
      </c>
      <c r="ID99" s="1">
        <v>26112216</v>
      </c>
      <c r="IE99" s="1">
        <v>26112216</v>
      </c>
      <c r="IF99" s="1">
        <v>26112216</v>
      </c>
      <c r="IG99" s="1">
        <v>26112216</v>
      </c>
      <c r="IH99" s="1">
        <v>26112216</v>
      </c>
      <c r="II99" s="1">
        <v>26112216</v>
      </c>
      <c r="IJ99" s="1">
        <v>26112216</v>
      </c>
      <c r="IK99" s="1">
        <v>26112216</v>
      </c>
      <c r="IL99" s="1">
        <v>26112216</v>
      </c>
      <c r="IM99" s="1">
        <v>26112216</v>
      </c>
      <c r="IN99" s="1">
        <v>26112216</v>
      </c>
      <c r="IO99" s="1">
        <v>26112216</v>
      </c>
      <c r="IP99" s="1">
        <v>26112216</v>
      </c>
      <c r="IQ99" s="1">
        <v>26112216</v>
      </c>
      <c r="IR99" s="1">
        <v>26112216</v>
      </c>
      <c r="IS99" s="1">
        <v>26112216</v>
      </c>
      <c r="IT99" s="1">
        <v>26112216</v>
      </c>
      <c r="IU99" s="1">
        <v>26112216</v>
      </c>
      <c r="IV99" s="1">
        <v>26112216</v>
      </c>
      <c r="IW99" s="1">
        <v>26112216</v>
      </c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>
        <v>26112216</v>
      </c>
      <c r="JT99" s="1">
        <v>26112216</v>
      </c>
      <c r="JU99" s="1">
        <v>26112216</v>
      </c>
      <c r="JV99" s="1">
        <v>26112216</v>
      </c>
      <c r="JW99" s="1">
        <v>26112216</v>
      </c>
      <c r="JX99" s="1">
        <v>26112216</v>
      </c>
      <c r="JY99" s="1">
        <v>26112216</v>
      </c>
      <c r="JZ99" s="1">
        <v>26112216</v>
      </c>
      <c r="KA99" s="1">
        <v>26112216</v>
      </c>
      <c r="KB99" s="1">
        <v>26112216</v>
      </c>
      <c r="KC99" s="1">
        <v>26112216</v>
      </c>
      <c r="KD99" s="1">
        <v>26112216</v>
      </c>
      <c r="KE99" s="1">
        <v>26112216</v>
      </c>
      <c r="KF99" s="1">
        <v>26112216</v>
      </c>
      <c r="KG99" s="1">
        <v>26112216</v>
      </c>
      <c r="KH99" s="1">
        <v>26112216</v>
      </c>
      <c r="KI99" s="1">
        <v>26112216</v>
      </c>
      <c r="KJ99" s="1">
        <v>26112216</v>
      </c>
      <c r="KK99" s="1">
        <v>26112216</v>
      </c>
      <c r="KL99" s="1">
        <v>26112216</v>
      </c>
      <c r="KM99" s="1">
        <v>26112216</v>
      </c>
      <c r="KN99" s="1">
        <v>1138624</v>
      </c>
      <c r="KO99" s="1">
        <v>26112216</v>
      </c>
    </row>
    <row r="100" spans="1:301" x14ac:dyDescent="0.3">
      <c r="A100" s="11" t="s">
        <v>8120</v>
      </c>
      <c r="B100" s="1">
        <v>9032</v>
      </c>
      <c r="C100" s="1">
        <v>9033</v>
      </c>
      <c r="D100" s="1">
        <v>9034</v>
      </c>
      <c r="E100" s="1">
        <v>9035</v>
      </c>
      <c r="F100" s="1">
        <v>9036</v>
      </c>
      <c r="G100" s="1">
        <v>9037</v>
      </c>
      <c r="H100" s="1">
        <v>9078</v>
      </c>
      <c r="I100" s="1">
        <v>9001</v>
      </c>
      <c r="J100" s="1">
        <v>9002</v>
      </c>
      <c r="K100" s="1">
        <v>9003</v>
      </c>
      <c r="L100" s="1">
        <v>9004</v>
      </c>
      <c r="M100" s="1">
        <v>9006</v>
      </c>
      <c r="N100" s="1">
        <v>9007</v>
      </c>
      <c r="O100" s="1">
        <v>9008</v>
      </c>
      <c r="P100" s="1">
        <v>9009</v>
      </c>
      <c r="Q100" s="1">
        <v>9010</v>
      </c>
      <c r="R100" s="1">
        <v>9011</v>
      </c>
      <c r="S100" s="1">
        <v>9012</v>
      </c>
      <c r="T100" s="1">
        <v>9013</v>
      </c>
      <c r="U100" s="1">
        <v>9014</v>
      </c>
      <c r="V100" s="1">
        <v>9028</v>
      </c>
      <c r="W100" s="1">
        <v>9030</v>
      </c>
      <c r="X100" s="1">
        <v>9080</v>
      </c>
      <c r="Y100" s="1">
        <v>9081</v>
      </c>
      <c r="Z100" s="1">
        <v>9082</v>
      </c>
      <c r="AA100" s="1">
        <v>9083</v>
      </c>
      <c r="AB100" s="1">
        <v>9084</v>
      </c>
      <c r="AC100" s="1">
        <v>9085</v>
      </c>
      <c r="AD100" s="1">
        <v>9086</v>
      </c>
      <c r="AE100" s="1">
        <v>8990</v>
      </c>
      <c r="AF100" s="1">
        <v>8991</v>
      </c>
      <c r="AG100" s="1">
        <v>8992</v>
      </c>
      <c r="AH100" s="1">
        <v>8980</v>
      </c>
      <c r="AI100" s="1">
        <v>8981</v>
      </c>
      <c r="AJ100" s="1">
        <v>8982</v>
      </c>
      <c r="AK100" s="1">
        <v>8983</v>
      </c>
      <c r="AL100" s="1">
        <v>8984</v>
      </c>
      <c r="AM100" s="1">
        <v>8985</v>
      </c>
      <c r="AN100" s="1">
        <v>8986</v>
      </c>
      <c r="AO100" s="1">
        <v>8987</v>
      </c>
      <c r="AP100" s="1">
        <v>9019</v>
      </c>
      <c r="AQ100" s="1">
        <v>9020</v>
      </c>
      <c r="AR100" s="1">
        <v>9021</v>
      </c>
      <c r="AS100" s="1">
        <v>9022</v>
      </c>
      <c r="AT100" s="1">
        <v>9064</v>
      </c>
      <c r="AU100" s="1">
        <v>9065</v>
      </c>
      <c r="AV100" s="1">
        <v>9066</v>
      </c>
      <c r="AW100" s="1">
        <v>9067</v>
      </c>
      <c r="AX100" s="1">
        <v>9068</v>
      </c>
      <c r="AY100" s="1">
        <v>9069</v>
      </c>
      <c r="AZ100" s="1">
        <v>9070</v>
      </c>
      <c r="BA100" s="1">
        <v>9071</v>
      </c>
      <c r="BB100" s="1">
        <v>9072</v>
      </c>
      <c r="BC100" s="1">
        <v>9075</v>
      </c>
      <c r="BD100" s="1">
        <v>9076</v>
      </c>
      <c r="BE100" s="1">
        <v>8995</v>
      </c>
      <c r="BF100" s="1">
        <v>8996</v>
      </c>
      <c r="BG100" s="1">
        <v>8997</v>
      </c>
      <c r="BH100" s="1">
        <v>8998</v>
      </c>
      <c r="BI100" s="1">
        <v>8999</v>
      </c>
      <c r="BJ100" s="1">
        <v>8974</v>
      </c>
      <c r="BK100" s="1">
        <v>8975</v>
      </c>
      <c r="BL100" s="1">
        <v>8976</v>
      </c>
      <c r="BM100" s="1">
        <v>8977</v>
      </c>
      <c r="BN100" s="1">
        <v>8978</v>
      </c>
      <c r="BO100" s="1">
        <v>8960</v>
      </c>
      <c r="BP100" s="1">
        <v>8961</v>
      </c>
      <c r="BQ100" s="1">
        <v>8962</v>
      </c>
      <c r="BR100" s="1">
        <v>8963</v>
      </c>
      <c r="BS100" s="1">
        <v>9025</v>
      </c>
      <c r="BT100" s="1">
        <v>9041</v>
      </c>
      <c r="BU100" s="1">
        <v>9042</v>
      </c>
      <c r="BV100" s="1">
        <v>9043</v>
      </c>
      <c r="BW100" s="1">
        <v>9044</v>
      </c>
      <c r="BX100" s="1">
        <v>9045</v>
      </c>
      <c r="BY100" s="1">
        <v>8965</v>
      </c>
      <c r="BZ100" s="1">
        <v>8966</v>
      </c>
      <c r="CA100" s="1">
        <v>8968</v>
      </c>
      <c r="CB100" s="1">
        <v>8969</v>
      </c>
      <c r="CC100" s="1">
        <v>8970</v>
      </c>
      <c r="CD100" s="1">
        <v>9054</v>
      </c>
      <c r="CE100" s="1">
        <v>9055</v>
      </c>
      <c r="CF100" s="1">
        <v>9056</v>
      </c>
      <c r="CG100" s="1">
        <v>9057</v>
      </c>
      <c r="CH100" s="1">
        <v>9058</v>
      </c>
      <c r="CI100" s="1">
        <v>9059</v>
      </c>
      <c r="CJ100" s="1">
        <v>9060</v>
      </c>
      <c r="CK100" s="1">
        <v>9061</v>
      </c>
      <c r="CL100" s="1">
        <v>9062</v>
      </c>
      <c r="CM100" s="1">
        <v>9048</v>
      </c>
      <c r="CN100" s="1">
        <v>9049</v>
      </c>
      <c r="CO100" s="1">
        <v>9050</v>
      </c>
      <c r="CP100" s="1">
        <v>8993</v>
      </c>
      <c r="CQ100" s="1">
        <v>9026</v>
      </c>
      <c r="CR100" s="1">
        <v>9051</v>
      </c>
      <c r="CS100" s="1">
        <v>9038</v>
      </c>
      <c r="CT100" s="1">
        <v>9015</v>
      </c>
      <c r="CU100" s="1">
        <v>9016</v>
      </c>
      <c r="CV100" s="1">
        <v>8988</v>
      </c>
      <c r="CW100" s="1">
        <v>9073</v>
      </c>
      <c r="CX100" s="1">
        <v>8971</v>
      </c>
      <c r="CY100" s="1">
        <v>8972</v>
      </c>
      <c r="CZ100" s="1">
        <v>9039</v>
      </c>
      <c r="DA100" s="1">
        <v>9017</v>
      </c>
      <c r="DB100" s="1">
        <v>9023</v>
      </c>
      <c r="DC100" s="1">
        <v>9046</v>
      </c>
      <c r="DD100" s="1">
        <v>9052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>
        <v>8964</v>
      </c>
      <c r="EA100" s="1">
        <v>8967</v>
      </c>
      <c r="EB100" s="1">
        <v>9029</v>
      </c>
      <c r="EC100" s="1">
        <v>8973</v>
      </c>
      <c r="ED100" s="1">
        <v>8979</v>
      </c>
      <c r="EE100" s="1">
        <v>8989</v>
      </c>
      <c r="EF100" s="1">
        <v>8994</v>
      </c>
      <c r="EG100" s="1">
        <v>9000</v>
      </c>
      <c r="EH100" s="1">
        <v>9005</v>
      </c>
      <c r="EI100" s="1">
        <v>9018</v>
      </c>
      <c r="EJ100" s="1">
        <v>9024</v>
      </c>
      <c r="EK100" s="1">
        <v>9027</v>
      </c>
      <c r="EL100" s="1">
        <v>9040</v>
      </c>
      <c r="EM100" s="1">
        <v>9047</v>
      </c>
      <c r="EN100" s="1">
        <v>9053</v>
      </c>
      <c r="EO100" s="1">
        <v>9063</v>
      </c>
      <c r="EP100" s="1">
        <v>9074</v>
      </c>
      <c r="EQ100" s="1">
        <v>9031</v>
      </c>
      <c r="ER100" s="1">
        <v>9077</v>
      </c>
      <c r="ES100" s="1">
        <v>9079</v>
      </c>
      <c r="ET100" s="1">
        <v>9087</v>
      </c>
      <c r="EU100" s="1">
        <v>26112216</v>
      </c>
      <c r="EV100" s="1">
        <v>26112216</v>
      </c>
      <c r="EW100" s="1">
        <v>26112216</v>
      </c>
      <c r="EX100" s="1">
        <v>26112216</v>
      </c>
      <c r="EY100" s="1">
        <v>26112216</v>
      </c>
      <c r="EZ100" s="1">
        <v>26112216</v>
      </c>
      <c r="FA100" s="1">
        <v>26112216</v>
      </c>
      <c r="FB100" s="1">
        <v>26112216</v>
      </c>
      <c r="FC100" s="1">
        <v>26112216</v>
      </c>
      <c r="FD100" s="1">
        <v>26112216</v>
      </c>
      <c r="FE100" s="1">
        <v>26112216</v>
      </c>
      <c r="FF100" s="1">
        <v>26112216</v>
      </c>
      <c r="FG100" s="1">
        <v>26112216</v>
      </c>
      <c r="FH100" s="1">
        <v>26112216</v>
      </c>
      <c r="FI100" s="1">
        <v>26112216</v>
      </c>
      <c r="FJ100" s="1">
        <v>26112216</v>
      </c>
      <c r="FK100" s="1">
        <v>26112216</v>
      </c>
      <c r="FL100" s="1">
        <v>26112216</v>
      </c>
      <c r="FM100" s="1">
        <v>26112216</v>
      </c>
      <c r="FN100" s="1">
        <v>26112216</v>
      </c>
      <c r="FO100" s="1">
        <v>26112216</v>
      </c>
      <c r="FP100" s="1">
        <v>26112216</v>
      </c>
      <c r="FQ100" s="1">
        <v>26112216</v>
      </c>
      <c r="FR100" s="1">
        <v>26112216</v>
      </c>
      <c r="FS100" s="1">
        <v>26112216</v>
      </c>
      <c r="FT100" s="1">
        <v>26112216</v>
      </c>
      <c r="FU100" s="1">
        <v>26112216</v>
      </c>
      <c r="FV100" s="1">
        <v>26112216</v>
      </c>
      <c r="FW100" s="1">
        <v>26112216</v>
      </c>
      <c r="FX100" s="1">
        <v>26112216</v>
      </c>
      <c r="FY100" s="1">
        <v>26112216</v>
      </c>
      <c r="FZ100" s="1">
        <v>26112216</v>
      </c>
      <c r="GA100" s="1">
        <v>26112216</v>
      </c>
      <c r="GB100" s="1">
        <v>26112216</v>
      </c>
      <c r="GC100" s="1">
        <v>26112216</v>
      </c>
      <c r="GD100" s="1">
        <v>26112216</v>
      </c>
      <c r="GE100" s="1">
        <v>26112216</v>
      </c>
      <c r="GF100" s="1">
        <v>26112216</v>
      </c>
      <c r="GG100" s="1">
        <v>26112216</v>
      </c>
      <c r="GH100" s="1">
        <v>26112216</v>
      </c>
      <c r="GI100" s="1">
        <v>26112216</v>
      </c>
      <c r="GJ100" s="1">
        <v>26112216</v>
      </c>
      <c r="GK100" s="1">
        <v>26112216</v>
      </c>
      <c r="GL100" s="1">
        <v>26112216</v>
      </c>
      <c r="GM100" s="1">
        <v>26112216</v>
      </c>
      <c r="GN100" s="1">
        <v>26112216</v>
      </c>
      <c r="GO100" s="1">
        <v>26112216</v>
      </c>
      <c r="GP100" s="1">
        <v>26112216</v>
      </c>
      <c r="GQ100" s="1">
        <v>26112216</v>
      </c>
      <c r="GR100" s="1">
        <v>26112216</v>
      </c>
      <c r="GS100" s="1">
        <v>26112216</v>
      </c>
      <c r="GT100" s="1">
        <v>26112216</v>
      </c>
      <c r="GU100" s="1">
        <v>26112216</v>
      </c>
      <c r="GV100" s="1">
        <v>26112216</v>
      </c>
      <c r="GW100" s="1">
        <v>26112216</v>
      </c>
      <c r="GX100" s="1">
        <v>26112216</v>
      </c>
      <c r="GY100" s="1">
        <v>26112216</v>
      </c>
      <c r="GZ100" s="1">
        <v>26112216</v>
      </c>
      <c r="HA100" s="1">
        <v>26112216</v>
      </c>
      <c r="HB100" s="1">
        <v>26112216</v>
      </c>
      <c r="HC100" s="1">
        <v>26112216</v>
      </c>
      <c r="HD100" s="1">
        <v>26112216</v>
      </c>
      <c r="HE100" s="1">
        <v>26112216</v>
      </c>
      <c r="HF100" s="1">
        <v>26112216</v>
      </c>
      <c r="HG100" s="1">
        <v>26112216</v>
      </c>
      <c r="HH100" s="1">
        <v>26112216</v>
      </c>
      <c r="HI100" s="1">
        <v>26112216</v>
      </c>
      <c r="HJ100" s="1">
        <v>26112216</v>
      </c>
      <c r="HK100" s="1">
        <v>26112216</v>
      </c>
      <c r="HL100" s="1">
        <v>26112216</v>
      </c>
      <c r="HM100" s="1">
        <v>26112216</v>
      </c>
      <c r="HN100" s="1">
        <v>26112216</v>
      </c>
      <c r="HO100" s="1">
        <v>26112216</v>
      </c>
      <c r="HP100" s="1">
        <v>26112216</v>
      </c>
      <c r="HQ100" s="1">
        <v>26112216</v>
      </c>
      <c r="HR100" s="1">
        <v>26112216</v>
      </c>
      <c r="HS100" s="1">
        <v>26112216</v>
      </c>
      <c r="HT100" s="1">
        <v>26112216</v>
      </c>
      <c r="HU100" s="1">
        <v>26112216</v>
      </c>
      <c r="HV100" s="1">
        <v>26112216</v>
      </c>
      <c r="HW100" s="1">
        <v>26112216</v>
      </c>
      <c r="HX100" s="1">
        <v>26112216</v>
      </c>
      <c r="HY100" s="1">
        <v>26112216</v>
      </c>
      <c r="HZ100" s="1">
        <v>26112216</v>
      </c>
      <c r="IA100" s="1">
        <v>26112216</v>
      </c>
      <c r="IB100" s="1">
        <v>26112216</v>
      </c>
      <c r="IC100" s="1">
        <v>26112216</v>
      </c>
      <c r="ID100" s="1">
        <v>26112216</v>
      </c>
      <c r="IE100" s="1">
        <v>26112216</v>
      </c>
      <c r="IF100" s="1">
        <v>26112216</v>
      </c>
      <c r="IG100" s="1">
        <v>26112216</v>
      </c>
      <c r="IH100" s="1">
        <v>26112216</v>
      </c>
      <c r="II100" s="1">
        <v>26112216</v>
      </c>
      <c r="IJ100" s="1">
        <v>26112216</v>
      </c>
      <c r="IK100" s="1">
        <v>26112216</v>
      </c>
      <c r="IL100" s="1">
        <v>26112216</v>
      </c>
      <c r="IM100" s="1">
        <v>26112216</v>
      </c>
      <c r="IN100" s="1">
        <v>26112216</v>
      </c>
      <c r="IO100" s="1">
        <v>26112216</v>
      </c>
      <c r="IP100" s="1">
        <v>26112216</v>
      </c>
      <c r="IQ100" s="1">
        <v>26112216</v>
      </c>
      <c r="IR100" s="1">
        <v>26112216</v>
      </c>
      <c r="IS100" s="1">
        <v>26112216</v>
      </c>
      <c r="IT100" s="1">
        <v>26112216</v>
      </c>
      <c r="IU100" s="1">
        <v>26112216</v>
      </c>
      <c r="IV100" s="1">
        <v>26112216</v>
      </c>
      <c r="IW100" s="1">
        <v>26112216</v>
      </c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>
        <v>26112216</v>
      </c>
      <c r="JT100" s="1">
        <v>26112216</v>
      </c>
      <c r="JU100" s="1">
        <v>26112216</v>
      </c>
      <c r="JV100" s="1">
        <v>26112216</v>
      </c>
      <c r="JW100" s="1">
        <v>26112216</v>
      </c>
      <c r="JX100" s="1">
        <v>26112216</v>
      </c>
      <c r="JY100" s="1">
        <v>26112216</v>
      </c>
      <c r="JZ100" s="1">
        <v>26112216</v>
      </c>
      <c r="KA100" s="1">
        <v>26112216</v>
      </c>
      <c r="KB100" s="1">
        <v>26112216</v>
      </c>
      <c r="KC100" s="1">
        <v>26112216</v>
      </c>
      <c r="KD100" s="1">
        <v>26112216</v>
      </c>
      <c r="KE100" s="1">
        <v>26112216</v>
      </c>
      <c r="KF100" s="1">
        <v>26112216</v>
      </c>
      <c r="KG100" s="1">
        <v>26112216</v>
      </c>
      <c r="KH100" s="1">
        <v>26112216</v>
      </c>
      <c r="KI100" s="1">
        <v>26112216</v>
      </c>
      <c r="KJ100" s="1">
        <v>26112216</v>
      </c>
      <c r="KK100" s="1">
        <v>26112216</v>
      </c>
      <c r="KL100" s="1">
        <v>26112216</v>
      </c>
      <c r="KM100" s="1">
        <v>26112216</v>
      </c>
      <c r="KN100" s="1">
        <v>1155008</v>
      </c>
      <c r="KO100" s="1">
        <v>26112216</v>
      </c>
    </row>
    <row r="101" spans="1:301" x14ac:dyDescent="0.3">
      <c r="A101" s="11" t="s">
        <v>8121</v>
      </c>
      <c r="B101" s="1">
        <v>9160</v>
      </c>
      <c r="C101" s="1">
        <v>9161</v>
      </c>
      <c r="D101" s="1">
        <v>9162</v>
      </c>
      <c r="E101" s="1">
        <v>9163</v>
      </c>
      <c r="F101" s="1">
        <v>9164</v>
      </c>
      <c r="G101" s="1">
        <v>9165</v>
      </c>
      <c r="H101" s="1">
        <v>9206</v>
      </c>
      <c r="I101" s="1">
        <v>9129</v>
      </c>
      <c r="J101" s="1">
        <v>9130</v>
      </c>
      <c r="K101" s="1">
        <v>9131</v>
      </c>
      <c r="L101" s="1">
        <v>9132</v>
      </c>
      <c r="M101" s="1">
        <v>9134</v>
      </c>
      <c r="N101" s="1">
        <v>9135</v>
      </c>
      <c r="O101" s="1">
        <v>9136</v>
      </c>
      <c r="P101" s="1">
        <v>9137</v>
      </c>
      <c r="Q101" s="1">
        <v>9138</v>
      </c>
      <c r="R101" s="1">
        <v>9139</v>
      </c>
      <c r="S101" s="1">
        <v>9140</v>
      </c>
      <c r="T101" s="1">
        <v>9141</v>
      </c>
      <c r="U101" s="1">
        <v>9142</v>
      </c>
      <c r="V101" s="1">
        <v>9156</v>
      </c>
      <c r="W101" s="1">
        <v>9158</v>
      </c>
      <c r="X101" s="1">
        <v>9208</v>
      </c>
      <c r="Y101" s="1">
        <v>9209</v>
      </c>
      <c r="Z101" s="1">
        <v>9210</v>
      </c>
      <c r="AA101" s="1">
        <v>9211</v>
      </c>
      <c r="AB101" s="1">
        <v>9212</v>
      </c>
      <c r="AC101" s="1">
        <v>9213</v>
      </c>
      <c r="AD101" s="1">
        <v>9214</v>
      </c>
      <c r="AE101" s="1">
        <v>9118</v>
      </c>
      <c r="AF101" s="1">
        <v>9119</v>
      </c>
      <c r="AG101" s="1">
        <v>9120</v>
      </c>
      <c r="AH101" s="1">
        <v>9108</v>
      </c>
      <c r="AI101" s="1">
        <v>9109</v>
      </c>
      <c r="AJ101" s="1">
        <v>9110</v>
      </c>
      <c r="AK101" s="1">
        <v>9111</v>
      </c>
      <c r="AL101" s="1">
        <v>9112</v>
      </c>
      <c r="AM101" s="1">
        <v>9113</v>
      </c>
      <c r="AN101" s="1">
        <v>9114</v>
      </c>
      <c r="AO101" s="1">
        <v>9115</v>
      </c>
      <c r="AP101" s="1">
        <v>9147</v>
      </c>
      <c r="AQ101" s="1">
        <v>9148</v>
      </c>
      <c r="AR101" s="1">
        <v>9149</v>
      </c>
      <c r="AS101" s="1">
        <v>9150</v>
      </c>
      <c r="AT101" s="1">
        <v>9192</v>
      </c>
      <c r="AU101" s="1">
        <v>9193</v>
      </c>
      <c r="AV101" s="1">
        <v>9194</v>
      </c>
      <c r="AW101" s="1">
        <v>9195</v>
      </c>
      <c r="AX101" s="1">
        <v>9196</v>
      </c>
      <c r="AY101" s="1">
        <v>9197</v>
      </c>
      <c r="AZ101" s="1">
        <v>9198</v>
      </c>
      <c r="BA101" s="1">
        <v>9199</v>
      </c>
      <c r="BB101" s="1">
        <v>9200</v>
      </c>
      <c r="BC101" s="1">
        <v>9203</v>
      </c>
      <c r="BD101" s="1">
        <v>9204</v>
      </c>
      <c r="BE101" s="1">
        <v>9123</v>
      </c>
      <c r="BF101" s="1">
        <v>9124</v>
      </c>
      <c r="BG101" s="1">
        <v>9125</v>
      </c>
      <c r="BH101" s="1">
        <v>9126</v>
      </c>
      <c r="BI101" s="1">
        <v>9127</v>
      </c>
      <c r="BJ101" s="1">
        <v>9102</v>
      </c>
      <c r="BK101" s="1">
        <v>9103</v>
      </c>
      <c r="BL101" s="1">
        <v>9104</v>
      </c>
      <c r="BM101" s="1">
        <v>9105</v>
      </c>
      <c r="BN101" s="1">
        <v>9106</v>
      </c>
      <c r="BO101" s="1">
        <v>9088</v>
      </c>
      <c r="BP101" s="1">
        <v>9089</v>
      </c>
      <c r="BQ101" s="1">
        <v>9090</v>
      </c>
      <c r="BR101" s="1">
        <v>9091</v>
      </c>
      <c r="BS101" s="1">
        <v>9153</v>
      </c>
      <c r="BT101" s="1">
        <v>9169</v>
      </c>
      <c r="BU101" s="1">
        <v>9170</v>
      </c>
      <c r="BV101" s="1">
        <v>9171</v>
      </c>
      <c r="BW101" s="1">
        <v>9172</v>
      </c>
      <c r="BX101" s="1">
        <v>9173</v>
      </c>
      <c r="BY101" s="1">
        <v>9093</v>
      </c>
      <c r="BZ101" s="1">
        <v>9094</v>
      </c>
      <c r="CA101" s="1">
        <v>9096</v>
      </c>
      <c r="CB101" s="1">
        <v>9097</v>
      </c>
      <c r="CC101" s="1">
        <v>9098</v>
      </c>
      <c r="CD101" s="1">
        <v>9182</v>
      </c>
      <c r="CE101" s="1">
        <v>9183</v>
      </c>
      <c r="CF101" s="1">
        <v>9184</v>
      </c>
      <c r="CG101" s="1">
        <v>9185</v>
      </c>
      <c r="CH101" s="1">
        <v>9186</v>
      </c>
      <c r="CI101" s="1">
        <v>9187</v>
      </c>
      <c r="CJ101" s="1">
        <v>9188</v>
      </c>
      <c r="CK101" s="1">
        <v>9189</v>
      </c>
      <c r="CL101" s="1">
        <v>9190</v>
      </c>
      <c r="CM101" s="1">
        <v>9176</v>
      </c>
      <c r="CN101" s="1">
        <v>9177</v>
      </c>
      <c r="CO101" s="1">
        <v>9178</v>
      </c>
      <c r="CP101" s="1">
        <v>9121</v>
      </c>
      <c r="CQ101" s="1">
        <v>9154</v>
      </c>
      <c r="CR101" s="1">
        <v>9179</v>
      </c>
      <c r="CS101" s="1">
        <v>9166</v>
      </c>
      <c r="CT101" s="1">
        <v>9143</v>
      </c>
      <c r="CU101" s="1">
        <v>9144</v>
      </c>
      <c r="CV101" s="1">
        <v>9116</v>
      </c>
      <c r="CW101" s="1">
        <v>9201</v>
      </c>
      <c r="CX101" s="1">
        <v>9099</v>
      </c>
      <c r="CY101" s="1">
        <v>9100</v>
      </c>
      <c r="CZ101" s="1">
        <v>9167</v>
      </c>
      <c r="DA101" s="1">
        <v>9145</v>
      </c>
      <c r="DB101" s="1">
        <v>9151</v>
      </c>
      <c r="DC101" s="1">
        <v>9174</v>
      </c>
      <c r="DD101" s="1">
        <v>9180</v>
      </c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>
        <v>9092</v>
      </c>
      <c r="EA101" s="1">
        <v>9095</v>
      </c>
      <c r="EB101" s="1">
        <v>9157</v>
      </c>
      <c r="EC101" s="1">
        <v>9101</v>
      </c>
      <c r="ED101" s="1">
        <v>9107</v>
      </c>
      <c r="EE101" s="1">
        <v>9117</v>
      </c>
      <c r="EF101" s="1">
        <v>9122</v>
      </c>
      <c r="EG101" s="1">
        <v>9128</v>
      </c>
      <c r="EH101" s="1">
        <v>9133</v>
      </c>
      <c r="EI101" s="1">
        <v>9146</v>
      </c>
      <c r="EJ101" s="1">
        <v>9152</v>
      </c>
      <c r="EK101" s="1">
        <v>9155</v>
      </c>
      <c r="EL101" s="1">
        <v>9168</v>
      </c>
      <c r="EM101" s="1">
        <v>9175</v>
      </c>
      <c r="EN101" s="1">
        <v>9181</v>
      </c>
      <c r="EO101" s="1">
        <v>9191</v>
      </c>
      <c r="EP101" s="1">
        <v>9202</v>
      </c>
      <c r="EQ101" s="1">
        <v>9159</v>
      </c>
      <c r="ER101" s="1">
        <v>9205</v>
      </c>
      <c r="ES101" s="1">
        <v>9207</v>
      </c>
      <c r="ET101" s="1">
        <v>9215</v>
      </c>
      <c r="EU101" s="1">
        <v>26112216</v>
      </c>
      <c r="EV101" s="1">
        <v>26112216</v>
      </c>
      <c r="EW101" s="1">
        <v>26112216</v>
      </c>
      <c r="EX101" s="1">
        <v>26112216</v>
      </c>
      <c r="EY101" s="1">
        <v>26112216</v>
      </c>
      <c r="EZ101" s="1">
        <v>26112216</v>
      </c>
      <c r="FA101" s="1">
        <v>26112216</v>
      </c>
      <c r="FB101" s="1">
        <v>26112216</v>
      </c>
      <c r="FC101" s="1">
        <v>26112216</v>
      </c>
      <c r="FD101" s="1">
        <v>26112216</v>
      </c>
      <c r="FE101" s="1">
        <v>26112216</v>
      </c>
      <c r="FF101" s="1">
        <v>26112216</v>
      </c>
      <c r="FG101" s="1">
        <v>26112216</v>
      </c>
      <c r="FH101" s="1">
        <v>26112216</v>
      </c>
      <c r="FI101" s="1">
        <v>26112216</v>
      </c>
      <c r="FJ101" s="1">
        <v>26112216</v>
      </c>
      <c r="FK101" s="1">
        <v>26112216</v>
      </c>
      <c r="FL101" s="1">
        <v>26112216</v>
      </c>
      <c r="FM101" s="1">
        <v>26112216</v>
      </c>
      <c r="FN101" s="1">
        <v>26112216</v>
      </c>
      <c r="FO101" s="1">
        <v>26112216</v>
      </c>
      <c r="FP101" s="1">
        <v>26112216</v>
      </c>
      <c r="FQ101" s="1">
        <v>26112216</v>
      </c>
      <c r="FR101" s="1">
        <v>26112216</v>
      </c>
      <c r="FS101" s="1">
        <v>26112216</v>
      </c>
      <c r="FT101" s="1">
        <v>26112216</v>
      </c>
      <c r="FU101" s="1">
        <v>26112216</v>
      </c>
      <c r="FV101" s="1">
        <v>26112216</v>
      </c>
      <c r="FW101" s="1">
        <v>26112216</v>
      </c>
      <c r="FX101" s="1">
        <v>26112216</v>
      </c>
      <c r="FY101" s="1">
        <v>26112216</v>
      </c>
      <c r="FZ101" s="1">
        <v>26112216</v>
      </c>
      <c r="GA101" s="1">
        <v>26112216</v>
      </c>
      <c r="GB101" s="1">
        <v>26112216</v>
      </c>
      <c r="GC101" s="1">
        <v>26112216</v>
      </c>
      <c r="GD101" s="1">
        <v>26112216</v>
      </c>
      <c r="GE101" s="1">
        <v>26112216</v>
      </c>
      <c r="GF101" s="1">
        <v>26112216</v>
      </c>
      <c r="GG101" s="1">
        <v>26112216</v>
      </c>
      <c r="GH101" s="1">
        <v>26112216</v>
      </c>
      <c r="GI101" s="1">
        <v>26112216</v>
      </c>
      <c r="GJ101" s="1">
        <v>26112216</v>
      </c>
      <c r="GK101" s="1">
        <v>26112216</v>
      </c>
      <c r="GL101" s="1">
        <v>26112216</v>
      </c>
      <c r="GM101" s="1">
        <v>26112216</v>
      </c>
      <c r="GN101" s="1">
        <v>26112216</v>
      </c>
      <c r="GO101" s="1">
        <v>26112216</v>
      </c>
      <c r="GP101" s="1">
        <v>26112216</v>
      </c>
      <c r="GQ101" s="1">
        <v>26112216</v>
      </c>
      <c r="GR101" s="1">
        <v>26112216</v>
      </c>
      <c r="GS101" s="1">
        <v>26112216</v>
      </c>
      <c r="GT101" s="1">
        <v>26112216</v>
      </c>
      <c r="GU101" s="1">
        <v>26112216</v>
      </c>
      <c r="GV101" s="1">
        <v>26112216</v>
      </c>
      <c r="GW101" s="1">
        <v>26112216</v>
      </c>
      <c r="GX101" s="1">
        <v>26112216</v>
      </c>
      <c r="GY101" s="1">
        <v>26112216</v>
      </c>
      <c r="GZ101" s="1">
        <v>26112216</v>
      </c>
      <c r="HA101" s="1">
        <v>26112216</v>
      </c>
      <c r="HB101" s="1">
        <v>26112216</v>
      </c>
      <c r="HC101" s="1">
        <v>26112216</v>
      </c>
      <c r="HD101" s="1">
        <v>26112216</v>
      </c>
      <c r="HE101" s="1">
        <v>26112216</v>
      </c>
      <c r="HF101" s="1">
        <v>26112216</v>
      </c>
      <c r="HG101" s="1">
        <v>26112216</v>
      </c>
      <c r="HH101" s="1">
        <v>26112216</v>
      </c>
      <c r="HI101" s="1">
        <v>26112216</v>
      </c>
      <c r="HJ101" s="1">
        <v>26112216</v>
      </c>
      <c r="HK101" s="1">
        <v>26112216</v>
      </c>
      <c r="HL101" s="1">
        <v>26112216</v>
      </c>
      <c r="HM101" s="1">
        <v>26112216</v>
      </c>
      <c r="HN101" s="1">
        <v>26112216</v>
      </c>
      <c r="HO101" s="1">
        <v>26112216</v>
      </c>
      <c r="HP101" s="1">
        <v>26112216</v>
      </c>
      <c r="HQ101" s="1">
        <v>26112216</v>
      </c>
      <c r="HR101" s="1">
        <v>26112216</v>
      </c>
      <c r="HS101" s="1">
        <v>26112216</v>
      </c>
      <c r="HT101" s="1">
        <v>26112216</v>
      </c>
      <c r="HU101" s="1">
        <v>26112216</v>
      </c>
      <c r="HV101" s="1">
        <v>26112216</v>
      </c>
      <c r="HW101" s="1">
        <v>26112216</v>
      </c>
      <c r="HX101" s="1">
        <v>26112216</v>
      </c>
      <c r="HY101" s="1">
        <v>26112216</v>
      </c>
      <c r="HZ101" s="1">
        <v>26112216</v>
      </c>
      <c r="IA101" s="1">
        <v>26112216</v>
      </c>
      <c r="IB101" s="1">
        <v>26112216</v>
      </c>
      <c r="IC101" s="1">
        <v>26112216</v>
      </c>
      <c r="ID101" s="1">
        <v>26112216</v>
      </c>
      <c r="IE101" s="1">
        <v>26112216</v>
      </c>
      <c r="IF101" s="1">
        <v>26112216</v>
      </c>
      <c r="IG101" s="1">
        <v>26112216</v>
      </c>
      <c r="IH101" s="1">
        <v>26112216</v>
      </c>
      <c r="II101" s="1">
        <v>26112216</v>
      </c>
      <c r="IJ101" s="1">
        <v>26112216</v>
      </c>
      <c r="IK101" s="1">
        <v>26112216</v>
      </c>
      <c r="IL101" s="1">
        <v>26112216</v>
      </c>
      <c r="IM101" s="1">
        <v>26112216</v>
      </c>
      <c r="IN101" s="1">
        <v>26112216</v>
      </c>
      <c r="IO101" s="1">
        <v>26112216</v>
      </c>
      <c r="IP101" s="1">
        <v>26112216</v>
      </c>
      <c r="IQ101" s="1">
        <v>26112216</v>
      </c>
      <c r="IR101" s="1">
        <v>26112216</v>
      </c>
      <c r="IS101" s="1">
        <v>26112216</v>
      </c>
      <c r="IT101" s="1">
        <v>26112216</v>
      </c>
      <c r="IU101" s="1">
        <v>26112216</v>
      </c>
      <c r="IV101" s="1">
        <v>26112216</v>
      </c>
      <c r="IW101" s="1">
        <v>26112216</v>
      </c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>
        <v>26112216</v>
      </c>
      <c r="JT101" s="1">
        <v>26112216</v>
      </c>
      <c r="JU101" s="1">
        <v>26112216</v>
      </c>
      <c r="JV101" s="1">
        <v>26112216</v>
      </c>
      <c r="JW101" s="1">
        <v>26112216</v>
      </c>
      <c r="JX101" s="1">
        <v>26112216</v>
      </c>
      <c r="JY101" s="1">
        <v>26112216</v>
      </c>
      <c r="JZ101" s="1">
        <v>26112216</v>
      </c>
      <c r="KA101" s="1">
        <v>26112216</v>
      </c>
      <c r="KB101" s="1">
        <v>26112216</v>
      </c>
      <c r="KC101" s="1">
        <v>26112216</v>
      </c>
      <c r="KD101" s="1">
        <v>26112216</v>
      </c>
      <c r="KE101" s="1">
        <v>26112216</v>
      </c>
      <c r="KF101" s="1">
        <v>26112216</v>
      </c>
      <c r="KG101" s="1">
        <v>26112216</v>
      </c>
      <c r="KH101" s="1">
        <v>26112216</v>
      </c>
      <c r="KI101" s="1">
        <v>26112216</v>
      </c>
      <c r="KJ101" s="1">
        <v>26112216</v>
      </c>
      <c r="KK101" s="1">
        <v>26112216</v>
      </c>
      <c r="KL101" s="1">
        <v>26112216</v>
      </c>
      <c r="KM101" s="1">
        <v>26112216</v>
      </c>
      <c r="KN101" s="1">
        <v>1171392</v>
      </c>
      <c r="KO101" s="1">
        <v>26112216</v>
      </c>
    </row>
    <row r="102" spans="1:301" x14ac:dyDescent="0.3">
      <c r="A102" s="11" t="s">
        <v>8122</v>
      </c>
      <c r="B102" s="1">
        <v>9288</v>
      </c>
      <c r="C102" s="1">
        <v>9289</v>
      </c>
      <c r="D102" s="1">
        <v>9290</v>
      </c>
      <c r="E102" s="1">
        <v>9291</v>
      </c>
      <c r="F102" s="1">
        <v>9292</v>
      </c>
      <c r="G102" s="1">
        <v>9293</v>
      </c>
      <c r="H102" s="1">
        <v>9334</v>
      </c>
      <c r="I102" s="1">
        <v>9257</v>
      </c>
      <c r="J102" s="1">
        <v>9258</v>
      </c>
      <c r="K102" s="1">
        <v>9259</v>
      </c>
      <c r="L102" s="1">
        <v>9260</v>
      </c>
      <c r="M102" s="1">
        <v>9262</v>
      </c>
      <c r="N102" s="1">
        <v>9263</v>
      </c>
      <c r="O102" s="1">
        <v>9264</v>
      </c>
      <c r="P102" s="1">
        <v>9265</v>
      </c>
      <c r="Q102" s="1">
        <v>9266</v>
      </c>
      <c r="R102" s="1">
        <v>9267</v>
      </c>
      <c r="S102" s="1">
        <v>9268</v>
      </c>
      <c r="T102" s="1">
        <v>9269</v>
      </c>
      <c r="U102" s="1">
        <v>9270</v>
      </c>
      <c r="V102" s="1">
        <v>9284</v>
      </c>
      <c r="W102" s="1">
        <v>9286</v>
      </c>
      <c r="X102" s="1">
        <v>9336</v>
      </c>
      <c r="Y102" s="1">
        <v>9337</v>
      </c>
      <c r="Z102" s="1">
        <v>9338</v>
      </c>
      <c r="AA102" s="1">
        <v>9339</v>
      </c>
      <c r="AB102" s="1">
        <v>9340</v>
      </c>
      <c r="AC102" s="1">
        <v>9341</v>
      </c>
      <c r="AD102" s="1">
        <v>9342</v>
      </c>
      <c r="AE102" s="1">
        <v>9246</v>
      </c>
      <c r="AF102" s="1">
        <v>9247</v>
      </c>
      <c r="AG102" s="1">
        <v>9248</v>
      </c>
      <c r="AH102" s="1">
        <v>9236</v>
      </c>
      <c r="AI102" s="1">
        <v>9237</v>
      </c>
      <c r="AJ102" s="1">
        <v>9238</v>
      </c>
      <c r="AK102" s="1">
        <v>9239</v>
      </c>
      <c r="AL102" s="1">
        <v>9240</v>
      </c>
      <c r="AM102" s="1">
        <v>9241</v>
      </c>
      <c r="AN102" s="1">
        <v>9242</v>
      </c>
      <c r="AO102" s="1">
        <v>9243</v>
      </c>
      <c r="AP102" s="1">
        <v>9275</v>
      </c>
      <c r="AQ102" s="1">
        <v>9276</v>
      </c>
      <c r="AR102" s="1">
        <v>9277</v>
      </c>
      <c r="AS102" s="1">
        <v>9278</v>
      </c>
      <c r="AT102" s="1">
        <v>9320</v>
      </c>
      <c r="AU102" s="1">
        <v>9321</v>
      </c>
      <c r="AV102" s="1">
        <v>9322</v>
      </c>
      <c r="AW102" s="1">
        <v>9323</v>
      </c>
      <c r="AX102" s="1">
        <v>9324</v>
      </c>
      <c r="AY102" s="1">
        <v>9325</v>
      </c>
      <c r="AZ102" s="1">
        <v>9326</v>
      </c>
      <c r="BA102" s="1">
        <v>9327</v>
      </c>
      <c r="BB102" s="1">
        <v>9328</v>
      </c>
      <c r="BC102" s="1">
        <v>9331</v>
      </c>
      <c r="BD102" s="1">
        <v>9332</v>
      </c>
      <c r="BE102" s="1">
        <v>9251</v>
      </c>
      <c r="BF102" s="1">
        <v>9252</v>
      </c>
      <c r="BG102" s="1">
        <v>9253</v>
      </c>
      <c r="BH102" s="1">
        <v>9254</v>
      </c>
      <c r="BI102" s="1">
        <v>9255</v>
      </c>
      <c r="BJ102" s="1">
        <v>9230</v>
      </c>
      <c r="BK102" s="1">
        <v>9231</v>
      </c>
      <c r="BL102" s="1">
        <v>9232</v>
      </c>
      <c r="BM102" s="1">
        <v>9233</v>
      </c>
      <c r="BN102" s="1">
        <v>9234</v>
      </c>
      <c r="BO102" s="1">
        <v>9216</v>
      </c>
      <c r="BP102" s="1">
        <v>9217</v>
      </c>
      <c r="BQ102" s="1">
        <v>9218</v>
      </c>
      <c r="BR102" s="1">
        <v>9219</v>
      </c>
      <c r="BS102" s="1">
        <v>9281</v>
      </c>
      <c r="BT102" s="1">
        <v>9297</v>
      </c>
      <c r="BU102" s="1">
        <v>9298</v>
      </c>
      <c r="BV102" s="1">
        <v>9299</v>
      </c>
      <c r="BW102" s="1">
        <v>9300</v>
      </c>
      <c r="BX102" s="1">
        <v>9301</v>
      </c>
      <c r="BY102" s="1">
        <v>9221</v>
      </c>
      <c r="BZ102" s="1">
        <v>9222</v>
      </c>
      <c r="CA102" s="1">
        <v>9224</v>
      </c>
      <c r="CB102" s="1">
        <v>9225</v>
      </c>
      <c r="CC102" s="1">
        <v>9226</v>
      </c>
      <c r="CD102" s="1">
        <v>9310</v>
      </c>
      <c r="CE102" s="1">
        <v>9311</v>
      </c>
      <c r="CF102" s="1">
        <v>9312</v>
      </c>
      <c r="CG102" s="1">
        <v>9313</v>
      </c>
      <c r="CH102" s="1">
        <v>9314</v>
      </c>
      <c r="CI102" s="1">
        <v>9315</v>
      </c>
      <c r="CJ102" s="1">
        <v>9316</v>
      </c>
      <c r="CK102" s="1">
        <v>9317</v>
      </c>
      <c r="CL102" s="1">
        <v>9318</v>
      </c>
      <c r="CM102" s="1">
        <v>9304</v>
      </c>
      <c r="CN102" s="1">
        <v>9305</v>
      </c>
      <c r="CO102" s="1">
        <v>9306</v>
      </c>
      <c r="CP102" s="1">
        <v>9249</v>
      </c>
      <c r="CQ102" s="1">
        <v>9282</v>
      </c>
      <c r="CR102" s="1">
        <v>9307</v>
      </c>
      <c r="CS102" s="1">
        <v>9294</v>
      </c>
      <c r="CT102" s="1">
        <v>9271</v>
      </c>
      <c r="CU102" s="1">
        <v>9272</v>
      </c>
      <c r="CV102" s="1">
        <v>9244</v>
      </c>
      <c r="CW102" s="1">
        <v>9329</v>
      </c>
      <c r="CX102" s="1">
        <v>9227</v>
      </c>
      <c r="CY102" s="1">
        <v>9228</v>
      </c>
      <c r="CZ102" s="1">
        <v>9295</v>
      </c>
      <c r="DA102" s="1">
        <v>9273</v>
      </c>
      <c r="DB102" s="1">
        <v>9279</v>
      </c>
      <c r="DC102" s="1">
        <v>9302</v>
      </c>
      <c r="DD102" s="1">
        <v>9308</v>
      </c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>
        <v>9220</v>
      </c>
      <c r="EA102" s="1">
        <v>9223</v>
      </c>
      <c r="EB102" s="1">
        <v>9285</v>
      </c>
      <c r="EC102" s="1">
        <v>9229</v>
      </c>
      <c r="ED102" s="1">
        <v>9235</v>
      </c>
      <c r="EE102" s="1">
        <v>9245</v>
      </c>
      <c r="EF102" s="1">
        <v>9250</v>
      </c>
      <c r="EG102" s="1">
        <v>9256</v>
      </c>
      <c r="EH102" s="1">
        <v>9261</v>
      </c>
      <c r="EI102" s="1">
        <v>9274</v>
      </c>
      <c r="EJ102" s="1">
        <v>9280</v>
      </c>
      <c r="EK102" s="1">
        <v>9283</v>
      </c>
      <c r="EL102" s="1">
        <v>9296</v>
      </c>
      <c r="EM102" s="1">
        <v>9303</v>
      </c>
      <c r="EN102" s="1">
        <v>9309</v>
      </c>
      <c r="EO102" s="1">
        <v>9319</v>
      </c>
      <c r="EP102" s="1">
        <v>9330</v>
      </c>
      <c r="EQ102" s="1">
        <v>9287</v>
      </c>
      <c r="ER102" s="1">
        <v>9333</v>
      </c>
      <c r="ES102" s="1">
        <v>9335</v>
      </c>
      <c r="ET102" s="1">
        <v>9343</v>
      </c>
      <c r="EU102" s="1">
        <v>26112216</v>
      </c>
      <c r="EV102" s="1">
        <v>26112216</v>
      </c>
      <c r="EW102" s="1">
        <v>26112216</v>
      </c>
      <c r="EX102" s="1">
        <v>26112216</v>
      </c>
      <c r="EY102" s="1">
        <v>26112216</v>
      </c>
      <c r="EZ102" s="1">
        <v>26112216</v>
      </c>
      <c r="FA102" s="1">
        <v>26112216</v>
      </c>
      <c r="FB102" s="1">
        <v>26112216</v>
      </c>
      <c r="FC102" s="1">
        <v>26112216</v>
      </c>
      <c r="FD102" s="1">
        <v>26112216</v>
      </c>
      <c r="FE102" s="1">
        <v>26112216</v>
      </c>
      <c r="FF102" s="1">
        <v>26112216</v>
      </c>
      <c r="FG102" s="1">
        <v>26112216</v>
      </c>
      <c r="FH102" s="1">
        <v>26112216</v>
      </c>
      <c r="FI102" s="1">
        <v>26112216</v>
      </c>
      <c r="FJ102" s="1">
        <v>26112216</v>
      </c>
      <c r="FK102" s="1">
        <v>26112216</v>
      </c>
      <c r="FL102" s="1">
        <v>26112216</v>
      </c>
      <c r="FM102" s="1">
        <v>26112216</v>
      </c>
      <c r="FN102" s="1">
        <v>26112216</v>
      </c>
      <c r="FO102" s="1">
        <v>26112216</v>
      </c>
      <c r="FP102" s="1">
        <v>26112216</v>
      </c>
      <c r="FQ102" s="1">
        <v>26112216</v>
      </c>
      <c r="FR102" s="1">
        <v>26112216</v>
      </c>
      <c r="FS102" s="1">
        <v>26112216</v>
      </c>
      <c r="FT102" s="1">
        <v>26112216</v>
      </c>
      <c r="FU102" s="1">
        <v>26112216</v>
      </c>
      <c r="FV102" s="1">
        <v>26112216</v>
      </c>
      <c r="FW102" s="1">
        <v>26112216</v>
      </c>
      <c r="FX102" s="1">
        <v>26112216</v>
      </c>
      <c r="FY102" s="1">
        <v>26112216</v>
      </c>
      <c r="FZ102" s="1">
        <v>26112216</v>
      </c>
      <c r="GA102" s="1">
        <v>26112216</v>
      </c>
      <c r="GB102" s="1">
        <v>26112216</v>
      </c>
      <c r="GC102" s="1">
        <v>26112216</v>
      </c>
      <c r="GD102" s="1">
        <v>26112216</v>
      </c>
      <c r="GE102" s="1">
        <v>26112216</v>
      </c>
      <c r="GF102" s="1">
        <v>26112216</v>
      </c>
      <c r="GG102" s="1">
        <v>26112216</v>
      </c>
      <c r="GH102" s="1">
        <v>26112216</v>
      </c>
      <c r="GI102" s="1">
        <v>26112216</v>
      </c>
      <c r="GJ102" s="1">
        <v>26112216</v>
      </c>
      <c r="GK102" s="1">
        <v>26112216</v>
      </c>
      <c r="GL102" s="1">
        <v>26112216</v>
      </c>
      <c r="GM102" s="1">
        <v>26112216</v>
      </c>
      <c r="GN102" s="1">
        <v>26112216</v>
      </c>
      <c r="GO102" s="1">
        <v>26112216</v>
      </c>
      <c r="GP102" s="1">
        <v>26112216</v>
      </c>
      <c r="GQ102" s="1">
        <v>26112216</v>
      </c>
      <c r="GR102" s="1">
        <v>26112216</v>
      </c>
      <c r="GS102" s="1">
        <v>26112216</v>
      </c>
      <c r="GT102" s="1">
        <v>26112216</v>
      </c>
      <c r="GU102" s="1">
        <v>26112216</v>
      </c>
      <c r="GV102" s="1">
        <v>26112216</v>
      </c>
      <c r="GW102" s="1">
        <v>26112216</v>
      </c>
      <c r="GX102" s="1">
        <v>26112216</v>
      </c>
      <c r="GY102" s="1">
        <v>26112216</v>
      </c>
      <c r="GZ102" s="1">
        <v>26112216</v>
      </c>
      <c r="HA102" s="1">
        <v>26112216</v>
      </c>
      <c r="HB102" s="1">
        <v>26112216</v>
      </c>
      <c r="HC102" s="1">
        <v>26112216</v>
      </c>
      <c r="HD102" s="1">
        <v>26112216</v>
      </c>
      <c r="HE102" s="1">
        <v>26112216</v>
      </c>
      <c r="HF102" s="1">
        <v>26112216</v>
      </c>
      <c r="HG102" s="1">
        <v>26112216</v>
      </c>
      <c r="HH102" s="1">
        <v>26112216</v>
      </c>
      <c r="HI102" s="1">
        <v>26112216</v>
      </c>
      <c r="HJ102" s="1">
        <v>26112216</v>
      </c>
      <c r="HK102" s="1">
        <v>26112216</v>
      </c>
      <c r="HL102" s="1">
        <v>26112216</v>
      </c>
      <c r="HM102" s="1">
        <v>26112216</v>
      </c>
      <c r="HN102" s="1">
        <v>26112216</v>
      </c>
      <c r="HO102" s="1">
        <v>26112216</v>
      </c>
      <c r="HP102" s="1">
        <v>26112216</v>
      </c>
      <c r="HQ102" s="1">
        <v>26112216</v>
      </c>
      <c r="HR102" s="1">
        <v>26112216</v>
      </c>
      <c r="HS102" s="1">
        <v>26112216</v>
      </c>
      <c r="HT102" s="1">
        <v>26112216</v>
      </c>
      <c r="HU102" s="1">
        <v>26112216</v>
      </c>
      <c r="HV102" s="1">
        <v>26112216</v>
      </c>
      <c r="HW102" s="1">
        <v>26112216</v>
      </c>
      <c r="HX102" s="1">
        <v>26112216</v>
      </c>
      <c r="HY102" s="1">
        <v>26112216</v>
      </c>
      <c r="HZ102" s="1">
        <v>26112216</v>
      </c>
      <c r="IA102" s="1">
        <v>26112216</v>
      </c>
      <c r="IB102" s="1">
        <v>26112216</v>
      </c>
      <c r="IC102" s="1">
        <v>26112216</v>
      </c>
      <c r="ID102" s="1">
        <v>26112216</v>
      </c>
      <c r="IE102" s="1">
        <v>26112216</v>
      </c>
      <c r="IF102" s="1">
        <v>26112216</v>
      </c>
      <c r="IG102" s="1">
        <v>26112216</v>
      </c>
      <c r="IH102" s="1">
        <v>26112216</v>
      </c>
      <c r="II102" s="1">
        <v>26112216</v>
      </c>
      <c r="IJ102" s="1">
        <v>26112216</v>
      </c>
      <c r="IK102" s="1">
        <v>26112216</v>
      </c>
      <c r="IL102" s="1">
        <v>26112216</v>
      </c>
      <c r="IM102" s="1">
        <v>26112216</v>
      </c>
      <c r="IN102" s="1">
        <v>26112216</v>
      </c>
      <c r="IO102" s="1">
        <v>26112216</v>
      </c>
      <c r="IP102" s="1">
        <v>26112216</v>
      </c>
      <c r="IQ102" s="1">
        <v>26112216</v>
      </c>
      <c r="IR102" s="1">
        <v>26112216</v>
      </c>
      <c r="IS102" s="1">
        <v>26112216</v>
      </c>
      <c r="IT102" s="1">
        <v>26112216</v>
      </c>
      <c r="IU102" s="1">
        <v>26112216</v>
      </c>
      <c r="IV102" s="1">
        <v>26112216</v>
      </c>
      <c r="IW102" s="1">
        <v>26112216</v>
      </c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>
        <v>26112216</v>
      </c>
      <c r="JT102" s="1">
        <v>26112216</v>
      </c>
      <c r="JU102" s="1">
        <v>26112216</v>
      </c>
      <c r="JV102" s="1">
        <v>26112216</v>
      </c>
      <c r="JW102" s="1">
        <v>26112216</v>
      </c>
      <c r="JX102" s="1">
        <v>26112216</v>
      </c>
      <c r="JY102" s="1">
        <v>26112216</v>
      </c>
      <c r="JZ102" s="1">
        <v>26112216</v>
      </c>
      <c r="KA102" s="1">
        <v>26112216</v>
      </c>
      <c r="KB102" s="1">
        <v>26112216</v>
      </c>
      <c r="KC102" s="1">
        <v>26112216</v>
      </c>
      <c r="KD102" s="1">
        <v>26112216</v>
      </c>
      <c r="KE102" s="1">
        <v>26112216</v>
      </c>
      <c r="KF102" s="1">
        <v>26112216</v>
      </c>
      <c r="KG102" s="1">
        <v>26112216</v>
      </c>
      <c r="KH102" s="1">
        <v>26112216</v>
      </c>
      <c r="KI102" s="1">
        <v>26112216</v>
      </c>
      <c r="KJ102" s="1">
        <v>26112216</v>
      </c>
      <c r="KK102" s="1">
        <v>26112216</v>
      </c>
      <c r="KL102" s="1">
        <v>26112216</v>
      </c>
      <c r="KM102" s="1">
        <v>26112216</v>
      </c>
      <c r="KN102" s="1">
        <v>1187776</v>
      </c>
      <c r="KO102" s="1">
        <v>26112216</v>
      </c>
    </row>
    <row r="103" spans="1:301" x14ac:dyDescent="0.3">
      <c r="A103" s="11" t="s">
        <v>8123</v>
      </c>
      <c r="B103" s="1">
        <v>9416</v>
      </c>
      <c r="C103" s="1">
        <v>9417</v>
      </c>
      <c r="D103" s="1">
        <v>9418</v>
      </c>
      <c r="E103" s="1">
        <v>9419</v>
      </c>
      <c r="F103" s="1">
        <v>9420</v>
      </c>
      <c r="G103" s="1">
        <v>9421</v>
      </c>
      <c r="H103" s="1">
        <v>9462</v>
      </c>
      <c r="I103" s="1">
        <v>9385</v>
      </c>
      <c r="J103" s="1">
        <v>9386</v>
      </c>
      <c r="K103" s="1">
        <v>9387</v>
      </c>
      <c r="L103" s="1">
        <v>9388</v>
      </c>
      <c r="M103" s="1">
        <v>9390</v>
      </c>
      <c r="N103" s="1">
        <v>9391</v>
      </c>
      <c r="O103" s="1">
        <v>9392</v>
      </c>
      <c r="P103" s="1">
        <v>9393</v>
      </c>
      <c r="Q103" s="1">
        <v>9394</v>
      </c>
      <c r="R103" s="1">
        <v>9395</v>
      </c>
      <c r="S103" s="1">
        <v>9396</v>
      </c>
      <c r="T103" s="1">
        <v>9397</v>
      </c>
      <c r="U103" s="1">
        <v>9398</v>
      </c>
      <c r="V103" s="1">
        <v>9412</v>
      </c>
      <c r="W103" s="1">
        <v>9414</v>
      </c>
      <c r="X103" s="1">
        <v>9464</v>
      </c>
      <c r="Y103" s="1">
        <v>9465</v>
      </c>
      <c r="Z103" s="1">
        <v>9466</v>
      </c>
      <c r="AA103" s="1">
        <v>9467</v>
      </c>
      <c r="AB103" s="1">
        <v>9468</v>
      </c>
      <c r="AC103" s="1">
        <v>9469</v>
      </c>
      <c r="AD103" s="1">
        <v>9470</v>
      </c>
      <c r="AE103" s="1">
        <v>9374</v>
      </c>
      <c r="AF103" s="1">
        <v>9375</v>
      </c>
      <c r="AG103" s="1">
        <v>9376</v>
      </c>
      <c r="AH103" s="1">
        <v>9364</v>
      </c>
      <c r="AI103" s="1">
        <v>9365</v>
      </c>
      <c r="AJ103" s="1">
        <v>9366</v>
      </c>
      <c r="AK103" s="1">
        <v>9367</v>
      </c>
      <c r="AL103" s="1">
        <v>9368</v>
      </c>
      <c r="AM103" s="1">
        <v>9369</v>
      </c>
      <c r="AN103" s="1">
        <v>9370</v>
      </c>
      <c r="AO103" s="1">
        <v>9371</v>
      </c>
      <c r="AP103" s="1">
        <v>9403</v>
      </c>
      <c r="AQ103" s="1">
        <v>9404</v>
      </c>
      <c r="AR103" s="1">
        <v>9405</v>
      </c>
      <c r="AS103" s="1">
        <v>9406</v>
      </c>
      <c r="AT103" s="1">
        <v>9448</v>
      </c>
      <c r="AU103" s="1">
        <v>9449</v>
      </c>
      <c r="AV103" s="1">
        <v>9450</v>
      </c>
      <c r="AW103" s="1">
        <v>9451</v>
      </c>
      <c r="AX103" s="1">
        <v>9452</v>
      </c>
      <c r="AY103" s="1">
        <v>9453</v>
      </c>
      <c r="AZ103" s="1">
        <v>9454</v>
      </c>
      <c r="BA103" s="1">
        <v>9455</v>
      </c>
      <c r="BB103" s="1">
        <v>9456</v>
      </c>
      <c r="BC103" s="1">
        <v>9459</v>
      </c>
      <c r="BD103" s="1">
        <v>9460</v>
      </c>
      <c r="BE103" s="1">
        <v>9379</v>
      </c>
      <c r="BF103" s="1">
        <v>9380</v>
      </c>
      <c r="BG103" s="1">
        <v>9381</v>
      </c>
      <c r="BH103" s="1">
        <v>9382</v>
      </c>
      <c r="BI103" s="1">
        <v>9383</v>
      </c>
      <c r="BJ103" s="1">
        <v>9358</v>
      </c>
      <c r="BK103" s="1">
        <v>9359</v>
      </c>
      <c r="BL103" s="1">
        <v>9360</v>
      </c>
      <c r="BM103" s="1">
        <v>9361</v>
      </c>
      <c r="BN103" s="1">
        <v>9362</v>
      </c>
      <c r="BO103" s="1">
        <v>9344</v>
      </c>
      <c r="BP103" s="1">
        <v>9345</v>
      </c>
      <c r="BQ103" s="1">
        <v>9346</v>
      </c>
      <c r="BR103" s="1">
        <v>9347</v>
      </c>
      <c r="BS103" s="1">
        <v>9409</v>
      </c>
      <c r="BT103" s="1">
        <v>9425</v>
      </c>
      <c r="BU103" s="1">
        <v>9426</v>
      </c>
      <c r="BV103" s="1">
        <v>9427</v>
      </c>
      <c r="BW103" s="1">
        <v>9428</v>
      </c>
      <c r="BX103" s="1">
        <v>9429</v>
      </c>
      <c r="BY103" s="1">
        <v>9349</v>
      </c>
      <c r="BZ103" s="1">
        <v>9350</v>
      </c>
      <c r="CA103" s="1">
        <v>9352</v>
      </c>
      <c r="CB103" s="1">
        <v>9353</v>
      </c>
      <c r="CC103" s="1">
        <v>9354</v>
      </c>
      <c r="CD103" s="1">
        <v>9438</v>
      </c>
      <c r="CE103" s="1">
        <v>9439</v>
      </c>
      <c r="CF103" s="1">
        <v>9440</v>
      </c>
      <c r="CG103" s="1">
        <v>9441</v>
      </c>
      <c r="CH103" s="1">
        <v>9442</v>
      </c>
      <c r="CI103" s="1">
        <v>9443</v>
      </c>
      <c r="CJ103" s="1">
        <v>9444</v>
      </c>
      <c r="CK103" s="1">
        <v>9445</v>
      </c>
      <c r="CL103" s="1">
        <v>9446</v>
      </c>
      <c r="CM103" s="1">
        <v>9432</v>
      </c>
      <c r="CN103" s="1">
        <v>9433</v>
      </c>
      <c r="CO103" s="1">
        <v>9434</v>
      </c>
      <c r="CP103" s="1">
        <v>9377</v>
      </c>
      <c r="CQ103" s="1">
        <v>9410</v>
      </c>
      <c r="CR103" s="1">
        <v>9435</v>
      </c>
      <c r="CS103" s="1">
        <v>9422</v>
      </c>
      <c r="CT103" s="1">
        <v>9399</v>
      </c>
      <c r="CU103" s="1">
        <v>9400</v>
      </c>
      <c r="CV103" s="1">
        <v>9372</v>
      </c>
      <c r="CW103" s="1">
        <v>9457</v>
      </c>
      <c r="CX103" s="1">
        <v>9355</v>
      </c>
      <c r="CY103" s="1">
        <v>9356</v>
      </c>
      <c r="CZ103" s="1">
        <v>9423</v>
      </c>
      <c r="DA103" s="1">
        <v>9401</v>
      </c>
      <c r="DB103" s="1">
        <v>9407</v>
      </c>
      <c r="DC103" s="1">
        <v>9430</v>
      </c>
      <c r="DD103" s="1">
        <v>9436</v>
      </c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>
        <v>9348</v>
      </c>
      <c r="EA103" s="1">
        <v>9351</v>
      </c>
      <c r="EB103" s="1">
        <v>9413</v>
      </c>
      <c r="EC103" s="1">
        <v>9357</v>
      </c>
      <c r="ED103" s="1">
        <v>9363</v>
      </c>
      <c r="EE103" s="1">
        <v>9373</v>
      </c>
      <c r="EF103" s="1">
        <v>9378</v>
      </c>
      <c r="EG103" s="1">
        <v>9384</v>
      </c>
      <c r="EH103" s="1">
        <v>9389</v>
      </c>
      <c r="EI103" s="1">
        <v>9402</v>
      </c>
      <c r="EJ103" s="1">
        <v>9408</v>
      </c>
      <c r="EK103" s="1">
        <v>9411</v>
      </c>
      <c r="EL103" s="1">
        <v>9424</v>
      </c>
      <c r="EM103" s="1">
        <v>9431</v>
      </c>
      <c r="EN103" s="1">
        <v>9437</v>
      </c>
      <c r="EO103" s="1">
        <v>9447</v>
      </c>
      <c r="EP103" s="1">
        <v>9458</v>
      </c>
      <c r="EQ103" s="1">
        <v>9415</v>
      </c>
      <c r="ER103" s="1">
        <v>9461</v>
      </c>
      <c r="ES103" s="1">
        <v>9463</v>
      </c>
      <c r="ET103" s="1">
        <v>9471</v>
      </c>
      <c r="EU103" s="1">
        <v>26112216</v>
      </c>
      <c r="EV103" s="1">
        <v>26112216</v>
      </c>
      <c r="EW103" s="1">
        <v>26112216</v>
      </c>
      <c r="EX103" s="1">
        <v>26112216</v>
      </c>
      <c r="EY103" s="1">
        <v>26112216</v>
      </c>
      <c r="EZ103" s="1">
        <v>26112216</v>
      </c>
      <c r="FA103" s="1">
        <v>26112216</v>
      </c>
      <c r="FB103" s="1">
        <v>26112216</v>
      </c>
      <c r="FC103" s="1">
        <v>26112216</v>
      </c>
      <c r="FD103" s="1">
        <v>26112216</v>
      </c>
      <c r="FE103" s="1">
        <v>26112216</v>
      </c>
      <c r="FF103" s="1">
        <v>26112216</v>
      </c>
      <c r="FG103" s="1">
        <v>26112216</v>
      </c>
      <c r="FH103" s="1">
        <v>26112216</v>
      </c>
      <c r="FI103" s="1">
        <v>26112216</v>
      </c>
      <c r="FJ103" s="1">
        <v>26112216</v>
      </c>
      <c r="FK103" s="1">
        <v>26112216</v>
      </c>
      <c r="FL103" s="1">
        <v>26112216</v>
      </c>
      <c r="FM103" s="1">
        <v>26112216</v>
      </c>
      <c r="FN103" s="1">
        <v>26112216</v>
      </c>
      <c r="FO103" s="1">
        <v>26112216</v>
      </c>
      <c r="FP103" s="1">
        <v>26112216</v>
      </c>
      <c r="FQ103" s="1">
        <v>26112216</v>
      </c>
      <c r="FR103" s="1">
        <v>26112216</v>
      </c>
      <c r="FS103" s="1">
        <v>26112216</v>
      </c>
      <c r="FT103" s="1">
        <v>26112216</v>
      </c>
      <c r="FU103" s="1">
        <v>26112216</v>
      </c>
      <c r="FV103" s="1">
        <v>26112216</v>
      </c>
      <c r="FW103" s="1">
        <v>26112216</v>
      </c>
      <c r="FX103" s="1">
        <v>26112216</v>
      </c>
      <c r="FY103" s="1">
        <v>26112216</v>
      </c>
      <c r="FZ103" s="1">
        <v>26112216</v>
      </c>
      <c r="GA103" s="1">
        <v>26112216</v>
      </c>
      <c r="GB103" s="1">
        <v>26112216</v>
      </c>
      <c r="GC103" s="1">
        <v>26112216</v>
      </c>
      <c r="GD103" s="1">
        <v>26112216</v>
      </c>
      <c r="GE103" s="1">
        <v>26112216</v>
      </c>
      <c r="GF103" s="1">
        <v>26112216</v>
      </c>
      <c r="GG103" s="1">
        <v>26112216</v>
      </c>
      <c r="GH103" s="1">
        <v>26112216</v>
      </c>
      <c r="GI103" s="1">
        <v>26112216</v>
      </c>
      <c r="GJ103" s="1">
        <v>26112216</v>
      </c>
      <c r="GK103" s="1">
        <v>26112216</v>
      </c>
      <c r="GL103" s="1">
        <v>26112216</v>
      </c>
      <c r="GM103" s="1">
        <v>26112216</v>
      </c>
      <c r="GN103" s="1">
        <v>26112216</v>
      </c>
      <c r="GO103" s="1">
        <v>26112216</v>
      </c>
      <c r="GP103" s="1">
        <v>26112216</v>
      </c>
      <c r="GQ103" s="1">
        <v>26112216</v>
      </c>
      <c r="GR103" s="1">
        <v>26112216</v>
      </c>
      <c r="GS103" s="1">
        <v>26112216</v>
      </c>
      <c r="GT103" s="1">
        <v>26112216</v>
      </c>
      <c r="GU103" s="1">
        <v>26112216</v>
      </c>
      <c r="GV103" s="1">
        <v>26112216</v>
      </c>
      <c r="GW103" s="1">
        <v>26112216</v>
      </c>
      <c r="GX103" s="1">
        <v>26112216</v>
      </c>
      <c r="GY103" s="1">
        <v>26112216</v>
      </c>
      <c r="GZ103" s="1">
        <v>26112216</v>
      </c>
      <c r="HA103" s="1">
        <v>26112216</v>
      </c>
      <c r="HB103" s="1">
        <v>26112216</v>
      </c>
      <c r="HC103" s="1">
        <v>26112216</v>
      </c>
      <c r="HD103" s="1">
        <v>26112216</v>
      </c>
      <c r="HE103" s="1">
        <v>26112216</v>
      </c>
      <c r="HF103" s="1">
        <v>26112216</v>
      </c>
      <c r="HG103" s="1">
        <v>26112216</v>
      </c>
      <c r="HH103" s="1">
        <v>26112216</v>
      </c>
      <c r="HI103" s="1">
        <v>26112216</v>
      </c>
      <c r="HJ103" s="1">
        <v>26112216</v>
      </c>
      <c r="HK103" s="1">
        <v>26112216</v>
      </c>
      <c r="HL103" s="1">
        <v>26112216</v>
      </c>
      <c r="HM103" s="1">
        <v>26112216</v>
      </c>
      <c r="HN103" s="1">
        <v>26112216</v>
      </c>
      <c r="HO103" s="1">
        <v>26112216</v>
      </c>
      <c r="HP103" s="1">
        <v>26112216</v>
      </c>
      <c r="HQ103" s="1">
        <v>26112216</v>
      </c>
      <c r="HR103" s="1">
        <v>26112216</v>
      </c>
      <c r="HS103" s="1">
        <v>26112216</v>
      </c>
      <c r="HT103" s="1">
        <v>26112216</v>
      </c>
      <c r="HU103" s="1">
        <v>26112216</v>
      </c>
      <c r="HV103" s="1">
        <v>26112216</v>
      </c>
      <c r="HW103" s="1">
        <v>26112216</v>
      </c>
      <c r="HX103" s="1">
        <v>26112216</v>
      </c>
      <c r="HY103" s="1">
        <v>26112216</v>
      </c>
      <c r="HZ103" s="1">
        <v>26112216</v>
      </c>
      <c r="IA103" s="1">
        <v>26112216</v>
      </c>
      <c r="IB103" s="1">
        <v>26112216</v>
      </c>
      <c r="IC103" s="1">
        <v>26112216</v>
      </c>
      <c r="ID103" s="1">
        <v>26112216</v>
      </c>
      <c r="IE103" s="1">
        <v>26112216</v>
      </c>
      <c r="IF103" s="1">
        <v>26112216</v>
      </c>
      <c r="IG103" s="1">
        <v>26112216</v>
      </c>
      <c r="IH103" s="1">
        <v>26112216</v>
      </c>
      <c r="II103" s="1">
        <v>26112216</v>
      </c>
      <c r="IJ103" s="1">
        <v>26112216</v>
      </c>
      <c r="IK103" s="1">
        <v>26112216</v>
      </c>
      <c r="IL103" s="1">
        <v>26112216</v>
      </c>
      <c r="IM103" s="1">
        <v>26112216</v>
      </c>
      <c r="IN103" s="1">
        <v>26112216</v>
      </c>
      <c r="IO103" s="1">
        <v>26112216</v>
      </c>
      <c r="IP103" s="1">
        <v>26112216</v>
      </c>
      <c r="IQ103" s="1">
        <v>26112216</v>
      </c>
      <c r="IR103" s="1">
        <v>26112216</v>
      </c>
      <c r="IS103" s="1">
        <v>26112216</v>
      </c>
      <c r="IT103" s="1">
        <v>26112216</v>
      </c>
      <c r="IU103" s="1">
        <v>26112216</v>
      </c>
      <c r="IV103" s="1">
        <v>26112216</v>
      </c>
      <c r="IW103" s="1">
        <v>26112216</v>
      </c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>
        <v>26112216</v>
      </c>
      <c r="JT103" s="1">
        <v>26112216</v>
      </c>
      <c r="JU103" s="1">
        <v>26112216</v>
      </c>
      <c r="JV103" s="1">
        <v>26112216</v>
      </c>
      <c r="JW103" s="1">
        <v>26112216</v>
      </c>
      <c r="JX103" s="1">
        <v>26112216</v>
      </c>
      <c r="JY103" s="1">
        <v>26112216</v>
      </c>
      <c r="JZ103" s="1">
        <v>26112216</v>
      </c>
      <c r="KA103" s="1">
        <v>26112216</v>
      </c>
      <c r="KB103" s="1">
        <v>26112216</v>
      </c>
      <c r="KC103" s="1">
        <v>26112216</v>
      </c>
      <c r="KD103" s="1">
        <v>26112216</v>
      </c>
      <c r="KE103" s="1">
        <v>26112216</v>
      </c>
      <c r="KF103" s="1">
        <v>26112216</v>
      </c>
      <c r="KG103" s="1">
        <v>26112216</v>
      </c>
      <c r="KH103" s="1">
        <v>26112216</v>
      </c>
      <c r="KI103" s="1">
        <v>26112216</v>
      </c>
      <c r="KJ103" s="1">
        <v>26112216</v>
      </c>
      <c r="KK103" s="1">
        <v>26112216</v>
      </c>
      <c r="KL103" s="1">
        <v>26112216</v>
      </c>
      <c r="KM103" s="1">
        <v>26112216</v>
      </c>
      <c r="KN103" s="1">
        <v>1204160</v>
      </c>
      <c r="KO103" s="1">
        <v>26112216</v>
      </c>
    </row>
    <row r="104" spans="1:301" x14ac:dyDescent="0.3">
      <c r="A104" s="11" t="s">
        <v>8124</v>
      </c>
      <c r="B104" s="1">
        <v>9544</v>
      </c>
      <c r="C104" s="1">
        <v>9545</v>
      </c>
      <c r="D104" s="1">
        <v>9546</v>
      </c>
      <c r="E104" s="1">
        <v>9547</v>
      </c>
      <c r="F104" s="1">
        <v>9548</v>
      </c>
      <c r="G104" s="1">
        <v>9549</v>
      </c>
      <c r="H104" s="1">
        <v>9590</v>
      </c>
      <c r="I104" s="1">
        <v>9513</v>
      </c>
      <c r="J104" s="1">
        <v>9514</v>
      </c>
      <c r="K104" s="1">
        <v>9515</v>
      </c>
      <c r="L104" s="1">
        <v>9516</v>
      </c>
      <c r="M104" s="1">
        <v>9518</v>
      </c>
      <c r="N104" s="1">
        <v>9519</v>
      </c>
      <c r="O104" s="1">
        <v>9520</v>
      </c>
      <c r="P104" s="1">
        <v>9521</v>
      </c>
      <c r="Q104" s="1">
        <v>9522</v>
      </c>
      <c r="R104" s="1">
        <v>9523</v>
      </c>
      <c r="S104" s="1">
        <v>9524</v>
      </c>
      <c r="T104" s="1">
        <v>9525</v>
      </c>
      <c r="U104" s="1">
        <v>9526</v>
      </c>
      <c r="V104" s="1">
        <v>9540</v>
      </c>
      <c r="W104" s="1">
        <v>9542</v>
      </c>
      <c r="X104" s="1">
        <v>9592</v>
      </c>
      <c r="Y104" s="1">
        <v>9593</v>
      </c>
      <c r="Z104" s="1">
        <v>9594</v>
      </c>
      <c r="AA104" s="1">
        <v>9595</v>
      </c>
      <c r="AB104" s="1">
        <v>9596</v>
      </c>
      <c r="AC104" s="1">
        <v>9597</v>
      </c>
      <c r="AD104" s="1">
        <v>9598</v>
      </c>
      <c r="AE104" s="1">
        <v>9502</v>
      </c>
      <c r="AF104" s="1">
        <v>9503</v>
      </c>
      <c r="AG104" s="1">
        <v>9504</v>
      </c>
      <c r="AH104" s="1">
        <v>9492</v>
      </c>
      <c r="AI104" s="1">
        <v>9493</v>
      </c>
      <c r="AJ104" s="1">
        <v>9494</v>
      </c>
      <c r="AK104" s="1">
        <v>9495</v>
      </c>
      <c r="AL104" s="1">
        <v>9496</v>
      </c>
      <c r="AM104" s="1">
        <v>9497</v>
      </c>
      <c r="AN104" s="1">
        <v>9498</v>
      </c>
      <c r="AO104" s="1">
        <v>9499</v>
      </c>
      <c r="AP104" s="1">
        <v>9531</v>
      </c>
      <c r="AQ104" s="1">
        <v>9532</v>
      </c>
      <c r="AR104" s="1">
        <v>9533</v>
      </c>
      <c r="AS104" s="1">
        <v>9534</v>
      </c>
      <c r="AT104" s="1">
        <v>9576</v>
      </c>
      <c r="AU104" s="1">
        <v>9577</v>
      </c>
      <c r="AV104" s="1">
        <v>9578</v>
      </c>
      <c r="AW104" s="1">
        <v>9579</v>
      </c>
      <c r="AX104" s="1">
        <v>9580</v>
      </c>
      <c r="AY104" s="1">
        <v>9581</v>
      </c>
      <c r="AZ104" s="1">
        <v>9582</v>
      </c>
      <c r="BA104" s="1">
        <v>9583</v>
      </c>
      <c r="BB104" s="1">
        <v>9584</v>
      </c>
      <c r="BC104" s="1">
        <v>9587</v>
      </c>
      <c r="BD104" s="1">
        <v>9588</v>
      </c>
      <c r="BE104" s="1">
        <v>9507</v>
      </c>
      <c r="BF104" s="1">
        <v>9508</v>
      </c>
      <c r="BG104" s="1">
        <v>9509</v>
      </c>
      <c r="BH104" s="1">
        <v>9510</v>
      </c>
      <c r="BI104" s="1">
        <v>9511</v>
      </c>
      <c r="BJ104" s="1">
        <v>9486</v>
      </c>
      <c r="BK104" s="1">
        <v>9487</v>
      </c>
      <c r="BL104" s="1">
        <v>9488</v>
      </c>
      <c r="BM104" s="1">
        <v>9489</v>
      </c>
      <c r="BN104" s="1">
        <v>9490</v>
      </c>
      <c r="BO104" s="1">
        <v>9472</v>
      </c>
      <c r="BP104" s="1">
        <v>9473</v>
      </c>
      <c r="BQ104" s="1">
        <v>9474</v>
      </c>
      <c r="BR104" s="1">
        <v>9475</v>
      </c>
      <c r="BS104" s="1">
        <v>9537</v>
      </c>
      <c r="BT104" s="1">
        <v>9553</v>
      </c>
      <c r="BU104" s="1">
        <v>9554</v>
      </c>
      <c r="BV104" s="1">
        <v>9555</v>
      </c>
      <c r="BW104" s="1">
        <v>9556</v>
      </c>
      <c r="BX104" s="1">
        <v>9557</v>
      </c>
      <c r="BY104" s="1">
        <v>9477</v>
      </c>
      <c r="BZ104" s="1">
        <v>9478</v>
      </c>
      <c r="CA104" s="1">
        <v>9480</v>
      </c>
      <c r="CB104" s="1">
        <v>9481</v>
      </c>
      <c r="CC104" s="1">
        <v>9482</v>
      </c>
      <c r="CD104" s="1">
        <v>9566</v>
      </c>
      <c r="CE104" s="1">
        <v>9567</v>
      </c>
      <c r="CF104" s="1">
        <v>9568</v>
      </c>
      <c r="CG104" s="1">
        <v>9569</v>
      </c>
      <c r="CH104" s="1">
        <v>9570</v>
      </c>
      <c r="CI104" s="1">
        <v>9571</v>
      </c>
      <c r="CJ104" s="1">
        <v>9572</v>
      </c>
      <c r="CK104" s="1">
        <v>9573</v>
      </c>
      <c r="CL104" s="1">
        <v>9574</v>
      </c>
      <c r="CM104" s="1">
        <v>9560</v>
      </c>
      <c r="CN104" s="1">
        <v>9561</v>
      </c>
      <c r="CO104" s="1">
        <v>9562</v>
      </c>
      <c r="CP104" s="1">
        <v>9505</v>
      </c>
      <c r="CQ104" s="1">
        <v>9538</v>
      </c>
      <c r="CR104" s="1">
        <v>9563</v>
      </c>
      <c r="CS104" s="1">
        <v>9550</v>
      </c>
      <c r="CT104" s="1">
        <v>9527</v>
      </c>
      <c r="CU104" s="1">
        <v>9528</v>
      </c>
      <c r="CV104" s="1">
        <v>9500</v>
      </c>
      <c r="CW104" s="1">
        <v>9585</v>
      </c>
      <c r="CX104" s="1">
        <v>9483</v>
      </c>
      <c r="CY104" s="1">
        <v>9484</v>
      </c>
      <c r="CZ104" s="1">
        <v>9551</v>
      </c>
      <c r="DA104" s="1">
        <v>9529</v>
      </c>
      <c r="DB104" s="1">
        <v>9535</v>
      </c>
      <c r="DC104" s="1">
        <v>9558</v>
      </c>
      <c r="DD104" s="1">
        <v>9564</v>
      </c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>
        <v>9476</v>
      </c>
      <c r="EA104" s="1">
        <v>9479</v>
      </c>
      <c r="EB104" s="1">
        <v>9541</v>
      </c>
      <c r="EC104" s="1">
        <v>9485</v>
      </c>
      <c r="ED104" s="1">
        <v>9491</v>
      </c>
      <c r="EE104" s="1">
        <v>9501</v>
      </c>
      <c r="EF104" s="1">
        <v>9506</v>
      </c>
      <c r="EG104" s="1">
        <v>9512</v>
      </c>
      <c r="EH104" s="1">
        <v>9517</v>
      </c>
      <c r="EI104" s="1">
        <v>9530</v>
      </c>
      <c r="EJ104" s="1">
        <v>9536</v>
      </c>
      <c r="EK104" s="1">
        <v>9539</v>
      </c>
      <c r="EL104" s="1">
        <v>9552</v>
      </c>
      <c r="EM104" s="1">
        <v>9559</v>
      </c>
      <c r="EN104" s="1">
        <v>9565</v>
      </c>
      <c r="EO104" s="1">
        <v>9575</v>
      </c>
      <c r="EP104" s="1">
        <v>9586</v>
      </c>
      <c r="EQ104" s="1">
        <v>9543</v>
      </c>
      <c r="ER104" s="1">
        <v>9589</v>
      </c>
      <c r="ES104" s="1">
        <v>9591</v>
      </c>
      <c r="ET104" s="1">
        <v>9599</v>
      </c>
      <c r="EU104" s="1">
        <v>26112216</v>
      </c>
      <c r="EV104" s="1">
        <v>26112216</v>
      </c>
      <c r="EW104" s="1">
        <v>26112216</v>
      </c>
      <c r="EX104" s="1">
        <v>26112216</v>
      </c>
      <c r="EY104" s="1">
        <v>26112216</v>
      </c>
      <c r="EZ104" s="1">
        <v>26112216</v>
      </c>
      <c r="FA104" s="1">
        <v>26112216</v>
      </c>
      <c r="FB104" s="1">
        <v>26112216</v>
      </c>
      <c r="FC104" s="1">
        <v>26112216</v>
      </c>
      <c r="FD104" s="1">
        <v>26112216</v>
      </c>
      <c r="FE104" s="1">
        <v>26112216</v>
      </c>
      <c r="FF104" s="1">
        <v>26112216</v>
      </c>
      <c r="FG104" s="1">
        <v>26112216</v>
      </c>
      <c r="FH104" s="1">
        <v>26112216</v>
      </c>
      <c r="FI104" s="1">
        <v>26112216</v>
      </c>
      <c r="FJ104" s="1">
        <v>26112216</v>
      </c>
      <c r="FK104" s="1">
        <v>26112216</v>
      </c>
      <c r="FL104" s="1">
        <v>26112216</v>
      </c>
      <c r="FM104" s="1">
        <v>26112216</v>
      </c>
      <c r="FN104" s="1">
        <v>26112216</v>
      </c>
      <c r="FO104" s="1">
        <v>26112216</v>
      </c>
      <c r="FP104" s="1">
        <v>26112216</v>
      </c>
      <c r="FQ104" s="1">
        <v>26112216</v>
      </c>
      <c r="FR104" s="1">
        <v>26112216</v>
      </c>
      <c r="FS104" s="1">
        <v>26112216</v>
      </c>
      <c r="FT104" s="1">
        <v>26112216</v>
      </c>
      <c r="FU104" s="1">
        <v>26112216</v>
      </c>
      <c r="FV104" s="1">
        <v>26112216</v>
      </c>
      <c r="FW104" s="1">
        <v>26112216</v>
      </c>
      <c r="FX104" s="1">
        <v>26112216</v>
      </c>
      <c r="FY104" s="1">
        <v>26112216</v>
      </c>
      <c r="FZ104" s="1">
        <v>26112216</v>
      </c>
      <c r="GA104" s="1">
        <v>26112216</v>
      </c>
      <c r="GB104" s="1">
        <v>26112216</v>
      </c>
      <c r="GC104" s="1">
        <v>26112216</v>
      </c>
      <c r="GD104" s="1">
        <v>26112216</v>
      </c>
      <c r="GE104" s="1">
        <v>26112216</v>
      </c>
      <c r="GF104" s="1">
        <v>26112216</v>
      </c>
      <c r="GG104" s="1">
        <v>26112216</v>
      </c>
      <c r="GH104" s="1">
        <v>26112216</v>
      </c>
      <c r="GI104" s="1">
        <v>26112216</v>
      </c>
      <c r="GJ104" s="1">
        <v>26112216</v>
      </c>
      <c r="GK104" s="1">
        <v>26112216</v>
      </c>
      <c r="GL104" s="1">
        <v>26112216</v>
      </c>
      <c r="GM104" s="1">
        <v>26112216</v>
      </c>
      <c r="GN104" s="1">
        <v>26112216</v>
      </c>
      <c r="GO104" s="1">
        <v>26112216</v>
      </c>
      <c r="GP104" s="1">
        <v>26112216</v>
      </c>
      <c r="GQ104" s="1">
        <v>26112216</v>
      </c>
      <c r="GR104" s="1">
        <v>26112216</v>
      </c>
      <c r="GS104" s="1">
        <v>26112216</v>
      </c>
      <c r="GT104" s="1">
        <v>26112216</v>
      </c>
      <c r="GU104" s="1">
        <v>26112216</v>
      </c>
      <c r="GV104" s="1">
        <v>26112216</v>
      </c>
      <c r="GW104" s="1">
        <v>26112216</v>
      </c>
      <c r="GX104" s="1">
        <v>26112216</v>
      </c>
      <c r="GY104" s="1">
        <v>26112216</v>
      </c>
      <c r="GZ104" s="1">
        <v>26112216</v>
      </c>
      <c r="HA104" s="1">
        <v>26112216</v>
      </c>
      <c r="HB104" s="1">
        <v>26112216</v>
      </c>
      <c r="HC104" s="1">
        <v>26112216</v>
      </c>
      <c r="HD104" s="1">
        <v>26112216</v>
      </c>
      <c r="HE104" s="1">
        <v>26112216</v>
      </c>
      <c r="HF104" s="1">
        <v>26112216</v>
      </c>
      <c r="HG104" s="1">
        <v>26112216</v>
      </c>
      <c r="HH104" s="1">
        <v>26112216</v>
      </c>
      <c r="HI104" s="1">
        <v>26112216</v>
      </c>
      <c r="HJ104" s="1">
        <v>26112216</v>
      </c>
      <c r="HK104" s="1">
        <v>26112216</v>
      </c>
      <c r="HL104" s="1">
        <v>26112216</v>
      </c>
      <c r="HM104" s="1">
        <v>26112216</v>
      </c>
      <c r="HN104" s="1">
        <v>26112216</v>
      </c>
      <c r="HO104" s="1">
        <v>26112216</v>
      </c>
      <c r="HP104" s="1">
        <v>26112216</v>
      </c>
      <c r="HQ104" s="1">
        <v>26112216</v>
      </c>
      <c r="HR104" s="1">
        <v>26112216</v>
      </c>
      <c r="HS104" s="1">
        <v>26112216</v>
      </c>
      <c r="HT104" s="1">
        <v>26112216</v>
      </c>
      <c r="HU104" s="1">
        <v>26112216</v>
      </c>
      <c r="HV104" s="1">
        <v>26112216</v>
      </c>
      <c r="HW104" s="1">
        <v>26112216</v>
      </c>
      <c r="HX104" s="1">
        <v>26112216</v>
      </c>
      <c r="HY104" s="1">
        <v>26112216</v>
      </c>
      <c r="HZ104" s="1">
        <v>26112216</v>
      </c>
      <c r="IA104" s="1">
        <v>26112216</v>
      </c>
      <c r="IB104" s="1">
        <v>26112216</v>
      </c>
      <c r="IC104" s="1">
        <v>26112216</v>
      </c>
      <c r="ID104" s="1">
        <v>26112216</v>
      </c>
      <c r="IE104" s="1">
        <v>26112216</v>
      </c>
      <c r="IF104" s="1">
        <v>26112216</v>
      </c>
      <c r="IG104" s="1">
        <v>26112216</v>
      </c>
      <c r="IH104" s="1">
        <v>26112216</v>
      </c>
      <c r="II104" s="1">
        <v>26112216</v>
      </c>
      <c r="IJ104" s="1">
        <v>26112216</v>
      </c>
      <c r="IK104" s="1">
        <v>26112216</v>
      </c>
      <c r="IL104" s="1">
        <v>26112216</v>
      </c>
      <c r="IM104" s="1">
        <v>26112216</v>
      </c>
      <c r="IN104" s="1">
        <v>26112216</v>
      </c>
      <c r="IO104" s="1">
        <v>26112216</v>
      </c>
      <c r="IP104" s="1">
        <v>26112216</v>
      </c>
      <c r="IQ104" s="1">
        <v>26112216</v>
      </c>
      <c r="IR104" s="1">
        <v>26112216</v>
      </c>
      <c r="IS104" s="1">
        <v>26112216</v>
      </c>
      <c r="IT104" s="1">
        <v>26112216</v>
      </c>
      <c r="IU104" s="1">
        <v>26112216</v>
      </c>
      <c r="IV104" s="1">
        <v>26112216</v>
      </c>
      <c r="IW104" s="1">
        <v>26112216</v>
      </c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>
        <v>26112216</v>
      </c>
      <c r="JT104" s="1">
        <v>26112216</v>
      </c>
      <c r="JU104" s="1">
        <v>26112216</v>
      </c>
      <c r="JV104" s="1">
        <v>26112216</v>
      </c>
      <c r="JW104" s="1">
        <v>26112216</v>
      </c>
      <c r="JX104" s="1">
        <v>26112216</v>
      </c>
      <c r="JY104" s="1">
        <v>26112216</v>
      </c>
      <c r="JZ104" s="1">
        <v>26112216</v>
      </c>
      <c r="KA104" s="1">
        <v>26112216</v>
      </c>
      <c r="KB104" s="1">
        <v>26112216</v>
      </c>
      <c r="KC104" s="1">
        <v>26112216</v>
      </c>
      <c r="KD104" s="1">
        <v>26112216</v>
      </c>
      <c r="KE104" s="1">
        <v>26112216</v>
      </c>
      <c r="KF104" s="1">
        <v>26112216</v>
      </c>
      <c r="KG104" s="1">
        <v>26112216</v>
      </c>
      <c r="KH104" s="1">
        <v>26112216</v>
      </c>
      <c r="KI104" s="1">
        <v>26112216</v>
      </c>
      <c r="KJ104" s="1">
        <v>26112216</v>
      </c>
      <c r="KK104" s="1">
        <v>26112216</v>
      </c>
      <c r="KL104" s="1">
        <v>26112216</v>
      </c>
      <c r="KM104" s="1">
        <v>26112216</v>
      </c>
      <c r="KN104" s="1">
        <v>1220544</v>
      </c>
      <c r="KO104" s="1">
        <v>26112216</v>
      </c>
    </row>
    <row r="105" spans="1:301" x14ac:dyDescent="0.3">
      <c r="A105" s="11" t="s">
        <v>8125</v>
      </c>
      <c r="B105" s="1">
        <v>9672</v>
      </c>
      <c r="C105" s="1">
        <v>9673</v>
      </c>
      <c r="D105" s="1">
        <v>9674</v>
      </c>
      <c r="E105" s="1">
        <v>9675</v>
      </c>
      <c r="F105" s="1">
        <v>9676</v>
      </c>
      <c r="G105" s="1">
        <v>9677</v>
      </c>
      <c r="H105" s="1">
        <v>9718</v>
      </c>
      <c r="I105" s="1">
        <v>9641</v>
      </c>
      <c r="J105" s="1">
        <v>9642</v>
      </c>
      <c r="K105" s="1">
        <v>9643</v>
      </c>
      <c r="L105" s="1">
        <v>9644</v>
      </c>
      <c r="M105" s="1">
        <v>9646</v>
      </c>
      <c r="N105" s="1">
        <v>9647</v>
      </c>
      <c r="O105" s="1">
        <v>9648</v>
      </c>
      <c r="P105" s="1">
        <v>9649</v>
      </c>
      <c r="Q105" s="1">
        <v>9650</v>
      </c>
      <c r="R105" s="1">
        <v>9651</v>
      </c>
      <c r="S105" s="1">
        <v>9652</v>
      </c>
      <c r="T105" s="1">
        <v>9653</v>
      </c>
      <c r="U105" s="1">
        <v>9654</v>
      </c>
      <c r="V105" s="1">
        <v>9668</v>
      </c>
      <c r="W105" s="1">
        <v>9670</v>
      </c>
      <c r="X105" s="1">
        <v>9720</v>
      </c>
      <c r="Y105" s="1">
        <v>9721</v>
      </c>
      <c r="Z105" s="1">
        <v>9722</v>
      </c>
      <c r="AA105" s="1">
        <v>9723</v>
      </c>
      <c r="AB105" s="1">
        <v>9724</v>
      </c>
      <c r="AC105" s="1">
        <v>9725</v>
      </c>
      <c r="AD105" s="1">
        <v>9726</v>
      </c>
      <c r="AE105" s="1">
        <v>9630</v>
      </c>
      <c r="AF105" s="1">
        <v>9631</v>
      </c>
      <c r="AG105" s="1">
        <v>9632</v>
      </c>
      <c r="AH105" s="1">
        <v>9620</v>
      </c>
      <c r="AI105" s="1">
        <v>9621</v>
      </c>
      <c r="AJ105" s="1">
        <v>9622</v>
      </c>
      <c r="AK105" s="1">
        <v>9623</v>
      </c>
      <c r="AL105" s="1">
        <v>9624</v>
      </c>
      <c r="AM105" s="1">
        <v>9625</v>
      </c>
      <c r="AN105" s="1">
        <v>9626</v>
      </c>
      <c r="AO105" s="1">
        <v>9627</v>
      </c>
      <c r="AP105" s="1">
        <v>9659</v>
      </c>
      <c r="AQ105" s="1">
        <v>9660</v>
      </c>
      <c r="AR105" s="1">
        <v>9661</v>
      </c>
      <c r="AS105" s="1">
        <v>9662</v>
      </c>
      <c r="AT105" s="1">
        <v>9704</v>
      </c>
      <c r="AU105" s="1">
        <v>9705</v>
      </c>
      <c r="AV105" s="1">
        <v>9706</v>
      </c>
      <c r="AW105" s="1">
        <v>9707</v>
      </c>
      <c r="AX105" s="1">
        <v>9708</v>
      </c>
      <c r="AY105" s="1">
        <v>9709</v>
      </c>
      <c r="AZ105" s="1">
        <v>9710</v>
      </c>
      <c r="BA105" s="1">
        <v>9711</v>
      </c>
      <c r="BB105" s="1">
        <v>9712</v>
      </c>
      <c r="BC105" s="1">
        <v>9715</v>
      </c>
      <c r="BD105" s="1">
        <v>9716</v>
      </c>
      <c r="BE105" s="1">
        <v>9635</v>
      </c>
      <c r="BF105" s="1">
        <v>9636</v>
      </c>
      <c r="BG105" s="1">
        <v>9637</v>
      </c>
      <c r="BH105" s="1">
        <v>9638</v>
      </c>
      <c r="BI105" s="1">
        <v>9639</v>
      </c>
      <c r="BJ105" s="1">
        <v>9614</v>
      </c>
      <c r="BK105" s="1">
        <v>9615</v>
      </c>
      <c r="BL105" s="1">
        <v>9616</v>
      </c>
      <c r="BM105" s="1">
        <v>9617</v>
      </c>
      <c r="BN105" s="1">
        <v>9618</v>
      </c>
      <c r="BO105" s="1">
        <v>9600</v>
      </c>
      <c r="BP105" s="1">
        <v>9601</v>
      </c>
      <c r="BQ105" s="1">
        <v>9602</v>
      </c>
      <c r="BR105" s="1">
        <v>9603</v>
      </c>
      <c r="BS105" s="1">
        <v>9665</v>
      </c>
      <c r="BT105" s="1">
        <v>9681</v>
      </c>
      <c r="BU105" s="1">
        <v>9682</v>
      </c>
      <c r="BV105" s="1">
        <v>9683</v>
      </c>
      <c r="BW105" s="1">
        <v>9684</v>
      </c>
      <c r="BX105" s="1">
        <v>9685</v>
      </c>
      <c r="BY105" s="1">
        <v>9605</v>
      </c>
      <c r="BZ105" s="1">
        <v>9606</v>
      </c>
      <c r="CA105" s="1">
        <v>9608</v>
      </c>
      <c r="CB105" s="1">
        <v>9609</v>
      </c>
      <c r="CC105" s="1">
        <v>9610</v>
      </c>
      <c r="CD105" s="1">
        <v>9694</v>
      </c>
      <c r="CE105" s="1">
        <v>9695</v>
      </c>
      <c r="CF105" s="1">
        <v>9696</v>
      </c>
      <c r="CG105" s="1">
        <v>9697</v>
      </c>
      <c r="CH105" s="1">
        <v>9698</v>
      </c>
      <c r="CI105" s="1">
        <v>9699</v>
      </c>
      <c r="CJ105" s="1">
        <v>9700</v>
      </c>
      <c r="CK105" s="1">
        <v>9701</v>
      </c>
      <c r="CL105" s="1">
        <v>9702</v>
      </c>
      <c r="CM105" s="1">
        <v>9688</v>
      </c>
      <c r="CN105" s="1">
        <v>9689</v>
      </c>
      <c r="CO105" s="1">
        <v>9690</v>
      </c>
      <c r="CP105" s="1">
        <v>9633</v>
      </c>
      <c r="CQ105" s="1">
        <v>9666</v>
      </c>
      <c r="CR105" s="1">
        <v>9691</v>
      </c>
      <c r="CS105" s="1">
        <v>9678</v>
      </c>
      <c r="CT105" s="1">
        <v>9655</v>
      </c>
      <c r="CU105" s="1">
        <v>9656</v>
      </c>
      <c r="CV105" s="1">
        <v>9628</v>
      </c>
      <c r="CW105" s="1">
        <v>9713</v>
      </c>
      <c r="CX105" s="1">
        <v>9611</v>
      </c>
      <c r="CY105" s="1">
        <v>9612</v>
      </c>
      <c r="CZ105" s="1">
        <v>9679</v>
      </c>
      <c r="DA105" s="1">
        <v>9657</v>
      </c>
      <c r="DB105" s="1">
        <v>9663</v>
      </c>
      <c r="DC105" s="1">
        <v>9686</v>
      </c>
      <c r="DD105" s="1">
        <v>9692</v>
      </c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>
        <v>9604</v>
      </c>
      <c r="EA105" s="1">
        <v>9607</v>
      </c>
      <c r="EB105" s="1">
        <v>9669</v>
      </c>
      <c r="EC105" s="1">
        <v>9613</v>
      </c>
      <c r="ED105" s="1">
        <v>9619</v>
      </c>
      <c r="EE105" s="1">
        <v>9629</v>
      </c>
      <c r="EF105" s="1">
        <v>9634</v>
      </c>
      <c r="EG105" s="1">
        <v>9640</v>
      </c>
      <c r="EH105" s="1">
        <v>9645</v>
      </c>
      <c r="EI105" s="1">
        <v>9658</v>
      </c>
      <c r="EJ105" s="1">
        <v>9664</v>
      </c>
      <c r="EK105" s="1">
        <v>9667</v>
      </c>
      <c r="EL105" s="1">
        <v>9680</v>
      </c>
      <c r="EM105" s="1">
        <v>9687</v>
      </c>
      <c r="EN105" s="1">
        <v>9693</v>
      </c>
      <c r="EO105" s="1">
        <v>9703</v>
      </c>
      <c r="EP105" s="1">
        <v>9714</v>
      </c>
      <c r="EQ105" s="1">
        <v>9671</v>
      </c>
      <c r="ER105" s="1">
        <v>9717</v>
      </c>
      <c r="ES105" s="1">
        <v>9719</v>
      </c>
      <c r="ET105" s="1">
        <v>9727</v>
      </c>
      <c r="EU105" s="1">
        <v>26112216</v>
      </c>
      <c r="EV105" s="1">
        <v>26112216</v>
      </c>
      <c r="EW105" s="1">
        <v>26112216</v>
      </c>
      <c r="EX105" s="1">
        <v>26112216</v>
      </c>
      <c r="EY105" s="1">
        <v>26112216</v>
      </c>
      <c r="EZ105" s="1">
        <v>26112216</v>
      </c>
      <c r="FA105" s="1">
        <v>26112216</v>
      </c>
      <c r="FB105" s="1">
        <v>26112216</v>
      </c>
      <c r="FC105" s="1">
        <v>26112216</v>
      </c>
      <c r="FD105" s="1">
        <v>26112216</v>
      </c>
      <c r="FE105" s="1">
        <v>26112216</v>
      </c>
      <c r="FF105" s="1">
        <v>26112216</v>
      </c>
      <c r="FG105" s="1">
        <v>26112216</v>
      </c>
      <c r="FH105" s="1">
        <v>26112216</v>
      </c>
      <c r="FI105" s="1">
        <v>26112216</v>
      </c>
      <c r="FJ105" s="1">
        <v>26112216</v>
      </c>
      <c r="FK105" s="1">
        <v>26112216</v>
      </c>
      <c r="FL105" s="1">
        <v>26112216</v>
      </c>
      <c r="FM105" s="1">
        <v>26112216</v>
      </c>
      <c r="FN105" s="1">
        <v>26112216</v>
      </c>
      <c r="FO105" s="1">
        <v>26112216</v>
      </c>
      <c r="FP105" s="1">
        <v>26112216</v>
      </c>
      <c r="FQ105" s="1">
        <v>26112216</v>
      </c>
      <c r="FR105" s="1">
        <v>26112216</v>
      </c>
      <c r="FS105" s="1">
        <v>26112216</v>
      </c>
      <c r="FT105" s="1">
        <v>26112216</v>
      </c>
      <c r="FU105" s="1">
        <v>26112216</v>
      </c>
      <c r="FV105" s="1">
        <v>26112216</v>
      </c>
      <c r="FW105" s="1">
        <v>26112216</v>
      </c>
      <c r="FX105" s="1">
        <v>26112216</v>
      </c>
      <c r="FY105" s="1">
        <v>26112216</v>
      </c>
      <c r="FZ105" s="1">
        <v>26112216</v>
      </c>
      <c r="GA105" s="1">
        <v>26112216</v>
      </c>
      <c r="GB105" s="1">
        <v>26112216</v>
      </c>
      <c r="GC105" s="1">
        <v>26112216</v>
      </c>
      <c r="GD105" s="1">
        <v>26112216</v>
      </c>
      <c r="GE105" s="1">
        <v>26112216</v>
      </c>
      <c r="GF105" s="1">
        <v>26112216</v>
      </c>
      <c r="GG105" s="1">
        <v>26112216</v>
      </c>
      <c r="GH105" s="1">
        <v>26112216</v>
      </c>
      <c r="GI105" s="1">
        <v>26112216</v>
      </c>
      <c r="GJ105" s="1">
        <v>26112216</v>
      </c>
      <c r="GK105" s="1">
        <v>26112216</v>
      </c>
      <c r="GL105" s="1">
        <v>26112216</v>
      </c>
      <c r="GM105" s="1">
        <v>26112216</v>
      </c>
      <c r="GN105" s="1">
        <v>26112216</v>
      </c>
      <c r="GO105" s="1">
        <v>26112216</v>
      </c>
      <c r="GP105" s="1">
        <v>26112216</v>
      </c>
      <c r="GQ105" s="1">
        <v>26112216</v>
      </c>
      <c r="GR105" s="1">
        <v>26112216</v>
      </c>
      <c r="GS105" s="1">
        <v>26112216</v>
      </c>
      <c r="GT105" s="1">
        <v>26112216</v>
      </c>
      <c r="GU105" s="1">
        <v>26112216</v>
      </c>
      <c r="GV105" s="1">
        <v>26112216</v>
      </c>
      <c r="GW105" s="1">
        <v>26112216</v>
      </c>
      <c r="GX105" s="1">
        <v>26112216</v>
      </c>
      <c r="GY105" s="1">
        <v>26112216</v>
      </c>
      <c r="GZ105" s="1">
        <v>26112216</v>
      </c>
      <c r="HA105" s="1">
        <v>26112216</v>
      </c>
      <c r="HB105" s="1">
        <v>26112216</v>
      </c>
      <c r="HC105" s="1">
        <v>26112216</v>
      </c>
      <c r="HD105" s="1">
        <v>26112216</v>
      </c>
      <c r="HE105" s="1">
        <v>26112216</v>
      </c>
      <c r="HF105" s="1">
        <v>26112216</v>
      </c>
      <c r="HG105" s="1">
        <v>26112216</v>
      </c>
      <c r="HH105" s="1">
        <v>26112216</v>
      </c>
      <c r="HI105" s="1">
        <v>26112216</v>
      </c>
      <c r="HJ105" s="1">
        <v>26112216</v>
      </c>
      <c r="HK105" s="1">
        <v>26112216</v>
      </c>
      <c r="HL105" s="1">
        <v>26112216</v>
      </c>
      <c r="HM105" s="1">
        <v>26112216</v>
      </c>
      <c r="HN105" s="1">
        <v>26112216</v>
      </c>
      <c r="HO105" s="1">
        <v>26112216</v>
      </c>
      <c r="HP105" s="1">
        <v>26112216</v>
      </c>
      <c r="HQ105" s="1">
        <v>26112216</v>
      </c>
      <c r="HR105" s="1">
        <v>26112216</v>
      </c>
      <c r="HS105" s="1">
        <v>26112216</v>
      </c>
      <c r="HT105" s="1">
        <v>26112216</v>
      </c>
      <c r="HU105" s="1">
        <v>26112216</v>
      </c>
      <c r="HV105" s="1">
        <v>26112216</v>
      </c>
      <c r="HW105" s="1">
        <v>26112216</v>
      </c>
      <c r="HX105" s="1">
        <v>26112216</v>
      </c>
      <c r="HY105" s="1">
        <v>26112216</v>
      </c>
      <c r="HZ105" s="1">
        <v>26112216</v>
      </c>
      <c r="IA105" s="1">
        <v>26112216</v>
      </c>
      <c r="IB105" s="1">
        <v>26112216</v>
      </c>
      <c r="IC105" s="1">
        <v>26112216</v>
      </c>
      <c r="ID105" s="1">
        <v>26112216</v>
      </c>
      <c r="IE105" s="1">
        <v>26112216</v>
      </c>
      <c r="IF105" s="1">
        <v>26112216</v>
      </c>
      <c r="IG105" s="1">
        <v>26112216</v>
      </c>
      <c r="IH105" s="1">
        <v>26112216</v>
      </c>
      <c r="II105" s="1">
        <v>26112216</v>
      </c>
      <c r="IJ105" s="1">
        <v>26112216</v>
      </c>
      <c r="IK105" s="1">
        <v>26112216</v>
      </c>
      <c r="IL105" s="1">
        <v>26112216</v>
      </c>
      <c r="IM105" s="1">
        <v>26112216</v>
      </c>
      <c r="IN105" s="1">
        <v>26112216</v>
      </c>
      <c r="IO105" s="1">
        <v>26112216</v>
      </c>
      <c r="IP105" s="1">
        <v>26112216</v>
      </c>
      <c r="IQ105" s="1">
        <v>26112216</v>
      </c>
      <c r="IR105" s="1">
        <v>26112216</v>
      </c>
      <c r="IS105" s="1">
        <v>26112216</v>
      </c>
      <c r="IT105" s="1">
        <v>26112216</v>
      </c>
      <c r="IU105" s="1">
        <v>26112216</v>
      </c>
      <c r="IV105" s="1">
        <v>26112216</v>
      </c>
      <c r="IW105" s="1">
        <v>26112216</v>
      </c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>
        <v>26112216</v>
      </c>
      <c r="JT105" s="1">
        <v>26112216</v>
      </c>
      <c r="JU105" s="1">
        <v>26112216</v>
      </c>
      <c r="JV105" s="1">
        <v>26112216</v>
      </c>
      <c r="JW105" s="1">
        <v>26112216</v>
      </c>
      <c r="JX105" s="1">
        <v>26112216</v>
      </c>
      <c r="JY105" s="1">
        <v>26112216</v>
      </c>
      <c r="JZ105" s="1">
        <v>26112216</v>
      </c>
      <c r="KA105" s="1">
        <v>26112216</v>
      </c>
      <c r="KB105" s="1">
        <v>26112216</v>
      </c>
      <c r="KC105" s="1">
        <v>26112216</v>
      </c>
      <c r="KD105" s="1">
        <v>26112216</v>
      </c>
      <c r="KE105" s="1">
        <v>26112216</v>
      </c>
      <c r="KF105" s="1">
        <v>26112216</v>
      </c>
      <c r="KG105" s="1">
        <v>26112216</v>
      </c>
      <c r="KH105" s="1">
        <v>26112216</v>
      </c>
      <c r="KI105" s="1">
        <v>26112216</v>
      </c>
      <c r="KJ105" s="1">
        <v>26112216</v>
      </c>
      <c r="KK105" s="1">
        <v>26112216</v>
      </c>
      <c r="KL105" s="1">
        <v>26112216</v>
      </c>
      <c r="KM105" s="1">
        <v>26112216</v>
      </c>
      <c r="KN105" s="1">
        <v>1236928</v>
      </c>
      <c r="KO105" s="1">
        <v>26112216</v>
      </c>
    </row>
    <row r="106" spans="1:301" x14ac:dyDescent="0.3">
      <c r="A106" s="11" t="s">
        <v>8126</v>
      </c>
      <c r="B106" s="1">
        <v>9800</v>
      </c>
      <c r="C106" s="1">
        <v>9801</v>
      </c>
      <c r="D106" s="1">
        <v>9802</v>
      </c>
      <c r="E106" s="1">
        <v>9803</v>
      </c>
      <c r="F106" s="1">
        <v>9804</v>
      </c>
      <c r="G106" s="1">
        <v>9805</v>
      </c>
      <c r="H106" s="1">
        <v>9846</v>
      </c>
      <c r="I106" s="1">
        <v>9769</v>
      </c>
      <c r="J106" s="1">
        <v>9770</v>
      </c>
      <c r="K106" s="1">
        <v>9771</v>
      </c>
      <c r="L106" s="1">
        <v>9772</v>
      </c>
      <c r="M106" s="1">
        <v>9774</v>
      </c>
      <c r="N106" s="1">
        <v>9775</v>
      </c>
      <c r="O106" s="1">
        <v>9776</v>
      </c>
      <c r="P106" s="1">
        <v>9777</v>
      </c>
      <c r="Q106" s="1">
        <v>9778</v>
      </c>
      <c r="R106" s="1">
        <v>9779</v>
      </c>
      <c r="S106" s="1">
        <v>9780</v>
      </c>
      <c r="T106" s="1">
        <v>9781</v>
      </c>
      <c r="U106" s="1">
        <v>9782</v>
      </c>
      <c r="V106" s="1">
        <v>9796</v>
      </c>
      <c r="W106" s="1">
        <v>9798</v>
      </c>
      <c r="X106" s="1">
        <v>9848</v>
      </c>
      <c r="Y106" s="1">
        <v>9849</v>
      </c>
      <c r="Z106" s="1">
        <v>9850</v>
      </c>
      <c r="AA106" s="1">
        <v>9851</v>
      </c>
      <c r="AB106" s="1">
        <v>9852</v>
      </c>
      <c r="AC106" s="1">
        <v>9853</v>
      </c>
      <c r="AD106" s="1">
        <v>9854</v>
      </c>
      <c r="AE106" s="1">
        <v>9758</v>
      </c>
      <c r="AF106" s="1">
        <v>9759</v>
      </c>
      <c r="AG106" s="1">
        <v>9760</v>
      </c>
      <c r="AH106" s="1">
        <v>9748</v>
      </c>
      <c r="AI106" s="1">
        <v>9749</v>
      </c>
      <c r="AJ106" s="1">
        <v>9750</v>
      </c>
      <c r="AK106" s="1">
        <v>9751</v>
      </c>
      <c r="AL106" s="1">
        <v>9752</v>
      </c>
      <c r="AM106" s="1">
        <v>9753</v>
      </c>
      <c r="AN106" s="1">
        <v>9754</v>
      </c>
      <c r="AO106" s="1">
        <v>9755</v>
      </c>
      <c r="AP106" s="1">
        <v>9787</v>
      </c>
      <c r="AQ106" s="1">
        <v>9788</v>
      </c>
      <c r="AR106" s="1">
        <v>9789</v>
      </c>
      <c r="AS106" s="1">
        <v>9790</v>
      </c>
      <c r="AT106" s="1">
        <v>9832</v>
      </c>
      <c r="AU106" s="1">
        <v>9833</v>
      </c>
      <c r="AV106" s="1">
        <v>9834</v>
      </c>
      <c r="AW106" s="1">
        <v>9835</v>
      </c>
      <c r="AX106" s="1">
        <v>9836</v>
      </c>
      <c r="AY106" s="1">
        <v>9837</v>
      </c>
      <c r="AZ106" s="1">
        <v>9838</v>
      </c>
      <c r="BA106" s="1">
        <v>9839</v>
      </c>
      <c r="BB106" s="1">
        <v>9840</v>
      </c>
      <c r="BC106" s="1">
        <v>9843</v>
      </c>
      <c r="BD106" s="1">
        <v>9844</v>
      </c>
      <c r="BE106" s="1">
        <v>9763</v>
      </c>
      <c r="BF106" s="1">
        <v>9764</v>
      </c>
      <c r="BG106" s="1">
        <v>9765</v>
      </c>
      <c r="BH106" s="1">
        <v>9766</v>
      </c>
      <c r="BI106" s="1">
        <v>9767</v>
      </c>
      <c r="BJ106" s="1">
        <v>9742</v>
      </c>
      <c r="BK106" s="1">
        <v>9743</v>
      </c>
      <c r="BL106" s="1">
        <v>9744</v>
      </c>
      <c r="BM106" s="1">
        <v>9745</v>
      </c>
      <c r="BN106" s="1">
        <v>9746</v>
      </c>
      <c r="BO106" s="1">
        <v>9728</v>
      </c>
      <c r="BP106" s="1">
        <v>9729</v>
      </c>
      <c r="BQ106" s="1">
        <v>9730</v>
      </c>
      <c r="BR106" s="1">
        <v>9731</v>
      </c>
      <c r="BS106" s="1">
        <v>9793</v>
      </c>
      <c r="BT106" s="1">
        <v>9809</v>
      </c>
      <c r="BU106" s="1">
        <v>9810</v>
      </c>
      <c r="BV106" s="1">
        <v>9811</v>
      </c>
      <c r="BW106" s="1">
        <v>9812</v>
      </c>
      <c r="BX106" s="1">
        <v>9813</v>
      </c>
      <c r="BY106" s="1">
        <v>9733</v>
      </c>
      <c r="BZ106" s="1">
        <v>9734</v>
      </c>
      <c r="CA106" s="1">
        <v>9736</v>
      </c>
      <c r="CB106" s="1">
        <v>9737</v>
      </c>
      <c r="CC106" s="1">
        <v>9738</v>
      </c>
      <c r="CD106" s="1">
        <v>9822</v>
      </c>
      <c r="CE106" s="1">
        <v>9823</v>
      </c>
      <c r="CF106" s="1">
        <v>9824</v>
      </c>
      <c r="CG106" s="1">
        <v>9825</v>
      </c>
      <c r="CH106" s="1">
        <v>9826</v>
      </c>
      <c r="CI106" s="1">
        <v>9827</v>
      </c>
      <c r="CJ106" s="1">
        <v>9828</v>
      </c>
      <c r="CK106" s="1">
        <v>9829</v>
      </c>
      <c r="CL106" s="1">
        <v>9830</v>
      </c>
      <c r="CM106" s="1">
        <v>9816</v>
      </c>
      <c r="CN106" s="1">
        <v>9817</v>
      </c>
      <c r="CO106" s="1">
        <v>9818</v>
      </c>
      <c r="CP106" s="1">
        <v>9761</v>
      </c>
      <c r="CQ106" s="1">
        <v>9794</v>
      </c>
      <c r="CR106" s="1">
        <v>9819</v>
      </c>
      <c r="CS106" s="1">
        <v>9806</v>
      </c>
      <c r="CT106" s="1">
        <v>9783</v>
      </c>
      <c r="CU106" s="1">
        <v>9784</v>
      </c>
      <c r="CV106" s="1">
        <v>9756</v>
      </c>
      <c r="CW106" s="1">
        <v>9841</v>
      </c>
      <c r="CX106" s="1">
        <v>9739</v>
      </c>
      <c r="CY106" s="1">
        <v>9740</v>
      </c>
      <c r="CZ106" s="1">
        <v>9807</v>
      </c>
      <c r="DA106" s="1">
        <v>9785</v>
      </c>
      <c r="DB106" s="1">
        <v>9791</v>
      </c>
      <c r="DC106" s="1">
        <v>9814</v>
      </c>
      <c r="DD106" s="1">
        <v>9820</v>
      </c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>
        <v>9732</v>
      </c>
      <c r="EA106" s="1">
        <v>9735</v>
      </c>
      <c r="EB106" s="1">
        <v>9797</v>
      </c>
      <c r="EC106" s="1">
        <v>9741</v>
      </c>
      <c r="ED106" s="1">
        <v>9747</v>
      </c>
      <c r="EE106" s="1">
        <v>9757</v>
      </c>
      <c r="EF106" s="1">
        <v>9762</v>
      </c>
      <c r="EG106" s="1">
        <v>9768</v>
      </c>
      <c r="EH106" s="1">
        <v>9773</v>
      </c>
      <c r="EI106" s="1">
        <v>9786</v>
      </c>
      <c r="EJ106" s="1">
        <v>9792</v>
      </c>
      <c r="EK106" s="1">
        <v>9795</v>
      </c>
      <c r="EL106" s="1">
        <v>9808</v>
      </c>
      <c r="EM106" s="1">
        <v>9815</v>
      </c>
      <c r="EN106" s="1">
        <v>9821</v>
      </c>
      <c r="EO106" s="1">
        <v>9831</v>
      </c>
      <c r="EP106" s="1">
        <v>9842</v>
      </c>
      <c r="EQ106" s="1">
        <v>9799</v>
      </c>
      <c r="ER106" s="1">
        <v>9845</v>
      </c>
      <c r="ES106" s="1">
        <v>9847</v>
      </c>
      <c r="ET106" s="1">
        <v>9855</v>
      </c>
      <c r="EU106" s="1">
        <v>26112216</v>
      </c>
      <c r="EV106" s="1">
        <v>26112216</v>
      </c>
      <c r="EW106" s="1">
        <v>26112216</v>
      </c>
      <c r="EX106" s="1">
        <v>26112216</v>
      </c>
      <c r="EY106" s="1">
        <v>26112216</v>
      </c>
      <c r="EZ106" s="1">
        <v>26112216</v>
      </c>
      <c r="FA106" s="1">
        <v>26112216</v>
      </c>
      <c r="FB106" s="1">
        <v>26112216</v>
      </c>
      <c r="FC106" s="1">
        <v>26112216</v>
      </c>
      <c r="FD106" s="1">
        <v>26112216</v>
      </c>
      <c r="FE106" s="1">
        <v>26112216</v>
      </c>
      <c r="FF106" s="1">
        <v>26112216</v>
      </c>
      <c r="FG106" s="1">
        <v>26112216</v>
      </c>
      <c r="FH106" s="1">
        <v>26112216</v>
      </c>
      <c r="FI106" s="1">
        <v>26112216</v>
      </c>
      <c r="FJ106" s="1">
        <v>26112216</v>
      </c>
      <c r="FK106" s="1">
        <v>26112216</v>
      </c>
      <c r="FL106" s="1">
        <v>26112216</v>
      </c>
      <c r="FM106" s="1">
        <v>26112216</v>
      </c>
      <c r="FN106" s="1">
        <v>26112216</v>
      </c>
      <c r="FO106" s="1">
        <v>26112216</v>
      </c>
      <c r="FP106" s="1">
        <v>26112216</v>
      </c>
      <c r="FQ106" s="1">
        <v>26112216</v>
      </c>
      <c r="FR106" s="1">
        <v>26112216</v>
      </c>
      <c r="FS106" s="1">
        <v>26112216</v>
      </c>
      <c r="FT106" s="1">
        <v>26112216</v>
      </c>
      <c r="FU106" s="1">
        <v>26112216</v>
      </c>
      <c r="FV106" s="1">
        <v>26112216</v>
      </c>
      <c r="FW106" s="1">
        <v>26112216</v>
      </c>
      <c r="FX106" s="1">
        <v>26112216</v>
      </c>
      <c r="FY106" s="1">
        <v>26112216</v>
      </c>
      <c r="FZ106" s="1">
        <v>26112216</v>
      </c>
      <c r="GA106" s="1">
        <v>26112216</v>
      </c>
      <c r="GB106" s="1">
        <v>26112216</v>
      </c>
      <c r="GC106" s="1">
        <v>26112216</v>
      </c>
      <c r="GD106" s="1">
        <v>26112216</v>
      </c>
      <c r="GE106" s="1">
        <v>26112216</v>
      </c>
      <c r="GF106" s="1">
        <v>26112216</v>
      </c>
      <c r="GG106" s="1">
        <v>26112216</v>
      </c>
      <c r="GH106" s="1">
        <v>26112216</v>
      </c>
      <c r="GI106" s="1">
        <v>26112216</v>
      </c>
      <c r="GJ106" s="1">
        <v>26112216</v>
      </c>
      <c r="GK106" s="1">
        <v>26112216</v>
      </c>
      <c r="GL106" s="1">
        <v>26112216</v>
      </c>
      <c r="GM106" s="1">
        <v>26112216</v>
      </c>
      <c r="GN106" s="1">
        <v>26112216</v>
      </c>
      <c r="GO106" s="1">
        <v>26112216</v>
      </c>
      <c r="GP106" s="1">
        <v>26112216</v>
      </c>
      <c r="GQ106" s="1">
        <v>26112216</v>
      </c>
      <c r="GR106" s="1">
        <v>26112216</v>
      </c>
      <c r="GS106" s="1">
        <v>26112216</v>
      </c>
      <c r="GT106" s="1">
        <v>26112216</v>
      </c>
      <c r="GU106" s="1">
        <v>26112216</v>
      </c>
      <c r="GV106" s="1">
        <v>26112216</v>
      </c>
      <c r="GW106" s="1">
        <v>26112216</v>
      </c>
      <c r="GX106" s="1">
        <v>26112216</v>
      </c>
      <c r="GY106" s="1">
        <v>26112216</v>
      </c>
      <c r="GZ106" s="1">
        <v>26112216</v>
      </c>
      <c r="HA106" s="1">
        <v>26112216</v>
      </c>
      <c r="HB106" s="1">
        <v>26112216</v>
      </c>
      <c r="HC106" s="1">
        <v>26112216</v>
      </c>
      <c r="HD106" s="1">
        <v>26112216</v>
      </c>
      <c r="HE106" s="1">
        <v>26112216</v>
      </c>
      <c r="HF106" s="1">
        <v>26112216</v>
      </c>
      <c r="HG106" s="1">
        <v>26112216</v>
      </c>
      <c r="HH106" s="1">
        <v>26112216</v>
      </c>
      <c r="HI106" s="1">
        <v>26112216</v>
      </c>
      <c r="HJ106" s="1">
        <v>26112216</v>
      </c>
      <c r="HK106" s="1">
        <v>26112216</v>
      </c>
      <c r="HL106" s="1">
        <v>26112216</v>
      </c>
      <c r="HM106" s="1">
        <v>26112216</v>
      </c>
      <c r="HN106" s="1">
        <v>26112216</v>
      </c>
      <c r="HO106" s="1">
        <v>26112216</v>
      </c>
      <c r="HP106" s="1">
        <v>26112216</v>
      </c>
      <c r="HQ106" s="1">
        <v>26112216</v>
      </c>
      <c r="HR106" s="1">
        <v>26112216</v>
      </c>
      <c r="HS106" s="1">
        <v>26112216</v>
      </c>
      <c r="HT106" s="1">
        <v>26112216</v>
      </c>
      <c r="HU106" s="1">
        <v>26112216</v>
      </c>
      <c r="HV106" s="1">
        <v>26112216</v>
      </c>
      <c r="HW106" s="1">
        <v>26112216</v>
      </c>
      <c r="HX106" s="1">
        <v>26112216</v>
      </c>
      <c r="HY106" s="1">
        <v>26112216</v>
      </c>
      <c r="HZ106" s="1">
        <v>26112216</v>
      </c>
      <c r="IA106" s="1">
        <v>26112216</v>
      </c>
      <c r="IB106" s="1">
        <v>26112216</v>
      </c>
      <c r="IC106" s="1">
        <v>26112216</v>
      </c>
      <c r="ID106" s="1">
        <v>26112216</v>
      </c>
      <c r="IE106" s="1">
        <v>26112216</v>
      </c>
      <c r="IF106" s="1">
        <v>26112216</v>
      </c>
      <c r="IG106" s="1">
        <v>26112216</v>
      </c>
      <c r="IH106" s="1">
        <v>26112216</v>
      </c>
      <c r="II106" s="1">
        <v>26112216</v>
      </c>
      <c r="IJ106" s="1">
        <v>26112216</v>
      </c>
      <c r="IK106" s="1">
        <v>26112216</v>
      </c>
      <c r="IL106" s="1">
        <v>26112216</v>
      </c>
      <c r="IM106" s="1">
        <v>26112216</v>
      </c>
      <c r="IN106" s="1">
        <v>26112216</v>
      </c>
      <c r="IO106" s="1">
        <v>26112216</v>
      </c>
      <c r="IP106" s="1">
        <v>26112216</v>
      </c>
      <c r="IQ106" s="1">
        <v>26112216</v>
      </c>
      <c r="IR106" s="1">
        <v>26112216</v>
      </c>
      <c r="IS106" s="1">
        <v>26112216</v>
      </c>
      <c r="IT106" s="1">
        <v>26112216</v>
      </c>
      <c r="IU106" s="1">
        <v>26112216</v>
      </c>
      <c r="IV106" s="1">
        <v>26112216</v>
      </c>
      <c r="IW106" s="1">
        <v>26112216</v>
      </c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>
        <v>26112216</v>
      </c>
      <c r="JT106" s="1">
        <v>26112216</v>
      </c>
      <c r="JU106" s="1">
        <v>26112216</v>
      </c>
      <c r="JV106" s="1">
        <v>26112216</v>
      </c>
      <c r="JW106" s="1">
        <v>26112216</v>
      </c>
      <c r="JX106" s="1">
        <v>26112216</v>
      </c>
      <c r="JY106" s="1">
        <v>26112216</v>
      </c>
      <c r="JZ106" s="1">
        <v>26112216</v>
      </c>
      <c r="KA106" s="1">
        <v>26112216</v>
      </c>
      <c r="KB106" s="1">
        <v>26112216</v>
      </c>
      <c r="KC106" s="1">
        <v>26112216</v>
      </c>
      <c r="KD106" s="1">
        <v>26112216</v>
      </c>
      <c r="KE106" s="1">
        <v>26112216</v>
      </c>
      <c r="KF106" s="1">
        <v>26112216</v>
      </c>
      <c r="KG106" s="1">
        <v>26112216</v>
      </c>
      <c r="KH106" s="1">
        <v>26112216</v>
      </c>
      <c r="KI106" s="1">
        <v>26112216</v>
      </c>
      <c r="KJ106" s="1">
        <v>26112216</v>
      </c>
      <c r="KK106" s="1">
        <v>26112216</v>
      </c>
      <c r="KL106" s="1">
        <v>26112216</v>
      </c>
      <c r="KM106" s="1">
        <v>26112216</v>
      </c>
      <c r="KN106" s="1">
        <v>1253312</v>
      </c>
      <c r="KO106" s="1">
        <v>26112216</v>
      </c>
    </row>
    <row r="107" spans="1:301" x14ac:dyDescent="0.3">
      <c r="A107" s="11" t="s">
        <v>8127</v>
      </c>
      <c r="B107" s="1">
        <v>9928</v>
      </c>
      <c r="C107" s="1">
        <v>9929</v>
      </c>
      <c r="D107" s="1">
        <v>9930</v>
      </c>
      <c r="E107" s="1">
        <v>9931</v>
      </c>
      <c r="F107" s="1">
        <v>9932</v>
      </c>
      <c r="G107" s="1">
        <v>9933</v>
      </c>
      <c r="H107" s="1">
        <v>9974</v>
      </c>
      <c r="I107" s="1">
        <v>9897</v>
      </c>
      <c r="J107" s="1">
        <v>9898</v>
      </c>
      <c r="K107" s="1">
        <v>9899</v>
      </c>
      <c r="L107" s="1">
        <v>9900</v>
      </c>
      <c r="M107" s="1">
        <v>9902</v>
      </c>
      <c r="N107" s="1">
        <v>9903</v>
      </c>
      <c r="O107" s="1">
        <v>9904</v>
      </c>
      <c r="P107" s="1">
        <v>9905</v>
      </c>
      <c r="Q107" s="1">
        <v>9906</v>
      </c>
      <c r="R107" s="1">
        <v>9907</v>
      </c>
      <c r="S107" s="1">
        <v>9908</v>
      </c>
      <c r="T107" s="1">
        <v>9909</v>
      </c>
      <c r="U107" s="1">
        <v>9910</v>
      </c>
      <c r="V107" s="1">
        <v>9924</v>
      </c>
      <c r="W107" s="1">
        <v>9926</v>
      </c>
      <c r="X107" s="1">
        <v>9976</v>
      </c>
      <c r="Y107" s="1">
        <v>9977</v>
      </c>
      <c r="Z107" s="1">
        <v>9978</v>
      </c>
      <c r="AA107" s="1">
        <v>9979</v>
      </c>
      <c r="AB107" s="1">
        <v>9980</v>
      </c>
      <c r="AC107" s="1">
        <v>9981</v>
      </c>
      <c r="AD107" s="1">
        <v>9982</v>
      </c>
      <c r="AE107" s="1">
        <v>9886</v>
      </c>
      <c r="AF107" s="1">
        <v>9887</v>
      </c>
      <c r="AG107" s="1">
        <v>9888</v>
      </c>
      <c r="AH107" s="1">
        <v>9876</v>
      </c>
      <c r="AI107" s="1">
        <v>9877</v>
      </c>
      <c r="AJ107" s="1">
        <v>9878</v>
      </c>
      <c r="AK107" s="1">
        <v>9879</v>
      </c>
      <c r="AL107" s="1">
        <v>9880</v>
      </c>
      <c r="AM107" s="1">
        <v>9881</v>
      </c>
      <c r="AN107" s="1">
        <v>9882</v>
      </c>
      <c r="AO107" s="1">
        <v>9883</v>
      </c>
      <c r="AP107" s="1">
        <v>9915</v>
      </c>
      <c r="AQ107" s="1">
        <v>9916</v>
      </c>
      <c r="AR107" s="1">
        <v>9917</v>
      </c>
      <c r="AS107" s="1">
        <v>9918</v>
      </c>
      <c r="AT107" s="1">
        <v>9960</v>
      </c>
      <c r="AU107" s="1">
        <v>9961</v>
      </c>
      <c r="AV107" s="1">
        <v>9962</v>
      </c>
      <c r="AW107" s="1">
        <v>9963</v>
      </c>
      <c r="AX107" s="1">
        <v>9964</v>
      </c>
      <c r="AY107" s="1">
        <v>9965</v>
      </c>
      <c r="AZ107" s="1">
        <v>9966</v>
      </c>
      <c r="BA107" s="1">
        <v>9967</v>
      </c>
      <c r="BB107" s="1">
        <v>9968</v>
      </c>
      <c r="BC107" s="1">
        <v>9971</v>
      </c>
      <c r="BD107" s="1">
        <v>9972</v>
      </c>
      <c r="BE107" s="1">
        <v>9891</v>
      </c>
      <c r="BF107" s="1">
        <v>9892</v>
      </c>
      <c r="BG107" s="1">
        <v>9893</v>
      </c>
      <c r="BH107" s="1">
        <v>9894</v>
      </c>
      <c r="BI107" s="1">
        <v>9895</v>
      </c>
      <c r="BJ107" s="1">
        <v>9870</v>
      </c>
      <c r="BK107" s="1">
        <v>9871</v>
      </c>
      <c r="BL107" s="1">
        <v>9872</v>
      </c>
      <c r="BM107" s="1">
        <v>9873</v>
      </c>
      <c r="BN107" s="1">
        <v>9874</v>
      </c>
      <c r="BO107" s="1">
        <v>9856</v>
      </c>
      <c r="BP107" s="1">
        <v>9857</v>
      </c>
      <c r="BQ107" s="1">
        <v>9858</v>
      </c>
      <c r="BR107" s="1">
        <v>9859</v>
      </c>
      <c r="BS107" s="1">
        <v>9921</v>
      </c>
      <c r="BT107" s="1">
        <v>9937</v>
      </c>
      <c r="BU107" s="1">
        <v>9938</v>
      </c>
      <c r="BV107" s="1">
        <v>9939</v>
      </c>
      <c r="BW107" s="1">
        <v>9940</v>
      </c>
      <c r="BX107" s="1">
        <v>9941</v>
      </c>
      <c r="BY107" s="1">
        <v>9861</v>
      </c>
      <c r="BZ107" s="1">
        <v>9862</v>
      </c>
      <c r="CA107" s="1">
        <v>9864</v>
      </c>
      <c r="CB107" s="1">
        <v>9865</v>
      </c>
      <c r="CC107" s="1">
        <v>9866</v>
      </c>
      <c r="CD107" s="1">
        <v>9950</v>
      </c>
      <c r="CE107" s="1">
        <v>9951</v>
      </c>
      <c r="CF107" s="1">
        <v>9952</v>
      </c>
      <c r="CG107" s="1">
        <v>9953</v>
      </c>
      <c r="CH107" s="1">
        <v>9954</v>
      </c>
      <c r="CI107" s="1">
        <v>9955</v>
      </c>
      <c r="CJ107" s="1">
        <v>9956</v>
      </c>
      <c r="CK107" s="1">
        <v>9957</v>
      </c>
      <c r="CL107" s="1">
        <v>9958</v>
      </c>
      <c r="CM107" s="1">
        <v>9944</v>
      </c>
      <c r="CN107" s="1">
        <v>9945</v>
      </c>
      <c r="CO107" s="1">
        <v>9946</v>
      </c>
      <c r="CP107" s="1">
        <v>9889</v>
      </c>
      <c r="CQ107" s="1">
        <v>9922</v>
      </c>
      <c r="CR107" s="1">
        <v>9947</v>
      </c>
      <c r="CS107" s="1">
        <v>9934</v>
      </c>
      <c r="CT107" s="1">
        <v>9911</v>
      </c>
      <c r="CU107" s="1">
        <v>9912</v>
      </c>
      <c r="CV107" s="1">
        <v>9884</v>
      </c>
      <c r="CW107" s="1">
        <v>9969</v>
      </c>
      <c r="CX107" s="1">
        <v>9867</v>
      </c>
      <c r="CY107" s="1">
        <v>9868</v>
      </c>
      <c r="CZ107" s="1">
        <v>9935</v>
      </c>
      <c r="DA107" s="1">
        <v>9913</v>
      </c>
      <c r="DB107" s="1">
        <v>9919</v>
      </c>
      <c r="DC107" s="1">
        <v>9942</v>
      </c>
      <c r="DD107" s="1">
        <v>9948</v>
      </c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>
        <v>9860</v>
      </c>
      <c r="EA107" s="1">
        <v>9863</v>
      </c>
      <c r="EB107" s="1">
        <v>9925</v>
      </c>
      <c r="EC107" s="1">
        <v>9869</v>
      </c>
      <c r="ED107" s="1">
        <v>9875</v>
      </c>
      <c r="EE107" s="1">
        <v>9885</v>
      </c>
      <c r="EF107" s="1">
        <v>9890</v>
      </c>
      <c r="EG107" s="1">
        <v>9896</v>
      </c>
      <c r="EH107" s="1">
        <v>9901</v>
      </c>
      <c r="EI107" s="1">
        <v>9914</v>
      </c>
      <c r="EJ107" s="1">
        <v>9920</v>
      </c>
      <c r="EK107" s="1">
        <v>9923</v>
      </c>
      <c r="EL107" s="1">
        <v>9936</v>
      </c>
      <c r="EM107" s="1">
        <v>9943</v>
      </c>
      <c r="EN107" s="1">
        <v>9949</v>
      </c>
      <c r="EO107" s="1">
        <v>9959</v>
      </c>
      <c r="EP107" s="1">
        <v>9970</v>
      </c>
      <c r="EQ107" s="1">
        <v>9927</v>
      </c>
      <c r="ER107" s="1">
        <v>9973</v>
      </c>
      <c r="ES107" s="1">
        <v>9975</v>
      </c>
      <c r="ET107" s="1">
        <v>9983</v>
      </c>
      <c r="EU107" s="1">
        <v>26112216</v>
      </c>
      <c r="EV107" s="1">
        <v>26112216</v>
      </c>
      <c r="EW107" s="1">
        <v>26112216</v>
      </c>
      <c r="EX107" s="1">
        <v>26112216</v>
      </c>
      <c r="EY107" s="1">
        <v>26112216</v>
      </c>
      <c r="EZ107" s="1">
        <v>26112216</v>
      </c>
      <c r="FA107" s="1">
        <v>26112216</v>
      </c>
      <c r="FB107" s="1">
        <v>26112216</v>
      </c>
      <c r="FC107" s="1">
        <v>26112216</v>
      </c>
      <c r="FD107" s="1">
        <v>26112216</v>
      </c>
      <c r="FE107" s="1">
        <v>26112216</v>
      </c>
      <c r="FF107" s="1">
        <v>26112216</v>
      </c>
      <c r="FG107" s="1">
        <v>26112216</v>
      </c>
      <c r="FH107" s="1">
        <v>26112216</v>
      </c>
      <c r="FI107" s="1">
        <v>26112216</v>
      </c>
      <c r="FJ107" s="1">
        <v>26112216</v>
      </c>
      <c r="FK107" s="1">
        <v>26112216</v>
      </c>
      <c r="FL107" s="1">
        <v>26112216</v>
      </c>
      <c r="FM107" s="1">
        <v>26112216</v>
      </c>
      <c r="FN107" s="1">
        <v>26112216</v>
      </c>
      <c r="FO107" s="1">
        <v>26112216</v>
      </c>
      <c r="FP107" s="1">
        <v>26112216</v>
      </c>
      <c r="FQ107" s="1">
        <v>26112216</v>
      </c>
      <c r="FR107" s="1">
        <v>26112216</v>
      </c>
      <c r="FS107" s="1">
        <v>26112216</v>
      </c>
      <c r="FT107" s="1">
        <v>26112216</v>
      </c>
      <c r="FU107" s="1">
        <v>26112216</v>
      </c>
      <c r="FV107" s="1">
        <v>26112216</v>
      </c>
      <c r="FW107" s="1">
        <v>26112216</v>
      </c>
      <c r="FX107" s="1">
        <v>26112216</v>
      </c>
      <c r="FY107" s="1">
        <v>26112216</v>
      </c>
      <c r="FZ107" s="1">
        <v>26112216</v>
      </c>
      <c r="GA107" s="1">
        <v>26112216</v>
      </c>
      <c r="GB107" s="1">
        <v>26112216</v>
      </c>
      <c r="GC107" s="1">
        <v>26112216</v>
      </c>
      <c r="GD107" s="1">
        <v>26112216</v>
      </c>
      <c r="GE107" s="1">
        <v>26112216</v>
      </c>
      <c r="GF107" s="1">
        <v>26112216</v>
      </c>
      <c r="GG107" s="1">
        <v>26112216</v>
      </c>
      <c r="GH107" s="1">
        <v>26112216</v>
      </c>
      <c r="GI107" s="1">
        <v>26112216</v>
      </c>
      <c r="GJ107" s="1">
        <v>26112216</v>
      </c>
      <c r="GK107" s="1">
        <v>26112216</v>
      </c>
      <c r="GL107" s="1">
        <v>26112216</v>
      </c>
      <c r="GM107" s="1">
        <v>26112216</v>
      </c>
      <c r="GN107" s="1">
        <v>26112216</v>
      </c>
      <c r="GO107" s="1">
        <v>26112216</v>
      </c>
      <c r="GP107" s="1">
        <v>26112216</v>
      </c>
      <c r="GQ107" s="1">
        <v>26112216</v>
      </c>
      <c r="GR107" s="1">
        <v>26112216</v>
      </c>
      <c r="GS107" s="1">
        <v>26112216</v>
      </c>
      <c r="GT107" s="1">
        <v>26112216</v>
      </c>
      <c r="GU107" s="1">
        <v>26112216</v>
      </c>
      <c r="GV107" s="1">
        <v>26112216</v>
      </c>
      <c r="GW107" s="1">
        <v>26112216</v>
      </c>
      <c r="GX107" s="1">
        <v>26112216</v>
      </c>
      <c r="GY107" s="1">
        <v>26112216</v>
      </c>
      <c r="GZ107" s="1">
        <v>26112216</v>
      </c>
      <c r="HA107" s="1">
        <v>26112216</v>
      </c>
      <c r="HB107" s="1">
        <v>26112216</v>
      </c>
      <c r="HC107" s="1">
        <v>26112216</v>
      </c>
      <c r="HD107" s="1">
        <v>26112216</v>
      </c>
      <c r="HE107" s="1">
        <v>26112216</v>
      </c>
      <c r="HF107" s="1">
        <v>26112216</v>
      </c>
      <c r="HG107" s="1">
        <v>26112216</v>
      </c>
      <c r="HH107" s="1">
        <v>26112216</v>
      </c>
      <c r="HI107" s="1">
        <v>26112216</v>
      </c>
      <c r="HJ107" s="1">
        <v>26112216</v>
      </c>
      <c r="HK107" s="1">
        <v>26112216</v>
      </c>
      <c r="HL107" s="1">
        <v>26112216</v>
      </c>
      <c r="HM107" s="1">
        <v>26112216</v>
      </c>
      <c r="HN107" s="1">
        <v>26112216</v>
      </c>
      <c r="HO107" s="1">
        <v>26112216</v>
      </c>
      <c r="HP107" s="1">
        <v>26112216</v>
      </c>
      <c r="HQ107" s="1">
        <v>26112216</v>
      </c>
      <c r="HR107" s="1">
        <v>26112216</v>
      </c>
      <c r="HS107" s="1">
        <v>26112216</v>
      </c>
      <c r="HT107" s="1">
        <v>26112216</v>
      </c>
      <c r="HU107" s="1">
        <v>26112216</v>
      </c>
      <c r="HV107" s="1">
        <v>26112216</v>
      </c>
      <c r="HW107" s="1">
        <v>26112216</v>
      </c>
      <c r="HX107" s="1">
        <v>26112216</v>
      </c>
      <c r="HY107" s="1">
        <v>26112216</v>
      </c>
      <c r="HZ107" s="1">
        <v>26112216</v>
      </c>
      <c r="IA107" s="1">
        <v>26112216</v>
      </c>
      <c r="IB107" s="1">
        <v>26112216</v>
      </c>
      <c r="IC107" s="1">
        <v>26112216</v>
      </c>
      <c r="ID107" s="1">
        <v>26112216</v>
      </c>
      <c r="IE107" s="1">
        <v>26112216</v>
      </c>
      <c r="IF107" s="1">
        <v>26112216</v>
      </c>
      <c r="IG107" s="1">
        <v>26112216</v>
      </c>
      <c r="IH107" s="1">
        <v>26112216</v>
      </c>
      <c r="II107" s="1">
        <v>26112216</v>
      </c>
      <c r="IJ107" s="1">
        <v>26112216</v>
      </c>
      <c r="IK107" s="1">
        <v>26112216</v>
      </c>
      <c r="IL107" s="1">
        <v>26112216</v>
      </c>
      <c r="IM107" s="1">
        <v>26112216</v>
      </c>
      <c r="IN107" s="1">
        <v>26112216</v>
      </c>
      <c r="IO107" s="1">
        <v>26112216</v>
      </c>
      <c r="IP107" s="1">
        <v>26112216</v>
      </c>
      <c r="IQ107" s="1">
        <v>26112216</v>
      </c>
      <c r="IR107" s="1">
        <v>26112216</v>
      </c>
      <c r="IS107" s="1">
        <v>26112216</v>
      </c>
      <c r="IT107" s="1">
        <v>26112216</v>
      </c>
      <c r="IU107" s="1">
        <v>26112216</v>
      </c>
      <c r="IV107" s="1">
        <v>26112216</v>
      </c>
      <c r="IW107" s="1">
        <v>26112216</v>
      </c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>
        <v>26112216</v>
      </c>
      <c r="JT107" s="1">
        <v>26112216</v>
      </c>
      <c r="JU107" s="1">
        <v>26112216</v>
      </c>
      <c r="JV107" s="1">
        <v>26112216</v>
      </c>
      <c r="JW107" s="1">
        <v>26112216</v>
      </c>
      <c r="JX107" s="1">
        <v>26112216</v>
      </c>
      <c r="JY107" s="1">
        <v>26112216</v>
      </c>
      <c r="JZ107" s="1">
        <v>26112216</v>
      </c>
      <c r="KA107" s="1">
        <v>26112216</v>
      </c>
      <c r="KB107" s="1">
        <v>26112216</v>
      </c>
      <c r="KC107" s="1">
        <v>26112216</v>
      </c>
      <c r="KD107" s="1">
        <v>26112216</v>
      </c>
      <c r="KE107" s="1">
        <v>26112216</v>
      </c>
      <c r="KF107" s="1">
        <v>26112216</v>
      </c>
      <c r="KG107" s="1">
        <v>26112216</v>
      </c>
      <c r="KH107" s="1">
        <v>26112216</v>
      </c>
      <c r="KI107" s="1">
        <v>26112216</v>
      </c>
      <c r="KJ107" s="1">
        <v>26112216</v>
      </c>
      <c r="KK107" s="1">
        <v>26112216</v>
      </c>
      <c r="KL107" s="1">
        <v>26112216</v>
      </c>
      <c r="KM107" s="1">
        <v>26112216</v>
      </c>
      <c r="KN107" s="1">
        <v>1269696</v>
      </c>
      <c r="KO107" s="1">
        <v>26112216</v>
      </c>
    </row>
    <row r="108" spans="1:301" x14ac:dyDescent="0.3">
      <c r="A108" s="11" t="s">
        <v>8128</v>
      </c>
      <c r="B108" s="1">
        <v>10056</v>
      </c>
      <c r="C108" s="1">
        <v>10057</v>
      </c>
      <c r="D108" s="1">
        <v>10058</v>
      </c>
      <c r="E108" s="1">
        <v>10059</v>
      </c>
      <c r="F108" s="1">
        <v>10060</v>
      </c>
      <c r="G108" s="1">
        <v>10061</v>
      </c>
      <c r="H108" s="1">
        <v>10102</v>
      </c>
      <c r="I108" s="1">
        <v>10025</v>
      </c>
      <c r="J108" s="1">
        <v>10026</v>
      </c>
      <c r="K108" s="1">
        <v>10027</v>
      </c>
      <c r="L108" s="1">
        <v>10028</v>
      </c>
      <c r="M108" s="1">
        <v>10030</v>
      </c>
      <c r="N108" s="1">
        <v>10031</v>
      </c>
      <c r="O108" s="1">
        <v>10032</v>
      </c>
      <c r="P108" s="1">
        <v>10033</v>
      </c>
      <c r="Q108" s="1">
        <v>10034</v>
      </c>
      <c r="R108" s="1">
        <v>10035</v>
      </c>
      <c r="S108" s="1">
        <v>10036</v>
      </c>
      <c r="T108" s="1">
        <v>10037</v>
      </c>
      <c r="U108" s="1">
        <v>10038</v>
      </c>
      <c r="V108" s="1">
        <v>10052</v>
      </c>
      <c r="W108" s="1">
        <v>10054</v>
      </c>
      <c r="X108" s="1">
        <v>10104</v>
      </c>
      <c r="Y108" s="1">
        <v>10105</v>
      </c>
      <c r="Z108" s="1">
        <v>10106</v>
      </c>
      <c r="AA108" s="1">
        <v>10107</v>
      </c>
      <c r="AB108" s="1">
        <v>10108</v>
      </c>
      <c r="AC108" s="1">
        <v>10109</v>
      </c>
      <c r="AD108" s="1">
        <v>10110</v>
      </c>
      <c r="AE108" s="1">
        <v>10014</v>
      </c>
      <c r="AF108" s="1">
        <v>10015</v>
      </c>
      <c r="AG108" s="1">
        <v>10016</v>
      </c>
      <c r="AH108" s="1">
        <v>10004</v>
      </c>
      <c r="AI108" s="1">
        <v>10005</v>
      </c>
      <c r="AJ108" s="1">
        <v>10006</v>
      </c>
      <c r="AK108" s="1">
        <v>10007</v>
      </c>
      <c r="AL108" s="1">
        <v>10008</v>
      </c>
      <c r="AM108" s="1">
        <v>10009</v>
      </c>
      <c r="AN108" s="1">
        <v>10010</v>
      </c>
      <c r="AO108" s="1">
        <v>10011</v>
      </c>
      <c r="AP108" s="1">
        <v>10043</v>
      </c>
      <c r="AQ108" s="1">
        <v>10044</v>
      </c>
      <c r="AR108" s="1">
        <v>10045</v>
      </c>
      <c r="AS108" s="1">
        <v>10046</v>
      </c>
      <c r="AT108" s="1">
        <v>10088</v>
      </c>
      <c r="AU108" s="1">
        <v>10089</v>
      </c>
      <c r="AV108" s="1">
        <v>10090</v>
      </c>
      <c r="AW108" s="1">
        <v>10091</v>
      </c>
      <c r="AX108" s="1">
        <v>10092</v>
      </c>
      <c r="AY108" s="1">
        <v>10093</v>
      </c>
      <c r="AZ108" s="1">
        <v>10094</v>
      </c>
      <c r="BA108" s="1">
        <v>10095</v>
      </c>
      <c r="BB108" s="1">
        <v>10096</v>
      </c>
      <c r="BC108" s="1">
        <v>10099</v>
      </c>
      <c r="BD108" s="1">
        <v>10100</v>
      </c>
      <c r="BE108" s="1">
        <v>10019</v>
      </c>
      <c r="BF108" s="1">
        <v>10020</v>
      </c>
      <c r="BG108" s="1">
        <v>10021</v>
      </c>
      <c r="BH108" s="1">
        <v>10022</v>
      </c>
      <c r="BI108" s="1">
        <v>10023</v>
      </c>
      <c r="BJ108" s="1">
        <v>9998</v>
      </c>
      <c r="BK108" s="1">
        <v>9999</v>
      </c>
      <c r="BL108" s="1">
        <v>10000</v>
      </c>
      <c r="BM108" s="1">
        <v>10001</v>
      </c>
      <c r="BN108" s="1">
        <v>10002</v>
      </c>
      <c r="BO108" s="1">
        <v>9984</v>
      </c>
      <c r="BP108" s="1">
        <v>9985</v>
      </c>
      <c r="BQ108" s="1">
        <v>9986</v>
      </c>
      <c r="BR108" s="1">
        <v>9987</v>
      </c>
      <c r="BS108" s="1">
        <v>10049</v>
      </c>
      <c r="BT108" s="1">
        <v>10065</v>
      </c>
      <c r="BU108" s="1">
        <v>10066</v>
      </c>
      <c r="BV108" s="1">
        <v>10067</v>
      </c>
      <c r="BW108" s="1">
        <v>10068</v>
      </c>
      <c r="BX108" s="1">
        <v>10069</v>
      </c>
      <c r="BY108" s="1">
        <v>9989</v>
      </c>
      <c r="BZ108" s="1">
        <v>9990</v>
      </c>
      <c r="CA108" s="1">
        <v>9992</v>
      </c>
      <c r="CB108" s="1">
        <v>9993</v>
      </c>
      <c r="CC108" s="1">
        <v>9994</v>
      </c>
      <c r="CD108" s="1">
        <v>10078</v>
      </c>
      <c r="CE108" s="1">
        <v>10079</v>
      </c>
      <c r="CF108" s="1">
        <v>10080</v>
      </c>
      <c r="CG108" s="1">
        <v>10081</v>
      </c>
      <c r="CH108" s="1">
        <v>10082</v>
      </c>
      <c r="CI108" s="1">
        <v>10083</v>
      </c>
      <c r="CJ108" s="1">
        <v>10084</v>
      </c>
      <c r="CK108" s="1">
        <v>10085</v>
      </c>
      <c r="CL108" s="1">
        <v>10086</v>
      </c>
      <c r="CM108" s="1">
        <v>10072</v>
      </c>
      <c r="CN108" s="1">
        <v>10073</v>
      </c>
      <c r="CO108" s="1">
        <v>10074</v>
      </c>
      <c r="CP108" s="1">
        <v>10017</v>
      </c>
      <c r="CQ108" s="1">
        <v>10050</v>
      </c>
      <c r="CR108" s="1">
        <v>10075</v>
      </c>
      <c r="CS108" s="1">
        <v>10062</v>
      </c>
      <c r="CT108" s="1">
        <v>10039</v>
      </c>
      <c r="CU108" s="1">
        <v>10040</v>
      </c>
      <c r="CV108" s="1">
        <v>10012</v>
      </c>
      <c r="CW108" s="1">
        <v>10097</v>
      </c>
      <c r="CX108" s="1">
        <v>9995</v>
      </c>
      <c r="CY108" s="1">
        <v>9996</v>
      </c>
      <c r="CZ108" s="1">
        <v>10063</v>
      </c>
      <c r="DA108" s="1">
        <v>10041</v>
      </c>
      <c r="DB108" s="1">
        <v>10047</v>
      </c>
      <c r="DC108" s="1">
        <v>10070</v>
      </c>
      <c r="DD108" s="1">
        <v>10076</v>
      </c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>
        <v>9988</v>
      </c>
      <c r="EA108" s="1">
        <v>9991</v>
      </c>
      <c r="EB108" s="1">
        <v>10053</v>
      </c>
      <c r="EC108" s="1">
        <v>9997</v>
      </c>
      <c r="ED108" s="1">
        <v>10003</v>
      </c>
      <c r="EE108" s="1">
        <v>10013</v>
      </c>
      <c r="EF108" s="1">
        <v>10018</v>
      </c>
      <c r="EG108" s="1">
        <v>10024</v>
      </c>
      <c r="EH108" s="1">
        <v>10029</v>
      </c>
      <c r="EI108" s="1">
        <v>10042</v>
      </c>
      <c r="EJ108" s="1">
        <v>10048</v>
      </c>
      <c r="EK108" s="1">
        <v>10051</v>
      </c>
      <c r="EL108" s="1">
        <v>10064</v>
      </c>
      <c r="EM108" s="1">
        <v>10071</v>
      </c>
      <c r="EN108" s="1">
        <v>10077</v>
      </c>
      <c r="EO108" s="1">
        <v>10087</v>
      </c>
      <c r="EP108" s="1">
        <v>10098</v>
      </c>
      <c r="EQ108" s="1">
        <v>10055</v>
      </c>
      <c r="ER108" s="1">
        <v>10101</v>
      </c>
      <c r="ES108" s="1">
        <v>10103</v>
      </c>
      <c r="ET108" s="1">
        <v>10111</v>
      </c>
      <c r="EU108" s="1">
        <v>26112216</v>
      </c>
      <c r="EV108" s="1">
        <v>26112216</v>
      </c>
      <c r="EW108" s="1">
        <v>26112216</v>
      </c>
      <c r="EX108" s="1">
        <v>26112216</v>
      </c>
      <c r="EY108" s="1">
        <v>26112216</v>
      </c>
      <c r="EZ108" s="1">
        <v>26112216</v>
      </c>
      <c r="FA108" s="1">
        <v>26112216</v>
      </c>
      <c r="FB108" s="1">
        <v>26112216</v>
      </c>
      <c r="FC108" s="1">
        <v>26112216</v>
      </c>
      <c r="FD108" s="1">
        <v>26112216</v>
      </c>
      <c r="FE108" s="1">
        <v>26112216</v>
      </c>
      <c r="FF108" s="1">
        <v>26112216</v>
      </c>
      <c r="FG108" s="1">
        <v>26112216</v>
      </c>
      <c r="FH108" s="1">
        <v>26112216</v>
      </c>
      <c r="FI108" s="1">
        <v>26112216</v>
      </c>
      <c r="FJ108" s="1">
        <v>26112216</v>
      </c>
      <c r="FK108" s="1">
        <v>26112216</v>
      </c>
      <c r="FL108" s="1">
        <v>26112216</v>
      </c>
      <c r="FM108" s="1">
        <v>26112216</v>
      </c>
      <c r="FN108" s="1">
        <v>26112216</v>
      </c>
      <c r="FO108" s="1">
        <v>26112216</v>
      </c>
      <c r="FP108" s="1">
        <v>26112216</v>
      </c>
      <c r="FQ108" s="1">
        <v>26112216</v>
      </c>
      <c r="FR108" s="1">
        <v>26112216</v>
      </c>
      <c r="FS108" s="1">
        <v>26112216</v>
      </c>
      <c r="FT108" s="1">
        <v>26112216</v>
      </c>
      <c r="FU108" s="1">
        <v>26112216</v>
      </c>
      <c r="FV108" s="1">
        <v>26112216</v>
      </c>
      <c r="FW108" s="1">
        <v>26112216</v>
      </c>
      <c r="FX108" s="1">
        <v>26112216</v>
      </c>
      <c r="FY108" s="1">
        <v>26112216</v>
      </c>
      <c r="FZ108" s="1">
        <v>26112216</v>
      </c>
      <c r="GA108" s="1">
        <v>26112216</v>
      </c>
      <c r="GB108" s="1">
        <v>26112216</v>
      </c>
      <c r="GC108" s="1">
        <v>26112216</v>
      </c>
      <c r="GD108" s="1">
        <v>26112216</v>
      </c>
      <c r="GE108" s="1">
        <v>26112216</v>
      </c>
      <c r="GF108" s="1">
        <v>26112216</v>
      </c>
      <c r="GG108" s="1">
        <v>26112216</v>
      </c>
      <c r="GH108" s="1">
        <v>26112216</v>
      </c>
      <c r="GI108" s="1">
        <v>26112216</v>
      </c>
      <c r="GJ108" s="1">
        <v>26112216</v>
      </c>
      <c r="GK108" s="1">
        <v>26112216</v>
      </c>
      <c r="GL108" s="1">
        <v>26112216</v>
      </c>
      <c r="GM108" s="1">
        <v>26112216</v>
      </c>
      <c r="GN108" s="1">
        <v>26112216</v>
      </c>
      <c r="GO108" s="1">
        <v>26112216</v>
      </c>
      <c r="GP108" s="1">
        <v>26112216</v>
      </c>
      <c r="GQ108" s="1">
        <v>26112216</v>
      </c>
      <c r="GR108" s="1">
        <v>26112216</v>
      </c>
      <c r="GS108" s="1">
        <v>26112216</v>
      </c>
      <c r="GT108" s="1">
        <v>26112216</v>
      </c>
      <c r="GU108" s="1">
        <v>26112216</v>
      </c>
      <c r="GV108" s="1">
        <v>26112216</v>
      </c>
      <c r="GW108" s="1">
        <v>26112216</v>
      </c>
      <c r="GX108" s="1">
        <v>26112216</v>
      </c>
      <c r="GY108" s="1">
        <v>26112216</v>
      </c>
      <c r="GZ108" s="1">
        <v>26112216</v>
      </c>
      <c r="HA108" s="1">
        <v>26112216</v>
      </c>
      <c r="HB108" s="1">
        <v>26112216</v>
      </c>
      <c r="HC108" s="1">
        <v>26112216</v>
      </c>
      <c r="HD108" s="1">
        <v>26112216</v>
      </c>
      <c r="HE108" s="1">
        <v>26112216</v>
      </c>
      <c r="HF108" s="1">
        <v>26112216</v>
      </c>
      <c r="HG108" s="1">
        <v>26112216</v>
      </c>
      <c r="HH108" s="1">
        <v>26112216</v>
      </c>
      <c r="HI108" s="1">
        <v>26112216</v>
      </c>
      <c r="HJ108" s="1">
        <v>26112216</v>
      </c>
      <c r="HK108" s="1">
        <v>26112216</v>
      </c>
      <c r="HL108" s="1">
        <v>26112216</v>
      </c>
      <c r="HM108" s="1">
        <v>26112216</v>
      </c>
      <c r="HN108" s="1">
        <v>26112216</v>
      </c>
      <c r="HO108" s="1">
        <v>26112216</v>
      </c>
      <c r="HP108" s="1">
        <v>26112216</v>
      </c>
      <c r="HQ108" s="1">
        <v>26112216</v>
      </c>
      <c r="HR108" s="1">
        <v>26112216</v>
      </c>
      <c r="HS108" s="1">
        <v>26112216</v>
      </c>
      <c r="HT108" s="1">
        <v>26112216</v>
      </c>
      <c r="HU108" s="1">
        <v>26112216</v>
      </c>
      <c r="HV108" s="1">
        <v>26112216</v>
      </c>
      <c r="HW108" s="1">
        <v>26112216</v>
      </c>
      <c r="HX108" s="1">
        <v>26112216</v>
      </c>
      <c r="HY108" s="1">
        <v>26112216</v>
      </c>
      <c r="HZ108" s="1">
        <v>26112216</v>
      </c>
      <c r="IA108" s="1">
        <v>26112216</v>
      </c>
      <c r="IB108" s="1">
        <v>26112216</v>
      </c>
      <c r="IC108" s="1">
        <v>26112216</v>
      </c>
      <c r="ID108" s="1">
        <v>26112216</v>
      </c>
      <c r="IE108" s="1">
        <v>26112216</v>
      </c>
      <c r="IF108" s="1">
        <v>26112216</v>
      </c>
      <c r="IG108" s="1">
        <v>26112216</v>
      </c>
      <c r="IH108" s="1">
        <v>26112216</v>
      </c>
      <c r="II108" s="1">
        <v>26112216</v>
      </c>
      <c r="IJ108" s="1">
        <v>26112216</v>
      </c>
      <c r="IK108" s="1">
        <v>26112216</v>
      </c>
      <c r="IL108" s="1">
        <v>26112216</v>
      </c>
      <c r="IM108" s="1">
        <v>26112216</v>
      </c>
      <c r="IN108" s="1">
        <v>26112216</v>
      </c>
      <c r="IO108" s="1">
        <v>26112216</v>
      </c>
      <c r="IP108" s="1">
        <v>26112216</v>
      </c>
      <c r="IQ108" s="1">
        <v>26112216</v>
      </c>
      <c r="IR108" s="1">
        <v>26112216</v>
      </c>
      <c r="IS108" s="1">
        <v>26112216</v>
      </c>
      <c r="IT108" s="1">
        <v>26112216</v>
      </c>
      <c r="IU108" s="1">
        <v>26112216</v>
      </c>
      <c r="IV108" s="1">
        <v>26112216</v>
      </c>
      <c r="IW108" s="1">
        <v>26112216</v>
      </c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>
        <v>26112216</v>
      </c>
      <c r="JT108" s="1">
        <v>26112216</v>
      </c>
      <c r="JU108" s="1">
        <v>26112216</v>
      </c>
      <c r="JV108" s="1">
        <v>26112216</v>
      </c>
      <c r="JW108" s="1">
        <v>26112216</v>
      </c>
      <c r="JX108" s="1">
        <v>26112216</v>
      </c>
      <c r="JY108" s="1">
        <v>26112216</v>
      </c>
      <c r="JZ108" s="1">
        <v>26112216</v>
      </c>
      <c r="KA108" s="1">
        <v>26112216</v>
      </c>
      <c r="KB108" s="1">
        <v>26112216</v>
      </c>
      <c r="KC108" s="1">
        <v>26112216</v>
      </c>
      <c r="KD108" s="1">
        <v>26112216</v>
      </c>
      <c r="KE108" s="1">
        <v>26112216</v>
      </c>
      <c r="KF108" s="1">
        <v>26112216</v>
      </c>
      <c r="KG108" s="1">
        <v>26112216</v>
      </c>
      <c r="KH108" s="1">
        <v>26112216</v>
      </c>
      <c r="KI108" s="1">
        <v>26112216</v>
      </c>
      <c r="KJ108" s="1">
        <v>26112216</v>
      </c>
      <c r="KK108" s="1">
        <v>26112216</v>
      </c>
      <c r="KL108" s="1">
        <v>26112216</v>
      </c>
      <c r="KM108" s="1">
        <v>26112216</v>
      </c>
      <c r="KN108" s="1">
        <v>1286080</v>
      </c>
      <c r="KO108" s="1">
        <v>26112216</v>
      </c>
    </row>
    <row r="109" spans="1:301" x14ac:dyDescent="0.3">
      <c r="A109" s="11" t="s">
        <v>8129</v>
      </c>
      <c r="B109" s="1">
        <v>10184</v>
      </c>
      <c r="C109" s="1">
        <v>10185</v>
      </c>
      <c r="D109" s="1">
        <v>10186</v>
      </c>
      <c r="E109" s="1">
        <v>10187</v>
      </c>
      <c r="F109" s="1">
        <v>10188</v>
      </c>
      <c r="G109" s="1">
        <v>10189</v>
      </c>
      <c r="H109" s="1">
        <v>10230</v>
      </c>
      <c r="I109" s="1">
        <v>10153</v>
      </c>
      <c r="J109" s="1">
        <v>10154</v>
      </c>
      <c r="K109" s="1">
        <v>10155</v>
      </c>
      <c r="L109" s="1">
        <v>10156</v>
      </c>
      <c r="M109" s="1">
        <v>10158</v>
      </c>
      <c r="N109" s="1">
        <v>10159</v>
      </c>
      <c r="O109" s="1">
        <v>10160</v>
      </c>
      <c r="P109" s="1">
        <v>10161</v>
      </c>
      <c r="Q109" s="1">
        <v>10162</v>
      </c>
      <c r="R109" s="1">
        <v>10163</v>
      </c>
      <c r="S109" s="1">
        <v>10164</v>
      </c>
      <c r="T109" s="1">
        <v>10165</v>
      </c>
      <c r="U109" s="1">
        <v>10166</v>
      </c>
      <c r="V109" s="1">
        <v>10180</v>
      </c>
      <c r="W109" s="1">
        <v>10182</v>
      </c>
      <c r="X109" s="1">
        <v>10232</v>
      </c>
      <c r="Y109" s="1">
        <v>10233</v>
      </c>
      <c r="Z109" s="1">
        <v>10234</v>
      </c>
      <c r="AA109" s="1">
        <v>10235</v>
      </c>
      <c r="AB109" s="1">
        <v>10236</v>
      </c>
      <c r="AC109" s="1">
        <v>10237</v>
      </c>
      <c r="AD109" s="1">
        <v>10238</v>
      </c>
      <c r="AE109" s="1">
        <v>10142</v>
      </c>
      <c r="AF109" s="1">
        <v>10143</v>
      </c>
      <c r="AG109" s="1">
        <v>10144</v>
      </c>
      <c r="AH109" s="1">
        <v>10132</v>
      </c>
      <c r="AI109" s="1">
        <v>10133</v>
      </c>
      <c r="AJ109" s="1">
        <v>10134</v>
      </c>
      <c r="AK109" s="1">
        <v>10135</v>
      </c>
      <c r="AL109" s="1">
        <v>10136</v>
      </c>
      <c r="AM109" s="1">
        <v>10137</v>
      </c>
      <c r="AN109" s="1">
        <v>10138</v>
      </c>
      <c r="AO109" s="1">
        <v>10139</v>
      </c>
      <c r="AP109" s="1">
        <v>10171</v>
      </c>
      <c r="AQ109" s="1">
        <v>10172</v>
      </c>
      <c r="AR109" s="1">
        <v>10173</v>
      </c>
      <c r="AS109" s="1">
        <v>10174</v>
      </c>
      <c r="AT109" s="1">
        <v>10216</v>
      </c>
      <c r="AU109" s="1">
        <v>10217</v>
      </c>
      <c r="AV109" s="1">
        <v>10218</v>
      </c>
      <c r="AW109" s="1">
        <v>10219</v>
      </c>
      <c r="AX109" s="1">
        <v>10220</v>
      </c>
      <c r="AY109" s="1">
        <v>10221</v>
      </c>
      <c r="AZ109" s="1">
        <v>10222</v>
      </c>
      <c r="BA109" s="1">
        <v>10223</v>
      </c>
      <c r="BB109" s="1">
        <v>10224</v>
      </c>
      <c r="BC109" s="1">
        <v>10227</v>
      </c>
      <c r="BD109" s="1">
        <v>10228</v>
      </c>
      <c r="BE109" s="1">
        <v>10147</v>
      </c>
      <c r="BF109" s="1">
        <v>10148</v>
      </c>
      <c r="BG109" s="1">
        <v>10149</v>
      </c>
      <c r="BH109" s="1">
        <v>10150</v>
      </c>
      <c r="BI109" s="1">
        <v>10151</v>
      </c>
      <c r="BJ109" s="1">
        <v>10126</v>
      </c>
      <c r="BK109" s="1">
        <v>10127</v>
      </c>
      <c r="BL109" s="1">
        <v>10128</v>
      </c>
      <c r="BM109" s="1">
        <v>10129</v>
      </c>
      <c r="BN109" s="1">
        <v>10130</v>
      </c>
      <c r="BO109" s="1">
        <v>10112</v>
      </c>
      <c r="BP109" s="1">
        <v>10113</v>
      </c>
      <c r="BQ109" s="1">
        <v>10114</v>
      </c>
      <c r="BR109" s="1">
        <v>10115</v>
      </c>
      <c r="BS109" s="1">
        <v>10177</v>
      </c>
      <c r="BT109" s="1">
        <v>10193</v>
      </c>
      <c r="BU109" s="1">
        <v>10194</v>
      </c>
      <c r="BV109" s="1">
        <v>10195</v>
      </c>
      <c r="BW109" s="1">
        <v>10196</v>
      </c>
      <c r="BX109" s="1">
        <v>10197</v>
      </c>
      <c r="BY109" s="1">
        <v>10117</v>
      </c>
      <c r="BZ109" s="1">
        <v>10118</v>
      </c>
      <c r="CA109" s="1">
        <v>10120</v>
      </c>
      <c r="CB109" s="1">
        <v>10121</v>
      </c>
      <c r="CC109" s="1">
        <v>10122</v>
      </c>
      <c r="CD109" s="1">
        <v>10206</v>
      </c>
      <c r="CE109" s="1">
        <v>10207</v>
      </c>
      <c r="CF109" s="1">
        <v>10208</v>
      </c>
      <c r="CG109" s="1">
        <v>10209</v>
      </c>
      <c r="CH109" s="1">
        <v>10210</v>
      </c>
      <c r="CI109" s="1">
        <v>10211</v>
      </c>
      <c r="CJ109" s="1">
        <v>10212</v>
      </c>
      <c r="CK109" s="1">
        <v>10213</v>
      </c>
      <c r="CL109" s="1">
        <v>10214</v>
      </c>
      <c r="CM109" s="1">
        <v>10200</v>
      </c>
      <c r="CN109" s="1">
        <v>10201</v>
      </c>
      <c r="CO109" s="1">
        <v>10202</v>
      </c>
      <c r="CP109" s="1">
        <v>10145</v>
      </c>
      <c r="CQ109" s="1">
        <v>10178</v>
      </c>
      <c r="CR109" s="1">
        <v>10203</v>
      </c>
      <c r="CS109" s="1">
        <v>10190</v>
      </c>
      <c r="CT109" s="1">
        <v>10167</v>
      </c>
      <c r="CU109" s="1">
        <v>10168</v>
      </c>
      <c r="CV109" s="1">
        <v>10140</v>
      </c>
      <c r="CW109" s="1">
        <v>10225</v>
      </c>
      <c r="CX109" s="1">
        <v>10123</v>
      </c>
      <c r="CY109" s="1">
        <v>10124</v>
      </c>
      <c r="CZ109" s="1">
        <v>10191</v>
      </c>
      <c r="DA109" s="1">
        <v>10169</v>
      </c>
      <c r="DB109" s="1">
        <v>10175</v>
      </c>
      <c r="DC109" s="1">
        <v>10198</v>
      </c>
      <c r="DD109" s="1">
        <v>10204</v>
      </c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>
        <v>10116</v>
      </c>
      <c r="EA109" s="1">
        <v>10119</v>
      </c>
      <c r="EB109" s="1">
        <v>10181</v>
      </c>
      <c r="EC109" s="1">
        <v>10125</v>
      </c>
      <c r="ED109" s="1">
        <v>10131</v>
      </c>
      <c r="EE109" s="1">
        <v>10141</v>
      </c>
      <c r="EF109" s="1">
        <v>10146</v>
      </c>
      <c r="EG109" s="1">
        <v>10152</v>
      </c>
      <c r="EH109" s="1">
        <v>10157</v>
      </c>
      <c r="EI109" s="1">
        <v>10170</v>
      </c>
      <c r="EJ109" s="1">
        <v>10176</v>
      </c>
      <c r="EK109" s="1">
        <v>10179</v>
      </c>
      <c r="EL109" s="1">
        <v>10192</v>
      </c>
      <c r="EM109" s="1">
        <v>10199</v>
      </c>
      <c r="EN109" s="1">
        <v>10205</v>
      </c>
      <c r="EO109" s="1">
        <v>10215</v>
      </c>
      <c r="EP109" s="1">
        <v>10226</v>
      </c>
      <c r="EQ109" s="1">
        <v>10183</v>
      </c>
      <c r="ER109" s="1">
        <v>10229</v>
      </c>
      <c r="ES109" s="1">
        <v>10231</v>
      </c>
      <c r="ET109" s="1">
        <v>10239</v>
      </c>
      <c r="EU109" s="1">
        <v>26112216</v>
      </c>
      <c r="EV109" s="1">
        <v>26112216</v>
      </c>
      <c r="EW109" s="1">
        <v>26112216</v>
      </c>
      <c r="EX109" s="1">
        <v>26112216</v>
      </c>
      <c r="EY109" s="1">
        <v>26112216</v>
      </c>
      <c r="EZ109" s="1">
        <v>26112216</v>
      </c>
      <c r="FA109" s="1">
        <v>26112216</v>
      </c>
      <c r="FB109" s="1">
        <v>26112216</v>
      </c>
      <c r="FC109" s="1">
        <v>26112216</v>
      </c>
      <c r="FD109" s="1">
        <v>26112216</v>
      </c>
      <c r="FE109" s="1">
        <v>26112216</v>
      </c>
      <c r="FF109" s="1">
        <v>26112216</v>
      </c>
      <c r="FG109" s="1">
        <v>26112216</v>
      </c>
      <c r="FH109" s="1">
        <v>26112216</v>
      </c>
      <c r="FI109" s="1">
        <v>26112216</v>
      </c>
      <c r="FJ109" s="1">
        <v>26112216</v>
      </c>
      <c r="FK109" s="1">
        <v>26112216</v>
      </c>
      <c r="FL109" s="1">
        <v>26112216</v>
      </c>
      <c r="FM109" s="1">
        <v>26112216</v>
      </c>
      <c r="FN109" s="1">
        <v>26112216</v>
      </c>
      <c r="FO109" s="1">
        <v>26112216</v>
      </c>
      <c r="FP109" s="1">
        <v>26112216</v>
      </c>
      <c r="FQ109" s="1">
        <v>26112216</v>
      </c>
      <c r="FR109" s="1">
        <v>26112216</v>
      </c>
      <c r="FS109" s="1">
        <v>26112216</v>
      </c>
      <c r="FT109" s="1">
        <v>26112216</v>
      </c>
      <c r="FU109" s="1">
        <v>26112216</v>
      </c>
      <c r="FV109" s="1">
        <v>26112216</v>
      </c>
      <c r="FW109" s="1">
        <v>26112216</v>
      </c>
      <c r="FX109" s="1">
        <v>26112216</v>
      </c>
      <c r="FY109" s="1">
        <v>26112216</v>
      </c>
      <c r="FZ109" s="1">
        <v>26112216</v>
      </c>
      <c r="GA109" s="1">
        <v>26112216</v>
      </c>
      <c r="GB109" s="1">
        <v>26112216</v>
      </c>
      <c r="GC109" s="1">
        <v>26112216</v>
      </c>
      <c r="GD109" s="1">
        <v>26112216</v>
      </c>
      <c r="GE109" s="1">
        <v>26112216</v>
      </c>
      <c r="GF109" s="1">
        <v>26112216</v>
      </c>
      <c r="GG109" s="1">
        <v>26112216</v>
      </c>
      <c r="GH109" s="1">
        <v>26112216</v>
      </c>
      <c r="GI109" s="1">
        <v>26112216</v>
      </c>
      <c r="GJ109" s="1">
        <v>26112216</v>
      </c>
      <c r="GK109" s="1">
        <v>26112216</v>
      </c>
      <c r="GL109" s="1">
        <v>26112216</v>
      </c>
      <c r="GM109" s="1">
        <v>26112216</v>
      </c>
      <c r="GN109" s="1">
        <v>26112216</v>
      </c>
      <c r="GO109" s="1">
        <v>26112216</v>
      </c>
      <c r="GP109" s="1">
        <v>26112216</v>
      </c>
      <c r="GQ109" s="1">
        <v>26112216</v>
      </c>
      <c r="GR109" s="1">
        <v>26112216</v>
      </c>
      <c r="GS109" s="1">
        <v>26112216</v>
      </c>
      <c r="GT109" s="1">
        <v>26112216</v>
      </c>
      <c r="GU109" s="1">
        <v>26112216</v>
      </c>
      <c r="GV109" s="1">
        <v>26112216</v>
      </c>
      <c r="GW109" s="1">
        <v>26112216</v>
      </c>
      <c r="GX109" s="1">
        <v>26112216</v>
      </c>
      <c r="GY109" s="1">
        <v>26112216</v>
      </c>
      <c r="GZ109" s="1">
        <v>26112216</v>
      </c>
      <c r="HA109" s="1">
        <v>26112216</v>
      </c>
      <c r="HB109" s="1">
        <v>26112216</v>
      </c>
      <c r="HC109" s="1">
        <v>26112216</v>
      </c>
      <c r="HD109" s="1">
        <v>26112216</v>
      </c>
      <c r="HE109" s="1">
        <v>26112216</v>
      </c>
      <c r="HF109" s="1">
        <v>26112216</v>
      </c>
      <c r="HG109" s="1">
        <v>26112216</v>
      </c>
      <c r="HH109" s="1">
        <v>26112216</v>
      </c>
      <c r="HI109" s="1">
        <v>26112216</v>
      </c>
      <c r="HJ109" s="1">
        <v>26112216</v>
      </c>
      <c r="HK109" s="1">
        <v>26112216</v>
      </c>
      <c r="HL109" s="1">
        <v>26112216</v>
      </c>
      <c r="HM109" s="1">
        <v>26112216</v>
      </c>
      <c r="HN109" s="1">
        <v>26112216</v>
      </c>
      <c r="HO109" s="1">
        <v>26112216</v>
      </c>
      <c r="HP109" s="1">
        <v>26112216</v>
      </c>
      <c r="HQ109" s="1">
        <v>26112216</v>
      </c>
      <c r="HR109" s="1">
        <v>26112216</v>
      </c>
      <c r="HS109" s="1">
        <v>26112216</v>
      </c>
      <c r="HT109" s="1">
        <v>26112216</v>
      </c>
      <c r="HU109" s="1">
        <v>26112216</v>
      </c>
      <c r="HV109" s="1">
        <v>26112216</v>
      </c>
      <c r="HW109" s="1">
        <v>26112216</v>
      </c>
      <c r="HX109" s="1">
        <v>26112216</v>
      </c>
      <c r="HY109" s="1">
        <v>26112216</v>
      </c>
      <c r="HZ109" s="1">
        <v>26112216</v>
      </c>
      <c r="IA109" s="1">
        <v>26112216</v>
      </c>
      <c r="IB109" s="1">
        <v>26112216</v>
      </c>
      <c r="IC109" s="1">
        <v>26112216</v>
      </c>
      <c r="ID109" s="1">
        <v>26112216</v>
      </c>
      <c r="IE109" s="1">
        <v>26112216</v>
      </c>
      <c r="IF109" s="1">
        <v>26112216</v>
      </c>
      <c r="IG109" s="1">
        <v>26112216</v>
      </c>
      <c r="IH109" s="1">
        <v>26112216</v>
      </c>
      <c r="II109" s="1">
        <v>26112216</v>
      </c>
      <c r="IJ109" s="1">
        <v>26112216</v>
      </c>
      <c r="IK109" s="1">
        <v>26112216</v>
      </c>
      <c r="IL109" s="1">
        <v>26112216</v>
      </c>
      <c r="IM109" s="1">
        <v>26112216</v>
      </c>
      <c r="IN109" s="1">
        <v>26112216</v>
      </c>
      <c r="IO109" s="1">
        <v>26112216</v>
      </c>
      <c r="IP109" s="1">
        <v>26112216</v>
      </c>
      <c r="IQ109" s="1">
        <v>26112216</v>
      </c>
      <c r="IR109" s="1">
        <v>26112216</v>
      </c>
      <c r="IS109" s="1">
        <v>26112216</v>
      </c>
      <c r="IT109" s="1">
        <v>26112216</v>
      </c>
      <c r="IU109" s="1">
        <v>26112216</v>
      </c>
      <c r="IV109" s="1">
        <v>26112216</v>
      </c>
      <c r="IW109" s="1">
        <v>26112216</v>
      </c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>
        <v>26112216</v>
      </c>
      <c r="JT109" s="1">
        <v>26112216</v>
      </c>
      <c r="JU109" s="1">
        <v>26112216</v>
      </c>
      <c r="JV109" s="1">
        <v>26112216</v>
      </c>
      <c r="JW109" s="1">
        <v>26112216</v>
      </c>
      <c r="JX109" s="1">
        <v>26112216</v>
      </c>
      <c r="JY109" s="1">
        <v>26112216</v>
      </c>
      <c r="JZ109" s="1">
        <v>26112216</v>
      </c>
      <c r="KA109" s="1">
        <v>26112216</v>
      </c>
      <c r="KB109" s="1">
        <v>26112216</v>
      </c>
      <c r="KC109" s="1">
        <v>26112216</v>
      </c>
      <c r="KD109" s="1">
        <v>26112216</v>
      </c>
      <c r="KE109" s="1">
        <v>26112216</v>
      </c>
      <c r="KF109" s="1">
        <v>26112216</v>
      </c>
      <c r="KG109" s="1">
        <v>26112216</v>
      </c>
      <c r="KH109" s="1">
        <v>26112216</v>
      </c>
      <c r="KI109" s="1">
        <v>26112216</v>
      </c>
      <c r="KJ109" s="1">
        <v>26112216</v>
      </c>
      <c r="KK109" s="1">
        <v>26112216</v>
      </c>
      <c r="KL109" s="1">
        <v>26112216</v>
      </c>
      <c r="KM109" s="1">
        <v>26112216</v>
      </c>
      <c r="KN109" s="1">
        <v>1302464</v>
      </c>
      <c r="KO109" s="1">
        <v>26112216</v>
      </c>
    </row>
    <row r="110" spans="1:301" x14ac:dyDescent="0.3">
      <c r="A110" s="11" t="s">
        <v>8130</v>
      </c>
      <c r="B110" s="1">
        <v>10312</v>
      </c>
      <c r="C110" s="1">
        <v>10313</v>
      </c>
      <c r="D110" s="1">
        <v>10314</v>
      </c>
      <c r="E110" s="1">
        <v>10315</v>
      </c>
      <c r="F110" s="1">
        <v>10316</v>
      </c>
      <c r="G110" s="1">
        <v>10317</v>
      </c>
      <c r="H110" s="1">
        <v>10358</v>
      </c>
      <c r="I110" s="1">
        <v>10281</v>
      </c>
      <c r="J110" s="1">
        <v>10282</v>
      </c>
      <c r="K110" s="1">
        <v>10283</v>
      </c>
      <c r="L110" s="1">
        <v>10284</v>
      </c>
      <c r="M110" s="1">
        <v>10286</v>
      </c>
      <c r="N110" s="1">
        <v>10287</v>
      </c>
      <c r="O110" s="1">
        <v>10288</v>
      </c>
      <c r="P110" s="1">
        <v>10289</v>
      </c>
      <c r="Q110" s="1">
        <v>10290</v>
      </c>
      <c r="R110" s="1">
        <v>10291</v>
      </c>
      <c r="S110" s="1">
        <v>10292</v>
      </c>
      <c r="T110" s="1">
        <v>10293</v>
      </c>
      <c r="U110" s="1">
        <v>10294</v>
      </c>
      <c r="V110" s="1">
        <v>10308</v>
      </c>
      <c r="W110" s="1">
        <v>10310</v>
      </c>
      <c r="X110" s="1">
        <v>10360</v>
      </c>
      <c r="Y110" s="1">
        <v>10361</v>
      </c>
      <c r="Z110" s="1">
        <v>10362</v>
      </c>
      <c r="AA110" s="1">
        <v>10363</v>
      </c>
      <c r="AB110" s="1">
        <v>10364</v>
      </c>
      <c r="AC110" s="1">
        <v>10365</v>
      </c>
      <c r="AD110" s="1">
        <v>10366</v>
      </c>
      <c r="AE110" s="1">
        <v>10270</v>
      </c>
      <c r="AF110" s="1">
        <v>10271</v>
      </c>
      <c r="AG110" s="1">
        <v>10272</v>
      </c>
      <c r="AH110" s="1">
        <v>10260</v>
      </c>
      <c r="AI110" s="1">
        <v>10261</v>
      </c>
      <c r="AJ110" s="1">
        <v>10262</v>
      </c>
      <c r="AK110" s="1">
        <v>10263</v>
      </c>
      <c r="AL110" s="1">
        <v>10264</v>
      </c>
      <c r="AM110" s="1">
        <v>10265</v>
      </c>
      <c r="AN110" s="1">
        <v>10266</v>
      </c>
      <c r="AO110" s="1">
        <v>10267</v>
      </c>
      <c r="AP110" s="1">
        <v>10299</v>
      </c>
      <c r="AQ110" s="1">
        <v>10300</v>
      </c>
      <c r="AR110" s="1">
        <v>10301</v>
      </c>
      <c r="AS110" s="1">
        <v>10302</v>
      </c>
      <c r="AT110" s="1">
        <v>10344</v>
      </c>
      <c r="AU110" s="1">
        <v>10345</v>
      </c>
      <c r="AV110" s="1">
        <v>10346</v>
      </c>
      <c r="AW110" s="1">
        <v>10347</v>
      </c>
      <c r="AX110" s="1">
        <v>10348</v>
      </c>
      <c r="AY110" s="1">
        <v>10349</v>
      </c>
      <c r="AZ110" s="1">
        <v>10350</v>
      </c>
      <c r="BA110" s="1">
        <v>10351</v>
      </c>
      <c r="BB110" s="1">
        <v>10352</v>
      </c>
      <c r="BC110" s="1">
        <v>10355</v>
      </c>
      <c r="BD110" s="1">
        <v>10356</v>
      </c>
      <c r="BE110" s="1">
        <v>10275</v>
      </c>
      <c r="BF110" s="1">
        <v>10276</v>
      </c>
      <c r="BG110" s="1">
        <v>10277</v>
      </c>
      <c r="BH110" s="1">
        <v>10278</v>
      </c>
      <c r="BI110" s="1">
        <v>10279</v>
      </c>
      <c r="BJ110" s="1">
        <v>10254</v>
      </c>
      <c r="BK110" s="1">
        <v>10255</v>
      </c>
      <c r="BL110" s="1">
        <v>10256</v>
      </c>
      <c r="BM110" s="1">
        <v>10257</v>
      </c>
      <c r="BN110" s="1">
        <v>10258</v>
      </c>
      <c r="BO110" s="1">
        <v>10240</v>
      </c>
      <c r="BP110" s="1">
        <v>10241</v>
      </c>
      <c r="BQ110" s="1">
        <v>10242</v>
      </c>
      <c r="BR110" s="1">
        <v>10243</v>
      </c>
      <c r="BS110" s="1">
        <v>10305</v>
      </c>
      <c r="BT110" s="1">
        <v>10321</v>
      </c>
      <c r="BU110" s="1">
        <v>10322</v>
      </c>
      <c r="BV110" s="1">
        <v>10323</v>
      </c>
      <c r="BW110" s="1">
        <v>10324</v>
      </c>
      <c r="BX110" s="1">
        <v>10325</v>
      </c>
      <c r="BY110" s="1">
        <v>10245</v>
      </c>
      <c r="BZ110" s="1">
        <v>10246</v>
      </c>
      <c r="CA110" s="1">
        <v>10248</v>
      </c>
      <c r="CB110" s="1">
        <v>10249</v>
      </c>
      <c r="CC110" s="1">
        <v>10250</v>
      </c>
      <c r="CD110" s="1">
        <v>10334</v>
      </c>
      <c r="CE110" s="1">
        <v>10335</v>
      </c>
      <c r="CF110" s="1">
        <v>10336</v>
      </c>
      <c r="CG110" s="1">
        <v>10337</v>
      </c>
      <c r="CH110" s="1">
        <v>10338</v>
      </c>
      <c r="CI110" s="1">
        <v>10339</v>
      </c>
      <c r="CJ110" s="1">
        <v>10340</v>
      </c>
      <c r="CK110" s="1">
        <v>10341</v>
      </c>
      <c r="CL110" s="1">
        <v>10342</v>
      </c>
      <c r="CM110" s="1">
        <v>10328</v>
      </c>
      <c r="CN110" s="1">
        <v>10329</v>
      </c>
      <c r="CO110" s="1">
        <v>10330</v>
      </c>
      <c r="CP110" s="1">
        <v>10273</v>
      </c>
      <c r="CQ110" s="1">
        <v>10306</v>
      </c>
      <c r="CR110" s="1">
        <v>10331</v>
      </c>
      <c r="CS110" s="1">
        <v>10318</v>
      </c>
      <c r="CT110" s="1">
        <v>10295</v>
      </c>
      <c r="CU110" s="1">
        <v>10296</v>
      </c>
      <c r="CV110" s="1">
        <v>10268</v>
      </c>
      <c r="CW110" s="1">
        <v>10353</v>
      </c>
      <c r="CX110" s="1">
        <v>10251</v>
      </c>
      <c r="CY110" s="1">
        <v>10252</v>
      </c>
      <c r="CZ110" s="1">
        <v>10319</v>
      </c>
      <c r="DA110" s="1">
        <v>10297</v>
      </c>
      <c r="DB110" s="1">
        <v>10303</v>
      </c>
      <c r="DC110" s="1">
        <v>10326</v>
      </c>
      <c r="DD110" s="1">
        <v>10332</v>
      </c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>
        <v>10244</v>
      </c>
      <c r="EA110" s="1">
        <v>10247</v>
      </c>
      <c r="EB110" s="1">
        <v>10309</v>
      </c>
      <c r="EC110" s="1">
        <v>10253</v>
      </c>
      <c r="ED110" s="1">
        <v>10259</v>
      </c>
      <c r="EE110" s="1">
        <v>10269</v>
      </c>
      <c r="EF110" s="1">
        <v>10274</v>
      </c>
      <c r="EG110" s="1">
        <v>10280</v>
      </c>
      <c r="EH110" s="1">
        <v>10285</v>
      </c>
      <c r="EI110" s="1">
        <v>10298</v>
      </c>
      <c r="EJ110" s="1">
        <v>10304</v>
      </c>
      <c r="EK110" s="1">
        <v>10307</v>
      </c>
      <c r="EL110" s="1">
        <v>10320</v>
      </c>
      <c r="EM110" s="1">
        <v>10327</v>
      </c>
      <c r="EN110" s="1">
        <v>10333</v>
      </c>
      <c r="EO110" s="1">
        <v>10343</v>
      </c>
      <c r="EP110" s="1">
        <v>10354</v>
      </c>
      <c r="EQ110" s="1">
        <v>10311</v>
      </c>
      <c r="ER110" s="1">
        <v>10357</v>
      </c>
      <c r="ES110" s="1">
        <v>10359</v>
      </c>
      <c r="ET110" s="1">
        <v>10367</v>
      </c>
      <c r="EU110" s="1">
        <v>26112216</v>
      </c>
      <c r="EV110" s="1">
        <v>26112216</v>
      </c>
      <c r="EW110" s="1">
        <v>26112216</v>
      </c>
      <c r="EX110" s="1">
        <v>26112216</v>
      </c>
      <c r="EY110" s="1">
        <v>26112216</v>
      </c>
      <c r="EZ110" s="1">
        <v>26112216</v>
      </c>
      <c r="FA110" s="1">
        <v>26112216</v>
      </c>
      <c r="FB110" s="1">
        <v>26112216</v>
      </c>
      <c r="FC110" s="1">
        <v>26112216</v>
      </c>
      <c r="FD110" s="1">
        <v>26112216</v>
      </c>
      <c r="FE110" s="1">
        <v>26112216</v>
      </c>
      <c r="FF110" s="1">
        <v>26112216</v>
      </c>
      <c r="FG110" s="1">
        <v>26112216</v>
      </c>
      <c r="FH110" s="1">
        <v>26112216</v>
      </c>
      <c r="FI110" s="1">
        <v>26112216</v>
      </c>
      <c r="FJ110" s="1">
        <v>26112216</v>
      </c>
      <c r="FK110" s="1">
        <v>26112216</v>
      </c>
      <c r="FL110" s="1">
        <v>26112216</v>
      </c>
      <c r="FM110" s="1">
        <v>26112216</v>
      </c>
      <c r="FN110" s="1">
        <v>26112216</v>
      </c>
      <c r="FO110" s="1">
        <v>26112216</v>
      </c>
      <c r="FP110" s="1">
        <v>26112216</v>
      </c>
      <c r="FQ110" s="1">
        <v>26112216</v>
      </c>
      <c r="FR110" s="1">
        <v>26112216</v>
      </c>
      <c r="FS110" s="1">
        <v>26112216</v>
      </c>
      <c r="FT110" s="1">
        <v>26112216</v>
      </c>
      <c r="FU110" s="1">
        <v>26112216</v>
      </c>
      <c r="FV110" s="1">
        <v>26112216</v>
      </c>
      <c r="FW110" s="1">
        <v>26112216</v>
      </c>
      <c r="FX110" s="1">
        <v>26112216</v>
      </c>
      <c r="FY110" s="1">
        <v>26112216</v>
      </c>
      <c r="FZ110" s="1">
        <v>26112216</v>
      </c>
      <c r="GA110" s="1">
        <v>26112216</v>
      </c>
      <c r="GB110" s="1">
        <v>26112216</v>
      </c>
      <c r="GC110" s="1">
        <v>26112216</v>
      </c>
      <c r="GD110" s="1">
        <v>26112216</v>
      </c>
      <c r="GE110" s="1">
        <v>26112216</v>
      </c>
      <c r="GF110" s="1">
        <v>26112216</v>
      </c>
      <c r="GG110" s="1">
        <v>26112216</v>
      </c>
      <c r="GH110" s="1">
        <v>26112216</v>
      </c>
      <c r="GI110" s="1">
        <v>26112216</v>
      </c>
      <c r="GJ110" s="1">
        <v>26112216</v>
      </c>
      <c r="GK110" s="1">
        <v>26112216</v>
      </c>
      <c r="GL110" s="1">
        <v>26112216</v>
      </c>
      <c r="GM110" s="1">
        <v>26112216</v>
      </c>
      <c r="GN110" s="1">
        <v>26112216</v>
      </c>
      <c r="GO110" s="1">
        <v>26112216</v>
      </c>
      <c r="GP110" s="1">
        <v>26112216</v>
      </c>
      <c r="GQ110" s="1">
        <v>26112216</v>
      </c>
      <c r="GR110" s="1">
        <v>26112216</v>
      </c>
      <c r="GS110" s="1">
        <v>26112216</v>
      </c>
      <c r="GT110" s="1">
        <v>26112216</v>
      </c>
      <c r="GU110" s="1">
        <v>26112216</v>
      </c>
      <c r="GV110" s="1">
        <v>26112216</v>
      </c>
      <c r="GW110" s="1">
        <v>26112216</v>
      </c>
      <c r="GX110" s="1">
        <v>26112216</v>
      </c>
      <c r="GY110" s="1">
        <v>26112216</v>
      </c>
      <c r="GZ110" s="1">
        <v>26112216</v>
      </c>
      <c r="HA110" s="1">
        <v>26112216</v>
      </c>
      <c r="HB110" s="1">
        <v>26112216</v>
      </c>
      <c r="HC110" s="1">
        <v>26112216</v>
      </c>
      <c r="HD110" s="1">
        <v>26112216</v>
      </c>
      <c r="HE110" s="1">
        <v>26112216</v>
      </c>
      <c r="HF110" s="1">
        <v>26112216</v>
      </c>
      <c r="HG110" s="1">
        <v>26112216</v>
      </c>
      <c r="HH110" s="1">
        <v>26112216</v>
      </c>
      <c r="HI110" s="1">
        <v>26112216</v>
      </c>
      <c r="HJ110" s="1">
        <v>26112216</v>
      </c>
      <c r="HK110" s="1">
        <v>26112216</v>
      </c>
      <c r="HL110" s="1">
        <v>26112216</v>
      </c>
      <c r="HM110" s="1">
        <v>26112216</v>
      </c>
      <c r="HN110" s="1">
        <v>26112216</v>
      </c>
      <c r="HO110" s="1">
        <v>26112216</v>
      </c>
      <c r="HP110" s="1">
        <v>26112216</v>
      </c>
      <c r="HQ110" s="1">
        <v>26112216</v>
      </c>
      <c r="HR110" s="1">
        <v>26112216</v>
      </c>
      <c r="HS110" s="1">
        <v>26112216</v>
      </c>
      <c r="HT110" s="1">
        <v>26112216</v>
      </c>
      <c r="HU110" s="1">
        <v>26112216</v>
      </c>
      <c r="HV110" s="1">
        <v>26112216</v>
      </c>
      <c r="HW110" s="1">
        <v>26112216</v>
      </c>
      <c r="HX110" s="1">
        <v>26112216</v>
      </c>
      <c r="HY110" s="1">
        <v>26112216</v>
      </c>
      <c r="HZ110" s="1">
        <v>26112216</v>
      </c>
      <c r="IA110" s="1">
        <v>26112216</v>
      </c>
      <c r="IB110" s="1">
        <v>26112216</v>
      </c>
      <c r="IC110" s="1">
        <v>26112216</v>
      </c>
      <c r="ID110" s="1">
        <v>26112216</v>
      </c>
      <c r="IE110" s="1">
        <v>26112216</v>
      </c>
      <c r="IF110" s="1">
        <v>26112216</v>
      </c>
      <c r="IG110" s="1">
        <v>26112216</v>
      </c>
      <c r="IH110" s="1">
        <v>26112216</v>
      </c>
      <c r="II110" s="1">
        <v>26112216</v>
      </c>
      <c r="IJ110" s="1">
        <v>26112216</v>
      </c>
      <c r="IK110" s="1">
        <v>26112216</v>
      </c>
      <c r="IL110" s="1">
        <v>26112216</v>
      </c>
      <c r="IM110" s="1">
        <v>26112216</v>
      </c>
      <c r="IN110" s="1">
        <v>26112216</v>
      </c>
      <c r="IO110" s="1">
        <v>26112216</v>
      </c>
      <c r="IP110" s="1">
        <v>26112216</v>
      </c>
      <c r="IQ110" s="1">
        <v>26112216</v>
      </c>
      <c r="IR110" s="1">
        <v>26112216</v>
      </c>
      <c r="IS110" s="1">
        <v>26112216</v>
      </c>
      <c r="IT110" s="1">
        <v>26112216</v>
      </c>
      <c r="IU110" s="1">
        <v>26112216</v>
      </c>
      <c r="IV110" s="1">
        <v>26112216</v>
      </c>
      <c r="IW110" s="1">
        <v>26112216</v>
      </c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>
        <v>26112216</v>
      </c>
      <c r="JT110" s="1">
        <v>26112216</v>
      </c>
      <c r="JU110" s="1">
        <v>26112216</v>
      </c>
      <c r="JV110" s="1">
        <v>26112216</v>
      </c>
      <c r="JW110" s="1">
        <v>26112216</v>
      </c>
      <c r="JX110" s="1">
        <v>26112216</v>
      </c>
      <c r="JY110" s="1">
        <v>26112216</v>
      </c>
      <c r="JZ110" s="1">
        <v>26112216</v>
      </c>
      <c r="KA110" s="1">
        <v>26112216</v>
      </c>
      <c r="KB110" s="1">
        <v>26112216</v>
      </c>
      <c r="KC110" s="1">
        <v>26112216</v>
      </c>
      <c r="KD110" s="1">
        <v>26112216</v>
      </c>
      <c r="KE110" s="1">
        <v>26112216</v>
      </c>
      <c r="KF110" s="1">
        <v>26112216</v>
      </c>
      <c r="KG110" s="1">
        <v>26112216</v>
      </c>
      <c r="KH110" s="1">
        <v>26112216</v>
      </c>
      <c r="KI110" s="1">
        <v>26112216</v>
      </c>
      <c r="KJ110" s="1">
        <v>26112216</v>
      </c>
      <c r="KK110" s="1">
        <v>26112216</v>
      </c>
      <c r="KL110" s="1">
        <v>26112216</v>
      </c>
      <c r="KM110" s="1">
        <v>26112216</v>
      </c>
      <c r="KN110" s="1">
        <v>1318848</v>
      </c>
      <c r="KO110" s="1">
        <v>26112216</v>
      </c>
    </row>
    <row r="111" spans="1:301" x14ac:dyDescent="0.3">
      <c r="A111" s="11" t="s">
        <v>8131</v>
      </c>
      <c r="B111" s="1">
        <v>10440</v>
      </c>
      <c r="C111" s="1">
        <v>10441</v>
      </c>
      <c r="D111" s="1">
        <v>10442</v>
      </c>
      <c r="E111" s="1">
        <v>10443</v>
      </c>
      <c r="F111" s="1">
        <v>10444</v>
      </c>
      <c r="G111" s="1">
        <v>10445</v>
      </c>
      <c r="H111" s="1">
        <v>10486</v>
      </c>
      <c r="I111" s="1">
        <v>10409</v>
      </c>
      <c r="J111" s="1">
        <v>10410</v>
      </c>
      <c r="K111" s="1">
        <v>10411</v>
      </c>
      <c r="L111" s="1">
        <v>10412</v>
      </c>
      <c r="M111" s="1">
        <v>10414</v>
      </c>
      <c r="N111" s="1">
        <v>10415</v>
      </c>
      <c r="O111" s="1">
        <v>10416</v>
      </c>
      <c r="P111" s="1">
        <v>10417</v>
      </c>
      <c r="Q111" s="1">
        <v>10418</v>
      </c>
      <c r="R111" s="1">
        <v>10419</v>
      </c>
      <c r="S111" s="1">
        <v>10420</v>
      </c>
      <c r="T111" s="1">
        <v>10421</v>
      </c>
      <c r="U111" s="1">
        <v>10422</v>
      </c>
      <c r="V111" s="1">
        <v>10436</v>
      </c>
      <c r="W111" s="1">
        <v>10438</v>
      </c>
      <c r="X111" s="1">
        <v>10488</v>
      </c>
      <c r="Y111" s="1">
        <v>10489</v>
      </c>
      <c r="Z111" s="1">
        <v>10490</v>
      </c>
      <c r="AA111" s="1">
        <v>10491</v>
      </c>
      <c r="AB111" s="1">
        <v>10492</v>
      </c>
      <c r="AC111" s="1">
        <v>10493</v>
      </c>
      <c r="AD111" s="1">
        <v>10494</v>
      </c>
      <c r="AE111" s="1">
        <v>10398</v>
      </c>
      <c r="AF111" s="1">
        <v>10399</v>
      </c>
      <c r="AG111" s="1">
        <v>10400</v>
      </c>
      <c r="AH111" s="1">
        <v>10388</v>
      </c>
      <c r="AI111" s="1">
        <v>10389</v>
      </c>
      <c r="AJ111" s="1">
        <v>10390</v>
      </c>
      <c r="AK111" s="1">
        <v>10391</v>
      </c>
      <c r="AL111" s="1">
        <v>10392</v>
      </c>
      <c r="AM111" s="1">
        <v>10393</v>
      </c>
      <c r="AN111" s="1">
        <v>10394</v>
      </c>
      <c r="AO111" s="1">
        <v>10395</v>
      </c>
      <c r="AP111" s="1">
        <v>10427</v>
      </c>
      <c r="AQ111" s="1">
        <v>10428</v>
      </c>
      <c r="AR111" s="1">
        <v>10429</v>
      </c>
      <c r="AS111" s="1">
        <v>10430</v>
      </c>
      <c r="AT111" s="1">
        <v>10472</v>
      </c>
      <c r="AU111" s="1">
        <v>10473</v>
      </c>
      <c r="AV111" s="1">
        <v>10474</v>
      </c>
      <c r="AW111" s="1">
        <v>10475</v>
      </c>
      <c r="AX111" s="1">
        <v>10476</v>
      </c>
      <c r="AY111" s="1">
        <v>10477</v>
      </c>
      <c r="AZ111" s="1">
        <v>10478</v>
      </c>
      <c r="BA111" s="1">
        <v>10479</v>
      </c>
      <c r="BB111" s="1">
        <v>10480</v>
      </c>
      <c r="BC111" s="1">
        <v>10483</v>
      </c>
      <c r="BD111" s="1">
        <v>10484</v>
      </c>
      <c r="BE111" s="1">
        <v>10403</v>
      </c>
      <c r="BF111" s="1">
        <v>10404</v>
      </c>
      <c r="BG111" s="1">
        <v>10405</v>
      </c>
      <c r="BH111" s="1">
        <v>10406</v>
      </c>
      <c r="BI111" s="1">
        <v>10407</v>
      </c>
      <c r="BJ111" s="1">
        <v>10382</v>
      </c>
      <c r="BK111" s="1">
        <v>10383</v>
      </c>
      <c r="BL111" s="1">
        <v>10384</v>
      </c>
      <c r="BM111" s="1">
        <v>10385</v>
      </c>
      <c r="BN111" s="1">
        <v>10386</v>
      </c>
      <c r="BO111" s="1">
        <v>10368</v>
      </c>
      <c r="BP111" s="1">
        <v>10369</v>
      </c>
      <c r="BQ111" s="1">
        <v>10370</v>
      </c>
      <c r="BR111" s="1">
        <v>10371</v>
      </c>
      <c r="BS111" s="1">
        <v>10433</v>
      </c>
      <c r="BT111" s="1">
        <v>10449</v>
      </c>
      <c r="BU111" s="1">
        <v>10450</v>
      </c>
      <c r="BV111" s="1">
        <v>10451</v>
      </c>
      <c r="BW111" s="1">
        <v>10452</v>
      </c>
      <c r="BX111" s="1">
        <v>10453</v>
      </c>
      <c r="BY111" s="1">
        <v>10373</v>
      </c>
      <c r="BZ111" s="1">
        <v>10374</v>
      </c>
      <c r="CA111" s="1">
        <v>10376</v>
      </c>
      <c r="CB111" s="1">
        <v>10377</v>
      </c>
      <c r="CC111" s="1">
        <v>10378</v>
      </c>
      <c r="CD111" s="1">
        <v>10462</v>
      </c>
      <c r="CE111" s="1">
        <v>10463</v>
      </c>
      <c r="CF111" s="1">
        <v>10464</v>
      </c>
      <c r="CG111" s="1">
        <v>10465</v>
      </c>
      <c r="CH111" s="1">
        <v>10466</v>
      </c>
      <c r="CI111" s="1">
        <v>10467</v>
      </c>
      <c r="CJ111" s="1">
        <v>10468</v>
      </c>
      <c r="CK111" s="1">
        <v>10469</v>
      </c>
      <c r="CL111" s="1">
        <v>10470</v>
      </c>
      <c r="CM111" s="1">
        <v>10456</v>
      </c>
      <c r="CN111" s="1">
        <v>10457</v>
      </c>
      <c r="CO111" s="1">
        <v>10458</v>
      </c>
      <c r="CP111" s="1">
        <v>10401</v>
      </c>
      <c r="CQ111" s="1">
        <v>10434</v>
      </c>
      <c r="CR111" s="1">
        <v>10459</v>
      </c>
      <c r="CS111" s="1">
        <v>10446</v>
      </c>
      <c r="CT111" s="1">
        <v>10423</v>
      </c>
      <c r="CU111" s="1">
        <v>10424</v>
      </c>
      <c r="CV111" s="1">
        <v>10396</v>
      </c>
      <c r="CW111" s="1">
        <v>10481</v>
      </c>
      <c r="CX111" s="1">
        <v>10379</v>
      </c>
      <c r="CY111" s="1">
        <v>10380</v>
      </c>
      <c r="CZ111" s="1">
        <v>10447</v>
      </c>
      <c r="DA111" s="1">
        <v>10425</v>
      </c>
      <c r="DB111" s="1">
        <v>10431</v>
      </c>
      <c r="DC111" s="1">
        <v>10454</v>
      </c>
      <c r="DD111" s="1">
        <v>10460</v>
      </c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>
        <v>10372</v>
      </c>
      <c r="EA111" s="1">
        <v>10375</v>
      </c>
      <c r="EB111" s="1">
        <v>10437</v>
      </c>
      <c r="EC111" s="1">
        <v>10381</v>
      </c>
      <c r="ED111" s="1">
        <v>10387</v>
      </c>
      <c r="EE111" s="1">
        <v>10397</v>
      </c>
      <c r="EF111" s="1">
        <v>10402</v>
      </c>
      <c r="EG111" s="1">
        <v>10408</v>
      </c>
      <c r="EH111" s="1">
        <v>10413</v>
      </c>
      <c r="EI111" s="1">
        <v>10426</v>
      </c>
      <c r="EJ111" s="1">
        <v>10432</v>
      </c>
      <c r="EK111" s="1">
        <v>10435</v>
      </c>
      <c r="EL111" s="1">
        <v>10448</v>
      </c>
      <c r="EM111" s="1">
        <v>10455</v>
      </c>
      <c r="EN111" s="1">
        <v>10461</v>
      </c>
      <c r="EO111" s="1">
        <v>10471</v>
      </c>
      <c r="EP111" s="1">
        <v>10482</v>
      </c>
      <c r="EQ111" s="1">
        <v>10439</v>
      </c>
      <c r="ER111" s="1">
        <v>10485</v>
      </c>
      <c r="ES111" s="1">
        <v>10487</v>
      </c>
      <c r="ET111" s="1">
        <v>10495</v>
      </c>
      <c r="EU111" s="1">
        <v>26112216</v>
      </c>
      <c r="EV111" s="1">
        <v>26112216</v>
      </c>
      <c r="EW111" s="1">
        <v>26112216</v>
      </c>
      <c r="EX111" s="1">
        <v>26112216</v>
      </c>
      <c r="EY111" s="1">
        <v>26112216</v>
      </c>
      <c r="EZ111" s="1">
        <v>26112216</v>
      </c>
      <c r="FA111" s="1">
        <v>26112216</v>
      </c>
      <c r="FB111" s="1">
        <v>26112216</v>
      </c>
      <c r="FC111" s="1">
        <v>26112216</v>
      </c>
      <c r="FD111" s="1">
        <v>26112216</v>
      </c>
      <c r="FE111" s="1">
        <v>26112216</v>
      </c>
      <c r="FF111" s="1">
        <v>26112216</v>
      </c>
      <c r="FG111" s="1">
        <v>26112216</v>
      </c>
      <c r="FH111" s="1">
        <v>26112216</v>
      </c>
      <c r="FI111" s="1">
        <v>26112216</v>
      </c>
      <c r="FJ111" s="1">
        <v>26112216</v>
      </c>
      <c r="FK111" s="1">
        <v>26112216</v>
      </c>
      <c r="FL111" s="1">
        <v>26112216</v>
      </c>
      <c r="FM111" s="1">
        <v>26112216</v>
      </c>
      <c r="FN111" s="1">
        <v>26112216</v>
      </c>
      <c r="FO111" s="1">
        <v>26112216</v>
      </c>
      <c r="FP111" s="1">
        <v>26112216</v>
      </c>
      <c r="FQ111" s="1">
        <v>26112216</v>
      </c>
      <c r="FR111" s="1">
        <v>26112216</v>
      </c>
      <c r="FS111" s="1">
        <v>26112216</v>
      </c>
      <c r="FT111" s="1">
        <v>26112216</v>
      </c>
      <c r="FU111" s="1">
        <v>26112216</v>
      </c>
      <c r="FV111" s="1">
        <v>26112216</v>
      </c>
      <c r="FW111" s="1">
        <v>26112216</v>
      </c>
      <c r="FX111" s="1">
        <v>26112216</v>
      </c>
      <c r="FY111" s="1">
        <v>26112216</v>
      </c>
      <c r="FZ111" s="1">
        <v>26112216</v>
      </c>
      <c r="GA111" s="1">
        <v>26112216</v>
      </c>
      <c r="GB111" s="1">
        <v>26112216</v>
      </c>
      <c r="GC111" s="1">
        <v>26112216</v>
      </c>
      <c r="GD111" s="1">
        <v>26112216</v>
      </c>
      <c r="GE111" s="1">
        <v>26112216</v>
      </c>
      <c r="GF111" s="1">
        <v>26112216</v>
      </c>
      <c r="GG111" s="1">
        <v>26112216</v>
      </c>
      <c r="GH111" s="1">
        <v>26112216</v>
      </c>
      <c r="GI111" s="1">
        <v>26112216</v>
      </c>
      <c r="GJ111" s="1">
        <v>26112216</v>
      </c>
      <c r="GK111" s="1">
        <v>26112216</v>
      </c>
      <c r="GL111" s="1">
        <v>26112216</v>
      </c>
      <c r="GM111" s="1">
        <v>26112216</v>
      </c>
      <c r="GN111" s="1">
        <v>26112216</v>
      </c>
      <c r="GO111" s="1">
        <v>26112216</v>
      </c>
      <c r="GP111" s="1">
        <v>26112216</v>
      </c>
      <c r="GQ111" s="1">
        <v>26112216</v>
      </c>
      <c r="GR111" s="1">
        <v>26112216</v>
      </c>
      <c r="GS111" s="1">
        <v>26112216</v>
      </c>
      <c r="GT111" s="1">
        <v>26112216</v>
      </c>
      <c r="GU111" s="1">
        <v>26112216</v>
      </c>
      <c r="GV111" s="1">
        <v>26112216</v>
      </c>
      <c r="GW111" s="1">
        <v>26112216</v>
      </c>
      <c r="GX111" s="1">
        <v>26112216</v>
      </c>
      <c r="GY111" s="1">
        <v>26112216</v>
      </c>
      <c r="GZ111" s="1">
        <v>26112216</v>
      </c>
      <c r="HA111" s="1">
        <v>26112216</v>
      </c>
      <c r="HB111" s="1">
        <v>26112216</v>
      </c>
      <c r="HC111" s="1">
        <v>26112216</v>
      </c>
      <c r="HD111" s="1">
        <v>26112216</v>
      </c>
      <c r="HE111" s="1">
        <v>26112216</v>
      </c>
      <c r="HF111" s="1">
        <v>26112216</v>
      </c>
      <c r="HG111" s="1">
        <v>26112216</v>
      </c>
      <c r="HH111" s="1">
        <v>26112216</v>
      </c>
      <c r="HI111" s="1">
        <v>26112216</v>
      </c>
      <c r="HJ111" s="1">
        <v>26112216</v>
      </c>
      <c r="HK111" s="1">
        <v>26112216</v>
      </c>
      <c r="HL111" s="1">
        <v>26112216</v>
      </c>
      <c r="HM111" s="1">
        <v>26112216</v>
      </c>
      <c r="HN111" s="1">
        <v>26112216</v>
      </c>
      <c r="HO111" s="1">
        <v>26112216</v>
      </c>
      <c r="HP111" s="1">
        <v>26112216</v>
      </c>
      <c r="HQ111" s="1">
        <v>26112216</v>
      </c>
      <c r="HR111" s="1">
        <v>26112216</v>
      </c>
      <c r="HS111" s="1">
        <v>26112216</v>
      </c>
      <c r="HT111" s="1">
        <v>26112216</v>
      </c>
      <c r="HU111" s="1">
        <v>26112216</v>
      </c>
      <c r="HV111" s="1">
        <v>26112216</v>
      </c>
      <c r="HW111" s="1">
        <v>26112216</v>
      </c>
      <c r="HX111" s="1">
        <v>26112216</v>
      </c>
      <c r="HY111" s="1">
        <v>26112216</v>
      </c>
      <c r="HZ111" s="1">
        <v>26112216</v>
      </c>
      <c r="IA111" s="1">
        <v>26112216</v>
      </c>
      <c r="IB111" s="1">
        <v>26112216</v>
      </c>
      <c r="IC111" s="1">
        <v>26112216</v>
      </c>
      <c r="ID111" s="1">
        <v>26112216</v>
      </c>
      <c r="IE111" s="1">
        <v>26112216</v>
      </c>
      <c r="IF111" s="1">
        <v>26112216</v>
      </c>
      <c r="IG111" s="1">
        <v>26112216</v>
      </c>
      <c r="IH111" s="1">
        <v>26112216</v>
      </c>
      <c r="II111" s="1">
        <v>26112216</v>
      </c>
      <c r="IJ111" s="1">
        <v>26112216</v>
      </c>
      <c r="IK111" s="1">
        <v>26112216</v>
      </c>
      <c r="IL111" s="1">
        <v>26112216</v>
      </c>
      <c r="IM111" s="1">
        <v>26112216</v>
      </c>
      <c r="IN111" s="1">
        <v>26112216</v>
      </c>
      <c r="IO111" s="1">
        <v>26112216</v>
      </c>
      <c r="IP111" s="1">
        <v>26112216</v>
      </c>
      <c r="IQ111" s="1">
        <v>26112216</v>
      </c>
      <c r="IR111" s="1">
        <v>26112216</v>
      </c>
      <c r="IS111" s="1">
        <v>26112216</v>
      </c>
      <c r="IT111" s="1">
        <v>26112216</v>
      </c>
      <c r="IU111" s="1">
        <v>26112216</v>
      </c>
      <c r="IV111" s="1">
        <v>26112216</v>
      </c>
      <c r="IW111" s="1">
        <v>26112216</v>
      </c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>
        <v>26112216</v>
      </c>
      <c r="JT111" s="1">
        <v>26112216</v>
      </c>
      <c r="JU111" s="1">
        <v>26112216</v>
      </c>
      <c r="JV111" s="1">
        <v>26112216</v>
      </c>
      <c r="JW111" s="1">
        <v>26112216</v>
      </c>
      <c r="JX111" s="1">
        <v>26112216</v>
      </c>
      <c r="JY111" s="1">
        <v>26112216</v>
      </c>
      <c r="JZ111" s="1">
        <v>26112216</v>
      </c>
      <c r="KA111" s="1">
        <v>26112216</v>
      </c>
      <c r="KB111" s="1">
        <v>26112216</v>
      </c>
      <c r="KC111" s="1">
        <v>26112216</v>
      </c>
      <c r="KD111" s="1">
        <v>26112216</v>
      </c>
      <c r="KE111" s="1">
        <v>26112216</v>
      </c>
      <c r="KF111" s="1">
        <v>26112216</v>
      </c>
      <c r="KG111" s="1">
        <v>26112216</v>
      </c>
      <c r="KH111" s="1">
        <v>26112216</v>
      </c>
      <c r="KI111" s="1">
        <v>26112216</v>
      </c>
      <c r="KJ111" s="1">
        <v>26112216</v>
      </c>
      <c r="KK111" s="1">
        <v>26112216</v>
      </c>
      <c r="KL111" s="1">
        <v>26112216</v>
      </c>
      <c r="KM111" s="1">
        <v>26112216</v>
      </c>
      <c r="KN111" s="1">
        <v>1335232</v>
      </c>
      <c r="KO111" s="1">
        <v>26112216</v>
      </c>
    </row>
    <row r="112" spans="1:301" x14ac:dyDescent="0.3">
      <c r="A112" s="11" t="s">
        <v>8132</v>
      </c>
      <c r="B112" s="1">
        <v>10568</v>
      </c>
      <c r="C112" s="1">
        <v>10569</v>
      </c>
      <c r="D112" s="1">
        <v>10570</v>
      </c>
      <c r="E112" s="1">
        <v>10571</v>
      </c>
      <c r="F112" s="1">
        <v>10572</v>
      </c>
      <c r="G112" s="1">
        <v>10573</v>
      </c>
      <c r="H112" s="1">
        <v>10614</v>
      </c>
      <c r="I112" s="1">
        <v>10537</v>
      </c>
      <c r="J112" s="1">
        <v>10538</v>
      </c>
      <c r="K112" s="1">
        <v>10539</v>
      </c>
      <c r="L112" s="1">
        <v>10540</v>
      </c>
      <c r="M112" s="1">
        <v>10542</v>
      </c>
      <c r="N112" s="1">
        <v>10543</v>
      </c>
      <c r="O112" s="1">
        <v>10544</v>
      </c>
      <c r="P112" s="1">
        <v>10545</v>
      </c>
      <c r="Q112" s="1">
        <v>10546</v>
      </c>
      <c r="R112" s="1">
        <v>10547</v>
      </c>
      <c r="S112" s="1">
        <v>10548</v>
      </c>
      <c r="T112" s="1">
        <v>10549</v>
      </c>
      <c r="U112" s="1">
        <v>10550</v>
      </c>
      <c r="V112" s="1">
        <v>10564</v>
      </c>
      <c r="W112" s="1">
        <v>10566</v>
      </c>
      <c r="X112" s="1">
        <v>10616</v>
      </c>
      <c r="Y112" s="1">
        <v>10617</v>
      </c>
      <c r="Z112" s="1">
        <v>10618</v>
      </c>
      <c r="AA112" s="1">
        <v>10619</v>
      </c>
      <c r="AB112" s="1">
        <v>10620</v>
      </c>
      <c r="AC112" s="1">
        <v>10621</v>
      </c>
      <c r="AD112" s="1">
        <v>10622</v>
      </c>
      <c r="AE112" s="1">
        <v>10526</v>
      </c>
      <c r="AF112" s="1">
        <v>10527</v>
      </c>
      <c r="AG112" s="1">
        <v>10528</v>
      </c>
      <c r="AH112" s="1">
        <v>10516</v>
      </c>
      <c r="AI112" s="1">
        <v>10517</v>
      </c>
      <c r="AJ112" s="1">
        <v>10518</v>
      </c>
      <c r="AK112" s="1">
        <v>10519</v>
      </c>
      <c r="AL112" s="1">
        <v>10520</v>
      </c>
      <c r="AM112" s="1">
        <v>10521</v>
      </c>
      <c r="AN112" s="1">
        <v>10522</v>
      </c>
      <c r="AO112" s="1">
        <v>10523</v>
      </c>
      <c r="AP112" s="1">
        <v>10555</v>
      </c>
      <c r="AQ112" s="1">
        <v>10556</v>
      </c>
      <c r="AR112" s="1">
        <v>10557</v>
      </c>
      <c r="AS112" s="1">
        <v>10558</v>
      </c>
      <c r="AT112" s="1">
        <v>10600</v>
      </c>
      <c r="AU112" s="1">
        <v>10601</v>
      </c>
      <c r="AV112" s="1">
        <v>10602</v>
      </c>
      <c r="AW112" s="1">
        <v>10603</v>
      </c>
      <c r="AX112" s="1">
        <v>10604</v>
      </c>
      <c r="AY112" s="1">
        <v>10605</v>
      </c>
      <c r="AZ112" s="1">
        <v>10606</v>
      </c>
      <c r="BA112" s="1">
        <v>10607</v>
      </c>
      <c r="BB112" s="1">
        <v>10608</v>
      </c>
      <c r="BC112" s="1">
        <v>10611</v>
      </c>
      <c r="BD112" s="1">
        <v>10612</v>
      </c>
      <c r="BE112" s="1">
        <v>10531</v>
      </c>
      <c r="BF112" s="1">
        <v>10532</v>
      </c>
      <c r="BG112" s="1">
        <v>10533</v>
      </c>
      <c r="BH112" s="1">
        <v>10534</v>
      </c>
      <c r="BI112" s="1">
        <v>10535</v>
      </c>
      <c r="BJ112" s="1">
        <v>10510</v>
      </c>
      <c r="BK112" s="1">
        <v>10511</v>
      </c>
      <c r="BL112" s="1">
        <v>10512</v>
      </c>
      <c r="BM112" s="1">
        <v>10513</v>
      </c>
      <c r="BN112" s="1">
        <v>10514</v>
      </c>
      <c r="BO112" s="1">
        <v>10496</v>
      </c>
      <c r="BP112" s="1">
        <v>10497</v>
      </c>
      <c r="BQ112" s="1">
        <v>10498</v>
      </c>
      <c r="BR112" s="1">
        <v>10499</v>
      </c>
      <c r="BS112" s="1">
        <v>10561</v>
      </c>
      <c r="BT112" s="1">
        <v>10577</v>
      </c>
      <c r="BU112" s="1">
        <v>10578</v>
      </c>
      <c r="BV112" s="1">
        <v>10579</v>
      </c>
      <c r="BW112" s="1">
        <v>10580</v>
      </c>
      <c r="BX112" s="1">
        <v>10581</v>
      </c>
      <c r="BY112" s="1">
        <v>10501</v>
      </c>
      <c r="BZ112" s="1">
        <v>10502</v>
      </c>
      <c r="CA112" s="1">
        <v>10504</v>
      </c>
      <c r="CB112" s="1">
        <v>10505</v>
      </c>
      <c r="CC112" s="1">
        <v>10506</v>
      </c>
      <c r="CD112" s="1">
        <v>10590</v>
      </c>
      <c r="CE112" s="1">
        <v>10591</v>
      </c>
      <c r="CF112" s="1">
        <v>10592</v>
      </c>
      <c r="CG112" s="1">
        <v>10593</v>
      </c>
      <c r="CH112" s="1">
        <v>10594</v>
      </c>
      <c r="CI112" s="1">
        <v>10595</v>
      </c>
      <c r="CJ112" s="1">
        <v>10596</v>
      </c>
      <c r="CK112" s="1">
        <v>10597</v>
      </c>
      <c r="CL112" s="1">
        <v>10598</v>
      </c>
      <c r="CM112" s="1">
        <v>10584</v>
      </c>
      <c r="CN112" s="1">
        <v>10585</v>
      </c>
      <c r="CO112" s="1">
        <v>10586</v>
      </c>
      <c r="CP112" s="1">
        <v>10529</v>
      </c>
      <c r="CQ112" s="1">
        <v>10562</v>
      </c>
      <c r="CR112" s="1">
        <v>10587</v>
      </c>
      <c r="CS112" s="1">
        <v>10574</v>
      </c>
      <c r="CT112" s="1">
        <v>10551</v>
      </c>
      <c r="CU112" s="1">
        <v>10552</v>
      </c>
      <c r="CV112" s="1">
        <v>10524</v>
      </c>
      <c r="CW112" s="1">
        <v>10609</v>
      </c>
      <c r="CX112" s="1">
        <v>10507</v>
      </c>
      <c r="CY112" s="1">
        <v>10508</v>
      </c>
      <c r="CZ112" s="1">
        <v>10575</v>
      </c>
      <c r="DA112" s="1">
        <v>10553</v>
      </c>
      <c r="DB112" s="1">
        <v>10559</v>
      </c>
      <c r="DC112" s="1">
        <v>10582</v>
      </c>
      <c r="DD112" s="1">
        <v>10588</v>
      </c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>
        <v>10500</v>
      </c>
      <c r="EA112" s="1">
        <v>10503</v>
      </c>
      <c r="EB112" s="1">
        <v>10565</v>
      </c>
      <c r="EC112" s="1">
        <v>10509</v>
      </c>
      <c r="ED112" s="1">
        <v>10515</v>
      </c>
      <c r="EE112" s="1">
        <v>10525</v>
      </c>
      <c r="EF112" s="1">
        <v>10530</v>
      </c>
      <c r="EG112" s="1">
        <v>10536</v>
      </c>
      <c r="EH112" s="1">
        <v>10541</v>
      </c>
      <c r="EI112" s="1">
        <v>10554</v>
      </c>
      <c r="EJ112" s="1">
        <v>10560</v>
      </c>
      <c r="EK112" s="1">
        <v>10563</v>
      </c>
      <c r="EL112" s="1">
        <v>10576</v>
      </c>
      <c r="EM112" s="1">
        <v>10583</v>
      </c>
      <c r="EN112" s="1">
        <v>10589</v>
      </c>
      <c r="EO112" s="1">
        <v>10599</v>
      </c>
      <c r="EP112" s="1">
        <v>10610</v>
      </c>
      <c r="EQ112" s="1">
        <v>10567</v>
      </c>
      <c r="ER112" s="1">
        <v>10613</v>
      </c>
      <c r="ES112" s="1">
        <v>10615</v>
      </c>
      <c r="ET112" s="1">
        <v>10623</v>
      </c>
      <c r="EU112" s="1">
        <v>26112216</v>
      </c>
      <c r="EV112" s="1">
        <v>26112216</v>
      </c>
      <c r="EW112" s="1">
        <v>26112216</v>
      </c>
      <c r="EX112" s="1">
        <v>26112216</v>
      </c>
      <c r="EY112" s="1">
        <v>26112216</v>
      </c>
      <c r="EZ112" s="1">
        <v>26112216</v>
      </c>
      <c r="FA112" s="1">
        <v>26112216</v>
      </c>
      <c r="FB112" s="1">
        <v>26112216</v>
      </c>
      <c r="FC112" s="1">
        <v>26112216</v>
      </c>
      <c r="FD112" s="1">
        <v>26112216</v>
      </c>
      <c r="FE112" s="1">
        <v>26112216</v>
      </c>
      <c r="FF112" s="1">
        <v>26112216</v>
      </c>
      <c r="FG112" s="1">
        <v>26112216</v>
      </c>
      <c r="FH112" s="1">
        <v>26112216</v>
      </c>
      <c r="FI112" s="1">
        <v>26112216</v>
      </c>
      <c r="FJ112" s="1">
        <v>26112216</v>
      </c>
      <c r="FK112" s="1">
        <v>26112216</v>
      </c>
      <c r="FL112" s="1">
        <v>26112216</v>
      </c>
      <c r="FM112" s="1">
        <v>26112216</v>
      </c>
      <c r="FN112" s="1">
        <v>26112216</v>
      </c>
      <c r="FO112" s="1">
        <v>26112216</v>
      </c>
      <c r="FP112" s="1">
        <v>26112216</v>
      </c>
      <c r="FQ112" s="1">
        <v>26112216</v>
      </c>
      <c r="FR112" s="1">
        <v>26112216</v>
      </c>
      <c r="FS112" s="1">
        <v>26112216</v>
      </c>
      <c r="FT112" s="1">
        <v>26112216</v>
      </c>
      <c r="FU112" s="1">
        <v>26112216</v>
      </c>
      <c r="FV112" s="1">
        <v>26112216</v>
      </c>
      <c r="FW112" s="1">
        <v>26112216</v>
      </c>
      <c r="FX112" s="1">
        <v>26112216</v>
      </c>
      <c r="FY112" s="1">
        <v>26112216</v>
      </c>
      <c r="FZ112" s="1">
        <v>26112216</v>
      </c>
      <c r="GA112" s="1">
        <v>26112216</v>
      </c>
      <c r="GB112" s="1">
        <v>26112216</v>
      </c>
      <c r="GC112" s="1">
        <v>26112216</v>
      </c>
      <c r="GD112" s="1">
        <v>26112216</v>
      </c>
      <c r="GE112" s="1">
        <v>26112216</v>
      </c>
      <c r="GF112" s="1">
        <v>26112216</v>
      </c>
      <c r="GG112" s="1">
        <v>26112216</v>
      </c>
      <c r="GH112" s="1">
        <v>26112216</v>
      </c>
      <c r="GI112" s="1">
        <v>26112216</v>
      </c>
      <c r="GJ112" s="1">
        <v>26112216</v>
      </c>
      <c r="GK112" s="1">
        <v>26112216</v>
      </c>
      <c r="GL112" s="1">
        <v>26112216</v>
      </c>
      <c r="GM112" s="1">
        <v>26112216</v>
      </c>
      <c r="GN112" s="1">
        <v>26112216</v>
      </c>
      <c r="GO112" s="1">
        <v>26112216</v>
      </c>
      <c r="GP112" s="1">
        <v>26112216</v>
      </c>
      <c r="GQ112" s="1">
        <v>26112216</v>
      </c>
      <c r="GR112" s="1">
        <v>26112216</v>
      </c>
      <c r="GS112" s="1">
        <v>26112216</v>
      </c>
      <c r="GT112" s="1">
        <v>26112216</v>
      </c>
      <c r="GU112" s="1">
        <v>26112216</v>
      </c>
      <c r="GV112" s="1">
        <v>26112216</v>
      </c>
      <c r="GW112" s="1">
        <v>26112216</v>
      </c>
      <c r="GX112" s="1">
        <v>26112216</v>
      </c>
      <c r="GY112" s="1">
        <v>26112216</v>
      </c>
      <c r="GZ112" s="1">
        <v>26112216</v>
      </c>
      <c r="HA112" s="1">
        <v>26112216</v>
      </c>
      <c r="HB112" s="1">
        <v>26112216</v>
      </c>
      <c r="HC112" s="1">
        <v>26112216</v>
      </c>
      <c r="HD112" s="1">
        <v>26112216</v>
      </c>
      <c r="HE112" s="1">
        <v>26112216</v>
      </c>
      <c r="HF112" s="1">
        <v>26112216</v>
      </c>
      <c r="HG112" s="1">
        <v>26112216</v>
      </c>
      <c r="HH112" s="1">
        <v>26112216</v>
      </c>
      <c r="HI112" s="1">
        <v>26112216</v>
      </c>
      <c r="HJ112" s="1">
        <v>26112216</v>
      </c>
      <c r="HK112" s="1">
        <v>26112216</v>
      </c>
      <c r="HL112" s="1">
        <v>26112216</v>
      </c>
      <c r="HM112" s="1">
        <v>26112216</v>
      </c>
      <c r="HN112" s="1">
        <v>26112216</v>
      </c>
      <c r="HO112" s="1">
        <v>26112216</v>
      </c>
      <c r="HP112" s="1">
        <v>26112216</v>
      </c>
      <c r="HQ112" s="1">
        <v>26112216</v>
      </c>
      <c r="HR112" s="1">
        <v>26112216</v>
      </c>
      <c r="HS112" s="1">
        <v>26112216</v>
      </c>
      <c r="HT112" s="1">
        <v>26112216</v>
      </c>
      <c r="HU112" s="1">
        <v>26112216</v>
      </c>
      <c r="HV112" s="1">
        <v>26112216</v>
      </c>
      <c r="HW112" s="1">
        <v>26112216</v>
      </c>
      <c r="HX112" s="1">
        <v>26112216</v>
      </c>
      <c r="HY112" s="1">
        <v>26112216</v>
      </c>
      <c r="HZ112" s="1">
        <v>26112216</v>
      </c>
      <c r="IA112" s="1">
        <v>26112216</v>
      </c>
      <c r="IB112" s="1">
        <v>26112216</v>
      </c>
      <c r="IC112" s="1">
        <v>26112216</v>
      </c>
      <c r="ID112" s="1">
        <v>26112216</v>
      </c>
      <c r="IE112" s="1">
        <v>26112216</v>
      </c>
      <c r="IF112" s="1">
        <v>26112216</v>
      </c>
      <c r="IG112" s="1">
        <v>26112216</v>
      </c>
      <c r="IH112" s="1">
        <v>26112216</v>
      </c>
      <c r="II112" s="1">
        <v>26112216</v>
      </c>
      <c r="IJ112" s="1">
        <v>26112216</v>
      </c>
      <c r="IK112" s="1">
        <v>26112216</v>
      </c>
      <c r="IL112" s="1">
        <v>26112216</v>
      </c>
      <c r="IM112" s="1">
        <v>26112216</v>
      </c>
      <c r="IN112" s="1">
        <v>26112216</v>
      </c>
      <c r="IO112" s="1">
        <v>26112216</v>
      </c>
      <c r="IP112" s="1">
        <v>26112216</v>
      </c>
      <c r="IQ112" s="1">
        <v>26112216</v>
      </c>
      <c r="IR112" s="1">
        <v>26112216</v>
      </c>
      <c r="IS112" s="1">
        <v>26112216</v>
      </c>
      <c r="IT112" s="1">
        <v>26112216</v>
      </c>
      <c r="IU112" s="1">
        <v>26112216</v>
      </c>
      <c r="IV112" s="1">
        <v>26112216</v>
      </c>
      <c r="IW112" s="1">
        <v>26112216</v>
      </c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>
        <v>26112216</v>
      </c>
      <c r="JT112" s="1">
        <v>26112216</v>
      </c>
      <c r="JU112" s="1">
        <v>26112216</v>
      </c>
      <c r="JV112" s="1">
        <v>26112216</v>
      </c>
      <c r="JW112" s="1">
        <v>26112216</v>
      </c>
      <c r="JX112" s="1">
        <v>26112216</v>
      </c>
      <c r="JY112" s="1">
        <v>26112216</v>
      </c>
      <c r="JZ112" s="1">
        <v>26112216</v>
      </c>
      <c r="KA112" s="1">
        <v>26112216</v>
      </c>
      <c r="KB112" s="1">
        <v>26112216</v>
      </c>
      <c r="KC112" s="1">
        <v>26112216</v>
      </c>
      <c r="KD112" s="1">
        <v>26112216</v>
      </c>
      <c r="KE112" s="1">
        <v>26112216</v>
      </c>
      <c r="KF112" s="1">
        <v>26112216</v>
      </c>
      <c r="KG112" s="1">
        <v>26112216</v>
      </c>
      <c r="KH112" s="1">
        <v>26112216</v>
      </c>
      <c r="KI112" s="1">
        <v>26112216</v>
      </c>
      <c r="KJ112" s="1">
        <v>26112216</v>
      </c>
      <c r="KK112" s="1">
        <v>26112216</v>
      </c>
      <c r="KL112" s="1">
        <v>26112216</v>
      </c>
      <c r="KM112" s="1">
        <v>26112216</v>
      </c>
      <c r="KN112" s="1">
        <v>1351616</v>
      </c>
      <c r="KO112" s="1">
        <v>26112216</v>
      </c>
    </row>
    <row r="113" spans="1:301" x14ac:dyDescent="0.3">
      <c r="A113" s="11" t="s">
        <v>8133</v>
      </c>
      <c r="B113" s="1">
        <v>10696</v>
      </c>
      <c r="C113" s="1">
        <v>10697</v>
      </c>
      <c r="D113" s="1">
        <v>10698</v>
      </c>
      <c r="E113" s="1">
        <v>10699</v>
      </c>
      <c r="F113" s="1">
        <v>10700</v>
      </c>
      <c r="G113" s="1">
        <v>10701</v>
      </c>
      <c r="H113" s="1">
        <v>10742</v>
      </c>
      <c r="I113" s="1">
        <v>10665</v>
      </c>
      <c r="J113" s="1">
        <v>10666</v>
      </c>
      <c r="K113" s="1">
        <v>10667</v>
      </c>
      <c r="L113" s="1">
        <v>10668</v>
      </c>
      <c r="M113" s="1">
        <v>10670</v>
      </c>
      <c r="N113" s="1">
        <v>10671</v>
      </c>
      <c r="O113" s="1">
        <v>10672</v>
      </c>
      <c r="P113" s="1">
        <v>10673</v>
      </c>
      <c r="Q113" s="1">
        <v>10674</v>
      </c>
      <c r="R113" s="1">
        <v>10675</v>
      </c>
      <c r="S113" s="1">
        <v>10676</v>
      </c>
      <c r="T113" s="1">
        <v>10677</v>
      </c>
      <c r="U113" s="1">
        <v>10678</v>
      </c>
      <c r="V113" s="1">
        <v>10692</v>
      </c>
      <c r="W113" s="1">
        <v>10694</v>
      </c>
      <c r="X113" s="1">
        <v>10744</v>
      </c>
      <c r="Y113" s="1">
        <v>10745</v>
      </c>
      <c r="Z113" s="1">
        <v>10746</v>
      </c>
      <c r="AA113" s="1">
        <v>10747</v>
      </c>
      <c r="AB113" s="1">
        <v>10748</v>
      </c>
      <c r="AC113" s="1">
        <v>10749</v>
      </c>
      <c r="AD113" s="1">
        <v>10750</v>
      </c>
      <c r="AE113" s="1">
        <v>10654</v>
      </c>
      <c r="AF113" s="1">
        <v>10655</v>
      </c>
      <c r="AG113" s="1">
        <v>10656</v>
      </c>
      <c r="AH113" s="1">
        <v>10644</v>
      </c>
      <c r="AI113" s="1">
        <v>10645</v>
      </c>
      <c r="AJ113" s="1">
        <v>10646</v>
      </c>
      <c r="AK113" s="1">
        <v>10647</v>
      </c>
      <c r="AL113" s="1">
        <v>10648</v>
      </c>
      <c r="AM113" s="1">
        <v>10649</v>
      </c>
      <c r="AN113" s="1">
        <v>10650</v>
      </c>
      <c r="AO113" s="1">
        <v>10651</v>
      </c>
      <c r="AP113" s="1">
        <v>10683</v>
      </c>
      <c r="AQ113" s="1">
        <v>10684</v>
      </c>
      <c r="AR113" s="1">
        <v>10685</v>
      </c>
      <c r="AS113" s="1">
        <v>10686</v>
      </c>
      <c r="AT113" s="1">
        <v>10728</v>
      </c>
      <c r="AU113" s="1">
        <v>10729</v>
      </c>
      <c r="AV113" s="1">
        <v>10730</v>
      </c>
      <c r="AW113" s="1">
        <v>10731</v>
      </c>
      <c r="AX113" s="1">
        <v>10732</v>
      </c>
      <c r="AY113" s="1">
        <v>10733</v>
      </c>
      <c r="AZ113" s="1">
        <v>10734</v>
      </c>
      <c r="BA113" s="1">
        <v>10735</v>
      </c>
      <c r="BB113" s="1">
        <v>10736</v>
      </c>
      <c r="BC113" s="1">
        <v>10739</v>
      </c>
      <c r="BD113" s="1">
        <v>10740</v>
      </c>
      <c r="BE113" s="1">
        <v>10659</v>
      </c>
      <c r="BF113" s="1">
        <v>10660</v>
      </c>
      <c r="BG113" s="1">
        <v>10661</v>
      </c>
      <c r="BH113" s="1">
        <v>10662</v>
      </c>
      <c r="BI113" s="1">
        <v>10663</v>
      </c>
      <c r="BJ113" s="1">
        <v>10638</v>
      </c>
      <c r="BK113" s="1">
        <v>10639</v>
      </c>
      <c r="BL113" s="1">
        <v>10640</v>
      </c>
      <c r="BM113" s="1">
        <v>10641</v>
      </c>
      <c r="BN113" s="1">
        <v>10642</v>
      </c>
      <c r="BO113" s="1">
        <v>10624</v>
      </c>
      <c r="BP113" s="1">
        <v>10625</v>
      </c>
      <c r="BQ113" s="1">
        <v>10626</v>
      </c>
      <c r="BR113" s="1">
        <v>10627</v>
      </c>
      <c r="BS113" s="1">
        <v>10689</v>
      </c>
      <c r="BT113" s="1">
        <v>10705</v>
      </c>
      <c r="BU113" s="1">
        <v>10706</v>
      </c>
      <c r="BV113" s="1">
        <v>10707</v>
      </c>
      <c r="BW113" s="1">
        <v>10708</v>
      </c>
      <c r="BX113" s="1">
        <v>10709</v>
      </c>
      <c r="BY113" s="1">
        <v>10629</v>
      </c>
      <c r="BZ113" s="1">
        <v>10630</v>
      </c>
      <c r="CA113" s="1">
        <v>10632</v>
      </c>
      <c r="CB113" s="1">
        <v>10633</v>
      </c>
      <c r="CC113" s="1">
        <v>10634</v>
      </c>
      <c r="CD113" s="1">
        <v>10718</v>
      </c>
      <c r="CE113" s="1">
        <v>10719</v>
      </c>
      <c r="CF113" s="1">
        <v>10720</v>
      </c>
      <c r="CG113" s="1">
        <v>10721</v>
      </c>
      <c r="CH113" s="1">
        <v>10722</v>
      </c>
      <c r="CI113" s="1">
        <v>10723</v>
      </c>
      <c r="CJ113" s="1">
        <v>10724</v>
      </c>
      <c r="CK113" s="1">
        <v>10725</v>
      </c>
      <c r="CL113" s="1">
        <v>10726</v>
      </c>
      <c r="CM113" s="1">
        <v>10712</v>
      </c>
      <c r="CN113" s="1">
        <v>10713</v>
      </c>
      <c r="CO113" s="1">
        <v>10714</v>
      </c>
      <c r="CP113" s="1">
        <v>10657</v>
      </c>
      <c r="CQ113" s="1">
        <v>10690</v>
      </c>
      <c r="CR113" s="1">
        <v>10715</v>
      </c>
      <c r="CS113" s="1">
        <v>10702</v>
      </c>
      <c r="CT113" s="1">
        <v>10679</v>
      </c>
      <c r="CU113" s="1">
        <v>10680</v>
      </c>
      <c r="CV113" s="1">
        <v>10652</v>
      </c>
      <c r="CW113" s="1">
        <v>10737</v>
      </c>
      <c r="CX113" s="1">
        <v>10635</v>
      </c>
      <c r="CY113" s="1">
        <v>10636</v>
      </c>
      <c r="CZ113" s="1">
        <v>10703</v>
      </c>
      <c r="DA113" s="1">
        <v>10681</v>
      </c>
      <c r="DB113" s="1">
        <v>10687</v>
      </c>
      <c r="DC113" s="1">
        <v>10710</v>
      </c>
      <c r="DD113" s="1">
        <v>10716</v>
      </c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>
        <v>10628</v>
      </c>
      <c r="EA113" s="1">
        <v>10631</v>
      </c>
      <c r="EB113" s="1">
        <v>10693</v>
      </c>
      <c r="EC113" s="1">
        <v>10637</v>
      </c>
      <c r="ED113" s="1">
        <v>10643</v>
      </c>
      <c r="EE113" s="1">
        <v>10653</v>
      </c>
      <c r="EF113" s="1">
        <v>10658</v>
      </c>
      <c r="EG113" s="1">
        <v>10664</v>
      </c>
      <c r="EH113" s="1">
        <v>10669</v>
      </c>
      <c r="EI113" s="1">
        <v>10682</v>
      </c>
      <c r="EJ113" s="1">
        <v>10688</v>
      </c>
      <c r="EK113" s="1">
        <v>10691</v>
      </c>
      <c r="EL113" s="1">
        <v>10704</v>
      </c>
      <c r="EM113" s="1">
        <v>10711</v>
      </c>
      <c r="EN113" s="1">
        <v>10717</v>
      </c>
      <c r="EO113" s="1">
        <v>10727</v>
      </c>
      <c r="EP113" s="1">
        <v>10738</v>
      </c>
      <c r="EQ113" s="1">
        <v>10695</v>
      </c>
      <c r="ER113" s="1">
        <v>10741</v>
      </c>
      <c r="ES113" s="1">
        <v>10743</v>
      </c>
      <c r="ET113" s="1">
        <v>10751</v>
      </c>
      <c r="EU113" s="1">
        <v>26112216</v>
      </c>
      <c r="EV113" s="1">
        <v>26112216</v>
      </c>
      <c r="EW113" s="1">
        <v>26112216</v>
      </c>
      <c r="EX113" s="1">
        <v>26112216</v>
      </c>
      <c r="EY113" s="1">
        <v>26112216</v>
      </c>
      <c r="EZ113" s="1">
        <v>26112216</v>
      </c>
      <c r="FA113" s="1">
        <v>26112216</v>
      </c>
      <c r="FB113" s="1">
        <v>26112216</v>
      </c>
      <c r="FC113" s="1">
        <v>26112216</v>
      </c>
      <c r="FD113" s="1">
        <v>26112216</v>
      </c>
      <c r="FE113" s="1">
        <v>26112216</v>
      </c>
      <c r="FF113" s="1">
        <v>26112216</v>
      </c>
      <c r="FG113" s="1">
        <v>26112216</v>
      </c>
      <c r="FH113" s="1">
        <v>26112216</v>
      </c>
      <c r="FI113" s="1">
        <v>26112216</v>
      </c>
      <c r="FJ113" s="1">
        <v>26112216</v>
      </c>
      <c r="FK113" s="1">
        <v>26112216</v>
      </c>
      <c r="FL113" s="1">
        <v>26112216</v>
      </c>
      <c r="FM113" s="1">
        <v>26112216</v>
      </c>
      <c r="FN113" s="1">
        <v>26112216</v>
      </c>
      <c r="FO113" s="1">
        <v>26112216</v>
      </c>
      <c r="FP113" s="1">
        <v>26112216</v>
      </c>
      <c r="FQ113" s="1">
        <v>26112216</v>
      </c>
      <c r="FR113" s="1">
        <v>26112216</v>
      </c>
      <c r="FS113" s="1">
        <v>26112216</v>
      </c>
      <c r="FT113" s="1">
        <v>26112216</v>
      </c>
      <c r="FU113" s="1">
        <v>26112216</v>
      </c>
      <c r="FV113" s="1">
        <v>26112216</v>
      </c>
      <c r="FW113" s="1">
        <v>26112216</v>
      </c>
      <c r="FX113" s="1">
        <v>26112216</v>
      </c>
      <c r="FY113" s="1">
        <v>26112216</v>
      </c>
      <c r="FZ113" s="1">
        <v>26112216</v>
      </c>
      <c r="GA113" s="1">
        <v>26112216</v>
      </c>
      <c r="GB113" s="1">
        <v>26112216</v>
      </c>
      <c r="GC113" s="1">
        <v>26112216</v>
      </c>
      <c r="GD113" s="1">
        <v>26112216</v>
      </c>
      <c r="GE113" s="1">
        <v>26112216</v>
      </c>
      <c r="GF113" s="1">
        <v>26112216</v>
      </c>
      <c r="GG113" s="1">
        <v>26112216</v>
      </c>
      <c r="GH113" s="1">
        <v>26112216</v>
      </c>
      <c r="GI113" s="1">
        <v>26112216</v>
      </c>
      <c r="GJ113" s="1">
        <v>26112216</v>
      </c>
      <c r="GK113" s="1">
        <v>26112216</v>
      </c>
      <c r="GL113" s="1">
        <v>26112216</v>
      </c>
      <c r="GM113" s="1">
        <v>26112216</v>
      </c>
      <c r="GN113" s="1">
        <v>26112216</v>
      </c>
      <c r="GO113" s="1">
        <v>26112216</v>
      </c>
      <c r="GP113" s="1">
        <v>26112216</v>
      </c>
      <c r="GQ113" s="1">
        <v>26112216</v>
      </c>
      <c r="GR113" s="1">
        <v>26112216</v>
      </c>
      <c r="GS113" s="1">
        <v>26112216</v>
      </c>
      <c r="GT113" s="1">
        <v>26112216</v>
      </c>
      <c r="GU113" s="1">
        <v>26112216</v>
      </c>
      <c r="GV113" s="1">
        <v>26112216</v>
      </c>
      <c r="GW113" s="1">
        <v>26112216</v>
      </c>
      <c r="GX113" s="1">
        <v>26112216</v>
      </c>
      <c r="GY113" s="1">
        <v>26112216</v>
      </c>
      <c r="GZ113" s="1">
        <v>26112216</v>
      </c>
      <c r="HA113" s="1">
        <v>26112216</v>
      </c>
      <c r="HB113" s="1">
        <v>26112216</v>
      </c>
      <c r="HC113" s="1">
        <v>26112216</v>
      </c>
      <c r="HD113" s="1">
        <v>26112216</v>
      </c>
      <c r="HE113" s="1">
        <v>26112216</v>
      </c>
      <c r="HF113" s="1">
        <v>26112216</v>
      </c>
      <c r="HG113" s="1">
        <v>26112216</v>
      </c>
      <c r="HH113" s="1">
        <v>26112216</v>
      </c>
      <c r="HI113" s="1">
        <v>26112216</v>
      </c>
      <c r="HJ113" s="1">
        <v>26112216</v>
      </c>
      <c r="HK113" s="1">
        <v>26112216</v>
      </c>
      <c r="HL113" s="1">
        <v>26112216</v>
      </c>
      <c r="HM113" s="1">
        <v>26112216</v>
      </c>
      <c r="HN113" s="1">
        <v>26112216</v>
      </c>
      <c r="HO113" s="1">
        <v>26112216</v>
      </c>
      <c r="HP113" s="1">
        <v>26112216</v>
      </c>
      <c r="HQ113" s="1">
        <v>26112216</v>
      </c>
      <c r="HR113" s="1">
        <v>26112216</v>
      </c>
      <c r="HS113" s="1">
        <v>26112216</v>
      </c>
      <c r="HT113" s="1">
        <v>26112216</v>
      </c>
      <c r="HU113" s="1">
        <v>26112216</v>
      </c>
      <c r="HV113" s="1">
        <v>26112216</v>
      </c>
      <c r="HW113" s="1">
        <v>26112216</v>
      </c>
      <c r="HX113" s="1">
        <v>26112216</v>
      </c>
      <c r="HY113" s="1">
        <v>26112216</v>
      </c>
      <c r="HZ113" s="1">
        <v>26112216</v>
      </c>
      <c r="IA113" s="1">
        <v>26112216</v>
      </c>
      <c r="IB113" s="1">
        <v>26112216</v>
      </c>
      <c r="IC113" s="1">
        <v>26112216</v>
      </c>
      <c r="ID113" s="1">
        <v>26112216</v>
      </c>
      <c r="IE113" s="1">
        <v>26112216</v>
      </c>
      <c r="IF113" s="1">
        <v>26112216</v>
      </c>
      <c r="IG113" s="1">
        <v>26112216</v>
      </c>
      <c r="IH113" s="1">
        <v>26112216</v>
      </c>
      <c r="II113" s="1">
        <v>26112216</v>
      </c>
      <c r="IJ113" s="1">
        <v>26112216</v>
      </c>
      <c r="IK113" s="1">
        <v>26112216</v>
      </c>
      <c r="IL113" s="1">
        <v>26112216</v>
      </c>
      <c r="IM113" s="1">
        <v>26112216</v>
      </c>
      <c r="IN113" s="1">
        <v>26112216</v>
      </c>
      <c r="IO113" s="1">
        <v>26112216</v>
      </c>
      <c r="IP113" s="1">
        <v>26112216</v>
      </c>
      <c r="IQ113" s="1">
        <v>26112216</v>
      </c>
      <c r="IR113" s="1">
        <v>26112216</v>
      </c>
      <c r="IS113" s="1">
        <v>26112216</v>
      </c>
      <c r="IT113" s="1">
        <v>26112216</v>
      </c>
      <c r="IU113" s="1">
        <v>26112216</v>
      </c>
      <c r="IV113" s="1">
        <v>26112216</v>
      </c>
      <c r="IW113" s="1">
        <v>26112216</v>
      </c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>
        <v>26112216</v>
      </c>
      <c r="JT113" s="1">
        <v>26112216</v>
      </c>
      <c r="JU113" s="1">
        <v>26112216</v>
      </c>
      <c r="JV113" s="1">
        <v>26112216</v>
      </c>
      <c r="JW113" s="1">
        <v>26112216</v>
      </c>
      <c r="JX113" s="1">
        <v>26112216</v>
      </c>
      <c r="JY113" s="1">
        <v>26112216</v>
      </c>
      <c r="JZ113" s="1">
        <v>26112216</v>
      </c>
      <c r="KA113" s="1">
        <v>26112216</v>
      </c>
      <c r="KB113" s="1">
        <v>26112216</v>
      </c>
      <c r="KC113" s="1">
        <v>26112216</v>
      </c>
      <c r="KD113" s="1">
        <v>26112216</v>
      </c>
      <c r="KE113" s="1">
        <v>26112216</v>
      </c>
      <c r="KF113" s="1">
        <v>26112216</v>
      </c>
      <c r="KG113" s="1">
        <v>26112216</v>
      </c>
      <c r="KH113" s="1">
        <v>26112216</v>
      </c>
      <c r="KI113" s="1">
        <v>26112216</v>
      </c>
      <c r="KJ113" s="1">
        <v>26112216</v>
      </c>
      <c r="KK113" s="1">
        <v>26112216</v>
      </c>
      <c r="KL113" s="1">
        <v>26112216</v>
      </c>
      <c r="KM113" s="1">
        <v>26112216</v>
      </c>
      <c r="KN113" s="1">
        <v>1368000</v>
      </c>
      <c r="KO113" s="1">
        <v>26112216</v>
      </c>
    </row>
    <row r="114" spans="1:301" x14ac:dyDescent="0.3">
      <c r="A114" s="11" t="s">
        <v>8134</v>
      </c>
      <c r="B114" s="1">
        <v>10824</v>
      </c>
      <c r="C114" s="1">
        <v>10825</v>
      </c>
      <c r="D114" s="1">
        <v>10826</v>
      </c>
      <c r="E114" s="1">
        <v>10827</v>
      </c>
      <c r="F114" s="1">
        <v>10828</v>
      </c>
      <c r="G114" s="1">
        <v>10829</v>
      </c>
      <c r="H114" s="1">
        <v>10870</v>
      </c>
      <c r="I114" s="1">
        <v>10793</v>
      </c>
      <c r="J114" s="1">
        <v>10794</v>
      </c>
      <c r="K114" s="1">
        <v>10795</v>
      </c>
      <c r="L114" s="1">
        <v>10796</v>
      </c>
      <c r="M114" s="1">
        <v>10798</v>
      </c>
      <c r="N114" s="1">
        <v>10799</v>
      </c>
      <c r="O114" s="1">
        <v>10800</v>
      </c>
      <c r="P114" s="1">
        <v>10801</v>
      </c>
      <c r="Q114" s="1">
        <v>10802</v>
      </c>
      <c r="R114" s="1">
        <v>10803</v>
      </c>
      <c r="S114" s="1">
        <v>10804</v>
      </c>
      <c r="T114" s="1">
        <v>10805</v>
      </c>
      <c r="U114" s="1">
        <v>10806</v>
      </c>
      <c r="V114" s="1">
        <v>10820</v>
      </c>
      <c r="W114" s="1">
        <v>10822</v>
      </c>
      <c r="X114" s="1">
        <v>10872</v>
      </c>
      <c r="Y114" s="1">
        <v>10873</v>
      </c>
      <c r="Z114" s="1">
        <v>10874</v>
      </c>
      <c r="AA114" s="1">
        <v>10875</v>
      </c>
      <c r="AB114" s="1">
        <v>10876</v>
      </c>
      <c r="AC114" s="1">
        <v>10877</v>
      </c>
      <c r="AD114" s="1">
        <v>10878</v>
      </c>
      <c r="AE114" s="1">
        <v>10782</v>
      </c>
      <c r="AF114" s="1">
        <v>10783</v>
      </c>
      <c r="AG114" s="1">
        <v>10784</v>
      </c>
      <c r="AH114" s="1">
        <v>10772</v>
      </c>
      <c r="AI114" s="1">
        <v>10773</v>
      </c>
      <c r="AJ114" s="1">
        <v>10774</v>
      </c>
      <c r="AK114" s="1">
        <v>10775</v>
      </c>
      <c r="AL114" s="1">
        <v>10776</v>
      </c>
      <c r="AM114" s="1">
        <v>10777</v>
      </c>
      <c r="AN114" s="1">
        <v>10778</v>
      </c>
      <c r="AO114" s="1">
        <v>10779</v>
      </c>
      <c r="AP114" s="1">
        <v>10811</v>
      </c>
      <c r="AQ114" s="1">
        <v>10812</v>
      </c>
      <c r="AR114" s="1">
        <v>10813</v>
      </c>
      <c r="AS114" s="1">
        <v>10814</v>
      </c>
      <c r="AT114" s="1">
        <v>10856</v>
      </c>
      <c r="AU114" s="1">
        <v>10857</v>
      </c>
      <c r="AV114" s="1">
        <v>10858</v>
      </c>
      <c r="AW114" s="1">
        <v>10859</v>
      </c>
      <c r="AX114" s="1">
        <v>10860</v>
      </c>
      <c r="AY114" s="1">
        <v>10861</v>
      </c>
      <c r="AZ114" s="1">
        <v>10862</v>
      </c>
      <c r="BA114" s="1">
        <v>10863</v>
      </c>
      <c r="BB114" s="1">
        <v>10864</v>
      </c>
      <c r="BC114" s="1">
        <v>10867</v>
      </c>
      <c r="BD114" s="1">
        <v>10868</v>
      </c>
      <c r="BE114" s="1">
        <v>10787</v>
      </c>
      <c r="BF114" s="1">
        <v>10788</v>
      </c>
      <c r="BG114" s="1">
        <v>10789</v>
      </c>
      <c r="BH114" s="1">
        <v>10790</v>
      </c>
      <c r="BI114" s="1">
        <v>10791</v>
      </c>
      <c r="BJ114" s="1">
        <v>10766</v>
      </c>
      <c r="BK114" s="1">
        <v>10767</v>
      </c>
      <c r="BL114" s="1">
        <v>10768</v>
      </c>
      <c r="BM114" s="1">
        <v>10769</v>
      </c>
      <c r="BN114" s="1">
        <v>10770</v>
      </c>
      <c r="BO114" s="1">
        <v>10752</v>
      </c>
      <c r="BP114" s="1">
        <v>10753</v>
      </c>
      <c r="BQ114" s="1">
        <v>10754</v>
      </c>
      <c r="BR114" s="1">
        <v>10755</v>
      </c>
      <c r="BS114" s="1">
        <v>10817</v>
      </c>
      <c r="BT114" s="1">
        <v>10833</v>
      </c>
      <c r="BU114" s="1">
        <v>10834</v>
      </c>
      <c r="BV114" s="1">
        <v>10835</v>
      </c>
      <c r="BW114" s="1">
        <v>10836</v>
      </c>
      <c r="BX114" s="1">
        <v>10837</v>
      </c>
      <c r="BY114" s="1">
        <v>10757</v>
      </c>
      <c r="BZ114" s="1">
        <v>10758</v>
      </c>
      <c r="CA114" s="1">
        <v>10760</v>
      </c>
      <c r="CB114" s="1">
        <v>10761</v>
      </c>
      <c r="CC114" s="1">
        <v>10762</v>
      </c>
      <c r="CD114" s="1">
        <v>10846</v>
      </c>
      <c r="CE114" s="1">
        <v>10847</v>
      </c>
      <c r="CF114" s="1">
        <v>10848</v>
      </c>
      <c r="CG114" s="1">
        <v>10849</v>
      </c>
      <c r="CH114" s="1">
        <v>10850</v>
      </c>
      <c r="CI114" s="1">
        <v>10851</v>
      </c>
      <c r="CJ114" s="1">
        <v>10852</v>
      </c>
      <c r="CK114" s="1">
        <v>10853</v>
      </c>
      <c r="CL114" s="1">
        <v>10854</v>
      </c>
      <c r="CM114" s="1">
        <v>10840</v>
      </c>
      <c r="CN114" s="1">
        <v>10841</v>
      </c>
      <c r="CO114" s="1">
        <v>10842</v>
      </c>
      <c r="CP114" s="1">
        <v>10785</v>
      </c>
      <c r="CQ114" s="1">
        <v>10818</v>
      </c>
      <c r="CR114" s="1">
        <v>10843</v>
      </c>
      <c r="CS114" s="1">
        <v>10830</v>
      </c>
      <c r="CT114" s="1">
        <v>10807</v>
      </c>
      <c r="CU114" s="1">
        <v>10808</v>
      </c>
      <c r="CV114" s="1">
        <v>10780</v>
      </c>
      <c r="CW114" s="1">
        <v>10865</v>
      </c>
      <c r="CX114" s="1">
        <v>10763</v>
      </c>
      <c r="CY114" s="1">
        <v>10764</v>
      </c>
      <c r="CZ114" s="1">
        <v>10831</v>
      </c>
      <c r="DA114" s="1">
        <v>10809</v>
      </c>
      <c r="DB114" s="1">
        <v>10815</v>
      </c>
      <c r="DC114" s="1">
        <v>10838</v>
      </c>
      <c r="DD114" s="1">
        <v>10844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>
        <v>10756</v>
      </c>
      <c r="EA114" s="1">
        <v>10759</v>
      </c>
      <c r="EB114" s="1">
        <v>10821</v>
      </c>
      <c r="EC114" s="1">
        <v>10765</v>
      </c>
      <c r="ED114" s="1">
        <v>10771</v>
      </c>
      <c r="EE114" s="1">
        <v>10781</v>
      </c>
      <c r="EF114" s="1">
        <v>10786</v>
      </c>
      <c r="EG114" s="1">
        <v>10792</v>
      </c>
      <c r="EH114" s="1">
        <v>10797</v>
      </c>
      <c r="EI114" s="1">
        <v>10810</v>
      </c>
      <c r="EJ114" s="1">
        <v>10816</v>
      </c>
      <c r="EK114" s="1">
        <v>10819</v>
      </c>
      <c r="EL114" s="1">
        <v>10832</v>
      </c>
      <c r="EM114" s="1">
        <v>10839</v>
      </c>
      <c r="EN114" s="1">
        <v>10845</v>
      </c>
      <c r="EO114" s="1">
        <v>10855</v>
      </c>
      <c r="EP114" s="1">
        <v>10866</v>
      </c>
      <c r="EQ114" s="1">
        <v>10823</v>
      </c>
      <c r="ER114" s="1">
        <v>10869</v>
      </c>
      <c r="ES114" s="1">
        <v>10871</v>
      </c>
      <c r="ET114" s="1">
        <v>10879</v>
      </c>
      <c r="EU114" s="1">
        <v>26112216</v>
      </c>
      <c r="EV114" s="1">
        <v>26112216</v>
      </c>
      <c r="EW114" s="1">
        <v>26112216</v>
      </c>
      <c r="EX114" s="1">
        <v>26112216</v>
      </c>
      <c r="EY114" s="1">
        <v>26112216</v>
      </c>
      <c r="EZ114" s="1">
        <v>26112216</v>
      </c>
      <c r="FA114" s="1">
        <v>26112216</v>
      </c>
      <c r="FB114" s="1">
        <v>26112216</v>
      </c>
      <c r="FC114" s="1">
        <v>26112216</v>
      </c>
      <c r="FD114" s="1">
        <v>26112216</v>
      </c>
      <c r="FE114" s="1">
        <v>26112216</v>
      </c>
      <c r="FF114" s="1">
        <v>26112216</v>
      </c>
      <c r="FG114" s="1">
        <v>26112216</v>
      </c>
      <c r="FH114" s="1">
        <v>26112216</v>
      </c>
      <c r="FI114" s="1">
        <v>26112216</v>
      </c>
      <c r="FJ114" s="1">
        <v>26112216</v>
      </c>
      <c r="FK114" s="1">
        <v>26112216</v>
      </c>
      <c r="FL114" s="1">
        <v>26112216</v>
      </c>
      <c r="FM114" s="1">
        <v>26112216</v>
      </c>
      <c r="FN114" s="1">
        <v>26112216</v>
      </c>
      <c r="FO114" s="1">
        <v>26112216</v>
      </c>
      <c r="FP114" s="1">
        <v>26112216</v>
      </c>
      <c r="FQ114" s="1">
        <v>26112216</v>
      </c>
      <c r="FR114" s="1">
        <v>26112216</v>
      </c>
      <c r="FS114" s="1">
        <v>26112216</v>
      </c>
      <c r="FT114" s="1">
        <v>26112216</v>
      </c>
      <c r="FU114" s="1">
        <v>26112216</v>
      </c>
      <c r="FV114" s="1">
        <v>26112216</v>
      </c>
      <c r="FW114" s="1">
        <v>26112216</v>
      </c>
      <c r="FX114" s="1">
        <v>26112216</v>
      </c>
      <c r="FY114" s="1">
        <v>26112216</v>
      </c>
      <c r="FZ114" s="1">
        <v>26112216</v>
      </c>
      <c r="GA114" s="1">
        <v>26112216</v>
      </c>
      <c r="GB114" s="1">
        <v>26112216</v>
      </c>
      <c r="GC114" s="1">
        <v>26112216</v>
      </c>
      <c r="GD114" s="1">
        <v>26112216</v>
      </c>
      <c r="GE114" s="1">
        <v>26112216</v>
      </c>
      <c r="GF114" s="1">
        <v>26112216</v>
      </c>
      <c r="GG114" s="1">
        <v>26112216</v>
      </c>
      <c r="GH114" s="1">
        <v>26112216</v>
      </c>
      <c r="GI114" s="1">
        <v>26112216</v>
      </c>
      <c r="GJ114" s="1">
        <v>26112216</v>
      </c>
      <c r="GK114" s="1">
        <v>26112216</v>
      </c>
      <c r="GL114" s="1">
        <v>26112216</v>
      </c>
      <c r="GM114" s="1">
        <v>26112216</v>
      </c>
      <c r="GN114" s="1">
        <v>26112216</v>
      </c>
      <c r="GO114" s="1">
        <v>26112216</v>
      </c>
      <c r="GP114" s="1">
        <v>26112216</v>
      </c>
      <c r="GQ114" s="1">
        <v>26112216</v>
      </c>
      <c r="GR114" s="1">
        <v>26112216</v>
      </c>
      <c r="GS114" s="1">
        <v>26112216</v>
      </c>
      <c r="GT114" s="1">
        <v>26112216</v>
      </c>
      <c r="GU114" s="1">
        <v>26112216</v>
      </c>
      <c r="GV114" s="1">
        <v>26112216</v>
      </c>
      <c r="GW114" s="1">
        <v>26112216</v>
      </c>
      <c r="GX114" s="1">
        <v>26112216</v>
      </c>
      <c r="GY114" s="1">
        <v>26112216</v>
      </c>
      <c r="GZ114" s="1">
        <v>26112216</v>
      </c>
      <c r="HA114" s="1">
        <v>26112216</v>
      </c>
      <c r="HB114" s="1">
        <v>26112216</v>
      </c>
      <c r="HC114" s="1">
        <v>26112216</v>
      </c>
      <c r="HD114" s="1">
        <v>26112216</v>
      </c>
      <c r="HE114" s="1">
        <v>26112216</v>
      </c>
      <c r="HF114" s="1">
        <v>26112216</v>
      </c>
      <c r="HG114" s="1">
        <v>26112216</v>
      </c>
      <c r="HH114" s="1">
        <v>26112216</v>
      </c>
      <c r="HI114" s="1">
        <v>26112216</v>
      </c>
      <c r="HJ114" s="1">
        <v>26112216</v>
      </c>
      <c r="HK114" s="1">
        <v>26112216</v>
      </c>
      <c r="HL114" s="1">
        <v>26112216</v>
      </c>
      <c r="HM114" s="1">
        <v>26112216</v>
      </c>
      <c r="HN114" s="1">
        <v>26112216</v>
      </c>
      <c r="HO114" s="1">
        <v>26112216</v>
      </c>
      <c r="HP114" s="1">
        <v>26112216</v>
      </c>
      <c r="HQ114" s="1">
        <v>26112216</v>
      </c>
      <c r="HR114" s="1">
        <v>26112216</v>
      </c>
      <c r="HS114" s="1">
        <v>26112216</v>
      </c>
      <c r="HT114" s="1">
        <v>26112216</v>
      </c>
      <c r="HU114" s="1">
        <v>26112216</v>
      </c>
      <c r="HV114" s="1">
        <v>26112216</v>
      </c>
      <c r="HW114" s="1">
        <v>26112216</v>
      </c>
      <c r="HX114" s="1">
        <v>26112216</v>
      </c>
      <c r="HY114" s="1">
        <v>26112216</v>
      </c>
      <c r="HZ114" s="1">
        <v>26112216</v>
      </c>
      <c r="IA114" s="1">
        <v>26112216</v>
      </c>
      <c r="IB114" s="1">
        <v>26112216</v>
      </c>
      <c r="IC114" s="1">
        <v>26112216</v>
      </c>
      <c r="ID114" s="1">
        <v>26112216</v>
      </c>
      <c r="IE114" s="1">
        <v>26112216</v>
      </c>
      <c r="IF114" s="1">
        <v>26112216</v>
      </c>
      <c r="IG114" s="1">
        <v>26112216</v>
      </c>
      <c r="IH114" s="1">
        <v>26112216</v>
      </c>
      <c r="II114" s="1">
        <v>26112216</v>
      </c>
      <c r="IJ114" s="1">
        <v>26112216</v>
      </c>
      <c r="IK114" s="1">
        <v>26112216</v>
      </c>
      <c r="IL114" s="1">
        <v>26112216</v>
      </c>
      <c r="IM114" s="1">
        <v>26112216</v>
      </c>
      <c r="IN114" s="1">
        <v>26112216</v>
      </c>
      <c r="IO114" s="1">
        <v>26112216</v>
      </c>
      <c r="IP114" s="1">
        <v>26112216</v>
      </c>
      <c r="IQ114" s="1">
        <v>26112216</v>
      </c>
      <c r="IR114" s="1">
        <v>26112216</v>
      </c>
      <c r="IS114" s="1">
        <v>26112216</v>
      </c>
      <c r="IT114" s="1">
        <v>26112216</v>
      </c>
      <c r="IU114" s="1">
        <v>26112216</v>
      </c>
      <c r="IV114" s="1">
        <v>26112216</v>
      </c>
      <c r="IW114" s="1">
        <v>26112216</v>
      </c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>
        <v>26112216</v>
      </c>
      <c r="JT114" s="1">
        <v>26112216</v>
      </c>
      <c r="JU114" s="1">
        <v>26112216</v>
      </c>
      <c r="JV114" s="1">
        <v>26112216</v>
      </c>
      <c r="JW114" s="1">
        <v>26112216</v>
      </c>
      <c r="JX114" s="1">
        <v>26112216</v>
      </c>
      <c r="JY114" s="1">
        <v>26112216</v>
      </c>
      <c r="JZ114" s="1">
        <v>26112216</v>
      </c>
      <c r="KA114" s="1">
        <v>26112216</v>
      </c>
      <c r="KB114" s="1">
        <v>26112216</v>
      </c>
      <c r="KC114" s="1">
        <v>26112216</v>
      </c>
      <c r="KD114" s="1">
        <v>26112216</v>
      </c>
      <c r="KE114" s="1">
        <v>26112216</v>
      </c>
      <c r="KF114" s="1">
        <v>26112216</v>
      </c>
      <c r="KG114" s="1">
        <v>26112216</v>
      </c>
      <c r="KH114" s="1">
        <v>26112216</v>
      </c>
      <c r="KI114" s="1">
        <v>26112216</v>
      </c>
      <c r="KJ114" s="1">
        <v>26112216</v>
      </c>
      <c r="KK114" s="1">
        <v>26112216</v>
      </c>
      <c r="KL114" s="1">
        <v>26112216</v>
      </c>
      <c r="KM114" s="1">
        <v>26112216</v>
      </c>
      <c r="KN114" s="1">
        <v>1384384</v>
      </c>
      <c r="KO114" s="1">
        <v>26112216</v>
      </c>
    </row>
    <row r="115" spans="1:301" x14ac:dyDescent="0.3">
      <c r="A115" s="11" t="s">
        <v>8135</v>
      </c>
      <c r="B115" s="1">
        <v>10952</v>
      </c>
      <c r="C115" s="1">
        <v>10953</v>
      </c>
      <c r="D115" s="1">
        <v>10954</v>
      </c>
      <c r="E115" s="1">
        <v>10955</v>
      </c>
      <c r="F115" s="1">
        <v>10956</v>
      </c>
      <c r="G115" s="1">
        <v>10957</v>
      </c>
      <c r="H115" s="1">
        <v>10998</v>
      </c>
      <c r="I115" s="1">
        <v>10921</v>
      </c>
      <c r="J115" s="1">
        <v>10922</v>
      </c>
      <c r="K115" s="1">
        <v>10923</v>
      </c>
      <c r="L115" s="1">
        <v>10924</v>
      </c>
      <c r="M115" s="1">
        <v>10926</v>
      </c>
      <c r="N115" s="1">
        <v>10927</v>
      </c>
      <c r="O115" s="1">
        <v>10928</v>
      </c>
      <c r="P115" s="1">
        <v>10929</v>
      </c>
      <c r="Q115" s="1">
        <v>10930</v>
      </c>
      <c r="R115" s="1">
        <v>10931</v>
      </c>
      <c r="S115" s="1">
        <v>10932</v>
      </c>
      <c r="T115" s="1">
        <v>10933</v>
      </c>
      <c r="U115" s="1">
        <v>10934</v>
      </c>
      <c r="V115" s="1">
        <v>10948</v>
      </c>
      <c r="W115" s="1">
        <v>10950</v>
      </c>
      <c r="X115" s="1">
        <v>11000</v>
      </c>
      <c r="Y115" s="1">
        <v>11001</v>
      </c>
      <c r="Z115" s="1">
        <v>11002</v>
      </c>
      <c r="AA115" s="1">
        <v>11003</v>
      </c>
      <c r="AB115" s="1">
        <v>11004</v>
      </c>
      <c r="AC115" s="1">
        <v>11005</v>
      </c>
      <c r="AD115" s="1">
        <v>11006</v>
      </c>
      <c r="AE115" s="1">
        <v>10910</v>
      </c>
      <c r="AF115" s="1">
        <v>10911</v>
      </c>
      <c r="AG115" s="1">
        <v>10912</v>
      </c>
      <c r="AH115" s="1">
        <v>10900</v>
      </c>
      <c r="AI115" s="1">
        <v>10901</v>
      </c>
      <c r="AJ115" s="1">
        <v>10902</v>
      </c>
      <c r="AK115" s="1">
        <v>10903</v>
      </c>
      <c r="AL115" s="1">
        <v>10904</v>
      </c>
      <c r="AM115" s="1">
        <v>10905</v>
      </c>
      <c r="AN115" s="1">
        <v>10906</v>
      </c>
      <c r="AO115" s="1">
        <v>10907</v>
      </c>
      <c r="AP115" s="1">
        <v>10939</v>
      </c>
      <c r="AQ115" s="1">
        <v>10940</v>
      </c>
      <c r="AR115" s="1">
        <v>10941</v>
      </c>
      <c r="AS115" s="1">
        <v>10942</v>
      </c>
      <c r="AT115" s="1">
        <v>10984</v>
      </c>
      <c r="AU115" s="1">
        <v>10985</v>
      </c>
      <c r="AV115" s="1">
        <v>10986</v>
      </c>
      <c r="AW115" s="1">
        <v>10987</v>
      </c>
      <c r="AX115" s="1">
        <v>10988</v>
      </c>
      <c r="AY115" s="1">
        <v>10989</v>
      </c>
      <c r="AZ115" s="1">
        <v>10990</v>
      </c>
      <c r="BA115" s="1">
        <v>10991</v>
      </c>
      <c r="BB115" s="1">
        <v>10992</v>
      </c>
      <c r="BC115" s="1">
        <v>10995</v>
      </c>
      <c r="BD115" s="1">
        <v>10996</v>
      </c>
      <c r="BE115" s="1">
        <v>10915</v>
      </c>
      <c r="BF115" s="1">
        <v>10916</v>
      </c>
      <c r="BG115" s="1">
        <v>10917</v>
      </c>
      <c r="BH115" s="1">
        <v>10918</v>
      </c>
      <c r="BI115" s="1">
        <v>10919</v>
      </c>
      <c r="BJ115" s="1">
        <v>10894</v>
      </c>
      <c r="BK115" s="1">
        <v>10895</v>
      </c>
      <c r="BL115" s="1">
        <v>10896</v>
      </c>
      <c r="BM115" s="1">
        <v>10897</v>
      </c>
      <c r="BN115" s="1">
        <v>10898</v>
      </c>
      <c r="BO115" s="1">
        <v>10880</v>
      </c>
      <c r="BP115" s="1">
        <v>10881</v>
      </c>
      <c r="BQ115" s="1">
        <v>10882</v>
      </c>
      <c r="BR115" s="1">
        <v>10883</v>
      </c>
      <c r="BS115" s="1">
        <v>10945</v>
      </c>
      <c r="BT115" s="1">
        <v>10961</v>
      </c>
      <c r="BU115" s="1">
        <v>10962</v>
      </c>
      <c r="BV115" s="1">
        <v>10963</v>
      </c>
      <c r="BW115" s="1">
        <v>10964</v>
      </c>
      <c r="BX115" s="1">
        <v>10965</v>
      </c>
      <c r="BY115" s="1">
        <v>10885</v>
      </c>
      <c r="BZ115" s="1">
        <v>10886</v>
      </c>
      <c r="CA115" s="1">
        <v>10888</v>
      </c>
      <c r="CB115" s="1">
        <v>10889</v>
      </c>
      <c r="CC115" s="1">
        <v>10890</v>
      </c>
      <c r="CD115" s="1">
        <v>10974</v>
      </c>
      <c r="CE115" s="1">
        <v>10975</v>
      </c>
      <c r="CF115" s="1">
        <v>10976</v>
      </c>
      <c r="CG115" s="1">
        <v>10977</v>
      </c>
      <c r="CH115" s="1">
        <v>10978</v>
      </c>
      <c r="CI115" s="1">
        <v>10979</v>
      </c>
      <c r="CJ115" s="1">
        <v>10980</v>
      </c>
      <c r="CK115" s="1">
        <v>10981</v>
      </c>
      <c r="CL115" s="1">
        <v>10982</v>
      </c>
      <c r="CM115" s="1">
        <v>10968</v>
      </c>
      <c r="CN115" s="1">
        <v>10969</v>
      </c>
      <c r="CO115" s="1">
        <v>10970</v>
      </c>
      <c r="CP115" s="1">
        <v>10913</v>
      </c>
      <c r="CQ115" s="1">
        <v>10946</v>
      </c>
      <c r="CR115" s="1">
        <v>10971</v>
      </c>
      <c r="CS115" s="1">
        <v>10958</v>
      </c>
      <c r="CT115" s="1">
        <v>10935</v>
      </c>
      <c r="CU115" s="1">
        <v>10936</v>
      </c>
      <c r="CV115" s="1">
        <v>10908</v>
      </c>
      <c r="CW115" s="1">
        <v>10993</v>
      </c>
      <c r="CX115" s="1">
        <v>10891</v>
      </c>
      <c r="CY115" s="1">
        <v>10892</v>
      </c>
      <c r="CZ115" s="1">
        <v>10959</v>
      </c>
      <c r="DA115" s="1">
        <v>10937</v>
      </c>
      <c r="DB115" s="1">
        <v>10943</v>
      </c>
      <c r="DC115" s="1">
        <v>10966</v>
      </c>
      <c r="DD115" s="1">
        <v>10972</v>
      </c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>
        <v>10884</v>
      </c>
      <c r="EA115" s="1">
        <v>10887</v>
      </c>
      <c r="EB115" s="1">
        <v>10949</v>
      </c>
      <c r="EC115" s="1">
        <v>10893</v>
      </c>
      <c r="ED115" s="1">
        <v>10899</v>
      </c>
      <c r="EE115" s="1">
        <v>10909</v>
      </c>
      <c r="EF115" s="1">
        <v>10914</v>
      </c>
      <c r="EG115" s="1">
        <v>10920</v>
      </c>
      <c r="EH115" s="1">
        <v>10925</v>
      </c>
      <c r="EI115" s="1">
        <v>10938</v>
      </c>
      <c r="EJ115" s="1">
        <v>10944</v>
      </c>
      <c r="EK115" s="1">
        <v>10947</v>
      </c>
      <c r="EL115" s="1">
        <v>10960</v>
      </c>
      <c r="EM115" s="1">
        <v>10967</v>
      </c>
      <c r="EN115" s="1">
        <v>10973</v>
      </c>
      <c r="EO115" s="1">
        <v>10983</v>
      </c>
      <c r="EP115" s="1">
        <v>10994</v>
      </c>
      <c r="EQ115" s="1">
        <v>10951</v>
      </c>
      <c r="ER115" s="1">
        <v>10997</v>
      </c>
      <c r="ES115" s="1">
        <v>10999</v>
      </c>
      <c r="ET115" s="1">
        <v>11007</v>
      </c>
      <c r="EU115" s="1">
        <v>26112216</v>
      </c>
      <c r="EV115" s="1">
        <v>26112216</v>
      </c>
      <c r="EW115" s="1">
        <v>26112216</v>
      </c>
      <c r="EX115" s="1">
        <v>26112216</v>
      </c>
      <c r="EY115" s="1">
        <v>26112216</v>
      </c>
      <c r="EZ115" s="1">
        <v>26112216</v>
      </c>
      <c r="FA115" s="1">
        <v>26112216</v>
      </c>
      <c r="FB115" s="1">
        <v>26112216</v>
      </c>
      <c r="FC115" s="1">
        <v>26112216</v>
      </c>
      <c r="FD115" s="1">
        <v>26112216</v>
      </c>
      <c r="FE115" s="1">
        <v>26112216</v>
      </c>
      <c r="FF115" s="1">
        <v>26112216</v>
      </c>
      <c r="FG115" s="1">
        <v>26112216</v>
      </c>
      <c r="FH115" s="1">
        <v>26112216</v>
      </c>
      <c r="FI115" s="1">
        <v>26112216</v>
      </c>
      <c r="FJ115" s="1">
        <v>26112216</v>
      </c>
      <c r="FK115" s="1">
        <v>26112216</v>
      </c>
      <c r="FL115" s="1">
        <v>26112216</v>
      </c>
      <c r="FM115" s="1">
        <v>26112216</v>
      </c>
      <c r="FN115" s="1">
        <v>26112216</v>
      </c>
      <c r="FO115" s="1">
        <v>26112216</v>
      </c>
      <c r="FP115" s="1">
        <v>26112216</v>
      </c>
      <c r="FQ115" s="1">
        <v>26112216</v>
      </c>
      <c r="FR115" s="1">
        <v>26112216</v>
      </c>
      <c r="FS115" s="1">
        <v>26112216</v>
      </c>
      <c r="FT115" s="1">
        <v>26112216</v>
      </c>
      <c r="FU115" s="1">
        <v>26112216</v>
      </c>
      <c r="FV115" s="1">
        <v>26112216</v>
      </c>
      <c r="FW115" s="1">
        <v>26112216</v>
      </c>
      <c r="FX115" s="1">
        <v>26112216</v>
      </c>
      <c r="FY115" s="1">
        <v>26112216</v>
      </c>
      <c r="FZ115" s="1">
        <v>26112216</v>
      </c>
      <c r="GA115" s="1">
        <v>26112216</v>
      </c>
      <c r="GB115" s="1">
        <v>26112216</v>
      </c>
      <c r="GC115" s="1">
        <v>26112216</v>
      </c>
      <c r="GD115" s="1">
        <v>26112216</v>
      </c>
      <c r="GE115" s="1">
        <v>26112216</v>
      </c>
      <c r="GF115" s="1">
        <v>26112216</v>
      </c>
      <c r="GG115" s="1">
        <v>26112216</v>
      </c>
      <c r="GH115" s="1">
        <v>26112216</v>
      </c>
      <c r="GI115" s="1">
        <v>26112216</v>
      </c>
      <c r="GJ115" s="1">
        <v>26112216</v>
      </c>
      <c r="GK115" s="1">
        <v>26112216</v>
      </c>
      <c r="GL115" s="1">
        <v>26112216</v>
      </c>
      <c r="GM115" s="1">
        <v>26112216</v>
      </c>
      <c r="GN115" s="1">
        <v>26112216</v>
      </c>
      <c r="GO115" s="1">
        <v>26112216</v>
      </c>
      <c r="GP115" s="1">
        <v>26112216</v>
      </c>
      <c r="GQ115" s="1">
        <v>26112216</v>
      </c>
      <c r="GR115" s="1">
        <v>26112216</v>
      </c>
      <c r="GS115" s="1">
        <v>26112216</v>
      </c>
      <c r="GT115" s="1">
        <v>26112216</v>
      </c>
      <c r="GU115" s="1">
        <v>26112216</v>
      </c>
      <c r="GV115" s="1">
        <v>26112216</v>
      </c>
      <c r="GW115" s="1">
        <v>26112216</v>
      </c>
      <c r="GX115" s="1">
        <v>26112216</v>
      </c>
      <c r="GY115" s="1">
        <v>26112216</v>
      </c>
      <c r="GZ115" s="1">
        <v>26112216</v>
      </c>
      <c r="HA115" s="1">
        <v>26112216</v>
      </c>
      <c r="HB115" s="1">
        <v>26112216</v>
      </c>
      <c r="HC115" s="1">
        <v>26112216</v>
      </c>
      <c r="HD115" s="1">
        <v>26112216</v>
      </c>
      <c r="HE115" s="1">
        <v>26112216</v>
      </c>
      <c r="HF115" s="1">
        <v>26112216</v>
      </c>
      <c r="HG115" s="1">
        <v>26112216</v>
      </c>
      <c r="HH115" s="1">
        <v>26112216</v>
      </c>
      <c r="HI115" s="1">
        <v>26112216</v>
      </c>
      <c r="HJ115" s="1">
        <v>26112216</v>
      </c>
      <c r="HK115" s="1">
        <v>26112216</v>
      </c>
      <c r="HL115" s="1">
        <v>26112216</v>
      </c>
      <c r="HM115" s="1">
        <v>26112216</v>
      </c>
      <c r="HN115" s="1">
        <v>26112216</v>
      </c>
      <c r="HO115" s="1">
        <v>26112216</v>
      </c>
      <c r="HP115" s="1">
        <v>26112216</v>
      </c>
      <c r="HQ115" s="1">
        <v>26112216</v>
      </c>
      <c r="HR115" s="1">
        <v>26112216</v>
      </c>
      <c r="HS115" s="1">
        <v>26112216</v>
      </c>
      <c r="HT115" s="1">
        <v>26112216</v>
      </c>
      <c r="HU115" s="1">
        <v>26112216</v>
      </c>
      <c r="HV115" s="1">
        <v>26112216</v>
      </c>
      <c r="HW115" s="1">
        <v>26112216</v>
      </c>
      <c r="HX115" s="1">
        <v>26112216</v>
      </c>
      <c r="HY115" s="1">
        <v>26112216</v>
      </c>
      <c r="HZ115" s="1">
        <v>26112216</v>
      </c>
      <c r="IA115" s="1">
        <v>26112216</v>
      </c>
      <c r="IB115" s="1">
        <v>26112216</v>
      </c>
      <c r="IC115" s="1">
        <v>26112216</v>
      </c>
      <c r="ID115" s="1">
        <v>26112216</v>
      </c>
      <c r="IE115" s="1">
        <v>26112216</v>
      </c>
      <c r="IF115" s="1">
        <v>26112216</v>
      </c>
      <c r="IG115" s="1">
        <v>26112216</v>
      </c>
      <c r="IH115" s="1">
        <v>26112216</v>
      </c>
      <c r="II115" s="1">
        <v>26112216</v>
      </c>
      <c r="IJ115" s="1">
        <v>26112216</v>
      </c>
      <c r="IK115" s="1">
        <v>26112216</v>
      </c>
      <c r="IL115" s="1">
        <v>26112216</v>
      </c>
      <c r="IM115" s="1">
        <v>26112216</v>
      </c>
      <c r="IN115" s="1">
        <v>26112216</v>
      </c>
      <c r="IO115" s="1">
        <v>26112216</v>
      </c>
      <c r="IP115" s="1">
        <v>26112216</v>
      </c>
      <c r="IQ115" s="1">
        <v>26112216</v>
      </c>
      <c r="IR115" s="1">
        <v>26112216</v>
      </c>
      <c r="IS115" s="1">
        <v>26112216</v>
      </c>
      <c r="IT115" s="1">
        <v>26112216</v>
      </c>
      <c r="IU115" s="1">
        <v>26112216</v>
      </c>
      <c r="IV115" s="1">
        <v>26112216</v>
      </c>
      <c r="IW115" s="1">
        <v>26112216</v>
      </c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>
        <v>26112216</v>
      </c>
      <c r="JT115" s="1">
        <v>26112216</v>
      </c>
      <c r="JU115" s="1">
        <v>26112216</v>
      </c>
      <c r="JV115" s="1">
        <v>26112216</v>
      </c>
      <c r="JW115" s="1">
        <v>26112216</v>
      </c>
      <c r="JX115" s="1">
        <v>26112216</v>
      </c>
      <c r="JY115" s="1">
        <v>26112216</v>
      </c>
      <c r="JZ115" s="1">
        <v>26112216</v>
      </c>
      <c r="KA115" s="1">
        <v>26112216</v>
      </c>
      <c r="KB115" s="1">
        <v>26112216</v>
      </c>
      <c r="KC115" s="1">
        <v>26112216</v>
      </c>
      <c r="KD115" s="1">
        <v>26112216</v>
      </c>
      <c r="KE115" s="1">
        <v>26112216</v>
      </c>
      <c r="KF115" s="1">
        <v>26112216</v>
      </c>
      <c r="KG115" s="1">
        <v>26112216</v>
      </c>
      <c r="KH115" s="1">
        <v>26112216</v>
      </c>
      <c r="KI115" s="1">
        <v>26112216</v>
      </c>
      <c r="KJ115" s="1">
        <v>26112216</v>
      </c>
      <c r="KK115" s="1">
        <v>26112216</v>
      </c>
      <c r="KL115" s="1">
        <v>26112216</v>
      </c>
      <c r="KM115" s="1">
        <v>26112216</v>
      </c>
      <c r="KN115" s="1">
        <v>1400768</v>
      </c>
      <c r="KO115" s="1">
        <v>26112216</v>
      </c>
    </row>
    <row r="116" spans="1:301" x14ac:dyDescent="0.3">
      <c r="A116" s="11" t="s">
        <v>8136</v>
      </c>
      <c r="B116" s="1">
        <v>11080</v>
      </c>
      <c r="C116" s="1">
        <v>11081</v>
      </c>
      <c r="D116" s="1">
        <v>11082</v>
      </c>
      <c r="E116" s="1">
        <v>11083</v>
      </c>
      <c r="F116" s="1">
        <v>11084</v>
      </c>
      <c r="G116" s="1">
        <v>11085</v>
      </c>
      <c r="H116" s="1">
        <v>11126</v>
      </c>
      <c r="I116" s="1">
        <v>11049</v>
      </c>
      <c r="J116" s="1">
        <v>11050</v>
      </c>
      <c r="K116" s="1">
        <v>11051</v>
      </c>
      <c r="L116" s="1">
        <v>11052</v>
      </c>
      <c r="M116" s="1">
        <v>11054</v>
      </c>
      <c r="N116" s="1">
        <v>11055</v>
      </c>
      <c r="O116" s="1">
        <v>11056</v>
      </c>
      <c r="P116" s="1">
        <v>11057</v>
      </c>
      <c r="Q116" s="1">
        <v>11058</v>
      </c>
      <c r="R116" s="1">
        <v>11059</v>
      </c>
      <c r="S116" s="1">
        <v>11060</v>
      </c>
      <c r="T116" s="1">
        <v>11061</v>
      </c>
      <c r="U116" s="1">
        <v>11062</v>
      </c>
      <c r="V116" s="1">
        <v>11076</v>
      </c>
      <c r="W116" s="1">
        <v>11078</v>
      </c>
      <c r="X116" s="1">
        <v>11128</v>
      </c>
      <c r="Y116" s="1">
        <v>11129</v>
      </c>
      <c r="Z116" s="1">
        <v>11130</v>
      </c>
      <c r="AA116" s="1">
        <v>11131</v>
      </c>
      <c r="AB116" s="1">
        <v>11132</v>
      </c>
      <c r="AC116" s="1">
        <v>11133</v>
      </c>
      <c r="AD116" s="1">
        <v>11134</v>
      </c>
      <c r="AE116" s="1">
        <v>11038</v>
      </c>
      <c r="AF116" s="1">
        <v>11039</v>
      </c>
      <c r="AG116" s="1">
        <v>11040</v>
      </c>
      <c r="AH116" s="1">
        <v>11028</v>
      </c>
      <c r="AI116" s="1">
        <v>11029</v>
      </c>
      <c r="AJ116" s="1">
        <v>11030</v>
      </c>
      <c r="AK116" s="1">
        <v>11031</v>
      </c>
      <c r="AL116" s="1">
        <v>11032</v>
      </c>
      <c r="AM116" s="1">
        <v>11033</v>
      </c>
      <c r="AN116" s="1">
        <v>11034</v>
      </c>
      <c r="AO116" s="1">
        <v>11035</v>
      </c>
      <c r="AP116" s="1">
        <v>11067</v>
      </c>
      <c r="AQ116" s="1">
        <v>11068</v>
      </c>
      <c r="AR116" s="1">
        <v>11069</v>
      </c>
      <c r="AS116" s="1">
        <v>11070</v>
      </c>
      <c r="AT116" s="1">
        <v>11112</v>
      </c>
      <c r="AU116" s="1">
        <v>11113</v>
      </c>
      <c r="AV116" s="1">
        <v>11114</v>
      </c>
      <c r="AW116" s="1">
        <v>11115</v>
      </c>
      <c r="AX116" s="1">
        <v>11116</v>
      </c>
      <c r="AY116" s="1">
        <v>11117</v>
      </c>
      <c r="AZ116" s="1">
        <v>11118</v>
      </c>
      <c r="BA116" s="1">
        <v>11119</v>
      </c>
      <c r="BB116" s="1">
        <v>11120</v>
      </c>
      <c r="BC116" s="1">
        <v>11123</v>
      </c>
      <c r="BD116" s="1">
        <v>11124</v>
      </c>
      <c r="BE116" s="1">
        <v>11043</v>
      </c>
      <c r="BF116" s="1">
        <v>11044</v>
      </c>
      <c r="BG116" s="1">
        <v>11045</v>
      </c>
      <c r="BH116" s="1">
        <v>11046</v>
      </c>
      <c r="BI116" s="1">
        <v>11047</v>
      </c>
      <c r="BJ116" s="1">
        <v>11022</v>
      </c>
      <c r="BK116" s="1">
        <v>11023</v>
      </c>
      <c r="BL116" s="1">
        <v>11024</v>
      </c>
      <c r="BM116" s="1">
        <v>11025</v>
      </c>
      <c r="BN116" s="1">
        <v>11026</v>
      </c>
      <c r="BO116" s="1">
        <v>11008</v>
      </c>
      <c r="BP116" s="1">
        <v>11009</v>
      </c>
      <c r="BQ116" s="1">
        <v>11010</v>
      </c>
      <c r="BR116" s="1">
        <v>11011</v>
      </c>
      <c r="BS116" s="1">
        <v>11073</v>
      </c>
      <c r="BT116" s="1">
        <v>11089</v>
      </c>
      <c r="BU116" s="1">
        <v>11090</v>
      </c>
      <c r="BV116" s="1">
        <v>11091</v>
      </c>
      <c r="BW116" s="1">
        <v>11092</v>
      </c>
      <c r="BX116" s="1">
        <v>11093</v>
      </c>
      <c r="BY116" s="1">
        <v>11013</v>
      </c>
      <c r="BZ116" s="1">
        <v>11014</v>
      </c>
      <c r="CA116" s="1">
        <v>11016</v>
      </c>
      <c r="CB116" s="1">
        <v>11017</v>
      </c>
      <c r="CC116" s="1">
        <v>11018</v>
      </c>
      <c r="CD116" s="1">
        <v>11102</v>
      </c>
      <c r="CE116" s="1">
        <v>11103</v>
      </c>
      <c r="CF116" s="1">
        <v>11104</v>
      </c>
      <c r="CG116" s="1">
        <v>11105</v>
      </c>
      <c r="CH116" s="1">
        <v>11106</v>
      </c>
      <c r="CI116" s="1">
        <v>11107</v>
      </c>
      <c r="CJ116" s="1">
        <v>11108</v>
      </c>
      <c r="CK116" s="1">
        <v>11109</v>
      </c>
      <c r="CL116" s="1">
        <v>11110</v>
      </c>
      <c r="CM116" s="1">
        <v>11096</v>
      </c>
      <c r="CN116" s="1">
        <v>11097</v>
      </c>
      <c r="CO116" s="1">
        <v>11098</v>
      </c>
      <c r="CP116" s="1">
        <v>11041</v>
      </c>
      <c r="CQ116" s="1">
        <v>11074</v>
      </c>
      <c r="CR116" s="1">
        <v>11099</v>
      </c>
      <c r="CS116" s="1">
        <v>11086</v>
      </c>
      <c r="CT116" s="1">
        <v>11063</v>
      </c>
      <c r="CU116" s="1">
        <v>11064</v>
      </c>
      <c r="CV116" s="1">
        <v>11036</v>
      </c>
      <c r="CW116" s="1">
        <v>11121</v>
      </c>
      <c r="CX116" s="1">
        <v>11019</v>
      </c>
      <c r="CY116" s="1">
        <v>11020</v>
      </c>
      <c r="CZ116" s="1">
        <v>11087</v>
      </c>
      <c r="DA116" s="1">
        <v>11065</v>
      </c>
      <c r="DB116" s="1">
        <v>11071</v>
      </c>
      <c r="DC116" s="1">
        <v>11094</v>
      </c>
      <c r="DD116" s="1">
        <v>11100</v>
      </c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>
        <v>11012</v>
      </c>
      <c r="EA116" s="1">
        <v>11015</v>
      </c>
      <c r="EB116" s="1">
        <v>11077</v>
      </c>
      <c r="EC116" s="1">
        <v>11021</v>
      </c>
      <c r="ED116" s="1">
        <v>11027</v>
      </c>
      <c r="EE116" s="1">
        <v>11037</v>
      </c>
      <c r="EF116" s="1">
        <v>11042</v>
      </c>
      <c r="EG116" s="1">
        <v>11048</v>
      </c>
      <c r="EH116" s="1">
        <v>11053</v>
      </c>
      <c r="EI116" s="1">
        <v>11066</v>
      </c>
      <c r="EJ116" s="1">
        <v>11072</v>
      </c>
      <c r="EK116" s="1">
        <v>11075</v>
      </c>
      <c r="EL116" s="1">
        <v>11088</v>
      </c>
      <c r="EM116" s="1">
        <v>11095</v>
      </c>
      <c r="EN116" s="1">
        <v>11101</v>
      </c>
      <c r="EO116" s="1">
        <v>11111</v>
      </c>
      <c r="EP116" s="1">
        <v>11122</v>
      </c>
      <c r="EQ116" s="1">
        <v>11079</v>
      </c>
      <c r="ER116" s="1">
        <v>11125</v>
      </c>
      <c r="ES116" s="1">
        <v>11127</v>
      </c>
      <c r="ET116" s="1">
        <v>11135</v>
      </c>
      <c r="EU116" s="1">
        <v>26112216</v>
      </c>
      <c r="EV116" s="1">
        <v>26112216</v>
      </c>
      <c r="EW116" s="1">
        <v>26112216</v>
      </c>
      <c r="EX116" s="1">
        <v>26112216</v>
      </c>
      <c r="EY116" s="1">
        <v>26112216</v>
      </c>
      <c r="EZ116" s="1">
        <v>26112216</v>
      </c>
      <c r="FA116" s="1">
        <v>26112216</v>
      </c>
      <c r="FB116" s="1">
        <v>26112216</v>
      </c>
      <c r="FC116" s="1">
        <v>26112216</v>
      </c>
      <c r="FD116" s="1">
        <v>26112216</v>
      </c>
      <c r="FE116" s="1">
        <v>26112216</v>
      </c>
      <c r="FF116" s="1">
        <v>26112216</v>
      </c>
      <c r="FG116" s="1">
        <v>26112216</v>
      </c>
      <c r="FH116" s="1">
        <v>26112216</v>
      </c>
      <c r="FI116" s="1">
        <v>26112216</v>
      </c>
      <c r="FJ116" s="1">
        <v>26112216</v>
      </c>
      <c r="FK116" s="1">
        <v>26112216</v>
      </c>
      <c r="FL116" s="1">
        <v>26112216</v>
      </c>
      <c r="FM116" s="1">
        <v>26112216</v>
      </c>
      <c r="FN116" s="1">
        <v>26112216</v>
      </c>
      <c r="FO116" s="1">
        <v>26112216</v>
      </c>
      <c r="FP116" s="1">
        <v>26112216</v>
      </c>
      <c r="FQ116" s="1">
        <v>26112216</v>
      </c>
      <c r="FR116" s="1">
        <v>26112216</v>
      </c>
      <c r="FS116" s="1">
        <v>26112216</v>
      </c>
      <c r="FT116" s="1">
        <v>26112216</v>
      </c>
      <c r="FU116" s="1">
        <v>26112216</v>
      </c>
      <c r="FV116" s="1">
        <v>26112216</v>
      </c>
      <c r="FW116" s="1">
        <v>26112216</v>
      </c>
      <c r="FX116" s="1">
        <v>26112216</v>
      </c>
      <c r="FY116" s="1">
        <v>26112216</v>
      </c>
      <c r="FZ116" s="1">
        <v>26112216</v>
      </c>
      <c r="GA116" s="1">
        <v>26112216</v>
      </c>
      <c r="GB116" s="1">
        <v>26112216</v>
      </c>
      <c r="GC116" s="1">
        <v>26112216</v>
      </c>
      <c r="GD116" s="1">
        <v>26112216</v>
      </c>
      <c r="GE116" s="1">
        <v>26112216</v>
      </c>
      <c r="GF116" s="1">
        <v>26112216</v>
      </c>
      <c r="GG116" s="1">
        <v>26112216</v>
      </c>
      <c r="GH116" s="1">
        <v>26112216</v>
      </c>
      <c r="GI116" s="1">
        <v>26112216</v>
      </c>
      <c r="GJ116" s="1">
        <v>26112216</v>
      </c>
      <c r="GK116" s="1">
        <v>26112216</v>
      </c>
      <c r="GL116" s="1">
        <v>26112216</v>
      </c>
      <c r="GM116" s="1">
        <v>26112216</v>
      </c>
      <c r="GN116" s="1">
        <v>26112216</v>
      </c>
      <c r="GO116" s="1">
        <v>26112216</v>
      </c>
      <c r="GP116" s="1">
        <v>26112216</v>
      </c>
      <c r="GQ116" s="1">
        <v>26112216</v>
      </c>
      <c r="GR116" s="1">
        <v>26112216</v>
      </c>
      <c r="GS116" s="1">
        <v>26112216</v>
      </c>
      <c r="GT116" s="1">
        <v>26112216</v>
      </c>
      <c r="GU116" s="1">
        <v>26112216</v>
      </c>
      <c r="GV116" s="1">
        <v>26112216</v>
      </c>
      <c r="GW116" s="1">
        <v>26112216</v>
      </c>
      <c r="GX116" s="1">
        <v>26112216</v>
      </c>
      <c r="GY116" s="1">
        <v>26112216</v>
      </c>
      <c r="GZ116" s="1">
        <v>26112216</v>
      </c>
      <c r="HA116" s="1">
        <v>26112216</v>
      </c>
      <c r="HB116" s="1">
        <v>26112216</v>
      </c>
      <c r="HC116" s="1">
        <v>26112216</v>
      </c>
      <c r="HD116" s="1">
        <v>26112216</v>
      </c>
      <c r="HE116" s="1">
        <v>26112216</v>
      </c>
      <c r="HF116" s="1">
        <v>26112216</v>
      </c>
      <c r="HG116" s="1">
        <v>26112216</v>
      </c>
      <c r="HH116" s="1">
        <v>26112216</v>
      </c>
      <c r="HI116" s="1">
        <v>26112216</v>
      </c>
      <c r="HJ116" s="1">
        <v>26112216</v>
      </c>
      <c r="HK116" s="1">
        <v>26112216</v>
      </c>
      <c r="HL116" s="1">
        <v>26112216</v>
      </c>
      <c r="HM116" s="1">
        <v>26112216</v>
      </c>
      <c r="HN116" s="1">
        <v>26112216</v>
      </c>
      <c r="HO116" s="1">
        <v>26112216</v>
      </c>
      <c r="HP116" s="1">
        <v>26112216</v>
      </c>
      <c r="HQ116" s="1">
        <v>26112216</v>
      </c>
      <c r="HR116" s="1">
        <v>26112216</v>
      </c>
      <c r="HS116" s="1">
        <v>26112216</v>
      </c>
      <c r="HT116" s="1">
        <v>26112216</v>
      </c>
      <c r="HU116" s="1">
        <v>26112216</v>
      </c>
      <c r="HV116" s="1">
        <v>26112216</v>
      </c>
      <c r="HW116" s="1">
        <v>26112216</v>
      </c>
      <c r="HX116" s="1">
        <v>26112216</v>
      </c>
      <c r="HY116" s="1">
        <v>26112216</v>
      </c>
      <c r="HZ116" s="1">
        <v>26112216</v>
      </c>
      <c r="IA116" s="1">
        <v>26112216</v>
      </c>
      <c r="IB116" s="1">
        <v>26112216</v>
      </c>
      <c r="IC116" s="1">
        <v>26112216</v>
      </c>
      <c r="ID116" s="1">
        <v>26112216</v>
      </c>
      <c r="IE116" s="1">
        <v>26112216</v>
      </c>
      <c r="IF116" s="1">
        <v>26112216</v>
      </c>
      <c r="IG116" s="1">
        <v>26112216</v>
      </c>
      <c r="IH116" s="1">
        <v>26112216</v>
      </c>
      <c r="II116" s="1">
        <v>26112216</v>
      </c>
      <c r="IJ116" s="1">
        <v>26112216</v>
      </c>
      <c r="IK116" s="1">
        <v>26112216</v>
      </c>
      <c r="IL116" s="1">
        <v>26112216</v>
      </c>
      <c r="IM116" s="1">
        <v>26112216</v>
      </c>
      <c r="IN116" s="1">
        <v>26112216</v>
      </c>
      <c r="IO116" s="1">
        <v>26112216</v>
      </c>
      <c r="IP116" s="1">
        <v>26112216</v>
      </c>
      <c r="IQ116" s="1">
        <v>26112216</v>
      </c>
      <c r="IR116" s="1">
        <v>26112216</v>
      </c>
      <c r="IS116" s="1">
        <v>26112216</v>
      </c>
      <c r="IT116" s="1">
        <v>26112216</v>
      </c>
      <c r="IU116" s="1">
        <v>26112216</v>
      </c>
      <c r="IV116" s="1">
        <v>26112216</v>
      </c>
      <c r="IW116" s="1">
        <v>26112216</v>
      </c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>
        <v>26112216</v>
      </c>
      <c r="JT116" s="1">
        <v>26112216</v>
      </c>
      <c r="JU116" s="1">
        <v>26112216</v>
      </c>
      <c r="JV116" s="1">
        <v>26112216</v>
      </c>
      <c r="JW116" s="1">
        <v>26112216</v>
      </c>
      <c r="JX116" s="1">
        <v>26112216</v>
      </c>
      <c r="JY116" s="1">
        <v>26112216</v>
      </c>
      <c r="JZ116" s="1">
        <v>26112216</v>
      </c>
      <c r="KA116" s="1">
        <v>26112216</v>
      </c>
      <c r="KB116" s="1">
        <v>26112216</v>
      </c>
      <c r="KC116" s="1">
        <v>26112216</v>
      </c>
      <c r="KD116" s="1">
        <v>26112216</v>
      </c>
      <c r="KE116" s="1">
        <v>26112216</v>
      </c>
      <c r="KF116" s="1">
        <v>26112216</v>
      </c>
      <c r="KG116" s="1">
        <v>26112216</v>
      </c>
      <c r="KH116" s="1">
        <v>26112216</v>
      </c>
      <c r="KI116" s="1">
        <v>26112216</v>
      </c>
      <c r="KJ116" s="1">
        <v>26112216</v>
      </c>
      <c r="KK116" s="1">
        <v>26112216</v>
      </c>
      <c r="KL116" s="1">
        <v>26112216</v>
      </c>
      <c r="KM116" s="1">
        <v>26112216</v>
      </c>
      <c r="KN116" s="1">
        <v>1417152</v>
      </c>
      <c r="KO116" s="1">
        <v>26112216</v>
      </c>
    </row>
    <row r="117" spans="1:301" x14ac:dyDescent="0.3">
      <c r="A117" s="11" t="s">
        <v>8137</v>
      </c>
      <c r="B117" s="1">
        <v>11208</v>
      </c>
      <c r="C117" s="1">
        <v>11209</v>
      </c>
      <c r="D117" s="1">
        <v>11210</v>
      </c>
      <c r="E117" s="1">
        <v>11211</v>
      </c>
      <c r="F117" s="1">
        <v>11212</v>
      </c>
      <c r="G117" s="1">
        <v>11213</v>
      </c>
      <c r="H117" s="1">
        <v>11254</v>
      </c>
      <c r="I117" s="1">
        <v>11177</v>
      </c>
      <c r="J117" s="1">
        <v>11178</v>
      </c>
      <c r="K117" s="1">
        <v>11179</v>
      </c>
      <c r="L117" s="1">
        <v>11180</v>
      </c>
      <c r="M117" s="1">
        <v>11182</v>
      </c>
      <c r="N117" s="1">
        <v>11183</v>
      </c>
      <c r="O117" s="1">
        <v>11184</v>
      </c>
      <c r="P117" s="1">
        <v>11185</v>
      </c>
      <c r="Q117" s="1">
        <v>11186</v>
      </c>
      <c r="R117" s="1">
        <v>11187</v>
      </c>
      <c r="S117" s="1">
        <v>11188</v>
      </c>
      <c r="T117" s="1">
        <v>11189</v>
      </c>
      <c r="U117" s="1">
        <v>11190</v>
      </c>
      <c r="V117" s="1">
        <v>11204</v>
      </c>
      <c r="W117" s="1">
        <v>11206</v>
      </c>
      <c r="X117" s="1">
        <v>11256</v>
      </c>
      <c r="Y117" s="1">
        <v>11257</v>
      </c>
      <c r="Z117" s="1">
        <v>11258</v>
      </c>
      <c r="AA117" s="1">
        <v>11259</v>
      </c>
      <c r="AB117" s="1">
        <v>11260</v>
      </c>
      <c r="AC117" s="1">
        <v>11261</v>
      </c>
      <c r="AD117" s="1">
        <v>11262</v>
      </c>
      <c r="AE117" s="1">
        <v>11166</v>
      </c>
      <c r="AF117" s="1">
        <v>11167</v>
      </c>
      <c r="AG117" s="1">
        <v>11168</v>
      </c>
      <c r="AH117" s="1">
        <v>11156</v>
      </c>
      <c r="AI117" s="1">
        <v>11157</v>
      </c>
      <c r="AJ117" s="1">
        <v>11158</v>
      </c>
      <c r="AK117" s="1">
        <v>11159</v>
      </c>
      <c r="AL117" s="1">
        <v>11160</v>
      </c>
      <c r="AM117" s="1">
        <v>11161</v>
      </c>
      <c r="AN117" s="1">
        <v>11162</v>
      </c>
      <c r="AO117" s="1">
        <v>11163</v>
      </c>
      <c r="AP117" s="1">
        <v>11195</v>
      </c>
      <c r="AQ117" s="1">
        <v>11196</v>
      </c>
      <c r="AR117" s="1">
        <v>11197</v>
      </c>
      <c r="AS117" s="1">
        <v>11198</v>
      </c>
      <c r="AT117" s="1">
        <v>11240</v>
      </c>
      <c r="AU117" s="1">
        <v>11241</v>
      </c>
      <c r="AV117" s="1">
        <v>11242</v>
      </c>
      <c r="AW117" s="1">
        <v>11243</v>
      </c>
      <c r="AX117" s="1">
        <v>11244</v>
      </c>
      <c r="AY117" s="1">
        <v>11245</v>
      </c>
      <c r="AZ117" s="1">
        <v>11246</v>
      </c>
      <c r="BA117" s="1">
        <v>11247</v>
      </c>
      <c r="BB117" s="1">
        <v>11248</v>
      </c>
      <c r="BC117" s="1">
        <v>11251</v>
      </c>
      <c r="BD117" s="1">
        <v>11252</v>
      </c>
      <c r="BE117" s="1">
        <v>11171</v>
      </c>
      <c r="BF117" s="1">
        <v>11172</v>
      </c>
      <c r="BG117" s="1">
        <v>11173</v>
      </c>
      <c r="BH117" s="1">
        <v>11174</v>
      </c>
      <c r="BI117" s="1">
        <v>11175</v>
      </c>
      <c r="BJ117" s="1">
        <v>11150</v>
      </c>
      <c r="BK117" s="1">
        <v>11151</v>
      </c>
      <c r="BL117" s="1">
        <v>11152</v>
      </c>
      <c r="BM117" s="1">
        <v>11153</v>
      </c>
      <c r="BN117" s="1">
        <v>11154</v>
      </c>
      <c r="BO117" s="1">
        <v>11136</v>
      </c>
      <c r="BP117" s="1">
        <v>11137</v>
      </c>
      <c r="BQ117" s="1">
        <v>11138</v>
      </c>
      <c r="BR117" s="1">
        <v>11139</v>
      </c>
      <c r="BS117" s="1">
        <v>11201</v>
      </c>
      <c r="BT117" s="1">
        <v>11217</v>
      </c>
      <c r="BU117" s="1">
        <v>11218</v>
      </c>
      <c r="BV117" s="1">
        <v>11219</v>
      </c>
      <c r="BW117" s="1">
        <v>11220</v>
      </c>
      <c r="BX117" s="1">
        <v>11221</v>
      </c>
      <c r="BY117" s="1">
        <v>11141</v>
      </c>
      <c r="BZ117" s="1">
        <v>11142</v>
      </c>
      <c r="CA117" s="1">
        <v>11144</v>
      </c>
      <c r="CB117" s="1">
        <v>11145</v>
      </c>
      <c r="CC117" s="1">
        <v>11146</v>
      </c>
      <c r="CD117" s="1">
        <v>11230</v>
      </c>
      <c r="CE117" s="1">
        <v>11231</v>
      </c>
      <c r="CF117" s="1">
        <v>11232</v>
      </c>
      <c r="CG117" s="1">
        <v>11233</v>
      </c>
      <c r="CH117" s="1">
        <v>11234</v>
      </c>
      <c r="CI117" s="1">
        <v>11235</v>
      </c>
      <c r="CJ117" s="1">
        <v>11236</v>
      </c>
      <c r="CK117" s="1">
        <v>11237</v>
      </c>
      <c r="CL117" s="1">
        <v>11238</v>
      </c>
      <c r="CM117" s="1">
        <v>11224</v>
      </c>
      <c r="CN117" s="1">
        <v>11225</v>
      </c>
      <c r="CO117" s="1">
        <v>11226</v>
      </c>
      <c r="CP117" s="1">
        <v>11169</v>
      </c>
      <c r="CQ117" s="1">
        <v>11202</v>
      </c>
      <c r="CR117" s="1">
        <v>11227</v>
      </c>
      <c r="CS117" s="1">
        <v>11214</v>
      </c>
      <c r="CT117" s="1">
        <v>11191</v>
      </c>
      <c r="CU117" s="1">
        <v>11192</v>
      </c>
      <c r="CV117" s="1">
        <v>11164</v>
      </c>
      <c r="CW117" s="1">
        <v>11249</v>
      </c>
      <c r="CX117" s="1">
        <v>11147</v>
      </c>
      <c r="CY117" s="1">
        <v>11148</v>
      </c>
      <c r="CZ117" s="1">
        <v>11215</v>
      </c>
      <c r="DA117" s="1">
        <v>11193</v>
      </c>
      <c r="DB117" s="1">
        <v>11199</v>
      </c>
      <c r="DC117" s="1">
        <v>11222</v>
      </c>
      <c r="DD117" s="1">
        <v>11228</v>
      </c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>
        <v>11140</v>
      </c>
      <c r="EA117" s="1">
        <v>11143</v>
      </c>
      <c r="EB117" s="1">
        <v>11205</v>
      </c>
      <c r="EC117" s="1">
        <v>11149</v>
      </c>
      <c r="ED117" s="1">
        <v>11155</v>
      </c>
      <c r="EE117" s="1">
        <v>11165</v>
      </c>
      <c r="EF117" s="1">
        <v>11170</v>
      </c>
      <c r="EG117" s="1">
        <v>11176</v>
      </c>
      <c r="EH117" s="1">
        <v>11181</v>
      </c>
      <c r="EI117" s="1">
        <v>11194</v>
      </c>
      <c r="EJ117" s="1">
        <v>11200</v>
      </c>
      <c r="EK117" s="1">
        <v>11203</v>
      </c>
      <c r="EL117" s="1">
        <v>11216</v>
      </c>
      <c r="EM117" s="1">
        <v>11223</v>
      </c>
      <c r="EN117" s="1">
        <v>11229</v>
      </c>
      <c r="EO117" s="1">
        <v>11239</v>
      </c>
      <c r="EP117" s="1">
        <v>11250</v>
      </c>
      <c r="EQ117" s="1">
        <v>11207</v>
      </c>
      <c r="ER117" s="1">
        <v>11253</v>
      </c>
      <c r="ES117" s="1">
        <v>11255</v>
      </c>
      <c r="ET117" s="1">
        <v>11263</v>
      </c>
      <c r="EU117" s="1">
        <v>26112216</v>
      </c>
      <c r="EV117" s="1">
        <v>26112216</v>
      </c>
      <c r="EW117" s="1">
        <v>26112216</v>
      </c>
      <c r="EX117" s="1">
        <v>26112216</v>
      </c>
      <c r="EY117" s="1">
        <v>26112216</v>
      </c>
      <c r="EZ117" s="1">
        <v>26112216</v>
      </c>
      <c r="FA117" s="1">
        <v>26112216</v>
      </c>
      <c r="FB117" s="1">
        <v>26112216</v>
      </c>
      <c r="FC117" s="1">
        <v>26112216</v>
      </c>
      <c r="FD117" s="1">
        <v>26112216</v>
      </c>
      <c r="FE117" s="1">
        <v>26112216</v>
      </c>
      <c r="FF117" s="1">
        <v>26112216</v>
      </c>
      <c r="FG117" s="1">
        <v>26112216</v>
      </c>
      <c r="FH117" s="1">
        <v>26112216</v>
      </c>
      <c r="FI117" s="1">
        <v>26112216</v>
      </c>
      <c r="FJ117" s="1">
        <v>26112216</v>
      </c>
      <c r="FK117" s="1">
        <v>26112216</v>
      </c>
      <c r="FL117" s="1">
        <v>26112216</v>
      </c>
      <c r="FM117" s="1">
        <v>26112216</v>
      </c>
      <c r="FN117" s="1">
        <v>26112216</v>
      </c>
      <c r="FO117" s="1">
        <v>26112216</v>
      </c>
      <c r="FP117" s="1">
        <v>26112216</v>
      </c>
      <c r="FQ117" s="1">
        <v>26112216</v>
      </c>
      <c r="FR117" s="1">
        <v>26112216</v>
      </c>
      <c r="FS117" s="1">
        <v>26112216</v>
      </c>
      <c r="FT117" s="1">
        <v>26112216</v>
      </c>
      <c r="FU117" s="1">
        <v>26112216</v>
      </c>
      <c r="FV117" s="1">
        <v>26112216</v>
      </c>
      <c r="FW117" s="1">
        <v>26112216</v>
      </c>
      <c r="FX117" s="1">
        <v>26112216</v>
      </c>
      <c r="FY117" s="1">
        <v>26112216</v>
      </c>
      <c r="FZ117" s="1">
        <v>26112216</v>
      </c>
      <c r="GA117" s="1">
        <v>26112216</v>
      </c>
      <c r="GB117" s="1">
        <v>26112216</v>
      </c>
      <c r="GC117" s="1">
        <v>26112216</v>
      </c>
      <c r="GD117" s="1">
        <v>26112216</v>
      </c>
      <c r="GE117" s="1">
        <v>26112216</v>
      </c>
      <c r="GF117" s="1">
        <v>26112216</v>
      </c>
      <c r="GG117" s="1">
        <v>26112216</v>
      </c>
      <c r="GH117" s="1">
        <v>26112216</v>
      </c>
      <c r="GI117" s="1">
        <v>26112216</v>
      </c>
      <c r="GJ117" s="1">
        <v>26112216</v>
      </c>
      <c r="GK117" s="1">
        <v>26112216</v>
      </c>
      <c r="GL117" s="1">
        <v>26112216</v>
      </c>
      <c r="GM117" s="1">
        <v>26112216</v>
      </c>
      <c r="GN117" s="1">
        <v>26112216</v>
      </c>
      <c r="GO117" s="1">
        <v>26112216</v>
      </c>
      <c r="GP117" s="1">
        <v>26112216</v>
      </c>
      <c r="GQ117" s="1">
        <v>26112216</v>
      </c>
      <c r="GR117" s="1">
        <v>26112216</v>
      </c>
      <c r="GS117" s="1">
        <v>26112216</v>
      </c>
      <c r="GT117" s="1">
        <v>26112216</v>
      </c>
      <c r="GU117" s="1">
        <v>26112216</v>
      </c>
      <c r="GV117" s="1">
        <v>26112216</v>
      </c>
      <c r="GW117" s="1">
        <v>26112216</v>
      </c>
      <c r="GX117" s="1">
        <v>26112216</v>
      </c>
      <c r="GY117" s="1">
        <v>26112216</v>
      </c>
      <c r="GZ117" s="1">
        <v>26112216</v>
      </c>
      <c r="HA117" s="1">
        <v>26112216</v>
      </c>
      <c r="HB117" s="1">
        <v>26112216</v>
      </c>
      <c r="HC117" s="1">
        <v>26112216</v>
      </c>
      <c r="HD117" s="1">
        <v>26112216</v>
      </c>
      <c r="HE117" s="1">
        <v>26112216</v>
      </c>
      <c r="HF117" s="1">
        <v>26112216</v>
      </c>
      <c r="HG117" s="1">
        <v>26112216</v>
      </c>
      <c r="HH117" s="1">
        <v>26112216</v>
      </c>
      <c r="HI117" s="1">
        <v>26112216</v>
      </c>
      <c r="HJ117" s="1">
        <v>26112216</v>
      </c>
      <c r="HK117" s="1">
        <v>26112216</v>
      </c>
      <c r="HL117" s="1">
        <v>26112216</v>
      </c>
      <c r="HM117" s="1">
        <v>26112216</v>
      </c>
      <c r="HN117" s="1">
        <v>26112216</v>
      </c>
      <c r="HO117" s="1">
        <v>26112216</v>
      </c>
      <c r="HP117" s="1">
        <v>26112216</v>
      </c>
      <c r="HQ117" s="1">
        <v>26112216</v>
      </c>
      <c r="HR117" s="1">
        <v>26112216</v>
      </c>
      <c r="HS117" s="1">
        <v>26112216</v>
      </c>
      <c r="HT117" s="1">
        <v>26112216</v>
      </c>
      <c r="HU117" s="1">
        <v>26112216</v>
      </c>
      <c r="HV117" s="1">
        <v>26112216</v>
      </c>
      <c r="HW117" s="1">
        <v>26112216</v>
      </c>
      <c r="HX117" s="1">
        <v>26112216</v>
      </c>
      <c r="HY117" s="1">
        <v>26112216</v>
      </c>
      <c r="HZ117" s="1">
        <v>26112216</v>
      </c>
      <c r="IA117" s="1">
        <v>26112216</v>
      </c>
      <c r="IB117" s="1">
        <v>26112216</v>
      </c>
      <c r="IC117" s="1">
        <v>26112216</v>
      </c>
      <c r="ID117" s="1">
        <v>26112216</v>
      </c>
      <c r="IE117" s="1">
        <v>26112216</v>
      </c>
      <c r="IF117" s="1">
        <v>26112216</v>
      </c>
      <c r="IG117" s="1">
        <v>26112216</v>
      </c>
      <c r="IH117" s="1">
        <v>26112216</v>
      </c>
      <c r="II117" s="1">
        <v>26112216</v>
      </c>
      <c r="IJ117" s="1">
        <v>26112216</v>
      </c>
      <c r="IK117" s="1">
        <v>26112216</v>
      </c>
      <c r="IL117" s="1">
        <v>26112216</v>
      </c>
      <c r="IM117" s="1">
        <v>26112216</v>
      </c>
      <c r="IN117" s="1">
        <v>26112216</v>
      </c>
      <c r="IO117" s="1">
        <v>26112216</v>
      </c>
      <c r="IP117" s="1">
        <v>26112216</v>
      </c>
      <c r="IQ117" s="1">
        <v>26112216</v>
      </c>
      <c r="IR117" s="1">
        <v>26112216</v>
      </c>
      <c r="IS117" s="1">
        <v>26112216</v>
      </c>
      <c r="IT117" s="1">
        <v>26112216</v>
      </c>
      <c r="IU117" s="1">
        <v>26112216</v>
      </c>
      <c r="IV117" s="1">
        <v>26112216</v>
      </c>
      <c r="IW117" s="1">
        <v>26112216</v>
      </c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>
        <v>26112216</v>
      </c>
      <c r="JT117" s="1">
        <v>26112216</v>
      </c>
      <c r="JU117" s="1">
        <v>26112216</v>
      </c>
      <c r="JV117" s="1">
        <v>26112216</v>
      </c>
      <c r="JW117" s="1">
        <v>26112216</v>
      </c>
      <c r="JX117" s="1">
        <v>26112216</v>
      </c>
      <c r="JY117" s="1">
        <v>26112216</v>
      </c>
      <c r="JZ117" s="1">
        <v>26112216</v>
      </c>
      <c r="KA117" s="1">
        <v>26112216</v>
      </c>
      <c r="KB117" s="1">
        <v>26112216</v>
      </c>
      <c r="KC117" s="1">
        <v>26112216</v>
      </c>
      <c r="KD117" s="1">
        <v>26112216</v>
      </c>
      <c r="KE117" s="1">
        <v>26112216</v>
      </c>
      <c r="KF117" s="1">
        <v>26112216</v>
      </c>
      <c r="KG117" s="1">
        <v>26112216</v>
      </c>
      <c r="KH117" s="1">
        <v>26112216</v>
      </c>
      <c r="KI117" s="1">
        <v>26112216</v>
      </c>
      <c r="KJ117" s="1">
        <v>26112216</v>
      </c>
      <c r="KK117" s="1">
        <v>26112216</v>
      </c>
      <c r="KL117" s="1">
        <v>26112216</v>
      </c>
      <c r="KM117" s="1">
        <v>26112216</v>
      </c>
      <c r="KN117" s="1">
        <v>1433536</v>
      </c>
      <c r="KO117" s="1">
        <v>26112216</v>
      </c>
    </row>
    <row r="118" spans="1:301" x14ac:dyDescent="0.3">
      <c r="A118" s="11" t="s">
        <v>8138</v>
      </c>
      <c r="B118" s="1">
        <v>11336</v>
      </c>
      <c r="C118" s="1">
        <v>11337</v>
      </c>
      <c r="D118" s="1">
        <v>11338</v>
      </c>
      <c r="E118" s="1">
        <v>11339</v>
      </c>
      <c r="F118" s="1">
        <v>11340</v>
      </c>
      <c r="G118" s="1">
        <v>11341</v>
      </c>
      <c r="H118" s="1">
        <v>11382</v>
      </c>
      <c r="I118" s="1">
        <v>11305</v>
      </c>
      <c r="J118" s="1">
        <v>11306</v>
      </c>
      <c r="K118" s="1">
        <v>11307</v>
      </c>
      <c r="L118" s="1">
        <v>11308</v>
      </c>
      <c r="M118" s="1">
        <v>11310</v>
      </c>
      <c r="N118" s="1">
        <v>11311</v>
      </c>
      <c r="O118" s="1">
        <v>11312</v>
      </c>
      <c r="P118" s="1">
        <v>11313</v>
      </c>
      <c r="Q118" s="1">
        <v>11314</v>
      </c>
      <c r="R118" s="1">
        <v>11315</v>
      </c>
      <c r="S118" s="1">
        <v>11316</v>
      </c>
      <c r="T118" s="1">
        <v>11317</v>
      </c>
      <c r="U118" s="1">
        <v>11318</v>
      </c>
      <c r="V118" s="1">
        <v>11332</v>
      </c>
      <c r="W118" s="1">
        <v>11334</v>
      </c>
      <c r="X118" s="1">
        <v>11384</v>
      </c>
      <c r="Y118" s="1">
        <v>11385</v>
      </c>
      <c r="Z118" s="1">
        <v>11386</v>
      </c>
      <c r="AA118" s="1">
        <v>11387</v>
      </c>
      <c r="AB118" s="1">
        <v>11388</v>
      </c>
      <c r="AC118" s="1">
        <v>11389</v>
      </c>
      <c r="AD118" s="1">
        <v>11390</v>
      </c>
      <c r="AE118" s="1">
        <v>11294</v>
      </c>
      <c r="AF118" s="1">
        <v>11295</v>
      </c>
      <c r="AG118" s="1">
        <v>11296</v>
      </c>
      <c r="AH118" s="1">
        <v>11284</v>
      </c>
      <c r="AI118" s="1">
        <v>11285</v>
      </c>
      <c r="AJ118" s="1">
        <v>11286</v>
      </c>
      <c r="AK118" s="1">
        <v>11287</v>
      </c>
      <c r="AL118" s="1">
        <v>11288</v>
      </c>
      <c r="AM118" s="1">
        <v>11289</v>
      </c>
      <c r="AN118" s="1">
        <v>11290</v>
      </c>
      <c r="AO118" s="1">
        <v>11291</v>
      </c>
      <c r="AP118" s="1">
        <v>11323</v>
      </c>
      <c r="AQ118" s="1">
        <v>11324</v>
      </c>
      <c r="AR118" s="1">
        <v>11325</v>
      </c>
      <c r="AS118" s="1">
        <v>11326</v>
      </c>
      <c r="AT118" s="1">
        <v>11368</v>
      </c>
      <c r="AU118" s="1">
        <v>11369</v>
      </c>
      <c r="AV118" s="1">
        <v>11370</v>
      </c>
      <c r="AW118" s="1">
        <v>11371</v>
      </c>
      <c r="AX118" s="1">
        <v>11372</v>
      </c>
      <c r="AY118" s="1">
        <v>11373</v>
      </c>
      <c r="AZ118" s="1">
        <v>11374</v>
      </c>
      <c r="BA118" s="1">
        <v>11375</v>
      </c>
      <c r="BB118" s="1">
        <v>11376</v>
      </c>
      <c r="BC118" s="1">
        <v>11379</v>
      </c>
      <c r="BD118" s="1">
        <v>11380</v>
      </c>
      <c r="BE118" s="1">
        <v>11299</v>
      </c>
      <c r="BF118" s="1">
        <v>11300</v>
      </c>
      <c r="BG118" s="1">
        <v>11301</v>
      </c>
      <c r="BH118" s="1">
        <v>11302</v>
      </c>
      <c r="BI118" s="1">
        <v>11303</v>
      </c>
      <c r="BJ118" s="1">
        <v>11278</v>
      </c>
      <c r="BK118" s="1">
        <v>11279</v>
      </c>
      <c r="BL118" s="1">
        <v>11280</v>
      </c>
      <c r="BM118" s="1">
        <v>11281</v>
      </c>
      <c r="BN118" s="1">
        <v>11282</v>
      </c>
      <c r="BO118" s="1">
        <v>11264</v>
      </c>
      <c r="BP118" s="1">
        <v>11265</v>
      </c>
      <c r="BQ118" s="1">
        <v>11266</v>
      </c>
      <c r="BR118" s="1">
        <v>11267</v>
      </c>
      <c r="BS118" s="1">
        <v>11329</v>
      </c>
      <c r="BT118" s="1">
        <v>11345</v>
      </c>
      <c r="BU118" s="1">
        <v>11346</v>
      </c>
      <c r="BV118" s="1">
        <v>11347</v>
      </c>
      <c r="BW118" s="1">
        <v>11348</v>
      </c>
      <c r="BX118" s="1">
        <v>11349</v>
      </c>
      <c r="BY118" s="1">
        <v>11269</v>
      </c>
      <c r="BZ118" s="1">
        <v>11270</v>
      </c>
      <c r="CA118" s="1">
        <v>11272</v>
      </c>
      <c r="CB118" s="1">
        <v>11273</v>
      </c>
      <c r="CC118" s="1">
        <v>11274</v>
      </c>
      <c r="CD118" s="1">
        <v>11358</v>
      </c>
      <c r="CE118" s="1">
        <v>11359</v>
      </c>
      <c r="CF118" s="1">
        <v>11360</v>
      </c>
      <c r="CG118" s="1">
        <v>11361</v>
      </c>
      <c r="CH118" s="1">
        <v>11362</v>
      </c>
      <c r="CI118" s="1">
        <v>11363</v>
      </c>
      <c r="CJ118" s="1">
        <v>11364</v>
      </c>
      <c r="CK118" s="1">
        <v>11365</v>
      </c>
      <c r="CL118" s="1">
        <v>11366</v>
      </c>
      <c r="CM118" s="1">
        <v>11352</v>
      </c>
      <c r="CN118" s="1">
        <v>11353</v>
      </c>
      <c r="CO118" s="1">
        <v>11354</v>
      </c>
      <c r="CP118" s="1">
        <v>11297</v>
      </c>
      <c r="CQ118" s="1">
        <v>11330</v>
      </c>
      <c r="CR118" s="1">
        <v>11355</v>
      </c>
      <c r="CS118" s="1">
        <v>11342</v>
      </c>
      <c r="CT118" s="1">
        <v>11319</v>
      </c>
      <c r="CU118" s="1">
        <v>11320</v>
      </c>
      <c r="CV118" s="1">
        <v>11292</v>
      </c>
      <c r="CW118" s="1">
        <v>11377</v>
      </c>
      <c r="CX118" s="1">
        <v>11275</v>
      </c>
      <c r="CY118" s="1">
        <v>11276</v>
      </c>
      <c r="CZ118" s="1">
        <v>11343</v>
      </c>
      <c r="DA118" s="1">
        <v>11321</v>
      </c>
      <c r="DB118" s="1">
        <v>11327</v>
      </c>
      <c r="DC118" s="1">
        <v>11350</v>
      </c>
      <c r="DD118" s="1">
        <v>11356</v>
      </c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>
        <v>11268</v>
      </c>
      <c r="EA118" s="1">
        <v>11271</v>
      </c>
      <c r="EB118" s="1">
        <v>11333</v>
      </c>
      <c r="EC118" s="1">
        <v>11277</v>
      </c>
      <c r="ED118" s="1">
        <v>11283</v>
      </c>
      <c r="EE118" s="1">
        <v>11293</v>
      </c>
      <c r="EF118" s="1">
        <v>11298</v>
      </c>
      <c r="EG118" s="1">
        <v>11304</v>
      </c>
      <c r="EH118" s="1">
        <v>11309</v>
      </c>
      <c r="EI118" s="1">
        <v>11322</v>
      </c>
      <c r="EJ118" s="1">
        <v>11328</v>
      </c>
      <c r="EK118" s="1">
        <v>11331</v>
      </c>
      <c r="EL118" s="1">
        <v>11344</v>
      </c>
      <c r="EM118" s="1">
        <v>11351</v>
      </c>
      <c r="EN118" s="1">
        <v>11357</v>
      </c>
      <c r="EO118" s="1">
        <v>11367</v>
      </c>
      <c r="EP118" s="1">
        <v>11378</v>
      </c>
      <c r="EQ118" s="1">
        <v>11335</v>
      </c>
      <c r="ER118" s="1">
        <v>11381</v>
      </c>
      <c r="ES118" s="1">
        <v>11383</v>
      </c>
      <c r="ET118" s="1">
        <v>11391</v>
      </c>
      <c r="EU118" s="1">
        <v>26112216</v>
      </c>
      <c r="EV118" s="1">
        <v>26112216</v>
      </c>
      <c r="EW118" s="1">
        <v>26112216</v>
      </c>
      <c r="EX118" s="1">
        <v>26112216</v>
      </c>
      <c r="EY118" s="1">
        <v>26112216</v>
      </c>
      <c r="EZ118" s="1">
        <v>26112216</v>
      </c>
      <c r="FA118" s="1">
        <v>26112216</v>
      </c>
      <c r="FB118" s="1">
        <v>26112216</v>
      </c>
      <c r="FC118" s="1">
        <v>26112216</v>
      </c>
      <c r="FD118" s="1">
        <v>26112216</v>
      </c>
      <c r="FE118" s="1">
        <v>26112216</v>
      </c>
      <c r="FF118" s="1">
        <v>26112216</v>
      </c>
      <c r="FG118" s="1">
        <v>26112216</v>
      </c>
      <c r="FH118" s="1">
        <v>26112216</v>
      </c>
      <c r="FI118" s="1">
        <v>26112216</v>
      </c>
      <c r="FJ118" s="1">
        <v>26112216</v>
      </c>
      <c r="FK118" s="1">
        <v>26112216</v>
      </c>
      <c r="FL118" s="1">
        <v>26112216</v>
      </c>
      <c r="FM118" s="1">
        <v>26112216</v>
      </c>
      <c r="FN118" s="1">
        <v>26112216</v>
      </c>
      <c r="FO118" s="1">
        <v>26112216</v>
      </c>
      <c r="FP118" s="1">
        <v>26112216</v>
      </c>
      <c r="FQ118" s="1">
        <v>26112216</v>
      </c>
      <c r="FR118" s="1">
        <v>26112216</v>
      </c>
      <c r="FS118" s="1">
        <v>26112216</v>
      </c>
      <c r="FT118" s="1">
        <v>26112216</v>
      </c>
      <c r="FU118" s="1">
        <v>26112216</v>
      </c>
      <c r="FV118" s="1">
        <v>26112216</v>
      </c>
      <c r="FW118" s="1">
        <v>26112216</v>
      </c>
      <c r="FX118" s="1">
        <v>26112216</v>
      </c>
      <c r="FY118" s="1">
        <v>26112216</v>
      </c>
      <c r="FZ118" s="1">
        <v>26112216</v>
      </c>
      <c r="GA118" s="1">
        <v>26112216</v>
      </c>
      <c r="GB118" s="1">
        <v>26112216</v>
      </c>
      <c r="GC118" s="1">
        <v>26112216</v>
      </c>
      <c r="GD118" s="1">
        <v>26112216</v>
      </c>
      <c r="GE118" s="1">
        <v>26112216</v>
      </c>
      <c r="GF118" s="1">
        <v>26112216</v>
      </c>
      <c r="GG118" s="1">
        <v>26112216</v>
      </c>
      <c r="GH118" s="1">
        <v>26112216</v>
      </c>
      <c r="GI118" s="1">
        <v>26112216</v>
      </c>
      <c r="GJ118" s="1">
        <v>26112216</v>
      </c>
      <c r="GK118" s="1">
        <v>26112216</v>
      </c>
      <c r="GL118" s="1">
        <v>26112216</v>
      </c>
      <c r="GM118" s="1">
        <v>26112216</v>
      </c>
      <c r="GN118" s="1">
        <v>26112216</v>
      </c>
      <c r="GO118" s="1">
        <v>26112216</v>
      </c>
      <c r="GP118" s="1">
        <v>26112216</v>
      </c>
      <c r="GQ118" s="1">
        <v>26112216</v>
      </c>
      <c r="GR118" s="1">
        <v>26112216</v>
      </c>
      <c r="GS118" s="1">
        <v>26112216</v>
      </c>
      <c r="GT118" s="1">
        <v>26112216</v>
      </c>
      <c r="GU118" s="1">
        <v>26112216</v>
      </c>
      <c r="GV118" s="1">
        <v>26112216</v>
      </c>
      <c r="GW118" s="1">
        <v>26112216</v>
      </c>
      <c r="GX118" s="1">
        <v>26112216</v>
      </c>
      <c r="GY118" s="1">
        <v>26112216</v>
      </c>
      <c r="GZ118" s="1">
        <v>26112216</v>
      </c>
      <c r="HA118" s="1">
        <v>26112216</v>
      </c>
      <c r="HB118" s="1">
        <v>26112216</v>
      </c>
      <c r="HC118" s="1">
        <v>26112216</v>
      </c>
      <c r="HD118" s="1">
        <v>26112216</v>
      </c>
      <c r="HE118" s="1">
        <v>26112216</v>
      </c>
      <c r="HF118" s="1">
        <v>26112216</v>
      </c>
      <c r="HG118" s="1">
        <v>26112216</v>
      </c>
      <c r="HH118" s="1">
        <v>26112216</v>
      </c>
      <c r="HI118" s="1">
        <v>26112216</v>
      </c>
      <c r="HJ118" s="1">
        <v>26112216</v>
      </c>
      <c r="HK118" s="1">
        <v>26112216</v>
      </c>
      <c r="HL118" s="1">
        <v>26112216</v>
      </c>
      <c r="HM118" s="1">
        <v>26112216</v>
      </c>
      <c r="HN118" s="1">
        <v>26112216</v>
      </c>
      <c r="HO118" s="1">
        <v>26112216</v>
      </c>
      <c r="HP118" s="1">
        <v>26112216</v>
      </c>
      <c r="HQ118" s="1">
        <v>26112216</v>
      </c>
      <c r="HR118" s="1">
        <v>26112216</v>
      </c>
      <c r="HS118" s="1">
        <v>26112216</v>
      </c>
      <c r="HT118" s="1">
        <v>26112216</v>
      </c>
      <c r="HU118" s="1">
        <v>26112216</v>
      </c>
      <c r="HV118" s="1">
        <v>26112216</v>
      </c>
      <c r="HW118" s="1">
        <v>26112216</v>
      </c>
      <c r="HX118" s="1">
        <v>26112216</v>
      </c>
      <c r="HY118" s="1">
        <v>26112216</v>
      </c>
      <c r="HZ118" s="1">
        <v>26112216</v>
      </c>
      <c r="IA118" s="1">
        <v>26112216</v>
      </c>
      <c r="IB118" s="1">
        <v>26112216</v>
      </c>
      <c r="IC118" s="1">
        <v>26112216</v>
      </c>
      <c r="ID118" s="1">
        <v>26112216</v>
      </c>
      <c r="IE118" s="1">
        <v>26112216</v>
      </c>
      <c r="IF118" s="1">
        <v>26112216</v>
      </c>
      <c r="IG118" s="1">
        <v>26112216</v>
      </c>
      <c r="IH118" s="1">
        <v>26112216</v>
      </c>
      <c r="II118" s="1">
        <v>26112216</v>
      </c>
      <c r="IJ118" s="1">
        <v>26112216</v>
      </c>
      <c r="IK118" s="1">
        <v>26112216</v>
      </c>
      <c r="IL118" s="1">
        <v>26112216</v>
      </c>
      <c r="IM118" s="1">
        <v>26112216</v>
      </c>
      <c r="IN118" s="1">
        <v>26112216</v>
      </c>
      <c r="IO118" s="1">
        <v>26112216</v>
      </c>
      <c r="IP118" s="1">
        <v>26112216</v>
      </c>
      <c r="IQ118" s="1">
        <v>26112216</v>
      </c>
      <c r="IR118" s="1">
        <v>26112216</v>
      </c>
      <c r="IS118" s="1">
        <v>26112216</v>
      </c>
      <c r="IT118" s="1">
        <v>26112216</v>
      </c>
      <c r="IU118" s="1">
        <v>26112216</v>
      </c>
      <c r="IV118" s="1">
        <v>26112216</v>
      </c>
      <c r="IW118" s="1">
        <v>26112216</v>
      </c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>
        <v>26112216</v>
      </c>
      <c r="JT118" s="1">
        <v>26112216</v>
      </c>
      <c r="JU118" s="1">
        <v>26112216</v>
      </c>
      <c r="JV118" s="1">
        <v>26112216</v>
      </c>
      <c r="JW118" s="1">
        <v>26112216</v>
      </c>
      <c r="JX118" s="1">
        <v>26112216</v>
      </c>
      <c r="JY118" s="1">
        <v>26112216</v>
      </c>
      <c r="JZ118" s="1">
        <v>26112216</v>
      </c>
      <c r="KA118" s="1">
        <v>26112216</v>
      </c>
      <c r="KB118" s="1">
        <v>26112216</v>
      </c>
      <c r="KC118" s="1">
        <v>26112216</v>
      </c>
      <c r="KD118" s="1">
        <v>26112216</v>
      </c>
      <c r="KE118" s="1">
        <v>26112216</v>
      </c>
      <c r="KF118" s="1">
        <v>26112216</v>
      </c>
      <c r="KG118" s="1">
        <v>26112216</v>
      </c>
      <c r="KH118" s="1">
        <v>26112216</v>
      </c>
      <c r="KI118" s="1">
        <v>26112216</v>
      </c>
      <c r="KJ118" s="1">
        <v>26112216</v>
      </c>
      <c r="KK118" s="1">
        <v>26112216</v>
      </c>
      <c r="KL118" s="1">
        <v>26112216</v>
      </c>
      <c r="KM118" s="1">
        <v>26112216</v>
      </c>
      <c r="KN118" s="1">
        <v>1449920</v>
      </c>
      <c r="KO118" s="1">
        <v>26112216</v>
      </c>
    </row>
    <row r="119" spans="1:301" x14ac:dyDescent="0.3">
      <c r="A119" s="11" t="s">
        <v>8139</v>
      </c>
      <c r="B119" s="1">
        <v>11464</v>
      </c>
      <c r="C119" s="1">
        <v>11465</v>
      </c>
      <c r="D119" s="1">
        <v>11466</v>
      </c>
      <c r="E119" s="1">
        <v>11467</v>
      </c>
      <c r="F119" s="1">
        <v>11468</v>
      </c>
      <c r="G119" s="1">
        <v>11469</v>
      </c>
      <c r="H119" s="1">
        <v>11510</v>
      </c>
      <c r="I119" s="1">
        <v>11433</v>
      </c>
      <c r="J119" s="1">
        <v>11434</v>
      </c>
      <c r="K119" s="1">
        <v>11435</v>
      </c>
      <c r="L119" s="1">
        <v>11436</v>
      </c>
      <c r="M119" s="1">
        <v>11438</v>
      </c>
      <c r="N119" s="1">
        <v>11439</v>
      </c>
      <c r="O119" s="1">
        <v>11440</v>
      </c>
      <c r="P119" s="1">
        <v>11441</v>
      </c>
      <c r="Q119" s="1">
        <v>11442</v>
      </c>
      <c r="R119" s="1">
        <v>11443</v>
      </c>
      <c r="S119" s="1">
        <v>11444</v>
      </c>
      <c r="T119" s="1">
        <v>11445</v>
      </c>
      <c r="U119" s="1">
        <v>11446</v>
      </c>
      <c r="V119" s="1">
        <v>11460</v>
      </c>
      <c r="W119" s="1">
        <v>11462</v>
      </c>
      <c r="X119" s="1">
        <v>11512</v>
      </c>
      <c r="Y119" s="1">
        <v>11513</v>
      </c>
      <c r="Z119" s="1">
        <v>11514</v>
      </c>
      <c r="AA119" s="1">
        <v>11515</v>
      </c>
      <c r="AB119" s="1">
        <v>11516</v>
      </c>
      <c r="AC119" s="1">
        <v>11517</v>
      </c>
      <c r="AD119" s="1">
        <v>11518</v>
      </c>
      <c r="AE119" s="1">
        <v>11422</v>
      </c>
      <c r="AF119" s="1">
        <v>11423</v>
      </c>
      <c r="AG119" s="1">
        <v>11424</v>
      </c>
      <c r="AH119" s="1">
        <v>11412</v>
      </c>
      <c r="AI119" s="1">
        <v>11413</v>
      </c>
      <c r="AJ119" s="1">
        <v>11414</v>
      </c>
      <c r="AK119" s="1">
        <v>11415</v>
      </c>
      <c r="AL119" s="1">
        <v>11416</v>
      </c>
      <c r="AM119" s="1">
        <v>11417</v>
      </c>
      <c r="AN119" s="1">
        <v>11418</v>
      </c>
      <c r="AO119" s="1">
        <v>11419</v>
      </c>
      <c r="AP119" s="1">
        <v>11451</v>
      </c>
      <c r="AQ119" s="1">
        <v>11452</v>
      </c>
      <c r="AR119" s="1">
        <v>11453</v>
      </c>
      <c r="AS119" s="1">
        <v>11454</v>
      </c>
      <c r="AT119" s="1">
        <v>11496</v>
      </c>
      <c r="AU119" s="1">
        <v>11497</v>
      </c>
      <c r="AV119" s="1">
        <v>11498</v>
      </c>
      <c r="AW119" s="1">
        <v>11499</v>
      </c>
      <c r="AX119" s="1">
        <v>11500</v>
      </c>
      <c r="AY119" s="1">
        <v>11501</v>
      </c>
      <c r="AZ119" s="1">
        <v>11502</v>
      </c>
      <c r="BA119" s="1">
        <v>11503</v>
      </c>
      <c r="BB119" s="1">
        <v>11504</v>
      </c>
      <c r="BC119" s="1">
        <v>11507</v>
      </c>
      <c r="BD119" s="1">
        <v>11508</v>
      </c>
      <c r="BE119" s="1">
        <v>11427</v>
      </c>
      <c r="BF119" s="1">
        <v>11428</v>
      </c>
      <c r="BG119" s="1">
        <v>11429</v>
      </c>
      <c r="BH119" s="1">
        <v>11430</v>
      </c>
      <c r="BI119" s="1">
        <v>11431</v>
      </c>
      <c r="BJ119" s="1">
        <v>11406</v>
      </c>
      <c r="BK119" s="1">
        <v>11407</v>
      </c>
      <c r="BL119" s="1">
        <v>11408</v>
      </c>
      <c r="BM119" s="1">
        <v>11409</v>
      </c>
      <c r="BN119" s="1">
        <v>11410</v>
      </c>
      <c r="BO119" s="1">
        <v>11392</v>
      </c>
      <c r="BP119" s="1">
        <v>11393</v>
      </c>
      <c r="BQ119" s="1">
        <v>11394</v>
      </c>
      <c r="BR119" s="1">
        <v>11395</v>
      </c>
      <c r="BS119" s="1">
        <v>11457</v>
      </c>
      <c r="BT119" s="1">
        <v>11473</v>
      </c>
      <c r="BU119" s="1">
        <v>11474</v>
      </c>
      <c r="BV119" s="1">
        <v>11475</v>
      </c>
      <c r="BW119" s="1">
        <v>11476</v>
      </c>
      <c r="BX119" s="1">
        <v>11477</v>
      </c>
      <c r="BY119" s="1">
        <v>11397</v>
      </c>
      <c r="BZ119" s="1">
        <v>11398</v>
      </c>
      <c r="CA119" s="1">
        <v>11400</v>
      </c>
      <c r="CB119" s="1">
        <v>11401</v>
      </c>
      <c r="CC119" s="1">
        <v>11402</v>
      </c>
      <c r="CD119" s="1">
        <v>11486</v>
      </c>
      <c r="CE119" s="1">
        <v>11487</v>
      </c>
      <c r="CF119" s="1">
        <v>11488</v>
      </c>
      <c r="CG119" s="1">
        <v>11489</v>
      </c>
      <c r="CH119" s="1">
        <v>11490</v>
      </c>
      <c r="CI119" s="1">
        <v>11491</v>
      </c>
      <c r="CJ119" s="1">
        <v>11492</v>
      </c>
      <c r="CK119" s="1">
        <v>11493</v>
      </c>
      <c r="CL119" s="1">
        <v>11494</v>
      </c>
      <c r="CM119" s="1">
        <v>11480</v>
      </c>
      <c r="CN119" s="1">
        <v>11481</v>
      </c>
      <c r="CO119" s="1">
        <v>11482</v>
      </c>
      <c r="CP119" s="1">
        <v>11425</v>
      </c>
      <c r="CQ119" s="1">
        <v>11458</v>
      </c>
      <c r="CR119" s="1">
        <v>11483</v>
      </c>
      <c r="CS119" s="1">
        <v>11470</v>
      </c>
      <c r="CT119" s="1">
        <v>11447</v>
      </c>
      <c r="CU119" s="1">
        <v>11448</v>
      </c>
      <c r="CV119" s="1">
        <v>11420</v>
      </c>
      <c r="CW119" s="1">
        <v>11505</v>
      </c>
      <c r="CX119" s="1">
        <v>11403</v>
      </c>
      <c r="CY119" s="1">
        <v>11404</v>
      </c>
      <c r="CZ119" s="1">
        <v>11471</v>
      </c>
      <c r="DA119" s="1">
        <v>11449</v>
      </c>
      <c r="DB119" s="1">
        <v>11455</v>
      </c>
      <c r="DC119" s="1">
        <v>11478</v>
      </c>
      <c r="DD119" s="1">
        <v>11484</v>
      </c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>
        <v>11396</v>
      </c>
      <c r="EA119" s="1">
        <v>11399</v>
      </c>
      <c r="EB119" s="1">
        <v>11461</v>
      </c>
      <c r="EC119" s="1">
        <v>11405</v>
      </c>
      <c r="ED119" s="1">
        <v>11411</v>
      </c>
      <c r="EE119" s="1">
        <v>11421</v>
      </c>
      <c r="EF119" s="1">
        <v>11426</v>
      </c>
      <c r="EG119" s="1">
        <v>11432</v>
      </c>
      <c r="EH119" s="1">
        <v>11437</v>
      </c>
      <c r="EI119" s="1">
        <v>11450</v>
      </c>
      <c r="EJ119" s="1">
        <v>11456</v>
      </c>
      <c r="EK119" s="1">
        <v>11459</v>
      </c>
      <c r="EL119" s="1">
        <v>11472</v>
      </c>
      <c r="EM119" s="1">
        <v>11479</v>
      </c>
      <c r="EN119" s="1">
        <v>11485</v>
      </c>
      <c r="EO119" s="1">
        <v>11495</v>
      </c>
      <c r="EP119" s="1">
        <v>11506</v>
      </c>
      <c r="EQ119" s="1">
        <v>11463</v>
      </c>
      <c r="ER119" s="1">
        <v>11509</v>
      </c>
      <c r="ES119" s="1">
        <v>11511</v>
      </c>
      <c r="ET119" s="1">
        <v>11519</v>
      </c>
      <c r="EU119" s="1">
        <v>26112216</v>
      </c>
      <c r="EV119" s="1">
        <v>26112216</v>
      </c>
      <c r="EW119" s="1">
        <v>26112216</v>
      </c>
      <c r="EX119" s="1">
        <v>26112216</v>
      </c>
      <c r="EY119" s="1">
        <v>26112216</v>
      </c>
      <c r="EZ119" s="1">
        <v>26112216</v>
      </c>
      <c r="FA119" s="1">
        <v>26112216</v>
      </c>
      <c r="FB119" s="1">
        <v>26112216</v>
      </c>
      <c r="FC119" s="1">
        <v>26112216</v>
      </c>
      <c r="FD119" s="1">
        <v>26112216</v>
      </c>
      <c r="FE119" s="1">
        <v>26112216</v>
      </c>
      <c r="FF119" s="1">
        <v>26112216</v>
      </c>
      <c r="FG119" s="1">
        <v>26112216</v>
      </c>
      <c r="FH119" s="1">
        <v>26112216</v>
      </c>
      <c r="FI119" s="1">
        <v>26112216</v>
      </c>
      <c r="FJ119" s="1">
        <v>26112216</v>
      </c>
      <c r="FK119" s="1">
        <v>26112216</v>
      </c>
      <c r="FL119" s="1">
        <v>26112216</v>
      </c>
      <c r="FM119" s="1">
        <v>26112216</v>
      </c>
      <c r="FN119" s="1">
        <v>26112216</v>
      </c>
      <c r="FO119" s="1">
        <v>26112216</v>
      </c>
      <c r="FP119" s="1">
        <v>26112216</v>
      </c>
      <c r="FQ119" s="1">
        <v>26112216</v>
      </c>
      <c r="FR119" s="1">
        <v>26112216</v>
      </c>
      <c r="FS119" s="1">
        <v>26112216</v>
      </c>
      <c r="FT119" s="1">
        <v>26112216</v>
      </c>
      <c r="FU119" s="1">
        <v>26112216</v>
      </c>
      <c r="FV119" s="1">
        <v>26112216</v>
      </c>
      <c r="FW119" s="1">
        <v>26112216</v>
      </c>
      <c r="FX119" s="1">
        <v>26112216</v>
      </c>
      <c r="FY119" s="1">
        <v>26112216</v>
      </c>
      <c r="FZ119" s="1">
        <v>26112216</v>
      </c>
      <c r="GA119" s="1">
        <v>26112216</v>
      </c>
      <c r="GB119" s="1">
        <v>26112216</v>
      </c>
      <c r="GC119" s="1">
        <v>26112216</v>
      </c>
      <c r="GD119" s="1">
        <v>26112216</v>
      </c>
      <c r="GE119" s="1">
        <v>26112216</v>
      </c>
      <c r="GF119" s="1">
        <v>26112216</v>
      </c>
      <c r="GG119" s="1">
        <v>26112216</v>
      </c>
      <c r="GH119" s="1">
        <v>26112216</v>
      </c>
      <c r="GI119" s="1">
        <v>26112216</v>
      </c>
      <c r="GJ119" s="1">
        <v>26112216</v>
      </c>
      <c r="GK119" s="1">
        <v>26112216</v>
      </c>
      <c r="GL119" s="1">
        <v>26112216</v>
      </c>
      <c r="GM119" s="1">
        <v>26112216</v>
      </c>
      <c r="GN119" s="1">
        <v>26112216</v>
      </c>
      <c r="GO119" s="1">
        <v>26112216</v>
      </c>
      <c r="GP119" s="1">
        <v>26112216</v>
      </c>
      <c r="GQ119" s="1">
        <v>26112216</v>
      </c>
      <c r="GR119" s="1">
        <v>26112216</v>
      </c>
      <c r="GS119" s="1">
        <v>26112216</v>
      </c>
      <c r="GT119" s="1">
        <v>26112216</v>
      </c>
      <c r="GU119" s="1">
        <v>26112216</v>
      </c>
      <c r="GV119" s="1">
        <v>26112216</v>
      </c>
      <c r="GW119" s="1">
        <v>26112216</v>
      </c>
      <c r="GX119" s="1">
        <v>26112216</v>
      </c>
      <c r="GY119" s="1">
        <v>26112216</v>
      </c>
      <c r="GZ119" s="1">
        <v>26112216</v>
      </c>
      <c r="HA119" s="1">
        <v>26112216</v>
      </c>
      <c r="HB119" s="1">
        <v>26112216</v>
      </c>
      <c r="HC119" s="1">
        <v>26112216</v>
      </c>
      <c r="HD119" s="1">
        <v>26112216</v>
      </c>
      <c r="HE119" s="1">
        <v>26112216</v>
      </c>
      <c r="HF119" s="1">
        <v>26112216</v>
      </c>
      <c r="HG119" s="1">
        <v>26112216</v>
      </c>
      <c r="HH119" s="1">
        <v>26112216</v>
      </c>
      <c r="HI119" s="1">
        <v>26112216</v>
      </c>
      <c r="HJ119" s="1">
        <v>26112216</v>
      </c>
      <c r="HK119" s="1">
        <v>26112216</v>
      </c>
      <c r="HL119" s="1">
        <v>26112216</v>
      </c>
      <c r="HM119" s="1">
        <v>26112216</v>
      </c>
      <c r="HN119" s="1">
        <v>26112216</v>
      </c>
      <c r="HO119" s="1">
        <v>26112216</v>
      </c>
      <c r="HP119" s="1">
        <v>26112216</v>
      </c>
      <c r="HQ119" s="1">
        <v>26112216</v>
      </c>
      <c r="HR119" s="1">
        <v>26112216</v>
      </c>
      <c r="HS119" s="1">
        <v>26112216</v>
      </c>
      <c r="HT119" s="1">
        <v>26112216</v>
      </c>
      <c r="HU119" s="1">
        <v>26112216</v>
      </c>
      <c r="HV119" s="1">
        <v>26112216</v>
      </c>
      <c r="HW119" s="1">
        <v>26112216</v>
      </c>
      <c r="HX119" s="1">
        <v>26112216</v>
      </c>
      <c r="HY119" s="1">
        <v>26112216</v>
      </c>
      <c r="HZ119" s="1">
        <v>26112216</v>
      </c>
      <c r="IA119" s="1">
        <v>26112216</v>
      </c>
      <c r="IB119" s="1">
        <v>26112216</v>
      </c>
      <c r="IC119" s="1">
        <v>26112216</v>
      </c>
      <c r="ID119" s="1">
        <v>26112216</v>
      </c>
      <c r="IE119" s="1">
        <v>26112216</v>
      </c>
      <c r="IF119" s="1">
        <v>26112216</v>
      </c>
      <c r="IG119" s="1">
        <v>26112216</v>
      </c>
      <c r="IH119" s="1">
        <v>26112216</v>
      </c>
      <c r="II119" s="1">
        <v>26112216</v>
      </c>
      <c r="IJ119" s="1">
        <v>26112216</v>
      </c>
      <c r="IK119" s="1">
        <v>26112216</v>
      </c>
      <c r="IL119" s="1">
        <v>26112216</v>
      </c>
      <c r="IM119" s="1">
        <v>26112216</v>
      </c>
      <c r="IN119" s="1">
        <v>26112216</v>
      </c>
      <c r="IO119" s="1">
        <v>26112216</v>
      </c>
      <c r="IP119" s="1">
        <v>26112216</v>
      </c>
      <c r="IQ119" s="1">
        <v>26112216</v>
      </c>
      <c r="IR119" s="1">
        <v>26112216</v>
      </c>
      <c r="IS119" s="1">
        <v>26112216</v>
      </c>
      <c r="IT119" s="1">
        <v>26112216</v>
      </c>
      <c r="IU119" s="1">
        <v>26112216</v>
      </c>
      <c r="IV119" s="1">
        <v>26112216</v>
      </c>
      <c r="IW119" s="1">
        <v>26112216</v>
      </c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>
        <v>26112216</v>
      </c>
      <c r="JT119" s="1">
        <v>26112216</v>
      </c>
      <c r="JU119" s="1">
        <v>26112216</v>
      </c>
      <c r="JV119" s="1">
        <v>26112216</v>
      </c>
      <c r="JW119" s="1">
        <v>26112216</v>
      </c>
      <c r="JX119" s="1">
        <v>26112216</v>
      </c>
      <c r="JY119" s="1">
        <v>26112216</v>
      </c>
      <c r="JZ119" s="1">
        <v>26112216</v>
      </c>
      <c r="KA119" s="1">
        <v>26112216</v>
      </c>
      <c r="KB119" s="1">
        <v>26112216</v>
      </c>
      <c r="KC119" s="1">
        <v>26112216</v>
      </c>
      <c r="KD119" s="1">
        <v>26112216</v>
      </c>
      <c r="KE119" s="1">
        <v>26112216</v>
      </c>
      <c r="KF119" s="1">
        <v>26112216</v>
      </c>
      <c r="KG119" s="1">
        <v>26112216</v>
      </c>
      <c r="KH119" s="1">
        <v>26112216</v>
      </c>
      <c r="KI119" s="1">
        <v>26112216</v>
      </c>
      <c r="KJ119" s="1">
        <v>26112216</v>
      </c>
      <c r="KK119" s="1">
        <v>26112216</v>
      </c>
      <c r="KL119" s="1">
        <v>26112216</v>
      </c>
      <c r="KM119" s="1">
        <v>26112216</v>
      </c>
      <c r="KN119" s="1">
        <v>1466304</v>
      </c>
      <c r="KO119" s="1">
        <v>26112216</v>
      </c>
    </row>
    <row r="120" spans="1:301" x14ac:dyDescent="0.3">
      <c r="A120" s="11" t="s">
        <v>8140</v>
      </c>
      <c r="B120" s="1">
        <v>11592</v>
      </c>
      <c r="C120" s="1">
        <v>11593</v>
      </c>
      <c r="D120" s="1">
        <v>11594</v>
      </c>
      <c r="E120" s="1">
        <v>11595</v>
      </c>
      <c r="F120" s="1">
        <v>11596</v>
      </c>
      <c r="G120" s="1">
        <v>11597</v>
      </c>
      <c r="H120" s="1">
        <v>11638</v>
      </c>
      <c r="I120" s="1">
        <v>11561</v>
      </c>
      <c r="J120" s="1">
        <v>11562</v>
      </c>
      <c r="K120" s="1">
        <v>11563</v>
      </c>
      <c r="L120" s="1">
        <v>11564</v>
      </c>
      <c r="M120" s="1">
        <v>11566</v>
      </c>
      <c r="N120" s="1">
        <v>11567</v>
      </c>
      <c r="O120" s="1">
        <v>11568</v>
      </c>
      <c r="P120" s="1">
        <v>11569</v>
      </c>
      <c r="Q120" s="1">
        <v>11570</v>
      </c>
      <c r="R120" s="1">
        <v>11571</v>
      </c>
      <c r="S120" s="1">
        <v>11572</v>
      </c>
      <c r="T120" s="1">
        <v>11573</v>
      </c>
      <c r="U120" s="1">
        <v>11574</v>
      </c>
      <c r="V120" s="1">
        <v>11588</v>
      </c>
      <c r="W120" s="1">
        <v>11590</v>
      </c>
      <c r="X120" s="1">
        <v>11640</v>
      </c>
      <c r="Y120" s="1">
        <v>11641</v>
      </c>
      <c r="Z120" s="1">
        <v>11642</v>
      </c>
      <c r="AA120" s="1">
        <v>11643</v>
      </c>
      <c r="AB120" s="1">
        <v>11644</v>
      </c>
      <c r="AC120" s="1">
        <v>11645</v>
      </c>
      <c r="AD120" s="1">
        <v>11646</v>
      </c>
      <c r="AE120" s="1">
        <v>11550</v>
      </c>
      <c r="AF120" s="1">
        <v>11551</v>
      </c>
      <c r="AG120" s="1">
        <v>11552</v>
      </c>
      <c r="AH120" s="1">
        <v>11540</v>
      </c>
      <c r="AI120" s="1">
        <v>11541</v>
      </c>
      <c r="AJ120" s="1">
        <v>11542</v>
      </c>
      <c r="AK120" s="1">
        <v>11543</v>
      </c>
      <c r="AL120" s="1">
        <v>11544</v>
      </c>
      <c r="AM120" s="1">
        <v>11545</v>
      </c>
      <c r="AN120" s="1">
        <v>11546</v>
      </c>
      <c r="AO120" s="1">
        <v>11547</v>
      </c>
      <c r="AP120" s="1">
        <v>11579</v>
      </c>
      <c r="AQ120" s="1">
        <v>11580</v>
      </c>
      <c r="AR120" s="1">
        <v>11581</v>
      </c>
      <c r="AS120" s="1">
        <v>11582</v>
      </c>
      <c r="AT120" s="1">
        <v>11624</v>
      </c>
      <c r="AU120" s="1">
        <v>11625</v>
      </c>
      <c r="AV120" s="1">
        <v>11626</v>
      </c>
      <c r="AW120" s="1">
        <v>11627</v>
      </c>
      <c r="AX120" s="1">
        <v>11628</v>
      </c>
      <c r="AY120" s="1">
        <v>11629</v>
      </c>
      <c r="AZ120" s="1">
        <v>11630</v>
      </c>
      <c r="BA120" s="1">
        <v>11631</v>
      </c>
      <c r="BB120" s="1">
        <v>11632</v>
      </c>
      <c r="BC120" s="1">
        <v>11635</v>
      </c>
      <c r="BD120" s="1">
        <v>11636</v>
      </c>
      <c r="BE120" s="1">
        <v>11555</v>
      </c>
      <c r="BF120" s="1">
        <v>11556</v>
      </c>
      <c r="BG120" s="1">
        <v>11557</v>
      </c>
      <c r="BH120" s="1">
        <v>11558</v>
      </c>
      <c r="BI120" s="1">
        <v>11559</v>
      </c>
      <c r="BJ120" s="1">
        <v>11534</v>
      </c>
      <c r="BK120" s="1">
        <v>11535</v>
      </c>
      <c r="BL120" s="1">
        <v>11536</v>
      </c>
      <c r="BM120" s="1">
        <v>11537</v>
      </c>
      <c r="BN120" s="1">
        <v>11538</v>
      </c>
      <c r="BO120" s="1">
        <v>11520</v>
      </c>
      <c r="BP120" s="1">
        <v>11521</v>
      </c>
      <c r="BQ120" s="1">
        <v>11522</v>
      </c>
      <c r="BR120" s="1">
        <v>11523</v>
      </c>
      <c r="BS120" s="1">
        <v>11585</v>
      </c>
      <c r="BT120" s="1">
        <v>11601</v>
      </c>
      <c r="BU120" s="1">
        <v>11602</v>
      </c>
      <c r="BV120" s="1">
        <v>11603</v>
      </c>
      <c r="BW120" s="1">
        <v>11604</v>
      </c>
      <c r="BX120" s="1">
        <v>11605</v>
      </c>
      <c r="BY120" s="1">
        <v>11525</v>
      </c>
      <c r="BZ120" s="1">
        <v>11526</v>
      </c>
      <c r="CA120" s="1">
        <v>11528</v>
      </c>
      <c r="CB120" s="1">
        <v>11529</v>
      </c>
      <c r="CC120" s="1">
        <v>11530</v>
      </c>
      <c r="CD120" s="1">
        <v>11614</v>
      </c>
      <c r="CE120" s="1">
        <v>11615</v>
      </c>
      <c r="CF120" s="1">
        <v>11616</v>
      </c>
      <c r="CG120" s="1">
        <v>11617</v>
      </c>
      <c r="CH120" s="1">
        <v>11618</v>
      </c>
      <c r="CI120" s="1">
        <v>11619</v>
      </c>
      <c r="CJ120" s="1">
        <v>11620</v>
      </c>
      <c r="CK120" s="1">
        <v>11621</v>
      </c>
      <c r="CL120" s="1">
        <v>11622</v>
      </c>
      <c r="CM120" s="1">
        <v>11608</v>
      </c>
      <c r="CN120" s="1">
        <v>11609</v>
      </c>
      <c r="CO120" s="1">
        <v>11610</v>
      </c>
      <c r="CP120" s="1">
        <v>11553</v>
      </c>
      <c r="CQ120" s="1">
        <v>11586</v>
      </c>
      <c r="CR120" s="1">
        <v>11611</v>
      </c>
      <c r="CS120" s="1">
        <v>11598</v>
      </c>
      <c r="CT120" s="1">
        <v>11575</v>
      </c>
      <c r="CU120" s="1">
        <v>11576</v>
      </c>
      <c r="CV120" s="1">
        <v>11548</v>
      </c>
      <c r="CW120" s="1">
        <v>11633</v>
      </c>
      <c r="CX120" s="1">
        <v>11531</v>
      </c>
      <c r="CY120" s="1">
        <v>11532</v>
      </c>
      <c r="CZ120" s="1">
        <v>11599</v>
      </c>
      <c r="DA120" s="1">
        <v>11577</v>
      </c>
      <c r="DB120" s="1">
        <v>11583</v>
      </c>
      <c r="DC120" s="1">
        <v>11606</v>
      </c>
      <c r="DD120" s="1">
        <v>11612</v>
      </c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>
        <v>11524</v>
      </c>
      <c r="EA120" s="1">
        <v>11527</v>
      </c>
      <c r="EB120" s="1">
        <v>11589</v>
      </c>
      <c r="EC120" s="1">
        <v>11533</v>
      </c>
      <c r="ED120" s="1">
        <v>11539</v>
      </c>
      <c r="EE120" s="1">
        <v>11549</v>
      </c>
      <c r="EF120" s="1">
        <v>11554</v>
      </c>
      <c r="EG120" s="1">
        <v>11560</v>
      </c>
      <c r="EH120" s="1">
        <v>11565</v>
      </c>
      <c r="EI120" s="1">
        <v>11578</v>
      </c>
      <c r="EJ120" s="1">
        <v>11584</v>
      </c>
      <c r="EK120" s="1">
        <v>11587</v>
      </c>
      <c r="EL120" s="1">
        <v>11600</v>
      </c>
      <c r="EM120" s="1">
        <v>11607</v>
      </c>
      <c r="EN120" s="1">
        <v>11613</v>
      </c>
      <c r="EO120" s="1">
        <v>11623</v>
      </c>
      <c r="EP120" s="1">
        <v>11634</v>
      </c>
      <c r="EQ120" s="1">
        <v>11591</v>
      </c>
      <c r="ER120" s="1">
        <v>11637</v>
      </c>
      <c r="ES120" s="1">
        <v>11639</v>
      </c>
      <c r="ET120" s="1">
        <v>11647</v>
      </c>
      <c r="EU120" s="1">
        <v>26112216</v>
      </c>
      <c r="EV120" s="1">
        <v>26112216</v>
      </c>
      <c r="EW120" s="1">
        <v>26112216</v>
      </c>
      <c r="EX120" s="1">
        <v>26112216</v>
      </c>
      <c r="EY120" s="1">
        <v>26112216</v>
      </c>
      <c r="EZ120" s="1">
        <v>26112216</v>
      </c>
      <c r="FA120" s="1">
        <v>26112216</v>
      </c>
      <c r="FB120" s="1">
        <v>26112216</v>
      </c>
      <c r="FC120" s="1">
        <v>26112216</v>
      </c>
      <c r="FD120" s="1">
        <v>26112216</v>
      </c>
      <c r="FE120" s="1">
        <v>26112216</v>
      </c>
      <c r="FF120" s="1">
        <v>26112216</v>
      </c>
      <c r="FG120" s="1">
        <v>26112216</v>
      </c>
      <c r="FH120" s="1">
        <v>26112216</v>
      </c>
      <c r="FI120" s="1">
        <v>26112216</v>
      </c>
      <c r="FJ120" s="1">
        <v>26112216</v>
      </c>
      <c r="FK120" s="1">
        <v>26112216</v>
      </c>
      <c r="FL120" s="1">
        <v>26112216</v>
      </c>
      <c r="FM120" s="1">
        <v>26112216</v>
      </c>
      <c r="FN120" s="1">
        <v>26112216</v>
      </c>
      <c r="FO120" s="1">
        <v>26112216</v>
      </c>
      <c r="FP120" s="1">
        <v>26112216</v>
      </c>
      <c r="FQ120" s="1">
        <v>26112216</v>
      </c>
      <c r="FR120" s="1">
        <v>26112216</v>
      </c>
      <c r="FS120" s="1">
        <v>26112216</v>
      </c>
      <c r="FT120" s="1">
        <v>26112216</v>
      </c>
      <c r="FU120" s="1">
        <v>26112216</v>
      </c>
      <c r="FV120" s="1">
        <v>26112216</v>
      </c>
      <c r="FW120" s="1">
        <v>26112216</v>
      </c>
      <c r="FX120" s="1">
        <v>26112216</v>
      </c>
      <c r="FY120" s="1">
        <v>26112216</v>
      </c>
      <c r="FZ120" s="1">
        <v>26112216</v>
      </c>
      <c r="GA120" s="1">
        <v>26112216</v>
      </c>
      <c r="GB120" s="1">
        <v>26112216</v>
      </c>
      <c r="GC120" s="1">
        <v>26112216</v>
      </c>
      <c r="GD120" s="1">
        <v>26112216</v>
      </c>
      <c r="GE120" s="1">
        <v>26112216</v>
      </c>
      <c r="GF120" s="1">
        <v>26112216</v>
      </c>
      <c r="GG120" s="1">
        <v>26112216</v>
      </c>
      <c r="GH120" s="1">
        <v>26112216</v>
      </c>
      <c r="GI120" s="1">
        <v>26112216</v>
      </c>
      <c r="GJ120" s="1">
        <v>26112216</v>
      </c>
      <c r="GK120" s="1">
        <v>26112216</v>
      </c>
      <c r="GL120" s="1">
        <v>26112216</v>
      </c>
      <c r="GM120" s="1">
        <v>26112216</v>
      </c>
      <c r="GN120" s="1">
        <v>26112216</v>
      </c>
      <c r="GO120" s="1">
        <v>26112216</v>
      </c>
      <c r="GP120" s="1">
        <v>26112216</v>
      </c>
      <c r="GQ120" s="1">
        <v>26112216</v>
      </c>
      <c r="GR120" s="1">
        <v>26112216</v>
      </c>
      <c r="GS120" s="1">
        <v>26112216</v>
      </c>
      <c r="GT120" s="1">
        <v>26112216</v>
      </c>
      <c r="GU120" s="1">
        <v>26112216</v>
      </c>
      <c r="GV120" s="1">
        <v>26112216</v>
      </c>
      <c r="GW120" s="1">
        <v>26112216</v>
      </c>
      <c r="GX120" s="1">
        <v>26112216</v>
      </c>
      <c r="GY120" s="1">
        <v>26112216</v>
      </c>
      <c r="GZ120" s="1">
        <v>26112216</v>
      </c>
      <c r="HA120" s="1">
        <v>26112216</v>
      </c>
      <c r="HB120" s="1">
        <v>26112216</v>
      </c>
      <c r="HC120" s="1">
        <v>26112216</v>
      </c>
      <c r="HD120" s="1">
        <v>26112216</v>
      </c>
      <c r="HE120" s="1">
        <v>26112216</v>
      </c>
      <c r="HF120" s="1">
        <v>26112216</v>
      </c>
      <c r="HG120" s="1">
        <v>26112216</v>
      </c>
      <c r="HH120" s="1">
        <v>26112216</v>
      </c>
      <c r="HI120" s="1">
        <v>26112216</v>
      </c>
      <c r="HJ120" s="1">
        <v>26112216</v>
      </c>
      <c r="HK120" s="1">
        <v>26112216</v>
      </c>
      <c r="HL120" s="1">
        <v>26112216</v>
      </c>
      <c r="HM120" s="1">
        <v>26112216</v>
      </c>
      <c r="HN120" s="1">
        <v>26112216</v>
      </c>
      <c r="HO120" s="1">
        <v>26112216</v>
      </c>
      <c r="HP120" s="1">
        <v>26112216</v>
      </c>
      <c r="HQ120" s="1">
        <v>26112216</v>
      </c>
      <c r="HR120" s="1">
        <v>26112216</v>
      </c>
      <c r="HS120" s="1">
        <v>26112216</v>
      </c>
      <c r="HT120" s="1">
        <v>26112216</v>
      </c>
      <c r="HU120" s="1">
        <v>26112216</v>
      </c>
      <c r="HV120" s="1">
        <v>26112216</v>
      </c>
      <c r="HW120" s="1">
        <v>26112216</v>
      </c>
      <c r="HX120" s="1">
        <v>26112216</v>
      </c>
      <c r="HY120" s="1">
        <v>26112216</v>
      </c>
      <c r="HZ120" s="1">
        <v>26112216</v>
      </c>
      <c r="IA120" s="1">
        <v>26112216</v>
      </c>
      <c r="IB120" s="1">
        <v>26112216</v>
      </c>
      <c r="IC120" s="1">
        <v>26112216</v>
      </c>
      <c r="ID120" s="1">
        <v>26112216</v>
      </c>
      <c r="IE120" s="1">
        <v>26112216</v>
      </c>
      <c r="IF120" s="1">
        <v>26112216</v>
      </c>
      <c r="IG120" s="1">
        <v>26112216</v>
      </c>
      <c r="IH120" s="1">
        <v>26112216</v>
      </c>
      <c r="II120" s="1">
        <v>26112216</v>
      </c>
      <c r="IJ120" s="1">
        <v>26112216</v>
      </c>
      <c r="IK120" s="1">
        <v>26112216</v>
      </c>
      <c r="IL120" s="1">
        <v>26112216</v>
      </c>
      <c r="IM120" s="1">
        <v>26112216</v>
      </c>
      <c r="IN120" s="1">
        <v>26112216</v>
      </c>
      <c r="IO120" s="1">
        <v>26112216</v>
      </c>
      <c r="IP120" s="1">
        <v>26112216</v>
      </c>
      <c r="IQ120" s="1">
        <v>26112216</v>
      </c>
      <c r="IR120" s="1">
        <v>26112216</v>
      </c>
      <c r="IS120" s="1">
        <v>26112216</v>
      </c>
      <c r="IT120" s="1">
        <v>26112216</v>
      </c>
      <c r="IU120" s="1">
        <v>26112216</v>
      </c>
      <c r="IV120" s="1">
        <v>26112216</v>
      </c>
      <c r="IW120" s="1">
        <v>26112216</v>
      </c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>
        <v>26112216</v>
      </c>
      <c r="JT120" s="1">
        <v>26112216</v>
      </c>
      <c r="JU120" s="1">
        <v>26112216</v>
      </c>
      <c r="JV120" s="1">
        <v>26112216</v>
      </c>
      <c r="JW120" s="1">
        <v>26112216</v>
      </c>
      <c r="JX120" s="1">
        <v>26112216</v>
      </c>
      <c r="JY120" s="1">
        <v>26112216</v>
      </c>
      <c r="JZ120" s="1">
        <v>26112216</v>
      </c>
      <c r="KA120" s="1">
        <v>26112216</v>
      </c>
      <c r="KB120" s="1">
        <v>26112216</v>
      </c>
      <c r="KC120" s="1">
        <v>26112216</v>
      </c>
      <c r="KD120" s="1">
        <v>26112216</v>
      </c>
      <c r="KE120" s="1">
        <v>26112216</v>
      </c>
      <c r="KF120" s="1">
        <v>26112216</v>
      </c>
      <c r="KG120" s="1">
        <v>26112216</v>
      </c>
      <c r="KH120" s="1">
        <v>26112216</v>
      </c>
      <c r="KI120" s="1">
        <v>26112216</v>
      </c>
      <c r="KJ120" s="1">
        <v>26112216</v>
      </c>
      <c r="KK120" s="1">
        <v>26112216</v>
      </c>
      <c r="KL120" s="1">
        <v>26112216</v>
      </c>
      <c r="KM120" s="1">
        <v>26112216</v>
      </c>
      <c r="KN120" s="1">
        <v>1482688</v>
      </c>
      <c r="KO120" s="1">
        <v>26112216</v>
      </c>
    </row>
    <row r="121" spans="1:301" x14ac:dyDescent="0.3">
      <c r="A121" s="11" t="s">
        <v>8141</v>
      </c>
      <c r="B121" s="1">
        <v>11720</v>
      </c>
      <c r="C121" s="1">
        <v>11721</v>
      </c>
      <c r="D121" s="1">
        <v>11722</v>
      </c>
      <c r="E121" s="1">
        <v>11723</v>
      </c>
      <c r="F121" s="1">
        <v>11724</v>
      </c>
      <c r="G121" s="1">
        <v>11725</v>
      </c>
      <c r="H121" s="1">
        <v>11766</v>
      </c>
      <c r="I121" s="1">
        <v>11689</v>
      </c>
      <c r="J121" s="1">
        <v>11690</v>
      </c>
      <c r="K121" s="1">
        <v>11691</v>
      </c>
      <c r="L121" s="1">
        <v>11692</v>
      </c>
      <c r="M121" s="1">
        <v>11694</v>
      </c>
      <c r="N121" s="1">
        <v>11695</v>
      </c>
      <c r="O121" s="1">
        <v>11696</v>
      </c>
      <c r="P121" s="1">
        <v>11697</v>
      </c>
      <c r="Q121" s="1">
        <v>11698</v>
      </c>
      <c r="R121" s="1">
        <v>11699</v>
      </c>
      <c r="S121" s="1">
        <v>11700</v>
      </c>
      <c r="T121" s="1">
        <v>11701</v>
      </c>
      <c r="U121" s="1">
        <v>11702</v>
      </c>
      <c r="V121" s="1">
        <v>11716</v>
      </c>
      <c r="W121" s="1">
        <v>11718</v>
      </c>
      <c r="X121" s="1">
        <v>11768</v>
      </c>
      <c r="Y121" s="1">
        <v>11769</v>
      </c>
      <c r="Z121" s="1">
        <v>11770</v>
      </c>
      <c r="AA121" s="1">
        <v>11771</v>
      </c>
      <c r="AB121" s="1">
        <v>11772</v>
      </c>
      <c r="AC121" s="1">
        <v>11773</v>
      </c>
      <c r="AD121" s="1">
        <v>11774</v>
      </c>
      <c r="AE121" s="1">
        <v>11678</v>
      </c>
      <c r="AF121" s="1">
        <v>11679</v>
      </c>
      <c r="AG121" s="1">
        <v>11680</v>
      </c>
      <c r="AH121" s="1">
        <v>11668</v>
      </c>
      <c r="AI121" s="1">
        <v>11669</v>
      </c>
      <c r="AJ121" s="1">
        <v>11670</v>
      </c>
      <c r="AK121" s="1">
        <v>11671</v>
      </c>
      <c r="AL121" s="1">
        <v>11672</v>
      </c>
      <c r="AM121" s="1">
        <v>11673</v>
      </c>
      <c r="AN121" s="1">
        <v>11674</v>
      </c>
      <c r="AO121" s="1">
        <v>11675</v>
      </c>
      <c r="AP121" s="1">
        <v>11707</v>
      </c>
      <c r="AQ121" s="1">
        <v>11708</v>
      </c>
      <c r="AR121" s="1">
        <v>11709</v>
      </c>
      <c r="AS121" s="1">
        <v>11710</v>
      </c>
      <c r="AT121" s="1">
        <v>11752</v>
      </c>
      <c r="AU121" s="1">
        <v>11753</v>
      </c>
      <c r="AV121" s="1">
        <v>11754</v>
      </c>
      <c r="AW121" s="1">
        <v>11755</v>
      </c>
      <c r="AX121" s="1">
        <v>11756</v>
      </c>
      <c r="AY121" s="1">
        <v>11757</v>
      </c>
      <c r="AZ121" s="1">
        <v>11758</v>
      </c>
      <c r="BA121" s="1">
        <v>11759</v>
      </c>
      <c r="BB121" s="1">
        <v>11760</v>
      </c>
      <c r="BC121" s="1">
        <v>11763</v>
      </c>
      <c r="BD121" s="1">
        <v>11764</v>
      </c>
      <c r="BE121" s="1">
        <v>11683</v>
      </c>
      <c r="BF121" s="1">
        <v>11684</v>
      </c>
      <c r="BG121" s="1">
        <v>11685</v>
      </c>
      <c r="BH121" s="1">
        <v>11686</v>
      </c>
      <c r="BI121" s="1">
        <v>11687</v>
      </c>
      <c r="BJ121" s="1">
        <v>11662</v>
      </c>
      <c r="BK121" s="1">
        <v>11663</v>
      </c>
      <c r="BL121" s="1">
        <v>11664</v>
      </c>
      <c r="BM121" s="1">
        <v>11665</v>
      </c>
      <c r="BN121" s="1">
        <v>11666</v>
      </c>
      <c r="BO121" s="1">
        <v>11648</v>
      </c>
      <c r="BP121" s="1">
        <v>11649</v>
      </c>
      <c r="BQ121" s="1">
        <v>11650</v>
      </c>
      <c r="BR121" s="1">
        <v>11651</v>
      </c>
      <c r="BS121" s="1">
        <v>11713</v>
      </c>
      <c r="BT121" s="1">
        <v>11729</v>
      </c>
      <c r="BU121" s="1">
        <v>11730</v>
      </c>
      <c r="BV121" s="1">
        <v>11731</v>
      </c>
      <c r="BW121" s="1">
        <v>11732</v>
      </c>
      <c r="BX121" s="1">
        <v>11733</v>
      </c>
      <c r="BY121" s="1">
        <v>11653</v>
      </c>
      <c r="BZ121" s="1">
        <v>11654</v>
      </c>
      <c r="CA121" s="1">
        <v>11656</v>
      </c>
      <c r="CB121" s="1">
        <v>11657</v>
      </c>
      <c r="CC121" s="1">
        <v>11658</v>
      </c>
      <c r="CD121" s="1">
        <v>11742</v>
      </c>
      <c r="CE121" s="1">
        <v>11743</v>
      </c>
      <c r="CF121" s="1">
        <v>11744</v>
      </c>
      <c r="CG121" s="1">
        <v>11745</v>
      </c>
      <c r="CH121" s="1">
        <v>11746</v>
      </c>
      <c r="CI121" s="1">
        <v>11747</v>
      </c>
      <c r="CJ121" s="1">
        <v>11748</v>
      </c>
      <c r="CK121" s="1">
        <v>11749</v>
      </c>
      <c r="CL121" s="1">
        <v>11750</v>
      </c>
      <c r="CM121" s="1">
        <v>11736</v>
      </c>
      <c r="CN121" s="1">
        <v>11737</v>
      </c>
      <c r="CO121" s="1">
        <v>11738</v>
      </c>
      <c r="CP121" s="1">
        <v>11681</v>
      </c>
      <c r="CQ121" s="1">
        <v>11714</v>
      </c>
      <c r="CR121" s="1">
        <v>11739</v>
      </c>
      <c r="CS121" s="1">
        <v>11726</v>
      </c>
      <c r="CT121" s="1">
        <v>11703</v>
      </c>
      <c r="CU121" s="1">
        <v>11704</v>
      </c>
      <c r="CV121" s="1">
        <v>11676</v>
      </c>
      <c r="CW121" s="1">
        <v>11761</v>
      </c>
      <c r="CX121" s="1">
        <v>11659</v>
      </c>
      <c r="CY121" s="1">
        <v>11660</v>
      </c>
      <c r="CZ121" s="1">
        <v>11727</v>
      </c>
      <c r="DA121" s="1">
        <v>11705</v>
      </c>
      <c r="DB121" s="1">
        <v>11711</v>
      </c>
      <c r="DC121" s="1">
        <v>11734</v>
      </c>
      <c r="DD121" s="1">
        <v>11740</v>
      </c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>
        <v>11652</v>
      </c>
      <c r="EA121" s="1">
        <v>11655</v>
      </c>
      <c r="EB121" s="1">
        <v>11717</v>
      </c>
      <c r="EC121" s="1">
        <v>11661</v>
      </c>
      <c r="ED121" s="1">
        <v>11667</v>
      </c>
      <c r="EE121" s="1">
        <v>11677</v>
      </c>
      <c r="EF121" s="1">
        <v>11682</v>
      </c>
      <c r="EG121" s="1">
        <v>11688</v>
      </c>
      <c r="EH121" s="1">
        <v>11693</v>
      </c>
      <c r="EI121" s="1">
        <v>11706</v>
      </c>
      <c r="EJ121" s="1">
        <v>11712</v>
      </c>
      <c r="EK121" s="1">
        <v>11715</v>
      </c>
      <c r="EL121" s="1">
        <v>11728</v>
      </c>
      <c r="EM121" s="1">
        <v>11735</v>
      </c>
      <c r="EN121" s="1">
        <v>11741</v>
      </c>
      <c r="EO121" s="1">
        <v>11751</v>
      </c>
      <c r="EP121" s="1">
        <v>11762</v>
      </c>
      <c r="EQ121" s="1">
        <v>11719</v>
      </c>
      <c r="ER121" s="1">
        <v>11765</v>
      </c>
      <c r="ES121" s="1">
        <v>11767</v>
      </c>
      <c r="ET121" s="1">
        <v>11775</v>
      </c>
      <c r="EU121" s="1">
        <v>26112216</v>
      </c>
      <c r="EV121" s="1">
        <v>26112216</v>
      </c>
      <c r="EW121" s="1">
        <v>26112216</v>
      </c>
      <c r="EX121" s="1">
        <v>26112216</v>
      </c>
      <c r="EY121" s="1">
        <v>26112216</v>
      </c>
      <c r="EZ121" s="1">
        <v>26112216</v>
      </c>
      <c r="FA121" s="1">
        <v>26112216</v>
      </c>
      <c r="FB121" s="1">
        <v>26112216</v>
      </c>
      <c r="FC121" s="1">
        <v>26112216</v>
      </c>
      <c r="FD121" s="1">
        <v>26112216</v>
      </c>
      <c r="FE121" s="1">
        <v>26112216</v>
      </c>
      <c r="FF121" s="1">
        <v>26112216</v>
      </c>
      <c r="FG121" s="1">
        <v>26112216</v>
      </c>
      <c r="FH121" s="1">
        <v>26112216</v>
      </c>
      <c r="FI121" s="1">
        <v>26112216</v>
      </c>
      <c r="FJ121" s="1">
        <v>26112216</v>
      </c>
      <c r="FK121" s="1">
        <v>26112216</v>
      </c>
      <c r="FL121" s="1">
        <v>26112216</v>
      </c>
      <c r="FM121" s="1">
        <v>26112216</v>
      </c>
      <c r="FN121" s="1">
        <v>26112216</v>
      </c>
      <c r="FO121" s="1">
        <v>26112216</v>
      </c>
      <c r="FP121" s="1">
        <v>26112216</v>
      </c>
      <c r="FQ121" s="1">
        <v>26112216</v>
      </c>
      <c r="FR121" s="1">
        <v>26112216</v>
      </c>
      <c r="FS121" s="1">
        <v>26112216</v>
      </c>
      <c r="FT121" s="1">
        <v>26112216</v>
      </c>
      <c r="FU121" s="1">
        <v>26112216</v>
      </c>
      <c r="FV121" s="1">
        <v>26112216</v>
      </c>
      <c r="FW121" s="1">
        <v>26112216</v>
      </c>
      <c r="FX121" s="1">
        <v>26112216</v>
      </c>
      <c r="FY121" s="1">
        <v>26112216</v>
      </c>
      <c r="FZ121" s="1">
        <v>26112216</v>
      </c>
      <c r="GA121" s="1">
        <v>26112216</v>
      </c>
      <c r="GB121" s="1">
        <v>26112216</v>
      </c>
      <c r="GC121" s="1">
        <v>26112216</v>
      </c>
      <c r="GD121" s="1">
        <v>26112216</v>
      </c>
      <c r="GE121" s="1">
        <v>26112216</v>
      </c>
      <c r="GF121" s="1">
        <v>26112216</v>
      </c>
      <c r="GG121" s="1">
        <v>26112216</v>
      </c>
      <c r="GH121" s="1">
        <v>26112216</v>
      </c>
      <c r="GI121" s="1">
        <v>26112216</v>
      </c>
      <c r="GJ121" s="1">
        <v>26112216</v>
      </c>
      <c r="GK121" s="1">
        <v>26112216</v>
      </c>
      <c r="GL121" s="1">
        <v>26112216</v>
      </c>
      <c r="GM121" s="1">
        <v>26112216</v>
      </c>
      <c r="GN121" s="1">
        <v>26112216</v>
      </c>
      <c r="GO121" s="1">
        <v>26112216</v>
      </c>
      <c r="GP121" s="1">
        <v>26112216</v>
      </c>
      <c r="GQ121" s="1">
        <v>26112216</v>
      </c>
      <c r="GR121" s="1">
        <v>26112216</v>
      </c>
      <c r="GS121" s="1">
        <v>26112216</v>
      </c>
      <c r="GT121" s="1">
        <v>26112216</v>
      </c>
      <c r="GU121" s="1">
        <v>26112216</v>
      </c>
      <c r="GV121" s="1">
        <v>26112216</v>
      </c>
      <c r="GW121" s="1">
        <v>26112216</v>
      </c>
      <c r="GX121" s="1">
        <v>26112216</v>
      </c>
      <c r="GY121" s="1">
        <v>26112216</v>
      </c>
      <c r="GZ121" s="1">
        <v>26112216</v>
      </c>
      <c r="HA121" s="1">
        <v>26112216</v>
      </c>
      <c r="HB121" s="1">
        <v>26112216</v>
      </c>
      <c r="HC121" s="1">
        <v>26112216</v>
      </c>
      <c r="HD121" s="1">
        <v>26112216</v>
      </c>
      <c r="HE121" s="1">
        <v>26112216</v>
      </c>
      <c r="HF121" s="1">
        <v>26112216</v>
      </c>
      <c r="HG121" s="1">
        <v>26112216</v>
      </c>
      <c r="HH121" s="1">
        <v>26112216</v>
      </c>
      <c r="HI121" s="1">
        <v>26112216</v>
      </c>
      <c r="HJ121" s="1">
        <v>26112216</v>
      </c>
      <c r="HK121" s="1">
        <v>26112216</v>
      </c>
      <c r="HL121" s="1">
        <v>26112216</v>
      </c>
      <c r="HM121" s="1">
        <v>26112216</v>
      </c>
      <c r="HN121" s="1">
        <v>26112216</v>
      </c>
      <c r="HO121" s="1">
        <v>26112216</v>
      </c>
      <c r="HP121" s="1">
        <v>26112216</v>
      </c>
      <c r="HQ121" s="1">
        <v>26112216</v>
      </c>
      <c r="HR121" s="1">
        <v>26112216</v>
      </c>
      <c r="HS121" s="1">
        <v>26112216</v>
      </c>
      <c r="HT121" s="1">
        <v>26112216</v>
      </c>
      <c r="HU121" s="1">
        <v>26112216</v>
      </c>
      <c r="HV121" s="1">
        <v>26112216</v>
      </c>
      <c r="HW121" s="1">
        <v>26112216</v>
      </c>
      <c r="HX121" s="1">
        <v>26112216</v>
      </c>
      <c r="HY121" s="1">
        <v>26112216</v>
      </c>
      <c r="HZ121" s="1">
        <v>26112216</v>
      </c>
      <c r="IA121" s="1">
        <v>26112216</v>
      </c>
      <c r="IB121" s="1">
        <v>26112216</v>
      </c>
      <c r="IC121" s="1">
        <v>26112216</v>
      </c>
      <c r="ID121" s="1">
        <v>26112216</v>
      </c>
      <c r="IE121" s="1">
        <v>26112216</v>
      </c>
      <c r="IF121" s="1">
        <v>26112216</v>
      </c>
      <c r="IG121" s="1">
        <v>26112216</v>
      </c>
      <c r="IH121" s="1">
        <v>26112216</v>
      </c>
      <c r="II121" s="1">
        <v>26112216</v>
      </c>
      <c r="IJ121" s="1">
        <v>26112216</v>
      </c>
      <c r="IK121" s="1">
        <v>26112216</v>
      </c>
      <c r="IL121" s="1">
        <v>26112216</v>
      </c>
      <c r="IM121" s="1">
        <v>26112216</v>
      </c>
      <c r="IN121" s="1">
        <v>26112216</v>
      </c>
      <c r="IO121" s="1">
        <v>26112216</v>
      </c>
      <c r="IP121" s="1">
        <v>26112216</v>
      </c>
      <c r="IQ121" s="1">
        <v>26112216</v>
      </c>
      <c r="IR121" s="1">
        <v>26112216</v>
      </c>
      <c r="IS121" s="1">
        <v>26112216</v>
      </c>
      <c r="IT121" s="1">
        <v>26112216</v>
      </c>
      <c r="IU121" s="1">
        <v>26112216</v>
      </c>
      <c r="IV121" s="1">
        <v>26112216</v>
      </c>
      <c r="IW121" s="1">
        <v>26112216</v>
      </c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>
        <v>26112216</v>
      </c>
      <c r="JT121" s="1">
        <v>26112216</v>
      </c>
      <c r="JU121" s="1">
        <v>26112216</v>
      </c>
      <c r="JV121" s="1">
        <v>26112216</v>
      </c>
      <c r="JW121" s="1">
        <v>26112216</v>
      </c>
      <c r="JX121" s="1">
        <v>26112216</v>
      </c>
      <c r="JY121" s="1">
        <v>26112216</v>
      </c>
      <c r="JZ121" s="1">
        <v>26112216</v>
      </c>
      <c r="KA121" s="1">
        <v>26112216</v>
      </c>
      <c r="KB121" s="1">
        <v>26112216</v>
      </c>
      <c r="KC121" s="1">
        <v>26112216</v>
      </c>
      <c r="KD121" s="1">
        <v>26112216</v>
      </c>
      <c r="KE121" s="1">
        <v>26112216</v>
      </c>
      <c r="KF121" s="1">
        <v>26112216</v>
      </c>
      <c r="KG121" s="1">
        <v>26112216</v>
      </c>
      <c r="KH121" s="1">
        <v>26112216</v>
      </c>
      <c r="KI121" s="1">
        <v>26112216</v>
      </c>
      <c r="KJ121" s="1">
        <v>26112216</v>
      </c>
      <c r="KK121" s="1">
        <v>26112216</v>
      </c>
      <c r="KL121" s="1">
        <v>26112216</v>
      </c>
      <c r="KM121" s="1">
        <v>26112216</v>
      </c>
      <c r="KN121" s="1">
        <v>1499072</v>
      </c>
      <c r="KO121" s="1">
        <v>26112216</v>
      </c>
    </row>
    <row r="122" spans="1:301" x14ac:dyDescent="0.3">
      <c r="A122" s="11" t="s">
        <v>8142</v>
      </c>
      <c r="B122" s="1">
        <v>11848</v>
      </c>
      <c r="C122" s="1">
        <v>11849</v>
      </c>
      <c r="D122" s="1">
        <v>11850</v>
      </c>
      <c r="E122" s="1">
        <v>11851</v>
      </c>
      <c r="F122" s="1">
        <v>11852</v>
      </c>
      <c r="G122" s="1">
        <v>11853</v>
      </c>
      <c r="H122" s="1">
        <v>11894</v>
      </c>
      <c r="I122" s="1">
        <v>11817</v>
      </c>
      <c r="J122" s="1">
        <v>11818</v>
      </c>
      <c r="K122" s="1">
        <v>11819</v>
      </c>
      <c r="L122" s="1">
        <v>11820</v>
      </c>
      <c r="M122" s="1">
        <v>11822</v>
      </c>
      <c r="N122" s="1">
        <v>11823</v>
      </c>
      <c r="O122" s="1">
        <v>11824</v>
      </c>
      <c r="P122" s="1">
        <v>11825</v>
      </c>
      <c r="Q122" s="1">
        <v>11826</v>
      </c>
      <c r="R122" s="1">
        <v>11827</v>
      </c>
      <c r="S122" s="1">
        <v>11828</v>
      </c>
      <c r="T122" s="1">
        <v>11829</v>
      </c>
      <c r="U122" s="1">
        <v>11830</v>
      </c>
      <c r="V122" s="1">
        <v>11844</v>
      </c>
      <c r="W122" s="1">
        <v>11846</v>
      </c>
      <c r="X122" s="1">
        <v>11896</v>
      </c>
      <c r="Y122" s="1">
        <v>11897</v>
      </c>
      <c r="Z122" s="1">
        <v>11898</v>
      </c>
      <c r="AA122" s="1">
        <v>11899</v>
      </c>
      <c r="AB122" s="1">
        <v>11900</v>
      </c>
      <c r="AC122" s="1">
        <v>11901</v>
      </c>
      <c r="AD122" s="1">
        <v>11902</v>
      </c>
      <c r="AE122" s="1">
        <v>11806</v>
      </c>
      <c r="AF122" s="1">
        <v>11807</v>
      </c>
      <c r="AG122" s="1">
        <v>11808</v>
      </c>
      <c r="AH122" s="1">
        <v>11796</v>
      </c>
      <c r="AI122" s="1">
        <v>11797</v>
      </c>
      <c r="AJ122" s="1">
        <v>11798</v>
      </c>
      <c r="AK122" s="1">
        <v>11799</v>
      </c>
      <c r="AL122" s="1">
        <v>11800</v>
      </c>
      <c r="AM122" s="1">
        <v>11801</v>
      </c>
      <c r="AN122" s="1">
        <v>11802</v>
      </c>
      <c r="AO122" s="1">
        <v>11803</v>
      </c>
      <c r="AP122" s="1">
        <v>11835</v>
      </c>
      <c r="AQ122" s="1">
        <v>11836</v>
      </c>
      <c r="AR122" s="1">
        <v>11837</v>
      </c>
      <c r="AS122" s="1">
        <v>11838</v>
      </c>
      <c r="AT122" s="1">
        <v>11880</v>
      </c>
      <c r="AU122" s="1">
        <v>11881</v>
      </c>
      <c r="AV122" s="1">
        <v>11882</v>
      </c>
      <c r="AW122" s="1">
        <v>11883</v>
      </c>
      <c r="AX122" s="1">
        <v>11884</v>
      </c>
      <c r="AY122" s="1">
        <v>11885</v>
      </c>
      <c r="AZ122" s="1">
        <v>11886</v>
      </c>
      <c r="BA122" s="1">
        <v>11887</v>
      </c>
      <c r="BB122" s="1">
        <v>11888</v>
      </c>
      <c r="BC122" s="1">
        <v>11891</v>
      </c>
      <c r="BD122" s="1">
        <v>11892</v>
      </c>
      <c r="BE122" s="1">
        <v>11811</v>
      </c>
      <c r="BF122" s="1">
        <v>11812</v>
      </c>
      <c r="BG122" s="1">
        <v>11813</v>
      </c>
      <c r="BH122" s="1">
        <v>11814</v>
      </c>
      <c r="BI122" s="1">
        <v>11815</v>
      </c>
      <c r="BJ122" s="1">
        <v>11790</v>
      </c>
      <c r="BK122" s="1">
        <v>11791</v>
      </c>
      <c r="BL122" s="1">
        <v>11792</v>
      </c>
      <c r="BM122" s="1">
        <v>11793</v>
      </c>
      <c r="BN122" s="1">
        <v>11794</v>
      </c>
      <c r="BO122" s="1">
        <v>11776</v>
      </c>
      <c r="BP122" s="1">
        <v>11777</v>
      </c>
      <c r="BQ122" s="1">
        <v>11778</v>
      </c>
      <c r="BR122" s="1">
        <v>11779</v>
      </c>
      <c r="BS122" s="1">
        <v>11841</v>
      </c>
      <c r="BT122" s="1">
        <v>11857</v>
      </c>
      <c r="BU122" s="1">
        <v>11858</v>
      </c>
      <c r="BV122" s="1">
        <v>11859</v>
      </c>
      <c r="BW122" s="1">
        <v>11860</v>
      </c>
      <c r="BX122" s="1">
        <v>11861</v>
      </c>
      <c r="BY122" s="1">
        <v>11781</v>
      </c>
      <c r="BZ122" s="1">
        <v>11782</v>
      </c>
      <c r="CA122" s="1">
        <v>11784</v>
      </c>
      <c r="CB122" s="1">
        <v>11785</v>
      </c>
      <c r="CC122" s="1">
        <v>11786</v>
      </c>
      <c r="CD122" s="1">
        <v>11870</v>
      </c>
      <c r="CE122" s="1">
        <v>11871</v>
      </c>
      <c r="CF122" s="1">
        <v>11872</v>
      </c>
      <c r="CG122" s="1">
        <v>11873</v>
      </c>
      <c r="CH122" s="1">
        <v>11874</v>
      </c>
      <c r="CI122" s="1">
        <v>11875</v>
      </c>
      <c r="CJ122" s="1">
        <v>11876</v>
      </c>
      <c r="CK122" s="1">
        <v>11877</v>
      </c>
      <c r="CL122" s="1">
        <v>11878</v>
      </c>
      <c r="CM122" s="1">
        <v>11864</v>
      </c>
      <c r="CN122" s="1">
        <v>11865</v>
      </c>
      <c r="CO122" s="1">
        <v>11866</v>
      </c>
      <c r="CP122" s="1">
        <v>11809</v>
      </c>
      <c r="CQ122" s="1">
        <v>11842</v>
      </c>
      <c r="CR122" s="1">
        <v>11867</v>
      </c>
      <c r="CS122" s="1">
        <v>11854</v>
      </c>
      <c r="CT122" s="1">
        <v>11831</v>
      </c>
      <c r="CU122" s="1">
        <v>11832</v>
      </c>
      <c r="CV122" s="1">
        <v>11804</v>
      </c>
      <c r="CW122" s="1">
        <v>11889</v>
      </c>
      <c r="CX122" s="1">
        <v>11787</v>
      </c>
      <c r="CY122" s="1">
        <v>11788</v>
      </c>
      <c r="CZ122" s="1">
        <v>11855</v>
      </c>
      <c r="DA122" s="1">
        <v>11833</v>
      </c>
      <c r="DB122" s="1">
        <v>11839</v>
      </c>
      <c r="DC122" s="1">
        <v>11862</v>
      </c>
      <c r="DD122" s="1">
        <v>11868</v>
      </c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>
        <v>11780</v>
      </c>
      <c r="EA122" s="1">
        <v>11783</v>
      </c>
      <c r="EB122" s="1">
        <v>11845</v>
      </c>
      <c r="EC122" s="1">
        <v>11789</v>
      </c>
      <c r="ED122" s="1">
        <v>11795</v>
      </c>
      <c r="EE122" s="1">
        <v>11805</v>
      </c>
      <c r="EF122" s="1">
        <v>11810</v>
      </c>
      <c r="EG122" s="1">
        <v>11816</v>
      </c>
      <c r="EH122" s="1">
        <v>11821</v>
      </c>
      <c r="EI122" s="1">
        <v>11834</v>
      </c>
      <c r="EJ122" s="1">
        <v>11840</v>
      </c>
      <c r="EK122" s="1">
        <v>11843</v>
      </c>
      <c r="EL122" s="1">
        <v>11856</v>
      </c>
      <c r="EM122" s="1">
        <v>11863</v>
      </c>
      <c r="EN122" s="1">
        <v>11869</v>
      </c>
      <c r="EO122" s="1">
        <v>11879</v>
      </c>
      <c r="EP122" s="1">
        <v>11890</v>
      </c>
      <c r="EQ122" s="1">
        <v>11847</v>
      </c>
      <c r="ER122" s="1">
        <v>11893</v>
      </c>
      <c r="ES122" s="1">
        <v>11895</v>
      </c>
      <c r="ET122" s="1">
        <v>11903</v>
      </c>
      <c r="EU122" s="1">
        <v>26112216</v>
      </c>
      <c r="EV122" s="1">
        <v>26112216</v>
      </c>
      <c r="EW122" s="1">
        <v>26112216</v>
      </c>
      <c r="EX122" s="1">
        <v>26112216</v>
      </c>
      <c r="EY122" s="1">
        <v>26112216</v>
      </c>
      <c r="EZ122" s="1">
        <v>26112216</v>
      </c>
      <c r="FA122" s="1">
        <v>26112216</v>
      </c>
      <c r="FB122" s="1">
        <v>26112216</v>
      </c>
      <c r="FC122" s="1">
        <v>26112216</v>
      </c>
      <c r="FD122" s="1">
        <v>26112216</v>
      </c>
      <c r="FE122" s="1">
        <v>26112216</v>
      </c>
      <c r="FF122" s="1">
        <v>26112216</v>
      </c>
      <c r="FG122" s="1">
        <v>26112216</v>
      </c>
      <c r="FH122" s="1">
        <v>26112216</v>
      </c>
      <c r="FI122" s="1">
        <v>26112216</v>
      </c>
      <c r="FJ122" s="1">
        <v>26112216</v>
      </c>
      <c r="FK122" s="1">
        <v>26112216</v>
      </c>
      <c r="FL122" s="1">
        <v>26112216</v>
      </c>
      <c r="FM122" s="1">
        <v>26112216</v>
      </c>
      <c r="FN122" s="1">
        <v>26112216</v>
      </c>
      <c r="FO122" s="1">
        <v>26112216</v>
      </c>
      <c r="FP122" s="1">
        <v>26112216</v>
      </c>
      <c r="FQ122" s="1">
        <v>26112216</v>
      </c>
      <c r="FR122" s="1">
        <v>26112216</v>
      </c>
      <c r="FS122" s="1">
        <v>26112216</v>
      </c>
      <c r="FT122" s="1">
        <v>26112216</v>
      </c>
      <c r="FU122" s="1">
        <v>26112216</v>
      </c>
      <c r="FV122" s="1">
        <v>26112216</v>
      </c>
      <c r="FW122" s="1">
        <v>26112216</v>
      </c>
      <c r="FX122" s="1">
        <v>26112216</v>
      </c>
      <c r="FY122" s="1">
        <v>26112216</v>
      </c>
      <c r="FZ122" s="1">
        <v>26112216</v>
      </c>
      <c r="GA122" s="1">
        <v>26112216</v>
      </c>
      <c r="GB122" s="1">
        <v>26112216</v>
      </c>
      <c r="GC122" s="1">
        <v>26112216</v>
      </c>
      <c r="GD122" s="1">
        <v>26112216</v>
      </c>
      <c r="GE122" s="1">
        <v>26112216</v>
      </c>
      <c r="GF122" s="1">
        <v>26112216</v>
      </c>
      <c r="GG122" s="1">
        <v>26112216</v>
      </c>
      <c r="GH122" s="1">
        <v>26112216</v>
      </c>
      <c r="GI122" s="1">
        <v>26112216</v>
      </c>
      <c r="GJ122" s="1">
        <v>26112216</v>
      </c>
      <c r="GK122" s="1">
        <v>26112216</v>
      </c>
      <c r="GL122" s="1">
        <v>26112216</v>
      </c>
      <c r="GM122" s="1">
        <v>26112216</v>
      </c>
      <c r="GN122" s="1">
        <v>26112216</v>
      </c>
      <c r="GO122" s="1">
        <v>26112216</v>
      </c>
      <c r="GP122" s="1">
        <v>26112216</v>
      </c>
      <c r="GQ122" s="1">
        <v>26112216</v>
      </c>
      <c r="GR122" s="1">
        <v>26112216</v>
      </c>
      <c r="GS122" s="1">
        <v>26112216</v>
      </c>
      <c r="GT122" s="1">
        <v>26112216</v>
      </c>
      <c r="GU122" s="1">
        <v>26112216</v>
      </c>
      <c r="GV122" s="1">
        <v>26112216</v>
      </c>
      <c r="GW122" s="1">
        <v>26112216</v>
      </c>
      <c r="GX122" s="1">
        <v>26112216</v>
      </c>
      <c r="GY122" s="1">
        <v>26112216</v>
      </c>
      <c r="GZ122" s="1">
        <v>26112216</v>
      </c>
      <c r="HA122" s="1">
        <v>26112216</v>
      </c>
      <c r="HB122" s="1">
        <v>26112216</v>
      </c>
      <c r="HC122" s="1">
        <v>26112216</v>
      </c>
      <c r="HD122" s="1">
        <v>26112216</v>
      </c>
      <c r="HE122" s="1">
        <v>26112216</v>
      </c>
      <c r="HF122" s="1">
        <v>26112216</v>
      </c>
      <c r="HG122" s="1">
        <v>26112216</v>
      </c>
      <c r="HH122" s="1">
        <v>26112216</v>
      </c>
      <c r="HI122" s="1">
        <v>26112216</v>
      </c>
      <c r="HJ122" s="1">
        <v>26112216</v>
      </c>
      <c r="HK122" s="1">
        <v>26112216</v>
      </c>
      <c r="HL122" s="1">
        <v>26112216</v>
      </c>
      <c r="HM122" s="1">
        <v>26112216</v>
      </c>
      <c r="HN122" s="1">
        <v>26112216</v>
      </c>
      <c r="HO122" s="1">
        <v>26112216</v>
      </c>
      <c r="HP122" s="1">
        <v>26112216</v>
      </c>
      <c r="HQ122" s="1">
        <v>26112216</v>
      </c>
      <c r="HR122" s="1">
        <v>26112216</v>
      </c>
      <c r="HS122" s="1">
        <v>26112216</v>
      </c>
      <c r="HT122" s="1">
        <v>26112216</v>
      </c>
      <c r="HU122" s="1">
        <v>26112216</v>
      </c>
      <c r="HV122" s="1">
        <v>26112216</v>
      </c>
      <c r="HW122" s="1">
        <v>26112216</v>
      </c>
      <c r="HX122" s="1">
        <v>26112216</v>
      </c>
      <c r="HY122" s="1">
        <v>26112216</v>
      </c>
      <c r="HZ122" s="1">
        <v>26112216</v>
      </c>
      <c r="IA122" s="1">
        <v>26112216</v>
      </c>
      <c r="IB122" s="1">
        <v>26112216</v>
      </c>
      <c r="IC122" s="1">
        <v>26112216</v>
      </c>
      <c r="ID122" s="1">
        <v>26112216</v>
      </c>
      <c r="IE122" s="1">
        <v>26112216</v>
      </c>
      <c r="IF122" s="1">
        <v>26112216</v>
      </c>
      <c r="IG122" s="1">
        <v>26112216</v>
      </c>
      <c r="IH122" s="1">
        <v>26112216</v>
      </c>
      <c r="II122" s="1">
        <v>26112216</v>
      </c>
      <c r="IJ122" s="1">
        <v>26112216</v>
      </c>
      <c r="IK122" s="1">
        <v>26112216</v>
      </c>
      <c r="IL122" s="1">
        <v>26112216</v>
      </c>
      <c r="IM122" s="1">
        <v>26112216</v>
      </c>
      <c r="IN122" s="1">
        <v>26112216</v>
      </c>
      <c r="IO122" s="1">
        <v>26112216</v>
      </c>
      <c r="IP122" s="1">
        <v>26112216</v>
      </c>
      <c r="IQ122" s="1">
        <v>26112216</v>
      </c>
      <c r="IR122" s="1">
        <v>26112216</v>
      </c>
      <c r="IS122" s="1">
        <v>26112216</v>
      </c>
      <c r="IT122" s="1">
        <v>26112216</v>
      </c>
      <c r="IU122" s="1">
        <v>26112216</v>
      </c>
      <c r="IV122" s="1">
        <v>26112216</v>
      </c>
      <c r="IW122" s="1">
        <v>26112216</v>
      </c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>
        <v>26112216</v>
      </c>
      <c r="JT122" s="1">
        <v>26112216</v>
      </c>
      <c r="JU122" s="1">
        <v>26112216</v>
      </c>
      <c r="JV122" s="1">
        <v>26112216</v>
      </c>
      <c r="JW122" s="1">
        <v>26112216</v>
      </c>
      <c r="JX122" s="1">
        <v>26112216</v>
      </c>
      <c r="JY122" s="1">
        <v>26112216</v>
      </c>
      <c r="JZ122" s="1">
        <v>26112216</v>
      </c>
      <c r="KA122" s="1">
        <v>26112216</v>
      </c>
      <c r="KB122" s="1">
        <v>26112216</v>
      </c>
      <c r="KC122" s="1">
        <v>26112216</v>
      </c>
      <c r="KD122" s="1">
        <v>26112216</v>
      </c>
      <c r="KE122" s="1">
        <v>26112216</v>
      </c>
      <c r="KF122" s="1">
        <v>26112216</v>
      </c>
      <c r="KG122" s="1">
        <v>26112216</v>
      </c>
      <c r="KH122" s="1">
        <v>26112216</v>
      </c>
      <c r="KI122" s="1">
        <v>26112216</v>
      </c>
      <c r="KJ122" s="1">
        <v>26112216</v>
      </c>
      <c r="KK122" s="1">
        <v>26112216</v>
      </c>
      <c r="KL122" s="1">
        <v>26112216</v>
      </c>
      <c r="KM122" s="1">
        <v>26112216</v>
      </c>
      <c r="KN122" s="1">
        <v>1515456</v>
      </c>
      <c r="KO122" s="1">
        <v>26112216</v>
      </c>
    </row>
    <row r="123" spans="1:301" x14ac:dyDescent="0.3">
      <c r="A123" s="11" t="s">
        <v>8143</v>
      </c>
      <c r="B123" s="1">
        <v>11976</v>
      </c>
      <c r="C123" s="1">
        <v>11977</v>
      </c>
      <c r="D123" s="1">
        <v>11978</v>
      </c>
      <c r="E123" s="1">
        <v>11979</v>
      </c>
      <c r="F123" s="1">
        <v>11980</v>
      </c>
      <c r="G123" s="1">
        <v>11981</v>
      </c>
      <c r="H123" s="1">
        <v>12022</v>
      </c>
      <c r="I123" s="1">
        <v>11945</v>
      </c>
      <c r="J123" s="1">
        <v>11946</v>
      </c>
      <c r="K123" s="1">
        <v>11947</v>
      </c>
      <c r="L123" s="1">
        <v>11948</v>
      </c>
      <c r="M123" s="1">
        <v>11950</v>
      </c>
      <c r="N123" s="1">
        <v>11951</v>
      </c>
      <c r="O123" s="1">
        <v>11952</v>
      </c>
      <c r="P123" s="1">
        <v>11953</v>
      </c>
      <c r="Q123" s="1">
        <v>11954</v>
      </c>
      <c r="R123" s="1">
        <v>11955</v>
      </c>
      <c r="S123" s="1">
        <v>11956</v>
      </c>
      <c r="T123" s="1">
        <v>11957</v>
      </c>
      <c r="U123" s="1">
        <v>11958</v>
      </c>
      <c r="V123" s="1">
        <v>11972</v>
      </c>
      <c r="W123" s="1">
        <v>11974</v>
      </c>
      <c r="X123" s="1">
        <v>12024</v>
      </c>
      <c r="Y123" s="1">
        <v>12025</v>
      </c>
      <c r="Z123" s="1">
        <v>12026</v>
      </c>
      <c r="AA123" s="1">
        <v>12027</v>
      </c>
      <c r="AB123" s="1">
        <v>12028</v>
      </c>
      <c r="AC123" s="1">
        <v>12029</v>
      </c>
      <c r="AD123" s="1">
        <v>12030</v>
      </c>
      <c r="AE123" s="1">
        <v>11934</v>
      </c>
      <c r="AF123" s="1">
        <v>11935</v>
      </c>
      <c r="AG123" s="1">
        <v>11936</v>
      </c>
      <c r="AH123" s="1">
        <v>11924</v>
      </c>
      <c r="AI123" s="1">
        <v>11925</v>
      </c>
      <c r="AJ123" s="1">
        <v>11926</v>
      </c>
      <c r="AK123" s="1">
        <v>11927</v>
      </c>
      <c r="AL123" s="1">
        <v>11928</v>
      </c>
      <c r="AM123" s="1">
        <v>11929</v>
      </c>
      <c r="AN123" s="1">
        <v>11930</v>
      </c>
      <c r="AO123" s="1">
        <v>11931</v>
      </c>
      <c r="AP123" s="1">
        <v>11963</v>
      </c>
      <c r="AQ123" s="1">
        <v>11964</v>
      </c>
      <c r="AR123" s="1">
        <v>11965</v>
      </c>
      <c r="AS123" s="1">
        <v>11966</v>
      </c>
      <c r="AT123" s="1">
        <v>12008</v>
      </c>
      <c r="AU123" s="1">
        <v>12009</v>
      </c>
      <c r="AV123" s="1">
        <v>12010</v>
      </c>
      <c r="AW123" s="1">
        <v>12011</v>
      </c>
      <c r="AX123" s="1">
        <v>12012</v>
      </c>
      <c r="AY123" s="1">
        <v>12013</v>
      </c>
      <c r="AZ123" s="1">
        <v>12014</v>
      </c>
      <c r="BA123" s="1">
        <v>12015</v>
      </c>
      <c r="BB123" s="1">
        <v>12016</v>
      </c>
      <c r="BC123" s="1">
        <v>12019</v>
      </c>
      <c r="BD123" s="1">
        <v>12020</v>
      </c>
      <c r="BE123" s="1">
        <v>11939</v>
      </c>
      <c r="BF123" s="1">
        <v>11940</v>
      </c>
      <c r="BG123" s="1">
        <v>11941</v>
      </c>
      <c r="BH123" s="1">
        <v>11942</v>
      </c>
      <c r="BI123" s="1">
        <v>11943</v>
      </c>
      <c r="BJ123" s="1">
        <v>11918</v>
      </c>
      <c r="BK123" s="1">
        <v>11919</v>
      </c>
      <c r="BL123" s="1">
        <v>11920</v>
      </c>
      <c r="BM123" s="1">
        <v>11921</v>
      </c>
      <c r="BN123" s="1">
        <v>11922</v>
      </c>
      <c r="BO123" s="1">
        <v>11904</v>
      </c>
      <c r="BP123" s="1">
        <v>11905</v>
      </c>
      <c r="BQ123" s="1">
        <v>11906</v>
      </c>
      <c r="BR123" s="1">
        <v>11907</v>
      </c>
      <c r="BS123" s="1">
        <v>11969</v>
      </c>
      <c r="BT123" s="1">
        <v>11985</v>
      </c>
      <c r="BU123" s="1">
        <v>11986</v>
      </c>
      <c r="BV123" s="1">
        <v>11987</v>
      </c>
      <c r="BW123" s="1">
        <v>11988</v>
      </c>
      <c r="BX123" s="1">
        <v>11989</v>
      </c>
      <c r="BY123" s="1">
        <v>11909</v>
      </c>
      <c r="BZ123" s="1">
        <v>11910</v>
      </c>
      <c r="CA123" s="1">
        <v>11912</v>
      </c>
      <c r="CB123" s="1">
        <v>11913</v>
      </c>
      <c r="CC123" s="1">
        <v>11914</v>
      </c>
      <c r="CD123" s="1">
        <v>11998</v>
      </c>
      <c r="CE123" s="1">
        <v>11999</v>
      </c>
      <c r="CF123" s="1">
        <v>12000</v>
      </c>
      <c r="CG123" s="1">
        <v>12001</v>
      </c>
      <c r="CH123" s="1">
        <v>12002</v>
      </c>
      <c r="CI123" s="1">
        <v>12003</v>
      </c>
      <c r="CJ123" s="1">
        <v>12004</v>
      </c>
      <c r="CK123" s="1">
        <v>12005</v>
      </c>
      <c r="CL123" s="1">
        <v>12006</v>
      </c>
      <c r="CM123" s="1">
        <v>11992</v>
      </c>
      <c r="CN123" s="1">
        <v>11993</v>
      </c>
      <c r="CO123" s="1">
        <v>11994</v>
      </c>
      <c r="CP123" s="1">
        <v>11937</v>
      </c>
      <c r="CQ123" s="1">
        <v>11970</v>
      </c>
      <c r="CR123" s="1">
        <v>11995</v>
      </c>
      <c r="CS123" s="1">
        <v>11982</v>
      </c>
      <c r="CT123" s="1">
        <v>11959</v>
      </c>
      <c r="CU123" s="1">
        <v>11960</v>
      </c>
      <c r="CV123" s="1">
        <v>11932</v>
      </c>
      <c r="CW123" s="1">
        <v>12017</v>
      </c>
      <c r="CX123" s="1">
        <v>11915</v>
      </c>
      <c r="CY123" s="1">
        <v>11916</v>
      </c>
      <c r="CZ123" s="1">
        <v>11983</v>
      </c>
      <c r="DA123" s="1">
        <v>11961</v>
      </c>
      <c r="DB123" s="1">
        <v>11967</v>
      </c>
      <c r="DC123" s="1">
        <v>11990</v>
      </c>
      <c r="DD123" s="1">
        <v>11996</v>
      </c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>
        <v>11908</v>
      </c>
      <c r="EA123" s="1">
        <v>11911</v>
      </c>
      <c r="EB123" s="1">
        <v>11973</v>
      </c>
      <c r="EC123" s="1">
        <v>11917</v>
      </c>
      <c r="ED123" s="1">
        <v>11923</v>
      </c>
      <c r="EE123" s="1">
        <v>11933</v>
      </c>
      <c r="EF123" s="1">
        <v>11938</v>
      </c>
      <c r="EG123" s="1">
        <v>11944</v>
      </c>
      <c r="EH123" s="1">
        <v>11949</v>
      </c>
      <c r="EI123" s="1">
        <v>11962</v>
      </c>
      <c r="EJ123" s="1">
        <v>11968</v>
      </c>
      <c r="EK123" s="1">
        <v>11971</v>
      </c>
      <c r="EL123" s="1">
        <v>11984</v>
      </c>
      <c r="EM123" s="1">
        <v>11991</v>
      </c>
      <c r="EN123" s="1">
        <v>11997</v>
      </c>
      <c r="EO123" s="1">
        <v>12007</v>
      </c>
      <c r="EP123" s="1">
        <v>12018</v>
      </c>
      <c r="EQ123" s="1">
        <v>11975</v>
      </c>
      <c r="ER123" s="1">
        <v>12021</v>
      </c>
      <c r="ES123" s="1">
        <v>12023</v>
      </c>
      <c r="ET123" s="1">
        <v>12031</v>
      </c>
      <c r="EU123" s="1">
        <v>26112216</v>
      </c>
      <c r="EV123" s="1">
        <v>26112216</v>
      </c>
      <c r="EW123" s="1">
        <v>26112216</v>
      </c>
      <c r="EX123" s="1">
        <v>26112216</v>
      </c>
      <c r="EY123" s="1">
        <v>26112216</v>
      </c>
      <c r="EZ123" s="1">
        <v>26112216</v>
      </c>
      <c r="FA123" s="1">
        <v>26112216</v>
      </c>
      <c r="FB123" s="1">
        <v>26112216</v>
      </c>
      <c r="FC123" s="1">
        <v>26112216</v>
      </c>
      <c r="FD123" s="1">
        <v>26112216</v>
      </c>
      <c r="FE123" s="1">
        <v>26112216</v>
      </c>
      <c r="FF123" s="1">
        <v>26112216</v>
      </c>
      <c r="FG123" s="1">
        <v>26112216</v>
      </c>
      <c r="FH123" s="1">
        <v>26112216</v>
      </c>
      <c r="FI123" s="1">
        <v>26112216</v>
      </c>
      <c r="FJ123" s="1">
        <v>26112216</v>
      </c>
      <c r="FK123" s="1">
        <v>26112216</v>
      </c>
      <c r="FL123" s="1">
        <v>26112216</v>
      </c>
      <c r="FM123" s="1">
        <v>26112216</v>
      </c>
      <c r="FN123" s="1">
        <v>26112216</v>
      </c>
      <c r="FO123" s="1">
        <v>26112216</v>
      </c>
      <c r="FP123" s="1">
        <v>26112216</v>
      </c>
      <c r="FQ123" s="1">
        <v>26112216</v>
      </c>
      <c r="FR123" s="1">
        <v>26112216</v>
      </c>
      <c r="FS123" s="1">
        <v>26112216</v>
      </c>
      <c r="FT123" s="1">
        <v>26112216</v>
      </c>
      <c r="FU123" s="1">
        <v>26112216</v>
      </c>
      <c r="FV123" s="1">
        <v>26112216</v>
      </c>
      <c r="FW123" s="1">
        <v>26112216</v>
      </c>
      <c r="FX123" s="1">
        <v>26112216</v>
      </c>
      <c r="FY123" s="1">
        <v>26112216</v>
      </c>
      <c r="FZ123" s="1">
        <v>26112216</v>
      </c>
      <c r="GA123" s="1">
        <v>26112216</v>
      </c>
      <c r="GB123" s="1">
        <v>26112216</v>
      </c>
      <c r="GC123" s="1">
        <v>26112216</v>
      </c>
      <c r="GD123" s="1">
        <v>26112216</v>
      </c>
      <c r="GE123" s="1">
        <v>26112216</v>
      </c>
      <c r="GF123" s="1">
        <v>26112216</v>
      </c>
      <c r="GG123" s="1">
        <v>26112216</v>
      </c>
      <c r="GH123" s="1">
        <v>26112216</v>
      </c>
      <c r="GI123" s="1">
        <v>26112216</v>
      </c>
      <c r="GJ123" s="1">
        <v>26112216</v>
      </c>
      <c r="GK123" s="1">
        <v>26112216</v>
      </c>
      <c r="GL123" s="1">
        <v>26112216</v>
      </c>
      <c r="GM123" s="1">
        <v>26112216</v>
      </c>
      <c r="GN123" s="1">
        <v>26112216</v>
      </c>
      <c r="GO123" s="1">
        <v>26112216</v>
      </c>
      <c r="GP123" s="1">
        <v>26112216</v>
      </c>
      <c r="GQ123" s="1">
        <v>26112216</v>
      </c>
      <c r="GR123" s="1">
        <v>26112216</v>
      </c>
      <c r="GS123" s="1">
        <v>26112216</v>
      </c>
      <c r="GT123" s="1">
        <v>26112216</v>
      </c>
      <c r="GU123" s="1">
        <v>26112216</v>
      </c>
      <c r="GV123" s="1">
        <v>26112216</v>
      </c>
      <c r="GW123" s="1">
        <v>26112216</v>
      </c>
      <c r="GX123" s="1">
        <v>26112216</v>
      </c>
      <c r="GY123" s="1">
        <v>26112216</v>
      </c>
      <c r="GZ123" s="1">
        <v>26112216</v>
      </c>
      <c r="HA123" s="1">
        <v>26112216</v>
      </c>
      <c r="HB123" s="1">
        <v>26112216</v>
      </c>
      <c r="HC123" s="1">
        <v>26112216</v>
      </c>
      <c r="HD123" s="1">
        <v>26112216</v>
      </c>
      <c r="HE123" s="1">
        <v>26112216</v>
      </c>
      <c r="HF123" s="1">
        <v>26112216</v>
      </c>
      <c r="HG123" s="1">
        <v>26112216</v>
      </c>
      <c r="HH123" s="1">
        <v>26112216</v>
      </c>
      <c r="HI123" s="1">
        <v>26112216</v>
      </c>
      <c r="HJ123" s="1">
        <v>26112216</v>
      </c>
      <c r="HK123" s="1">
        <v>26112216</v>
      </c>
      <c r="HL123" s="1">
        <v>26112216</v>
      </c>
      <c r="HM123" s="1">
        <v>26112216</v>
      </c>
      <c r="HN123" s="1">
        <v>26112216</v>
      </c>
      <c r="HO123" s="1">
        <v>26112216</v>
      </c>
      <c r="HP123" s="1">
        <v>26112216</v>
      </c>
      <c r="HQ123" s="1">
        <v>26112216</v>
      </c>
      <c r="HR123" s="1">
        <v>26112216</v>
      </c>
      <c r="HS123" s="1">
        <v>26112216</v>
      </c>
      <c r="HT123" s="1">
        <v>26112216</v>
      </c>
      <c r="HU123" s="1">
        <v>26112216</v>
      </c>
      <c r="HV123" s="1">
        <v>26112216</v>
      </c>
      <c r="HW123" s="1">
        <v>26112216</v>
      </c>
      <c r="HX123" s="1">
        <v>26112216</v>
      </c>
      <c r="HY123" s="1">
        <v>26112216</v>
      </c>
      <c r="HZ123" s="1">
        <v>26112216</v>
      </c>
      <c r="IA123" s="1">
        <v>26112216</v>
      </c>
      <c r="IB123" s="1">
        <v>26112216</v>
      </c>
      <c r="IC123" s="1">
        <v>26112216</v>
      </c>
      <c r="ID123" s="1">
        <v>26112216</v>
      </c>
      <c r="IE123" s="1">
        <v>26112216</v>
      </c>
      <c r="IF123" s="1">
        <v>26112216</v>
      </c>
      <c r="IG123" s="1">
        <v>26112216</v>
      </c>
      <c r="IH123" s="1">
        <v>26112216</v>
      </c>
      <c r="II123" s="1">
        <v>26112216</v>
      </c>
      <c r="IJ123" s="1">
        <v>26112216</v>
      </c>
      <c r="IK123" s="1">
        <v>26112216</v>
      </c>
      <c r="IL123" s="1">
        <v>26112216</v>
      </c>
      <c r="IM123" s="1">
        <v>26112216</v>
      </c>
      <c r="IN123" s="1">
        <v>26112216</v>
      </c>
      <c r="IO123" s="1">
        <v>26112216</v>
      </c>
      <c r="IP123" s="1">
        <v>26112216</v>
      </c>
      <c r="IQ123" s="1">
        <v>26112216</v>
      </c>
      <c r="IR123" s="1">
        <v>26112216</v>
      </c>
      <c r="IS123" s="1">
        <v>26112216</v>
      </c>
      <c r="IT123" s="1">
        <v>26112216</v>
      </c>
      <c r="IU123" s="1">
        <v>26112216</v>
      </c>
      <c r="IV123" s="1">
        <v>26112216</v>
      </c>
      <c r="IW123" s="1">
        <v>26112216</v>
      </c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>
        <v>26112216</v>
      </c>
      <c r="JT123" s="1">
        <v>26112216</v>
      </c>
      <c r="JU123" s="1">
        <v>26112216</v>
      </c>
      <c r="JV123" s="1">
        <v>26112216</v>
      </c>
      <c r="JW123" s="1">
        <v>26112216</v>
      </c>
      <c r="JX123" s="1">
        <v>26112216</v>
      </c>
      <c r="JY123" s="1">
        <v>26112216</v>
      </c>
      <c r="JZ123" s="1">
        <v>26112216</v>
      </c>
      <c r="KA123" s="1">
        <v>26112216</v>
      </c>
      <c r="KB123" s="1">
        <v>26112216</v>
      </c>
      <c r="KC123" s="1">
        <v>26112216</v>
      </c>
      <c r="KD123" s="1">
        <v>26112216</v>
      </c>
      <c r="KE123" s="1">
        <v>26112216</v>
      </c>
      <c r="KF123" s="1">
        <v>26112216</v>
      </c>
      <c r="KG123" s="1">
        <v>26112216</v>
      </c>
      <c r="KH123" s="1">
        <v>26112216</v>
      </c>
      <c r="KI123" s="1">
        <v>26112216</v>
      </c>
      <c r="KJ123" s="1">
        <v>26112216</v>
      </c>
      <c r="KK123" s="1">
        <v>26112216</v>
      </c>
      <c r="KL123" s="1">
        <v>26112216</v>
      </c>
      <c r="KM123" s="1">
        <v>26112216</v>
      </c>
      <c r="KN123" s="1">
        <v>1531840</v>
      </c>
      <c r="KO123" s="1">
        <v>26112216</v>
      </c>
    </row>
    <row r="124" spans="1:301" x14ac:dyDescent="0.3">
      <c r="A124" s="11" t="s">
        <v>8144</v>
      </c>
      <c r="B124" s="1">
        <v>12104</v>
      </c>
      <c r="C124" s="1">
        <v>12105</v>
      </c>
      <c r="D124" s="1">
        <v>12106</v>
      </c>
      <c r="E124" s="1">
        <v>12107</v>
      </c>
      <c r="F124" s="1">
        <v>12108</v>
      </c>
      <c r="G124" s="1">
        <v>12109</v>
      </c>
      <c r="H124" s="1">
        <v>12150</v>
      </c>
      <c r="I124" s="1">
        <v>12073</v>
      </c>
      <c r="J124" s="1">
        <v>12074</v>
      </c>
      <c r="K124" s="1">
        <v>12075</v>
      </c>
      <c r="L124" s="1">
        <v>12076</v>
      </c>
      <c r="M124" s="1">
        <v>12078</v>
      </c>
      <c r="N124" s="1">
        <v>12079</v>
      </c>
      <c r="O124" s="1">
        <v>12080</v>
      </c>
      <c r="P124" s="1">
        <v>12081</v>
      </c>
      <c r="Q124" s="1">
        <v>12082</v>
      </c>
      <c r="R124" s="1">
        <v>12083</v>
      </c>
      <c r="S124" s="1">
        <v>12084</v>
      </c>
      <c r="T124" s="1">
        <v>12085</v>
      </c>
      <c r="U124" s="1">
        <v>12086</v>
      </c>
      <c r="V124" s="1">
        <v>12100</v>
      </c>
      <c r="W124" s="1">
        <v>12102</v>
      </c>
      <c r="X124" s="1">
        <v>12152</v>
      </c>
      <c r="Y124" s="1">
        <v>12153</v>
      </c>
      <c r="Z124" s="1">
        <v>12154</v>
      </c>
      <c r="AA124" s="1">
        <v>12155</v>
      </c>
      <c r="AB124" s="1">
        <v>12156</v>
      </c>
      <c r="AC124" s="1">
        <v>12157</v>
      </c>
      <c r="AD124" s="1">
        <v>12158</v>
      </c>
      <c r="AE124" s="1">
        <v>12062</v>
      </c>
      <c r="AF124" s="1">
        <v>12063</v>
      </c>
      <c r="AG124" s="1">
        <v>12064</v>
      </c>
      <c r="AH124" s="1">
        <v>12052</v>
      </c>
      <c r="AI124" s="1">
        <v>12053</v>
      </c>
      <c r="AJ124" s="1">
        <v>12054</v>
      </c>
      <c r="AK124" s="1">
        <v>12055</v>
      </c>
      <c r="AL124" s="1">
        <v>12056</v>
      </c>
      <c r="AM124" s="1">
        <v>12057</v>
      </c>
      <c r="AN124" s="1">
        <v>12058</v>
      </c>
      <c r="AO124" s="1">
        <v>12059</v>
      </c>
      <c r="AP124" s="1">
        <v>12091</v>
      </c>
      <c r="AQ124" s="1">
        <v>12092</v>
      </c>
      <c r="AR124" s="1">
        <v>12093</v>
      </c>
      <c r="AS124" s="1">
        <v>12094</v>
      </c>
      <c r="AT124" s="1">
        <v>12136</v>
      </c>
      <c r="AU124" s="1">
        <v>12137</v>
      </c>
      <c r="AV124" s="1">
        <v>12138</v>
      </c>
      <c r="AW124" s="1">
        <v>12139</v>
      </c>
      <c r="AX124" s="1">
        <v>12140</v>
      </c>
      <c r="AY124" s="1">
        <v>12141</v>
      </c>
      <c r="AZ124" s="1">
        <v>12142</v>
      </c>
      <c r="BA124" s="1">
        <v>12143</v>
      </c>
      <c r="BB124" s="1">
        <v>12144</v>
      </c>
      <c r="BC124" s="1">
        <v>12147</v>
      </c>
      <c r="BD124" s="1">
        <v>12148</v>
      </c>
      <c r="BE124" s="1">
        <v>12067</v>
      </c>
      <c r="BF124" s="1">
        <v>12068</v>
      </c>
      <c r="BG124" s="1">
        <v>12069</v>
      </c>
      <c r="BH124" s="1">
        <v>12070</v>
      </c>
      <c r="BI124" s="1">
        <v>12071</v>
      </c>
      <c r="BJ124" s="1">
        <v>12046</v>
      </c>
      <c r="BK124" s="1">
        <v>12047</v>
      </c>
      <c r="BL124" s="1">
        <v>12048</v>
      </c>
      <c r="BM124" s="1">
        <v>12049</v>
      </c>
      <c r="BN124" s="1">
        <v>12050</v>
      </c>
      <c r="BO124" s="1">
        <v>12032</v>
      </c>
      <c r="BP124" s="1">
        <v>12033</v>
      </c>
      <c r="BQ124" s="1">
        <v>12034</v>
      </c>
      <c r="BR124" s="1">
        <v>12035</v>
      </c>
      <c r="BS124" s="1">
        <v>12097</v>
      </c>
      <c r="BT124" s="1">
        <v>12113</v>
      </c>
      <c r="BU124" s="1">
        <v>12114</v>
      </c>
      <c r="BV124" s="1">
        <v>12115</v>
      </c>
      <c r="BW124" s="1">
        <v>12116</v>
      </c>
      <c r="BX124" s="1">
        <v>12117</v>
      </c>
      <c r="BY124" s="1">
        <v>12037</v>
      </c>
      <c r="BZ124" s="1">
        <v>12038</v>
      </c>
      <c r="CA124" s="1">
        <v>12040</v>
      </c>
      <c r="CB124" s="1">
        <v>12041</v>
      </c>
      <c r="CC124" s="1">
        <v>12042</v>
      </c>
      <c r="CD124" s="1">
        <v>12126</v>
      </c>
      <c r="CE124" s="1">
        <v>12127</v>
      </c>
      <c r="CF124" s="1">
        <v>12128</v>
      </c>
      <c r="CG124" s="1">
        <v>12129</v>
      </c>
      <c r="CH124" s="1">
        <v>12130</v>
      </c>
      <c r="CI124" s="1">
        <v>12131</v>
      </c>
      <c r="CJ124" s="1">
        <v>12132</v>
      </c>
      <c r="CK124" s="1">
        <v>12133</v>
      </c>
      <c r="CL124" s="1">
        <v>12134</v>
      </c>
      <c r="CM124" s="1">
        <v>12120</v>
      </c>
      <c r="CN124" s="1">
        <v>12121</v>
      </c>
      <c r="CO124" s="1">
        <v>12122</v>
      </c>
      <c r="CP124" s="1">
        <v>12065</v>
      </c>
      <c r="CQ124" s="1">
        <v>12098</v>
      </c>
      <c r="CR124" s="1">
        <v>12123</v>
      </c>
      <c r="CS124" s="1">
        <v>12110</v>
      </c>
      <c r="CT124" s="1">
        <v>12087</v>
      </c>
      <c r="CU124" s="1">
        <v>12088</v>
      </c>
      <c r="CV124" s="1">
        <v>12060</v>
      </c>
      <c r="CW124" s="1">
        <v>12145</v>
      </c>
      <c r="CX124" s="1">
        <v>12043</v>
      </c>
      <c r="CY124" s="1">
        <v>12044</v>
      </c>
      <c r="CZ124" s="1">
        <v>12111</v>
      </c>
      <c r="DA124" s="1">
        <v>12089</v>
      </c>
      <c r="DB124" s="1">
        <v>12095</v>
      </c>
      <c r="DC124" s="1">
        <v>12118</v>
      </c>
      <c r="DD124" s="1">
        <v>12124</v>
      </c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>
        <v>12036</v>
      </c>
      <c r="EA124" s="1">
        <v>12039</v>
      </c>
      <c r="EB124" s="1">
        <v>12101</v>
      </c>
      <c r="EC124" s="1">
        <v>12045</v>
      </c>
      <c r="ED124" s="1">
        <v>12051</v>
      </c>
      <c r="EE124" s="1">
        <v>12061</v>
      </c>
      <c r="EF124" s="1">
        <v>12066</v>
      </c>
      <c r="EG124" s="1">
        <v>12072</v>
      </c>
      <c r="EH124" s="1">
        <v>12077</v>
      </c>
      <c r="EI124" s="1">
        <v>12090</v>
      </c>
      <c r="EJ124" s="1">
        <v>12096</v>
      </c>
      <c r="EK124" s="1">
        <v>12099</v>
      </c>
      <c r="EL124" s="1">
        <v>12112</v>
      </c>
      <c r="EM124" s="1">
        <v>12119</v>
      </c>
      <c r="EN124" s="1">
        <v>12125</v>
      </c>
      <c r="EO124" s="1">
        <v>12135</v>
      </c>
      <c r="EP124" s="1">
        <v>12146</v>
      </c>
      <c r="EQ124" s="1">
        <v>12103</v>
      </c>
      <c r="ER124" s="1">
        <v>12149</v>
      </c>
      <c r="ES124" s="1">
        <v>12151</v>
      </c>
      <c r="ET124" s="1">
        <v>12159</v>
      </c>
      <c r="EU124" s="1">
        <v>26112216</v>
      </c>
      <c r="EV124" s="1">
        <v>26112216</v>
      </c>
      <c r="EW124" s="1">
        <v>26112216</v>
      </c>
      <c r="EX124" s="1">
        <v>26112216</v>
      </c>
      <c r="EY124" s="1">
        <v>26112216</v>
      </c>
      <c r="EZ124" s="1">
        <v>26112216</v>
      </c>
      <c r="FA124" s="1">
        <v>26112216</v>
      </c>
      <c r="FB124" s="1">
        <v>26112216</v>
      </c>
      <c r="FC124" s="1">
        <v>26112216</v>
      </c>
      <c r="FD124" s="1">
        <v>26112216</v>
      </c>
      <c r="FE124" s="1">
        <v>26112216</v>
      </c>
      <c r="FF124" s="1">
        <v>26112216</v>
      </c>
      <c r="FG124" s="1">
        <v>26112216</v>
      </c>
      <c r="FH124" s="1">
        <v>26112216</v>
      </c>
      <c r="FI124" s="1">
        <v>26112216</v>
      </c>
      <c r="FJ124" s="1">
        <v>26112216</v>
      </c>
      <c r="FK124" s="1">
        <v>26112216</v>
      </c>
      <c r="FL124" s="1">
        <v>26112216</v>
      </c>
      <c r="FM124" s="1">
        <v>26112216</v>
      </c>
      <c r="FN124" s="1">
        <v>26112216</v>
      </c>
      <c r="FO124" s="1">
        <v>26112216</v>
      </c>
      <c r="FP124" s="1">
        <v>26112216</v>
      </c>
      <c r="FQ124" s="1">
        <v>26112216</v>
      </c>
      <c r="FR124" s="1">
        <v>26112216</v>
      </c>
      <c r="FS124" s="1">
        <v>26112216</v>
      </c>
      <c r="FT124" s="1">
        <v>26112216</v>
      </c>
      <c r="FU124" s="1">
        <v>26112216</v>
      </c>
      <c r="FV124" s="1">
        <v>26112216</v>
      </c>
      <c r="FW124" s="1">
        <v>26112216</v>
      </c>
      <c r="FX124" s="1">
        <v>26112216</v>
      </c>
      <c r="FY124" s="1">
        <v>26112216</v>
      </c>
      <c r="FZ124" s="1">
        <v>26112216</v>
      </c>
      <c r="GA124" s="1">
        <v>26112216</v>
      </c>
      <c r="GB124" s="1">
        <v>26112216</v>
      </c>
      <c r="GC124" s="1">
        <v>26112216</v>
      </c>
      <c r="GD124" s="1">
        <v>26112216</v>
      </c>
      <c r="GE124" s="1">
        <v>26112216</v>
      </c>
      <c r="GF124" s="1">
        <v>26112216</v>
      </c>
      <c r="GG124" s="1">
        <v>26112216</v>
      </c>
      <c r="GH124" s="1">
        <v>26112216</v>
      </c>
      <c r="GI124" s="1">
        <v>26112216</v>
      </c>
      <c r="GJ124" s="1">
        <v>26112216</v>
      </c>
      <c r="GK124" s="1">
        <v>26112216</v>
      </c>
      <c r="GL124" s="1">
        <v>26112216</v>
      </c>
      <c r="GM124" s="1">
        <v>26112216</v>
      </c>
      <c r="GN124" s="1">
        <v>26112216</v>
      </c>
      <c r="GO124" s="1">
        <v>26112216</v>
      </c>
      <c r="GP124" s="1">
        <v>26112216</v>
      </c>
      <c r="GQ124" s="1">
        <v>26112216</v>
      </c>
      <c r="GR124" s="1">
        <v>26112216</v>
      </c>
      <c r="GS124" s="1">
        <v>26112216</v>
      </c>
      <c r="GT124" s="1">
        <v>26112216</v>
      </c>
      <c r="GU124" s="1">
        <v>26112216</v>
      </c>
      <c r="GV124" s="1">
        <v>26112216</v>
      </c>
      <c r="GW124" s="1">
        <v>26112216</v>
      </c>
      <c r="GX124" s="1">
        <v>26112216</v>
      </c>
      <c r="GY124" s="1">
        <v>26112216</v>
      </c>
      <c r="GZ124" s="1">
        <v>26112216</v>
      </c>
      <c r="HA124" s="1">
        <v>26112216</v>
      </c>
      <c r="HB124" s="1">
        <v>26112216</v>
      </c>
      <c r="HC124" s="1">
        <v>26112216</v>
      </c>
      <c r="HD124" s="1">
        <v>26112216</v>
      </c>
      <c r="HE124" s="1">
        <v>26112216</v>
      </c>
      <c r="HF124" s="1">
        <v>26112216</v>
      </c>
      <c r="HG124" s="1">
        <v>26112216</v>
      </c>
      <c r="HH124" s="1">
        <v>26112216</v>
      </c>
      <c r="HI124" s="1">
        <v>26112216</v>
      </c>
      <c r="HJ124" s="1">
        <v>26112216</v>
      </c>
      <c r="HK124" s="1">
        <v>26112216</v>
      </c>
      <c r="HL124" s="1">
        <v>26112216</v>
      </c>
      <c r="HM124" s="1">
        <v>26112216</v>
      </c>
      <c r="HN124" s="1">
        <v>26112216</v>
      </c>
      <c r="HO124" s="1">
        <v>26112216</v>
      </c>
      <c r="HP124" s="1">
        <v>26112216</v>
      </c>
      <c r="HQ124" s="1">
        <v>26112216</v>
      </c>
      <c r="HR124" s="1">
        <v>26112216</v>
      </c>
      <c r="HS124" s="1">
        <v>26112216</v>
      </c>
      <c r="HT124" s="1">
        <v>26112216</v>
      </c>
      <c r="HU124" s="1">
        <v>26112216</v>
      </c>
      <c r="HV124" s="1">
        <v>26112216</v>
      </c>
      <c r="HW124" s="1">
        <v>26112216</v>
      </c>
      <c r="HX124" s="1">
        <v>26112216</v>
      </c>
      <c r="HY124" s="1">
        <v>26112216</v>
      </c>
      <c r="HZ124" s="1">
        <v>26112216</v>
      </c>
      <c r="IA124" s="1">
        <v>26112216</v>
      </c>
      <c r="IB124" s="1">
        <v>26112216</v>
      </c>
      <c r="IC124" s="1">
        <v>26112216</v>
      </c>
      <c r="ID124" s="1">
        <v>26112216</v>
      </c>
      <c r="IE124" s="1">
        <v>26112216</v>
      </c>
      <c r="IF124" s="1">
        <v>26112216</v>
      </c>
      <c r="IG124" s="1">
        <v>26112216</v>
      </c>
      <c r="IH124" s="1">
        <v>26112216</v>
      </c>
      <c r="II124" s="1">
        <v>26112216</v>
      </c>
      <c r="IJ124" s="1">
        <v>26112216</v>
      </c>
      <c r="IK124" s="1">
        <v>26112216</v>
      </c>
      <c r="IL124" s="1">
        <v>26112216</v>
      </c>
      <c r="IM124" s="1">
        <v>26112216</v>
      </c>
      <c r="IN124" s="1">
        <v>26112216</v>
      </c>
      <c r="IO124" s="1">
        <v>26112216</v>
      </c>
      <c r="IP124" s="1">
        <v>26112216</v>
      </c>
      <c r="IQ124" s="1">
        <v>26112216</v>
      </c>
      <c r="IR124" s="1">
        <v>26112216</v>
      </c>
      <c r="IS124" s="1">
        <v>26112216</v>
      </c>
      <c r="IT124" s="1">
        <v>26112216</v>
      </c>
      <c r="IU124" s="1">
        <v>26112216</v>
      </c>
      <c r="IV124" s="1">
        <v>26112216</v>
      </c>
      <c r="IW124" s="1">
        <v>26112216</v>
      </c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>
        <v>26112216</v>
      </c>
      <c r="JT124" s="1">
        <v>26112216</v>
      </c>
      <c r="JU124" s="1">
        <v>26112216</v>
      </c>
      <c r="JV124" s="1">
        <v>26112216</v>
      </c>
      <c r="JW124" s="1">
        <v>26112216</v>
      </c>
      <c r="JX124" s="1">
        <v>26112216</v>
      </c>
      <c r="JY124" s="1">
        <v>26112216</v>
      </c>
      <c r="JZ124" s="1">
        <v>26112216</v>
      </c>
      <c r="KA124" s="1">
        <v>26112216</v>
      </c>
      <c r="KB124" s="1">
        <v>26112216</v>
      </c>
      <c r="KC124" s="1">
        <v>26112216</v>
      </c>
      <c r="KD124" s="1">
        <v>26112216</v>
      </c>
      <c r="KE124" s="1">
        <v>26112216</v>
      </c>
      <c r="KF124" s="1">
        <v>26112216</v>
      </c>
      <c r="KG124" s="1">
        <v>26112216</v>
      </c>
      <c r="KH124" s="1">
        <v>26112216</v>
      </c>
      <c r="KI124" s="1">
        <v>26112216</v>
      </c>
      <c r="KJ124" s="1">
        <v>26112216</v>
      </c>
      <c r="KK124" s="1">
        <v>26112216</v>
      </c>
      <c r="KL124" s="1">
        <v>26112216</v>
      </c>
      <c r="KM124" s="1">
        <v>26112216</v>
      </c>
      <c r="KN124" s="1">
        <v>1548224</v>
      </c>
      <c r="KO124" s="1">
        <v>26112216</v>
      </c>
    </row>
    <row r="125" spans="1:301" x14ac:dyDescent="0.3">
      <c r="A125" s="11" t="s">
        <v>8145</v>
      </c>
      <c r="B125" s="1">
        <v>12232</v>
      </c>
      <c r="C125" s="1">
        <v>12233</v>
      </c>
      <c r="D125" s="1">
        <v>12234</v>
      </c>
      <c r="E125" s="1">
        <v>12235</v>
      </c>
      <c r="F125" s="1">
        <v>12236</v>
      </c>
      <c r="G125" s="1">
        <v>12237</v>
      </c>
      <c r="H125" s="1">
        <v>12278</v>
      </c>
      <c r="I125" s="1">
        <v>12201</v>
      </c>
      <c r="J125" s="1">
        <v>12202</v>
      </c>
      <c r="K125" s="1">
        <v>12203</v>
      </c>
      <c r="L125" s="1">
        <v>12204</v>
      </c>
      <c r="M125" s="1">
        <v>12206</v>
      </c>
      <c r="N125" s="1">
        <v>12207</v>
      </c>
      <c r="O125" s="1">
        <v>12208</v>
      </c>
      <c r="P125" s="1">
        <v>12209</v>
      </c>
      <c r="Q125" s="1">
        <v>12210</v>
      </c>
      <c r="R125" s="1">
        <v>12211</v>
      </c>
      <c r="S125" s="1">
        <v>12212</v>
      </c>
      <c r="T125" s="1">
        <v>12213</v>
      </c>
      <c r="U125" s="1">
        <v>12214</v>
      </c>
      <c r="V125" s="1">
        <v>12228</v>
      </c>
      <c r="W125" s="1">
        <v>12230</v>
      </c>
      <c r="X125" s="1">
        <v>12280</v>
      </c>
      <c r="Y125" s="1">
        <v>12281</v>
      </c>
      <c r="Z125" s="1">
        <v>12282</v>
      </c>
      <c r="AA125" s="1">
        <v>12283</v>
      </c>
      <c r="AB125" s="1">
        <v>12284</v>
      </c>
      <c r="AC125" s="1">
        <v>12285</v>
      </c>
      <c r="AD125" s="1">
        <v>12286</v>
      </c>
      <c r="AE125" s="1">
        <v>12190</v>
      </c>
      <c r="AF125" s="1">
        <v>12191</v>
      </c>
      <c r="AG125" s="1">
        <v>12192</v>
      </c>
      <c r="AH125" s="1">
        <v>12180</v>
      </c>
      <c r="AI125" s="1">
        <v>12181</v>
      </c>
      <c r="AJ125" s="1">
        <v>12182</v>
      </c>
      <c r="AK125" s="1">
        <v>12183</v>
      </c>
      <c r="AL125" s="1">
        <v>12184</v>
      </c>
      <c r="AM125" s="1">
        <v>12185</v>
      </c>
      <c r="AN125" s="1">
        <v>12186</v>
      </c>
      <c r="AO125" s="1">
        <v>12187</v>
      </c>
      <c r="AP125" s="1">
        <v>12219</v>
      </c>
      <c r="AQ125" s="1">
        <v>12220</v>
      </c>
      <c r="AR125" s="1">
        <v>12221</v>
      </c>
      <c r="AS125" s="1">
        <v>12222</v>
      </c>
      <c r="AT125" s="1">
        <v>12264</v>
      </c>
      <c r="AU125" s="1">
        <v>12265</v>
      </c>
      <c r="AV125" s="1">
        <v>12266</v>
      </c>
      <c r="AW125" s="1">
        <v>12267</v>
      </c>
      <c r="AX125" s="1">
        <v>12268</v>
      </c>
      <c r="AY125" s="1">
        <v>12269</v>
      </c>
      <c r="AZ125" s="1">
        <v>12270</v>
      </c>
      <c r="BA125" s="1">
        <v>12271</v>
      </c>
      <c r="BB125" s="1">
        <v>12272</v>
      </c>
      <c r="BC125" s="1">
        <v>12275</v>
      </c>
      <c r="BD125" s="1">
        <v>12276</v>
      </c>
      <c r="BE125" s="1">
        <v>12195</v>
      </c>
      <c r="BF125" s="1">
        <v>12196</v>
      </c>
      <c r="BG125" s="1">
        <v>12197</v>
      </c>
      <c r="BH125" s="1">
        <v>12198</v>
      </c>
      <c r="BI125" s="1">
        <v>12199</v>
      </c>
      <c r="BJ125" s="1">
        <v>12174</v>
      </c>
      <c r="BK125" s="1">
        <v>12175</v>
      </c>
      <c r="BL125" s="1">
        <v>12176</v>
      </c>
      <c r="BM125" s="1">
        <v>12177</v>
      </c>
      <c r="BN125" s="1">
        <v>12178</v>
      </c>
      <c r="BO125" s="1">
        <v>12160</v>
      </c>
      <c r="BP125" s="1">
        <v>12161</v>
      </c>
      <c r="BQ125" s="1">
        <v>12162</v>
      </c>
      <c r="BR125" s="1">
        <v>12163</v>
      </c>
      <c r="BS125" s="1">
        <v>12225</v>
      </c>
      <c r="BT125" s="1">
        <v>12241</v>
      </c>
      <c r="BU125" s="1">
        <v>12242</v>
      </c>
      <c r="BV125" s="1">
        <v>12243</v>
      </c>
      <c r="BW125" s="1">
        <v>12244</v>
      </c>
      <c r="BX125" s="1">
        <v>12245</v>
      </c>
      <c r="BY125" s="1">
        <v>12165</v>
      </c>
      <c r="BZ125" s="1">
        <v>12166</v>
      </c>
      <c r="CA125" s="1">
        <v>12168</v>
      </c>
      <c r="CB125" s="1">
        <v>12169</v>
      </c>
      <c r="CC125" s="1">
        <v>12170</v>
      </c>
      <c r="CD125" s="1">
        <v>12254</v>
      </c>
      <c r="CE125" s="1">
        <v>12255</v>
      </c>
      <c r="CF125" s="1">
        <v>12256</v>
      </c>
      <c r="CG125" s="1">
        <v>12257</v>
      </c>
      <c r="CH125" s="1">
        <v>12258</v>
      </c>
      <c r="CI125" s="1">
        <v>12259</v>
      </c>
      <c r="CJ125" s="1">
        <v>12260</v>
      </c>
      <c r="CK125" s="1">
        <v>12261</v>
      </c>
      <c r="CL125" s="1">
        <v>12262</v>
      </c>
      <c r="CM125" s="1">
        <v>12248</v>
      </c>
      <c r="CN125" s="1">
        <v>12249</v>
      </c>
      <c r="CO125" s="1">
        <v>12250</v>
      </c>
      <c r="CP125" s="1">
        <v>12193</v>
      </c>
      <c r="CQ125" s="1">
        <v>12226</v>
      </c>
      <c r="CR125" s="1">
        <v>12251</v>
      </c>
      <c r="CS125" s="1">
        <v>12238</v>
      </c>
      <c r="CT125" s="1">
        <v>12215</v>
      </c>
      <c r="CU125" s="1">
        <v>12216</v>
      </c>
      <c r="CV125" s="1">
        <v>12188</v>
      </c>
      <c r="CW125" s="1">
        <v>12273</v>
      </c>
      <c r="CX125" s="1">
        <v>12171</v>
      </c>
      <c r="CY125" s="1">
        <v>12172</v>
      </c>
      <c r="CZ125" s="1">
        <v>12239</v>
      </c>
      <c r="DA125" s="1">
        <v>12217</v>
      </c>
      <c r="DB125" s="1">
        <v>12223</v>
      </c>
      <c r="DC125" s="1">
        <v>12246</v>
      </c>
      <c r="DD125" s="1">
        <v>12252</v>
      </c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>
        <v>12164</v>
      </c>
      <c r="EA125" s="1">
        <v>12167</v>
      </c>
      <c r="EB125" s="1">
        <v>12229</v>
      </c>
      <c r="EC125" s="1">
        <v>12173</v>
      </c>
      <c r="ED125" s="1">
        <v>12179</v>
      </c>
      <c r="EE125" s="1">
        <v>12189</v>
      </c>
      <c r="EF125" s="1">
        <v>12194</v>
      </c>
      <c r="EG125" s="1">
        <v>12200</v>
      </c>
      <c r="EH125" s="1">
        <v>12205</v>
      </c>
      <c r="EI125" s="1">
        <v>12218</v>
      </c>
      <c r="EJ125" s="1">
        <v>12224</v>
      </c>
      <c r="EK125" s="1">
        <v>12227</v>
      </c>
      <c r="EL125" s="1">
        <v>12240</v>
      </c>
      <c r="EM125" s="1">
        <v>12247</v>
      </c>
      <c r="EN125" s="1">
        <v>12253</v>
      </c>
      <c r="EO125" s="1">
        <v>12263</v>
      </c>
      <c r="EP125" s="1">
        <v>12274</v>
      </c>
      <c r="EQ125" s="1">
        <v>12231</v>
      </c>
      <c r="ER125" s="1">
        <v>12277</v>
      </c>
      <c r="ES125" s="1">
        <v>12279</v>
      </c>
      <c r="ET125" s="1">
        <v>12287</v>
      </c>
      <c r="EU125" s="1">
        <v>26112216</v>
      </c>
      <c r="EV125" s="1">
        <v>26112216</v>
      </c>
      <c r="EW125" s="1">
        <v>26112216</v>
      </c>
      <c r="EX125" s="1">
        <v>26112216</v>
      </c>
      <c r="EY125" s="1">
        <v>26112216</v>
      </c>
      <c r="EZ125" s="1">
        <v>26112216</v>
      </c>
      <c r="FA125" s="1">
        <v>26112216</v>
      </c>
      <c r="FB125" s="1">
        <v>26112216</v>
      </c>
      <c r="FC125" s="1">
        <v>26112216</v>
      </c>
      <c r="FD125" s="1">
        <v>26112216</v>
      </c>
      <c r="FE125" s="1">
        <v>26112216</v>
      </c>
      <c r="FF125" s="1">
        <v>26112216</v>
      </c>
      <c r="FG125" s="1">
        <v>26112216</v>
      </c>
      <c r="FH125" s="1">
        <v>26112216</v>
      </c>
      <c r="FI125" s="1">
        <v>26112216</v>
      </c>
      <c r="FJ125" s="1">
        <v>26112216</v>
      </c>
      <c r="FK125" s="1">
        <v>26112216</v>
      </c>
      <c r="FL125" s="1">
        <v>26112216</v>
      </c>
      <c r="FM125" s="1">
        <v>26112216</v>
      </c>
      <c r="FN125" s="1">
        <v>26112216</v>
      </c>
      <c r="FO125" s="1">
        <v>26112216</v>
      </c>
      <c r="FP125" s="1">
        <v>26112216</v>
      </c>
      <c r="FQ125" s="1">
        <v>26112216</v>
      </c>
      <c r="FR125" s="1">
        <v>26112216</v>
      </c>
      <c r="FS125" s="1">
        <v>26112216</v>
      </c>
      <c r="FT125" s="1">
        <v>26112216</v>
      </c>
      <c r="FU125" s="1">
        <v>26112216</v>
      </c>
      <c r="FV125" s="1">
        <v>26112216</v>
      </c>
      <c r="FW125" s="1">
        <v>26112216</v>
      </c>
      <c r="FX125" s="1">
        <v>26112216</v>
      </c>
      <c r="FY125" s="1">
        <v>26112216</v>
      </c>
      <c r="FZ125" s="1">
        <v>26112216</v>
      </c>
      <c r="GA125" s="1">
        <v>26112216</v>
      </c>
      <c r="GB125" s="1">
        <v>26112216</v>
      </c>
      <c r="GC125" s="1">
        <v>26112216</v>
      </c>
      <c r="GD125" s="1">
        <v>26112216</v>
      </c>
      <c r="GE125" s="1">
        <v>26112216</v>
      </c>
      <c r="GF125" s="1">
        <v>26112216</v>
      </c>
      <c r="GG125" s="1">
        <v>26112216</v>
      </c>
      <c r="GH125" s="1">
        <v>26112216</v>
      </c>
      <c r="GI125" s="1">
        <v>26112216</v>
      </c>
      <c r="GJ125" s="1">
        <v>26112216</v>
      </c>
      <c r="GK125" s="1">
        <v>26112216</v>
      </c>
      <c r="GL125" s="1">
        <v>26112216</v>
      </c>
      <c r="GM125" s="1">
        <v>26112216</v>
      </c>
      <c r="GN125" s="1">
        <v>26112216</v>
      </c>
      <c r="GO125" s="1">
        <v>26112216</v>
      </c>
      <c r="GP125" s="1">
        <v>26112216</v>
      </c>
      <c r="GQ125" s="1">
        <v>26112216</v>
      </c>
      <c r="GR125" s="1">
        <v>26112216</v>
      </c>
      <c r="GS125" s="1">
        <v>26112216</v>
      </c>
      <c r="GT125" s="1">
        <v>26112216</v>
      </c>
      <c r="GU125" s="1">
        <v>26112216</v>
      </c>
      <c r="GV125" s="1">
        <v>26112216</v>
      </c>
      <c r="GW125" s="1">
        <v>26112216</v>
      </c>
      <c r="GX125" s="1">
        <v>26112216</v>
      </c>
      <c r="GY125" s="1">
        <v>26112216</v>
      </c>
      <c r="GZ125" s="1">
        <v>26112216</v>
      </c>
      <c r="HA125" s="1">
        <v>26112216</v>
      </c>
      <c r="HB125" s="1">
        <v>26112216</v>
      </c>
      <c r="HC125" s="1">
        <v>26112216</v>
      </c>
      <c r="HD125" s="1">
        <v>26112216</v>
      </c>
      <c r="HE125" s="1">
        <v>26112216</v>
      </c>
      <c r="HF125" s="1">
        <v>26112216</v>
      </c>
      <c r="HG125" s="1">
        <v>26112216</v>
      </c>
      <c r="HH125" s="1">
        <v>26112216</v>
      </c>
      <c r="HI125" s="1">
        <v>26112216</v>
      </c>
      <c r="HJ125" s="1">
        <v>26112216</v>
      </c>
      <c r="HK125" s="1">
        <v>26112216</v>
      </c>
      <c r="HL125" s="1">
        <v>26112216</v>
      </c>
      <c r="HM125" s="1">
        <v>26112216</v>
      </c>
      <c r="HN125" s="1">
        <v>26112216</v>
      </c>
      <c r="HO125" s="1">
        <v>26112216</v>
      </c>
      <c r="HP125" s="1">
        <v>26112216</v>
      </c>
      <c r="HQ125" s="1">
        <v>26112216</v>
      </c>
      <c r="HR125" s="1">
        <v>26112216</v>
      </c>
      <c r="HS125" s="1">
        <v>26112216</v>
      </c>
      <c r="HT125" s="1">
        <v>26112216</v>
      </c>
      <c r="HU125" s="1">
        <v>26112216</v>
      </c>
      <c r="HV125" s="1">
        <v>26112216</v>
      </c>
      <c r="HW125" s="1">
        <v>26112216</v>
      </c>
      <c r="HX125" s="1">
        <v>26112216</v>
      </c>
      <c r="HY125" s="1">
        <v>26112216</v>
      </c>
      <c r="HZ125" s="1">
        <v>26112216</v>
      </c>
      <c r="IA125" s="1">
        <v>26112216</v>
      </c>
      <c r="IB125" s="1">
        <v>26112216</v>
      </c>
      <c r="IC125" s="1">
        <v>26112216</v>
      </c>
      <c r="ID125" s="1">
        <v>26112216</v>
      </c>
      <c r="IE125" s="1">
        <v>26112216</v>
      </c>
      <c r="IF125" s="1">
        <v>26112216</v>
      </c>
      <c r="IG125" s="1">
        <v>26112216</v>
      </c>
      <c r="IH125" s="1">
        <v>26112216</v>
      </c>
      <c r="II125" s="1">
        <v>26112216</v>
      </c>
      <c r="IJ125" s="1">
        <v>26112216</v>
      </c>
      <c r="IK125" s="1">
        <v>26112216</v>
      </c>
      <c r="IL125" s="1">
        <v>26112216</v>
      </c>
      <c r="IM125" s="1">
        <v>26112216</v>
      </c>
      <c r="IN125" s="1">
        <v>26112216</v>
      </c>
      <c r="IO125" s="1">
        <v>26112216</v>
      </c>
      <c r="IP125" s="1">
        <v>26112216</v>
      </c>
      <c r="IQ125" s="1">
        <v>26112216</v>
      </c>
      <c r="IR125" s="1">
        <v>26112216</v>
      </c>
      <c r="IS125" s="1">
        <v>26112216</v>
      </c>
      <c r="IT125" s="1">
        <v>26112216</v>
      </c>
      <c r="IU125" s="1">
        <v>26112216</v>
      </c>
      <c r="IV125" s="1">
        <v>26112216</v>
      </c>
      <c r="IW125" s="1">
        <v>26112216</v>
      </c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>
        <v>26112216</v>
      </c>
      <c r="JT125" s="1">
        <v>26112216</v>
      </c>
      <c r="JU125" s="1">
        <v>26112216</v>
      </c>
      <c r="JV125" s="1">
        <v>26112216</v>
      </c>
      <c r="JW125" s="1">
        <v>26112216</v>
      </c>
      <c r="JX125" s="1">
        <v>26112216</v>
      </c>
      <c r="JY125" s="1">
        <v>26112216</v>
      </c>
      <c r="JZ125" s="1">
        <v>26112216</v>
      </c>
      <c r="KA125" s="1">
        <v>26112216</v>
      </c>
      <c r="KB125" s="1">
        <v>26112216</v>
      </c>
      <c r="KC125" s="1">
        <v>26112216</v>
      </c>
      <c r="KD125" s="1">
        <v>26112216</v>
      </c>
      <c r="KE125" s="1">
        <v>26112216</v>
      </c>
      <c r="KF125" s="1">
        <v>26112216</v>
      </c>
      <c r="KG125" s="1">
        <v>26112216</v>
      </c>
      <c r="KH125" s="1">
        <v>26112216</v>
      </c>
      <c r="KI125" s="1">
        <v>26112216</v>
      </c>
      <c r="KJ125" s="1">
        <v>26112216</v>
      </c>
      <c r="KK125" s="1">
        <v>26112216</v>
      </c>
      <c r="KL125" s="1">
        <v>26112216</v>
      </c>
      <c r="KM125" s="1">
        <v>26112216</v>
      </c>
      <c r="KN125" s="1">
        <v>1564608</v>
      </c>
      <c r="KO125" s="1">
        <v>26112216</v>
      </c>
    </row>
    <row r="126" spans="1:301" x14ac:dyDescent="0.3">
      <c r="A126" s="11" t="s">
        <v>8146</v>
      </c>
      <c r="B126" s="1">
        <v>12360</v>
      </c>
      <c r="C126" s="1">
        <v>12361</v>
      </c>
      <c r="D126" s="1">
        <v>12362</v>
      </c>
      <c r="E126" s="1">
        <v>12363</v>
      </c>
      <c r="F126" s="1">
        <v>12364</v>
      </c>
      <c r="G126" s="1">
        <v>12365</v>
      </c>
      <c r="H126" s="1">
        <v>12406</v>
      </c>
      <c r="I126" s="1">
        <v>12329</v>
      </c>
      <c r="J126" s="1">
        <v>12330</v>
      </c>
      <c r="K126" s="1">
        <v>12331</v>
      </c>
      <c r="L126" s="1">
        <v>12332</v>
      </c>
      <c r="M126" s="1">
        <v>12334</v>
      </c>
      <c r="N126" s="1">
        <v>12335</v>
      </c>
      <c r="O126" s="1">
        <v>12336</v>
      </c>
      <c r="P126" s="1">
        <v>12337</v>
      </c>
      <c r="Q126" s="1">
        <v>12338</v>
      </c>
      <c r="R126" s="1">
        <v>12339</v>
      </c>
      <c r="S126" s="1">
        <v>12340</v>
      </c>
      <c r="T126" s="1">
        <v>12341</v>
      </c>
      <c r="U126" s="1">
        <v>12342</v>
      </c>
      <c r="V126" s="1">
        <v>12356</v>
      </c>
      <c r="W126" s="1">
        <v>12358</v>
      </c>
      <c r="X126" s="1">
        <v>12408</v>
      </c>
      <c r="Y126" s="1">
        <v>12409</v>
      </c>
      <c r="Z126" s="1">
        <v>12410</v>
      </c>
      <c r="AA126" s="1">
        <v>12411</v>
      </c>
      <c r="AB126" s="1">
        <v>12412</v>
      </c>
      <c r="AC126" s="1">
        <v>12413</v>
      </c>
      <c r="AD126" s="1">
        <v>12414</v>
      </c>
      <c r="AE126" s="1">
        <v>12318</v>
      </c>
      <c r="AF126" s="1">
        <v>12319</v>
      </c>
      <c r="AG126" s="1">
        <v>12320</v>
      </c>
      <c r="AH126" s="1">
        <v>12308</v>
      </c>
      <c r="AI126" s="1">
        <v>12309</v>
      </c>
      <c r="AJ126" s="1">
        <v>12310</v>
      </c>
      <c r="AK126" s="1">
        <v>12311</v>
      </c>
      <c r="AL126" s="1">
        <v>12312</v>
      </c>
      <c r="AM126" s="1">
        <v>12313</v>
      </c>
      <c r="AN126" s="1">
        <v>12314</v>
      </c>
      <c r="AO126" s="1">
        <v>12315</v>
      </c>
      <c r="AP126" s="1">
        <v>12347</v>
      </c>
      <c r="AQ126" s="1">
        <v>12348</v>
      </c>
      <c r="AR126" s="1">
        <v>12349</v>
      </c>
      <c r="AS126" s="1">
        <v>12350</v>
      </c>
      <c r="AT126" s="1">
        <v>12392</v>
      </c>
      <c r="AU126" s="1">
        <v>12393</v>
      </c>
      <c r="AV126" s="1">
        <v>12394</v>
      </c>
      <c r="AW126" s="1">
        <v>12395</v>
      </c>
      <c r="AX126" s="1">
        <v>12396</v>
      </c>
      <c r="AY126" s="1">
        <v>12397</v>
      </c>
      <c r="AZ126" s="1">
        <v>12398</v>
      </c>
      <c r="BA126" s="1">
        <v>12399</v>
      </c>
      <c r="BB126" s="1">
        <v>12400</v>
      </c>
      <c r="BC126" s="1">
        <v>12403</v>
      </c>
      <c r="BD126" s="1">
        <v>12404</v>
      </c>
      <c r="BE126" s="1">
        <v>12323</v>
      </c>
      <c r="BF126" s="1">
        <v>12324</v>
      </c>
      <c r="BG126" s="1">
        <v>12325</v>
      </c>
      <c r="BH126" s="1">
        <v>12326</v>
      </c>
      <c r="BI126" s="1">
        <v>12327</v>
      </c>
      <c r="BJ126" s="1">
        <v>12302</v>
      </c>
      <c r="BK126" s="1">
        <v>12303</v>
      </c>
      <c r="BL126" s="1">
        <v>12304</v>
      </c>
      <c r="BM126" s="1">
        <v>12305</v>
      </c>
      <c r="BN126" s="1">
        <v>12306</v>
      </c>
      <c r="BO126" s="1">
        <v>12288</v>
      </c>
      <c r="BP126" s="1">
        <v>12289</v>
      </c>
      <c r="BQ126" s="1">
        <v>12290</v>
      </c>
      <c r="BR126" s="1">
        <v>12291</v>
      </c>
      <c r="BS126" s="1">
        <v>12353</v>
      </c>
      <c r="BT126" s="1">
        <v>12369</v>
      </c>
      <c r="BU126" s="1">
        <v>12370</v>
      </c>
      <c r="BV126" s="1">
        <v>12371</v>
      </c>
      <c r="BW126" s="1">
        <v>12372</v>
      </c>
      <c r="BX126" s="1">
        <v>12373</v>
      </c>
      <c r="BY126" s="1">
        <v>12293</v>
      </c>
      <c r="BZ126" s="1">
        <v>12294</v>
      </c>
      <c r="CA126" s="1">
        <v>12296</v>
      </c>
      <c r="CB126" s="1">
        <v>12297</v>
      </c>
      <c r="CC126" s="1">
        <v>12298</v>
      </c>
      <c r="CD126" s="1">
        <v>12382</v>
      </c>
      <c r="CE126" s="1">
        <v>12383</v>
      </c>
      <c r="CF126" s="1">
        <v>12384</v>
      </c>
      <c r="CG126" s="1">
        <v>12385</v>
      </c>
      <c r="CH126" s="1">
        <v>12386</v>
      </c>
      <c r="CI126" s="1">
        <v>12387</v>
      </c>
      <c r="CJ126" s="1">
        <v>12388</v>
      </c>
      <c r="CK126" s="1">
        <v>12389</v>
      </c>
      <c r="CL126" s="1">
        <v>12390</v>
      </c>
      <c r="CM126" s="1">
        <v>12376</v>
      </c>
      <c r="CN126" s="1">
        <v>12377</v>
      </c>
      <c r="CO126" s="1">
        <v>12378</v>
      </c>
      <c r="CP126" s="1">
        <v>12321</v>
      </c>
      <c r="CQ126" s="1">
        <v>12354</v>
      </c>
      <c r="CR126" s="1">
        <v>12379</v>
      </c>
      <c r="CS126" s="1">
        <v>12366</v>
      </c>
      <c r="CT126" s="1">
        <v>12343</v>
      </c>
      <c r="CU126" s="1">
        <v>12344</v>
      </c>
      <c r="CV126" s="1">
        <v>12316</v>
      </c>
      <c r="CW126" s="1">
        <v>12401</v>
      </c>
      <c r="CX126" s="1">
        <v>12299</v>
      </c>
      <c r="CY126" s="1">
        <v>12300</v>
      </c>
      <c r="CZ126" s="1">
        <v>12367</v>
      </c>
      <c r="DA126" s="1">
        <v>12345</v>
      </c>
      <c r="DB126" s="1">
        <v>12351</v>
      </c>
      <c r="DC126" s="1">
        <v>12374</v>
      </c>
      <c r="DD126" s="1">
        <v>12380</v>
      </c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>
        <v>12292</v>
      </c>
      <c r="EA126" s="1">
        <v>12295</v>
      </c>
      <c r="EB126" s="1">
        <v>12357</v>
      </c>
      <c r="EC126" s="1">
        <v>12301</v>
      </c>
      <c r="ED126" s="1">
        <v>12307</v>
      </c>
      <c r="EE126" s="1">
        <v>12317</v>
      </c>
      <c r="EF126" s="1">
        <v>12322</v>
      </c>
      <c r="EG126" s="1">
        <v>12328</v>
      </c>
      <c r="EH126" s="1">
        <v>12333</v>
      </c>
      <c r="EI126" s="1">
        <v>12346</v>
      </c>
      <c r="EJ126" s="1">
        <v>12352</v>
      </c>
      <c r="EK126" s="1">
        <v>12355</v>
      </c>
      <c r="EL126" s="1">
        <v>12368</v>
      </c>
      <c r="EM126" s="1">
        <v>12375</v>
      </c>
      <c r="EN126" s="1">
        <v>12381</v>
      </c>
      <c r="EO126" s="1">
        <v>12391</v>
      </c>
      <c r="EP126" s="1">
        <v>12402</v>
      </c>
      <c r="EQ126" s="1">
        <v>12359</v>
      </c>
      <c r="ER126" s="1">
        <v>12405</v>
      </c>
      <c r="ES126" s="1">
        <v>12407</v>
      </c>
      <c r="ET126" s="1">
        <v>12415</v>
      </c>
      <c r="EU126" s="1">
        <v>26112216</v>
      </c>
      <c r="EV126" s="1">
        <v>26112216</v>
      </c>
      <c r="EW126" s="1">
        <v>26112216</v>
      </c>
      <c r="EX126" s="1">
        <v>26112216</v>
      </c>
      <c r="EY126" s="1">
        <v>26112216</v>
      </c>
      <c r="EZ126" s="1">
        <v>26112216</v>
      </c>
      <c r="FA126" s="1">
        <v>26112216</v>
      </c>
      <c r="FB126" s="1">
        <v>26112216</v>
      </c>
      <c r="FC126" s="1">
        <v>26112216</v>
      </c>
      <c r="FD126" s="1">
        <v>26112216</v>
      </c>
      <c r="FE126" s="1">
        <v>26112216</v>
      </c>
      <c r="FF126" s="1">
        <v>26112216</v>
      </c>
      <c r="FG126" s="1">
        <v>26112216</v>
      </c>
      <c r="FH126" s="1">
        <v>26112216</v>
      </c>
      <c r="FI126" s="1">
        <v>26112216</v>
      </c>
      <c r="FJ126" s="1">
        <v>26112216</v>
      </c>
      <c r="FK126" s="1">
        <v>26112216</v>
      </c>
      <c r="FL126" s="1">
        <v>26112216</v>
      </c>
      <c r="FM126" s="1">
        <v>26112216</v>
      </c>
      <c r="FN126" s="1">
        <v>26112216</v>
      </c>
      <c r="FO126" s="1">
        <v>26112216</v>
      </c>
      <c r="FP126" s="1">
        <v>26112216</v>
      </c>
      <c r="FQ126" s="1">
        <v>26112216</v>
      </c>
      <c r="FR126" s="1">
        <v>26112216</v>
      </c>
      <c r="FS126" s="1">
        <v>26112216</v>
      </c>
      <c r="FT126" s="1">
        <v>26112216</v>
      </c>
      <c r="FU126" s="1">
        <v>26112216</v>
      </c>
      <c r="FV126" s="1">
        <v>26112216</v>
      </c>
      <c r="FW126" s="1">
        <v>26112216</v>
      </c>
      <c r="FX126" s="1">
        <v>26112216</v>
      </c>
      <c r="FY126" s="1">
        <v>26112216</v>
      </c>
      <c r="FZ126" s="1">
        <v>26112216</v>
      </c>
      <c r="GA126" s="1">
        <v>26112216</v>
      </c>
      <c r="GB126" s="1">
        <v>26112216</v>
      </c>
      <c r="GC126" s="1">
        <v>26112216</v>
      </c>
      <c r="GD126" s="1">
        <v>26112216</v>
      </c>
      <c r="GE126" s="1">
        <v>26112216</v>
      </c>
      <c r="GF126" s="1">
        <v>26112216</v>
      </c>
      <c r="GG126" s="1">
        <v>26112216</v>
      </c>
      <c r="GH126" s="1">
        <v>26112216</v>
      </c>
      <c r="GI126" s="1">
        <v>26112216</v>
      </c>
      <c r="GJ126" s="1">
        <v>26112216</v>
      </c>
      <c r="GK126" s="1">
        <v>26112216</v>
      </c>
      <c r="GL126" s="1">
        <v>26112216</v>
      </c>
      <c r="GM126" s="1">
        <v>26112216</v>
      </c>
      <c r="GN126" s="1">
        <v>26112216</v>
      </c>
      <c r="GO126" s="1">
        <v>26112216</v>
      </c>
      <c r="GP126" s="1">
        <v>26112216</v>
      </c>
      <c r="GQ126" s="1">
        <v>26112216</v>
      </c>
      <c r="GR126" s="1">
        <v>26112216</v>
      </c>
      <c r="GS126" s="1">
        <v>26112216</v>
      </c>
      <c r="GT126" s="1">
        <v>26112216</v>
      </c>
      <c r="GU126" s="1">
        <v>26112216</v>
      </c>
      <c r="GV126" s="1">
        <v>26112216</v>
      </c>
      <c r="GW126" s="1">
        <v>26112216</v>
      </c>
      <c r="GX126" s="1">
        <v>26112216</v>
      </c>
      <c r="GY126" s="1">
        <v>26112216</v>
      </c>
      <c r="GZ126" s="1">
        <v>26112216</v>
      </c>
      <c r="HA126" s="1">
        <v>26112216</v>
      </c>
      <c r="HB126" s="1">
        <v>26112216</v>
      </c>
      <c r="HC126" s="1">
        <v>26112216</v>
      </c>
      <c r="HD126" s="1">
        <v>26112216</v>
      </c>
      <c r="HE126" s="1">
        <v>26112216</v>
      </c>
      <c r="HF126" s="1">
        <v>26112216</v>
      </c>
      <c r="HG126" s="1">
        <v>26112216</v>
      </c>
      <c r="HH126" s="1">
        <v>26112216</v>
      </c>
      <c r="HI126" s="1">
        <v>26112216</v>
      </c>
      <c r="HJ126" s="1">
        <v>26112216</v>
      </c>
      <c r="HK126" s="1">
        <v>26112216</v>
      </c>
      <c r="HL126" s="1">
        <v>26112216</v>
      </c>
      <c r="HM126" s="1">
        <v>26112216</v>
      </c>
      <c r="HN126" s="1">
        <v>26112216</v>
      </c>
      <c r="HO126" s="1">
        <v>26112216</v>
      </c>
      <c r="HP126" s="1">
        <v>26112216</v>
      </c>
      <c r="HQ126" s="1">
        <v>26112216</v>
      </c>
      <c r="HR126" s="1">
        <v>26112216</v>
      </c>
      <c r="HS126" s="1">
        <v>26112216</v>
      </c>
      <c r="HT126" s="1">
        <v>26112216</v>
      </c>
      <c r="HU126" s="1">
        <v>26112216</v>
      </c>
      <c r="HV126" s="1">
        <v>26112216</v>
      </c>
      <c r="HW126" s="1">
        <v>26112216</v>
      </c>
      <c r="HX126" s="1">
        <v>26112216</v>
      </c>
      <c r="HY126" s="1">
        <v>26112216</v>
      </c>
      <c r="HZ126" s="1">
        <v>26112216</v>
      </c>
      <c r="IA126" s="1">
        <v>26112216</v>
      </c>
      <c r="IB126" s="1">
        <v>26112216</v>
      </c>
      <c r="IC126" s="1">
        <v>26112216</v>
      </c>
      <c r="ID126" s="1">
        <v>26112216</v>
      </c>
      <c r="IE126" s="1">
        <v>26112216</v>
      </c>
      <c r="IF126" s="1">
        <v>26112216</v>
      </c>
      <c r="IG126" s="1">
        <v>26112216</v>
      </c>
      <c r="IH126" s="1">
        <v>26112216</v>
      </c>
      <c r="II126" s="1">
        <v>26112216</v>
      </c>
      <c r="IJ126" s="1">
        <v>26112216</v>
      </c>
      <c r="IK126" s="1">
        <v>26112216</v>
      </c>
      <c r="IL126" s="1">
        <v>26112216</v>
      </c>
      <c r="IM126" s="1">
        <v>26112216</v>
      </c>
      <c r="IN126" s="1">
        <v>26112216</v>
      </c>
      <c r="IO126" s="1">
        <v>26112216</v>
      </c>
      <c r="IP126" s="1">
        <v>26112216</v>
      </c>
      <c r="IQ126" s="1">
        <v>26112216</v>
      </c>
      <c r="IR126" s="1">
        <v>26112216</v>
      </c>
      <c r="IS126" s="1">
        <v>26112216</v>
      </c>
      <c r="IT126" s="1">
        <v>26112216</v>
      </c>
      <c r="IU126" s="1">
        <v>26112216</v>
      </c>
      <c r="IV126" s="1">
        <v>26112216</v>
      </c>
      <c r="IW126" s="1">
        <v>26112216</v>
      </c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>
        <v>26112216</v>
      </c>
      <c r="JT126" s="1">
        <v>26112216</v>
      </c>
      <c r="JU126" s="1">
        <v>26112216</v>
      </c>
      <c r="JV126" s="1">
        <v>26112216</v>
      </c>
      <c r="JW126" s="1">
        <v>26112216</v>
      </c>
      <c r="JX126" s="1">
        <v>26112216</v>
      </c>
      <c r="JY126" s="1">
        <v>26112216</v>
      </c>
      <c r="JZ126" s="1">
        <v>26112216</v>
      </c>
      <c r="KA126" s="1">
        <v>26112216</v>
      </c>
      <c r="KB126" s="1">
        <v>26112216</v>
      </c>
      <c r="KC126" s="1">
        <v>26112216</v>
      </c>
      <c r="KD126" s="1">
        <v>26112216</v>
      </c>
      <c r="KE126" s="1">
        <v>26112216</v>
      </c>
      <c r="KF126" s="1">
        <v>26112216</v>
      </c>
      <c r="KG126" s="1">
        <v>26112216</v>
      </c>
      <c r="KH126" s="1">
        <v>26112216</v>
      </c>
      <c r="KI126" s="1">
        <v>26112216</v>
      </c>
      <c r="KJ126" s="1">
        <v>26112216</v>
      </c>
      <c r="KK126" s="1">
        <v>26112216</v>
      </c>
      <c r="KL126" s="1">
        <v>26112216</v>
      </c>
      <c r="KM126" s="1">
        <v>26112216</v>
      </c>
      <c r="KN126" s="1">
        <v>1580992</v>
      </c>
      <c r="KO126" s="1">
        <v>26112216</v>
      </c>
    </row>
    <row r="127" spans="1:301" x14ac:dyDescent="0.3">
      <c r="A127" s="11" t="s">
        <v>8147</v>
      </c>
      <c r="B127" s="1">
        <v>12488</v>
      </c>
      <c r="C127" s="1">
        <v>12489</v>
      </c>
      <c r="D127" s="1">
        <v>12490</v>
      </c>
      <c r="E127" s="1">
        <v>12491</v>
      </c>
      <c r="F127" s="1">
        <v>12492</v>
      </c>
      <c r="G127" s="1">
        <v>12493</v>
      </c>
      <c r="H127" s="1">
        <v>12534</v>
      </c>
      <c r="I127" s="1">
        <v>12457</v>
      </c>
      <c r="J127" s="1">
        <v>12458</v>
      </c>
      <c r="K127" s="1">
        <v>12459</v>
      </c>
      <c r="L127" s="1">
        <v>12460</v>
      </c>
      <c r="M127" s="1">
        <v>12462</v>
      </c>
      <c r="N127" s="1">
        <v>12463</v>
      </c>
      <c r="O127" s="1">
        <v>12464</v>
      </c>
      <c r="P127" s="1">
        <v>12465</v>
      </c>
      <c r="Q127" s="1">
        <v>12466</v>
      </c>
      <c r="R127" s="1">
        <v>12467</v>
      </c>
      <c r="S127" s="1">
        <v>12468</v>
      </c>
      <c r="T127" s="1">
        <v>12469</v>
      </c>
      <c r="U127" s="1">
        <v>12470</v>
      </c>
      <c r="V127" s="1">
        <v>12484</v>
      </c>
      <c r="W127" s="1">
        <v>12486</v>
      </c>
      <c r="X127" s="1">
        <v>12536</v>
      </c>
      <c r="Y127" s="1">
        <v>12537</v>
      </c>
      <c r="Z127" s="1">
        <v>12538</v>
      </c>
      <c r="AA127" s="1">
        <v>12539</v>
      </c>
      <c r="AB127" s="1">
        <v>12540</v>
      </c>
      <c r="AC127" s="1">
        <v>12541</v>
      </c>
      <c r="AD127" s="1">
        <v>12542</v>
      </c>
      <c r="AE127" s="1">
        <v>12446</v>
      </c>
      <c r="AF127" s="1">
        <v>12447</v>
      </c>
      <c r="AG127" s="1">
        <v>12448</v>
      </c>
      <c r="AH127" s="1">
        <v>12436</v>
      </c>
      <c r="AI127" s="1">
        <v>12437</v>
      </c>
      <c r="AJ127" s="1">
        <v>12438</v>
      </c>
      <c r="AK127" s="1">
        <v>12439</v>
      </c>
      <c r="AL127" s="1">
        <v>12440</v>
      </c>
      <c r="AM127" s="1">
        <v>12441</v>
      </c>
      <c r="AN127" s="1">
        <v>12442</v>
      </c>
      <c r="AO127" s="1">
        <v>12443</v>
      </c>
      <c r="AP127" s="1">
        <v>12475</v>
      </c>
      <c r="AQ127" s="1">
        <v>12476</v>
      </c>
      <c r="AR127" s="1">
        <v>12477</v>
      </c>
      <c r="AS127" s="1">
        <v>12478</v>
      </c>
      <c r="AT127" s="1">
        <v>12520</v>
      </c>
      <c r="AU127" s="1">
        <v>12521</v>
      </c>
      <c r="AV127" s="1">
        <v>12522</v>
      </c>
      <c r="AW127" s="1">
        <v>12523</v>
      </c>
      <c r="AX127" s="1">
        <v>12524</v>
      </c>
      <c r="AY127" s="1">
        <v>12525</v>
      </c>
      <c r="AZ127" s="1">
        <v>12526</v>
      </c>
      <c r="BA127" s="1">
        <v>12527</v>
      </c>
      <c r="BB127" s="1">
        <v>12528</v>
      </c>
      <c r="BC127" s="1">
        <v>12531</v>
      </c>
      <c r="BD127" s="1">
        <v>12532</v>
      </c>
      <c r="BE127" s="1">
        <v>12451</v>
      </c>
      <c r="BF127" s="1">
        <v>12452</v>
      </c>
      <c r="BG127" s="1">
        <v>12453</v>
      </c>
      <c r="BH127" s="1">
        <v>12454</v>
      </c>
      <c r="BI127" s="1">
        <v>12455</v>
      </c>
      <c r="BJ127" s="1">
        <v>12430</v>
      </c>
      <c r="BK127" s="1">
        <v>12431</v>
      </c>
      <c r="BL127" s="1">
        <v>12432</v>
      </c>
      <c r="BM127" s="1">
        <v>12433</v>
      </c>
      <c r="BN127" s="1">
        <v>12434</v>
      </c>
      <c r="BO127" s="1">
        <v>12416</v>
      </c>
      <c r="BP127" s="1">
        <v>12417</v>
      </c>
      <c r="BQ127" s="1">
        <v>12418</v>
      </c>
      <c r="BR127" s="1">
        <v>12419</v>
      </c>
      <c r="BS127" s="1">
        <v>12481</v>
      </c>
      <c r="BT127" s="1">
        <v>12497</v>
      </c>
      <c r="BU127" s="1">
        <v>12498</v>
      </c>
      <c r="BV127" s="1">
        <v>12499</v>
      </c>
      <c r="BW127" s="1">
        <v>12500</v>
      </c>
      <c r="BX127" s="1">
        <v>12501</v>
      </c>
      <c r="BY127" s="1">
        <v>12421</v>
      </c>
      <c r="BZ127" s="1">
        <v>12422</v>
      </c>
      <c r="CA127" s="1">
        <v>12424</v>
      </c>
      <c r="CB127" s="1">
        <v>12425</v>
      </c>
      <c r="CC127" s="1">
        <v>12426</v>
      </c>
      <c r="CD127" s="1">
        <v>12510</v>
      </c>
      <c r="CE127" s="1">
        <v>12511</v>
      </c>
      <c r="CF127" s="1">
        <v>12512</v>
      </c>
      <c r="CG127" s="1">
        <v>12513</v>
      </c>
      <c r="CH127" s="1">
        <v>12514</v>
      </c>
      <c r="CI127" s="1">
        <v>12515</v>
      </c>
      <c r="CJ127" s="1">
        <v>12516</v>
      </c>
      <c r="CK127" s="1">
        <v>12517</v>
      </c>
      <c r="CL127" s="1">
        <v>12518</v>
      </c>
      <c r="CM127" s="1">
        <v>12504</v>
      </c>
      <c r="CN127" s="1">
        <v>12505</v>
      </c>
      <c r="CO127" s="1">
        <v>12506</v>
      </c>
      <c r="CP127" s="1">
        <v>12449</v>
      </c>
      <c r="CQ127" s="1">
        <v>12482</v>
      </c>
      <c r="CR127" s="1">
        <v>12507</v>
      </c>
      <c r="CS127" s="1">
        <v>12494</v>
      </c>
      <c r="CT127" s="1">
        <v>12471</v>
      </c>
      <c r="CU127" s="1">
        <v>12472</v>
      </c>
      <c r="CV127" s="1">
        <v>12444</v>
      </c>
      <c r="CW127" s="1">
        <v>12529</v>
      </c>
      <c r="CX127" s="1">
        <v>12427</v>
      </c>
      <c r="CY127" s="1">
        <v>12428</v>
      </c>
      <c r="CZ127" s="1">
        <v>12495</v>
      </c>
      <c r="DA127" s="1">
        <v>12473</v>
      </c>
      <c r="DB127" s="1">
        <v>12479</v>
      </c>
      <c r="DC127" s="1">
        <v>12502</v>
      </c>
      <c r="DD127" s="1">
        <v>12508</v>
      </c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>
        <v>12420</v>
      </c>
      <c r="EA127" s="1">
        <v>12423</v>
      </c>
      <c r="EB127" s="1">
        <v>12485</v>
      </c>
      <c r="EC127" s="1">
        <v>12429</v>
      </c>
      <c r="ED127" s="1">
        <v>12435</v>
      </c>
      <c r="EE127" s="1">
        <v>12445</v>
      </c>
      <c r="EF127" s="1">
        <v>12450</v>
      </c>
      <c r="EG127" s="1">
        <v>12456</v>
      </c>
      <c r="EH127" s="1">
        <v>12461</v>
      </c>
      <c r="EI127" s="1">
        <v>12474</v>
      </c>
      <c r="EJ127" s="1">
        <v>12480</v>
      </c>
      <c r="EK127" s="1">
        <v>12483</v>
      </c>
      <c r="EL127" s="1">
        <v>12496</v>
      </c>
      <c r="EM127" s="1">
        <v>12503</v>
      </c>
      <c r="EN127" s="1">
        <v>12509</v>
      </c>
      <c r="EO127" s="1">
        <v>12519</v>
      </c>
      <c r="EP127" s="1">
        <v>12530</v>
      </c>
      <c r="EQ127" s="1">
        <v>12487</v>
      </c>
      <c r="ER127" s="1">
        <v>12533</v>
      </c>
      <c r="ES127" s="1">
        <v>12535</v>
      </c>
      <c r="ET127" s="1">
        <v>12543</v>
      </c>
      <c r="EU127" s="1">
        <v>26112216</v>
      </c>
      <c r="EV127" s="1">
        <v>26112216</v>
      </c>
      <c r="EW127" s="1">
        <v>26112216</v>
      </c>
      <c r="EX127" s="1">
        <v>26112216</v>
      </c>
      <c r="EY127" s="1">
        <v>26112216</v>
      </c>
      <c r="EZ127" s="1">
        <v>26112216</v>
      </c>
      <c r="FA127" s="1">
        <v>26112216</v>
      </c>
      <c r="FB127" s="1">
        <v>26112216</v>
      </c>
      <c r="FC127" s="1">
        <v>26112216</v>
      </c>
      <c r="FD127" s="1">
        <v>26112216</v>
      </c>
      <c r="FE127" s="1">
        <v>26112216</v>
      </c>
      <c r="FF127" s="1">
        <v>26112216</v>
      </c>
      <c r="FG127" s="1">
        <v>26112216</v>
      </c>
      <c r="FH127" s="1">
        <v>26112216</v>
      </c>
      <c r="FI127" s="1">
        <v>26112216</v>
      </c>
      <c r="FJ127" s="1">
        <v>26112216</v>
      </c>
      <c r="FK127" s="1">
        <v>26112216</v>
      </c>
      <c r="FL127" s="1">
        <v>26112216</v>
      </c>
      <c r="FM127" s="1">
        <v>26112216</v>
      </c>
      <c r="FN127" s="1">
        <v>26112216</v>
      </c>
      <c r="FO127" s="1">
        <v>26112216</v>
      </c>
      <c r="FP127" s="1">
        <v>26112216</v>
      </c>
      <c r="FQ127" s="1">
        <v>26112216</v>
      </c>
      <c r="FR127" s="1">
        <v>26112216</v>
      </c>
      <c r="FS127" s="1">
        <v>26112216</v>
      </c>
      <c r="FT127" s="1">
        <v>26112216</v>
      </c>
      <c r="FU127" s="1">
        <v>26112216</v>
      </c>
      <c r="FV127" s="1">
        <v>26112216</v>
      </c>
      <c r="FW127" s="1">
        <v>26112216</v>
      </c>
      <c r="FX127" s="1">
        <v>26112216</v>
      </c>
      <c r="FY127" s="1">
        <v>26112216</v>
      </c>
      <c r="FZ127" s="1">
        <v>26112216</v>
      </c>
      <c r="GA127" s="1">
        <v>26112216</v>
      </c>
      <c r="GB127" s="1">
        <v>26112216</v>
      </c>
      <c r="GC127" s="1">
        <v>26112216</v>
      </c>
      <c r="GD127" s="1">
        <v>26112216</v>
      </c>
      <c r="GE127" s="1">
        <v>26112216</v>
      </c>
      <c r="GF127" s="1">
        <v>26112216</v>
      </c>
      <c r="GG127" s="1">
        <v>26112216</v>
      </c>
      <c r="GH127" s="1">
        <v>26112216</v>
      </c>
      <c r="GI127" s="1">
        <v>26112216</v>
      </c>
      <c r="GJ127" s="1">
        <v>26112216</v>
      </c>
      <c r="GK127" s="1">
        <v>26112216</v>
      </c>
      <c r="GL127" s="1">
        <v>26112216</v>
      </c>
      <c r="GM127" s="1">
        <v>26112216</v>
      </c>
      <c r="GN127" s="1">
        <v>26112216</v>
      </c>
      <c r="GO127" s="1">
        <v>26112216</v>
      </c>
      <c r="GP127" s="1">
        <v>26112216</v>
      </c>
      <c r="GQ127" s="1">
        <v>26112216</v>
      </c>
      <c r="GR127" s="1">
        <v>26112216</v>
      </c>
      <c r="GS127" s="1">
        <v>26112216</v>
      </c>
      <c r="GT127" s="1">
        <v>26112216</v>
      </c>
      <c r="GU127" s="1">
        <v>26112216</v>
      </c>
      <c r="GV127" s="1">
        <v>26112216</v>
      </c>
      <c r="GW127" s="1">
        <v>26112216</v>
      </c>
      <c r="GX127" s="1">
        <v>26112216</v>
      </c>
      <c r="GY127" s="1">
        <v>26112216</v>
      </c>
      <c r="GZ127" s="1">
        <v>26112216</v>
      </c>
      <c r="HA127" s="1">
        <v>26112216</v>
      </c>
      <c r="HB127" s="1">
        <v>26112216</v>
      </c>
      <c r="HC127" s="1">
        <v>26112216</v>
      </c>
      <c r="HD127" s="1">
        <v>26112216</v>
      </c>
      <c r="HE127" s="1">
        <v>26112216</v>
      </c>
      <c r="HF127" s="1">
        <v>26112216</v>
      </c>
      <c r="HG127" s="1">
        <v>26112216</v>
      </c>
      <c r="HH127" s="1">
        <v>26112216</v>
      </c>
      <c r="HI127" s="1">
        <v>26112216</v>
      </c>
      <c r="HJ127" s="1">
        <v>26112216</v>
      </c>
      <c r="HK127" s="1">
        <v>26112216</v>
      </c>
      <c r="HL127" s="1">
        <v>26112216</v>
      </c>
      <c r="HM127" s="1">
        <v>26112216</v>
      </c>
      <c r="HN127" s="1">
        <v>26112216</v>
      </c>
      <c r="HO127" s="1">
        <v>26112216</v>
      </c>
      <c r="HP127" s="1">
        <v>26112216</v>
      </c>
      <c r="HQ127" s="1">
        <v>26112216</v>
      </c>
      <c r="HR127" s="1">
        <v>26112216</v>
      </c>
      <c r="HS127" s="1">
        <v>26112216</v>
      </c>
      <c r="HT127" s="1">
        <v>26112216</v>
      </c>
      <c r="HU127" s="1">
        <v>26112216</v>
      </c>
      <c r="HV127" s="1">
        <v>26112216</v>
      </c>
      <c r="HW127" s="1">
        <v>26112216</v>
      </c>
      <c r="HX127" s="1">
        <v>26112216</v>
      </c>
      <c r="HY127" s="1">
        <v>26112216</v>
      </c>
      <c r="HZ127" s="1">
        <v>26112216</v>
      </c>
      <c r="IA127" s="1">
        <v>26112216</v>
      </c>
      <c r="IB127" s="1">
        <v>26112216</v>
      </c>
      <c r="IC127" s="1">
        <v>26112216</v>
      </c>
      <c r="ID127" s="1">
        <v>26112216</v>
      </c>
      <c r="IE127" s="1">
        <v>26112216</v>
      </c>
      <c r="IF127" s="1">
        <v>26112216</v>
      </c>
      <c r="IG127" s="1">
        <v>26112216</v>
      </c>
      <c r="IH127" s="1">
        <v>26112216</v>
      </c>
      <c r="II127" s="1">
        <v>26112216</v>
      </c>
      <c r="IJ127" s="1">
        <v>26112216</v>
      </c>
      <c r="IK127" s="1">
        <v>26112216</v>
      </c>
      <c r="IL127" s="1">
        <v>26112216</v>
      </c>
      <c r="IM127" s="1">
        <v>26112216</v>
      </c>
      <c r="IN127" s="1">
        <v>26112216</v>
      </c>
      <c r="IO127" s="1">
        <v>26112216</v>
      </c>
      <c r="IP127" s="1">
        <v>26112216</v>
      </c>
      <c r="IQ127" s="1">
        <v>26112216</v>
      </c>
      <c r="IR127" s="1">
        <v>26112216</v>
      </c>
      <c r="IS127" s="1">
        <v>26112216</v>
      </c>
      <c r="IT127" s="1">
        <v>26112216</v>
      </c>
      <c r="IU127" s="1">
        <v>26112216</v>
      </c>
      <c r="IV127" s="1">
        <v>26112216</v>
      </c>
      <c r="IW127" s="1">
        <v>26112216</v>
      </c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>
        <v>26112216</v>
      </c>
      <c r="JT127" s="1">
        <v>26112216</v>
      </c>
      <c r="JU127" s="1">
        <v>26112216</v>
      </c>
      <c r="JV127" s="1">
        <v>26112216</v>
      </c>
      <c r="JW127" s="1">
        <v>26112216</v>
      </c>
      <c r="JX127" s="1">
        <v>26112216</v>
      </c>
      <c r="JY127" s="1">
        <v>26112216</v>
      </c>
      <c r="JZ127" s="1">
        <v>26112216</v>
      </c>
      <c r="KA127" s="1">
        <v>26112216</v>
      </c>
      <c r="KB127" s="1">
        <v>26112216</v>
      </c>
      <c r="KC127" s="1">
        <v>26112216</v>
      </c>
      <c r="KD127" s="1">
        <v>26112216</v>
      </c>
      <c r="KE127" s="1">
        <v>26112216</v>
      </c>
      <c r="KF127" s="1">
        <v>26112216</v>
      </c>
      <c r="KG127" s="1">
        <v>26112216</v>
      </c>
      <c r="KH127" s="1">
        <v>26112216</v>
      </c>
      <c r="KI127" s="1">
        <v>26112216</v>
      </c>
      <c r="KJ127" s="1">
        <v>26112216</v>
      </c>
      <c r="KK127" s="1">
        <v>26112216</v>
      </c>
      <c r="KL127" s="1">
        <v>26112216</v>
      </c>
      <c r="KM127" s="1">
        <v>26112216</v>
      </c>
      <c r="KN127" s="1">
        <v>1597376</v>
      </c>
      <c r="KO127" s="1">
        <v>26112216</v>
      </c>
    </row>
    <row r="128" spans="1:301" x14ac:dyDescent="0.3">
      <c r="A128" s="11" t="s">
        <v>8148</v>
      </c>
      <c r="B128" s="1">
        <v>12616</v>
      </c>
      <c r="C128" s="1">
        <v>12617</v>
      </c>
      <c r="D128" s="1">
        <v>12618</v>
      </c>
      <c r="E128" s="1">
        <v>12619</v>
      </c>
      <c r="F128" s="1">
        <v>12620</v>
      </c>
      <c r="G128" s="1">
        <v>12621</v>
      </c>
      <c r="H128" s="1">
        <v>12662</v>
      </c>
      <c r="I128" s="1">
        <v>12585</v>
      </c>
      <c r="J128" s="1">
        <v>12586</v>
      </c>
      <c r="K128" s="1">
        <v>12587</v>
      </c>
      <c r="L128" s="1">
        <v>12588</v>
      </c>
      <c r="M128" s="1">
        <v>12590</v>
      </c>
      <c r="N128" s="1">
        <v>12591</v>
      </c>
      <c r="O128" s="1">
        <v>12592</v>
      </c>
      <c r="P128" s="1">
        <v>12593</v>
      </c>
      <c r="Q128" s="1">
        <v>12594</v>
      </c>
      <c r="R128" s="1">
        <v>12595</v>
      </c>
      <c r="S128" s="1">
        <v>12596</v>
      </c>
      <c r="T128" s="1">
        <v>12597</v>
      </c>
      <c r="U128" s="1">
        <v>12598</v>
      </c>
      <c r="V128" s="1">
        <v>12612</v>
      </c>
      <c r="W128" s="1">
        <v>12614</v>
      </c>
      <c r="X128" s="1">
        <v>12664</v>
      </c>
      <c r="Y128" s="1">
        <v>12665</v>
      </c>
      <c r="Z128" s="1">
        <v>12666</v>
      </c>
      <c r="AA128" s="1">
        <v>12667</v>
      </c>
      <c r="AB128" s="1">
        <v>12668</v>
      </c>
      <c r="AC128" s="1">
        <v>12669</v>
      </c>
      <c r="AD128" s="1">
        <v>12670</v>
      </c>
      <c r="AE128" s="1">
        <v>12574</v>
      </c>
      <c r="AF128" s="1">
        <v>12575</v>
      </c>
      <c r="AG128" s="1">
        <v>12576</v>
      </c>
      <c r="AH128" s="1">
        <v>12564</v>
      </c>
      <c r="AI128" s="1">
        <v>12565</v>
      </c>
      <c r="AJ128" s="1">
        <v>12566</v>
      </c>
      <c r="AK128" s="1">
        <v>12567</v>
      </c>
      <c r="AL128" s="1">
        <v>12568</v>
      </c>
      <c r="AM128" s="1">
        <v>12569</v>
      </c>
      <c r="AN128" s="1">
        <v>12570</v>
      </c>
      <c r="AO128" s="1">
        <v>12571</v>
      </c>
      <c r="AP128" s="1">
        <v>12603</v>
      </c>
      <c r="AQ128" s="1">
        <v>12604</v>
      </c>
      <c r="AR128" s="1">
        <v>12605</v>
      </c>
      <c r="AS128" s="1">
        <v>12606</v>
      </c>
      <c r="AT128" s="1">
        <v>12648</v>
      </c>
      <c r="AU128" s="1">
        <v>12649</v>
      </c>
      <c r="AV128" s="1">
        <v>12650</v>
      </c>
      <c r="AW128" s="1">
        <v>12651</v>
      </c>
      <c r="AX128" s="1">
        <v>12652</v>
      </c>
      <c r="AY128" s="1">
        <v>12653</v>
      </c>
      <c r="AZ128" s="1">
        <v>12654</v>
      </c>
      <c r="BA128" s="1">
        <v>12655</v>
      </c>
      <c r="BB128" s="1">
        <v>12656</v>
      </c>
      <c r="BC128" s="1">
        <v>12659</v>
      </c>
      <c r="BD128" s="1">
        <v>12660</v>
      </c>
      <c r="BE128" s="1">
        <v>12579</v>
      </c>
      <c r="BF128" s="1">
        <v>12580</v>
      </c>
      <c r="BG128" s="1">
        <v>12581</v>
      </c>
      <c r="BH128" s="1">
        <v>12582</v>
      </c>
      <c r="BI128" s="1">
        <v>12583</v>
      </c>
      <c r="BJ128" s="1">
        <v>12558</v>
      </c>
      <c r="BK128" s="1">
        <v>12559</v>
      </c>
      <c r="BL128" s="1">
        <v>12560</v>
      </c>
      <c r="BM128" s="1">
        <v>12561</v>
      </c>
      <c r="BN128" s="1">
        <v>12562</v>
      </c>
      <c r="BO128" s="1">
        <v>12544</v>
      </c>
      <c r="BP128" s="1">
        <v>12545</v>
      </c>
      <c r="BQ128" s="1">
        <v>12546</v>
      </c>
      <c r="BR128" s="1">
        <v>12547</v>
      </c>
      <c r="BS128" s="1">
        <v>12609</v>
      </c>
      <c r="BT128" s="1">
        <v>12625</v>
      </c>
      <c r="BU128" s="1">
        <v>12626</v>
      </c>
      <c r="BV128" s="1">
        <v>12627</v>
      </c>
      <c r="BW128" s="1">
        <v>12628</v>
      </c>
      <c r="BX128" s="1">
        <v>12629</v>
      </c>
      <c r="BY128" s="1">
        <v>12549</v>
      </c>
      <c r="BZ128" s="1">
        <v>12550</v>
      </c>
      <c r="CA128" s="1">
        <v>12552</v>
      </c>
      <c r="CB128" s="1">
        <v>12553</v>
      </c>
      <c r="CC128" s="1">
        <v>12554</v>
      </c>
      <c r="CD128" s="1">
        <v>12638</v>
      </c>
      <c r="CE128" s="1">
        <v>12639</v>
      </c>
      <c r="CF128" s="1">
        <v>12640</v>
      </c>
      <c r="CG128" s="1">
        <v>12641</v>
      </c>
      <c r="CH128" s="1">
        <v>12642</v>
      </c>
      <c r="CI128" s="1">
        <v>12643</v>
      </c>
      <c r="CJ128" s="1">
        <v>12644</v>
      </c>
      <c r="CK128" s="1">
        <v>12645</v>
      </c>
      <c r="CL128" s="1">
        <v>12646</v>
      </c>
      <c r="CM128" s="1">
        <v>12632</v>
      </c>
      <c r="CN128" s="1">
        <v>12633</v>
      </c>
      <c r="CO128" s="1">
        <v>12634</v>
      </c>
      <c r="CP128" s="1">
        <v>12577</v>
      </c>
      <c r="CQ128" s="1">
        <v>12610</v>
      </c>
      <c r="CR128" s="1">
        <v>12635</v>
      </c>
      <c r="CS128" s="1">
        <v>12622</v>
      </c>
      <c r="CT128" s="1">
        <v>12599</v>
      </c>
      <c r="CU128" s="1">
        <v>12600</v>
      </c>
      <c r="CV128" s="1">
        <v>12572</v>
      </c>
      <c r="CW128" s="1">
        <v>12657</v>
      </c>
      <c r="CX128" s="1">
        <v>12555</v>
      </c>
      <c r="CY128" s="1">
        <v>12556</v>
      </c>
      <c r="CZ128" s="1">
        <v>12623</v>
      </c>
      <c r="DA128" s="1">
        <v>12601</v>
      </c>
      <c r="DB128" s="1">
        <v>12607</v>
      </c>
      <c r="DC128" s="1">
        <v>12630</v>
      </c>
      <c r="DD128" s="1">
        <v>12636</v>
      </c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>
        <v>12548</v>
      </c>
      <c r="EA128" s="1">
        <v>12551</v>
      </c>
      <c r="EB128" s="1">
        <v>12613</v>
      </c>
      <c r="EC128" s="1">
        <v>12557</v>
      </c>
      <c r="ED128" s="1">
        <v>12563</v>
      </c>
      <c r="EE128" s="1">
        <v>12573</v>
      </c>
      <c r="EF128" s="1">
        <v>12578</v>
      </c>
      <c r="EG128" s="1">
        <v>12584</v>
      </c>
      <c r="EH128" s="1">
        <v>12589</v>
      </c>
      <c r="EI128" s="1">
        <v>12602</v>
      </c>
      <c r="EJ128" s="1">
        <v>12608</v>
      </c>
      <c r="EK128" s="1">
        <v>12611</v>
      </c>
      <c r="EL128" s="1">
        <v>12624</v>
      </c>
      <c r="EM128" s="1">
        <v>12631</v>
      </c>
      <c r="EN128" s="1">
        <v>12637</v>
      </c>
      <c r="EO128" s="1">
        <v>12647</v>
      </c>
      <c r="EP128" s="1">
        <v>12658</v>
      </c>
      <c r="EQ128" s="1">
        <v>12615</v>
      </c>
      <c r="ER128" s="1">
        <v>12661</v>
      </c>
      <c r="ES128" s="1">
        <v>12663</v>
      </c>
      <c r="ET128" s="1">
        <v>12671</v>
      </c>
      <c r="EU128" s="1">
        <v>26112216</v>
      </c>
      <c r="EV128" s="1">
        <v>26112216</v>
      </c>
      <c r="EW128" s="1">
        <v>26112216</v>
      </c>
      <c r="EX128" s="1">
        <v>26112216</v>
      </c>
      <c r="EY128" s="1">
        <v>26112216</v>
      </c>
      <c r="EZ128" s="1">
        <v>26112216</v>
      </c>
      <c r="FA128" s="1">
        <v>26112216</v>
      </c>
      <c r="FB128" s="1">
        <v>26112216</v>
      </c>
      <c r="FC128" s="1">
        <v>26112216</v>
      </c>
      <c r="FD128" s="1">
        <v>26112216</v>
      </c>
      <c r="FE128" s="1">
        <v>26112216</v>
      </c>
      <c r="FF128" s="1">
        <v>26112216</v>
      </c>
      <c r="FG128" s="1">
        <v>26112216</v>
      </c>
      <c r="FH128" s="1">
        <v>26112216</v>
      </c>
      <c r="FI128" s="1">
        <v>26112216</v>
      </c>
      <c r="FJ128" s="1">
        <v>26112216</v>
      </c>
      <c r="FK128" s="1">
        <v>26112216</v>
      </c>
      <c r="FL128" s="1">
        <v>26112216</v>
      </c>
      <c r="FM128" s="1">
        <v>26112216</v>
      </c>
      <c r="FN128" s="1">
        <v>26112216</v>
      </c>
      <c r="FO128" s="1">
        <v>26112216</v>
      </c>
      <c r="FP128" s="1">
        <v>26112216</v>
      </c>
      <c r="FQ128" s="1">
        <v>26112216</v>
      </c>
      <c r="FR128" s="1">
        <v>26112216</v>
      </c>
      <c r="FS128" s="1">
        <v>26112216</v>
      </c>
      <c r="FT128" s="1">
        <v>26112216</v>
      </c>
      <c r="FU128" s="1">
        <v>26112216</v>
      </c>
      <c r="FV128" s="1">
        <v>26112216</v>
      </c>
      <c r="FW128" s="1">
        <v>26112216</v>
      </c>
      <c r="FX128" s="1">
        <v>26112216</v>
      </c>
      <c r="FY128" s="1">
        <v>26112216</v>
      </c>
      <c r="FZ128" s="1">
        <v>26112216</v>
      </c>
      <c r="GA128" s="1">
        <v>26112216</v>
      </c>
      <c r="GB128" s="1">
        <v>26112216</v>
      </c>
      <c r="GC128" s="1">
        <v>26112216</v>
      </c>
      <c r="GD128" s="1">
        <v>26112216</v>
      </c>
      <c r="GE128" s="1">
        <v>26112216</v>
      </c>
      <c r="GF128" s="1">
        <v>26112216</v>
      </c>
      <c r="GG128" s="1">
        <v>26112216</v>
      </c>
      <c r="GH128" s="1">
        <v>26112216</v>
      </c>
      <c r="GI128" s="1">
        <v>26112216</v>
      </c>
      <c r="GJ128" s="1">
        <v>26112216</v>
      </c>
      <c r="GK128" s="1">
        <v>26112216</v>
      </c>
      <c r="GL128" s="1">
        <v>26112216</v>
      </c>
      <c r="GM128" s="1">
        <v>26112216</v>
      </c>
      <c r="GN128" s="1">
        <v>26112216</v>
      </c>
      <c r="GO128" s="1">
        <v>26112216</v>
      </c>
      <c r="GP128" s="1">
        <v>26112216</v>
      </c>
      <c r="GQ128" s="1">
        <v>26112216</v>
      </c>
      <c r="GR128" s="1">
        <v>26112216</v>
      </c>
      <c r="GS128" s="1">
        <v>26112216</v>
      </c>
      <c r="GT128" s="1">
        <v>26112216</v>
      </c>
      <c r="GU128" s="1">
        <v>26112216</v>
      </c>
      <c r="GV128" s="1">
        <v>26112216</v>
      </c>
      <c r="GW128" s="1">
        <v>26112216</v>
      </c>
      <c r="GX128" s="1">
        <v>26112216</v>
      </c>
      <c r="GY128" s="1">
        <v>26112216</v>
      </c>
      <c r="GZ128" s="1">
        <v>26112216</v>
      </c>
      <c r="HA128" s="1">
        <v>26112216</v>
      </c>
      <c r="HB128" s="1">
        <v>26112216</v>
      </c>
      <c r="HC128" s="1">
        <v>26112216</v>
      </c>
      <c r="HD128" s="1">
        <v>26112216</v>
      </c>
      <c r="HE128" s="1">
        <v>26112216</v>
      </c>
      <c r="HF128" s="1">
        <v>26112216</v>
      </c>
      <c r="HG128" s="1">
        <v>26112216</v>
      </c>
      <c r="HH128" s="1">
        <v>26112216</v>
      </c>
      <c r="HI128" s="1">
        <v>26112216</v>
      </c>
      <c r="HJ128" s="1">
        <v>26112216</v>
      </c>
      <c r="HK128" s="1">
        <v>26112216</v>
      </c>
      <c r="HL128" s="1">
        <v>26112216</v>
      </c>
      <c r="HM128" s="1">
        <v>26112216</v>
      </c>
      <c r="HN128" s="1">
        <v>26112216</v>
      </c>
      <c r="HO128" s="1">
        <v>26112216</v>
      </c>
      <c r="HP128" s="1">
        <v>26112216</v>
      </c>
      <c r="HQ128" s="1">
        <v>26112216</v>
      </c>
      <c r="HR128" s="1">
        <v>26112216</v>
      </c>
      <c r="HS128" s="1">
        <v>26112216</v>
      </c>
      <c r="HT128" s="1">
        <v>26112216</v>
      </c>
      <c r="HU128" s="1">
        <v>26112216</v>
      </c>
      <c r="HV128" s="1">
        <v>26112216</v>
      </c>
      <c r="HW128" s="1">
        <v>26112216</v>
      </c>
      <c r="HX128" s="1">
        <v>26112216</v>
      </c>
      <c r="HY128" s="1">
        <v>26112216</v>
      </c>
      <c r="HZ128" s="1">
        <v>26112216</v>
      </c>
      <c r="IA128" s="1">
        <v>26112216</v>
      </c>
      <c r="IB128" s="1">
        <v>26112216</v>
      </c>
      <c r="IC128" s="1">
        <v>26112216</v>
      </c>
      <c r="ID128" s="1">
        <v>26112216</v>
      </c>
      <c r="IE128" s="1">
        <v>26112216</v>
      </c>
      <c r="IF128" s="1">
        <v>26112216</v>
      </c>
      <c r="IG128" s="1">
        <v>26112216</v>
      </c>
      <c r="IH128" s="1">
        <v>26112216</v>
      </c>
      <c r="II128" s="1">
        <v>26112216</v>
      </c>
      <c r="IJ128" s="1">
        <v>26112216</v>
      </c>
      <c r="IK128" s="1">
        <v>26112216</v>
      </c>
      <c r="IL128" s="1">
        <v>26112216</v>
      </c>
      <c r="IM128" s="1">
        <v>26112216</v>
      </c>
      <c r="IN128" s="1">
        <v>26112216</v>
      </c>
      <c r="IO128" s="1">
        <v>26112216</v>
      </c>
      <c r="IP128" s="1">
        <v>26112216</v>
      </c>
      <c r="IQ128" s="1">
        <v>26112216</v>
      </c>
      <c r="IR128" s="1">
        <v>26112216</v>
      </c>
      <c r="IS128" s="1">
        <v>26112216</v>
      </c>
      <c r="IT128" s="1">
        <v>26112216</v>
      </c>
      <c r="IU128" s="1">
        <v>26112216</v>
      </c>
      <c r="IV128" s="1">
        <v>26112216</v>
      </c>
      <c r="IW128" s="1">
        <v>26112216</v>
      </c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>
        <v>26112216</v>
      </c>
      <c r="JT128" s="1">
        <v>26112216</v>
      </c>
      <c r="JU128" s="1">
        <v>26112216</v>
      </c>
      <c r="JV128" s="1">
        <v>26112216</v>
      </c>
      <c r="JW128" s="1">
        <v>26112216</v>
      </c>
      <c r="JX128" s="1">
        <v>26112216</v>
      </c>
      <c r="JY128" s="1">
        <v>26112216</v>
      </c>
      <c r="JZ128" s="1">
        <v>26112216</v>
      </c>
      <c r="KA128" s="1">
        <v>26112216</v>
      </c>
      <c r="KB128" s="1">
        <v>26112216</v>
      </c>
      <c r="KC128" s="1">
        <v>26112216</v>
      </c>
      <c r="KD128" s="1">
        <v>26112216</v>
      </c>
      <c r="KE128" s="1">
        <v>26112216</v>
      </c>
      <c r="KF128" s="1">
        <v>26112216</v>
      </c>
      <c r="KG128" s="1">
        <v>26112216</v>
      </c>
      <c r="KH128" s="1">
        <v>26112216</v>
      </c>
      <c r="KI128" s="1">
        <v>26112216</v>
      </c>
      <c r="KJ128" s="1">
        <v>26112216</v>
      </c>
      <c r="KK128" s="1">
        <v>26112216</v>
      </c>
      <c r="KL128" s="1">
        <v>26112216</v>
      </c>
      <c r="KM128" s="1">
        <v>26112216</v>
      </c>
      <c r="KN128" s="1">
        <v>1613760</v>
      </c>
      <c r="KO128" s="1">
        <v>26112216</v>
      </c>
    </row>
    <row r="129" spans="1:301" x14ac:dyDescent="0.3">
      <c r="A129" s="11" t="s">
        <v>8149</v>
      </c>
      <c r="B129" s="1">
        <v>12744</v>
      </c>
      <c r="C129" s="1">
        <v>12745</v>
      </c>
      <c r="D129" s="1">
        <v>12746</v>
      </c>
      <c r="E129" s="1">
        <v>12747</v>
      </c>
      <c r="F129" s="1">
        <v>12748</v>
      </c>
      <c r="G129" s="1">
        <v>12749</v>
      </c>
      <c r="H129" s="1">
        <v>12790</v>
      </c>
      <c r="I129" s="1">
        <v>12713</v>
      </c>
      <c r="J129" s="1">
        <v>12714</v>
      </c>
      <c r="K129" s="1">
        <v>12715</v>
      </c>
      <c r="L129" s="1">
        <v>12716</v>
      </c>
      <c r="M129" s="1">
        <v>12718</v>
      </c>
      <c r="N129" s="1">
        <v>12719</v>
      </c>
      <c r="O129" s="1">
        <v>12720</v>
      </c>
      <c r="P129" s="1">
        <v>12721</v>
      </c>
      <c r="Q129" s="1">
        <v>12722</v>
      </c>
      <c r="R129" s="1">
        <v>12723</v>
      </c>
      <c r="S129" s="1">
        <v>12724</v>
      </c>
      <c r="T129" s="1">
        <v>12725</v>
      </c>
      <c r="U129" s="1">
        <v>12726</v>
      </c>
      <c r="V129" s="1">
        <v>12740</v>
      </c>
      <c r="W129" s="1">
        <v>12742</v>
      </c>
      <c r="X129" s="1">
        <v>12792</v>
      </c>
      <c r="Y129" s="1">
        <v>12793</v>
      </c>
      <c r="Z129" s="1">
        <v>12794</v>
      </c>
      <c r="AA129" s="1">
        <v>12795</v>
      </c>
      <c r="AB129" s="1">
        <v>12796</v>
      </c>
      <c r="AC129" s="1">
        <v>12797</v>
      </c>
      <c r="AD129" s="1">
        <v>12798</v>
      </c>
      <c r="AE129" s="1">
        <v>12702</v>
      </c>
      <c r="AF129" s="1">
        <v>12703</v>
      </c>
      <c r="AG129" s="1">
        <v>12704</v>
      </c>
      <c r="AH129" s="1">
        <v>12692</v>
      </c>
      <c r="AI129" s="1">
        <v>12693</v>
      </c>
      <c r="AJ129" s="1">
        <v>12694</v>
      </c>
      <c r="AK129" s="1">
        <v>12695</v>
      </c>
      <c r="AL129" s="1">
        <v>12696</v>
      </c>
      <c r="AM129" s="1">
        <v>12697</v>
      </c>
      <c r="AN129" s="1">
        <v>12698</v>
      </c>
      <c r="AO129" s="1">
        <v>12699</v>
      </c>
      <c r="AP129" s="1">
        <v>12731</v>
      </c>
      <c r="AQ129" s="1">
        <v>12732</v>
      </c>
      <c r="AR129" s="1">
        <v>12733</v>
      </c>
      <c r="AS129" s="1">
        <v>12734</v>
      </c>
      <c r="AT129" s="1">
        <v>12776</v>
      </c>
      <c r="AU129" s="1">
        <v>12777</v>
      </c>
      <c r="AV129" s="1">
        <v>12778</v>
      </c>
      <c r="AW129" s="1">
        <v>12779</v>
      </c>
      <c r="AX129" s="1">
        <v>12780</v>
      </c>
      <c r="AY129" s="1">
        <v>12781</v>
      </c>
      <c r="AZ129" s="1">
        <v>12782</v>
      </c>
      <c r="BA129" s="1">
        <v>12783</v>
      </c>
      <c r="BB129" s="1">
        <v>12784</v>
      </c>
      <c r="BC129" s="1">
        <v>12787</v>
      </c>
      <c r="BD129" s="1">
        <v>12788</v>
      </c>
      <c r="BE129" s="1">
        <v>12707</v>
      </c>
      <c r="BF129" s="1">
        <v>12708</v>
      </c>
      <c r="BG129" s="1">
        <v>12709</v>
      </c>
      <c r="BH129" s="1">
        <v>12710</v>
      </c>
      <c r="BI129" s="1">
        <v>12711</v>
      </c>
      <c r="BJ129" s="1">
        <v>12686</v>
      </c>
      <c r="BK129" s="1">
        <v>12687</v>
      </c>
      <c r="BL129" s="1">
        <v>12688</v>
      </c>
      <c r="BM129" s="1">
        <v>12689</v>
      </c>
      <c r="BN129" s="1">
        <v>12690</v>
      </c>
      <c r="BO129" s="1">
        <v>12672</v>
      </c>
      <c r="BP129" s="1">
        <v>12673</v>
      </c>
      <c r="BQ129" s="1">
        <v>12674</v>
      </c>
      <c r="BR129" s="1">
        <v>12675</v>
      </c>
      <c r="BS129" s="1">
        <v>12737</v>
      </c>
      <c r="BT129" s="1">
        <v>12753</v>
      </c>
      <c r="BU129" s="1">
        <v>12754</v>
      </c>
      <c r="BV129" s="1">
        <v>12755</v>
      </c>
      <c r="BW129" s="1">
        <v>12756</v>
      </c>
      <c r="BX129" s="1">
        <v>12757</v>
      </c>
      <c r="BY129" s="1">
        <v>12677</v>
      </c>
      <c r="BZ129" s="1">
        <v>12678</v>
      </c>
      <c r="CA129" s="1">
        <v>12680</v>
      </c>
      <c r="CB129" s="1">
        <v>12681</v>
      </c>
      <c r="CC129" s="1">
        <v>12682</v>
      </c>
      <c r="CD129" s="1">
        <v>12766</v>
      </c>
      <c r="CE129" s="1">
        <v>12767</v>
      </c>
      <c r="CF129" s="1">
        <v>12768</v>
      </c>
      <c r="CG129" s="1">
        <v>12769</v>
      </c>
      <c r="CH129" s="1">
        <v>12770</v>
      </c>
      <c r="CI129" s="1">
        <v>12771</v>
      </c>
      <c r="CJ129" s="1">
        <v>12772</v>
      </c>
      <c r="CK129" s="1">
        <v>12773</v>
      </c>
      <c r="CL129" s="1">
        <v>12774</v>
      </c>
      <c r="CM129" s="1">
        <v>12760</v>
      </c>
      <c r="CN129" s="1">
        <v>12761</v>
      </c>
      <c r="CO129" s="1">
        <v>12762</v>
      </c>
      <c r="CP129" s="1">
        <v>12705</v>
      </c>
      <c r="CQ129" s="1">
        <v>12738</v>
      </c>
      <c r="CR129" s="1">
        <v>12763</v>
      </c>
      <c r="CS129" s="1">
        <v>12750</v>
      </c>
      <c r="CT129" s="1">
        <v>12727</v>
      </c>
      <c r="CU129" s="1">
        <v>12728</v>
      </c>
      <c r="CV129" s="1">
        <v>12700</v>
      </c>
      <c r="CW129" s="1">
        <v>12785</v>
      </c>
      <c r="CX129" s="1">
        <v>12683</v>
      </c>
      <c r="CY129" s="1">
        <v>12684</v>
      </c>
      <c r="CZ129" s="1">
        <v>12751</v>
      </c>
      <c r="DA129" s="1">
        <v>12729</v>
      </c>
      <c r="DB129" s="1">
        <v>12735</v>
      </c>
      <c r="DC129" s="1">
        <v>12758</v>
      </c>
      <c r="DD129" s="1">
        <v>12764</v>
      </c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>
        <v>12676</v>
      </c>
      <c r="EA129" s="1">
        <v>12679</v>
      </c>
      <c r="EB129" s="1">
        <v>12741</v>
      </c>
      <c r="EC129" s="1">
        <v>12685</v>
      </c>
      <c r="ED129" s="1">
        <v>12691</v>
      </c>
      <c r="EE129" s="1">
        <v>12701</v>
      </c>
      <c r="EF129" s="1">
        <v>12706</v>
      </c>
      <c r="EG129" s="1">
        <v>12712</v>
      </c>
      <c r="EH129" s="1">
        <v>12717</v>
      </c>
      <c r="EI129" s="1">
        <v>12730</v>
      </c>
      <c r="EJ129" s="1">
        <v>12736</v>
      </c>
      <c r="EK129" s="1">
        <v>12739</v>
      </c>
      <c r="EL129" s="1">
        <v>12752</v>
      </c>
      <c r="EM129" s="1">
        <v>12759</v>
      </c>
      <c r="EN129" s="1">
        <v>12765</v>
      </c>
      <c r="EO129" s="1">
        <v>12775</v>
      </c>
      <c r="EP129" s="1">
        <v>12786</v>
      </c>
      <c r="EQ129" s="1">
        <v>12743</v>
      </c>
      <c r="ER129" s="1">
        <v>12789</v>
      </c>
      <c r="ES129" s="1">
        <v>12791</v>
      </c>
      <c r="ET129" s="1">
        <v>12799</v>
      </c>
      <c r="EU129" s="1">
        <v>26112216</v>
      </c>
      <c r="EV129" s="1">
        <v>26112216</v>
      </c>
      <c r="EW129" s="1">
        <v>26112216</v>
      </c>
      <c r="EX129" s="1">
        <v>26112216</v>
      </c>
      <c r="EY129" s="1">
        <v>26112216</v>
      </c>
      <c r="EZ129" s="1">
        <v>26112216</v>
      </c>
      <c r="FA129" s="1">
        <v>26112216</v>
      </c>
      <c r="FB129" s="1">
        <v>26112216</v>
      </c>
      <c r="FC129" s="1">
        <v>26112216</v>
      </c>
      <c r="FD129" s="1">
        <v>26112216</v>
      </c>
      <c r="FE129" s="1">
        <v>26112216</v>
      </c>
      <c r="FF129" s="1">
        <v>26112216</v>
      </c>
      <c r="FG129" s="1">
        <v>26112216</v>
      </c>
      <c r="FH129" s="1">
        <v>26112216</v>
      </c>
      <c r="FI129" s="1">
        <v>26112216</v>
      </c>
      <c r="FJ129" s="1">
        <v>26112216</v>
      </c>
      <c r="FK129" s="1">
        <v>26112216</v>
      </c>
      <c r="FL129" s="1">
        <v>26112216</v>
      </c>
      <c r="FM129" s="1">
        <v>26112216</v>
      </c>
      <c r="FN129" s="1">
        <v>26112216</v>
      </c>
      <c r="FO129" s="1">
        <v>26112216</v>
      </c>
      <c r="FP129" s="1">
        <v>26112216</v>
      </c>
      <c r="FQ129" s="1">
        <v>26112216</v>
      </c>
      <c r="FR129" s="1">
        <v>26112216</v>
      </c>
      <c r="FS129" s="1">
        <v>26112216</v>
      </c>
      <c r="FT129" s="1">
        <v>26112216</v>
      </c>
      <c r="FU129" s="1">
        <v>26112216</v>
      </c>
      <c r="FV129" s="1">
        <v>26112216</v>
      </c>
      <c r="FW129" s="1">
        <v>26112216</v>
      </c>
      <c r="FX129" s="1">
        <v>26112216</v>
      </c>
      <c r="FY129" s="1">
        <v>26112216</v>
      </c>
      <c r="FZ129" s="1">
        <v>26112216</v>
      </c>
      <c r="GA129" s="1">
        <v>26112216</v>
      </c>
      <c r="GB129" s="1">
        <v>26112216</v>
      </c>
      <c r="GC129" s="1">
        <v>26112216</v>
      </c>
      <c r="GD129" s="1">
        <v>26112216</v>
      </c>
      <c r="GE129" s="1">
        <v>26112216</v>
      </c>
      <c r="GF129" s="1">
        <v>26112216</v>
      </c>
      <c r="GG129" s="1">
        <v>26112216</v>
      </c>
      <c r="GH129" s="1">
        <v>26112216</v>
      </c>
      <c r="GI129" s="1">
        <v>26112216</v>
      </c>
      <c r="GJ129" s="1">
        <v>26112216</v>
      </c>
      <c r="GK129" s="1">
        <v>26112216</v>
      </c>
      <c r="GL129" s="1">
        <v>26112216</v>
      </c>
      <c r="GM129" s="1">
        <v>26112216</v>
      </c>
      <c r="GN129" s="1">
        <v>26112216</v>
      </c>
      <c r="GO129" s="1">
        <v>26112216</v>
      </c>
      <c r="GP129" s="1">
        <v>26112216</v>
      </c>
      <c r="GQ129" s="1">
        <v>26112216</v>
      </c>
      <c r="GR129" s="1">
        <v>26112216</v>
      </c>
      <c r="GS129" s="1">
        <v>26112216</v>
      </c>
      <c r="GT129" s="1">
        <v>26112216</v>
      </c>
      <c r="GU129" s="1">
        <v>26112216</v>
      </c>
      <c r="GV129" s="1">
        <v>26112216</v>
      </c>
      <c r="GW129" s="1">
        <v>26112216</v>
      </c>
      <c r="GX129" s="1">
        <v>26112216</v>
      </c>
      <c r="GY129" s="1">
        <v>26112216</v>
      </c>
      <c r="GZ129" s="1">
        <v>26112216</v>
      </c>
      <c r="HA129" s="1">
        <v>26112216</v>
      </c>
      <c r="HB129" s="1">
        <v>26112216</v>
      </c>
      <c r="HC129" s="1">
        <v>26112216</v>
      </c>
      <c r="HD129" s="1">
        <v>26112216</v>
      </c>
      <c r="HE129" s="1">
        <v>26112216</v>
      </c>
      <c r="HF129" s="1">
        <v>26112216</v>
      </c>
      <c r="HG129" s="1">
        <v>26112216</v>
      </c>
      <c r="HH129" s="1">
        <v>26112216</v>
      </c>
      <c r="HI129" s="1">
        <v>26112216</v>
      </c>
      <c r="HJ129" s="1">
        <v>26112216</v>
      </c>
      <c r="HK129" s="1">
        <v>26112216</v>
      </c>
      <c r="HL129" s="1">
        <v>26112216</v>
      </c>
      <c r="HM129" s="1">
        <v>26112216</v>
      </c>
      <c r="HN129" s="1">
        <v>26112216</v>
      </c>
      <c r="HO129" s="1">
        <v>26112216</v>
      </c>
      <c r="HP129" s="1">
        <v>26112216</v>
      </c>
      <c r="HQ129" s="1">
        <v>26112216</v>
      </c>
      <c r="HR129" s="1">
        <v>26112216</v>
      </c>
      <c r="HS129" s="1">
        <v>26112216</v>
      </c>
      <c r="HT129" s="1">
        <v>26112216</v>
      </c>
      <c r="HU129" s="1">
        <v>26112216</v>
      </c>
      <c r="HV129" s="1">
        <v>26112216</v>
      </c>
      <c r="HW129" s="1">
        <v>26112216</v>
      </c>
      <c r="HX129" s="1">
        <v>26112216</v>
      </c>
      <c r="HY129" s="1">
        <v>26112216</v>
      </c>
      <c r="HZ129" s="1">
        <v>26112216</v>
      </c>
      <c r="IA129" s="1">
        <v>26112216</v>
      </c>
      <c r="IB129" s="1">
        <v>26112216</v>
      </c>
      <c r="IC129" s="1">
        <v>26112216</v>
      </c>
      <c r="ID129" s="1">
        <v>26112216</v>
      </c>
      <c r="IE129" s="1">
        <v>26112216</v>
      </c>
      <c r="IF129" s="1">
        <v>26112216</v>
      </c>
      <c r="IG129" s="1">
        <v>26112216</v>
      </c>
      <c r="IH129" s="1">
        <v>26112216</v>
      </c>
      <c r="II129" s="1">
        <v>26112216</v>
      </c>
      <c r="IJ129" s="1">
        <v>26112216</v>
      </c>
      <c r="IK129" s="1">
        <v>26112216</v>
      </c>
      <c r="IL129" s="1">
        <v>26112216</v>
      </c>
      <c r="IM129" s="1">
        <v>26112216</v>
      </c>
      <c r="IN129" s="1">
        <v>26112216</v>
      </c>
      <c r="IO129" s="1">
        <v>26112216</v>
      </c>
      <c r="IP129" s="1">
        <v>26112216</v>
      </c>
      <c r="IQ129" s="1">
        <v>26112216</v>
      </c>
      <c r="IR129" s="1">
        <v>26112216</v>
      </c>
      <c r="IS129" s="1">
        <v>26112216</v>
      </c>
      <c r="IT129" s="1">
        <v>26112216</v>
      </c>
      <c r="IU129" s="1">
        <v>26112216</v>
      </c>
      <c r="IV129" s="1">
        <v>26112216</v>
      </c>
      <c r="IW129" s="1">
        <v>26112216</v>
      </c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>
        <v>26112216</v>
      </c>
      <c r="JT129" s="1">
        <v>26112216</v>
      </c>
      <c r="JU129" s="1">
        <v>26112216</v>
      </c>
      <c r="JV129" s="1">
        <v>26112216</v>
      </c>
      <c r="JW129" s="1">
        <v>26112216</v>
      </c>
      <c r="JX129" s="1">
        <v>26112216</v>
      </c>
      <c r="JY129" s="1">
        <v>26112216</v>
      </c>
      <c r="JZ129" s="1">
        <v>26112216</v>
      </c>
      <c r="KA129" s="1">
        <v>26112216</v>
      </c>
      <c r="KB129" s="1">
        <v>26112216</v>
      </c>
      <c r="KC129" s="1">
        <v>26112216</v>
      </c>
      <c r="KD129" s="1">
        <v>26112216</v>
      </c>
      <c r="KE129" s="1">
        <v>26112216</v>
      </c>
      <c r="KF129" s="1">
        <v>26112216</v>
      </c>
      <c r="KG129" s="1">
        <v>26112216</v>
      </c>
      <c r="KH129" s="1">
        <v>26112216</v>
      </c>
      <c r="KI129" s="1">
        <v>26112216</v>
      </c>
      <c r="KJ129" s="1">
        <v>26112216</v>
      </c>
      <c r="KK129" s="1">
        <v>26112216</v>
      </c>
      <c r="KL129" s="1">
        <v>26112216</v>
      </c>
      <c r="KM129" s="1">
        <v>26112216</v>
      </c>
      <c r="KN129" s="1">
        <v>1630144</v>
      </c>
      <c r="KO129" s="1">
        <v>26112216</v>
      </c>
    </row>
    <row r="130" spans="1:301" x14ac:dyDescent="0.3">
      <c r="A130" s="11" t="s">
        <v>8150</v>
      </c>
      <c r="B130" s="1">
        <v>12872</v>
      </c>
      <c r="C130" s="1">
        <v>12873</v>
      </c>
      <c r="D130" s="1">
        <v>12874</v>
      </c>
      <c r="E130" s="1">
        <v>12875</v>
      </c>
      <c r="F130" s="1">
        <v>12876</v>
      </c>
      <c r="G130" s="1">
        <v>12877</v>
      </c>
      <c r="H130" s="1">
        <v>12918</v>
      </c>
      <c r="I130" s="1">
        <v>12841</v>
      </c>
      <c r="J130" s="1">
        <v>12842</v>
      </c>
      <c r="K130" s="1">
        <v>12843</v>
      </c>
      <c r="L130" s="1">
        <v>12844</v>
      </c>
      <c r="M130" s="1">
        <v>12846</v>
      </c>
      <c r="N130" s="1">
        <v>12847</v>
      </c>
      <c r="O130" s="1">
        <v>12848</v>
      </c>
      <c r="P130" s="1">
        <v>12849</v>
      </c>
      <c r="Q130" s="1">
        <v>12850</v>
      </c>
      <c r="R130" s="1">
        <v>12851</v>
      </c>
      <c r="S130" s="1">
        <v>12852</v>
      </c>
      <c r="T130" s="1">
        <v>12853</v>
      </c>
      <c r="U130" s="1">
        <v>12854</v>
      </c>
      <c r="V130" s="1">
        <v>12868</v>
      </c>
      <c r="W130" s="1">
        <v>12870</v>
      </c>
      <c r="X130" s="1">
        <v>12920</v>
      </c>
      <c r="Y130" s="1">
        <v>12921</v>
      </c>
      <c r="Z130" s="1">
        <v>12922</v>
      </c>
      <c r="AA130" s="1">
        <v>12923</v>
      </c>
      <c r="AB130" s="1">
        <v>12924</v>
      </c>
      <c r="AC130" s="1">
        <v>12925</v>
      </c>
      <c r="AD130" s="1">
        <v>12926</v>
      </c>
      <c r="AE130" s="1">
        <v>12830</v>
      </c>
      <c r="AF130" s="1">
        <v>12831</v>
      </c>
      <c r="AG130" s="1">
        <v>12832</v>
      </c>
      <c r="AH130" s="1">
        <v>12820</v>
      </c>
      <c r="AI130" s="1">
        <v>12821</v>
      </c>
      <c r="AJ130" s="1">
        <v>12822</v>
      </c>
      <c r="AK130" s="1">
        <v>12823</v>
      </c>
      <c r="AL130" s="1">
        <v>12824</v>
      </c>
      <c r="AM130" s="1">
        <v>12825</v>
      </c>
      <c r="AN130" s="1">
        <v>12826</v>
      </c>
      <c r="AO130" s="1">
        <v>12827</v>
      </c>
      <c r="AP130" s="1">
        <v>12859</v>
      </c>
      <c r="AQ130" s="1">
        <v>12860</v>
      </c>
      <c r="AR130" s="1">
        <v>12861</v>
      </c>
      <c r="AS130" s="1">
        <v>12862</v>
      </c>
      <c r="AT130" s="1">
        <v>12904</v>
      </c>
      <c r="AU130" s="1">
        <v>12905</v>
      </c>
      <c r="AV130" s="1">
        <v>12906</v>
      </c>
      <c r="AW130" s="1">
        <v>12907</v>
      </c>
      <c r="AX130" s="1">
        <v>12908</v>
      </c>
      <c r="AY130" s="1">
        <v>12909</v>
      </c>
      <c r="AZ130" s="1">
        <v>12910</v>
      </c>
      <c r="BA130" s="1">
        <v>12911</v>
      </c>
      <c r="BB130" s="1">
        <v>12912</v>
      </c>
      <c r="BC130" s="1">
        <v>12915</v>
      </c>
      <c r="BD130" s="1">
        <v>12916</v>
      </c>
      <c r="BE130" s="1">
        <v>12835</v>
      </c>
      <c r="BF130" s="1">
        <v>12836</v>
      </c>
      <c r="BG130" s="1">
        <v>12837</v>
      </c>
      <c r="BH130" s="1">
        <v>12838</v>
      </c>
      <c r="BI130" s="1">
        <v>12839</v>
      </c>
      <c r="BJ130" s="1">
        <v>12814</v>
      </c>
      <c r="BK130" s="1">
        <v>12815</v>
      </c>
      <c r="BL130" s="1">
        <v>12816</v>
      </c>
      <c r="BM130" s="1">
        <v>12817</v>
      </c>
      <c r="BN130" s="1">
        <v>12818</v>
      </c>
      <c r="BO130" s="1">
        <v>12800</v>
      </c>
      <c r="BP130" s="1">
        <v>12801</v>
      </c>
      <c r="BQ130" s="1">
        <v>12802</v>
      </c>
      <c r="BR130" s="1">
        <v>12803</v>
      </c>
      <c r="BS130" s="1">
        <v>12865</v>
      </c>
      <c r="BT130" s="1">
        <v>12881</v>
      </c>
      <c r="BU130" s="1">
        <v>12882</v>
      </c>
      <c r="BV130" s="1">
        <v>12883</v>
      </c>
      <c r="BW130" s="1">
        <v>12884</v>
      </c>
      <c r="BX130" s="1">
        <v>12885</v>
      </c>
      <c r="BY130" s="1">
        <v>12805</v>
      </c>
      <c r="BZ130" s="1">
        <v>12806</v>
      </c>
      <c r="CA130" s="1">
        <v>12808</v>
      </c>
      <c r="CB130" s="1">
        <v>12809</v>
      </c>
      <c r="CC130" s="1">
        <v>12810</v>
      </c>
      <c r="CD130" s="1">
        <v>12894</v>
      </c>
      <c r="CE130" s="1">
        <v>12895</v>
      </c>
      <c r="CF130" s="1">
        <v>12896</v>
      </c>
      <c r="CG130" s="1">
        <v>12897</v>
      </c>
      <c r="CH130" s="1">
        <v>12898</v>
      </c>
      <c r="CI130" s="1">
        <v>12899</v>
      </c>
      <c r="CJ130" s="1">
        <v>12900</v>
      </c>
      <c r="CK130" s="1">
        <v>12901</v>
      </c>
      <c r="CL130" s="1">
        <v>12902</v>
      </c>
      <c r="CM130" s="1">
        <v>12888</v>
      </c>
      <c r="CN130" s="1">
        <v>12889</v>
      </c>
      <c r="CO130" s="1">
        <v>12890</v>
      </c>
      <c r="CP130" s="1">
        <v>12833</v>
      </c>
      <c r="CQ130" s="1">
        <v>12866</v>
      </c>
      <c r="CR130" s="1">
        <v>12891</v>
      </c>
      <c r="CS130" s="1">
        <v>12878</v>
      </c>
      <c r="CT130" s="1">
        <v>12855</v>
      </c>
      <c r="CU130" s="1">
        <v>12856</v>
      </c>
      <c r="CV130" s="1">
        <v>12828</v>
      </c>
      <c r="CW130" s="1">
        <v>12913</v>
      </c>
      <c r="CX130" s="1">
        <v>12811</v>
      </c>
      <c r="CY130" s="1">
        <v>12812</v>
      </c>
      <c r="CZ130" s="1">
        <v>12879</v>
      </c>
      <c r="DA130" s="1">
        <v>12857</v>
      </c>
      <c r="DB130" s="1">
        <v>12863</v>
      </c>
      <c r="DC130" s="1">
        <v>12886</v>
      </c>
      <c r="DD130" s="1">
        <v>12892</v>
      </c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>
        <v>12804</v>
      </c>
      <c r="EA130" s="1">
        <v>12807</v>
      </c>
      <c r="EB130" s="1">
        <v>12869</v>
      </c>
      <c r="EC130" s="1">
        <v>12813</v>
      </c>
      <c r="ED130" s="1">
        <v>12819</v>
      </c>
      <c r="EE130" s="1">
        <v>12829</v>
      </c>
      <c r="EF130" s="1">
        <v>12834</v>
      </c>
      <c r="EG130" s="1">
        <v>12840</v>
      </c>
      <c r="EH130" s="1">
        <v>12845</v>
      </c>
      <c r="EI130" s="1">
        <v>12858</v>
      </c>
      <c r="EJ130" s="1">
        <v>12864</v>
      </c>
      <c r="EK130" s="1">
        <v>12867</v>
      </c>
      <c r="EL130" s="1">
        <v>12880</v>
      </c>
      <c r="EM130" s="1">
        <v>12887</v>
      </c>
      <c r="EN130" s="1">
        <v>12893</v>
      </c>
      <c r="EO130" s="1">
        <v>12903</v>
      </c>
      <c r="EP130" s="1">
        <v>12914</v>
      </c>
      <c r="EQ130" s="1">
        <v>12871</v>
      </c>
      <c r="ER130" s="1">
        <v>12917</v>
      </c>
      <c r="ES130" s="1">
        <v>12919</v>
      </c>
      <c r="ET130" s="1">
        <v>12927</v>
      </c>
      <c r="EU130" s="1">
        <v>26112216</v>
      </c>
      <c r="EV130" s="1">
        <v>26112216</v>
      </c>
      <c r="EW130" s="1">
        <v>26112216</v>
      </c>
      <c r="EX130" s="1">
        <v>26112216</v>
      </c>
      <c r="EY130" s="1">
        <v>26112216</v>
      </c>
      <c r="EZ130" s="1">
        <v>26112216</v>
      </c>
      <c r="FA130" s="1">
        <v>26112216</v>
      </c>
      <c r="FB130" s="1">
        <v>26112216</v>
      </c>
      <c r="FC130" s="1">
        <v>26112216</v>
      </c>
      <c r="FD130" s="1">
        <v>26112216</v>
      </c>
      <c r="FE130" s="1">
        <v>26112216</v>
      </c>
      <c r="FF130" s="1">
        <v>26112216</v>
      </c>
      <c r="FG130" s="1">
        <v>26112216</v>
      </c>
      <c r="FH130" s="1">
        <v>26112216</v>
      </c>
      <c r="FI130" s="1">
        <v>26112216</v>
      </c>
      <c r="FJ130" s="1">
        <v>26112216</v>
      </c>
      <c r="FK130" s="1">
        <v>26112216</v>
      </c>
      <c r="FL130" s="1">
        <v>26112216</v>
      </c>
      <c r="FM130" s="1">
        <v>26112216</v>
      </c>
      <c r="FN130" s="1">
        <v>26112216</v>
      </c>
      <c r="FO130" s="1">
        <v>26112216</v>
      </c>
      <c r="FP130" s="1">
        <v>26112216</v>
      </c>
      <c r="FQ130" s="1">
        <v>26112216</v>
      </c>
      <c r="FR130" s="1">
        <v>26112216</v>
      </c>
      <c r="FS130" s="1">
        <v>26112216</v>
      </c>
      <c r="FT130" s="1">
        <v>26112216</v>
      </c>
      <c r="FU130" s="1">
        <v>26112216</v>
      </c>
      <c r="FV130" s="1">
        <v>26112216</v>
      </c>
      <c r="FW130" s="1">
        <v>26112216</v>
      </c>
      <c r="FX130" s="1">
        <v>26112216</v>
      </c>
      <c r="FY130" s="1">
        <v>26112216</v>
      </c>
      <c r="FZ130" s="1">
        <v>26112216</v>
      </c>
      <c r="GA130" s="1">
        <v>26112216</v>
      </c>
      <c r="GB130" s="1">
        <v>26112216</v>
      </c>
      <c r="GC130" s="1">
        <v>26112216</v>
      </c>
      <c r="GD130" s="1">
        <v>26112216</v>
      </c>
      <c r="GE130" s="1">
        <v>26112216</v>
      </c>
      <c r="GF130" s="1">
        <v>26112216</v>
      </c>
      <c r="GG130" s="1">
        <v>26112216</v>
      </c>
      <c r="GH130" s="1">
        <v>26112216</v>
      </c>
      <c r="GI130" s="1">
        <v>26112216</v>
      </c>
      <c r="GJ130" s="1">
        <v>26112216</v>
      </c>
      <c r="GK130" s="1">
        <v>26112216</v>
      </c>
      <c r="GL130" s="1">
        <v>26112216</v>
      </c>
      <c r="GM130" s="1">
        <v>26112216</v>
      </c>
      <c r="GN130" s="1">
        <v>26112216</v>
      </c>
      <c r="GO130" s="1">
        <v>26112216</v>
      </c>
      <c r="GP130" s="1">
        <v>26112216</v>
      </c>
      <c r="GQ130" s="1">
        <v>26112216</v>
      </c>
      <c r="GR130" s="1">
        <v>26112216</v>
      </c>
      <c r="GS130" s="1">
        <v>26112216</v>
      </c>
      <c r="GT130" s="1">
        <v>26112216</v>
      </c>
      <c r="GU130" s="1">
        <v>26112216</v>
      </c>
      <c r="GV130" s="1">
        <v>26112216</v>
      </c>
      <c r="GW130" s="1">
        <v>26112216</v>
      </c>
      <c r="GX130" s="1">
        <v>26112216</v>
      </c>
      <c r="GY130" s="1">
        <v>26112216</v>
      </c>
      <c r="GZ130" s="1">
        <v>26112216</v>
      </c>
      <c r="HA130" s="1">
        <v>26112216</v>
      </c>
      <c r="HB130" s="1">
        <v>26112216</v>
      </c>
      <c r="HC130" s="1">
        <v>26112216</v>
      </c>
      <c r="HD130" s="1">
        <v>26112216</v>
      </c>
      <c r="HE130" s="1">
        <v>26112216</v>
      </c>
      <c r="HF130" s="1">
        <v>26112216</v>
      </c>
      <c r="HG130" s="1">
        <v>26112216</v>
      </c>
      <c r="HH130" s="1">
        <v>26112216</v>
      </c>
      <c r="HI130" s="1">
        <v>26112216</v>
      </c>
      <c r="HJ130" s="1">
        <v>26112216</v>
      </c>
      <c r="HK130" s="1">
        <v>26112216</v>
      </c>
      <c r="HL130" s="1">
        <v>26112216</v>
      </c>
      <c r="HM130" s="1">
        <v>26112216</v>
      </c>
      <c r="HN130" s="1">
        <v>26112216</v>
      </c>
      <c r="HO130" s="1">
        <v>26112216</v>
      </c>
      <c r="HP130" s="1">
        <v>26112216</v>
      </c>
      <c r="HQ130" s="1">
        <v>26112216</v>
      </c>
      <c r="HR130" s="1">
        <v>26112216</v>
      </c>
      <c r="HS130" s="1">
        <v>26112216</v>
      </c>
      <c r="HT130" s="1">
        <v>26112216</v>
      </c>
      <c r="HU130" s="1">
        <v>26112216</v>
      </c>
      <c r="HV130" s="1">
        <v>26112216</v>
      </c>
      <c r="HW130" s="1">
        <v>26112216</v>
      </c>
      <c r="HX130" s="1">
        <v>26112216</v>
      </c>
      <c r="HY130" s="1">
        <v>26112216</v>
      </c>
      <c r="HZ130" s="1">
        <v>26112216</v>
      </c>
      <c r="IA130" s="1">
        <v>26112216</v>
      </c>
      <c r="IB130" s="1">
        <v>26112216</v>
      </c>
      <c r="IC130" s="1">
        <v>26112216</v>
      </c>
      <c r="ID130" s="1">
        <v>26112216</v>
      </c>
      <c r="IE130" s="1">
        <v>26112216</v>
      </c>
      <c r="IF130" s="1">
        <v>26112216</v>
      </c>
      <c r="IG130" s="1">
        <v>26112216</v>
      </c>
      <c r="IH130" s="1">
        <v>26112216</v>
      </c>
      <c r="II130" s="1">
        <v>26112216</v>
      </c>
      <c r="IJ130" s="1">
        <v>26112216</v>
      </c>
      <c r="IK130" s="1">
        <v>26112216</v>
      </c>
      <c r="IL130" s="1">
        <v>26112216</v>
      </c>
      <c r="IM130" s="1">
        <v>26112216</v>
      </c>
      <c r="IN130" s="1">
        <v>26112216</v>
      </c>
      <c r="IO130" s="1">
        <v>26112216</v>
      </c>
      <c r="IP130" s="1">
        <v>26112216</v>
      </c>
      <c r="IQ130" s="1">
        <v>26112216</v>
      </c>
      <c r="IR130" s="1">
        <v>26112216</v>
      </c>
      <c r="IS130" s="1">
        <v>26112216</v>
      </c>
      <c r="IT130" s="1">
        <v>26112216</v>
      </c>
      <c r="IU130" s="1">
        <v>26112216</v>
      </c>
      <c r="IV130" s="1">
        <v>26112216</v>
      </c>
      <c r="IW130" s="1">
        <v>26112216</v>
      </c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>
        <v>26112216</v>
      </c>
      <c r="JT130" s="1">
        <v>26112216</v>
      </c>
      <c r="JU130" s="1">
        <v>26112216</v>
      </c>
      <c r="JV130" s="1">
        <v>26112216</v>
      </c>
      <c r="JW130" s="1">
        <v>26112216</v>
      </c>
      <c r="JX130" s="1">
        <v>26112216</v>
      </c>
      <c r="JY130" s="1">
        <v>26112216</v>
      </c>
      <c r="JZ130" s="1">
        <v>26112216</v>
      </c>
      <c r="KA130" s="1">
        <v>26112216</v>
      </c>
      <c r="KB130" s="1">
        <v>26112216</v>
      </c>
      <c r="KC130" s="1">
        <v>26112216</v>
      </c>
      <c r="KD130" s="1">
        <v>26112216</v>
      </c>
      <c r="KE130" s="1">
        <v>26112216</v>
      </c>
      <c r="KF130" s="1">
        <v>26112216</v>
      </c>
      <c r="KG130" s="1">
        <v>26112216</v>
      </c>
      <c r="KH130" s="1">
        <v>26112216</v>
      </c>
      <c r="KI130" s="1">
        <v>26112216</v>
      </c>
      <c r="KJ130" s="1">
        <v>26112216</v>
      </c>
      <c r="KK130" s="1">
        <v>26112216</v>
      </c>
      <c r="KL130" s="1">
        <v>26112216</v>
      </c>
      <c r="KM130" s="1">
        <v>26112216</v>
      </c>
      <c r="KN130" s="1">
        <v>1646528</v>
      </c>
      <c r="KO130" s="1">
        <v>26112216</v>
      </c>
    </row>
    <row r="131" spans="1:301" x14ac:dyDescent="0.3">
      <c r="A131" s="11" t="s">
        <v>8151</v>
      </c>
      <c r="B131" s="1">
        <v>13000</v>
      </c>
      <c r="C131" s="1">
        <v>13001</v>
      </c>
      <c r="D131" s="1">
        <v>13002</v>
      </c>
      <c r="E131" s="1">
        <v>13003</v>
      </c>
      <c r="F131" s="1">
        <v>13004</v>
      </c>
      <c r="G131" s="1">
        <v>13005</v>
      </c>
      <c r="H131" s="1">
        <v>13046</v>
      </c>
      <c r="I131" s="1">
        <v>12969</v>
      </c>
      <c r="J131" s="1">
        <v>12970</v>
      </c>
      <c r="K131" s="1">
        <v>12971</v>
      </c>
      <c r="L131" s="1">
        <v>12972</v>
      </c>
      <c r="M131" s="1">
        <v>12974</v>
      </c>
      <c r="N131" s="1">
        <v>12975</v>
      </c>
      <c r="O131" s="1">
        <v>12976</v>
      </c>
      <c r="P131" s="1">
        <v>12977</v>
      </c>
      <c r="Q131" s="1">
        <v>12978</v>
      </c>
      <c r="R131" s="1">
        <v>12979</v>
      </c>
      <c r="S131" s="1">
        <v>12980</v>
      </c>
      <c r="T131" s="1">
        <v>12981</v>
      </c>
      <c r="U131" s="1">
        <v>12982</v>
      </c>
      <c r="V131" s="1">
        <v>12996</v>
      </c>
      <c r="W131" s="1">
        <v>12998</v>
      </c>
      <c r="X131" s="1">
        <v>13048</v>
      </c>
      <c r="Y131" s="1">
        <v>13049</v>
      </c>
      <c r="Z131" s="1">
        <v>13050</v>
      </c>
      <c r="AA131" s="1">
        <v>13051</v>
      </c>
      <c r="AB131" s="1">
        <v>13052</v>
      </c>
      <c r="AC131" s="1">
        <v>13053</v>
      </c>
      <c r="AD131" s="1">
        <v>13054</v>
      </c>
      <c r="AE131" s="1">
        <v>12958</v>
      </c>
      <c r="AF131" s="1">
        <v>12959</v>
      </c>
      <c r="AG131" s="1">
        <v>12960</v>
      </c>
      <c r="AH131" s="1">
        <v>12948</v>
      </c>
      <c r="AI131" s="1">
        <v>12949</v>
      </c>
      <c r="AJ131" s="1">
        <v>12950</v>
      </c>
      <c r="AK131" s="1">
        <v>12951</v>
      </c>
      <c r="AL131" s="1">
        <v>12952</v>
      </c>
      <c r="AM131" s="1">
        <v>12953</v>
      </c>
      <c r="AN131" s="1">
        <v>12954</v>
      </c>
      <c r="AO131" s="1">
        <v>12955</v>
      </c>
      <c r="AP131" s="1">
        <v>12987</v>
      </c>
      <c r="AQ131" s="1">
        <v>12988</v>
      </c>
      <c r="AR131" s="1">
        <v>12989</v>
      </c>
      <c r="AS131" s="1">
        <v>12990</v>
      </c>
      <c r="AT131" s="1">
        <v>13032</v>
      </c>
      <c r="AU131" s="1">
        <v>13033</v>
      </c>
      <c r="AV131" s="1">
        <v>13034</v>
      </c>
      <c r="AW131" s="1">
        <v>13035</v>
      </c>
      <c r="AX131" s="1">
        <v>13036</v>
      </c>
      <c r="AY131" s="1">
        <v>13037</v>
      </c>
      <c r="AZ131" s="1">
        <v>13038</v>
      </c>
      <c r="BA131" s="1">
        <v>13039</v>
      </c>
      <c r="BB131" s="1">
        <v>13040</v>
      </c>
      <c r="BC131" s="1">
        <v>13043</v>
      </c>
      <c r="BD131" s="1">
        <v>13044</v>
      </c>
      <c r="BE131" s="1">
        <v>12963</v>
      </c>
      <c r="BF131" s="1">
        <v>12964</v>
      </c>
      <c r="BG131" s="1">
        <v>12965</v>
      </c>
      <c r="BH131" s="1">
        <v>12966</v>
      </c>
      <c r="BI131" s="1">
        <v>12967</v>
      </c>
      <c r="BJ131" s="1">
        <v>12942</v>
      </c>
      <c r="BK131" s="1">
        <v>12943</v>
      </c>
      <c r="BL131" s="1">
        <v>12944</v>
      </c>
      <c r="BM131" s="1">
        <v>12945</v>
      </c>
      <c r="BN131" s="1">
        <v>12946</v>
      </c>
      <c r="BO131" s="1">
        <v>12928</v>
      </c>
      <c r="BP131" s="1">
        <v>12929</v>
      </c>
      <c r="BQ131" s="1">
        <v>12930</v>
      </c>
      <c r="BR131" s="1">
        <v>12931</v>
      </c>
      <c r="BS131" s="1">
        <v>12993</v>
      </c>
      <c r="BT131" s="1">
        <v>13009</v>
      </c>
      <c r="BU131" s="1">
        <v>13010</v>
      </c>
      <c r="BV131" s="1">
        <v>13011</v>
      </c>
      <c r="BW131" s="1">
        <v>13012</v>
      </c>
      <c r="BX131" s="1">
        <v>13013</v>
      </c>
      <c r="BY131" s="1">
        <v>12933</v>
      </c>
      <c r="BZ131" s="1">
        <v>12934</v>
      </c>
      <c r="CA131" s="1">
        <v>12936</v>
      </c>
      <c r="CB131" s="1">
        <v>12937</v>
      </c>
      <c r="CC131" s="1">
        <v>12938</v>
      </c>
      <c r="CD131" s="1">
        <v>13022</v>
      </c>
      <c r="CE131" s="1">
        <v>13023</v>
      </c>
      <c r="CF131" s="1">
        <v>13024</v>
      </c>
      <c r="CG131" s="1">
        <v>13025</v>
      </c>
      <c r="CH131" s="1">
        <v>13026</v>
      </c>
      <c r="CI131" s="1">
        <v>13027</v>
      </c>
      <c r="CJ131" s="1">
        <v>13028</v>
      </c>
      <c r="CK131" s="1">
        <v>13029</v>
      </c>
      <c r="CL131" s="1">
        <v>13030</v>
      </c>
      <c r="CM131" s="1">
        <v>13016</v>
      </c>
      <c r="CN131" s="1">
        <v>13017</v>
      </c>
      <c r="CO131" s="1">
        <v>13018</v>
      </c>
      <c r="CP131" s="1">
        <v>12961</v>
      </c>
      <c r="CQ131" s="1">
        <v>12994</v>
      </c>
      <c r="CR131" s="1">
        <v>13019</v>
      </c>
      <c r="CS131" s="1">
        <v>13006</v>
      </c>
      <c r="CT131" s="1">
        <v>12983</v>
      </c>
      <c r="CU131" s="1">
        <v>12984</v>
      </c>
      <c r="CV131" s="1">
        <v>12956</v>
      </c>
      <c r="CW131" s="1">
        <v>13041</v>
      </c>
      <c r="CX131" s="1">
        <v>12939</v>
      </c>
      <c r="CY131" s="1">
        <v>12940</v>
      </c>
      <c r="CZ131" s="1">
        <v>13007</v>
      </c>
      <c r="DA131" s="1">
        <v>12985</v>
      </c>
      <c r="DB131" s="1">
        <v>12991</v>
      </c>
      <c r="DC131" s="1">
        <v>13014</v>
      </c>
      <c r="DD131" s="1">
        <v>13020</v>
      </c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>
        <v>12932</v>
      </c>
      <c r="EA131" s="1">
        <v>12935</v>
      </c>
      <c r="EB131" s="1">
        <v>12997</v>
      </c>
      <c r="EC131" s="1">
        <v>12941</v>
      </c>
      <c r="ED131" s="1">
        <v>12947</v>
      </c>
      <c r="EE131" s="1">
        <v>12957</v>
      </c>
      <c r="EF131" s="1">
        <v>12962</v>
      </c>
      <c r="EG131" s="1">
        <v>12968</v>
      </c>
      <c r="EH131" s="1">
        <v>12973</v>
      </c>
      <c r="EI131" s="1">
        <v>12986</v>
      </c>
      <c r="EJ131" s="1">
        <v>12992</v>
      </c>
      <c r="EK131" s="1">
        <v>12995</v>
      </c>
      <c r="EL131" s="1">
        <v>13008</v>
      </c>
      <c r="EM131" s="1">
        <v>13015</v>
      </c>
      <c r="EN131" s="1">
        <v>13021</v>
      </c>
      <c r="EO131" s="1">
        <v>13031</v>
      </c>
      <c r="EP131" s="1">
        <v>13042</v>
      </c>
      <c r="EQ131" s="1">
        <v>12999</v>
      </c>
      <c r="ER131" s="1">
        <v>13045</v>
      </c>
      <c r="ES131" s="1">
        <v>13047</v>
      </c>
      <c r="ET131" s="1">
        <v>13055</v>
      </c>
      <c r="EU131" s="1">
        <v>26112216</v>
      </c>
      <c r="EV131" s="1">
        <v>26112216</v>
      </c>
      <c r="EW131" s="1">
        <v>26112216</v>
      </c>
      <c r="EX131" s="1">
        <v>26112216</v>
      </c>
      <c r="EY131" s="1">
        <v>26112216</v>
      </c>
      <c r="EZ131" s="1">
        <v>26112216</v>
      </c>
      <c r="FA131" s="1">
        <v>26112216</v>
      </c>
      <c r="FB131" s="1">
        <v>26112216</v>
      </c>
      <c r="FC131" s="1">
        <v>26112216</v>
      </c>
      <c r="FD131" s="1">
        <v>26112216</v>
      </c>
      <c r="FE131" s="1">
        <v>26112216</v>
      </c>
      <c r="FF131" s="1">
        <v>26112216</v>
      </c>
      <c r="FG131" s="1">
        <v>26112216</v>
      </c>
      <c r="FH131" s="1">
        <v>26112216</v>
      </c>
      <c r="FI131" s="1">
        <v>26112216</v>
      </c>
      <c r="FJ131" s="1">
        <v>26112216</v>
      </c>
      <c r="FK131" s="1">
        <v>26112216</v>
      </c>
      <c r="FL131" s="1">
        <v>26112216</v>
      </c>
      <c r="FM131" s="1">
        <v>26112216</v>
      </c>
      <c r="FN131" s="1">
        <v>26112216</v>
      </c>
      <c r="FO131" s="1">
        <v>26112216</v>
      </c>
      <c r="FP131" s="1">
        <v>26112216</v>
      </c>
      <c r="FQ131" s="1">
        <v>26112216</v>
      </c>
      <c r="FR131" s="1">
        <v>26112216</v>
      </c>
      <c r="FS131" s="1">
        <v>26112216</v>
      </c>
      <c r="FT131" s="1">
        <v>26112216</v>
      </c>
      <c r="FU131" s="1">
        <v>26112216</v>
      </c>
      <c r="FV131" s="1">
        <v>26112216</v>
      </c>
      <c r="FW131" s="1">
        <v>26112216</v>
      </c>
      <c r="FX131" s="1">
        <v>26112216</v>
      </c>
      <c r="FY131" s="1">
        <v>26112216</v>
      </c>
      <c r="FZ131" s="1">
        <v>26112216</v>
      </c>
      <c r="GA131" s="1">
        <v>26112216</v>
      </c>
      <c r="GB131" s="1">
        <v>26112216</v>
      </c>
      <c r="GC131" s="1">
        <v>26112216</v>
      </c>
      <c r="GD131" s="1">
        <v>26112216</v>
      </c>
      <c r="GE131" s="1">
        <v>26112216</v>
      </c>
      <c r="GF131" s="1">
        <v>26112216</v>
      </c>
      <c r="GG131" s="1">
        <v>26112216</v>
      </c>
      <c r="GH131" s="1">
        <v>26112216</v>
      </c>
      <c r="GI131" s="1">
        <v>26112216</v>
      </c>
      <c r="GJ131" s="1">
        <v>26112216</v>
      </c>
      <c r="GK131" s="1">
        <v>26112216</v>
      </c>
      <c r="GL131" s="1">
        <v>26112216</v>
      </c>
      <c r="GM131" s="1">
        <v>26112216</v>
      </c>
      <c r="GN131" s="1">
        <v>26112216</v>
      </c>
      <c r="GO131" s="1">
        <v>26112216</v>
      </c>
      <c r="GP131" s="1">
        <v>26112216</v>
      </c>
      <c r="GQ131" s="1">
        <v>26112216</v>
      </c>
      <c r="GR131" s="1">
        <v>26112216</v>
      </c>
      <c r="GS131" s="1">
        <v>26112216</v>
      </c>
      <c r="GT131" s="1">
        <v>26112216</v>
      </c>
      <c r="GU131" s="1">
        <v>26112216</v>
      </c>
      <c r="GV131" s="1">
        <v>26112216</v>
      </c>
      <c r="GW131" s="1">
        <v>26112216</v>
      </c>
      <c r="GX131" s="1">
        <v>26112216</v>
      </c>
      <c r="GY131" s="1">
        <v>26112216</v>
      </c>
      <c r="GZ131" s="1">
        <v>26112216</v>
      </c>
      <c r="HA131" s="1">
        <v>26112216</v>
      </c>
      <c r="HB131" s="1">
        <v>26112216</v>
      </c>
      <c r="HC131" s="1">
        <v>26112216</v>
      </c>
      <c r="HD131" s="1">
        <v>26112216</v>
      </c>
      <c r="HE131" s="1">
        <v>26112216</v>
      </c>
      <c r="HF131" s="1">
        <v>26112216</v>
      </c>
      <c r="HG131" s="1">
        <v>26112216</v>
      </c>
      <c r="HH131" s="1">
        <v>26112216</v>
      </c>
      <c r="HI131" s="1">
        <v>26112216</v>
      </c>
      <c r="HJ131" s="1">
        <v>26112216</v>
      </c>
      <c r="HK131" s="1">
        <v>26112216</v>
      </c>
      <c r="HL131" s="1">
        <v>26112216</v>
      </c>
      <c r="HM131" s="1">
        <v>26112216</v>
      </c>
      <c r="HN131" s="1">
        <v>26112216</v>
      </c>
      <c r="HO131" s="1">
        <v>26112216</v>
      </c>
      <c r="HP131" s="1">
        <v>26112216</v>
      </c>
      <c r="HQ131" s="1">
        <v>26112216</v>
      </c>
      <c r="HR131" s="1">
        <v>26112216</v>
      </c>
      <c r="HS131" s="1">
        <v>26112216</v>
      </c>
      <c r="HT131" s="1">
        <v>26112216</v>
      </c>
      <c r="HU131" s="1">
        <v>26112216</v>
      </c>
      <c r="HV131" s="1">
        <v>26112216</v>
      </c>
      <c r="HW131" s="1">
        <v>26112216</v>
      </c>
      <c r="HX131" s="1">
        <v>26112216</v>
      </c>
      <c r="HY131" s="1">
        <v>26112216</v>
      </c>
      <c r="HZ131" s="1">
        <v>26112216</v>
      </c>
      <c r="IA131" s="1">
        <v>26112216</v>
      </c>
      <c r="IB131" s="1">
        <v>26112216</v>
      </c>
      <c r="IC131" s="1">
        <v>26112216</v>
      </c>
      <c r="ID131" s="1">
        <v>26112216</v>
      </c>
      <c r="IE131" s="1">
        <v>26112216</v>
      </c>
      <c r="IF131" s="1">
        <v>26112216</v>
      </c>
      <c r="IG131" s="1">
        <v>26112216</v>
      </c>
      <c r="IH131" s="1">
        <v>26112216</v>
      </c>
      <c r="II131" s="1">
        <v>26112216</v>
      </c>
      <c r="IJ131" s="1">
        <v>26112216</v>
      </c>
      <c r="IK131" s="1">
        <v>26112216</v>
      </c>
      <c r="IL131" s="1">
        <v>26112216</v>
      </c>
      <c r="IM131" s="1">
        <v>26112216</v>
      </c>
      <c r="IN131" s="1">
        <v>26112216</v>
      </c>
      <c r="IO131" s="1">
        <v>26112216</v>
      </c>
      <c r="IP131" s="1">
        <v>26112216</v>
      </c>
      <c r="IQ131" s="1">
        <v>26112216</v>
      </c>
      <c r="IR131" s="1">
        <v>26112216</v>
      </c>
      <c r="IS131" s="1">
        <v>26112216</v>
      </c>
      <c r="IT131" s="1">
        <v>26112216</v>
      </c>
      <c r="IU131" s="1">
        <v>26112216</v>
      </c>
      <c r="IV131" s="1">
        <v>26112216</v>
      </c>
      <c r="IW131" s="1">
        <v>26112216</v>
      </c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>
        <v>26112216</v>
      </c>
      <c r="JT131" s="1">
        <v>26112216</v>
      </c>
      <c r="JU131" s="1">
        <v>26112216</v>
      </c>
      <c r="JV131" s="1">
        <v>26112216</v>
      </c>
      <c r="JW131" s="1">
        <v>26112216</v>
      </c>
      <c r="JX131" s="1">
        <v>26112216</v>
      </c>
      <c r="JY131" s="1">
        <v>26112216</v>
      </c>
      <c r="JZ131" s="1">
        <v>26112216</v>
      </c>
      <c r="KA131" s="1">
        <v>26112216</v>
      </c>
      <c r="KB131" s="1">
        <v>26112216</v>
      </c>
      <c r="KC131" s="1">
        <v>26112216</v>
      </c>
      <c r="KD131" s="1">
        <v>26112216</v>
      </c>
      <c r="KE131" s="1">
        <v>26112216</v>
      </c>
      <c r="KF131" s="1">
        <v>26112216</v>
      </c>
      <c r="KG131" s="1">
        <v>26112216</v>
      </c>
      <c r="KH131" s="1">
        <v>26112216</v>
      </c>
      <c r="KI131" s="1">
        <v>26112216</v>
      </c>
      <c r="KJ131" s="1">
        <v>26112216</v>
      </c>
      <c r="KK131" s="1">
        <v>26112216</v>
      </c>
      <c r="KL131" s="1">
        <v>26112216</v>
      </c>
      <c r="KM131" s="1">
        <v>26112216</v>
      </c>
      <c r="KN131" s="1">
        <v>1662912</v>
      </c>
      <c r="KO131" s="1">
        <v>26112216</v>
      </c>
    </row>
    <row r="132" spans="1:301" x14ac:dyDescent="0.3">
      <c r="A132" s="11" t="s">
        <v>8152</v>
      </c>
      <c r="B132" s="1">
        <v>13128</v>
      </c>
      <c r="C132" s="1">
        <v>13129</v>
      </c>
      <c r="D132" s="1">
        <v>13130</v>
      </c>
      <c r="E132" s="1">
        <v>13131</v>
      </c>
      <c r="F132" s="1">
        <v>13132</v>
      </c>
      <c r="G132" s="1">
        <v>13133</v>
      </c>
      <c r="H132" s="1">
        <v>13174</v>
      </c>
      <c r="I132" s="1">
        <v>13097</v>
      </c>
      <c r="J132" s="1">
        <v>13098</v>
      </c>
      <c r="K132" s="1">
        <v>13099</v>
      </c>
      <c r="L132" s="1">
        <v>13100</v>
      </c>
      <c r="M132" s="1">
        <v>13102</v>
      </c>
      <c r="N132" s="1">
        <v>13103</v>
      </c>
      <c r="O132" s="1">
        <v>13104</v>
      </c>
      <c r="P132" s="1">
        <v>13105</v>
      </c>
      <c r="Q132" s="1">
        <v>13106</v>
      </c>
      <c r="R132" s="1">
        <v>13107</v>
      </c>
      <c r="S132" s="1">
        <v>13108</v>
      </c>
      <c r="T132" s="1">
        <v>13109</v>
      </c>
      <c r="U132" s="1">
        <v>13110</v>
      </c>
      <c r="V132" s="1">
        <v>13124</v>
      </c>
      <c r="W132" s="1">
        <v>13126</v>
      </c>
      <c r="X132" s="1">
        <v>13176</v>
      </c>
      <c r="Y132" s="1">
        <v>13177</v>
      </c>
      <c r="Z132" s="1">
        <v>13178</v>
      </c>
      <c r="AA132" s="1">
        <v>13179</v>
      </c>
      <c r="AB132" s="1">
        <v>13180</v>
      </c>
      <c r="AC132" s="1">
        <v>13181</v>
      </c>
      <c r="AD132" s="1">
        <v>13182</v>
      </c>
      <c r="AE132" s="1">
        <v>13086</v>
      </c>
      <c r="AF132" s="1">
        <v>13087</v>
      </c>
      <c r="AG132" s="1">
        <v>13088</v>
      </c>
      <c r="AH132" s="1">
        <v>13076</v>
      </c>
      <c r="AI132" s="1">
        <v>13077</v>
      </c>
      <c r="AJ132" s="1">
        <v>13078</v>
      </c>
      <c r="AK132" s="1">
        <v>13079</v>
      </c>
      <c r="AL132" s="1">
        <v>13080</v>
      </c>
      <c r="AM132" s="1">
        <v>13081</v>
      </c>
      <c r="AN132" s="1">
        <v>13082</v>
      </c>
      <c r="AO132" s="1">
        <v>13083</v>
      </c>
      <c r="AP132" s="1">
        <v>13115</v>
      </c>
      <c r="AQ132" s="1">
        <v>13116</v>
      </c>
      <c r="AR132" s="1">
        <v>13117</v>
      </c>
      <c r="AS132" s="1">
        <v>13118</v>
      </c>
      <c r="AT132" s="1">
        <v>13160</v>
      </c>
      <c r="AU132" s="1">
        <v>13161</v>
      </c>
      <c r="AV132" s="1">
        <v>13162</v>
      </c>
      <c r="AW132" s="1">
        <v>13163</v>
      </c>
      <c r="AX132" s="1">
        <v>13164</v>
      </c>
      <c r="AY132" s="1">
        <v>13165</v>
      </c>
      <c r="AZ132" s="1">
        <v>13166</v>
      </c>
      <c r="BA132" s="1">
        <v>13167</v>
      </c>
      <c r="BB132" s="1">
        <v>13168</v>
      </c>
      <c r="BC132" s="1">
        <v>13171</v>
      </c>
      <c r="BD132" s="1">
        <v>13172</v>
      </c>
      <c r="BE132" s="1">
        <v>13091</v>
      </c>
      <c r="BF132" s="1">
        <v>13092</v>
      </c>
      <c r="BG132" s="1">
        <v>13093</v>
      </c>
      <c r="BH132" s="1">
        <v>13094</v>
      </c>
      <c r="BI132" s="1">
        <v>13095</v>
      </c>
      <c r="BJ132" s="1">
        <v>13070</v>
      </c>
      <c r="BK132" s="1">
        <v>13071</v>
      </c>
      <c r="BL132" s="1">
        <v>13072</v>
      </c>
      <c r="BM132" s="1">
        <v>13073</v>
      </c>
      <c r="BN132" s="1">
        <v>13074</v>
      </c>
      <c r="BO132" s="1">
        <v>13056</v>
      </c>
      <c r="BP132" s="1">
        <v>13057</v>
      </c>
      <c r="BQ132" s="1">
        <v>13058</v>
      </c>
      <c r="BR132" s="1">
        <v>13059</v>
      </c>
      <c r="BS132" s="1">
        <v>13121</v>
      </c>
      <c r="BT132" s="1">
        <v>13137</v>
      </c>
      <c r="BU132" s="1">
        <v>13138</v>
      </c>
      <c r="BV132" s="1">
        <v>13139</v>
      </c>
      <c r="BW132" s="1">
        <v>13140</v>
      </c>
      <c r="BX132" s="1">
        <v>13141</v>
      </c>
      <c r="BY132" s="1">
        <v>13061</v>
      </c>
      <c r="BZ132" s="1">
        <v>13062</v>
      </c>
      <c r="CA132" s="1">
        <v>13064</v>
      </c>
      <c r="CB132" s="1">
        <v>13065</v>
      </c>
      <c r="CC132" s="1">
        <v>13066</v>
      </c>
      <c r="CD132" s="1">
        <v>13150</v>
      </c>
      <c r="CE132" s="1">
        <v>13151</v>
      </c>
      <c r="CF132" s="1">
        <v>13152</v>
      </c>
      <c r="CG132" s="1">
        <v>13153</v>
      </c>
      <c r="CH132" s="1">
        <v>13154</v>
      </c>
      <c r="CI132" s="1">
        <v>13155</v>
      </c>
      <c r="CJ132" s="1">
        <v>13156</v>
      </c>
      <c r="CK132" s="1">
        <v>13157</v>
      </c>
      <c r="CL132" s="1">
        <v>13158</v>
      </c>
      <c r="CM132" s="1">
        <v>13144</v>
      </c>
      <c r="CN132" s="1">
        <v>13145</v>
      </c>
      <c r="CO132" s="1">
        <v>13146</v>
      </c>
      <c r="CP132" s="1">
        <v>13089</v>
      </c>
      <c r="CQ132" s="1">
        <v>13122</v>
      </c>
      <c r="CR132" s="1">
        <v>13147</v>
      </c>
      <c r="CS132" s="1">
        <v>13134</v>
      </c>
      <c r="CT132" s="1">
        <v>13111</v>
      </c>
      <c r="CU132" s="1">
        <v>13112</v>
      </c>
      <c r="CV132" s="1">
        <v>13084</v>
      </c>
      <c r="CW132" s="1">
        <v>13169</v>
      </c>
      <c r="CX132" s="1">
        <v>13067</v>
      </c>
      <c r="CY132" s="1">
        <v>13068</v>
      </c>
      <c r="CZ132" s="1">
        <v>13135</v>
      </c>
      <c r="DA132" s="1">
        <v>13113</v>
      </c>
      <c r="DB132" s="1">
        <v>13119</v>
      </c>
      <c r="DC132" s="1">
        <v>13142</v>
      </c>
      <c r="DD132" s="1">
        <v>13148</v>
      </c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>
        <v>13060</v>
      </c>
      <c r="EA132" s="1">
        <v>13063</v>
      </c>
      <c r="EB132" s="1">
        <v>13125</v>
      </c>
      <c r="EC132" s="1">
        <v>13069</v>
      </c>
      <c r="ED132" s="1">
        <v>13075</v>
      </c>
      <c r="EE132" s="1">
        <v>13085</v>
      </c>
      <c r="EF132" s="1">
        <v>13090</v>
      </c>
      <c r="EG132" s="1">
        <v>13096</v>
      </c>
      <c r="EH132" s="1">
        <v>13101</v>
      </c>
      <c r="EI132" s="1">
        <v>13114</v>
      </c>
      <c r="EJ132" s="1">
        <v>13120</v>
      </c>
      <c r="EK132" s="1">
        <v>13123</v>
      </c>
      <c r="EL132" s="1">
        <v>13136</v>
      </c>
      <c r="EM132" s="1">
        <v>13143</v>
      </c>
      <c r="EN132" s="1">
        <v>13149</v>
      </c>
      <c r="EO132" s="1">
        <v>13159</v>
      </c>
      <c r="EP132" s="1">
        <v>13170</v>
      </c>
      <c r="EQ132" s="1">
        <v>13127</v>
      </c>
      <c r="ER132" s="1">
        <v>13173</v>
      </c>
      <c r="ES132" s="1">
        <v>13175</v>
      </c>
      <c r="ET132" s="1">
        <v>13183</v>
      </c>
      <c r="EU132" s="1">
        <v>26112216</v>
      </c>
      <c r="EV132" s="1">
        <v>26112216</v>
      </c>
      <c r="EW132" s="1">
        <v>26112216</v>
      </c>
      <c r="EX132" s="1">
        <v>26112216</v>
      </c>
      <c r="EY132" s="1">
        <v>26112216</v>
      </c>
      <c r="EZ132" s="1">
        <v>26112216</v>
      </c>
      <c r="FA132" s="1">
        <v>26112216</v>
      </c>
      <c r="FB132" s="1">
        <v>26112216</v>
      </c>
      <c r="FC132" s="1">
        <v>26112216</v>
      </c>
      <c r="FD132" s="1">
        <v>26112216</v>
      </c>
      <c r="FE132" s="1">
        <v>26112216</v>
      </c>
      <c r="FF132" s="1">
        <v>26112216</v>
      </c>
      <c r="FG132" s="1">
        <v>26112216</v>
      </c>
      <c r="FH132" s="1">
        <v>26112216</v>
      </c>
      <c r="FI132" s="1">
        <v>26112216</v>
      </c>
      <c r="FJ132" s="1">
        <v>26112216</v>
      </c>
      <c r="FK132" s="1">
        <v>26112216</v>
      </c>
      <c r="FL132" s="1">
        <v>26112216</v>
      </c>
      <c r="FM132" s="1">
        <v>26112216</v>
      </c>
      <c r="FN132" s="1">
        <v>26112216</v>
      </c>
      <c r="FO132" s="1">
        <v>26112216</v>
      </c>
      <c r="FP132" s="1">
        <v>26112216</v>
      </c>
      <c r="FQ132" s="1">
        <v>26112216</v>
      </c>
      <c r="FR132" s="1">
        <v>26112216</v>
      </c>
      <c r="FS132" s="1">
        <v>26112216</v>
      </c>
      <c r="FT132" s="1">
        <v>26112216</v>
      </c>
      <c r="FU132" s="1">
        <v>26112216</v>
      </c>
      <c r="FV132" s="1">
        <v>26112216</v>
      </c>
      <c r="FW132" s="1">
        <v>26112216</v>
      </c>
      <c r="FX132" s="1">
        <v>26112216</v>
      </c>
      <c r="FY132" s="1">
        <v>26112216</v>
      </c>
      <c r="FZ132" s="1">
        <v>26112216</v>
      </c>
      <c r="GA132" s="1">
        <v>26112216</v>
      </c>
      <c r="GB132" s="1">
        <v>26112216</v>
      </c>
      <c r="GC132" s="1">
        <v>26112216</v>
      </c>
      <c r="GD132" s="1">
        <v>26112216</v>
      </c>
      <c r="GE132" s="1">
        <v>26112216</v>
      </c>
      <c r="GF132" s="1">
        <v>26112216</v>
      </c>
      <c r="GG132" s="1">
        <v>26112216</v>
      </c>
      <c r="GH132" s="1">
        <v>26112216</v>
      </c>
      <c r="GI132" s="1">
        <v>26112216</v>
      </c>
      <c r="GJ132" s="1">
        <v>26112216</v>
      </c>
      <c r="GK132" s="1">
        <v>26112216</v>
      </c>
      <c r="GL132" s="1">
        <v>26112216</v>
      </c>
      <c r="GM132" s="1">
        <v>26112216</v>
      </c>
      <c r="GN132" s="1">
        <v>26112216</v>
      </c>
      <c r="GO132" s="1">
        <v>26112216</v>
      </c>
      <c r="GP132" s="1">
        <v>26112216</v>
      </c>
      <c r="GQ132" s="1">
        <v>26112216</v>
      </c>
      <c r="GR132" s="1">
        <v>26112216</v>
      </c>
      <c r="GS132" s="1">
        <v>26112216</v>
      </c>
      <c r="GT132" s="1">
        <v>26112216</v>
      </c>
      <c r="GU132" s="1">
        <v>26112216</v>
      </c>
      <c r="GV132" s="1">
        <v>26112216</v>
      </c>
      <c r="GW132" s="1">
        <v>26112216</v>
      </c>
      <c r="GX132" s="1">
        <v>26112216</v>
      </c>
      <c r="GY132" s="1">
        <v>26112216</v>
      </c>
      <c r="GZ132" s="1">
        <v>26112216</v>
      </c>
      <c r="HA132" s="1">
        <v>26112216</v>
      </c>
      <c r="HB132" s="1">
        <v>26112216</v>
      </c>
      <c r="HC132" s="1">
        <v>26112216</v>
      </c>
      <c r="HD132" s="1">
        <v>26112216</v>
      </c>
      <c r="HE132" s="1">
        <v>26112216</v>
      </c>
      <c r="HF132" s="1">
        <v>26112216</v>
      </c>
      <c r="HG132" s="1">
        <v>26112216</v>
      </c>
      <c r="HH132" s="1">
        <v>26112216</v>
      </c>
      <c r="HI132" s="1">
        <v>26112216</v>
      </c>
      <c r="HJ132" s="1">
        <v>26112216</v>
      </c>
      <c r="HK132" s="1">
        <v>26112216</v>
      </c>
      <c r="HL132" s="1">
        <v>26112216</v>
      </c>
      <c r="HM132" s="1">
        <v>26112216</v>
      </c>
      <c r="HN132" s="1">
        <v>26112216</v>
      </c>
      <c r="HO132" s="1">
        <v>26112216</v>
      </c>
      <c r="HP132" s="1">
        <v>26112216</v>
      </c>
      <c r="HQ132" s="1">
        <v>26112216</v>
      </c>
      <c r="HR132" s="1">
        <v>26112216</v>
      </c>
      <c r="HS132" s="1">
        <v>26112216</v>
      </c>
      <c r="HT132" s="1">
        <v>26112216</v>
      </c>
      <c r="HU132" s="1">
        <v>26112216</v>
      </c>
      <c r="HV132" s="1">
        <v>26112216</v>
      </c>
      <c r="HW132" s="1">
        <v>26112216</v>
      </c>
      <c r="HX132" s="1">
        <v>26112216</v>
      </c>
      <c r="HY132" s="1">
        <v>26112216</v>
      </c>
      <c r="HZ132" s="1">
        <v>26112216</v>
      </c>
      <c r="IA132" s="1">
        <v>26112216</v>
      </c>
      <c r="IB132" s="1">
        <v>26112216</v>
      </c>
      <c r="IC132" s="1">
        <v>26112216</v>
      </c>
      <c r="ID132" s="1">
        <v>26112216</v>
      </c>
      <c r="IE132" s="1">
        <v>26112216</v>
      </c>
      <c r="IF132" s="1">
        <v>26112216</v>
      </c>
      <c r="IG132" s="1">
        <v>26112216</v>
      </c>
      <c r="IH132" s="1">
        <v>26112216</v>
      </c>
      <c r="II132" s="1">
        <v>26112216</v>
      </c>
      <c r="IJ132" s="1">
        <v>26112216</v>
      </c>
      <c r="IK132" s="1">
        <v>26112216</v>
      </c>
      <c r="IL132" s="1">
        <v>26112216</v>
      </c>
      <c r="IM132" s="1">
        <v>26112216</v>
      </c>
      <c r="IN132" s="1">
        <v>26112216</v>
      </c>
      <c r="IO132" s="1">
        <v>26112216</v>
      </c>
      <c r="IP132" s="1">
        <v>26112216</v>
      </c>
      <c r="IQ132" s="1">
        <v>26112216</v>
      </c>
      <c r="IR132" s="1">
        <v>26112216</v>
      </c>
      <c r="IS132" s="1">
        <v>26112216</v>
      </c>
      <c r="IT132" s="1">
        <v>26112216</v>
      </c>
      <c r="IU132" s="1">
        <v>26112216</v>
      </c>
      <c r="IV132" s="1">
        <v>26112216</v>
      </c>
      <c r="IW132" s="1">
        <v>26112216</v>
      </c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>
        <v>26112216</v>
      </c>
      <c r="JT132" s="1">
        <v>26112216</v>
      </c>
      <c r="JU132" s="1">
        <v>26112216</v>
      </c>
      <c r="JV132" s="1">
        <v>26112216</v>
      </c>
      <c r="JW132" s="1">
        <v>26112216</v>
      </c>
      <c r="JX132" s="1">
        <v>26112216</v>
      </c>
      <c r="JY132" s="1">
        <v>26112216</v>
      </c>
      <c r="JZ132" s="1">
        <v>26112216</v>
      </c>
      <c r="KA132" s="1">
        <v>26112216</v>
      </c>
      <c r="KB132" s="1">
        <v>26112216</v>
      </c>
      <c r="KC132" s="1">
        <v>26112216</v>
      </c>
      <c r="KD132" s="1">
        <v>26112216</v>
      </c>
      <c r="KE132" s="1">
        <v>26112216</v>
      </c>
      <c r="KF132" s="1">
        <v>26112216</v>
      </c>
      <c r="KG132" s="1">
        <v>26112216</v>
      </c>
      <c r="KH132" s="1">
        <v>26112216</v>
      </c>
      <c r="KI132" s="1">
        <v>26112216</v>
      </c>
      <c r="KJ132" s="1">
        <v>26112216</v>
      </c>
      <c r="KK132" s="1">
        <v>26112216</v>
      </c>
      <c r="KL132" s="1">
        <v>26112216</v>
      </c>
      <c r="KM132" s="1">
        <v>26112216</v>
      </c>
      <c r="KN132" s="1">
        <v>1679296</v>
      </c>
      <c r="KO132" s="1">
        <v>26112216</v>
      </c>
    </row>
    <row r="133" spans="1:301" x14ac:dyDescent="0.3">
      <c r="A133" s="11" t="s">
        <v>8153</v>
      </c>
      <c r="B133" s="1">
        <v>13256</v>
      </c>
      <c r="C133" s="1">
        <v>13257</v>
      </c>
      <c r="D133" s="1">
        <v>13258</v>
      </c>
      <c r="E133" s="1">
        <v>13259</v>
      </c>
      <c r="F133" s="1">
        <v>13260</v>
      </c>
      <c r="G133" s="1">
        <v>13261</v>
      </c>
      <c r="H133" s="1">
        <v>13302</v>
      </c>
      <c r="I133" s="1">
        <v>13225</v>
      </c>
      <c r="J133" s="1">
        <v>13226</v>
      </c>
      <c r="K133" s="1">
        <v>13227</v>
      </c>
      <c r="L133" s="1">
        <v>13228</v>
      </c>
      <c r="M133" s="1">
        <v>13230</v>
      </c>
      <c r="N133" s="1">
        <v>13231</v>
      </c>
      <c r="O133" s="1">
        <v>13232</v>
      </c>
      <c r="P133" s="1">
        <v>13233</v>
      </c>
      <c r="Q133" s="1">
        <v>13234</v>
      </c>
      <c r="R133" s="1">
        <v>13235</v>
      </c>
      <c r="S133" s="1">
        <v>13236</v>
      </c>
      <c r="T133" s="1">
        <v>13237</v>
      </c>
      <c r="U133" s="1">
        <v>13238</v>
      </c>
      <c r="V133" s="1">
        <v>13252</v>
      </c>
      <c r="W133" s="1">
        <v>13254</v>
      </c>
      <c r="X133" s="1">
        <v>13304</v>
      </c>
      <c r="Y133" s="1">
        <v>13305</v>
      </c>
      <c r="Z133" s="1">
        <v>13306</v>
      </c>
      <c r="AA133" s="1">
        <v>13307</v>
      </c>
      <c r="AB133" s="1">
        <v>13308</v>
      </c>
      <c r="AC133" s="1">
        <v>13309</v>
      </c>
      <c r="AD133" s="1">
        <v>13310</v>
      </c>
      <c r="AE133" s="1">
        <v>13214</v>
      </c>
      <c r="AF133" s="1">
        <v>13215</v>
      </c>
      <c r="AG133" s="1">
        <v>13216</v>
      </c>
      <c r="AH133" s="1">
        <v>13204</v>
      </c>
      <c r="AI133" s="1">
        <v>13205</v>
      </c>
      <c r="AJ133" s="1">
        <v>13206</v>
      </c>
      <c r="AK133" s="1">
        <v>13207</v>
      </c>
      <c r="AL133" s="1">
        <v>13208</v>
      </c>
      <c r="AM133" s="1">
        <v>13209</v>
      </c>
      <c r="AN133" s="1">
        <v>13210</v>
      </c>
      <c r="AO133" s="1">
        <v>13211</v>
      </c>
      <c r="AP133" s="1">
        <v>13243</v>
      </c>
      <c r="AQ133" s="1">
        <v>13244</v>
      </c>
      <c r="AR133" s="1">
        <v>13245</v>
      </c>
      <c r="AS133" s="1">
        <v>13246</v>
      </c>
      <c r="AT133" s="1">
        <v>13288</v>
      </c>
      <c r="AU133" s="1">
        <v>13289</v>
      </c>
      <c r="AV133" s="1">
        <v>13290</v>
      </c>
      <c r="AW133" s="1">
        <v>13291</v>
      </c>
      <c r="AX133" s="1">
        <v>13292</v>
      </c>
      <c r="AY133" s="1">
        <v>13293</v>
      </c>
      <c r="AZ133" s="1">
        <v>13294</v>
      </c>
      <c r="BA133" s="1">
        <v>13295</v>
      </c>
      <c r="BB133" s="1">
        <v>13296</v>
      </c>
      <c r="BC133" s="1">
        <v>13299</v>
      </c>
      <c r="BD133" s="1">
        <v>13300</v>
      </c>
      <c r="BE133" s="1">
        <v>13219</v>
      </c>
      <c r="BF133" s="1">
        <v>13220</v>
      </c>
      <c r="BG133" s="1">
        <v>13221</v>
      </c>
      <c r="BH133" s="1">
        <v>13222</v>
      </c>
      <c r="BI133" s="1">
        <v>13223</v>
      </c>
      <c r="BJ133" s="1">
        <v>13198</v>
      </c>
      <c r="BK133" s="1">
        <v>13199</v>
      </c>
      <c r="BL133" s="1">
        <v>13200</v>
      </c>
      <c r="BM133" s="1">
        <v>13201</v>
      </c>
      <c r="BN133" s="1">
        <v>13202</v>
      </c>
      <c r="BO133" s="1">
        <v>13184</v>
      </c>
      <c r="BP133" s="1">
        <v>13185</v>
      </c>
      <c r="BQ133" s="1">
        <v>13186</v>
      </c>
      <c r="BR133" s="1">
        <v>13187</v>
      </c>
      <c r="BS133" s="1">
        <v>13249</v>
      </c>
      <c r="BT133" s="1">
        <v>13265</v>
      </c>
      <c r="BU133" s="1">
        <v>13266</v>
      </c>
      <c r="BV133" s="1">
        <v>13267</v>
      </c>
      <c r="BW133" s="1">
        <v>13268</v>
      </c>
      <c r="BX133" s="1">
        <v>13269</v>
      </c>
      <c r="BY133" s="1">
        <v>13189</v>
      </c>
      <c r="BZ133" s="1">
        <v>13190</v>
      </c>
      <c r="CA133" s="1">
        <v>13192</v>
      </c>
      <c r="CB133" s="1">
        <v>13193</v>
      </c>
      <c r="CC133" s="1">
        <v>13194</v>
      </c>
      <c r="CD133" s="1">
        <v>13278</v>
      </c>
      <c r="CE133" s="1">
        <v>13279</v>
      </c>
      <c r="CF133" s="1">
        <v>13280</v>
      </c>
      <c r="CG133" s="1">
        <v>13281</v>
      </c>
      <c r="CH133" s="1">
        <v>13282</v>
      </c>
      <c r="CI133" s="1">
        <v>13283</v>
      </c>
      <c r="CJ133" s="1">
        <v>13284</v>
      </c>
      <c r="CK133" s="1">
        <v>13285</v>
      </c>
      <c r="CL133" s="1">
        <v>13286</v>
      </c>
      <c r="CM133" s="1">
        <v>13272</v>
      </c>
      <c r="CN133" s="1">
        <v>13273</v>
      </c>
      <c r="CO133" s="1">
        <v>13274</v>
      </c>
      <c r="CP133" s="1">
        <v>13217</v>
      </c>
      <c r="CQ133" s="1">
        <v>13250</v>
      </c>
      <c r="CR133" s="1">
        <v>13275</v>
      </c>
      <c r="CS133" s="1">
        <v>13262</v>
      </c>
      <c r="CT133" s="1">
        <v>13239</v>
      </c>
      <c r="CU133" s="1">
        <v>13240</v>
      </c>
      <c r="CV133" s="1">
        <v>13212</v>
      </c>
      <c r="CW133" s="1">
        <v>13297</v>
      </c>
      <c r="CX133" s="1">
        <v>13195</v>
      </c>
      <c r="CY133" s="1">
        <v>13196</v>
      </c>
      <c r="CZ133" s="1">
        <v>13263</v>
      </c>
      <c r="DA133" s="1">
        <v>13241</v>
      </c>
      <c r="DB133" s="1">
        <v>13247</v>
      </c>
      <c r="DC133" s="1">
        <v>13270</v>
      </c>
      <c r="DD133" s="1">
        <v>13276</v>
      </c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>
        <v>13188</v>
      </c>
      <c r="EA133" s="1">
        <v>13191</v>
      </c>
      <c r="EB133" s="1">
        <v>13253</v>
      </c>
      <c r="EC133" s="1">
        <v>13197</v>
      </c>
      <c r="ED133" s="1">
        <v>13203</v>
      </c>
      <c r="EE133" s="1">
        <v>13213</v>
      </c>
      <c r="EF133" s="1">
        <v>13218</v>
      </c>
      <c r="EG133" s="1">
        <v>13224</v>
      </c>
      <c r="EH133" s="1">
        <v>13229</v>
      </c>
      <c r="EI133" s="1">
        <v>13242</v>
      </c>
      <c r="EJ133" s="1">
        <v>13248</v>
      </c>
      <c r="EK133" s="1">
        <v>13251</v>
      </c>
      <c r="EL133" s="1">
        <v>13264</v>
      </c>
      <c r="EM133" s="1">
        <v>13271</v>
      </c>
      <c r="EN133" s="1">
        <v>13277</v>
      </c>
      <c r="EO133" s="1">
        <v>13287</v>
      </c>
      <c r="EP133" s="1">
        <v>13298</v>
      </c>
      <c r="EQ133" s="1">
        <v>13255</v>
      </c>
      <c r="ER133" s="1">
        <v>13301</v>
      </c>
      <c r="ES133" s="1">
        <v>13303</v>
      </c>
      <c r="ET133" s="1">
        <v>13311</v>
      </c>
      <c r="EU133" s="1">
        <v>26112216</v>
      </c>
      <c r="EV133" s="1">
        <v>26112216</v>
      </c>
      <c r="EW133" s="1">
        <v>26112216</v>
      </c>
      <c r="EX133" s="1">
        <v>26112216</v>
      </c>
      <c r="EY133" s="1">
        <v>26112216</v>
      </c>
      <c r="EZ133" s="1">
        <v>26112216</v>
      </c>
      <c r="FA133" s="1">
        <v>26112216</v>
      </c>
      <c r="FB133" s="1">
        <v>26112216</v>
      </c>
      <c r="FC133" s="1">
        <v>26112216</v>
      </c>
      <c r="FD133" s="1">
        <v>26112216</v>
      </c>
      <c r="FE133" s="1">
        <v>26112216</v>
      </c>
      <c r="FF133" s="1">
        <v>26112216</v>
      </c>
      <c r="FG133" s="1">
        <v>26112216</v>
      </c>
      <c r="FH133" s="1">
        <v>26112216</v>
      </c>
      <c r="FI133" s="1">
        <v>26112216</v>
      </c>
      <c r="FJ133" s="1">
        <v>26112216</v>
      </c>
      <c r="FK133" s="1">
        <v>26112216</v>
      </c>
      <c r="FL133" s="1">
        <v>26112216</v>
      </c>
      <c r="FM133" s="1">
        <v>26112216</v>
      </c>
      <c r="FN133" s="1">
        <v>26112216</v>
      </c>
      <c r="FO133" s="1">
        <v>26112216</v>
      </c>
      <c r="FP133" s="1">
        <v>26112216</v>
      </c>
      <c r="FQ133" s="1">
        <v>26112216</v>
      </c>
      <c r="FR133" s="1">
        <v>26112216</v>
      </c>
      <c r="FS133" s="1">
        <v>26112216</v>
      </c>
      <c r="FT133" s="1">
        <v>26112216</v>
      </c>
      <c r="FU133" s="1">
        <v>26112216</v>
      </c>
      <c r="FV133" s="1">
        <v>26112216</v>
      </c>
      <c r="FW133" s="1">
        <v>26112216</v>
      </c>
      <c r="FX133" s="1">
        <v>26112216</v>
      </c>
      <c r="FY133" s="1">
        <v>26112216</v>
      </c>
      <c r="FZ133" s="1">
        <v>26112216</v>
      </c>
      <c r="GA133" s="1">
        <v>26112216</v>
      </c>
      <c r="GB133" s="1">
        <v>26112216</v>
      </c>
      <c r="GC133" s="1">
        <v>26112216</v>
      </c>
      <c r="GD133" s="1">
        <v>26112216</v>
      </c>
      <c r="GE133" s="1">
        <v>26112216</v>
      </c>
      <c r="GF133" s="1">
        <v>26112216</v>
      </c>
      <c r="GG133" s="1">
        <v>26112216</v>
      </c>
      <c r="GH133" s="1">
        <v>26112216</v>
      </c>
      <c r="GI133" s="1">
        <v>26112216</v>
      </c>
      <c r="GJ133" s="1">
        <v>26112216</v>
      </c>
      <c r="GK133" s="1">
        <v>26112216</v>
      </c>
      <c r="GL133" s="1">
        <v>26112216</v>
      </c>
      <c r="GM133" s="1">
        <v>26112216</v>
      </c>
      <c r="GN133" s="1">
        <v>26112216</v>
      </c>
      <c r="GO133" s="1">
        <v>26112216</v>
      </c>
      <c r="GP133" s="1">
        <v>26112216</v>
      </c>
      <c r="GQ133" s="1">
        <v>26112216</v>
      </c>
      <c r="GR133" s="1">
        <v>26112216</v>
      </c>
      <c r="GS133" s="1">
        <v>26112216</v>
      </c>
      <c r="GT133" s="1">
        <v>26112216</v>
      </c>
      <c r="GU133" s="1">
        <v>26112216</v>
      </c>
      <c r="GV133" s="1">
        <v>26112216</v>
      </c>
      <c r="GW133" s="1">
        <v>26112216</v>
      </c>
      <c r="GX133" s="1">
        <v>26112216</v>
      </c>
      <c r="GY133" s="1">
        <v>26112216</v>
      </c>
      <c r="GZ133" s="1">
        <v>26112216</v>
      </c>
      <c r="HA133" s="1">
        <v>26112216</v>
      </c>
      <c r="HB133" s="1">
        <v>26112216</v>
      </c>
      <c r="HC133" s="1">
        <v>26112216</v>
      </c>
      <c r="HD133" s="1">
        <v>26112216</v>
      </c>
      <c r="HE133" s="1">
        <v>26112216</v>
      </c>
      <c r="HF133" s="1">
        <v>26112216</v>
      </c>
      <c r="HG133" s="1">
        <v>26112216</v>
      </c>
      <c r="HH133" s="1">
        <v>26112216</v>
      </c>
      <c r="HI133" s="1">
        <v>26112216</v>
      </c>
      <c r="HJ133" s="1">
        <v>26112216</v>
      </c>
      <c r="HK133" s="1">
        <v>26112216</v>
      </c>
      <c r="HL133" s="1">
        <v>26112216</v>
      </c>
      <c r="HM133" s="1">
        <v>26112216</v>
      </c>
      <c r="HN133" s="1">
        <v>26112216</v>
      </c>
      <c r="HO133" s="1">
        <v>26112216</v>
      </c>
      <c r="HP133" s="1">
        <v>26112216</v>
      </c>
      <c r="HQ133" s="1">
        <v>26112216</v>
      </c>
      <c r="HR133" s="1">
        <v>26112216</v>
      </c>
      <c r="HS133" s="1">
        <v>26112216</v>
      </c>
      <c r="HT133" s="1">
        <v>26112216</v>
      </c>
      <c r="HU133" s="1">
        <v>26112216</v>
      </c>
      <c r="HV133" s="1">
        <v>26112216</v>
      </c>
      <c r="HW133" s="1">
        <v>26112216</v>
      </c>
      <c r="HX133" s="1">
        <v>26112216</v>
      </c>
      <c r="HY133" s="1">
        <v>26112216</v>
      </c>
      <c r="HZ133" s="1">
        <v>26112216</v>
      </c>
      <c r="IA133" s="1">
        <v>26112216</v>
      </c>
      <c r="IB133" s="1">
        <v>26112216</v>
      </c>
      <c r="IC133" s="1">
        <v>26112216</v>
      </c>
      <c r="ID133" s="1">
        <v>26112216</v>
      </c>
      <c r="IE133" s="1">
        <v>26112216</v>
      </c>
      <c r="IF133" s="1">
        <v>26112216</v>
      </c>
      <c r="IG133" s="1">
        <v>26112216</v>
      </c>
      <c r="IH133" s="1">
        <v>26112216</v>
      </c>
      <c r="II133" s="1">
        <v>26112216</v>
      </c>
      <c r="IJ133" s="1">
        <v>26112216</v>
      </c>
      <c r="IK133" s="1">
        <v>26112216</v>
      </c>
      <c r="IL133" s="1">
        <v>26112216</v>
      </c>
      <c r="IM133" s="1">
        <v>26112216</v>
      </c>
      <c r="IN133" s="1">
        <v>26112216</v>
      </c>
      <c r="IO133" s="1">
        <v>26112216</v>
      </c>
      <c r="IP133" s="1">
        <v>26112216</v>
      </c>
      <c r="IQ133" s="1">
        <v>26112216</v>
      </c>
      <c r="IR133" s="1">
        <v>26112216</v>
      </c>
      <c r="IS133" s="1">
        <v>26112216</v>
      </c>
      <c r="IT133" s="1">
        <v>26112216</v>
      </c>
      <c r="IU133" s="1">
        <v>26112216</v>
      </c>
      <c r="IV133" s="1">
        <v>26112216</v>
      </c>
      <c r="IW133" s="1">
        <v>26112216</v>
      </c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>
        <v>26112216</v>
      </c>
      <c r="JT133" s="1">
        <v>26112216</v>
      </c>
      <c r="JU133" s="1">
        <v>26112216</v>
      </c>
      <c r="JV133" s="1">
        <v>26112216</v>
      </c>
      <c r="JW133" s="1">
        <v>26112216</v>
      </c>
      <c r="JX133" s="1">
        <v>26112216</v>
      </c>
      <c r="JY133" s="1">
        <v>26112216</v>
      </c>
      <c r="JZ133" s="1">
        <v>26112216</v>
      </c>
      <c r="KA133" s="1">
        <v>26112216</v>
      </c>
      <c r="KB133" s="1">
        <v>26112216</v>
      </c>
      <c r="KC133" s="1">
        <v>26112216</v>
      </c>
      <c r="KD133" s="1">
        <v>26112216</v>
      </c>
      <c r="KE133" s="1">
        <v>26112216</v>
      </c>
      <c r="KF133" s="1">
        <v>26112216</v>
      </c>
      <c r="KG133" s="1">
        <v>26112216</v>
      </c>
      <c r="KH133" s="1">
        <v>26112216</v>
      </c>
      <c r="KI133" s="1">
        <v>26112216</v>
      </c>
      <c r="KJ133" s="1">
        <v>26112216</v>
      </c>
      <c r="KK133" s="1">
        <v>26112216</v>
      </c>
      <c r="KL133" s="1">
        <v>26112216</v>
      </c>
      <c r="KM133" s="1">
        <v>26112216</v>
      </c>
      <c r="KN133" s="1">
        <v>1695680</v>
      </c>
      <c r="KO133" s="1">
        <v>26112216</v>
      </c>
    </row>
    <row r="134" spans="1:301" x14ac:dyDescent="0.3">
      <c r="A134" s="11" t="s">
        <v>8154</v>
      </c>
      <c r="B134" s="1">
        <v>13384</v>
      </c>
      <c r="C134" s="1">
        <v>13385</v>
      </c>
      <c r="D134" s="1">
        <v>13386</v>
      </c>
      <c r="E134" s="1">
        <v>13387</v>
      </c>
      <c r="F134" s="1">
        <v>13388</v>
      </c>
      <c r="G134" s="1">
        <v>13389</v>
      </c>
      <c r="H134" s="1">
        <v>13430</v>
      </c>
      <c r="I134" s="1">
        <v>13353</v>
      </c>
      <c r="J134" s="1">
        <v>13354</v>
      </c>
      <c r="K134" s="1">
        <v>13355</v>
      </c>
      <c r="L134" s="1">
        <v>13356</v>
      </c>
      <c r="M134" s="1">
        <v>13358</v>
      </c>
      <c r="N134" s="1">
        <v>13359</v>
      </c>
      <c r="O134" s="1">
        <v>13360</v>
      </c>
      <c r="P134" s="1">
        <v>13361</v>
      </c>
      <c r="Q134" s="1">
        <v>13362</v>
      </c>
      <c r="R134" s="1">
        <v>13363</v>
      </c>
      <c r="S134" s="1">
        <v>13364</v>
      </c>
      <c r="T134" s="1">
        <v>13365</v>
      </c>
      <c r="U134" s="1">
        <v>13366</v>
      </c>
      <c r="V134" s="1">
        <v>13380</v>
      </c>
      <c r="W134" s="1">
        <v>13382</v>
      </c>
      <c r="X134" s="1">
        <v>13432</v>
      </c>
      <c r="Y134" s="1">
        <v>13433</v>
      </c>
      <c r="Z134" s="1">
        <v>13434</v>
      </c>
      <c r="AA134" s="1">
        <v>13435</v>
      </c>
      <c r="AB134" s="1">
        <v>13436</v>
      </c>
      <c r="AC134" s="1">
        <v>13437</v>
      </c>
      <c r="AD134" s="1">
        <v>13438</v>
      </c>
      <c r="AE134" s="1">
        <v>13342</v>
      </c>
      <c r="AF134" s="1">
        <v>13343</v>
      </c>
      <c r="AG134" s="1">
        <v>13344</v>
      </c>
      <c r="AH134" s="1">
        <v>13332</v>
      </c>
      <c r="AI134" s="1">
        <v>13333</v>
      </c>
      <c r="AJ134" s="1">
        <v>13334</v>
      </c>
      <c r="AK134" s="1">
        <v>13335</v>
      </c>
      <c r="AL134" s="1">
        <v>13336</v>
      </c>
      <c r="AM134" s="1">
        <v>13337</v>
      </c>
      <c r="AN134" s="1">
        <v>13338</v>
      </c>
      <c r="AO134" s="1">
        <v>13339</v>
      </c>
      <c r="AP134" s="1">
        <v>13371</v>
      </c>
      <c r="AQ134" s="1">
        <v>13372</v>
      </c>
      <c r="AR134" s="1">
        <v>13373</v>
      </c>
      <c r="AS134" s="1">
        <v>13374</v>
      </c>
      <c r="AT134" s="1">
        <v>13416</v>
      </c>
      <c r="AU134" s="1">
        <v>13417</v>
      </c>
      <c r="AV134" s="1">
        <v>13418</v>
      </c>
      <c r="AW134" s="1">
        <v>13419</v>
      </c>
      <c r="AX134" s="1">
        <v>13420</v>
      </c>
      <c r="AY134" s="1">
        <v>13421</v>
      </c>
      <c r="AZ134" s="1">
        <v>13422</v>
      </c>
      <c r="BA134" s="1">
        <v>13423</v>
      </c>
      <c r="BB134" s="1">
        <v>13424</v>
      </c>
      <c r="BC134" s="1">
        <v>13427</v>
      </c>
      <c r="BD134" s="1">
        <v>13428</v>
      </c>
      <c r="BE134" s="1">
        <v>13347</v>
      </c>
      <c r="BF134" s="1">
        <v>13348</v>
      </c>
      <c r="BG134" s="1">
        <v>13349</v>
      </c>
      <c r="BH134" s="1">
        <v>13350</v>
      </c>
      <c r="BI134" s="1">
        <v>13351</v>
      </c>
      <c r="BJ134" s="1">
        <v>13326</v>
      </c>
      <c r="BK134" s="1">
        <v>13327</v>
      </c>
      <c r="BL134" s="1">
        <v>13328</v>
      </c>
      <c r="BM134" s="1">
        <v>13329</v>
      </c>
      <c r="BN134" s="1">
        <v>13330</v>
      </c>
      <c r="BO134" s="1">
        <v>13312</v>
      </c>
      <c r="BP134" s="1">
        <v>13313</v>
      </c>
      <c r="BQ134" s="1">
        <v>13314</v>
      </c>
      <c r="BR134" s="1">
        <v>13315</v>
      </c>
      <c r="BS134" s="1">
        <v>13377</v>
      </c>
      <c r="BT134" s="1">
        <v>13393</v>
      </c>
      <c r="BU134" s="1">
        <v>13394</v>
      </c>
      <c r="BV134" s="1">
        <v>13395</v>
      </c>
      <c r="BW134" s="1">
        <v>13396</v>
      </c>
      <c r="BX134" s="1">
        <v>13397</v>
      </c>
      <c r="BY134" s="1">
        <v>13317</v>
      </c>
      <c r="BZ134" s="1">
        <v>13318</v>
      </c>
      <c r="CA134" s="1">
        <v>13320</v>
      </c>
      <c r="CB134" s="1">
        <v>13321</v>
      </c>
      <c r="CC134" s="1">
        <v>13322</v>
      </c>
      <c r="CD134" s="1">
        <v>13406</v>
      </c>
      <c r="CE134" s="1">
        <v>13407</v>
      </c>
      <c r="CF134" s="1">
        <v>13408</v>
      </c>
      <c r="CG134" s="1">
        <v>13409</v>
      </c>
      <c r="CH134" s="1">
        <v>13410</v>
      </c>
      <c r="CI134" s="1">
        <v>13411</v>
      </c>
      <c r="CJ134" s="1">
        <v>13412</v>
      </c>
      <c r="CK134" s="1">
        <v>13413</v>
      </c>
      <c r="CL134" s="1">
        <v>13414</v>
      </c>
      <c r="CM134" s="1">
        <v>13400</v>
      </c>
      <c r="CN134" s="1">
        <v>13401</v>
      </c>
      <c r="CO134" s="1">
        <v>13402</v>
      </c>
      <c r="CP134" s="1">
        <v>13345</v>
      </c>
      <c r="CQ134" s="1">
        <v>13378</v>
      </c>
      <c r="CR134" s="1">
        <v>13403</v>
      </c>
      <c r="CS134" s="1">
        <v>13390</v>
      </c>
      <c r="CT134" s="1">
        <v>13367</v>
      </c>
      <c r="CU134" s="1">
        <v>13368</v>
      </c>
      <c r="CV134" s="1">
        <v>13340</v>
      </c>
      <c r="CW134" s="1">
        <v>13425</v>
      </c>
      <c r="CX134" s="1">
        <v>13323</v>
      </c>
      <c r="CY134" s="1">
        <v>13324</v>
      </c>
      <c r="CZ134" s="1">
        <v>13391</v>
      </c>
      <c r="DA134" s="1">
        <v>13369</v>
      </c>
      <c r="DB134" s="1">
        <v>13375</v>
      </c>
      <c r="DC134" s="1">
        <v>13398</v>
      </c>
      <c r="DD134" s="1">
        <v>13404</v>
      </c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>
        <v>13316</v>
      </c>
      <c r="EA134" s="1">
        <v>13319</v>
      </c>
      <c r="EB134" s="1">
        <v>13381</v>
      </c>
      <c r="EC134" s="1">
        <v>13325</v>
      </c>
      <c r="ED134" s="1">
        <v>13331</v>
      </c>
      <c r="EE134" s="1">
        <v>13341</v>
      </c>
      <c r="EF134" s="1">
        <v>13346</v>
      </c>
      <c r="EG134" s="1">
        <v>13352</v>
      </c>
      <c r="EH134" s="1">
        <v>13357</v>
      </c>
      <c r="EI134" s="1">
        <v>13370</v>
      </c>
      <c r="EJ134" s="1">
        <v>13376</v>
      </c>
      <c r="EK134" s="1">
        <v>13379</v>
      </c>
      <c r="EL134" s="1">
        <v>13392</v>
      </c>
      <c r="EM134" s="1">
        <v>13399</v>
      </c>
      <c r="EN134" s="1">
        <v>13405</v>
      </c>
      <c r="EO134" s="1">
        <v>13415</v>
      </c>
      <c r="EP134" s="1">
        <v>13426</v>
      </c>
      <c r="EQ134" s="1">
        <v>13383</v>
      </c>
      <c r="ER134" s="1">
        <v>13429</v>
      </c>
      <c r="ES134" s="1">
        <v>13431</v>
      </c>
      <c r="ET134" s="1">
        <v>13439</v>
      </c>
      <c r="EU134" s="1">
        <v>26112216</v>
      </c>
      <c r="EV134" s="1">
        <v>26112216</v>
      </c>
      <c r="EW134" s="1">
        <v>26112216</v>
      </c>
      <c r="EX134" s="1">
        <v>26112216</v>
      </c>
      <c r="EY134" s="1">
        <v>26112216</v>
      </c>
      <c r="EZ134" s="1">
        <v>26112216</v>
      </c>
      <c r="FA134" s="1">
        <v>26112216</v>
      </c>
      <c r="FB134" s="1">
        <v>26112216</v>
      </c>
      <c r="FC134" s="1">
        <v>26112216</v>
      </c>
      <c r="FD134" s="1">
        <v>26112216</v>
      </c>
      <c r="FE134" s="1">
        <v>26112216</v>
      </c>
      <c r="FF134" s="1">
        <v>26112216</v>
      </c>
      <c r="FG134" s="1">
        <v>26112216</v>
      </c>
      <c r="FH134" s="1">
        <v>26112216</v>
      </c>
      <c r="FI134" s="1">
        <v>26112216</v>
      </c>
      <c r="FJ134" s="1">
        <v>26112216</v>
      </c>
      <c r="FK134" s="1">
        <v>26112216</v>
      </c>
      <c r="FL134" s="1">
        <v>26112216</v>
      </c>
      <c r="FM134" s="1">
        <v>26112216</v>
      </c>
      <c r="FN134" s="1">
        <v>26112216</v>
      </c>
      <c r="FO134" s="1">
        <v>26112216</v>
      </c>
      <c r="FP134" s="1">
        <v>26112216</v>
      </c>
      <c r="FQ134" s="1">
        <v>26112216</v>
      </c>
      <c r="FR134" s="1">
        <v>26112216</v>
      </c>
      <c r="FS134" s="1">
        <v>26112216</v>
      </c>
      <c r="FT134" s="1">
        <v>26112216</v>
      </c>
      <c r="FU134" s="1">
        <v>26112216</v>
      </c>
      <c r="FV134" s="1">
        <v>26112216</v>
      </c>
      <c r="FW134" s="1">
        <v>26112216</v>
      </c>
      <c r="FX134" s="1">
        <v>26112216</v>
      </c>
      <c r="FY134" s="1">
        <v>26112216</v>
      </c>
      <c r="FZ134" s="1">
        <v>26112216</v>
      </c>
      <c r="GA134" s="1">
        <v>26112216</v>
      </c>
      <c r="GB134" s="1">
        <v>26112216</v>
      </c>
      <c r="GC134" s="1">
        <v>26112216</v>
      </c>
      <c r="GD134" s="1">
        <v>26112216</v>
      </c>
      <c r="GE134" s="1">
        <v>26112216</v>
      </c>
      <c r="GF134" s="1">
        <v>26112216</v>
      </c>
      <c r="GG134" s="1">
        <v>26112216</v>
      </c>
      <c r="GH134" s="1">
        <v>26112216</v>
      </c>
      <c r="GI134" s="1">
        <v>26112216</v>
      </c>
      <c r="GJ134" s="1">
        <v>26112216</v>
      </c>
      <c r="GK134" s="1">
        <v>26112216</v>
      </c>
      <c r="GL134" s="1">
        <v>26112216</v>
      </c>
      <c r="GM134" s="1">
        <v>26112216</v>
      </c>
      <c r="GN134" s="1">
        <v>26112216</v>
      </c>
      <c r="GO134" s="1">
        <v>26112216</v>
      </c>
      <c r="GP134" s="1">
        <v>26112216</v>
      </c>
      <c r="GQ134" s="1">
        <v>26112216</v>
      </c>
      <c r="GR134" s="1">
        <v>26112216</v>
      </c>
      <c r="GS134" s="1">
        <v>26112216</v>
      </c>
      <c r="GT134" s="1">
        <v>26112216</v>
      </c>
      <c r="GU134" s="1">
        <v>26112216</v>
      </c>
      <c r="GV134" s="1">
        <v>26112216</v>
      </c>
      <c r="GW134" s="1">
        <v>26112216</v>
      </c>
      <c r="GX134" s="1">
        <v>26112216</v>
      </c>
      <c r="GY134" s="1">
        <v>26112216</v>
      </c>
      <c r="GZ134" s="1">
        <v>26112216</v>
      </c>
      <c r="HA134" s="1">
        <v>26112216</v>
      </c>
      <c r="HB134" s="1">
        <v>26112216</v>
      </c>
      <c r="HC134" s="1">
        <v>26112216</v>
      </c>
      <c r="HD134" s="1">
        <v>26112216</v>
      </c>
      <c r="HE134" s="1">
        <v>26112216</v>
      </c>
      <c r="HF134" s="1">
        <v>26112216</v>
      </c>
      <c r="HG134" s="1">
        <v>26112216</v>
      </c>
      <c r="HH134" s="1">
        <v>26112216</v>
      </c>
      <c r="HI134" s="1">
        <v>26112216</v>
      </c>
      <c r="HJ134" s="1">
        <v>26112216</v>
      </c>
      <c r="HK134" s="1">
        <v>26112216</v>
      </c>
      <c r="HL134" s="1">
        <v>26112216</v>
      </c>
      <c r="HM134" s="1">
        <v>26112216</v>
      </c>
      <c r="HN134" s="1">
        <v>26112216</v>
      </c>
      <c r="HO134" s="1">
        <v>26112216</v>
      </c>
      <c r="HP134" s="1">
        <v>26112216</v>
      </c>
      <c r="HQ134" s="1">
        <v>26112216</v>
      </c>
      <c r="HR134" s="1">
        <v>26112216</v>
      </c>
      <c r="HS134" s="1">
        <v>26112216</v>
      </c>
      <c r="HT134" s="1">
        <v>26112216</v>
      </c>
      <c r="HU134" s="1">
        <v>26112216</v>
      </c>
      <c r="HV134" s="1">
        <v>26112216</v>
      </c>
      <c r="HW134" s="1">
        <v>26112216</v>
      </c>
      <c r="HX134" s="1">
        <v>26112216</v>
      </c>
      <c r="HY134" s="1">
        <v>26112216</v>
      </c>
      <c r="HZ134" s="1">
        <v>26112216</v>
      </c>
      <c r="IA134" s="1">
        <v>26112216</v>
      </c>
      <c r="IB134" s="1">
        <v>26112216</v>
      </c>
      <c r="IC134" s="1">
        <v>26112216</v>
      </c>
      <c r="ID134" s="1">
        <v>26112216</v>
      </c>
      <c r="IE134" s="1">
        <v>26112216</v>
      </c>
      <c r="IF134" s="1">
        <v>26112216</v>
      </c>
      <c r="IG134" s="1">
        <v>26112216</v>
      </c>
      <c r="IH134" s="1">
        <v>26112216</v>
      </c>
      <c r="II134" s="1">
        <v>26112216</v>
      </c>
      <c r="IJ134" s="1">
        <v>26112216</v>
      </c>
      <c r="IK134" s="1">
        <v>26112216</v>
      </c>
      <c r="IL134" s="1">
        <v>26112216</v>
      </c>
      <c r="IM134" s="1">
        <v>26112216</v>
      </c>
      <c r="IN134" s="1">
        <v>26112216</v>
      </c>
      <c r="IO134" s="1">
        <v>26112216</v>
      </c>
      <c r="IP134" s="1">
        <v>26112216</v>
      </c>
      <c r="IQ134" s="1">
        <v>26112216</v>
      </c>
      <c r="IR134" s="1">
        <v>26112216</v>
      </c>
      <c r="IS134" s="1">
        <v>26112216</v>
      </c>
      <c r="IT134" s="1">
        <v>26112216</v>
      </c>
      <c r="IU134" s="1">
        <v>26112216</v>
      </c>
      <c r="IV134" s="1">
        <v>26112216</v>
      </c>
      <c r="IW134" s="1">
        <v>26112216</v>
      </c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>
        <v>26112216</v>
      </c>
      <c r="JT134" s="1">
        <v>26112216</v>
      </c>
      <c r="JU134" s="1">
        <v>26112216</v>
      </c>
      <c r="JV134" s="1">
        <v>26112216</v>
      </c>
      <c r="JW134" s="1">
        <v>26112216</v>
      </c>
      <c r="JX134" s="1">
        <v>26112216</v>
      </c>
      <c r="JY134" s="1">
        <v>26112216</v>
      </c>
      <c r="JZ134" s="1">
        <v>26112216</v>
      </c>
      <c r="KA134" s="1">
        <v>26112216</v>
      </c>
      <c r="KB134" s="1">
        <v>26112216</v>
      </c>
      <c r="KC134" s="1">
        <v>26112216</v>
      </c>
      <c r="KD134" s="1">
        <v>26112216</v>
      </c>
      <c r="KE134" s="1">
        <v>26112216</v>
      </c>
      <c r="KF134" s="1">
        <v>26112216</v>
      </c>
      <c r="KG134" s="1">
        <v>26112216</v>
      </c>
      <c r="KH134" s="1">
        <v>26112216</v>
      </c>
      <c r="KI134" s="1">
        <v>26112216</v>
      </c>
      <c r="KJ134" s="1">
        <v>26112216</v>
      </c>
      <c r="KK134" s="1">
        <v>26112216</v>
      </c>
      <c r="KL134" s="1">
        <v>26112216</v>
      </c>
      <c r="KM134" s="1">
        <v>26112216</v>
      </c>
      <c r="KN134" s="1">
        <v>1712064</v>
      </c>
      <c r="KO134" s="1">
        <v>26112216</v>
      </c>
    </row>
    <row r="135" spans="1:301" x14ac:dyDescent="0.3">
      <c r="A135" s="11" t="s">
        <v>8155</v>
      </c>
      <c r="B135" s="1">
        <v>13512</v>
      </c>
      <c r="C135" s="1">
        <v>13513</v>
      </c>
      <c r="D135" s="1">
        <v>13514</v>
      </c>
      <c r="E135" s="1">
        <v>13515</v>
      </c>
      <c r="F135" s="1">
        <v>13516</v>
      </c>
      <c r="G135" s="1">
        <v>13517</v>
      </c>
      <c r="H135" s="1">
        <v>13558</v>
      </c>
      <c r="I135" s="1">
        <v>13481</v>
      </c>
      <c r="J135" s="1">
        <v>13482</v>
      </c>
      <c r="K135" s="1">
        <v>13483</v>
      </c>
      <c r="L135" s="1">
        <v>13484</v>
      </c>
      <c r="M135" s="1">
        <v>13486</v>
      </c>
      <c r="N135" s="1">
        <v>13487</v>
      </c>
      <c r="O135" s="1">
        <v>13488</v>
      </c>
      <c r="P135" s="1">
        <v>13489</v>
      </c>
      <c r="Q135" s="1">
        <v>13490</v>
      </c>
      <c r="R135" s="1">
        <v>13491</v>
      </c>
      <c r="S135" s="1">
        <v>13492</v>
      </c>
      <c r="T135" s="1">
        <v>13493</v>
      </c>
      <c r="U135" s="1">
        <v>13494</v>
      </c>
      <c r="V135" s="1">
        <v>13508</v>
      </c>
      <c r="W135" s="1">
        <v>13510</v>
      </c>
      <c r="X135" s="1">
        <v>13560</v>
      </c>
      <c r="Y135" s="1">
        <v>13561</v>
      </c>
      <c r="Z135" s="1">
        <v>13562</v>
      </c>
      <c r="AA135" s="1">
        <v>13563</v>
      </c>
      <c r="AB135" s="1">
        <v>13564</v>
      </c>
      <c r="AC135" s="1">
        <v>13565</v>
      </c>
      <c r="AD135" s="1">
        <v>13566</v>
      </c>
      <c r="AE135" s="1">
        <v>13470</v>
      </c>
      <c r="AF135" s="1">
        <v>13471</v>
      </c>
      <c r="AG135" s="1">
        <v>13472</v>
      </c>
      <c r="AH135" s="1">
        <v>13460</v>
      </c>
      <c r="AI135" s="1">
        <v>13461</v>
      </c>
      <c r="AJ135" s="1">
        <v>13462</v>
      </c>
      <c r="AK135" s="1">
        <v>13463</v>
      </c>
      <c r="AL135" s="1">
        <v>13464</v>
      </c>
      <c r="AM135" s="1">
        <v>13465</v>
      </c>
      <c r="AN135" s="1">
        <v>13466</v>
      </c>
      <c r="AO135" s="1">
        <v>13467</v>
      </c>
      <c r="AP135" s="1">
        <v>13499</v>
      </c>
      <c r="AQ135" s="1">
        <v>13500</v>
      </c>
      <c r="AR135" s="1">
        <v>13501</v>
      </c>
      <c r="AS135" s="1">
        <v>13502</v>
      </c>
      <c r="AT135" s="1">
        <v>13544</v>
      </c>
      <c r="AU135" s="1">
        <v>13545</v>
      </c>
      <c r="AV135" s="1">
        <v>13546</v>
      </c>
      <c r="AW135" s="1">
        <v>13547</v>
      </c>
      <c r="AX135" s="1">
        <v>13548</v>
      </c>
      <c r="AY135" s="1">
        <v>13549</v>
      </c>
      <c r="AZ135" s="1">
        <v>13550</v>
      </c>
      <c r="BA135" s="1">
        <v>13551</v>
      </c>
      <c r="BB135" s="1">
        <v>13552</v>
      </c>
      <c r="BC135" s="1">
        <v>13555</v>
      </c>
      <c r="BD135" s="1">
        <v>13556</v>
      </c>
      <c r="BE135" s="1">
        <v>13475</v>
      </c>
      <c r="BF135" s="1">
        <v>13476</v>
      </c>
      <c r="BG135" s="1">
        <v>13477</v>
      </c>
      <c r="BH135" s="1">
        <v>13478</v>
      </c>
      <c r="BI135" s="1">
        <v>13479</v>
      </c>
      <c r="BJ135" s="1">
        <v>13454</v>
      </c>
      <c r="BK135" s="1">
        <v>13455</v>
      </c>
      <c r="BL135" s="1">
        <v>13456</v>
      </c>
      <c r="BM135" s="1">
        <v>13457</v>
      </c>
      <c r="BN135" s="1">
        <v>13458</v>
      </c>
      <c r="BO135" s="1">
        <v>13440</v>
      </c>
      <c r="BP135" s="1">
        <v>13441</v>
      </c>
      <c r="BQ135" s="1">
        <v>13442</v>
      </c>
      <c r="BR135" s="1">
        <v>13443</v>
      </c>
      <c r="BS135" s="1">
        <v>13505</v>
      </c>
      <c r="BT135" s="1">
        <v>13521</v>
      </c>
      <c r="BU135" s="1">
        <v>13522</v>
      </c>
      <c r="BV135" s="1">
        <v>13523</v>
      </c>
      <c r="BW135" s="1">
        <v>13524</v>
      </c>
      <c r="BX135" s="1">
        <v>13525</v>
      </c>
      <c r="BY135" s="1">
        <v>13445</v>
      </c>
      <c r="BZ135" s="1">
        <v>13446</v>
      </c>
      <c r="CA135" s="1">
        <v>13448</v>
      </c>
      <c r="CB135" s="1">
        <v>13449</v>
      </c>
      <c r="CC135" s="1">
        <v>13450</v>
      </c>
      <c r="CD135" s="1">
        <v>13534</v>
      </c>
      <c r="CE135" s="1">
        <v>13535</v>
      </c>
      <c r="CF135" s="1">
        <v>13536</v>
      </c>
      <c r="CG135" s="1">
        <v>13537</v>
      </c>
      <c r="CH135" s="1">
        <v>13538</v>
      </c>
      <c r="CI135" s="1">
        <v>13539</v>
      </c>
      <c r="CJ135" s="1">
        <v>13540</v>
      </c>
      <c r="CK135" s="1">
        <v>13541</v>
      </c>
      <c r="CL135" s="1">
        <v>13542</v>
      </c>
      <c r="CM135" s="1">
        <v>13528</v>
      </c>
      <c r="CN135" s="1">
        <v>13529</v>
      </c>
      <c r="CO135" s="1">
        <v>13530</v>
      </c>
      <c r="CP135" s="1">
        <v>13473</v>
      </c>
      <c r="CQ135" s="1">
        <v>13506</v>
      </c>
      <c r="CR135" s="1">
        <v>13531</v>
      </c>
      <c r="CS135" s="1">
        <v>13518</v>
      </c>
      <c r="CT135" s="1">
        <v>13495</v>
      </c>
      <c r="CU135" s="1">
        <v>13496</v>
      </c>
      <c r="CV135" s="1">
        <v>13468</v>
      </c>
      <c r="CW135" s="1">
        <v>13553</v>
      </c>
      <c r="CX135" s="1">
        <v>13451</v>
      </c>
      <c r="CY135" s="1">
        <v>13452</v>
      </c>
      <c r="CZ135" s="1">
        <v>13519</v>
      </c>
      <c r="DA135" s="1">
        <v>13497</v>
      </c>
      <c r="DB135" s="1">
        <v>13503</v>
      </c>
      <c r="DC135" s="1">
        <v>13526</v>
      </c>
      <c r="DD135" s="1">
        <v>13532</v>
      </c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>
        <v>13444</v>
      </c>
      <c r="EA135" s="1">
        <v>13447</v>
      </c>
      <c r="EB135" s="1">
        <v>13509</v>
      </c>
      <c r="EC135" s="1">
        <v>13453</v>
      </c>
      <c r="ED135" s="1">
        <v>13459</v>
      </c>
      <c r="EE135" s="1">
        <v>13469</v>
      </c>
      <c r="EF135" s="1">
        <v>13474</v>
      </c>
      <c r="EG135" s="1">
        <v>13480</v>
      </c>
      <c r="EH135" s="1">
        <v>13485</v>
      </c>
      <c r="EI135" s="1">
        <v>13498</v>
      </c>
      <c r="EJ135" s="1">
        <v>13504</v>
      </c>
      <c r="EK135" s="1">
        <v>13507</v>
      </c>
      <c r="EL135" s="1">
        <v>13520</v>
      </c>
      <c r="EM135" s="1">
        <v>13527</v>
      </c>
      <c r="EN135" s="1">
        <v>13533</v>
      </c>
      <c r="EO135" s="1">
        <v>13543</v>
      </c>
      <c r="EP135" s="1">
        <v>13554</v>
      </c>
      <c r="EQ135" s="1">
        <v>13511</v>
      </c>
      <c r="ER135" s="1">
        <v>13557</v>
      </c>
      <c r="ES135" s="1">
        <v>13559</v>
      </c>
      <c r="ET135" s="1">
        <v>13567</v>
      </c>
      <c r="EU135" s="1">
        <v>26112216</v>
      </c>
      <c r="EV135" s="1">
        <v>26112216</v>
      </c>
      <c r="EW135" s="1">
        <v>26112216</v>
      </c>
      <c r="EX135" s="1">
        <v>26112216</v>
      </c>
      <c r="EY135" s="1">
        <v>26112216</v>
      </c>
      <c r="EZ135" s="1">
        <v>26112216</v>
      </c>
      <c r="FA135" s="1">
        <v>26112216</v>
      </c>
      <c r="FB135" s="1">
        <v>26112216</v>
      </c>
      <c r="FC135" s="1">
        <v>26112216</v>
      </c>
      <c r="FD135" s="1">
        <v>26112216</v>
      </c>
      <c r="FE135" s="1">
        <v>26112216</v>
      </c>
      <c r="FF135" s="1">
        <v>26112216</v>
      </c>
      <c r="FG135" s="1">
        <v>26112216</v>
      </c>
      <c r="FH135" s="1">
        <v>26112216</v>
      </c>
      <c r="FI135" s="1">
        <v>26112216</v>
      </c>
      <c r="FJ135" s="1">
        <v>26112216</v>
      </c>
      <c r="FK135" s="1">
        <v>26112216</v>
      </c>
      <c r="FL135" s="1">
        <v>26112216</v>
      </c>
      <c r="FM135" s="1">
        <v>26112216</v>
      </c>
      <c r="FN135" s="1">
        <v>26112216</v>
      </c>
      <c r="FO135" s="1">
        <v>26112216</v>
      </c>
      <c r="FP135" s="1">
        <v>26112216</v>
      </c>
      <c r="FQ135" s="1">
        <v>26112216</v>
      </c>
      <c r="FR135" s="1">
        <v>26112216</v>
      </c>
      <c r="FS135" s="1">
        <v>26112216</v>
      </c>
      <c r="FT135" s="1">
        <v>26112216</v>
      </c>
      <c r="FU135" s="1">
        <v>26112216</v>
      </c>
      <c r="FV135" s="1">
        <v>26112216</v>
      </c>
      <c r="FW135" s="1">
        <v>26112216</v>
      </c>
      <c r="FX135" s="1">
        <v>26112216</v>
      </c>
      <c r="FY135" s="1">
        <v>26112216</v>
      </c>
      <c r="FZ135" s="1">
        <v>26112216</v>
      </c>
      <c r="GA135" s="1">
        <v>26112216</v>
      </c>
      <c r="GB135" s="1">
        <v>26112216</v>
      </c>
      <c r="GC135" s="1">
        <v>26112216</v>
      </c>
      <c r="GD135" s="1">
        <v>26112216</v>
      </c>
      <c r="GE135" s="1">
        <v>26112216</v>
      </c>
      <c r="GF135" s="1">
        <v>26112216</v>
      </c>
      <c r="GG135" s="1">
        <v>26112216</v>
      </c>
      <c r="GH135" s="1">
        <v>26112216</v>
      </c>
      <c r="GI135" s="1">
        <v>26112216</v>
      </c>
      <c r="GJ135" s="1">
        <v>26112216</v>
      </c>
      <c r="GK135" s="1">
        <v>26112216</v>
      </c>
      <c r="GL135" s="1">
        <v>26112216</v>
      </c>
      <c r="GM135" s="1">
        <v>26112216</v>
      </c>
      <c r="GN135" s="1">
        <v>26112216</v>
      </c>
      <c r="GO135" s="1">
        <v>26112216</v>
      </c>
      <c r="GP135" s="1">
        <v>26112216</v>
      </c>
      <c r="GQ135" s="1">
        <v>26112216</v>
      </c>
      <c r="GR135" s="1">
        <v>26112216</v>
      </c>
      <c r="GS135" s="1">
        <v>26112216</v>
      </c>
      <c r="GT135" s="1">
        <v>26112216</v>
      </c>
      <c r="GU135" s="1">
        <v>26112216</v>
      </c>
      <c r="GV135" s="1">
        <v>26112216</v>
      </c>
      <c r="GW135" s="1">
        <v>26112216</v>
      </c>
      <c r="GX135" s="1">
        <v>26112216</v>
      </c>
      <c r="GY135" s="1">
        <v>26112216</v>
      </c>
      <c r="GZ135" s="1">
        <v>26112216</v>
      </c>
      <c r="HA135" s="1">
        <v>26112216</v>
      </c>
      <c r="HB135" s="1">
        <v>26112216</v>
      </c>
      <c r="HC135" s="1">
        <v>26112216</v>
      </c>
      <c r="HD135" s="1">
        <v>26112216</v>
      </c>
      <c r="HE135" s="1">
        <v>26112216</v>
      </c>
      <c r="HF135" s="1">
        <v>26112216</v>
      </c>
      <c r="HG135" s="1">
        <v>26112216</v>
      </c>
      <c r="HH135" s="1">
        <v>26112216</v>
      </c>
      <c r="HI135" s="1">
        <v>26112216</v>
      </c>
      <c r="HJ135" s="1">
        <v>26112216</v>
      </c>
      <c r="HK135" s="1">
        <v>26112216</v>
      </c>
      <c r="HL135" s="1">
        <v>26112216</v>
      </c>
      <c r="HM135" s="1">
        <v>26112216</v>
      </c>
      <c r="HN135" s="1">
        <v>26112216</v>
      </c>
      <c r="HO135" s="1">
        <v>26112216</v>
      </c>
      <c r="HP135" s="1">
        <v>26112216</v>
      </c>
      <c r="HQ135" s="1">
        <v>26112216</v>
      </c>
      <c r="HR135" s="1">
        <v>26112216</v>
      </c>
      <c r="HS135" s="1">
        <v>26112216</v>
      </c>
      <c r="HT135" s="1">
        <v>26112216</v>
      </c>
      <c r="HU135" s="1">
        <v>26112216</v>
      </c>
      <c r="HV135" s="1">
        <v>26112216</v>
      </c>
      <c r="HW135" s="1">
        <v>26112216</v>
      </c>
      <c r="HX135" s="1">
        <v>26112216</v>
      </c>
      <c r="HY135" s="1">
        <v>26112216</v>
      </c>
      <c r="HZ135" s="1">
        <v>26112216</v>
      </c>
      <c r="IA135" s="1">
        <v>26112216</v>
      </c>
      <c r="IB135" s="1">
        <v>26112216</v>
      </c>
      <c r="IC135" s="1">
        <v>26112216</v>
      </c>
      <c r="ID135" s="1">
        <v>26112216</v>
      </c>
      <c r="IE135" s="1">
        <v>26112216</v>
      </c>
      <c r="IF135" s="1">
        <v>26112216</v>
      </c>
      <c r="IG135" s="1">
        <v>26112216</v>
      </c>
      <c r="IH135" s="1">
        <v>26112216</v>
      </c>
      <c r="II135" s="1">
        <v>26112216</v>
      </c>
      <c r="IJ135" s="1">
        <v>26112216</v>
      </c>
      <c r="IK135" s="1">
        <v>26112216</v>
      </c>
      <c r="IL135" s="1">
        <v>26112216</v>
      </c>
      <c r="IM135" s="1">
        <v>26112216</v>
      </c>
      <c r="IN135" s="1">
        <v>26112216</v>
      </c>
      <c r="IO135" s="1">
        <v>26112216</v>
      </c>
      <c r="IP135" s="1">
        <v>26112216</v>
      </c>
      <c r="IQ135" s="1">
        <v>26112216</v>
      </c>
      <c r="IR135" s="1">
        <v>26112216</v>
      </c>
      <c r="IS135" s="1">
        <v>26112216</v>
      </c>
      <c r="IT135" s="1">
        <v>26112216</v>
      </c>
      <c r="IU135" s="1">
        <v>26112216</v>
      </c>
      <c r="IV135" s="1">
        <v>26112216</v>
      </c>
      <c r="IW135" s="1">
        <v>26112216</v>
      </c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>
        <v>26112216</v>
      </c>
      <c r="JT135" s="1">
        <v>26112216</v>
      </c>
      <c r="JU135" s="1">
        <v>26112216</v>
      </c>
      <c r="JV135" s="1">
        <v>26112216</v>
      </c>
      <c r="JW135" s="1">
        <v>26112216</v>
      </c>
      <c r="JX135" s="1">
        <v>26112216</v>
      </c>
      <c r="JY135" s="1">
        <v>26112216</v>
      </c>
      <c r="JZ135" s="1">
        <v>26112216</v>
      </c>
      <c r="KA135" s="1">
        <v>26112216</v>
      </c>
      <c r="KB135" s="1">
        <v>26112216</v>
      </c>
      <c r="KC135" s="1">
        <v>26112216</v>
      </c>
      <c r="KD135" s="1">
        <v>26112216</v>
      </c>
      <c r="KE135" s="1">
        <v>26112216</v>
      </c>
      <c r="KF135" s="1">
        <v>26112216</v>
      </c>
      <c r="KG135" s="1">
        <v>26112216</v>
      </c>
      <c r="KH135" s="1">
        <v>26112216</v>
      </c>
      <c r="KI135" s="1">
        <v>26112216</v>
      </c>
      <c r="KJ135" s="1">
        <v>26112216</v>
      </c>
      <c r="KK135" s="1">
        <v>26112216</v>
      </c>
      <c r="KL135" s="1">
        <v>26112216</v>
      </c>
      <c r="KM135" s="1">
        <v>26112216</v>
      </c>
      <c r="KN135" s="1">
        <v>1728448</v>
      </c>
      <c r="KO135" s="1">
        <v>26112216</v>
      </c>
    </row>
    <row r="136" spans="1:301" x14ac:dyDescent="0.3">
      <c r="A136" s="11" t="s">
        <v>8156</v>
      </c>
      <c r="B136" s="1">
        <v>13640</v>
      </c>
      <c r="C136" s="1">
        <v>13641</v>
      </c>
      <c r="D136" s="1">
        <v>13642</v>
      </c>
      <c r="E136" s="1">
        <v>13643</v>
      </c>
      <c r="F136" s="1">
        <v>13644</v>
      </c>
      <c r="G136" s="1">
        <v>13645</v>
      </c>
      <c r="H136" s="1">
        <v>13686</v>
      </c>
      <c r="I136" s="1">
        <v>13609</v>
      </c>
      <c r="J136" s="1">
        <v>13610</v>
      </c>
      <c r="K136" s="1">
        <v>13611</v>
      </c>
      <c r="L136" s="1">
        <v>13612</v>
      </c>
      <c r="M136" s="1">
        <v>13614</v>
      </c>
      <c r="N136" s="1">
        <v>13615</v>
      </c>
      <c r="O136" s="1">
        <v>13616</v>
      </c>
      <c r="P136" s="1">
        <v>13617</v>
      </c>
      <c r="Q136" s="1">
        <v>13618</v>
      </c>
      <c r="R136" s="1">
        <v>13619</v>
      </c>
      <c r="S136" s="1">
        <v>13620</v>
      </c>
      <c r="T136" s="1">
        <v>13621</v>
      </c>
      <c r="U136" s="1">
        <v>13622</v>
      </c>
      <c r="V136" s="1">
        <v>13636</v>
      </c>
      <c r="W136" s="1">
        <v>13638</v>
      </c>
      <c r="X136" s="1">
        <v>13688</v>
      </c>
      <c r="Y136" s="1">
        <v>13689</v>
      </c>
      <c r="Z136" s="1">
        <v>13690</v>
      </c>
      <c r="AA136" s="1">
        <v>13691</v>
      </c>
      <c r="AB136" s="1">
        <v>13692</v>
      </c>
      <c r="AC136" s="1">
        <v>13693</v>
      </c>
      <c r="AD136" s="1">
        <v>13694</v>
      </c>
      <c r="AE136" s="1">
        <v>13598</v>
      </c>
      <c r="AF136" s="1">
        <v>13599</v>
      </c>
      <c r="AG136" s="1">
        <v>13600</v>
      </c>
      <c r="AH136" s="1">
        <v>13588</v>
      </c>
      <c r="AI136" s="1">
        <v>13589</v>
      </c>
      <c r="AJ136" s="1">
        <v>13590</v>
      </c>
      <c r="AK136" s="1">
        <v>13591</v>
      </c>
      <c r="AL136" s="1">
        <v>13592</v>
      </c>
      <c r="AM136" s="1">
        <v>13593</v>
      </c>
      <c r="AN136" s="1">
        <v>13594</v>
      </c>
      <c r="AO136" s="1">
        <v>13595</v>
      </c>
      <c r="AP136" s="1">
        <v>13627</v>
      </c>
      <c r="AQ136" s="1">
        <v>13628</v>
      </c>
      <c r="AR136" s="1">
        <v>13629</v>
      </c>
      <c r="AS136" s="1">
        <v>13630</v>
      </c>
      <c r="AT136" s="1">
        <v>13672</v>
      </c>
      <c r="AU136" s="1">
        <v>13673</v>
      </c>
      <c r="AV136" s="1">
        <v>13674</v>
      </c>
      <c r="AW136" s="1">
        <v>13675</v>
      </c>
      <c r="AX136" s="1">
        <v>13676</v>
      </c>
      <c r="AY136" s="1">
        <v>13677</v>
      </c>
      <c r="AZ136" s="1">
        <v>13678</v>
      </c>
      <c r="BA136" s="1">
        <v>13679</v>
      </c>
      <c r="BB136" s="1">
        <v>13680</v>
      </c>
      <c r="BC136" s="1">
        <v>13683</v>
      </c>
      <c r="BD136" s="1">
        <v>13684</v>
      </c>
      <c r="BE136" s="1">
        <v>13603</v>
      </c>
      <c r="BF136" s="1">
        <v>13604</v>
      </c>
      <c r="BG136" s="1">
        <v>13605</v>
      </c>
      <c r="BH136" s="1">
        <v>13606</v>
      </c>
      <c r="BI136" s="1">
        <v>13607</v>
      </c>
      <c r="BJ136" s="1">
        <v>13582</v>
      </c>
      <c r="BK136" s="1">
        <v>13583</v>
      </c>
      <c r="BL136" s="1">
        <v>13584</v>
      </c>
      <c r="BM136" s="1">
        <v>13585</v>
      </c>
      <c r="BN136" s="1">
        <v>13586</v>
      </c>
      <c r="BO136" s="1">
        <v>13568</v>
      </c>
      <c r="BP136" s="1">
        <v>13569</v>
      </c>
      <c r="BQ136" s="1">
        <v>13570</v>
      </c>
      <c r="BR136" s="1">
        <v>13571</v>
      </c>
      <c r="BS136" s="1">
        <v>13633</v>
      </c>
      <c r="BT136" s="1">
        <v>13649</v>
      </c>
      <c r="BU136" s="1">
        <v>13650</v>
      </c>
      <c r="BV136" s="1">
        <v>13651</v>
      </c>
      <c r="BW136" s="1">
        <v>13652</v>
      </c>
      <c r="BX136" s="1">
        <v>13653</v>
      </c>
      <c r="BY136" s="1">
        <v>13573</v>
      </c>
      <c r="BZ136" s="1">
        <v>13574</v>
      </c>
      <c r="CA136" s="1">
        <v>13576</v>
      </c>
      <c r="CB136" s="1">
        <v>13577</v>
      </c>
      <c r="CC136" s="1">
        <v>13578</v>
      </c>
      <c r="CD136" s="1">
        <v>13662</v>
      </c>
      <c r="CE136" s="1">
        <v>13663</v>
      </c>
      <c r="CF136" s="1">
        <v>13664</v>
      </c>
      <c r="CG136" s="1">
        <v>13665</v>
      </c>
      <c r="CH136" s="1">
        <v>13666</v>
      </c>
      <c r="CI136" s="1">
        <v>13667</v>
      </c>
      <c r="CJ136" s="1">
        <v>13668</v>
      </c>
      <c r="CK136" s="1">
        <v>13669</v>
      </c>
      <c r="CL136" s="1">
        <v>13670</v>
      </c>
      <c r="CM136" s="1">
        <v>13656</v>
      </c>
      <c r="CN136" s="1">
        <v>13657</v>
      </c>
      <c r="CO136" s="1">
        <v>13658</v>
      </c>
      <c r="CP136" s="1">
        <v>13601</v>
      </c>
      <c r="CQ136" s="1">
        <v>13634</v>
      </c>
      <c r="CR136" s="1">
        <v>13659</v>
      </c>
      <c r="CS136" s="1">
        <v>13646</v>
      </c>
      <c r="CT136" s="1">
        <v>13623</v>
      </c>
      <c r="CU136" s="1">
        <v>13624</v>
      </c>
      <c r="CV136" s="1">
        <v>13596</v>
      </c>
      <c r="CW136" s="1">
        <v>13681</v>
      </c>
      <c r="CX136" s="1">
        <v>13579</v>
      </c>
      <c r="CY136" s="1">
        <v>13580</v>
      </c>
      <c r="CZ136" s="1">
        <v>13647</v>
      </c>
      <c r="DA136" s="1">
        <v>13625</v>
      </c>
      <c r="DB136" s="1">
        <v>13631</v>
      </c>
      <c r="DC136" s="1">
        <v>13654</v>
      </c>
      <c r="DD136" s="1">
        <v>13660</v>
      </c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>
        <v>13572</v>
      </c>
      <c r="EA136" s="1">
        <v>13575</v>
      </c>
      <c r="EB136" s="1">
        <v>13637</v>
      </c>
      <c r="EC136" s="1">
        <v>13581</v>
      </c>
      <c r="ED136" s="1">
        <v>13587</v>
      </c>
      <c r="EE136" s="1">
        <v>13597</v>
      </c>
      <c r="EF136" s="1">
        <v>13602</v>
      </c>
      <c r="EG136" s="1">
        <v>13608</v>
      </c>
      <c r="EH136" s="1">
        <v>13613</v>
      </c>
      <c r="EI136" s="1">
        <v>13626</v>
      </c>
      <c r="EJ136" s="1">
        <v>13632</v>
      </c>
      <c r="EK136" s="1">
        <v>13635</v>
      </c>
      <c r="EL136" s="1">
        <v>13648</v>
      </c>
      <c r="EM136" s="1">
        <v>13655</v>
      </c>
      <c r="EN136" s="1">
        <v>13661</v>
      </c>
      <c r="EO136" s="1">
        <v>13671</v>
      </c>
      <c r="EP136" s="1">
        <v>13682</v>
      </c>
      <c r="EQ136" s="1">
        <v>13639</v>
      </c>
      <c r="ER136" s="1">
        <v>13685</v>
      </c>
      <c r="ES136" s="1">
        <v>13687</v>
      </c>
      <c r="ET136" s="1">
        <v>13695</v>
      </c>
      <c r="EU136" s="1">
        <v>26112216</v>
      </c>
      <c r="EV136" s="1">
        <v>26112216</v>
      </c>
      <c r="EW136" s="1">
        <v>26112216</v>
      </c>
      <c r="EX136" s="1">
        <v>26112216</v>
      </c>
      <c r="EY136" s="1">
        <v>26112216</v>
      </c>
      <c r="EZ136" s="1">
        <v>26112216</v>
      </c>
      <c r="FA136" s="1">
        <v>26112216</v>
      </c>
      <c r="FB136" s="1">
        <v>26112216</v>
      </c>
      <c r="FC136" s="1">
        <v>26112216</v>
      </c>
      <c r="FD136" s="1">
        <v>26112216</v>
      </c>
      <c r="FE136" s="1">
        <v>26112216</v>
      </c>
      <c r="FF136" s="1">
        <v>26112216</v>
      </c>
      <c r="FG136" s="1">
        <v>26112216</v>
      </c>
      <c r="FH136" s="1">
        <v>26112216</v>
      </c>
      <c r="FI136" s="1">
        <v>26112216</v>
      </c>
      <c r="FJ136" s="1">
        <v>26112216</v>
      </c>
      <c r="FK136" s="1">
        <v>26112216</v>
      </c>
      <c r="FL136" s="1">
        <v>26112216</v>
      </c>
      <c r="FM136" s="1">
        <v>26112216</v>
      </c>
      <c r="FN136" s="1">
        <v>26112216</v>
      </c>
      <c r="FO136" s="1">
        <v>26112216</v>
      </c>
      <c r="FP136" s="1">
        <v>26112216</v>
      </c>
      <c r="FQ136" s="1">
        <v>26112216</v>
      </c>
      <c r="FR136" s="1">
        <v>26112216</v>
      </c>
      <c r="FS136" s="1">
        <v>26112216</v>
      </c>
      <c r="FT136" s="1">
        <v>26112216</v>
      </c>
      <c r="FU136" s="1">
        <v>26112216</v>
      </c>
      <c r="FV136" s="1">
        <v>26112216</v>
      </c>
      <c r="FW136" s="1">
        <v>26112216</v>
      </c>
      <c r="FX136" s="1">
        <v>26112216</v>
      </c>
      <c r="FY136" s="1">
        <v>26112216</v>
      </c>
      <c r="FZ136" s="1">
        <v>26112216</v>
      </c>
      <c r="GA136" s="1">
        <v>26112216</v>
      </c>
      <c r="GB136" s="1">
        <v>26112216</v>
      </c>
      <c r="GC136" s="1">
        <v>26112216</v>
      </c>
      <c r="GD136" s="1">
        <v>26112216</v>
      </c>
      <c r="GE136" s="1">
        <v>26112216</v>
      </c>
      <c r="GF136" s="1">
        <v>26112216</v>
      </c>
      <c r="GG136" s="1">
        <v>26112216</v>
      </c>
      <c r="GH136" s="1">
        <v>26112216</v>
      </c>
      <c r="GI136" s="1">
        <v>26112216</v>
      </c>
      <c r="GJ136" s="1">
        <v>26112216</v>
      </c>
      <c r="GK136" s="1">
        <v>26112216</v>
      </c>
      <c r="GL136" s="1">
        <v>26112216</v>
      </c>
      <c r="GM136" s="1">
        <v>26112216</v>
      </c>
      <c r="GN136" s="1">
        <v>26112216</v>
      </c>
      <c r="GO136" s="1">
        <v>26112216</v>
      </c>
      <c r="GP136" s="1">
        <v>26112216</v>
      </c>
      <c r="GQ136" s="1">
        <v>26112216</v>
      </c>
      <c r="GR136" s="1">
        <v>26112216</v>
      </c>
      <c r="GS136" s="1">
        <v>26112216</v>
      </c>
      <c r="GT136" s="1">
        <v>26112216</v>
      </c>
      <c r="GU136" s="1">
        <v>26112216</v>
      </c>
      <c r="GV136" s="1">
        <v>26112216</v>
      </c>
      <c r="GW136" s="1">
        <v>26112216</v>
      </c>
      <c r="GX136" s="1">
        <v>26112216</v>
      </c>
      <c r="GY136" s="1">
        <v>26112216</v>
      </c>
      <c r="GZ136" s="1">
        <v>26112216</v>
      </c>
      <c r="HA136" s="1">
        <v>26112216</v>
      </c>
      <c r="HB136" s="1">
        <v>26112216</v>
      </c>
      <c r="HC136" s="1">
        <v>26112216</v>
      </c>
      <c r="HD136" s="1">
        <v>26112216</v>
      </c>
      <c r="HE136" s="1">
        <v>26112216</v>
      </c>
      <c r="HF136" s="1">
        <v>26112216</v>
      </c>
      <c r="HG136" s="1">
        <v>26112216</v>
      </c>
      <c r="HH136" s="1">
        <v>26112216</v>
      </c>
      <c r="HI136" s="1">
        <v>26112216</v>
      </c>
      <c r="HJ136" s="1">
        <v>26112216</v>
      </c>
      <c r="HK136" s="1">
        <v>26112216</v>
      </c>
      <c r="HL136" s="1">
        <v>26112216</v>
      </c>
      <c r="HM136" s="1">
        <v>26112216</v>
      </c>
      <c r="HN136" s="1">
        <v>26112216</v>
      </c>
      <c r="HO136" s="1">
        <v>26112216</v>
      </c>
      <c r="HP136" s="1">
        <v>26112216</v>
      </c>
      <c r="HQ136" s="1">
        <v>26112216</v>
      </c>
      <c r="HR136" s="1">
        <v>26112216</v>
      </c>
      <c r="HS136" s="1">
        <v>26112216</v>
      </c>
      <c r="HT136" s="1">
        <v>26112216</v>
      </c>
      <c r="HU136" s="1">
        <v>26112216</v>
      </c>
      <c r="HV136" s="1">
        <v>26112216</v>
      </c>
      <c r="HW136" s="1">
        <v>26112216</v>
      </c>
      <c r="HX136" s="1">
        <v>26112216</v>
      </c>
      <c r="HY136" s="1">
        <v>26112216</v>
      </c>
      <c r="HZ136" s="1">
        <v>26112216</v>
      </c>
      <c r="IA136" s="1">
        <v>26112216</v>
      </c>
      <c r="IB136" s="1">
        <v>26112216</v>
      </c>
      <c r="IC136" s="1">
        <v>26112216</v>
      </c>
      <c r="ID136" s="1">
        <v>26112216</v>
      </c>
      <c r="IE136" s="1">
        <v>26112216</v>
      </c>
      <c r="IF136" s="1">
        <v>26112216</v>
      </c>
      <c r="IG136" s="1">
        <v>26112216</v>
      </c>
      <c r="IH136" s="1">
        <v>26112216</v>
      </c>
      <c r="II136" s="1">
        <v>26112216</v>
      </c>
      <c r="IJ136" s="1">
        <v>26112216</v>
      </c>
      <c r="IK136" s="1">
        <v>26112216</v>
      </c>
      <c r="IL136" s="1">
        <v>26112216</v>
      </c>
      <c r="IM136" s="1">
        <v>26112216</v>
      </c>
      <c r="IN136" s="1">
        <v>26112216</v>
      </c>
      <c r="IO136" s="1">
        <v>26112216</v>
      </c>
      <c r="IP136" s="1">
        <v>26112216</v>
      </c>
      <c r="IQ136" s="1">
        <v>26112216</v>
      </c>
      <c r="IR136" s="1">
        <v>26112216</v>
      </c>
      <c r="IS136" s="1">
        <v>26112216</v>
      </c>
      <c r="IT136" s="1">
        <v>26112216</v>
      </c>
      <c r="IU136" s="1">
        <v>26112216</v>
      </c>
      <c r="IV136" s="1">
        <v>26112216</v>
      </c>
      <c r="IW136" s="1">
        <v>26112216</v>
      </c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>
        <v>26112216</v>
      </c>
      <c r="JT136" s="1">
        <v>26112216</v>
      </c>
      <c r="JU136" s="1">
        <v>26112216</v>
      </c>
      <c r="JV136" s="1">
        <v>26112216</v>
      </c>
      <c r="JW136" s="1">
        <v>26112216</v>
      </c>
      <c r="JX136" s="1">
        <v>26112216</v>
      </c>
      <c r="JY136" s="1">
        <v>26112216</v>
      </c>
      <c r="JZ136" s="1">
        <v>26112216</v>
      </c>
      <c r="KA136" s="1">
        <v>26112216</v>
      </c>
      <c r="KB136" s="1">
        <v>26112216</v>
      </c>
      <c r="KC136" s="1">
        <v>26112216</v>
      </c>
      <c r="KD136" s="1">
        <v>26112216</v>
      </c>
      <c r="KE136" s="1">
        <v>26112216</v>
      </c>
      <c r="KF136" s="1">
        <v>26112216</v>
      </c>
      <c r="KG136" s="1">
        <v>26112216</v>
      </c>
      <c r="KH136" s="1">
        <v>26112216</v>
      </c>
      <c r="KI136" s="1">
        <v>26112216</v>
      </c>
      <c r="KJ136" s="1">
        <v>26112216</v>
      </c>
      <c r="KK136" s="1">
        <v>26112216</v>
      </c>
      <c r="KL136" s="1">
        <v>26112216</v>
      </c>
      <c r="KM136" s="1">
        <v>26112216</v>
      </c>
      <c r="KN136" s="1">
        <v>1744832</v>
      </c>
      <c r="KO136" s="1">
        <v>26112216</v>
      </c>
    </row>
    <row r="137" spans="1:301" x14ac:dyDescent="0.3">
      <c r="A137" s="11" t="s">
        <v>8157</v>
      </c>
      <c r="B137" s="1">
        <v>13768</v>
      </c>
      <c r="C137" s="1">
        <v>13769</v>
      </c>
      <c r="D137" s="1">
        <v>13770</v>
      </c>
      <c r="E137" s="1">
        <v>13771</v>
      </c>
      <c r="F137" s="1">
        <v>13772</v>
      </c>
      <c r="G137" s="1">
        <v>13773</v>
      </c>
      <c r="H137" s="1">
        <v>13814</v>
      </c>
      <c r="I137" s="1">
        <v>13737</v>
      </c>
      <c r="J137" s="1">
        <v>13738</v>
      </c>
      <c r="K137" s="1">
        <v>13739</v>
      </c>
      <c r="L137" s="1">
        <v>13740</v>
      </c>
      <c r="M137" s="1">
        <v>13742</v>
      </c>
      <c r="N137" s="1">
        <v>13743</v>
      </c>
      <c r="O137" s="1">
        <v>13744</v>
      </c>
      <c r="P137" s="1">
        <v>13745</v>
      </c>
      <c r="Q137" s="1">
        <v>13746</v>
      </c>
      <c r="R137" s="1">
        <v>13747</v>
      </c>
      <c r="S137" s="1">
        <v>13748</v>
      </c>
      <c r="T137" s="1">
        <v>13749</v>
      </c>
      <c r="U137" s="1">
        <v>13750</v>
      </c>
      <c r="V137" s="1">
        <v>13764</v>
      </c>
      <c r="W137" s="1">
        <v>13766</v>
      </c>
      <c r="X137" s="1">
        <v>13816</v>
      </c>
      <c r="Y137" s="1">
        <v>13817</v>
      </c>
      <c r="Z137" s="1">
        <v>13818</v>
      </c>
      <c r="AA137" s="1">
        <v>13819</v>
      </c>
      <c r="AB137" s="1">
        <v>13820</v>
      </c>
      <c r="AC137" s="1">
        <v>13821</v>
      </c>
      <c r="AD137" s="1">
        <v>13822</v>
      </c>
      <c r="AE137" s="1">
        <v>13726</v>
      </c>
      <c r="AF137" s="1">
        <v>13727</v>
      </c>
      <c r="AG137" s="1">
        <v>13728</v>
      </c>
      <c r="AH137" s="1">
        <v>13716</v>
      </c>
      <c r="AI137" s="1">
        <v>13717</v>
      </c>
      <c r="AJ137" s="1">
        <v>13718</v>
      </c>
      <c r="AK137" s="1">
        <v>13719</v>
      </c>
      <c r="AL137" s="1">
        <v>13720</v>
      </c>
      <c r="AM137" s="1">
        <v>13721</v>
      </c>
      <c r="AN137" s="1">
        <v>13722</v>
      </c>
      <c r="AO137" s="1">
        <v>13723</v>
      </c>
      <c r="AP137" s="1">
        <v>13755</v>
      </c>
      <c r="AQ137" s="1">
        <v>13756</v>
      </c>
      <c r="AR137" s="1">
        <v>13757</v>
      </c>
      <c r="AS137" s="1">
        <v>13758</v>
      </c>
      <c r="AT137" s="1">
        <v>13800</v>
      </c>
      <c r="AU137" s="1">
        <v>13801</v>
      </c>
      <c r="AV137" s="1">
        <v>13802</v>
      </c>
      <c r="AW137" s="1">
        <v>13803</v>
      </c>
      <c r="AX137" s="1">
        <v>13804</v>
      </c>
      <c r="AY137" s="1">
        <v>13805</v>
      </c>
      <c r="AZ137" s="1">
        <v>13806</v>
      </c>
      <c r="BA137" s="1">
        <v>13807</v>
      </c>
      <c r="BB137" s="1">
        <v>13808</v>
      </c>
      <c r="BC137" s="1">
        <v>13811</v>
      </c>
      <c r="BD137" s="1">
        <v>13812</v>
      </c>
      <c r="BE137" s="1">
        <v>13731</v>
      </c>
      <c r="BF137" s="1">
        <v>13732</v>
      </c>
      <c r="BG137" s="1">
        <v>13733</v>
      </c>
      <c r="BH137" s="1">
        <v>13734</v>
      </c>
      <c r="BI137" s="1">
        <v>13735</v>
      </c>
      <c r="BJ137" s="1">
        <v>13710</v>
      </c>
      <c r="BK137" s="1">
        <v>13711</v>
      </c>
      <c r="BL137" s="1">
        <v>13712</v>
      </c>
      <c r="BM137" s="1">
        <v>13713</v>
      </c>
      <c r="BN137" s="1">
        <v>13714</v>
      </c>
      <c r="BO137" s="1">
        <v>13696</v>
      </c>
      <c r="BP137" s="1">
        <v>13697</v>
      </c>
      <c r="BQ137" s="1">
        <v>13698</v>
      </c>
      <c r="BR137" s="1">
        <v>13699</v>
      </c>
      <c r="BS137" s="1">
        <v>13761</v>
      </c>
      <c r="BT137" s="1">
        <v>13777</v>
      </c>
      <c r="BU137" s="1">
        <v>13778</v>
      </c>
      <c r="BV137" s="1">
        <v>13779</v>
      </c>
      <c r="BW137" s="1">
        <v>13780</v>
      </c>
      <c r="BX137" s="1">
        <v>13781</v>
      </c>
      <c r="BY137" s="1">
        <v>13701</v>
      </c>
      <c r="BZ137" s="1">
        <v>13702</v>
      </c>
      <c r="CA137" s="1">
        <v>13704</v>
      </c>
      <c r="CB137" s="1">
        <v>13705</v>
      </c>
      <c r="CC137" s="1">
        <v>13706</v>
      </c>
      <c r="CD137" s="1">
        <v>13790</v>
      </c>
      <c r="CE137" s="1">
        <v>13791</v>
      </c>
      <c r="CF137" s="1">
        <v>13792</v>
      </c>
      <c r="CG137" s="1">
        <v>13793</v>
      </c>
      <c r="CH137" s="1">
        <v>13794</v>
      </c>
      <c r="CI137" s="1">
        <v>13795</v>
      </c>
      <c r="CJ137" s="1">
        <v>13796</v>
      </c>
      <c r="CK137" s="1">
        <v>13797</v>
      </c>
      <c r="CL137" s="1">
        <v>13798</v>
      </c>
      <c r="CM137" s="1">
        <v>13784</v>
      </c>
      <c r="CN137" s="1">
        <v>13785</v>
      </c>
      <c r="CO137" s="1">
        <v>13786</v>
      </c>
      <c r="CP137" s="1">
        <v>13729</v>
      </c>
      <c r="CQ137" s="1">
        <v>13762</v>
      </c>
      <c r="CR137" s="1">
        <v>13787</v>
      </c>
      <c r="CS137" s="1">
        <v>13774</v>
      </c>
      <c r="CT137" s="1">
        <v>13751</v>
      </c>
      <c r="CU137" s="1">
        <v>13752</v>
      </c>
      <c r="CV137" s="1">
        <v>13724</v>
      </c>
      <c r="CW137" s="1">
        <v>13809</v>
      </c>
      <c r="CX137" s="1">
        <v>13707</v>
      </c>
      <c r="CY137" s="1">
        <v>13708</v>
      </c>
      <c r="CZ137" s="1">
        <v>13775</v>
      </c>
      <c r="DA137" s="1">
        <v>13753</v>
      </c>
      <c r="DB137" s="1">
        <v>13759</v>
      </c>
      <c r="DC137" s="1">
        <v>13782</v>
      </c>
      <c r="DD137" s="1">
        <v>13788</v>
      </c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>
        <v>13700</v>
      </c>
      <c r="EA137" s="1">
        <v>13703</v>
      </c>
      <c r="EB137" s="1">
        <v>13765</v>
      </c>
      <c r="EC137" s="1">
        <v>13709</v>
      </c>
      <c r="ED137" s="1">
        <v>13715</v>
      </c>
      <c r="EE137" s="1">
        <v>13725</v>
      </c>
      <c r="EF137" s="1">
        <v>13730</v>
      </c>
      <c r="EG137" s="1">
        <v>13736</v>
      </c>
      <c r="EH137" s="1">
        <v>13741</v>
      </c>
      <c r="EI137" s="1">
        <v>13754</v>
      </c>
      <c r="EJ137" s="1">
        <v>13760</v>
      </c>
      <c r="EK137" s="1">
        <v>13763</v>
      </c>
      <c r="EL137" s="1">
        <v>13776</v>
      </c>
      <c r="EM137" s="1">
        <v>13783</v>
      </c>
      <c r="EN137" s="1">
        <v>13789</v>
      </c>
      <c r="EO137" s="1">
        <v>13799</v>
      </c>
      <c r="EP137" s="1">
        <v>13810</v>
      </c>
      <c r="EQ137" s="1">
        <v>13767</v>
      </c>
      <c r="ER137" s="1">
        <v>13813</v>
      </c>
      <c r="ES137" s="1">
        <v>13815</v>
      </c>
      <c r="ET137" s="1">
        <v>13823</v>
      </c>
      <c r="EU137" s="1">
        <v>26112216</v>
      </c>
      <c r="EV137" s="1">
        <v>26112216</v>
      </c>
      <c r="EW137" s="1">
        <v>26112216</v>
      </c>
      <c r="EX137" s="1">
        <v>26112216</v>
      </c>
      <c r="EY137" s="1">
        <v>26112216</v>
      </c>
      <c r="EZ137" s="1">
        <v>26112216</v>
      </c>
      <c r="FA137" s="1">
        <v>26112216</v>
      </c>
      <c r="FB137" s="1">
        <v>26112216</v>
      </c>
      <c r="FC137" s="1">
        <v>26112216</v>
      </c>
      <c r="FD137" s="1">
        <v>26112216</v>
      </c>
      <c r="FE137" s="1">
        <v>26112216</v>
      </c>
      <c r="FF137" s="1">
        <v>26112216</v>
      </c>
      <c r="FG137" s="1">
        <v>26112216</v>
      </c>
      <c r="FH137" s="1">
        <v>26112216</v>
      </c>
      <c r="FI137" s="1">
        <v>26112216</v>
      </c>
      <c r="FJ137" s="1">
        <v>26112216</v>
      </c>
      <c r="FK137" s="1">
        <v>26112216</v>
      </c>
      <c r="FL137" s="1">
        <v>26112216</v>
      </c>
      <c r="FM137" s="1">
        <v>26112216</v>
      </c>
      <c r="FN137" s="1">
        <v>26112216</v>
      </c>
      <c r="FO137" s="1">
        <v>26112216</v>
      </c>
      <c r="FP137" s="1">
        <v>26112216</v>
      </c>
      <c r="FQ137" s="1">
        <v>26112216</v>
      </c>
      <c r="FR137" s="1">
        <v>26112216</v>
      </c>
      <c r="FS137" s="1">
        <v>26112216</v>
      </c>
      <c r="FT137" s="1">
        <v>26112216</v>
      </c>
      <c r="FU137" s="1">
        <v>26112216</v>
      </c>
      <c r="FV137" s="1">
        <v>26112216</v>
      </c>
      <c r="FW137" s="1">
        <v>26112216</v>
      </c>
      <c r="FX137" s="1">
        <v>26112216</v>
      </c>
      <c r="FY137" s="1">
        <v>26112216</v>
      </c>
      <c r="FZ137" s="1">
        <v>26112216</v>
      </c>
      <c r="GA137" s="1">
        <v>26112216</v>
      </c>
      <c r="GB137" s="1">
        <v>26112216</v>
      </c>
      <c r="GC137" s="1">
        <v>26112216</v>
      </c>
      <c r="GD137" s="1">
        <v>26112216</v>
      </c>
      <c r="GE137" s="1">
        <v>26112216</v>
      </c>
      <c r="GF137" s="1">
        <v>26112216</v>
      </c>
      <c r="GG137" s="1">
        <v>26112216</v>
      </c>
      <c r="GH137" s="1">
        <v>26112216</v>
      </c>
      <c r="GI137" s="1">
        <v>26112216</v>
      </c>
      <c r="GJ137" s="1">
        <v>26112216</v>
      </c>
      <c r="GK137" s="1">
        <v>26112216</v>
      </c>
      <c r="GL137" s="1">
        <v>26112216</v>
      </c>
      <c r="GM137" s="1">
        <v>26112216</v>
      </c>
      <c r="GN137" s="1">
        <v>26112216</v>
      </c>
      <c r="GO137" s="1">
        <v>26112216</v>
      </c>
      <c r="GP137" s="1">
        <v>26112216</v>
      </c>
      <c r="GQ137" s="1">
        <v>26112216</v>
      </c>
      <c r="GR137" s="1">
        <v>26112216</v>
      </c>
      <c r="GS137" s="1">
        <v>26112216</v>
      </c>
      <c r="GT137" s="1">
        <v>26112216</v>
      </c>
      <c r="GU137" s="1">
        <v>26112216</v>
      </c>
      <c r="GV137" s="1">
        <v>26112216</v>
      </c>
      <c r="GW137" s="1">
        <v>26112216</v>
      </c>
      <c r="GX137" s="1">
        <v>26112216</v>
      </c>
      <c r="GY137" s="1">
        <v>26112216</v>
      </c>
      <c r="GZ137" s="1">
        <v>26112216</v>
      </c>
      <c r="HA137" s="1">
        <v>26112216</v>
      </c>
      <c r="HB137" s="1">
        <v>26112216</v>
      </c>
      <c r="HC137" s="1">
        <v>26112216</v>
      </c>
      <c r="HD137" s="1">
        <v>26112216</v>
      </c>
      <c r="HE137" s="1">
        <v>26112216</v>
      </c>
      <c r="HF137" s="1">
        <v>26112216</v>
      </c>
      <c r="HG137" s="1">
        <v>26112216</v>
      </c>
      <c r="HH137" s="1">
        <v>26112216</v>
      </c>
      <c r="HI137" s="1">
        <v>26112216</v>
      </c>
      <c r="HJ137" s="1">
        <v>26112216</v>
      </c>
      <c r="HK137" s="1">
        <v>26112216</v>
      </c>
      <c r="HL137" s="1">
        <v>26112216</v>
      </c>
      <c r="HM137" s="1">
        <v>26112216</v>
      </c>
      <c r="HN137" s="1">
        <v>26112216</v>
      </c>
      <c r="HO137" s="1">
        <v>26112216</v>
      </c>
      <c r="HP137" s="1">
        <v>26112216</v>
      </c>
      <c r="HQ137" s="1">
        <v>26112216</v>
      </c>
      <c r="HR137" s="1">
        <v>26112216</v>
      </c>
      <c r="HS137" s="1">
        <v>26112216</v>
      </c>
      <c r="HT137" s="1">
        <v>26112216</v>
      </c>
      <c r="HU137" s="1">
        <v>26112216</v>
      </c>
      <c r="HV137" s="1">
        <v>26112216</v>
      </c>
      <c r="HW137" s="1">
        <v>26112216</v>
      </c>
      <c r="HX137" s="1">
        <v>26112216</v>
      </c>
      <c r="HY137" s="1">
        <v>26112216</v>
      </c>
      <c r="HZ137" s="1">
        <v>26112216</v>
      </c>
      <c r="IA137" s="1">
        <v>26112216</v>
      </c>
      <c r="IB137" s="1">
        <v>26112216</v>
      </c>
      <c r="IC137" s="1">
        <v>26112216</v>
      </c>
      <c r="ID137" s="1">
        <v>26112216</v>
      </c>
      <c r="IE137" s="1">
        <v>26112216</v>
      </c>
      <c r="IF137" s="1">
        <v>26112216</v>
      </c>
      <c r="IG137" s="1">
        <v>26112216</v>
      </c>
      <c r="IH137" s="1">
        <v>26112216</v>
      </c>
      <c r="II137" s="1">
        <v>26112216</v>
      </c>
      <c r="IJ137" s="1">
        <v>26112216</v>
      </c>
      <c r="IK137" s="1">
        <v>26112216</v>
      </c>
      <c r="IL137" s="1">
        <v>26112216</v>
      </c>
      <c r="IM137" s="1">
        <v>26112216</v>
      </c>
      <c r="IN137" s="1">
        <v>26112216</v>
      </c>
      <c r="IO137" s="1">
        <v>26112216</v>
      </c>
      <c r="IP137" s="1">
        <v>26112216</v>
      </c>
      <c r="IQ137" s="1">
        <v>26112216</v>
      </c>
      <c r="IR137" s="1">
        <v>26112216</v>
      </c>
      <c r="IS137" s="1">
        <v>26112216</v>
      </c>
      <c r="IT137" s="1">
        <v>26112216</v>
      </c>
      <c r="IU137" s="1">
        <v>26112216</v>
      </c>
      <c r="IV137" s="1">
        <v>26112216</v>
      </c>
      <c r="IW137" s="1">
        <v>26112216</v>
      </c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>
        <v>26112216</v>
      </c>
      <c r="JT137" s="1">
        <v>26112216</v>
      </c>
      <c r="JU137" s="1">
        <v>26112216</v>
      </c>
      <c r="JV137" s="1">
        <v>26112216</v>
      </c>
      <c r="JW137" s="1">
        <v>26112216</v>
      </c>
      <c r="JX137" s="1">
        <v>26112216</v>
      </c>
      <c r="JY137" s="1">
        <v>26112216</v>
      </c>
      <c r="JZ137" s="1">
        <v>26112216</v>
      </c>
      <c r="KA137" s="1">
        <v>26112216</v>
      </c>
      <c r="KB137" s="1">
        <v>26112216</v>
      </c>
      <c r="KC137" s="1">
        <v>26112216</v>
      </c>
      <c r="KD137" s="1">
        <v>26112216</v>
      </c>
      <c r="KE137" s="1">
        <v>26112216</v>
      </c>
      <c r="KF137" s="1">
        <v>26112216</v>
      </c>
      <c r="KG137" s="1">
        <v>26112216</v>
      </c>
      <c r="KH137" s="1">
        <v>26112216</v>
      </c>
      <c r="KI137" s="1">
        <v>26112216</v>
      </c>
      <c r="KJ137" s="1">
        <v>26112216</v>
      </c>
      <c r="KK137" s="1">
        <v>26112216</v>
      </c>
      <c r="KL137" s="1">
        <v>26112216</v>
      </c>
      <c r="KM137" s="1">
        <v>26112216</v>
      </c>
      <c r="KN137" s="1">
        <v>1761216</v>
      </c>
      <c r="KO137" s="1">
        <v>26112216</v>
      </c>
    </row>
    <row r="138" spans="1:301" x14ac:dyDescent="0.3">
      <c r="A138" s="11" t="s">
        <v>8158</v>
      </c>
      <c r="B138" s="1">
        <v>13896</v>
      </c>
      <c r="C138" s="1">
        <v>13897</v>
      </c>
      <c r="D138" s="1">
        <v>13898</v>
      </c>
      <c r="E138" s="1">
        <v>13899</v>
      </c>
      <c r="F138" s="1">
        <v>13900</v>
      </c>
      <c r="G138" s="1">
        <v>13901</v>
      </c>
      <c r="H138" s="1">
        <v>13942</v>
      </c>
      <c r="I138" s="1">
        <v>13865</v>
      </c>
      <c r="J138" s="1">
        <v>13866</v>
      </c>
      <c r="K138" s="1">
        <v>13867</v>
      </c>
      <c r="L138" s="1">
        <v>13868</v>
      </c>
      <c r="M138" s="1">
        <v>13870</v>
      </c>
      <c r="N138" s="1">
        <v>13871</v>
      </c>
      <c r="O138" s="1">
        <v>13872</v>
      </c>
      <c r="P138" s="1">
        <v>13873</v>
      </c>
      <c r="Q138" s="1">
        <v>13874</v>
      </c>
      <c r="R138" s="1">
        <v>13875</v>
      </c>
      <c r="S138" s="1">
        <v>13876</v>
      </c>
      <c r="T138" s="1">
        <v>13877</v>
      </c>
      <c r="U138" s="1">
        <v>13878</v>
      </c>
      <c r="V138" s="1">
        <v>13892</v>
      </c>
      <c r="W138" s="1">
        <v>13894</v>
      </c>
      <c r="X138" s="1">
        <v>13944</v>
      </c>
      <c r="Y138" s="1">
        <v>13945</v>
      </c>
      <c r="Z138" s="1">
        <v>13946</v>
      </c>
      <c r="AA138" s="1">
        <v>13947</v>
      </c>
      <c r="AB138" s="1">
        <v>13948</v>
      </c>
      <c r="AC138" s="1">
        <v>13949</v>
      </c>
      <c r="AD138" s="1">
        <v>13950</v>
      </c>
      <c r="AE138" s="1">
        <v>13854</v>
      </c>
      <c r="AF138" s="1">
        <v>13855</v>
      </c>
      <c r="AG138" s="1">
        <v>13856</v>
      </c>
      <c r="AH138" s="1">
        <v>13844</v>
      </c>
      <c r="AI138" s="1">
        <v>13845</v>
      </c>
      <c r="AJ138" s="1">
        <v>13846</v>
      </c>
      <c r="AK138" s="1">
        <v>13847</v>
      </c>
      <c r="AL138" s="1">
        <v>13848</v>
      </c>
      <c r="AM138" s="1">
        <v>13849</v>
      </c>
      <c r="AN138" s="1">
        <v>13850</v>
      </c>
      <c r="AO138" s="1">
        <v>13851</v>
      </c>
      <c r="AP138" s="1">
        <v>13883</v>
      </c>
      <c r="AQ138" s="1">
        <v>13884</v>
      </c>
      <c r="AR138" s="1">
        <v>13885</v>
      </c>
      <c r="AS138" s="1">
        <v>13886</v>
      </c>
      <c r="AT138" s="1">
        <v>13928</v>
      </c>
      <c r="AU138" s="1">
        <v>13929</v>
      </c>
      <c r="AV138" s="1">
        <v>13930</v>
      </c>
      <c r="AW138" s="1">
        <v>13931</v>
      </c>
      <c r="AX138" s="1">
        <v>13932</v>
      </c>
      <c r="AY138" s="1">
        <v>13933</v>
      </c>
      <c r="AZ138" s="1">
        <v>13934</v>
      </c>
      <c r="BA138" s="1">
        <v>13935</v>
      </c>
      <c r="BB138" s="1">
        <v>13936</v>
      </c>
      <c r="BC138" s="1">
        <v>13939</v>
      </c>
      <c r="BD138" s="1">
        <v>13940</v>
      </c>
      <c r="BE138" s="1">
        <v>13859</v>
      </c>
      <c r="BF138" s="1">
        <v>13860</v>
      </c>
      <c r="BG138" s="1">
        <v>13861</v>
      </c>
      <c r="BH138" s="1">
        <v>13862</v>
      </c>
      <c r="BI138" s="1">
        <v>13863</v>
      </c>
      <c r="BJ138" s="1">
        <v>13838</v>
      </c>
      <c r="BK138" s="1">
        <v>13839</v>
      </c>
      <c r="BL138" s="1">
        <v>13840</v>
      </c>
      <c r="BM138" s="1">
        <v>13841</v>
      </c>
      <c r="BN138" s="1">
        <v>13842</v>
      </c>
      <c r="BO138" s="1">
        <v>13824</v>
      </c>
      <c r="BP138" s="1">
        <v>13825</v>
      </c>
      <c r="BQ138" s="1">
        <v>13826</v>
      </c>
      <c r="BR138" s="1">
        <v>13827</v>
      </c>
      <c r="BS138" s="1">
        <v>13889</v>
      </c>
      <c r="BT138" s="1">
        <v>13905</v>
      </c>
      <c r="BU138" s="1">
        <v>13906</v>
      </c>
      <c r="BV138" s="1">
        <v>13907</v>
      </c>
      <c r="BW138" s="1">
        <v>13908</v>
      </c>
      <c r="BX138" s="1">
        <v>13909</v>
      </c>
      <c r="BY138" s="1">
        <v>13829</v>
      </c>
      <c r="BZ138" s="1">
        <v>13830</v>
      </c>
      <c r="CA138" s="1">
        <v>13832</v>
      </c>
      <c r="CB138" s="1">
        <v>13833</v>
      </c>
      <c r="CC138" s="1">
        <v>13834</v>
      </c>
      <c r="CD138" s="1">
        <v>13918</v>
      </c>
      <c r="CE138" s="1">
        <v>13919</v>
      </c>
      <c r="CF138" s="1">
        <v>13920</v>
      </c>
      <c r="CG138" s="1">
        <v>13921</v>
      </c>
      <c r="CH138" s="1">
        <v>13922</v>
      </c>
      <c r="CI138" s="1">
        <v>13923</v>
      </c>
      <c r="CJ138" s="1">
        <v>13924</v>
      </c>
      <c r="CK138" s="1">
        <v>13925</v>
      </c>
      <c r="CL138" s="1">
        <v>13926</v>
      </c>
      <c r="CM138" s="1">
        <v>13912</v>
      </c>
      <c r="CN138" s="1">
        <v>13913</v>
      </c>
      <c r="CO138" s="1">
        <v>13914</v>
      </c>
      <c r="CP138" s="1">
        <v>13857</v>
      </c>
      <c r="CQ138" s="1">
        <v>13890</v>
      </c>
      <c r="CR138" s="1">
        <v>13915</v>
      </c>
      <c r="CS138" s="1">
        <v>13902</v>
      </c>
      <c r="CT138" s="1">
        <v>13879</v>
      </c>
      <c r="CU138" s="1">
        <v>13880</v>
      </c>
      <c r="CV138" s="1">
        <v>13852</v>
      </c>
      <c r="CW138" s="1">
        <v>13937</v>
      </c>
      <c r="CX138" s="1">
        <v>13835</v>
      </c>
      <c r="CY138" s="1">
        <v>13836</v>
      </c>
      <c r="CZ138" s="1">
        <v>13903</v>
      </c>
      <c r="DA138" s="1">
        <v>13881</v>
      </c>
      <c r="DB138" s="1">
        <v>13887</v>
      </c>
      <c r="DC138" s="1">
        <v>13910</v>
      </c>
      <c r="DD138" s="1">
        <v>13916</v>
      </c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>
        <v>13828</v>
      </c>
      <c r="EA138" s="1">
        <v>13831</v>
      </c>
      <c r="EB138" s="1">
        <v>13893</v>
      </c>
      <c r="EC138" s="1">
        <v>13837</v>
      </c>
      <c r="ED138" s="1">
        <v>13843</v>
      </c>
      <c r="EE138" s="1">
        <v>13853</v>
      </c>
      <c r="EF138" s="1">
        <v>13858</v>
      </c>
      <c r="EG138" s="1">
        <v>13864</v>
      </c>
      <c r="EH138" s="1">
        <v>13869</v>
      </c>
      <c r="EI138" s="1">
        <v>13882</v>
      </c>
      <c r="EJ138" s="1">
        <v>13888</v>
      </c>
      <c r="EK138" s="1">
        <v>13891</v>
      </c>
      <c r="EL138" s="1">
        <v>13904</v>
      </c>
      <c r="EM138" s="1">
        <v>13911</v>
      </c>
      <c r="EN138" s="1">
        <v>13917</v>
      </c>
      <c r="EO138" s="1">
        <v>13927</v>
      </c>
      <c r="EP138" s="1">
        <v>13938</v>
      </c>
      <c r="EQ138" s="1">
        <v>13895</v>
      </c>
      <c r="ER138" s="1">
        <v>13941</v>
      </c>
      <c r="ES138" s="1">
        <v>13943</v>
      </c>
      <c r="ET138" s="1">
        <v>13951</v>
      </c>
      <c r="EU138" s="1">
        <v>26112216</v>
      </c>
      <c r="EV138" s="1">
        <v>26112216</v>
      </c>
      <c r="EW138" s="1">
        <v>26112216</v>
      </c>
      <c r="EX138" s="1">
        <v>26112216</v>
      </c>
      <c r="EY138" s="1">
        <v>26112216</v>
      </c>
      <c r="EZ138" s="1">
        <v>26112216</v>
      </c>
      <c r="FA138" s="1">
        <v>26112216</v>
      </c>
      <c r="FB138" s="1">
        <v>26112216</v>
      </c>
      <c r="FC138" s="1">
        <v>26112216</v>
      </c>
      <c r="FD138" s="1">
        <v>26112216</v>
      </c>
      <c r="FE138" s="1">
        <v>26112216</v>
      </c>
      <c r="FF138" s="1">
        <v>26112216</v>
      </c>
      <c r="FG138" s="1">
        <v>26112216</v>
      </c>
      <c r="FH138" s="1">
        <v>26112216</v>
      </c>
      <c r="FI138" s="1">
        <v>26112216</v>
      </c>
      <c r="FJ138" s="1">
        <v>26112216</v>
      </c>
      <c r="FK138" s="1">
        <v>26112216</v>
      </c>
      <c r="FL138" s="1">
        <v>26112216</v>
      </c>
      <c r="FM138" s="1">
        <v>26112216</v>
      </c>
      <c r="FN138" s="1">
        <v>26112216</v>
      </c>
      <c r="FO138" s="1">
        <v>26112216</v>
      </c>
      <c r="FP138" s="1">
        <v>26112216</v>
      </c>
      <c r="FQ138" s="1">
        <v>26112216</v>
      </c>
      <c r="FR138" s="1">
        <v>26112216</v>
      </c>
      <c r="FS138" s="1">
        <v>26112216</v>
      </c>
      <c r="FT138" s="1">
        <v>26112216</v>
      </c>
      <c r="FU138" s="1">
        <v>26112216</v>
      </c>
      <c r="FV138" s="1">
        <v>26112216</v>
      </c>
      <c r="FW138" s="1">
        <v>26112216</v>
      </c>
      <c r="FX138" s="1">
        <v>26112216</v>
      </c>
      <c r="FY138" s="1">
        <v>26112216</v>
      </c>
      <c r="FZ138" s="1">
        <v>26112216</v>
      </c>
      <c r="GA138" s="1">
        <v>26112216</v>
      </c>
      <c r="GB138" s="1">
        <v>26112216</v>
      </c>
      <c r="GC138" s="1">
        <v>26112216</v>
      </c>
      <c r="GD138" s="1">
        <v>26112216</v>
      </c>
      <c r="GE138" s="1">
        <v>26112216</v>
      </c>
      <c r="GF138" s="1">
        <v>26112216</v>
      </c>
      <c r="GG138" s="1">
        <v>26112216</v>
      </c>
      <c r="GH138" s="1">
        <v>26112216</v>
      </c>
      <c r="GI138" s="1">
        <v>26112216</v>
      </c>
      <c r="GJ138" s="1">
        <v>26112216</v>
      </c>
      <c r="GK138" s="1">
        <v>26112216</v>
      </c>
      <c r="GL138" s="1">
        <v>26112216</v>
      </c>
      <c r="GM138" s="1">
        <v>26112216</v>
      </c>
      <c r="GN138" s="1">
        <v>26112216</v>
      </c>
      <c r="GO138" s="1">
        <v>26112216</v>
      </c>
      <c r="GP138" s="1">
        <v>26112216</v>
      </c>
      <c r="GQ138" s="1">
        <v>26112216</v>
      </c>
      <c r="GR138" s="1">
        <v>26112216</v>
      </c>
      <c r="GS138" s="1">
        <v>26112216</v>
      </c>
      <c r="GT138" s="1">
        <v>26112216</v>
      </c>
      <c r="GU138" s="1">
        <v>26112216</v>
      </c>
      <c r="GV138" s="1">
        <v>26112216</v>
      </c>
      <c r="GW138" s="1">
        <v>26112216</v>
      </c>
      <c r="GX138" s="1">
        <v>26112216</v>
      </c>
      <c r="GY138" s="1">
        <v>26112216</v>
      </c>
      <c r="GZ138" s="1">
        <v>26112216</v>
      </c>
      <c r="HA138" s="1">
        <v>26112216</v>
      </c>
      <c r="HB138" s="1">
        <v>26112216</v>
      </c>
      <c r="HC138" s="1">
        <v>26112216</v>
      </c>
      <c r="HD138" s="1">
        <v>26112216</v>
      </c>
      <c r="HE138" s="1">
        <v>26112216</v>
      </c>
      <c r="HF138" s="1">
        <v>26112216</v>
      </c>
      <c r="HG138" s="1">
        <v>26112216</v>
      </c>
      <c r="HH138" s="1">
        <v>26112216</v>
      </c>
      <c r="HI138" s="1">
        <v>26112216</v>
      </c>
      <c r="HJ138" s="1">
        <v>26112216</v>
      </c>
      <c r="HK138" s="1">
        <v>26112216</v>
      </c>
      <c r="HL138" s="1">
        <v>26112216</v>
      </c>
      <c r="HM138" s="1">
        <v>26112216</v>
      </c>
      <c r="HN138" s="1">
        <v>26112216</v>
      </c>
      <c r="HO138" s="1">
        <v>26112216</v>
      </c>
      <c r="HP138" s="1">
        <v>26112216</v>
      </c>
      <c r="HQ138" s="1">
        <v>26112216</v>
      </c>
      <c r="HR138" s="1">
        <v>26112216</v>
      </c>
      <c r="HS138" s="1">
        <v>26112216</v>
      </c>
      <c r="HT138" s="1">
        <v>26112216</v>
      </c>
      <c r="HU138" s="1">
        <v>26112216</v>
      </c>
      <c r="HV138" s="1">
        <v>26112216</v>
      </c>
      <c r="HW138" s="1">
        <v>26112216</v>
      </c>
      <c r="HX138" s="1">
        <v>26112216</v>
      </c>
      <c r="HY138" s="1">
        <v>26112216</v>
      </c>
      <c r="HZ138" s="1">
        <v>26112216</v>
      </c>
      <c r="IA138" s="1">
        <v>26112216</v>
      </c>
      <c r="IB138" s="1">
        <v>26112216</v>
      </c>
      <c r="IC138" s="1">
        <v>26112216</v>
      </c>
      <c r="ID138" s="1">
        <v>26112216</v>
      </c>
      <c r="IE138" s="1">
        <v>26112216</v>
      </c>
      <c r="IF138" s="1">
        <v>26112216</v>
      </c>
      <c r="IG138" s="1">
        <v>26112216</v>
      </c>
      <c r="IH138" s="1">
        <v>26112216</v>
      </c>
      <c r="II138" s="1">
        <v>26112216</v>
      </c>
      <c r="IJ138" s="1">
        <v>26112216</v>
      </c>
      <c r="IK138" s="1">
        <v>26112216</v>
      </c>
      <c r="IL138" s="1">
        <v>26112216</v>
      </c>
      <c r="IM138" s="1">
        <v>26112216</v>
      </c>
      <c r="IN138" s="1">
        <v>26112216</v>
      </c>
      <c r="IO138" s="1">
        <v>26112216</v>
      </c>
      <c r="IP138" s="1">
        <v>26112216</v>
      </c>
      <c r="IQ138" s="1">
        <v>26112216</v>
      </c>
      <c r="IR138" s="1">
        <v>26112216</v>
      </c>
      <c r="IS138" s="1">
        <v>26112216</v>
      </c>
      <c r="IT138" s="1">
        <v>26112216</v>
      </c>
      <c r="IU138" s="1">
        <v>26112216</v>
      </c>
      <c r="IV138" s="1">
        <v>26112216</v>
      </c>
      <c r="IW138" s="1">
        <v>26112216</v>
      </c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>
        <v>26112216</v>
      </c>
      <c r="JT138" s="1">
        <v>26112216</v>
      </c>
      <c r="JU138" s="1">
        <v>26112216</v>
      </c>
      <c r="JV138" s="1">
        <v>26112216</v>
      </c>
      <c r="JW138" s="1">
        <v>26112216</v>
      </c>
      <c r="JX138" s="1">
        <v>26112216</v>
      </c>
      <c r="JY138" s="1">
        <v>26112216</v>
      </c>
      <c r="JZ138" s="1">
        <v>26112216</v>
      </c>
      <c r="KA138" s="1">
        <v>26112216</v>
      </c>
      <c r="KB138" s="1">
        <v>26112216</v>
      </c>
      <c r="KC138" s="1">
        <v>26112216</v>
      </c>
      <c r="KD138" s="1">
        <v>26112216</v>
      </c>
      <c r="KE138" s="1">
        <v>26112216</v>
      </c>
      <c r="KF138" s="1">
        <v>26112216</v>
      </c>
      <c r="KG138" s="1">
        <v>26112216</v>
      </c>
      <c r="KH138" s="1">
        <v>26112216</v>
      </c>
      <c r="KI138" s="1">
        <v>26112216</v>
      </c>
      <c r="KJ138" s="1">
        <v>26112216</v>
      </c>
      <c r="KK138" s="1">
        <v>26112216</v>
      </c>
      <c r="KL138" s="1">
        <v>26112216</v>
      </c>
      <c r="KM138" s="1">
        <v>26112216</v>
      </c>
      <c r="KN138" s="1">
        <v>1777600</v>
      </c>
      <c r="KO138" s="1">
        <v>26112216</v>
      </c>
    </row>
    <row r="139" spans="1:301" x14ac:dyDescent="0.3">
      <c r="A139" s="11" t="s">
        <v>8159</v>
      </c>
      <c r="B139" s="1">
        <v>14024</v>
      </c>
      <c r="C139" s="1">
        <v>14025</v>
      </c>
      <c r="D139" s="1">
        <v>14026</v>
      </c>
      <c r="E139" s="1">
        <v>14027</v>
      </c>
      <c r="F139" s="1">
        <v>14028</v>
      </c>
      <c r="G139" s="1">
        <v>14029</v>
      </c>
      <c r="H139" s="1">
        <v>14070</v>
      </c>
      <c r="I139" s="1">
        <v>13993</v>
      </c>
      <c r="J139" s="1">
        <v>13994</v>
      </c>
      <c r="K139" s="1">
        <v>13995</v>
      </c>
      <c r="L139" s="1">
        <v>13996</v>
      </c>
      <c r="M139" s="1">
        <v>13998</v>
      </c>
      <c r="N139" s="1">
        <v>13999</v>
      </c>
      <c r="O139" s="1">
        <v>14000</v>
      </c>
      <c r="P139" s="1">
        <v>14001</v>
      </c>
      <c r="Q139" s="1">
        <v>14002</v>
      </c>
      <c r="R139" s="1">
        <v>14003</v>
      </c>
      <c r="S139" s="1">
        <v>14004</v>
      </c>
      <c r="T139" s="1">
        <v>14005</v>
      </c>
      <c r="U139" s="1">
        <v>14006</v>
      </c>
      <c r="V139" s="1">
        <v>14020</v>
      </c>
      <c r="W139" s="1">
        <v>14022</v>
      </c>
      <c r="X139" s="1">
        <v>14072</v>
      </c>
      <c r="Y139" s="1">
        <v>14073</v>
      </c>
      <c r="Z139" s="1">
        <v>14074</v>
      </c>
      <c r="AA139" s="1">
        <v>14075</v>
      </c>
      <c r="AB139" s="1">
        <v>14076</v>
      </c>
      <c r="AC139" s="1">
        <v>14077</v>
      </c>
      <c r="AD139" s="1">
        <v>14078</v>
      </c>
      <c r="AE139" s="1">
        <v>13982</v>
      </c>
      <c r="AF139" s="1">
        <v>13983</v>
      </c>
      <c r="AG139" s="1">
        <v>13984</v>
      </c>
      <c r="AH139" s="1">
        <v>13972</v>
      </c>
      <c r="AI139" s="1">
        <v>13973</v>
      </c>
      <c r="AJ139" s="1">
        <v>13974</v>
      </c>
      <c r="AK139" s="1">
        <v>13975</v>
      </c>
      <c r="AL139" s="1">
        <v>13976</v>
      </c>
      <c r="AM139" s="1">
        <v>13977</v>
      </c>
      <c r="AN139" s="1">
        <v>13978</v>
      </c>
      <c r="AO139" s="1">
        <v>13979</v>
      </c>
      <c r="AP139" s="1">
        <v>14011</v>
      </c>
      <c r="AQ139" s="1">
        <v>14012</v>
      </c>
      <c r="AR139" s="1">
        <v>14013</v>
      </c>
      <c r="AS139" s="1">
        <v>14014</v>
      </c>
      <c r="AT139" s="1">
        <v>14056</v>
      </c>
      <c r="AU139" s="1">
        <v>14057</v>
      </c>
      <c r="AV139" s="1">
        <v>14058</v>
      </c>
      <c r="AW139" s="1">
        <v>14059</v>
      </c>
      <c r="AX139" s="1">
        <v>14060</v>
      </c>
      <c r="AY139" s="1">
        <v>14061</v>
      </c>
      <c r="AZ139" s="1">
        <v>14062</v>
      </c>
      <c r="BA139" s="1">
        <v>14063</v>
      </c>
      <c r="BB139" s="1">
        <v>14064</v>
      </c>
      <c r="BC139" s="1">
        <v>14067</v>
      </c>
      <c r="BD139" s="1">
        <v>14068</v>
      </c>
      <c r="BE139" s="1">
        <v>13987</v>
      </c>
      <c r="BF139" s="1">
        <v>13988</v>
      </c>
      <c r="BG139" s="1">
        <v>13989</v>
      </c>
      <c r="BH139" s="1">
        <v>13990</v>
      </c>
      <c r="BI139" s="1">
        <v>13991</v>
      </c>
      <c r="BJ139" s="1">
        <v>13966</v>
      </c>
      <c r="BK139" s="1">
        <v>13967</v>
      </c>
      <c r="BL139" s="1">
        <v>13968</v>
      </c>
      <c r="BM139" s="1">
        <v>13969</v>
      </c>
      <c r="BN139" s="1">
        <v>13970</v>
      </c>
      <c r="BO139" s="1">
        <v>13952</v>
      </c>
      <c r="BP139" s="1">
        <v>13953</v>
      </c>
      <c r="BQ139" s="1">
        <v>13954</v>
      </c>
      <c r="BR139" s="1">
        <v>13955</v>
      </c>
      <c r="BS139" s="1">
        <v>14017</v>
      </c>
      <c r="BT139" s="1">
        <v>14033</v>
      </c>
      <c r="BU139" s="1">
        <v>14034</v>
      </c>
      <c r="BV139" s="1">
        <v>14035</v>
      </c>
      <c r="BW139" s="1">
        <v>14036</v>
      </c>
      <c r="BX139" s="1">
        <v>14037</v>
      </c>
      <c r="BY139" s="1">
        <v>13957</v>
      </c>
      <c r="BZ139" s="1">
        <v>13958</v>
      </c>
      <c r="CA139" s="1">
        <v>13960</v>
      </c>
      <c r="CB139" s="1">
        <v>13961</v>
      </c>
      <c r="CC139" s="1">
        <v>13962</v>
      </c>
      <c r="CD139" s="1">
        <v>14046</v>
      </c>
      <c r="CE139" s="1">
        <v>14047</v>
      </c>
      <c r="CF139" s="1">
        <v>14048</v>
      </c>
      <c r="CG139" s="1">
        <v>14049</v>
      </c>
      <c r="CH139" s="1">
        <v>14050</v>
      </c>
      <c r="CI139" s="1">
        <v>14051</v>
      </c>
      <c r="CJ139" s="1">
        <v>14052</v>
      </c>
      <c r="CK139" s="1">
        <v>14053</v>
      </c>
      <c r="CL139" s="1">
        <v>14054</v>
      </c>
      <c r="CM139" s="1">
        <v>14040</v>
      </c>
      <c r="CN139" s="1">
        <v>14041</v>
      </c>
      <c r="CO139" s="1">
        <v>14042</v>
      </c>
      <c r="CP139" s="1">
        <v>13985</v>
      </c>
      <c r="CQ139" s="1">
        <v>14018</v>
      </c>
      <c r="CR139" s="1">
        <v>14043</v>
      </c>
      <c r="CS139" s="1">
        <v>14030</v>
      </c>
      <c r="CT139" s="1">
        <v>14007</v>
      </c>
      <c r="CU139" s="1">
        <v>14008</v>
      </c>
      <c r="CV139" s="1">
        <v>13980</v>
      </c>
      <c r="CW139" s="1">
        <v>14065</v>
      </c>
      <c r="CX139" s="1">
        <v>13963</v>
      </c>
      <c r="CY139" s="1">
        <v>13964</v>
      </c>
      <c r="CZ139" s="1">
        <v>14031</v>
      </c>
      <c r="DA139" s="1">
        <v>14009</v>
      </c>
      <c r="DB139" s="1">
        <v>14015</v>
      </c>
      <c r="DC139" s="1">
        <v>14038</v>
      </c>
      <c r="DD139" s="1">
        <v>14044</v>
      </c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>
        <v>13956</v>
      </c>
      <c r="EA139" s="1">
        <v>13959</v>
      </c>
      <c r="EB139" s="1">
        <v>14021</v>
      </c>
      <c r="EC139" s="1">
        <v>13965</v>
      </c>
      <c r="ED139" s="1">
        <v>13971</v>
      </c>
      <c r="EE139" s="1">
        <v>13981</v>
      </c>
      <c r="EF139" s="1">
        <v>13986</v>
      </c>
      <c r="EG139" s="1">
        <v>13992</v>
      </c>
      <c r="EH139" s="1">
        <v>13997</v>
      </c>
      <c r="EI139" s="1">
        <v>14010</v>
      </c>
      <c r="EJ139" s="1">
        <v>14016</v>
      </c>
      <c r="EK139" s="1">
        <v>14019</v>
      </c>
      <c r="EL139" s="1">
        <v>14032</v>
      </c>
      <c r="EM139" s="1">
        <v>14039</v>
      </c>
      <c r="EN139" s="1">
        <v>14045</v>
      </c>
      <c r="EO139" s="1">
        <v>14055</v>
      </c>
      <c r="EP139" s="1">
        <v>14066</v>
      </c>
      <c r="EQ139" s="1">
        <v>14023</v>
      </c>
      <c r="ER139" s="1">
        <v>14069</v>
      </c>
      <c r="ES139" s="1">
        <v>14071</v>
      </c>
      <c r="ET139" s="1">
        <v>14079</v>
      </c>
      <c r="EU139" s="1">
        <v>26112216</v>
      </c>
      <c r="EV139" s="1">
        <v>26112216</v>
      </c>
      <c r="EW139" s="1">
        <v>26112216</v>
      </c>
      <c r="EX139" s="1">
        <v>26112216</v>
      </c>
      <c r="EY139" s="1">
        <v>26112216</v>
      </c>
      <c r="EZ139" s="1">
        <v>26112216</v>
      </c>
      <c r="FA139" s="1">
        <v>26112216</v>
      </c>
      <c r="FB139" s="1">
        <v>26112216</v>
      </c>
      <c r="FC139" s="1">
        <v>26112216</v>
      </c>
      <c r="FD139" s="1">
        <v>26112216</v>
      </c>
      <c r="FE139" s="1">
        <v>26112216</v>
      </c>
      <c r="FF139" s="1">
        <v>26112216</v>
      </c>
      <c r="FG139" s="1">
        <v>26112216</v>
      </c>
      <c r="FH139" s="1">
        <v>26112216</v>
      </c>
      <c r="FI139" s="1">
        <v>26112216</v>
      </c>
      <c r="FJ139" s="1">
        <v>26112216</v>
      </c>
      <c r="FK139" s="1">
        <v>26112216</v>
      </c>
      <c r="FL139" s="1">
        <v>26112216</v>
      </c>
      <c r="FM139" s="1">
        <v>26112216</v>
      </c>
      <c r="FN139" s="1">
        <v>26112216</v>
      </c>
      <c r="FO139" s="1">
        <v>26112216</v>
      </c>
      <c r="FP139" s="1">
        <v>26112216</v>
      </c>
      <c r="FQ139" s="1">
        <v>26112216</v>
      </c>
      <c r="FR139" s="1">
        <v>26112216</v>
      </c>
      <c r="FS139" s="1">
        <v>26112216</v>
      </c>
      <c r="FT139" s="1">
        <v>26112216</v>
      </c>
      <c r="FU139" s="1">
        <v>26112216</v>
      </c>
      <c r="FV139" s="1">
        <v>26112216</v>
      </c>
      <c r="FW139" s="1">
        <v>26112216</v>
      </c>
      <c r="FX139" s="1">
        <v>26112216</v>
      </c>
      <c r="FY139" s="1">
        <v>26112216</v>
      </c>
      <c r="FZ139" s="1">
        <v>26112216</v>
      </c>
      <c r="GA139" s="1">
        <v>26112216</v>
      </c>
      <c r="GB139" s="1">
        <v>26112216</v>
      </c>
      <c r="GC139" s="1">
        <v>26112216</v>
      </c>
      <c r="GD139" s="1">
        <v>26112216</v>
      </c>
      <c r="GE139" s="1">
        <v>26112216</v>
      </c>
      <c r="GF139" s="1">
        <v>26112216</v>
      </c>
      <c r="GG139" s="1">
        <v>26112216</v>
      </c>
      <c r="GH139" s="1">
        <v>26112216</v>
      </c>
      <c r="GI139" s="1">
        <v>26112216</v>
      </c>
      <c r="GJ139" s="1">
        <v>26112216</v>
      </c>
      <c r="GK139" s="1">
        <v>26112216</v>
      </c>
      <c r="GL139" s="1">
        <v>26112216</v>
      </c>
      <c r="GM139" s="1">
        <v>26112216</v>
      </c>
      <c r="GN139" s="1">
        <v>26112216</v>
      </c>
      <c r="GO139" s="1">
        <v>26112216</v>
      </c>
      <c r="GP139" s="1">
        <v>26112216</v>
      </c>
      <c r="GQ139" s="1">
        <v>26112216</v>
      </c>
      <c r="GR139" s="1">
        <v>26112216</v>
      </c>
      <c r="GS139" s="1">
        <v>26112216</v>
      </c>
      <c r="GT139" s="1">
        <v>26112216</v>
      </c>
      <c r="GU139" s="1">
        <v>26112216</v>
      </c>
      <c r="GV139" s="1">
        <v>26112216</v>
      </c>
      <c r="GW139" s="1">
        <v>26112216</v>
      </c>
      <c r="GX139" s="1">
        <v>26112216</v>
      </c>
      <c r="GY139" s="1">
        <v>26112216</v>
      </c>
      <c r="GZ139" s="1">
        <v>26112216</v>
      </c>
      <c r="HA139" s="1">
        <v>26112216</v>
      </c>
      <c r="HB139" s="1">
        <v>26112216</v>
      </c>
      <c r="HC139" s="1">
        <v>26112216</v>
      </c>
      <c r="HD139" s="1">
        <v>26112216</v>
      </c>
      <c r="HE139" s="1">
        <v>26112216</v>
      </c>
      <c r="HF139" s="1">
        <v>26112216</v>
      </c>
      <c r="HG139" s="1">
        <v>26112216</v>
      </c>
      <c r="HH139" s="1">
        <v>26112216</v>
      </c>
      <c r="HI139" s="1">
        <v>26112216</v>
      </c>
      <c r="HJ139" s="1">
        <v>26112216</v>
      </c>
      <c r="HK139" s="1">
        <v>26112216</v>
      </c>
      <c r="HL139" s="1">
        <v>26112216</v>
      </c>
      <c r="HM139" s="1">
        <v>26112216</v>
      </c>
      <c r="HN139" s="1">
        <v>26112216</v>
      </c>
      <c r="HO139" s="1">
        <v>26112216</v>
      </c>
      <c r="HP139" s="1">
        <v>26112216</v>
      </c>
      <c r="HQ139" s="1">
        <v>26112216</v>
      </c>
      <c r="HR139" s="1">
        <v>26112216</v>
      </c>
      <c r="HS139" s="1">
        <v>26112216</v>
      </c>
      <c r="HT139" s="1">
        <v>26112216</v>
      </c>
      <c r="HU139" s="1">
        <v>26112216</v>
      </c>
      <c r="HV139" s="1">
        <v>26112216</v>
      </c>
      <c r="HW139" s="1">
        <v>26112216</v>
      </c>
      <c r="HX139" s="1">
        <v>26112216</v>
      </c>
      <c r="HY139" s="1">
        <v>26112216</v>
      </c>
      <c r="HZ139" s="1">
        <v>26112216</v>
      </c>
      <c r="IA139" s="1">
        <v>26112216</v>
      </c>
      <c r="IB139" s="1">
        <v>26112216</v>
      </c>
      <c r="IC139" s="1">
        <v>26112216</v>
      </c>
      <c r="ID139" s="1">
        <v>26112216</v>
      </c>
      <c r="IE139" s="1">
        <v>26112216</v>
      </c>
      <c r="IF139" s="1">
        <v>26112216</v>
      </c>
      <c r="IG139" s="1">
        <v>26112216</v>
      </c>
      <c r="IH139" s="1">
        <v>26112216</v>
      </c>
      <c r="II139" s="1">
        <v>26112216</v>
      </c>
      <c r="IJ139" s="1">
        <v>26112216</v>
      </c>
      <c r="IK139" s="1">
        <v>26112216</v>
      </c>
      <c r="IL139" s="1">
        <v>26112216</v>
      </c>
      <c r="IM139" s="1">
        <v>26112216</v>
      </c>
      <c r="IN139" s="1">
        <v>26112216</v>
      </c>
      <c r="IO139" s="1">
        <v>26112216</v>
      </c>
      <c r="IP139" s="1">
        <v>26112216</v>
      </c>
      <c r="IQ139" s="1">
        <v>26112216</v>
      </c>
      <c r="IR139" s="1">
        <v>26112216</v>
      </c>
      <c r="IS139" s="1">
        <v>26112216</v>
      </c>
      <c r="IT139" s="1">
        <v>26112216</v>
      </c>
      <c r="IU139" s="1">
        <v>26112216</v>
      </c>
      <c r="IV139" s="1">
        <v>26112216</v>
      </c>
      <c r="IW139" s="1">
        <v>26112216</v>
      </c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>
        <v>26112216</v>
      </c>
      <c r="JT139" s="1">
        <v>26112216</v>
      </c>
      <c r="JU139" s="1">
        <v>26112216</v>
      </c>
      <c r="JV139" s="1">
        <v>26112216</v>
      </c>
      <c r="JW139" s="1">
        <v>26112216</v>
      </c>
      <c r="JX139" s="1">
        <v>26112216</v>
      </c>
      <c r="JY139" s="1">
        <v>26112216</v>
      </c>
      <c r="JZ139" s="1">
        <v>26112216</v>
      </c>
      <c r="KA139" s="1">
        <v>26112216</v>
      </c>
      <c r="KB139" s="1">
        <v>26112216</v>
      </c>
      <c r="KC139" s="1">
        <v>26112216</v>
      </c>
      <c r="KD139" s="1">
        <v>26112216</v>
      </c>
      <c r="KE139" s="1">
        <v>26112216</v>
      </c>
      <c r="KF139" s="1">
        <v>26112216</v>
      </c>
      <c r="KG139" s="1">
        <v>26112216</v>
      </c>
      <c r="KH139" s="1">
        <v>26112216</v>
      </c>
      <c r="KI139" s="1">
        <v>26112216</v>
      </c>
      <c r="KJ139" s="1">
        <v>26112216</v>
      </c>
      <c r="KK139" s="1">
        <v>26112216</v>
      </c>
      <c r="KL139" s="1">
        <v>26112216</v>
      </c>
      <c r="KM139" s="1">
        <v>26112216</v>
      </c>
      <c r="KN139" s="1">
        <v>1793984</v>
      </c>
      <c r="KO139" s="1">
        <v>26112216</v>
      </c>
    </row>
    <row r="140" spans="1:301" x14ac:dyDescent="0.3">
      <c r="A140" s="11" t="s">
        <v>8160</v>
      </c>
      <c r="B140" s="1">
        <v>14152</v>
      </c>
      <c r="C140" s="1">
        <v>14153</v>
      </c>
      <c r="D140" s="1">
        <v>14154</v>
      </c>
      <c r="E140" s="1">
        <v>14155</v>
      </c>
      <c r="F140" s="1">
        <v>14156</v>
      </c>
      <c r="G140" s="1">
        <v>14157</v>
      </c>
      <c r="H140" s="1">
        <v>14198</v>
      </c>
      <c r="I140" s="1">
        <v>14121</v>
      </c>
      <c r="J140" s="1">
        <v>14122</v>
      </c>
      <c r="K140" s="1">
        <v>14123</v>
      </c>
      <c r="L140" s="1">
        <v>14124</v>
      </c>
      <c r="M140" s="1">
        <v>14126</v>
      </c>
      <c r="N140" s="1">
        <v>14127</v>
      </c>
      <c r="O140" s="1">
        <v>14128</v>
      </c>
      <c r="P140" s="1">
        <v>14129</v>
      </c>
      <c r="Q140" s="1">
        <v>14130</v>
      </c>
      <c r="R140" s="1">
        <v>14131</v>
      </c>
      <c r="S140" s="1">
        <v>14132</v>
      </c>
      <c r="T140" s="1">
        <v>14133</v>
      </c>
      <c r="U140" s="1">
        <v>14134</v>
      </c>
      <c r="V140" s="1">
        <v>14148</v>
      </c>
      <c r="W140" s="1">
        <v>14150</v>
      </c>
      <c r="X140" s="1">
        <v>14200</v>
      </c>
      <c r="Y140" s="1">
        <v>14201</v>
      </c>
      <c r="Z140" s="1">
        <v>14202</v>
      </c>
      <c r="AA140" s="1">
        <v>14203</v>
      </c>
      <c r="AB140" s="1">
        <v>14204</v>
      </c>
      <c r="AC140" s="1">
        <v>14205</v>
      </c>
      <c r="AD140" s="1">
        <v>14206</v>
      </c>
      <c r="AE140" s="1">
        <v>14110</v>
      </c>
      <c r="AF140" s="1">
        <v>14111</v>
      </c>
      <c r="AG140" s="1">
        <v>14112</v>
      </c>
      <c r="AH140" s="1">
        <v>14100</v>
      </c>
      <c r="AI140" s="1">
        <v>14101</v>
      </c>
      <c r="AJ140" s="1">
        <v>14102</v>
      </c>
      <c r="AK140" s="1">
        <v>14103</v>
      </c>
      <c r="AL140" s="1">
        <v>14104</v>
      </c>
      <c r="AM140" s="1">
        <v>14105</v>
      </c>
      <c r="AN140" s="1">
        <v>14106</v>
      </c>
      <c r="AO140" s="1">
        <v>14107</v>
      </c>
      <c r="AP140" s="1">
        <v>14139</v>
      </c>
      <c r="AQ140" s="1">
        <v>14140</v>
      </c>
      <c r="AR140" s="1">
        <v>14141</v>
      </c>
      <c r="AS140" s="1">
        <v>14142</v>
      </c>
      <c r="AT140" s="1">
        <v>14184</v>
      </c>
      <c r="AU140" s="1">
        <v>14185</v>
      </c>
      <c r="AV140" s="1">
        <v>14186</v>
      </c>
      <c r="AW140" s="1">
        <v>14187</v>
      </c>
      <c r="AX140" s="1">
        <v>14188</v>
      </c>
      <c r="AY140" s="1">
        <v>14189</v>
      </c>
      <c r="AZ140" s="1">
        <v>14190</v>
      </c>
      <c r="BA140" s="1">
        <v>14191</v>
      </c>
      <c r="BB140" s="1">
        <v>14192</v>
      </c>
      <c r="BC140" s="1">
        <v>14195</v>
      </c>
      <c r="BD140" s="1">
        <v>14196</v>
      </c>
      <c r="BE140" s="1">
        <v>14115</v>
      </c>
      <c r="BF140" s="1">
        <v>14116</v>
      </c>
      <c r="BG140" s="1">
        <v>14117</v>
      </c>
      <c r="BH140" s="1">
        <v>14118</v>
      </c>
      <c r="BI140" s="1">
        <v>14119</v>
      </c>
      <c r="BJ140" s="1">
        <v>14094</v>
      </c>
      <c r="BK140" s="1">
        <v>14095</v>
      </c>
      <c r="BL140" s="1">
        <v>14096</v>
      </c>
      <c r="BM140" s="1">
        <v>14097</v>
      </c>
      <c r="BN140" s="1">
        <v>14098</v>
      </c>
      <c r="BO140" s="1">
        <v>14080</v>
      </c>
      <c r="BP140" s="1">
        <v>14081</v>
      </c>
      <c r="BQ140" s="1">
        <v>14082</v>
      </c>
      <c r="BR140" s="1">
        <v>14083</v>
      </c>
      <c r="BS140" s="1">
        <v>14145</v>
      </c>
      <c r="BT140" s="1">
        <v>14161</v>
      </c>
      <c r="BU140" s="1">
        <v>14162</v>
      </c>
      <c r="BV140" s="1">
        <v>14163</v>
      </c>
      <c r="BW140" s="1">
        <v>14164</v>
      </c>
      <c r="BX140" s="1">
        <v>14165</v>
      </c>
      <c r="BY140" s="1">
        <v>14085</v>
      </c>
      <c r="BZ140" s="1">
        <v>14086</v>
      </c>
      <c r="CA140" s="1">
        <v>14088</v>
      </c>
      <c r="CB140" s="1">
        <v>14089</v>
      </c>
      <c r="CC140" s="1">
        <v>14090</v>
      </c>
      <c r="CD140" s="1">
        <v>14174</v>
      </c>
      <c r="CE140" s="1">
        <v>14175</v>
      </c>
      <c r="CF140" s="1">
        <v>14176</v>
      </c>
      <c r="CG140" s="1">
        <v>14177</v>
      </c>
      <c r="CH140" s="1">
        <v>14178</v>
      </c>
      <c r="CI140" s="1">
        <v>14179</v>
      </c>
      <c r="CJ140" s="1">
        <v>14180</v>
      </c>
      <c r="CK140" s="1">
        <v>14181</v>
      </c>
      <c r="CL140" s="1">
        <v>14182</v>
      </c>
      <c r="CM140" s="1">
        <v>14168</v>
      </c>
      <c r="CN140" s="1">
        <v>14169</v>
      </c>
      <c r="CO140" s="1">
        <v>14170</v>
      </c>
      <c r="CP140" s="1">
        <v>14113</v>
      </c>
      <c r="CQ140" s="1">
        <v>14146</v>
      </c>
      <c r="CR140" s="1">
        <v>14171</v>
      </c>
      <c r="CS140" s="1">
        <v>14158</v>
      </c>
      <c r="CT140" s="1">
        <v>14135</v>
      </c>
      <c r="CU140" s="1">
        <v>14136</v>
      </c>
      <c r="CV140" s="1">
        <v>14108</v>
      </c>
      <c r="CW140" s="1">
        <v>14193</v>
      </c>
      <c r="CX140" s="1">
        <v>14091</v>
      </c>
      <c r="CY140" s="1">
        <v>14092</v>
      </c>
      <c r="CZ140" s="1">
        <v>14159</v>
      </c>
      <c r="DA140" s="1">
        <v>14137</v>
      </c>
      <c r="DB140" s="1">
        <v>14143</v>
      </c>
      <c r="DC140" s="1">
        <v>14166</v>
      </c>
      <c r="DD140" s="1">
        <v>14172</v>
      </c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>
        <v>14084</v>
      </c>
      <c r="EA140" s="1">
        <v>14087</v>
      </c>
      <c r="EB140" s="1">
        <v>14149</v>
      </c>
      <c r="EC140" s="1">
        <v>14093</v>
      </c>
      <c r="ED140" s="1">
        <v>14099</v>
      </c>
      <c r="EE140" s="1">
        <v>14109</v>
      </c>
      <c r="EF140" s="1">
        <v>14114</v>
      </c>
      <c r="EG140" s="1">
        <v>14120</v>
      </c>
      <c r="EH140" s="1">
        <v>14125</v>
      </c>
      <c r="EI140" s="1">
        <v>14138</v>
      </c>
      <c r="EJ140" s="1">
        <v>14144</v>
      </c>
      <c r="EK140" s="1">
        <v>14147</v>
      </c>
      <c r="EL140" s="1">
        <v>14160</v>
      </c>
      <c r="EM140" s="1">
        <v>14167</v>
      </c>
      <c r="EN140" s="1">
        <v>14173</v>
      </c>
      <c r="EO140" s="1">
        <v>14183</v>
      </c>
      <c r="EP140" s="1">
        <v>14194</v>
      </c>
      <c r="EQ140" s="1">
        <v>14151</v>
      </c>
      <c r="ER140" s="1">
        <v>14197</v>
      </c>
      <c r="ES140" s="1">
        <v>14199</v>
      </c>
      <c r="ET140" s="1">
        <v>14207</v>
      </c>
      <c r="EU140" s="1">
        <v>26112216</v>
      </c>
      <c r="EV140" s="1">
        <v>26112216</v>
      </c>
      <c r="EW140" s="1">
        <v>26112216</v>
      </c>
      <c r="EX140" s="1">
        <v>26112216</v>
      </c>
      <c r="EY140" s="1">
        <v>26112216</v>
      </c>
      <c r="EZ140" s="1">
        <v>26112216</v>
      </c>
      <c r="FA140" s="1">
        <v>26112216</v>
      </c>
      <c r="FB140" s="1">
        <v>26112216</v>
      </c>
      <c r="FC140" s="1">
        <v>26112216</v>
      </c>
      <c r="FD140" s="1">
        <v>26112216</v>
      </c>
      <c r="FE140" s="1">
        <v>26112216</v>
      </c>
      <c r="FF140" s="1">
        <v>26112216</v>
      </c>
      <c r="FG140" s="1">
        <v>26112216</v>
      </c>
      <c r="FH140" s="1">
        <v>26112216</v>
      </c>
      <c r="FI140" s="1">
        <v>26112216</v>
      </c>
      <c r="FJ140" s="1">
        <v>26112216</v>
      </c>
      <c r="FK140" s="1">
        <v>26112216</v>
      </c>
      <c r="FL140" s="1">
        <v>26112216</v>
      </c>
      <c r="FM140" s="1">
        <v>26112216</v>
      </c>
      <c r="FN140" s="1">
        <v>26112216</v>
      </c>
      <c r="FO140" s="1">
        <v>26112216</v>
      </c>
      <c r="FP140" s="1">
        <v>26112216</v>
      </c>
      <c r="FQ140" s="1">
        <v>26112216</v>
      </c>
      <c r="FR140" s="1">
        <v>26112216</v>
      </c>
      <c r="FS140" s="1">
        <v>26112216</v>
      </c>
      <c r="FT140" s="1">
        <v>26112216</v>
      </c>
      <c r="FU140" s="1">
        <v>26112216</v>
      </c>
      <c r="FV140" s="1">
        <v>26112216</v>
      </c>
      <c r="FW140" s="1">
        <v>26112216</v>
      </c>
      <c r="FX140" s="1">
        <v>26112216</v>
      </c>
      <c r="FY140" s="1">
        <v>26112216</v>
      </c>
      <c r="FZ140" s="1">
        <v>26112216</v>
      </c>
      <c r="GA140" s="1">
        <v>26112216</v>
      </c>
      <c r="GB140" s="1">
        <v>26112216</v>
      </c>
      <c r="GC140" s="1">
        <v>26112216</v>
      </c>
      <c r="GD140" s="1">
        <v>26112216</v>
      </c>
      <c r="GE140" s="1">
        <v>26112216</v>
      </c>
      <c r="GF140" s="1">
        <v>26112216</v>
      </c>
      <c r="GG140" s="1">
        <v>26112216</v>
      </c>
      <c r="GH140" s="1">
        <v>26112216</v>
      </c>
      <c r="GI140" s="1">
        <v>26112216</v>
      </c>
      <c r="GJ140" s="1">
        <v>26112216</v>
      </c>
      <c r="GK140" s="1">
        <v>26112216</v>
      </c>
      <c r="GL140" s="1">
        <v>26112216</v>
      </c>
      <c r="GM140" s="1">
        <v>26112216</v>
      </c>
      <c r="GN140" s="1">
        <v>26112216</v>
      </c>
      <c r="GO140" s="1">
        <v>26112216</v>
      </c>
      <c r="GP140" s="1">
        <v>26112216</v>
      </c>
      <c r="GQ140" s="1">
        <v>26112216</v>
      </c>
      <c r="GR140" s="1">
        <v>26112216</v>
      </c>
      <c r="GS140" s="1">
        <v>26112216</v>
      </c>
      <c r="GT140" s="1">
        <v>26112216</v>
      </c>
      <c r="GU140" s="1">
        <v>26112216</v>
      </c>
      <c r="GV140" s="1">
        <v>26112216</v>
      </c>
      <c r="GW140" s="1">
        <v>26112216</v>
      </c>
      <c r="GX140" s="1">
        <v>26112216</v>
      </c>
      <c r="GY140" s="1">
        <v>26112216</v>
      </c>
      <c r="GZ140" s="1">
        <v>26112216</v>
      </c>
      <c r="HA140" s="1">
        <v>26112216</v>
      </c>
      <c r="HB140" s="1">
        <v>26112216</v>
      </c>
      <c r="HC140" s="1">
        <v>26112216</v>
      </c>
      <c r="HD140" s="1">
        <v>26112216</v>
      </c>
      <c r="HE140" s="1">
        <v>26112216</v>
      </c>
      <c r="HF140" s="1">
        <v>26112216</v>
      </c>
      <c r="HG140" s="1">
        <v>26112216</v>
      </c>
      <c r="HH140" s="1">
        <v>26112216</v>
      </c>
      <c r="HI140" s="1">
        <v>26112216</v>
      </c>
      <c r="HJ140" s="1">
        <v>26112216</v>
      </c>
      <c r="HK140" s="1">
        <v>26112216</v>
      </c>
      <c r="HL140" s="1">
        <v>26112216</v>
      </c>
      <c r="HM140" s="1">
        <v>26112216</v>
      </c>
      <c r="HN140" s="1">
        <v>26112216</v>
      </c>
      <c r="HO140" s="1">
        <v>26112216</v>
      </c>
      <c r="HP140" s="1">
        <v>26112216</v>
      </c>
      <c r="HQ140" s="1">
        <v>26112216</v>
      </c>
      <c r="HR140" s="1">
        <v>26112216</v>
      </c>
      <c r="HS140" s="1">
        <v>26112216</v>
      </c>
      <c r="HT140" s="1">
        <v>26112216</v>
      </c>
      <c r="HU140" s="1">
        <v>26112216</v>
      </c>
      <c r="HV140" s="1">
        <v>26112216</v>
      </c>
      <c r="HW140" s="1">
        <v>26112216</v>
      </c>
      <c r="HX140" s="1">
        <v>26112216</v>
      </c>
      <c r="HY140" s="1">
        <v>26112216</v>
      </c>
      <c r="HZ140" s="1">
        <v>26112216</v>
      </c>
      <c r="IA140" s="1">
        <v>26112216</v>
      </c>
      <c r="IB140" s="1">
        <v>26112216</v>
      </c>
      <c r="IC140" s="1">
        <v>26112216</v>
      </c>
      <c r="ID140" s="1">
        <v>26112216</v>
      </c>
      <c r="IE140" s="1">
        <v>26112216</v>
      </c>
      <c r="IF140" s="1">
        <v>26112216</v>
      </c>
      <c r="IG140" s="1">
        <v>26112216</v>
      </c>
      <c r="IH140" s="1">
        <v>26112216</v>
      </c>
      <c r="II140" s="1">
        <v>26112216</v>
      </c>
      <c r="IJ140" s="1">
        <v>26112216</v>
      </c>
      <c r="IK140" s="1">
        <v>26112216</v>
      </c>
      <c r="IL140" s="1">
        <v>26112216</v>
      </c>
      <c r="IM140" s="1">
        <v>26112216</v>
      </c>
      <c r="IN140" s="1">
        <v>26112216</v>
      </c>
      <c r="IO140" s="1">
        <v>26112216</v>
      </c>
      <c r="IP140" s="1">
        <v>26112216</v>
      </c>
      <c r="IQ140" s="1">
        <v>26112216</v>
      </c>
      <c r="IR140" s="1">
        <v>26112216</v>
      </c>
      <c r="IS140" s="1">
        <v>26112216</v>
      </c>
      <c r="IT140" s="1">
        <v>26112216</v>
      </c>
      <c r="IU140" s="1">
        <v>26112216</v>
      </c>
      <c r="IV140" s="1">
        <v>26112216</v>
      </c>
      <c r="IW140" s="1">
        <v>26112216</v>
      </c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>
        <v>26112216</v>
      </c>
      <c r="JT140" s="1">
        <v>26112216</v>
      </c>
      <c r="JU140" s="1">
        <v>26112216</v>
      </c>
      <c r="JV140" s="1">
        <v>26112216</v>
      </c>
      <c r="JW140" s="1">
        <v>26112216</v>
      </c>
      <c r="JX140" s="1">
        <v>26112216</v>
      </c>
      <c r="JY140" s="1">
        <v>26112216</v>
      </c>
      <c r="JZ140" s="1">
        <v>26112216</v>
      </c>
      <c r="KA140" s="1">
        <v>26112216</v>
      </c>
      <c r="KB140" s="1">
        <v>26112216</v>
      </c>
      <c r="KC140" s="1">
        <v>26112216</v>
      </c>
      <c r="KD140" s="1">
        <v>26112216</v>
      </c>
      <c r="KE140" s="1">
        <v>26112216</v>
      </c>
      <c r="KF140" s="1">
        <v>26112216</v>
      </c>
      <c r="KG140" s="1">
        <v>26112216</v>
      </c>
      <c r="KH140" s="1">
        <v>26112216</v>
      </c>
      <c r="KI140" s="1">
        <v>26112216</v>
      </c>
      <c r="KJ140" s="1">
        <v>26112216</v>
      </c>
      <c r="KK140" s="1">
        <v>26112216</v>
      </c>
      <c r="KL140" s="1">
        <v>26112216</v>
      </c>
      <c r="KM140" s="1">
        <v>26112216</v>
      </c>
      <c r="KN140" s="1">
        <v>1810368</v>
      </c>
      <c r="KO140" s="1">
        <v>26112216</v>
      </c>
    </row>
    <row r="141" spans="1:301" x14ac:dyDescent="0.3">
      <c r="A141" s="11" t="s">
        <v>8161</v>
      </c>
      <c r="B141" s="1">
        <v>14280</v>
      </c>
      <c r="C141" s="1">
        <v>14281</v>
      </c>
      <c r="D141" s="1">
        <v>14282</v>
      </c>
      <c r="E141" s="1">
        <v>14283</v>
      </c>
      <c r="F141" s="1">
        <v>14284</v>
      </c>
      <c r="G141" s="1">
        <v>14285</v>
      </c>
      <c r="H141" s="1">
        <v>14326</v>
      </c>
      <c r="I141" s="1">
        <v>14249</v>
      </c>
      <c r="J141" s="1">
        <v>14250</v>
      </c>
      <c r="K141" s="1">
        <v>14251</v>
      </c>
      <c r="L141" s="1">
        <v>14252</v>
      </c>
      <c r="M141" s="1">
        <v>14254</v>
      </c>
      <c r="N141" s="1">
        <v>14255</v>
      </c>
      <c r="O141" s="1">
        <v>14256</v>
      </c>
      <c r="P141" s="1">
        <v>14257</v>
      </c>
      <c r="Q141" s="1">
        <v>14258</v>
      </c>
      <c r="R141" s="1">
        <v>14259</v>
      </c>
      <c r="S141" s="1">
        <v>14260</v>
      </c>
      <c r="T141" s="1">
        <v>14261</v>
      </c>
      <c r="U141" s="1">
        <v>14262</v>
      </c>
      <c r="V141" s="1">
        <v>14276</v>
      </c>
      <c r="W141" s="1">
        <v>14278</v>
      </c>
      <c r="X141" s="1">
        <v>14328</v>
      </c>
      <c r="Y141" s="1">
        <v>14329</v>
      </c>
      <c r="Z141" s="1">
        <v>14330</v>
      </c>
      <c r="AA141" s="1">
        <v>14331</v>
      </c>
      <c r="AB141" s="1">
        <v>14332</v>
      </c>
      <c r="AC141" s="1">
        <v>14333</v>
      </c>
      <c r="AD141" s="1">
        <v>14334</v>
      </c>
      <c r="AE141" s="1">
        <v>14238</v>
      </c>
      <c r="AF141" s="1">
        <v>14239</v>
      </c>
      <c r="AG141" s="1">
        <v>14240</v>
      </c>
      <c r="AH141" s="1">
        <v>14228</v>
      </c>
      <c r="AI141" s="1">
        <v>14229</v>
      </c>
      <c r="AJ141" s="1">
        <v>14230</v>
      </c>
      <c r="AK141" s="1">
        <v>14231</v>
      </c>
      <c r="AL141" s="1">
        <v>14232</v>
      </c>
      <c r="AM141" s="1">
        <v>14233</v>
      </c>
      <c r="AN141" s="1">
        <v>14234</v>
      </c>
      <c r="AO141" s="1">
        <v>14235</v>
      </c>
      <c r="AP141" s="1">
        <v>14267</v>
      </c>
      <c r="AQ141" s="1">
        <v>14268</v>
      </c>
      <c r="AR141" s="1">
        <v>14269</v>
      </c>
      <c r="AS141" s="1">
        <v>14270</v>
      </c>
      <c r="AT141" s="1">
        <v>14312</v>
      </c>
      <c r="AU141" s="1">
        <v>14313</v>
      </c>
      <c r="AV141" s="1">
        <v>14314</v>
      </c>
      <c r="AW141" s="1">
        <v>14315</v>
      </c>
      <c r="AX141" s="1">
        <v>14316</v>
      </c>
      <c r="AY141" s="1">
        <v>14317</v>
      </c>
      <c r="AZ141" s="1">
        <v>14318</v>
      </c>
      <c r="BA141" s="1">
        <v>14319</v>
      </c>
      <c r="BB141" s="1">
        <v>14320</v>
      </c>
      <c r="BC141" s="1">
        <v>14323</v>
      </c>
      <c r="BD141" s="1">
        <v>14324</v>
      </c>
      <c r="BE141" s="1">
        <v>14243</v>
      </c>
      <c r="BF141" s="1">
        <v>14244</v>
      </c>
      <c r="BG141" s="1">
        <v>14245</v>
      </c>
      <c r="BH141" s="1">
        <v>14246</v>
      </c>
      <c r="BI141" s="1">
        <v>14247</v>
      </c>
      <c r="BJ141" s="1">
        <v>14222</v>
      </c>
      <c r="BK141" s="1">
        <v>14223</v>
      </c>
      <c r="BL141" s="1">
        <v>14224</v>
      </c>
      <c r="BM141" s="1">
        <v>14225</v>
      </c>
      <c r="BN141" s="1">
        <v>14226</v>
      </c>
      <c r="BO141" s="1">
        <v>14208</v>
      </c>
      <c r="BP141" s="1">
        <v>14209</v>
      </c>
      <c r="BQ141" s="1">
        <v>14210</v>
      </c>
      <c r="BR141" s="1">
        <v>14211</v>
      </c>
      <c r="BS141" s="1">
        <v>14273</v>
      </c>
      <c r="BT141" s="1">
        <v>14289</v>
      </c>
      <c r="BU141" s="1">
        <v>14290</v>
      </c>
      <c r="BV141" s="1">
        <v>14291</v>
      </c>
      <c r="BW141" s="1">
        <v>14292</v>
      </c>
      <c r="BX141" s="1">
        <v>14293</v>
      </c>
      <c r="BY141" s="1">
        <v>14213</v>
      </c>
      <c r="BZ141" s="1">
        <v>14214</v>
      </c>
      <c r="CA141" s="1">
        <v>14216</v>
      </c>
      <c r="CB141" s="1">
        <v>14217</v>
      </c>
      <c r="CC141" s="1">
        <v>14218</v>
      </c>
      <c r="CD141" s="1">
        <v>14302</v>
      </c>
      <c r="CE141" s="1">
        <v>14303</v>
      </c>
      <c r="CF141" s="1">
        <v>14304</v>
      </c>
      <c r="CG141" s="1">
        <v>14305</v>
      </c>
      <c r="CH141" s="1">
        <v>14306</v>
      </c>
      <c r="CI141" s="1">
        <v>14307</v>
      </c>
      <c r="CJ141" s="1">
        <v>14308</v>
      </c>
      <c r="CK141" s="1">
        <v>14309</v>
      </c>
      <c r="CL141" s="1">
        <v>14310</v>
      </c>
      <c r="CM141" s="1">
        <v>14296</v>
      </c>
      <c r="CN141" s="1">
        <v>14297</v>
      </c>
      <c r="CO141" s="1">
        <v>14298</v>
      </c>
      <c r="CP141" s="1">
        <v>14241</v>
      </c>
      <c r="CQ141" s="1">
        <v>14274</v>
      </c>
      <c r="CR141" s="1">
        <v>14299</v>
      </c>
      <c r="CS141" s="1">
        <v>14286</v>
      </c>
      <c r="CT141" s="1">
        <v>14263</v>
      </c>
      <c r="CU141" s="1">
        <v>14264</v>
      </c>
      <c r="CV141" s="1">
        <v>14236</v>
      </c>
      <c r="CW141" s="1">
        <v>14321</v>
      </c>
      <c r="CX141" s="1">
        <v>14219</v>
      </c>
      <c r="CY141" s="1">
        <v>14220</v>
      </c>
      <c r="CZ141" s="1">
        <v>14287</v>
      </c>
      <c r="DA141" s="1">
        <v>14265</v>
      </c>
      <c r="DB141" s="1">
        <v>14271</v>
      </c>
      <c r="DC141" s="1">
        <v>14294</v>
      </c>
      <c r="DD141" s="1">
        <v>14300</v>
      </c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>
        <v>14212</v>
      </c>
      <c r="EA141" s="1">
        <v>14215</v>
      </c>
      <c r="EB141" s="1">
        <v>14277</v>
      </c>
      <c r="EC141" s="1">
        <v>14221</v>
      </c>
      <c r="ED141" s="1">
        <v>14227</v>
      </c>
      <c r="EE141" s="1">
        <v>14237</v>
      </c>
      <c r="EF141" s="1">
        <v>14242</v>
      </c>
      <c r="EG141" s="1">
        <v>14248</v>
      </c>
      <c r="EH141" s="1">
        <v>14253</v>
      </c>
      <c r="EI141" s="1">
        <v>14266</v>
      </c>
      <c r="EJ141" s="1">
        <v>14272</v>
      </c>
      <c r="EK141" s="1">
        <v>14275</v>
      </c>
      <c r="EL141" s="1">
        <v>14288</v>
      </c>
      <c r="EM141" s="1">
        <v>14295</v>
      </c>
      <c r="EN141" s="1">
        <v>14301</v>
      </c>
      <c r="EO141" s="1">
        <v>14311</v>
      </c>
      <c r="EP141" s="1">
        <v>14322</v>
      </c>
      <c r="EQ141" s="1">
        <v>14279</v>
      </c>
      <c r="ER141" s="1">
        <v>14325</v>
      </c>
      <c r="ES141" s="1">
        <v>14327</v>
      </c>
      <c r="ET141" s="1">
        <v>14335</v>
      </c>
      <c r="EU141" s="1">
        <v>26112216</v>
      </c>
      <c r="EV141" s="1">
        <v>26112216</v>
      </c>
      <c r="EW141" s="1">
        <v>26112216</v>
      </c>
      <c r="EX141" s="1">
        <v>26112216</v>
      </c>
      <c r="EY141" s="1">
        <v>26112216</v>
      </c>
      <c r="EZ141" s="1">
        <v>26112216</v>
      </c>
      <c r="FA141" s="1">
        <v>26112216</v>
      </c>
      <c r="FB141" s="1">
        <v>26112216</v>
      </c>
      <c r="FC141" s="1">
        <v>26112216</v>
      </c>
      <c r="FD141" s="1">
        <v>26112216</v>
      </c>
      <c r="FE141" s="1">
        <v>26112216</v>
      </c>
      <c r="FF141" s="1">
        <v>26112216</v>
      </c>
      <c r="FG141" s="1">
        <v>26112216</v>
      </c>
      <c r="FH141" s="1">
        <v>26112216</v>
      </c>
      <c r="FI141" s="1">
        <v>26112216</v>
      </c>
      <c r="FJ141" s="1">
        <v>26112216</v>
      </c>
      <c r="FK141" s="1">
        <v>26112216</v>
      </c>
      <c r="FL141" s="1">
        <v>26112216</v>
      </c>
      <c r="FM141" s="1">
        <v>26112216</v>
      </c>
      <c r="FN141" s="1">
        <v>26112216</v>
      </c>
      <c r="FO141" s="1">
        <v>26112216</v>
      </c>
      <c r="FP141" s="1">
        <v>26112216</v>
      </c>
      <c r="FQ141" s="1">
        <v>26112216</v>
      </c>
      <c r="FR141" s="1">
        <v>26112216</v>
      </c>
      <c r="FS141" s="1">
        <v>26112216</v>
      </c>
      <c r="FT141" s="1">
        <v>26112216</v>
      </c>
      <c r="FU141" s="1">
        <v>26112216</v>
      </c>
      <c r="FV141" s="1">
        <v>26112216</v>
      </c>
      <c r="FW141" s="1">
        <v>26112216</v>
      </c>
      <c r="FX141" s="1">
        <v>26112216</v>
      </c>
      <c r="FY141" s="1">
        <v>26112216</v>
      </c>
      <c r="FZ141" s="1">
        <v>26112216</v>
      </c>
      <c r="GA141" s="1">
        <v>26112216</v>
      </c>
      <c r="GB141" s="1">
        <v>26112216</v>
      </c>
      <c r="GC141" s="1">
        <v>26112216</v>
      </c>
      <c r="GD141" s="1">
        <v>26112216</v>
      </c>
      <c r="GE141" s="1">
        <v>26112216</v>
      </c>
      <c r="GF141" s="1">
        <v>26112216</v>
      </c>
      <c r="GG141" s="1">
        <v>26112216</v>
      </c>
      <c r="GH141" s="1">
        <v>26112216</v>
      </c>
      <c r="GI141" s="1">
        <v>26112216</v>
      </c>
      <c r="GJ141" s="1">
        <v>26112216</v>
      </c>
      <c r="GK141" s="1">
        <v>26112216</v>
      </c>
      <c r="GL141" s="1">
        <v>26112216</v>
      </c>
      <c r="GM141" s="1">
        <v>26112216</v>
      </c>
      <c r="GN141" s="1">
        <v>26112216</v>
      </c>
      <c r="GO141" s="1">
        <v>26112216</v>
      </c>
      <c r="GP141" s="1">
        <v>26112216</v>
      </c>
      <c r="GQ141" s="1">
        <v>26112216</v>
      </c>
      <c r="GR141" s="1">
        <v>26112216</v>
      </c>
      <c r="GS141" s="1">
        <v>26112216</v>
      </c>
      <c r="GT141" s="1">
        <v>26112216</v>
      </c>
      <c r="GU141" s="1">
        <v>26112216</v>
      </c>
      <c r="GV141" s="1">
        <v>26112216</v>
      </c>
      <c r="GW141" s="1">
        <v>26112216</v>
      </c>
      <c r="GX141" s="1">
        <v>26112216</v>
      </c>
      <c r="GY141" s="1">
        <v>26112216</v>
      </c>
      <c r="GZ141" s="1">
        <v>26112216</v>
      </c>
      <c r="HA141" s="1">
        <v>26112216</v>
      </c>
      <c r="HB141" s="1">
        <v>26112216</v>
      </c>
      <c r="HC141" s="1">
        <v>26112216</v>
      </c>
      <c r="HD141" s="1">
        <v>26112216</v>
      </c>
      <c r="HE141" s="1">
        <v>26112216</v>
      </c>
      <c r="HF141" s="1">
        <v>26112216</v>
      </c>
      <c r="HG141" s="1">
        <v>26112216</v>
      </c>
      <c r="HH141" s="1">
        <v>26112216</v>
      </c>
      <c r="HI141" s="1">
        <v>26112216</v>
      </c>
      <c r="HJ141" s="1">
        <v>26112216</v>
      </c>
      <c r="HK141" s="1">
        <v>26112216</v>
      </c>
      <c r="HL141" s="1">
        <v>26112216</v>
      </c>
      <c r="HM141" s="1">
        <v>26112216</v>
      </c>
      <c r="HN141" s="1">
        <v>26112216</v>
      </c>
      <c r="HO141" s="1">
        <v>26112216</v>
      </c>
      <c r="HP141" s="1">
        <v>26112216</v>
      </c>
      <c r="HQ141" s="1">
        <v>26112216</v>
      </c>
      <c r="HR141" s="1">
        <v>26112216</v>
      </c>
      <c r="HS141" s="1">
        <v>26112216</v>
      </c>
      <c r="HT141" s="1">
        <v>26112216</v>
      </c>
      <c r="HU141" s="1">
        <v>26112216</v>
      </c>
      <c r="HV141" s="1">
        <v>26112216</v>
      </c>
      <c r="HW141" s="1">
        <v>26112216</v>
      </c>
      <c r="HX141" s="1">
        <v>26112216</v>
      </c>
      <c r="HY141" s="1">
        <v>26112216</v>
      </c>
      <c r="HZ141" s="1">
        <v>26112216</v>
      </c>
      <c r="IA141" s="1">
        <v>26112216</v>
      </c>
      <c r="IB141" s="1">
        <v>26112216</v>
      </c>
      <c r="IC141" s="1">
        <v>26112216</v>
      </c>
      <c r="ID141" s="1">
        <v>26112216</v>
      </c>
      <c r="IE141" s="1">
        <v>26112216</v>
      </c>
      <c r="IF141" s="1">
        <v>26112216</v>
      </c>
      <c r="IG141" s="1">
        <v>26112216</v>
      </c>
      <c r="IH141" s="1">
        <v>26112216</v>
      </c>
      <c r="II141" s="1">
        <v>26112216</v>
      </c>
      <c r="IJ141" s="1">
        <v>26112216</v>
      </c>
      <c r="IK141" s="1">
        <v>26112216</v>
      </c>
      <c r="IL141" s="1">
        <v>26112216</v>
      </c>
      <c r="IM141" s="1">
        <v>26112216</v>
      </c>
      <c r="IN141" s="1">
        <v>26112216</v>
      </c>
      <c r="IO141" s="1">
        <v>26112216</v>
      </c>
      <c r="IP141" s="1">
        <v>26112216</v>
      </c>
      <c r="IQ141" s="1">
        <v>26112216</v>
      </c>
      <c r="IR141" s="1">
        <v>26112216</v>
      </c>
      <c r="IS141" s="1">
        <v>26112216</v>
      </c>
      <c r="IT141" s="1">
        <v>26112216</v>
      </c>
      <c r="IU141" s="1">
        <v>26112216</v>
      </c>
      <c r="IV141" s="1">
        <v>26112216</v>
      </c>
      <c r="IW141" s="1">
        <v>26112216</v>
      </c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>
        <v>26112216</v>
      </c>
      <c r="JT141" s="1">
        <v>26112216</v>
      </c>
      <c r="JU141" s="1">
        <v>26112216</v>
      </c>
      <c r="JV141" s="1">
        <v>26112216</v>
      </c>
      <c r="JW141" s="1">
        <v>26112216</v>
      </c>
      <c r="JX141" s="1">
        <v>26112216</v>
      </c>
      <c r="JY141" s="1">
        <v>26112216</v>
      </c>
      <c r="JZ141" s="1">
        <v>26112216</v>
      </c>
      <c r="KA141" s="1">
        <v>26112216</v>
      </c>
      <c r="KB141" s="1">
        <v>26112216</v>
      </c>
      <c r="KC141" s="1">
        <v>26112216</v>
      </c>
      <c r="KD141" s="1">
        <v>26112216</v>
      </c>
      <c r="KE141" s="1">
        <v>26112216</v>
      </c>
      <c r="KF141" s="1">
        <v>26112216</v>
      </c>
      <c r="KG141" s="1">
        <v>26112216</v>
      </c>
      <c r="KH141" s="1">
        <v>26112216</v>
      </c>
      <c r="KI141" s="1">
        <v>26112216</v>
      </c>
      <c r="KJ141" s="1">
        <v>26112216</v>
      </c>
      <c r="KK141" s="1">
        <v>26112216</v>
      </c>
      <c r="KL141" s="1">
        <v>26112216</v>
      </c>
      <c r="KM141" s="1">
        <v>26112216</v>
      </c>
      <c r="KN141" s="1">
        <v>1826752</v>
      </c>
      <c r="KO141" s="1">
        <v>26112216</v>
      </c>
    </row>
    <row r="142" spans="1:301" x14ac:dyDescent="0.3">
      <c r="A142" s="11" t="s">
        <v>8162</v>
      </c>
      <c r="B142" s="1">
        <v>14408</v>
      </c>
      <c r="C142" s="1">
        <v>14409</v>
      </c>
      <c r="D142" s="1">
        <v>14410</v>
      </c>
      <c r="E142" s="1">
        <v>14411</v>
      </c>
      <c r="F142" s="1">
        <v>14412</v>
      </c>
      <c r="G142" s="1">
        <v>14413</v>
      </c>
      <c r="H142" s="1">
        <v>14454</v>
      </c>
      <c r="I142" s="1">
        <v>14377</v>
      </c>
      <c r="J142" s="1">
        <v>14378</v>
      </c>
      <c r="K142" s="1">
        <v>14379</v>
      </c>
      <c r="L142" s="1">
        <v>14380</v>
      </c>
      <c r="M142" s="1">
        <v>14382</v>
      </c>
      <c r="N142" s="1">
        <v>14383</v>
      </c>
      <c r="O142" s="1">
        <v>14384</v>
      </c>
      <c r="P142" s="1">
        <v>14385</v>
      </c>
      <c r="Q142" s="1">
        <v>14386</v>
      </c>
      <c r="R142" s="1">
        <v>14387</v>
      </c>
      <c r="S142" s="1">
        <v>14388</v>
      </c>
      <c r="T142" s="1">
        <v>14389</v>
      </c>
      <c r="U142" s="1">
        <v>14390</v>
      </c>
      <c r="V142" s="1">
        <v>14404</v>
      </c>
      <c r="W142" s="1">
        <v>14406</v>
      </c>
      <c r="X142" s="1">
        <v>14456</v>
      </c>
      <c r="Y142" s="1">
        <v>14457</v>
      </c>
      <c r="Z142" s="1">
        <v>14458</v>
      </c>
      <c r="AA142" s="1">
        <v>14459</v>
      </c>
      <c r="AB142" s="1">
        <v>14460</v>
      </c>
      <c r="AC142" s="1">
        <v>14461</v>
      </c>
      <c r="AD142" s="1">
        <v>14462</v>
      </c>
      <c r="AE142" s="1">
        <v>14366</v>
      </c>
      <c r="AF142" s="1">
        <v>14367</v>
      </c>
      <c r="AG142" s="1">
        <v>14368</v>
      </c>
      <c r="AH142" s="1">
        <v>14356</v>
      </c>
      <c r="AI142" s="1">
        <v>14357</v>
      </c>
      <c r="AJ142" s="1">
        <v>14358</v>
      </c>
      <c r="AK142" s="1">
        <v>14359</v>
      </c>
      <c r="AL142" s="1">
        <v>14360</v>
      </c>
      <c r="AM142" s="1">
        <v>14361</v>
      </c>
      <c r="AN142" s="1">
        <v>14362</v>
      </c>
      <c r="AO142" s="1">
        <v>14363</v>
      </c>
      <c r="AP142" s="1">
        <v>14395</v>
      </c>
      <c r="AQ142" s="1">
        <v>14396</v>
      </c>
      <c r="AR142" s="1">
        <v>14397</v>
      </c>
      <c r="AS142" s="1">
        <v>14398</v>
      </c>
      <c r="AT142" s="1">
        <v>14440</v>
      </c>
      <c r="AU142" s="1">
        <v>14441</v>
      </c>
      <c r="AV142" s="1">
        <v>14442</v>
      </c>
      <c r="AW142" s="1">
        <v>14443</v>
      </c>
      <c r="AX142" s="1">
        <v>14444</v>
      </c>
      <c r="AY142" s="1">
        <v>14445</v>
      </c>
      <c r="AZ142" s="1">
        <v>14446</v>
      </c>
      <c r="BA142" s="1">
        <v>14447</v>
      </c>
      <c r="BB142" s="1">
        <v>14448</v>
      </c>
      <c r="BC142" s="1">
        <v>14451</v>
      </c>
      <c r="BD142" s="1">
        <v>14452</v>
      </c>
      <c r="BE142" s="1">
        <v>14371</v>
      </c>
      <c r="BF142" s="1">
        <v>14372</v>
      </c>
      <c r="BG142" s="1">
        <v>14373</v>
      </c>
      <c r="BH142" s="1">
        <v>14374</v>
      </c>
      <c r="BI142" s="1">
        <v>14375</v>
      </c>
      <c r="BJ142" s="1">
        <v>14350</v>
      </c>
      <c r="BK142" s="1">
        <v>14351</v>
      </c>
      <c r="BL142" s="1">
        <v>14352</v>
      </c>
      <c r="BM142" s="1">
        <v>14353</v>
      </c>
      <c r="BN142" s="1">
        <v>14354</v>
      </c>
      <c r="BO142" s="1">
        <v>14336</v>
      </c>
      <c r="BP142" s="1">
        <v>14337</v>
      </c>
      <c r="BQ142" s="1">
        <v>14338</v>
      </c>
      <c r="BR142" s="1">
        <v>14339</v>
      </c>
      <c r="BS142" s="1">
        <v>14401</v>
      </c>
      <c r="BT142" s="1">
        <v>14417</v>
      </c>
      <c r="BU142" s="1">
        <v>14418</v>
      </c>
      <c r="BV142" s="1">
        <v>14419</v>
      </c>
      <c r="BW142" s="1">
        <v>14420</v>
      </c>
      <c r="BX142" s="1">
        <v>14421</v>
      </c>
      <c r="BY142" s="1">
        <v>14341</v>
      </c>
      <c r="BZ142" s="1">
        <v>14342</v>
      </c>
      <c r="CA142" s="1">
        <v>14344</v>
      </c>
      <c r="CB142" s="1">
        <v>14345</v>
      </c>
      <c r="CC142" s="1">
        <v>14346</v>
      </c>
      <c r="CD142" s="1">
        <v>14430</v>
      </c>
      <c r="CE142" s="1">
        <v>14431</v>
      </c>
      <c r="CF142" s="1">
        <v>14432</v>
      </c>
      <c r="CG142" s="1">
        <v>14433</v>
      </c>
      <c r="CH142" s="1">
        <v>14434</v>
      </c>
      <c r="CI142" s="1">
        <v>14435</v>
      </c>
      <c r="CJ142" s="1">
        <v>14436</v>
      </c>
      <c r="CK142" s="1">
        <v>14437</v>
      </c>
      <c r="CL142" s="1">
        <v>14438</v>
      </c>
      <c r="CM142" s="1">
        <v>14424</v>
      </c>
      <c r="CN142" s="1">
        <v>14425</v>
      </c>
      <c r="CO142" s="1">
        <v>14426</v>
      </c>
      <c r="CP142" s="1">
        <v>14369</v>
      </c>
      <c r="CQ142" s="1">
        <v>14402</v>
      </c>
      <c r="CR142" s="1">
        <v>14427</v>
      </c>
      <c r="CS142" s="1">
        <v>14414</v>
      </c>
      <c r="CT142" s="1">
        <v>14391</v>
      </c>
      <c r="CU142" s="1">
        <v>14392</v>
      </c>
      <c r="CV142" s="1">
        <v>14364</v>
      </c>
      <c r="CW142" s="1">
        <v>14449</v>
      </c>
      <c r="CX142" s="1">
        <v>14347</v>
      </c>
      <c r="CY142" s="1">
        <v>14348</v>
      </c>
      <c r="CZ142" s="1">
        <v>14415</v>
      </c>
      <c r="DA142" s="1">
        <v>14393</v>
      </c>
      <c r="DB142" s="1">
        <v>14399</v>
      </c>
      <c r="DC142" s="1">
        <v>14422</v>
      </c>
      <c r="DD142" s="1">
        <v>14428</v>
      </c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>
        <v>14340</v>
      </c>
      <c r="EA142" s="1">
        <v>14343</v>
      </c>
      <c r="EB142" s="1">
        <v>14405</v>
      </c>
      <c r="EC142" s="1">
        <v>14349</v>
      </c>
      <c r="ED142" s="1">
        <v>14355</v>
      </c>
      <c r="EE142" s="1">
        <v>14365</v>
      </c>
      <c r="EF142" s="1">
        <v>14370</v>
      </c>
      <c r="EG142" s="1">
        <v>14376</v>
      </c>
      <c r="EH142" s="1">
        <v>14381</v>
      </c>
      <c r="EI142" s="1">
        <v>14394</v>
      </c>
      <c r="EJ142" s="1">
        <v>14400</v>
      </c>
      <c r="EK142" s="1">
        <v>14403</v>
      </c>
      <c r="EL142" s="1">
        <v>14416</v>
      </c>
      <c r="EM142" s="1">
        <v>14423</v>
      </c>
      <c r="EN142" s="1">
        <v>14429</v>
      </c>
      <c r="EO142" s="1">
        <v>14439</v>
      </c>
      <c r="EP142" s="1">
        <v>14450</v>
      </c>
      <c r="EQ142" s="1">
        <v>14407</v>
      </c>
      <c r="ER142" s="1">
        <v>14453</v>
      </c>
      <c r="ES142" s="1">
        <v>14455</v>
      </c>
      <c r="ET142" s="1">
        <v>14463</v>
      </c>
      <c r="EU142" s="1">
        <v>26112216</v>
      </c>
      <c r="EV142" s="1">
        <v>26112216</v>
      </c>
      <c r="EW142" s="1">
        <v>26112216</v>
      </c>
      <c r="EX142" s="1">
        <v>26112216</v>
      </c>
      <c r="EY142" s="1">
        <v>26112216</v>
      </c>
      <c r="EZ142" s="1">
        <v>26112216</v>
      </c>
      <c r="FA142" s="1">
        <v>26112216</v>
      </c>
      <c r="FB142" s="1">
        <v>26112216</v>
      </c>
      <c r="FC142" s="1">
        <v>26112216</v>
      </c>
      <c r="FD142" s="1">
        <v>26112216</v>
      </c>
      <c r="FE142" s="1">
        <v>26112216</v>
      </c>
      <c r="FF142" s="1">
        <v>26112216</v>
      </c>
      <c r="FG142" s="1">
        <v>26112216</v>
      </c>
      <c r="FH142" s="1">
        <v>26112216</v>
      </c>
      <c r="FI142" s="1">
        <v>26112216</v>
      </c>
      <c r="FJ142" s="1">
        <v>26112216</v>
      </c>
      <c r="FK142" s="1">
        <v>26112216</v>
      </c>
      <c r="FL142" s="1">
        <v>26112216</v>
      </c>
      <c r="FM142" s="1">
        <v>26112216</v>
      </c>
      <c r="FN142" s="1">
        <v>26112216</v>
      </c>
      <c r="FO142" s="1">
        <v>26112216</v>
      </c>
      <c r="FP142" s="1">
        <v>26112216</v>
      </c>
      <c r="FQ142" s="1">
        <v>26112216</v>
      </c>
      <c r="FR142" s="1">
        <v>26112216</v>
      </c>
      <c r="FS142" s="1">
        <v>26112216</v>
      </c>
      <c r="FT142" s="1">
        <v>26112216</v>
      </c>
      <c r="FU142" s="1">
        <v>26112216</v>
      </c>
      <c r="FV142" s="1">
        <v>26112216</v>
      </c>
      <c r="FW142" s="1">
        <v>26112216</v>
      </c>
      <c r="FX142" s="1">
        <v>26112216</v>
      </c>
      <c r="FY142" s="1">
        <v>26112216</v>
      </c>
      <c r="FZ142" s="1">
        <v>26112216</v>
      </c>
      <c r="GA142" s="1">
        <v>26112216</v>
      </c>
      <c r="GB142" s="1">
        <v>26112216</v>
      </c>
      <c r="GC142" s="1">
        <v>26112216</v>
      </c>
      <c r="GD142" s="1">
        <v>26112216</v>
      </c>
      <c r="GE142" s="1">
        <v>26112216</v>
      </c>
      <c r="GF142" s="1">
        <v>26112216</v>
      </c>
      <c r="GG142" s="1">
        <v>26112216</v>
      </c>
      <c r="GH142" s="1">
        <v>26112216</v>
      </c>
      <c r="GI142" s="1">
        <v>26112216</v>
      </c>
      <c r="GJ142" s="1">
        <v>26112216</v>
      </c>
      <c r="GK142" s="1">
        <v>26112216</v>
      </c>
      <c r="GL142" s="1">
        <v>26112216</v>
      </c>
      <c r="GM142" s="1">
        <v>26112216</v>
      </c>
      <c r="GN142" s="1">
        <v>26112216</v>
      </c>
      <c r="GO142" s="1">
        <v>26112216</v>
      </c>
      <c r="GP142" s="1">
        <v>26112216</v>
      </c>
      <c r="GQ142" s="1">
        <v>26112216</v>
      </c>
      <c r="GR142" s="1">
        <v>26112216</v>
      </c>
      <c r="GS142" s="1">
        <v>26112216</v>
      </c>
      <c r="GT142" s="1">
        <v>26112216</v>
      </c>
      <c r="GU142" s="1">
        <v>26112216</v>
      </c>
      <c r="GV142" s="1">
        <v>26112216</v>
      </c>
      <c r="GW142" s="1">
        <v>26112216</v>
      </c>
      <c r="GX142" s="1">
        <v>26112216</v>
      </c>
      <c r="GY142" s="1">
        <v>26112216</v>
      </c>
      <c r="GZ142" s="1">
        <v>26112216</v>
      </c>
      <c r="HA142" s="1">
        <v>26112216</v>
      </c>
      <c r="HB142" s="1">
        <v>26112216</v>
      </c>
      <c r="HC142" s="1">
        <v>26112216</v>
      </c>
      <c r="HD142" s="1">
        <v>26112216</v>
      </c>
      <c r="HE142" s="1">
        <v>26112216</v>
      </c>
      <c r="HF142" s="1">
        <v>26112216</v>
      </c>
      <c r="HG142" s="1">
        <v>26112216</v>
      </c>
      <c r="HH142" s="1">
        <v>26112216</v>
      </c>
      <c r="HI142" s="1">
        <v>26112216</v>
      </c>
      <c r="HJ142" s="1">
        <v>26112216</v>
      </c>
      <c r="HK142" s="1">
        <v>26112216</v>
      </c>
      <c r="HL142" s="1">
        <v>26112216</v>
      </c>
      <c r="HM142" s="1">
        <v>26112216</v>
      </c>
      <c r="HN142" s="1">
        <v>26112216</v>
      </c>
      <c r="HO142" s="1">
        <v>26112216</v>
      </c>
      <c r="HP142" s="1">
        <v>26112216</v>
      </c>
      <c r="HQ142" s="1">
        <v>26112216</v>
      </c>
      <c r="HR142" s="1">
        <v>26112216</v>
      </c>
      <c r="HS142" s="1">
        <v>26112216</v>
      </c>
      <c r="HT142" s="1">
        <v>26112216</v>
      </c>
      <c r="HU142" s="1">
        <v>26112216</v>
      </c>
      <c r="HV142" s="1">
        <v>26112216</v>
      </c>
      <c r="HW142" s="1">
        <v>26112216</v>
      </c>
      <c r="HX142" s="1">
        <v>26112216</v>
      </c>
      <c r="HY142" s="1">
        <v>26112216</v>
      </c>
      <c r="HZ142" s="1">
        <v>26112216</v>
      </c>
      <c r="IA142" s="1">
        <v>26112216</v>
      </c>
      <c r="IB142" s="1">
        <v>26112216</v>
      </c>
      <c r="IC142" s="1">
        <v>26112216</v>
      </c>
      <c r="ID142" s="1">
        <v>26112216</v>
      </c>
      <c r="IE142" s="1">
        <v>26112216</v>
      </c>
      <c r="IF142" s="1">
        <v>26112216</v>
      </c>
      <c r="IG142" s="1">
        <v>26112216</v>
      </c>
      <c r="IH142" s="1">
        <v>26112216</v>
      </c>
      <c r="II142" s="1">
        <v>26112216</v>
      </c>
      <c r="IJ142" s="1">
        <v>26112216</v>
      </c>
      <c r="IK142" s="1">
        <v>26112216</v>
      </c>
      <c r="IL142" s="1">
        <v>26112216</v>
      </c>
      <c r="IM142" s="1">
        <v>26112216</v>
      </c>
      <c r="IN142" s="1">
        <v>26112216</v>
      </c>
      <c r="IO142" s="1">
        <v>26112216</v>
      </c>
      <c r="IP142" s="1">
        <v>26112216</v>
      </c>
      <c r="IQ142" s="1">
        <v>26112216</v>
      </c>
      <c r="IR142" s="1">
        <v>26112216</v>
      </c>
      <c r="IS142" s="1">
        <v>26112216</v>
      </c>
      <c r="IT142" s="1">
        <v>26112216</v>
      </c>
      <c r="IU142" s="1">
        <v>26112216</v>
      </c>
      <c r="IV142" s="1">
        <v>26112216</v>
      </c>
      <c r="IW142" s="1">
        <v>26112216</v>
      </c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>
        <v>26112216</v>
      </c>
      <c r="JT142" s="1">
        <v>26112216</v>
      </c>
      <c r="JU142" s="1">
        <v>26112216</v>
      </c>
      <c r="JV142" s="1">
        <v>26112216</v>
      </c>
      <c r="JW142" s="1">
        <v>26112216</v>
      </c>
      <c r="JX142" s="1">
        <v>26112216</v>
      </c>
      <c r="JY142" s="1">
        <v>26112216</v>
      </c>
      <c r="JZ142" s="1">
        <v>26112216</v>
      </c>
      <c r="KA142" s="1">
        <v>26112216</v>
      </c>
      <c r="KB142" s="1">
        <v>26112216</v>
      </c>
      <c r="KC142" s="1">
        <v>26112216</v>
      </c>
      <c r="KD142" s="1">
        <v>26112216</v>
      </c>
      <c r="KE142" s="1">
        <v>26112216</v>
      </c>
      <c r="KF142" s="1">
        <v>26112216</v>
      </c>
      <c r="KG142" s="1">
        <v>26112216</v>
      </c>
      <c r="KH142" s="1">
        <v>26112216</v>
      </c>
      <c r="KI142" s="1">
        <v>26112216</v>
      </c>
      <c r="KJ142" s="1">
        <v>26112216</v>
      </c>
      <c r="KK142" s="1">
        <v>26112216</v>
      </c>
      <c r="KL142" s="1">
        <v>26112216</v>
      </c>
      <c r="KM142" s="1">
        <v>26112216</v>
      </c>
      <c r="KN142" s="1">
        <v>1843136</v>
      </c>
      <c r="KO142" s="1">
        <v>26112216</v>
      </c>
    </row>
    <row r="143" spans="1:301" x14ac:dyDescent="0.3">
      <c r="A143" s="11" t="s">
        <v>8163</v>
      </c>
      <c r="B143" s="1">
        <v>14536</v>
      </c>
      <c r="C143" s="1">
        <v>14537</v>
      </c>
      <c r="D143" s="1">
        <v>14538</v>
      </c>
      <c r="E143" s="1">
        <v>14539</v>
      </c>
      <c r="F143" s="1">
        <v>14540</v>
      </c>
      <c r="G143" s="1">
        <v>14541</v>
      </c>
      <c r="H143" s="1">
        <v>14582</v>
      </c>
      <c r="I143" s="1">
        <v>14505</v>
      </c>
      <c r="J143" s="1">
        <v>14506</v>
      </c>
      <c r="K143" s="1">
        <v>14507</v>
      </c>
      <c r="L143" s="1">
        <v>14508</v>
      </c>
      <c r="M143" s="1">
        <v>14510</v>
      </c>
      <c r="N143" s="1">
        <v>14511</v>
      </c>
      <c r="O143" s="1">
        <v>14512</v>
      </c>
      <c r="P143" s="1">
        <v>14513</v>
      </c>
      <c r="Q143" s="1">
        <v>14514</v>
      </c>
      <c r="R143" s="1">
        <v>14515</v>
      </c>
      <c r="S143" s="1">
        <v>14516</v>
      </c>
      <c r="T143" s="1">
        <v>14517</v>
      </c>
      <c r="U143" s="1">
        <v>14518</v>
      </c>
      <c r="V143" s="1">
        <v>14532</v>
      </c>
      <c r="W143" s="1">
        <v>14534</v>
      </c>
      <c r="X143" s="1">
        <v>14584</v>
      </c>
      <c r="Y143" s="1">
        <v>14585</v>
      </c>
      <c r="Z143" s="1">
        <v>14586</v>
      </c>
      <c r="AA143" s="1">
        <v>14587</v>
      </c>
      <c r="AB143" s="1">
        <v>14588</v>
      </c>
      <c r="AC143" s="1">
        <v>14589</v>
      </c>
      <c r="AD143" s="1">
        <v>14590</v>
      </c>
      <c r="AE143" s="1">
        <v>14494</v>
      </c>
      <c r="AF143" s="1">
        <v>14495</v>
      </c>
      <c r="AG143" s="1">
        <v>14496</v>
      </c>
      <c r="AH143" s="1">
        <v>14484</v>
      </c>
      <c r="AI143" s="1">
        <v>14485</v>
      </c>
      <c r="AJ143" s="1">
        <v>14486</v>
      </c>
      <c r="AK143" s="1">
        <v>14487</v>
      </c>
      <c r="AL143" s="1">
        <v>14488</v>
      </c>
      <c r="AM143" s="1">
        <v>14489</v>
      </c>
      <c r="AN143" s="1">
        <v>14490</v>
      </c>
      <c r="AO143" s="1">
        <v>14491</v>
      </c>
      <c r="AP143" s="1">
        <v>14523</v>
      </c>
      <c r="AQ143" s="1">
        <v>14524</v>
      </c>
      <c r="AR143" s="1">
        <v>14525</v>
      </c>
      <c r="AS143" s="1">
        <v>14526</v>
      </c>
      <c r="AT143" s="1">
        <v>14568</v>
      </c>
      <c r="AU143" s="1">
        <v>14569</v>
      </c>
      <c r="AV143" s="1">
        <v>14570</v>
      </c>
      <c r="AW143" s="1">
        <v>14571</v>
      </c>
      <c r="AX143" s="1">
        <v>14572</v>
      </c>
      <c r="AY143" s="1">
        <v>14573</v>
      </c>
      <c r="AZ143" s="1">
        <v>14574</v>
      </c>
      <c r="BA143" s="1">
        <v>14575</v>
      </c>
      <c r="BB143" s="1">
        <v>14576</v>
      </c>
      <c r="BC143" s="1">
        <v>14579</v>
      </c>
      <c r="BD143" s="1">
        <v>14580</v>
      </c>
      <c r="BE143" s="1">
        <v>14499</v>
      </c>
      <c r="BF143" s="1">
        <v>14500</v>
      </c>
      <c r="BG143" s="1">
        <v>14501</v>
      </c>
      <c r="BH143" s="1">
        <v>14502</v>
      </c>
      <c r="BI143" s="1">
        <v>14503</v>
      </c>
      <c r="BJ143" s="1">
        <v>14478</v>
      </c>
      <c r="BK143" s="1">
        <v>14479</v>
      </c>
      <c r="BL143" s="1">
        <v>14480</v>
      </c>
      <c r="BM143" s="1">
        <v>14481</v>
      </c>
      <c r="BN143" s="1">
        <v>14482</v>
      </c>
      <c r="BO143" s="1">
        <v>14464</v>
      </c>
      <c r="BP143" s="1">
        <v>14465</v>
      </c>
      <c r="BQ143" s="1">
        <v>14466</v>
      </c>
      <c r="BR143" s="1">
        <v>14467</v>
      </c>
      <c r="BS143" s="1">
        <v>14529</v>
      </c>
      <c r="BT143" s="1">
        <v>14545</v>
      </c>
      <c r="BU143" s="1">
        <v>14546</v>
      </c>
      <c r="BV143" s="1">
        <v>14547</v>
      </c>
      <c r="BW143" s="1">
        <v>14548</v>
      </c>
      <c r="BX143" s="1">
        <v>14549</v>
      </c>
      <c r="BY143" s="1">
        <v>14469</v>
      </c>
      <c r="BZ143" s="1">
        <v>14470</v>
      </c>
      <c r="CA143" s="1">
        <v>14472</v>
      </c>
      <c r="CB143" s="1">
        <v>14473</v>
      </c>
      <c r="CC143" s="1">
        <v>14474</v>
      </c>
      <c r="CD143" s="1">
        <v>14558</v>
      </c>
      <c r="CE143" s="1">
        <v>14559</v>
      </c>
      <c r="CF143" s="1">
        <v>14560</v>
      </c>
      <c r="CG143" s="1">
        <v>14561</v>
      </c>
      <c r="CH143" s="1">
        <v>14562</v>
      </c>
      <c r="CI143" s="1">
        <v>14563</v>
      </c>
      <c r="CJ143" s="1">
        <v>14564</v>
      </c>
      <c r="CK143" s="1">
        <v>14565</v>
      </c>
      <c r="CL143" s="1">
        <v>14566</v>
      </c>
      <c r="CM143" s="1">
        <v>14552</v>
      </c>
      <c r="CN143" s="1">
        <v>14553</v>
      </c>
      <c r="CO143" s="1">
        <v>14554</v>
      </c>
      <c r="CP143" s="1">
        <v>14497</v>
      </c>
      <c r="CQ143" s="1">
        <v>14530</v>
      </c>
      <c r="CR143" s="1">
        <v>14555</v>
      </c>
      <c r="CS143" s="1">
        <v>14542</v>
      </c>
      <c r="CT143" s="1">
        <v>14519</v>
      </c>
      <c r="CU143" s="1">
        <v>14520</v>
      </c>
      <c r="CV143" s="1">
        <v>14492</v>
      </c>
      <c r="CW143" s="1">
        <v>14577</v>
      </c>
      <c r="CX143" s="1">
        <v>14475</v>
      </c>
      <c r="CY143" s="1">
        <v>14476</v>
      </c>
      <c r="CZ143" s="1">
        <v>14543</v>
      </c>
      <c r="DA143" s="1">
        <v>14521</v>
      </c>
      <c r="DB143" s="1">
        <v>14527</v>
      </c>
      <c r="DC143" s="1">
        <v>14550</v>
      </c>
      <c r="DD143" s="1">
        <v>14556</v>
      </c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>
        <v>14468</v>
      </c>
      <c r="EA143" s="1">
        <v>14471</v>
      </c>
      <c r="EB143" s="1">
        <v>14533</v>
      </c>
      <c r="EC143" s="1">
        <v>14477</v>
      </c>
      <c r="ED143" s="1">
        <v>14483</v>
      </c>
      <c r="EE143" s="1">
        <v>14493</v>
      </c>
      <c r="EF143" s="1">
        <v>14498</v>
      </c>
      <c r="EG143" s="1">
        <v>14504</v>
      </c>
      <c r="EH143" s="1">
        <v>14509</v>
      </c>
      <c r="EI143" s="1">
        <v>14522</v>
      </c>
      <c r="EJ143" s="1">
        <v>14528</v>
      </c>
      <c r="EK143" s="1">
        <v>14531</v>
      </c>
      <c r="EL143" s="1">
        <v>14544</v>
      </c>
      <c r="EM143" s="1">
        <v>14551</v>
      </c>
      <c r="EN143" s="1">
        <v>14557</v>
      </c>
      <c r="EO143" s="1">
        <v>14567</v>
      </c>
      <c r="EP143" s="1">
        <v>14578</v>
      </c>
      <c r="EQ143" s="1">
        <v>14535</v>
      </c>
      <c r="ER143" s="1">
        <v>14581</v>
      </c>
      <c r="ES143" s="1">
        <v>14583</v>
      </c>
      <c r="ET143" s="1">
        <v>14591</v>
      </c>
      <c r="EU143" s="1">
        <v>26112216</v>
      </c>
      <c r="EV143" s="1">
        <v>26112216</v>
      </c>
      <c r="EW143" s="1">
        <v>26112216</v>
      </c>
      <c r="EX143" s="1">
        <v>26112216</v>
      </c>
      <c r="EY143" s="1">
        <v>26112216</v>
      </c>
      <c r="EZ143" s="1">
        <v>26112216</v>
      </c>
      <c r="FA143" s="1">
        <v>26112216</v>
      </c>
      <c r="FB143" s="1">
        <v>26112216</v>
      </c>
      <c r="FC143" s="1">
        <v>26112216</v>
      </c>
      <c r="FD143" s="1">
        <v>26112216</v>
      </c>
      <c r="FE143" s="1">
        <v>26112216</v>
      </c>
      <c r="FF143" s="1">
        <v>26112216</v>
      </c>
      <c r="FG143" s="1">
        <v>26112216</v>
      </c>
      <c r="FH143" s="1">
        <v>26112216</v>
      </c>
      <c r="FI143" s="1">
        <v>26112216</v>
      </c>
      <c r="FJ143" s="1">
        <v>26112216</v>
      </c>
      <c r="FK143" s="1">
        <v>26112216</v>
      </c>
      <c r="FL143" s="1">
        <v>26112216</v>
      </c>
      <c r="FM143" s="1">
        <v>26112216</v>
      </c>
      <c r="FN143" s="1">
        <v>26112216</v>
      </c>
      <c r="FO143" s="1">
        <v>26112216</v>
      </c>
      <c r="FP143" s="1">
        <v>26112216</v>
      </c>
      <c r="FQ143" s="1">
        <v>26112216</v>
      </c>
      <c r="FR143" s="1">
        <v>26112216</v>
      </c>
      <c r="FS143" s="1">
        <v>26112216</v>
      </c>
      <c r="FT143" s="1">
        <v>26112216</v>
      </c>
      <c r="FU143" s="1">
        <v>26112216</v>
      </c>
      <c r="FV143" s="1">
        <v>26112216</v>
      </c>
      <c r="FW143" s="1">
        <v>26112216</v>
      </c>
      <c r="FX143" s="1">
        <v>26112216</v>
      </c>
      <c r="FY143" s="1">
        <v>26112216</v>
      </c>
      <c r="FZ143" s="1">
        <v>26112216</v>
      </c>
      <c r="GA143" s="1">
        <v>26112216</v>
      </c>
      <c r="GB143" s="1">
        <v>26112216</v>
      </c>
      <c r="GC143" s="1">
        <v>26112216</v>
      </c>
      <c r="GD143" s="1">
        <v>26112216</v>
      </c>
      <c r="GE143" s="1">
        <v>26112216</v>
      </c>
      <c r="GF143" s="1">
        <v>26112216</v>
      </c>
      <c r="GG143" s="1">
        <v>26112216</v>
      </c>
      <c r="GH143" s="1">
        <v>26112216</v>
      </c>
      <c r="GI143" s="1">
        <v>26112216</v>
      </c>
      <c r="GJ143" s="1">
        <v>26112216</v>
      </c>
      <c r="GK143" s="1">
        <v>26112216</v>
      </c>
      <c r="GL143" s="1">
        <v>26112216</v>
      </c>
      <c r="GM143" s="1">
        <v>26112216</v>
      </c>
      <c r="GN143" s="1">
        <v>26112216</v>
      </c>
      <c r="GO143" s="1">
        <v>26112216</v>
      </c>
      <c r="GP143" s="1">
        <v>26112216</v>
      </c>
      <c r="GQ143" s="1">
        <v>26112216</v>
      </c>
      <c r="GR143" s="1">
        <v>26112216</v>
      </c>
      <c r="GS143" s="1">
        <v>26112216</v>
      </c>
      <c r="GT143" s="1">
        <v>26112216</v>
      </c>
      <c r="GU143" s="1">
        <v>26112216</v>
      </c>
      <c r="GV143" s="1">
        <v>26112216</v>
      </c>
      <c r="GW143" s="1">
        <v>26112216</v>
      </c>
      <c r="GX143" s="1">
        <v>26112216</v>
      </c>
      <c r="GY143" s="1">
        <v>26112216</v>
      </c>
      <c r="GZ143" s="1">
        <v>26112216</v>
      </c>
      <c r="HA143" s="1">
        <v>26112216</v>
      </c>
      <c r="HB143" s="1">
        <v>26112216</v>
      </c>
      <c r="HC143" s="1">
        <v>26112216</v>
      </c>
      <c r="HD143" s="1">
        <v>26112216</v>
      </c>
      <c r="HE143" s="1">
        <v>26112216</v>
      </c>
      <c r="HF143" s="1">
        <v>26112216</v>
      </c>
      <c r="HG143" s="1">
        <v>26112216</v>
      </c>
      <c r="HH143" s="1">
        <v>26112216</v>
      </c>
      <c r="HI143" s="1">
        <v>26112216</v>
      </c>
      <c r="HJ143" s="1">
        <v>26112216</v>
      </c>
      <c r="HK143" s="1">
        <v>26112216</v>
      </c>
      <c r="HL143" s="1">
        <v>26112216</v>
      </c>
      <c r="HM143" s="1">
        <v>26112216</v>
      </c>
      <c r="HN143" s="1">
        <v>26112216</v>
      </c>
      <c r="HO143" s="1">
        <v>26112216</v>
      </c>
      <c r="HP143" s="1">
        <v>26112216</v>
      </c>
      <c r="HQ143" s="1">
        <v>26112216</v>
      </c>
      <c r="HR143" s="1">
        <v>26112216</v>
      </c>
      <c r="HS143" s="1">
        <v>26112216</v>
      </c>
      <c r="HT143" s="1">
        <v>26112216</v>
      </c>
      <c r="HU143" s="1">
        <v>26112216</v>
      </c>
      <c r="HV143" s="1">
        <v>26112216</v>
      </c>
      <c r="HW143" s="1">
        <v>26112216</v>
      </c>
      <c r="HX143" s="1">
        <v>26112216</v>
      </c>
      <c r="HY143" s="1">
        <v>26112216</v>
      </c>
      <c r="HZ143" s="1">
        <v>26112216</v>
      </c>
      <c r="IA143" s="1">
        <v>26112216</v>
      </c>
      <c r="IB143" s="1">
        <v>26112216</v>
      </c>
      <c r="IC143" s="1">
        <v>26112216</v>
      </c>
      <c r="ID143" s="1">
        <v>26112216</v>
      </c>
      <c r="IE143" s="1">
        <v>26112216</v>
      </c>
      <c r="IF143" s="1">
        <v>26112216</v>
      </c>
      <c r="IG143" s="1">
        <v>26112216</v>
      </c>
      <c r="IH143" s="1">
        <v>26112216</v>
      </c>
      <c r="II143" s="1">
        <v>26112216</v>
      </c>
      <c r="IJ143" s="1">
        <v>26112216</v>
      </c>
      <c r="IK143" s="1">
        <v>26112216</v>
      </c>
      <c r="IL143" s="1">
        <v>26112216</v>
      </c>
      <c r="IM143" s="1">
        <v>26112216</v>
      </c>
      <c r="IN143" s="1">
        <v>26112216</v>
      </c>
      <c r="IO143" s="1">
        <v>26112216</v>
      </c>
      <c r="IP143" s="1">
        <v>26112216</v>
      </c>
      <c r="IQ143" s="1">
        <v>26112216</v>
      </c>
      <c r="IR143" s="1">
        <v>26112216</v>
      </c>
      <c r="IS143" s="1">
        <v>26112216</v>
      </c>
      <c r="IT143" s="1">
        <v>26112216</v>
      </c>
      <c r="IU143" s="1">
        <v>26112216</v>
      </c>
      <c r="IV143" s="1">
        <v>26112216</v>
      </c>
      <c r="IW143" s="1">
        <v>26112216</v>
      </c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>
        <v>26112216</v>
      </c>
      <c r="JT143" s="1">
        <v>26112216</v>
      </c>
      <c r="JU143" s="1">
        <v>26112216</v>
      </c>
      <c r="JV143" s="1">
        <v>26112216</v>
      </c>
      <c r="JW143" s="1">
        <v>26112216</v>
      </c>
      <c r="JX143" s="1">
        <v>26112216</v>
      </c>
      <c r="JY143" s="1">
        <v>26112216</v>
      </c>
      <c r="JZ143" s="1">
        <v>26112216</v>
      </c>
      <c r="KA143" s="1">
        <v>26112216</v>
      </c>
      <c r="KB143" s="1">
        <v>26112216</v>
      </c>
      <c r="KC143" s="1">
        <v>26112216</v>
      </c>
      <c r="KD143" s="1">
        <v>26112216</v>
      </c>
      <c r="KE143" s="1">
        <v>26112216</v>
      </c>
      <c r="KF143" s="1">
        <v>26112216</v>
      </c>
      <c r="KG143" s="1">
        <v>26112216</v>
      </c>
      <c r="KH143" s="1">
        <v>26112216</v>
      </c>
      <c r="KI143" s="1">
        <v>26112216</v>
      </c>
      <c r="KJ143" s="1">
        <v>26112216</v>
      </c>
      <c r="KK143" s="1">
        <v>26112216</v>
      </c>
      <c r="KL143" s="1">
        <v>26112216</v>
      </c>
      <c r="KM143" s="1">
        <v>26112216</v>
      </c>
      <c r="KN143" s="1">
        <v>1859520</v>
      </c>
      <c r="KO143" s="1">
        <v>26112216</v>
      </c>
    </row>
    <row r="144" spans="1:301" x14ac:dyDescent="0.3">
      <c r="A144" s="11" t="s">
        <v>8164</v>
      </c>
      <c r="B144" s="1">
        <v>14664</v>
      </c>
      <c r="C144" s="1">
        <v>14665</v>
      </c>
      <c r="D144" s="1">
        <v>14666</v>
      </c>
      <c r="E144" s="1">
        <v>14667</v>
      </c>
      <c r="F144" s="1">
        <v>14668</v>
      </c>
      <c r="G144" s="1">
        <v>14669</v>
      </c>
      <c r="H144" s="1">
        <v>14710</v>
      </c>
      <c r="I144" s="1">
        <v>14633</v>
      </c>
      <c r="J144" s="1">
        <v>14634</v>
      </c>
      <c r="K144" s="1">
        <v>14635</v>
      </c>
      <c r="L144" s="1">
        <v>14636</v>
      </c>
      <c r="M144" s="1">
        <v>14638</v>
      </c>
      <c r="N144" s="1">
        <v>14639</v>
      </c>
      <c r="O144" s="1">
        <v>14640</v>
      </c>
      <c r="P144" s="1">
        <v>14641</v>
      </c>
      <c r="Q144" s="1">
        <v>14642</v>
      </c>
      <c r="R144" s="1">
        <v>14643</v>
      </c>
      <c r="S144" s="1">
        <v>14644</v>
      </c>
      <c r="T144" s="1">
        <v>14645</v>
      </c>
      <c r="U144" s="1">
        <v>14646</v>
      </c>
      <c r="V144" s="1">
        <v>14660</v>
      </c>
      <c r="W144" s="1">
        <v>14662</v>
      </c>
      <c r="X144" s="1">
        <v>14712</v>
      </c>
      <c r="Y144" s="1">
        <v>14713</v>
      </c>
      <c r="Z144" s="1">
        <v>14714</v>
      </c>
      <c r="AA144" s="1">
        <v>14715</v>
      </c>
      <c r="AB144" s="1">
        <v>14716</v>
      </c>
      <c r="AC144" s="1">
        <v>14717</v>
      </c>
      <c r="AD144" s="1">
        <v>14718</v>
      </c>
      <c r="AE144" s="1">
        <v>14622</v>
      </c>
      <c r="AF144" s="1">
        <v>14623</v>
      </c>
      <c r="AG144" s="1">
        <v>14624</v>
      </c>
      <c r="AH144" s="1">
        <v>14612</v>
      </c>
      <c r="AI144" s="1">
        <v>14613</v>
      </c>
      <c r="AJ144" s="1">
        <v>14614</v>
      </c>
      <c r="AK144" s="1">
        <v>14615</v>
      </c>
      <c r="AL144" s="1">
        <v>14616</v>
      </c>
      <c r="AM144" s="1">
        <v>14617</v>
      </c>
      <c r="AN144" s="1">
        <v>14618</v>
      </c>
      <c r="AO144" s="1">
        <v>14619</v>
      </c>
      <c r="AP144" s="1">
        <v>14651</v>
      </c>
      <c r="AQ144" s="1">
        <v>14652</v>
      </c>
      <c r="AR144" s="1">
        <v>14653</v>
      </c>
      <c r="AS144" s="1">
        <v>14654</v>
      </c>
      <c r="AT144" s="1">
        <v>14696</v>
      </c>
      <c r="AU144" s="1">
        <v>14697</v>
      </c>
      <c r="AV144" s="1">
        <v>14698</v>
      </c>
      <c r="AW144" s="1">
        <v>14699</v>
      </c>
      <c r="AX144" s="1">
        <v>14700</v>
      </c>
      <c r="AY144" s="1">
        <v>14701</v>
      </c>
      <c r="AZ144" s="1">
        <v>14702</v>
      </c>
      <c r="BA144" s="1">
        <v>14703</v>
      </c>
      <c r="BB144" s="1">
        <v>14704</v>
      </c>
      <c r="BC144" s="1">
        <v>14707</v>
      </c>
      <c r="BD144" s="1">
        <v>14708</v>
      </c>
      <c r="BE144" s="1">
        <v>14627</v>
      </c>
      <c r="BF144" s="1">
        <v>14628</v>
      </c>
      <c r="BG144" s="1">
        <v>14629</v>
      </c>
      <c r="BH144" s="1">
        <v>14630</v>
      </c>
      <c r="BI144" s="1">
        <v>14631</v>
      </c>
      <c r="BJ144" s="1">
        <v>14606</v>
      </c>
      <c r="BK144" s="1">
        <v>14607</v>
      </c>
      <c r="BL144" s="1">
        <v>14608</v>
      </c>
      <c r="BM144" s="1">
        <v>14609</v>
      </c>
      <c r="BN144" s="1">
        <v>14610</v>
      </c>
      <c r="BO144" s="1">
        <v>14592</v>
      </c>
      <c r="BP144" s="1">
        <v>14593</v>
      </c>
      <c r="BQ144" s="1">
        <v>14594</v>
      </c>
      <c r="BR144" s="1">
        <v>14595</v>
      </c>
      <c r="BS144" s="1">
        <v>14657</v>
      </c>
      <c r="BT144" s="1">
        <v>14673</v>
      </c>
      <c r="BU144" s="1">
        <v>14674</v>
      </c>
      <c r="BV144" s="1">
        <v>14675</v>
      </c>
      <c r="BW144" s="1">
        <v>14676</v>
      </c>
      <c r="BX144" s="1">
        <v>14677</v>
      </c>
      <c r="BY144" s="1">
        <v>14597</v>
      </c>
      <c r="BZ144" s="1">
        <v>14598</v>
      </c>
      <c r="CA144" s="1">
        <v>14600</v>
      </c>
      <c r="CB144" s="1">
        <v>14601</v>
      </c>
      <c r="CC144" s="1">
        <v>14602</v>
      </c>
      <c r="CD144" s="1">
        <v>14686</v>
      </c>
      <c r="CE144" s="1">
        <v>14687</v>
      </c>
      <c r="CF144" s="1">
        <v>14688</v>
      </c>
      <c r="CG144" s="1">
        <v>14689</v>
      </c>
      <c r="CH144" s="1">
        <v>14690</v>
      </c>
      <c r="CI144" s="1">
        <v>14691</v>
      </c>
      <c r="CJ144" s="1">
        <v>14692</v>
      </c>
      <c r="CK144" s="1">
        <v>14693</v>
      </c>
      <c r="CL144" s="1">
        <v>14694</v>
      </c>
      <c r="CM144" s="1">
        <v>14680</v>
      </c>
      <c r="CN144" s="1">
        <v>14681</v>
      </c>
      <c r="CO144" s="1">
        <v>14682</v>
      </c>
      <c r="CP144" s="1">
        <v>14625</v>
      </c>
      <c r="CQ144" s="1">
        <v>14658</v>
      </c>
      <c r="CR144" s="1">
        <v>14683</v>
      </c>
      <c r="CS144" s="1">
        <v>14670</v>
      </c>
      <c r="CT144" s="1">
        <v>14647</v>
      </c>
      <c r="CU144" s="1">
        <v>14648</v>
      </c>
      <c r="CV144" s="1">
        <v>14620</v>
      </c>
      <c r="CW144" s="1">
        <v>14705</v>
      </c>
      <c r="CX144" s="1">
        <v>14603</v>
      </c>
      <c r="CY144" s="1">
        <v>14604</v>
      </c>
      <c r="CZ144" s="1">
        <v>14671</v>
      </c>
      <c r="DA144" s="1">
        <v>14649</v>
      </c>
      <c r="DB144" s="1">
        <v>14655</v>
      </c>
      <c r="DC144" s="1">
        <v>14678</v>
      </c>
      <c r="DD144" s="1">
        <v>14684</v>
      </c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>
        <v>14596</v>
      </c>
      <c r="EA144" s="1">
        <v>14599</v>
      </c>
      <c r="EB144" s="1">
        <v>14661</v>
      </c>
      <c r="EC144" s="1">
        <v>14605</v>
      </c>
      <c r="ED144" s="1">
        <v>14611</v>
      </c>
      <c r="EE144" s="1">
        <v>14621</v>
      </c>
      <c r="EF144" s="1">
        <v>14626</v>
      </c>
      <c r="EG144" s="1">
        <v>14632</v>
      </c>
      <c r="EH144" s="1">
        <v>14637</v>
      </c>
      <c r="EI144" s="1">
        <v>14650</v>
      </c>
      <c r="EJ144" s="1">
        <v>14656</v>
      </c>
      <c r="EK144" s="1">
        <v>14659</v>
      </c>
      <c r="EL144" s="1">
        <v>14672</v>
      </c>
      <c r="EM144" s="1">
        <v>14679</v>
      </c>
      <c r="EN144" s="1">
        <v>14685</v>
      </c>
      <c r="EO144" s="1">
        <v>14695</v>
      </c>
      <c r="EP144" s="1">
        <v>14706</v>
      </c>
      <c r="EQ144" s="1">
        <v>14663</v>
      </c>
      <c r="ER144" s="1">
        <v>14709</v>
      </c>
      <c r="ES144" s="1">
        <v>14711</v>
      </c>
      <c r="ET144" s="1">
        <v>14719</v>
      </c>
      <c r="EU144" s="1">
        <v>26112216</v>
      </c>
      <c r="EV144" s="1">
        <v>26112216</v>
      </c>
      <c r="EW144" s="1">
        <v>26112216</v>
      </c>
      <c r="EX144" s="1">
        <v>26112216</v>
      </c>
      <c r="EY144" s="1">
        <v>26112216</v>
      </c>
      <c r="EZ144" s="1">
        <v>26112216</v>
      </c>
      <c r="FA144" s="1">
        <v>26112216</v>
      </c>
      <c r="FB144" s="1">
        <v>26112216</v>
      </c>
      <c r="FC144" s="1">
        <v>26112216</v>
      </c>
      <c r="FD144" s="1">
        <v>26112216</v>
      </c>
      <c r="FE144" s="1">
        <v>26112216</v>
      </c>
      <c r="FF144" s="1">
        <v>26112216</v>
      </c>
      <c r="FG144" s="1">
        <v>26112216</v>
      </c>
      <c r="FH144" s="1">
        <v>26112216</v>
      </c>
      <c r="FI144" s="1">
        <v>26112216</v>
      </c>
      <c r="FJ144" s="1">
        <v>26112216</v>
      </c>
      <c r="FK144" s="1">
        <v>26112216</v>
      </c>
      <c r="FL144" s="1">
        <v>26112216</v>
      </c>
      <c r="FM144" s="1">
        <v>26112216</v>
      </c>
      <c r="FN144" s="1">
        <v>26112216</v>
      </c>
      <c r="FO144" s="1">
        <v>26112216</v>
      </c>
      <c r="FP144" s="1">
        <v>26112216</v>
      </c>
      <c r="FQ144" s="1">
        <v>26112216</v>
      </c>
      <c r="FR144" s="1">
        <v>26112216</v>
      </c>
      <c r="FS144" s="1">
        <v>26112216</v>
      </c>
      <c r="FT144" s="1">
        <v>26112216</v>
      </c>
      <c r="FU144" s="1">
        <v>26112216</v>
      </c>
      <c r="FV144" s="1">
        <v>26112216</v>
      </c>
      <c r="FW144" s="1">
        <v>26112216</v>
      </c>
      <c r="FX144" s="1">
        <v>26112216</v>
      </c>
      <c r="FY144" s="1">
        <v>26112216</v>
      </c>
      <c r="FZ144" s="1">
        <v>26112216</v>
      </c>
      <c r="GA144" s="1">
        <v>26112216</v>
      </c>
      <c r="GB144" s="1">
        <v>26112216</v>
      </c>
      <c r="GC144" s="1">
        <v>26112216</v>
      </c>
      <c r="GD144" s="1">
        <v>26112216</v>
      </c>
      <c r="GE144" s="1">
        <v>26112216</v>
      </c>
      <c r="GF144" s="1">
        <v>26112216</v>
      </c>
      <c r="GG144" s="1">
        <v>26112216</v>
      </c>
      <c r="GH144" s="1">
        <v>26112216</v>
      </c>
      <c r="GI144" s="1">
        <v>26112216</v>
      </c>
      <c r="GJ144" s="1">
        <v>26112216</v>
      </c>
      <c r="GK144" s="1">
        <v>26112216</v>
      </c>
      <c r="GL144" s="1">
        <v>26112216</v>
      </c>
      <c r="GM144" s="1">
        <v>26112216</v>
      </c>
      <c r="GN144" s="1">
        <v>26112216</v>
      </c>
      <c r="GO144" s="1">
        <v>26112216</v>
      </c>
      <c r="GP144" s="1">
        <v>26112216</v>
      </c>
      <c r="GQ144" s="1">
        <v>26112216</v>
      </c>
      <c r="GR144" s="1">
        <v>26112216</v>
      </c>
      <c r="GS144" s="1">
        <v>26112216</v>
      </c>
      <c r="GT144" s="1">
        <v>26112216</v>
      </c>
      <c r="GU144" s="1">
        <v>26112216</v>
      </c>
      <c r="GV144" s="1">
        <v>26112216</v>
      </c>
      <c r="GW144" s="1">
        <v>26112216</v>
      </c>
      <c r="GX144" s="1">
        <v>26112216</v>
      </c>
      <c r="GY144" s="1">
        <v>26112216</v>
      </c>
      <c r="GZ144" s="1">
        <v>26112216</v>
      </c>
      <c r="HA144" s="1">
        <v>26112216</v>
      </c>
      <c r="HB144" s="1">
        <v>26112216</v>
      </c>
      <c r="HC144" s="1">
        <v>26112216</v>
      </c>
      <c r="HD144" s="1">
        <v>26112216</v>
      </c>
      <c r="HE144" s="1">
        <v>26112216</v>
      </c>
      <c r="HF144" s="1">
        <v>26112216</v>
      </c>
      <c r="HG144" s="1">
        <v>26112216</v>
      </c>
      <c r="HH144" s="1">
        <v>26112216</v>
      </c>
      <c r="HI144" s="1">
        <v>26112216</v>
      </c>
      <c r="HJ144" s="1">
        <v>26112216</v>
      </c>
      <c r="HK144" s="1">
        <v>26112216</v>
      </c>
      <c r="HL144" s="1">
        <v>26112216</v>
      </c>
      <c r="HM144" s="1">
        <v>26112216</v>
      </c>
      <c r="HN144" s="1">
        <v>26112216</v>
      </c>
      <c r="HO144" s="1">
        <v>26112216</v>
      </c>
      <c r="HP144" s="1">
        <v>26112216</v>
      </c>
      <c r="HQ144" s="1">
        <v>26112216</v>
      </c>
      <c r="HR144" s="1">
        <v>26112216</v>
      </c>
      <c r="HS144" s="1">
        <v>26112216</v>
      </c>
      <c r="HT144" s="1">
        <v>26112216</v>
      </c>
      <c r="HU144" s="1">
        <v>26112216</v>
      </c>
      <c r="HV144" s="1">
        <v>26112216</v>
      </c>
      <c r="HW144" s="1">
        <v>26112216</v>
      </c>
      <c r="HX144" s="1">
        <v>26112216</v>
      </c>
      <c r="HY144" s="1">
        <v>26112216</v>
      </c>
      <c r="HZ144" s="1">
        <v>26112216</v>
      </c>
      <c r="IA144" s="1">
        <v>26112216</v>
      </c>
      <c r="IB144" s="1">
        <v>26112216</v>
      </c>
      <c r="IC144" s="1">
        <v>26112216</v>
      </c>
      <c r="ID144" s="1">
        <v>26112216</v>
      </c>
      <c r="IE144" s="1">
        <v>26112216</v>
      </c>
      <c r="IF144" s="1">
        <v>26112216</v>
      </c>
      <c r="IG144" s="1">
        <v>26112216</v>
      </c>
      <c r="IH144" s="1">
        <v>26112216</v>
      </c>
      <c r="II144" s="1">
        <v>26112216</v>
      </c>
      <c r="IJ144" s="1">
        <v>26112216</v>
      </c>
      <c r="IK144" s="1">
        <v>26112216</v>
      </c>
      <c r="IL144" s="1">
        <v>26112216</v>
      </c>
      <c r="IM144" s="1">
        <v>26112216</v>
      </c>
      <c r="IN144" s="1">
        <v>26112216</v>
      </c>
      <c r="IO144" s="1">
        <v>26112216</v>
      </c>
      <c r="IP144" s="1">
        <v>26112216</v>
      </c>
      <c r="IQ144" s="1">
        <v>26112216</v>
      </c>
      <c r="IR144" s="1">
        <v>26112216</v>
      </c>
      <c r="IS144" s="1">
        <v>26112216</v>
      </c>
      <c r="IT144" s="1">
        <v>26112216</v>
      </c>
      <c r="IU144" s="1">
        <v>26112216</v>
      </c>
      <c r="IV144" s="1">
        <v>26112216</v>
      </c>
      <c r="IW144" s="1">
        <v>26112216</v>
      </c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>
        <v>26112216</v>
      </c>
      <c r="JT144" s="1">
        <v>26112216</v>
      </c>
      <c r="JU144" s="1">
        <v>26112216</v>
      </c>
      <c r="JV144" s="1">
        <v>26112216</v>
      </c>
      <c r="JW144" s="1">
        <v>26112216</v>
      </c>
      <c r="JX144" s="1">
        <v>26112216</v>
      </c>
      <c r="JY144" s="1">
        <v>26112216</v>
      </c>
      <c r="JZ144" s="1">
        <v>26112216</v>
      </c>
      <c r="KA144" s="1">
        <v>26112216</v>
      </c>
      <c r="KB144" s="1">
        <v>26112216</v>
      </c>
      <c r="KC144" s="1">
        <v>26112216</v>
      </c>
      <c r="KD144" s="1">
        <v>26112216</v>
      </c>
      <c r="KE144" s="1">
        <v>26112216</v>
      </c>
      <c r="KF144" s="1">
        <v>26112216</v>
      </c>
      <c r="KG144" s="1">
        <v>26112216</v>
      </c>
      <c r="KH144" s="1">
        <v>26112216</v>
      </c>
      <c r="KI144" s="1">
        <v>26112216</v>
      </c>
      <c r="KJ144" s="1">
        <v>26112216</v>
      </c>
      <c r="KK144" s="1">
        <v>26112216</v>
      </c>
      <c r="KL144" s="1">
        <v>26112216</v>
      </c>
      <c r="KM144" s="1">
        <v>26112216</v>
      </c>
      <c r="KN144" s="1">
        <v>1875904</v>
      </c>
      <c r="KO144" s="1">
        <v>26112216</v>
      </c>
    </row>
    <row r="145" spans="1:301" x14ac:dyDescent="0.3">
      <c r="A145" s="11" t="s">
        <v>8165</v>
      </c>
      <c r="B145" s="1">
        <v>14792</v>
      </c>
      <c r="C145" s="1">
        <v>14793</v>
      </c>
      <c r="D145" s="1">
        <v>14794</v>
      </c>
      <c r="E145" s="1">
        <v>14795</v>
      </c>
      <c r="F145" s="1">
        <v>14796</v>
      </c>
      <c r="G145" s="1">
        <v>14797</v>
      </c>
      <c r="H145" s="1">
        <v>14838</v>
      </c>
      <c r="I145" s="1">
        <v>14761</v>
      </c>
      <c r="J145" s="1">
        <v>14762</v>
      </c>
      <c r="K145" s="1">
        <v>14763</v>
      </c>
      <c r="L145" s="1">
        <v>14764</v>
      </c>
      <c r="M145" s="1">
        <v>14766</v>
      </c>
      <c r="N145" s="1">
        <v>14767</v>
      </c>
      <c r="O145" s="1">
        <v>14768</v>
      </c>
      <c r="P145" s="1">
        <v>14769</v>
      </c>
      <c r="Q145" s="1">
        <v>14770</v>
      </c>
      <c r="R145" s="1">
        <v>14771</v>
      </c>
      <c r="S145" s="1">
        <v>14772</v>
      </c>
      <c r="T145" s="1">
        <v>14773</v>
      </c>
      <c r="U145" s="1">
        <v>14774</v>
      </c>
      <c r="V145" s="1">
        <v>14788</v>
      </c>
      <c r="W145" s="1">
        <v>14790</v>
      </c>
      <c r="X145" s="1">
        <v>14840</v>
      </c>
      <c r="Y145" s="1">
        <v>14841</v>
      </c>
      <c r="Z145" s="1">
        <v>14842</v>
      </c>
      <c r="AA145" s="1">
        <v>14843</v>
      </c>
      <c r="AB145" s="1">
        <v>14844</v>
      </c>
      <c r="AC145" s="1">
        <v>14845</v>
      </c>
      <c r="AD145" s="1">
        <v>14846</v>
      </c>
      <c r="AE145" s="1">
        <v>14750</v>
      </c>
      <c r="AF145" s="1">
        <v>14751</v>
      </c>
      <c r="AG145" s="1">
        <v>14752</v>
      </c>
      <c r="AH145" s="1">
        <v>14740</v>
      </c>
      <c r="AI145" s="1">
        <v>14741</v>
      </c>
      <c r="AJ145" s="1">
        <v>14742</v>
      </c>
      <c r="AK145" s="1">
        <v>14743</v>
      </c>
      <c r="AL145" s="1">
        <v>14744</v>
      </c>
      <c r="AM145" s="1">
        <v>14745</v>
      </c>
      <c r="AN145" s="1">
        <v>14746</v>
      </c>
      <c r="AO145" s="1">
        <v>14747</v>
      </c>
      <c r="AP145" s="1">
        <v>14779</v>
      </c>
      <c r="AQ145" s="1">
        <v>14780</v>
      </c>
      <c r="AR145" s="1">
        <v>14781</v>
      </c>
      <c r="AS145" s="1">
        <v>14782</v>
      </c>
      <c r="AT145" s="1">
        <v>14824</v>
      </c>
      <c r="AU145" s="1">
        <v>14825</v>
      </c>
      <c r="AV145" s="1">
        <v>14826</v>
      </c>
      <c r="AW145" s="1">
        <v>14827</v>
      </c>
      <c r="AX145" s="1">
        <v>14828</v>
      </c>
      <c r="AY145" s="1">
        <v>14829</v>
      </c>
      <c r="AZ145" s="1">
        <v>14830</v>
      </c>
      <c r="BA145" s="1">
        <v>14831</v>
      </c>
      <c r="BB145" s="1">
        <v>14832</v>
      </c>
      <c r="BC145" s="1">
        <v>14835</v>
      </c>
      <c r="BD145" s="1">
        <v>14836</v>
      </c>
      <c r="BE145" s="1">
        <v>14755</v>
      </c>
      <c r="BF145" s="1">
        <v>14756</v>
      </c>
      <c r="BG145" s="1">
        <v>14757</v>
      </c>
      <c r="BH145" s="1">
        <v>14758</v>
      </c>
      <c r="BI145" s="1">
        <v>14759</v>
      </c>
      <c r="BJ145" s="1">
        <v>14734</v>
      </c>
      <c r="BK145" s="1">
        <v>14735</v>
      </c>
      <c r="BL145" s="1">
        <v>14736</v>
      </c>
      <c r="BM145" s="1">
        <v>14737</v>
      </c>
      <c r="BN145" s="1">
        <v>14738</v>
      </c>
      <c r="BO145" s="1">
        <v>14720</v>
      </c>
      <c r="BP145" s="1">
        <v>14721</v>
      </c>
      <c r="BQ145" s="1">
        <v>14722</v>
      </c>
      <c r="BR145" s="1">
        <v>14723</v>
      </c>
      <c r="BS145" s="1">
        <v>14785</v>
      </c>
      <c r="BT145" s="1">
        <v>14801</v>
      </c>
      <c r="BU145" s="1">
        <v>14802</v>
      </c>
      <c r="BV145" s="1">
        <v>14803</v>
      </c>
      <c r="BW145" s="1">
        <v>14804</v>
      </c>
      <c r="BX145" s="1">
        <v>14805</v>
      </c>
      <c r="BY145" s="1">
        <v>14725</v>
      </c>
      <c r="BZ145" s="1">
        <v>14726</v>
      </c>
      <c r="CA145" s="1">
        <v>14728</v>
      </c>
      <c r="CB145" s="1">
        <v>14729</v>
      </c>
      <c r="CC145" s="1">
        <v>14730</v>
      </c>
      <c r="CD145" s="1">
        <v>14814</v>
      </c>
      <c r="CE145" s="1">
        <v>14815</v>
      </c>
      <c r="CF145" s="1">
        <v>14816</v>
      </c>
      <c r="CG145" s="1">
        <v>14817</v>
      </c>
      <c r="CH145" s="1">
        <v>14818</v>
      </c>
      <c r="CI145" s="1">
        <v>14819</v>
      </c>
      <c r="CJ145" s="1">
        <v>14820</v>
      </c>
      <c r="CK145" s="1">
        <v>14821</v>
      </c>
      <c r="CL145" s="1">
        <v>14822</v>
      </c>
      <c r="CM145" s="1">
        <v>14808</v>
      </c>
      <c r="CN145" s="1">
        <v>14809</v>
      </c>
      <c r="CO145" s="1">
        <v>14810</v>
      </c>
      <c r="CP145" s="1">
        <v>14753</v>
      </c>
      <c r="CQ145" s="1">
        <v>14786</v>
      </c>
      <c r="CR145" s="1">
        <v>14811</v>
      </c>
      <c r="CS145" s="1">
        <v>14798</v>
      </c>
      <c r="CT145" s="1">
        <v>14775</v>
      </c>
      <c r="CU145" s="1">
        <v>14776</v>
      </c>
      <c r="CV145" s="1">
        <v>14748</v>
      </c>
      <c r="CW145" s="1">
        <v>14833</v>
      </c>
      <c r="CX145" s="1">
        <v>14731</v>
      </c>
      <c r="CY145" s="1">
        <v>14732</v>
      </c>
      <c r="CZ145" s="1">
        <v>14799</v>
      </c>
      <c r="DA145" s="1">
        <v>14777</v>
      </c>
      <c r="DB145" s="1">
        <v>14783</v>
      </c>
      <c r="DC145" s="1">
        <v>14806</v>
      </c>
      <c r="DD145" s="1">
        <v>14812</v>
      </c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>
        <v>14724</v>
      </c>
      <c r="EA145" s="1">
        <v>14727</v>
      </c>
      <c r="EB145" s="1">
        <v>14789</v>
      </c>
      <c r="EC145" s="1">
        <v>14733</v>
      </c>
      <c r="ED145" s="1">
        <v>14739</v>
      </c>
      <c r="EE145" s="1">
        <v>14749</v>
      </c>
      <c r="EF145" s="1">
        <v>14754</v>
      </c>
      <c r="EG145" s="1">
        <v>14760</v>
      </c>
      <c r="EH145" s="1">
        <v>14765</v>
      </c>
      <c r="EI145" s="1">
        <v>14778</v>
      </c>
      <c r="EJ145" s="1">
        <v>14784</v>
      </c>
      <c r="EK145" s="1">
        <v>14787</v>
      </c>
      <c r="EL145" s="1">
        <v>14800</v>
      </c>
      <c r="EM145" s="1">
        <v>14807</v>
      </c>
      <c r="EN145" s="1">
        <v>14813</v>
      </c>
      <c r="EO145" s="1">
        <v>14823</v>
      </c>
      <c r="EP145" s="1">
        <v>14834</v>
      </c>
      <c r="EQ145" s="1">
        <v>14791</v>
      </c>
      <c r="ER145" s="1">
        <v>14837</v>
      </c>
      <c r="ES145" s="1">
        <v>14839</v>
      </c>
      <c r="ET145" s="1">
        <v>14847</v>
      </c>
      <c r="EU145" s="1">
        <v>26112216</v>
      </c>
      <c r="EV145" s="1">
        <v>26112216</v>
      </c>
      <c r="EW145" s="1">
        <v>26112216</v>
      </c>
      <c r="EX145" s="1">
        <v>26112216</v>
      </c>
      <c r="EY145" s="1">
        <v>26112216</v>
      </c>
      <c r="EZ145" s="1">
        <v>26112216</v>
      </c>
      <c r="FA145" s="1">
        <v>26112216</v>
      </c>
      <c r="FB145" s="1">
        <v>26112216</v>
      </c>
      <c r="FC145" s="1">
        <v>26112216</v>
      </c>
      <c r="FD145" s="1">
        <v>26112216</v>
      </c>
      <c r="FE145" s="1">
        <v>26112216</v>
      </c>
      <c r="FF145" s="1">
        <v>26112216</v>
      </c>
      <c r="FG145" s="1">
        <v>26112216</v>
      </c>
      <c r="FH145" s="1">
        <v>26112216</v>
      </c>
      <c r="FI145" s="1">
        <v>26112216</v>
      </c>
      <c r="FJ145" s="1">
        <v>26112216</v>
      </c>
      <c r="FK145" s="1">
        <v>26112216</v>
      </c>
      <c r="FL145" s="1">
        <v>26112216</v>
      </c>
      <c r="FM145" s="1">
        <v>26112216</v>
      </c>
      <c r="FN145" s="1">
        <v>26112216</v>
      </c>
      <c r="FO145" s="1">
        <v>26112216</v>
      </c>
      <c r="FP145" s="1">
        <v>26112216</v>
      </c>
      <c r="FQ145" s="1">
        <v>26112216</v>
      </c>
      <c r="FR145" s="1">
        <v>26112216</v>
      </c>
      <c r="FS145" s="1">
        <v>26112216</v>
      </c>
      <c r="FT145" s="1">
        <v>26112216</v>
      </c>
      <c r="FU145" s="1">
        <v>26112216</v>
      </c>
      <c r="FV145" s="1">
        <v>26112216</v>
      </c>
      <c r="FW145" s="1">
        <v>26112216</v>
      </c>
      <c r="FX145" s="1">
        <v>26112216</v>
      </c>
      <c r="FY145" s="1">
        <v>26112216</v>
      </c>
      <c r="FZ145" s="1">
        <v>26112216</v>
      </c>
      <c r="GA145" s="1">
        <v>26112216</v>
      </c>
      <c r="GB145" s="1">
        <v>26112216</v>
      </c>
      <c r="GC145" s="1">
        <v>26112216</v>
      </c>
      <c r="GD145" s="1">
        <v>26112216</v>
      </c>
      <c r="GE145" s="1">
        <v>26112216</v>
      </c>
      <c r="GF145" s="1">
        <v>26112216</v>
      </c>
      <c r="GG145" s="1">
        <v>26112216</v>
      </c>
      <c r="GH145" s="1">
        <v>26112216</v>
      </c>
      <c r="GI145" s="1">
        <v>26112216</v>
      </c>
      <c r="GJ145" s="1">
        <v>26112216</v>
      </c>
      <c r="GK145" s="1">
        <v>26112216</v>
      </c>
      <c r="GL145" s="1">
        <v>26112216</v>
      </c>
      <c r="GM145" s="1">
        <v>26112216</v>
      </c>
      <c r="GN145" s="1">
        <v>26112216</v>
      </c>
      <c r="GO145" s="1">
        <v>26112216</v>
      </c>
      <c r="GP145" s="1">
        <v>26112216</v>
      </c>
      <c r="GQ145" s="1">
        <v>26112216</v>
      </c>
      <c r="GR145" s="1">
        <v>26112216</v>
      </c>
      <c r="GS145" s="1">
        <v>26112216</v>
      </c>
      <c r="GT145" s="1">
        <v>26112216</v>
      </c>
      <c r="GU145" s="1">
        <v>26112216</v>
      </c>
      <c r="GV145" s="1">
        <v>26112216</v>
      </c>
      <c r="GW145" s="1">
        <v>26112216</v>
      </c>
      <c r="GX145" s="1">
        <v>26112216</v>
      </c>
      <c r="GY145" s="1">
        <v>26112216</v>
      </c>
      <c r="GZ145" s="1">
        <v>26112216</v>
      </c>
      <c r="HA145" s="1">
        <v>26112216</v>
      </c>
      <c r="HB145" s="1">
        <v>26112216</v>
      </c>
      <c r="HC145" s="1">
        <v>26112216</v>
      </c>
      <c r="HD145" s="1">
        <v>26112216</v>
      </c>
      <c r="HE145" s="1">
        <v>26112216</v>
      </c>
      <c r="HF145" s="1">
        <v>26112216</v>
      </c>
      <c r="HG145" s="1">
        <v>26112216</v>
      </c>
      <c r="HH145" s="1">
        <v>26112216</v>
      </c>
      <c r="HI145" s="1">
        <v>26112216</v>
      </c>
      <c r="HJ145" s="1">
        <v>26112216</v>
      </c>
      <c r="HK145" s="1">
        <v>26112216</v>
      </c>
      <c r="HL145" s="1">
        <v>26112216</v>
      </c>
      <c r="HM145" s="1">
        <v>26112216</v>
      </c>
      <c r="HN145" s="1">
        <v>26112216</v>
      </c>
      <c r="HO145" s="1">
        <v>26112216</v>
      </c>
      <c r="HP145" s="1">
        <v>26112216</v>
      </c>
      <c r="HQ145" s="1">
        <v>26112216</v>
      </c>
      <c r="HR145" s="1">
        <v>26112216</v>
      </c>
      <c r="HS145" s="1">
        <v>26112216</v>
      </c>
      <c r="HT145" s="1">
        <v>26112216</v>
      </c>
      <c r="HU145" s="1">
        <v>26112216</v>
      </c>
      <c r="HV145" s="1">
        <v>26112216</v>
      </c>
      <c r="HW145" s="1">
        <v>26112216</v>
      </c>
      <c r="HX145" s="1">
        <v>26112216</v>
      </c>
      <c r="HY145" s="1">
        <v>26112216</v>
      </c>
      <c r="HZ145" s="1">
        <v>26112216</v>
      </c>
      <c r="IA145" s="1">
        <v>26112216</v>
      </c>
      <c r="IB145" s="1">
        <v>26112216</v>
      </c>
      <c r="IC145" s="1">
        <v>26112216</v>
      </c>
      <c r="ID145" s="1">
        <v>26112216</v>
      </c>
      <c r="IE145" s="1">
        <v>26112216</v>
      </c>
      <c r="IF145" s="1">
        <v>26112216</v>
      </c>
      <c r="IG145" s="1">
        <v>26112216</v>
      </c>
      <c r="IH145" s="1">
        <v>26112216</v>
      </c>
      <c r="II145" s="1">
        <v>26112216</v>
      </c>
      <c r="IJ145" s="1">
        <v>26112216</v>
      </c>
      <c r="IK145" s="1">
        <v>26112216</v>
      </c>
      <c r="IL145" s="1">
        <v>26112216</v>
      </c>
      <c r="IM145" s="1">
        <v>26112216</v>
      </c>
      <c r="IN145" s="1">
        <v>26112216</v>
      </c>
      <c r="IO145" s="1">
        <v>26112216</v>
      </c>
      <c r="IP145" s="1">
        <v>26112216</v>
      </c>
      <c r="IQ145" s="1">
        <v>26112216</v>
      </c>
      <c r="IR145" s="1">
        <v>26112216</v>
      </c>
      <c r="IS145" s="1">
        <v>26112216</v>
      </c>
      <c r="IT145" s="1">
        <v>26112216</v>
      </c>
      <c r="IU145" s="1">
        <v>26112216</v>
      </c>
      <c r="IV145" s="1">
        <v>26112216</v>
      </c>
      <c r="IW145" s="1">
        <v>26112216</v>
      </c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>
        <v>26112216</v>
      </c>
      <c r="JT145" s="1">
        <v>26112216</v>
      </c>
      <c r="JU145" s="1">
        <v>26112216</v>
      </c>
      <c r="JV145" s="1">
        <v>26112216</v>
      </c>
      <c r="JW145" s="1">
        <v>26112216</v>
      </c>
      <c r="JX145" s="1">
        <v>26112216</v>
      </c>
      <c r="JY145" s="1">
        <v>26112216</v>
      </c>
      <c r="JZ145" s="1">
        <v>26112216</v>
      </c>
      <c r="KA145" s="1">
        <v>26112216</v>
      </c>
      <c r="KB145" s="1">
        <v>26112216</v>
      </c>
      <c r="KC145" s="1">
        <v>26112216</v>
      </c>
      <c r="KD145" s="1">
        <v>26112216</v>
      </c>
      <c r="KE145" s="1">
        <v>26112216</v>
      </c>
      <c r="KF145" s="1">
        <v>26112216</v>
      </c>
      <c r="KG145" s="1">
        <v>26112216</v>
      </c>
      <c r="KH145" s="1">
        <v>26112216</v>
      </c>
      <c r="KI145" s="1">
        <v>26112216</v>
      </c>
      <c r="KJ145" s="1">
        <v>26112216</v>
      </c>
      <c r="KK145" s="1">
        <v>26112216</v>
      </c>
      <c r="KL145" s="1">
        <v>26112216</v>
      </c>
      <c r="KM145" s="1">
        <v>26112216</v>
      </c>
      <c r="KN145" s="1">
        <v>1892288</v>
      </c>
      <c r="KO145" s="1">
        <v>26112216</v>
      </c>
    </row>
    <row r="146" spans="1:301" x14ac:dyDescent="0.3">
      <c r="A146" s="11" t="s">
        <v>8166</v>
      </c>
      <c r="B146" s="1">
        <v>14920</v>
      </c>
      <c r="C146" s="1">
        <v>14921</v>
      </c>
      <c r="D146" s="1">
        <v>14922</v>
      </c>
      <c r="E146" s="1">
        <v>14923</v>
      </c>
      <c r="F146" s="1">
        <v>14924</v>
      </c>
      <c r="G146" s="1">
        <v>14925</v>
      </c>
      <c r="H146" s="1">
        <v>14966</v>
      </c>
      <c r="I146" s="1">
        <v>14889</v>
      </c>
      <c r="J146" s="1">
        <v>14890</v>
      </c>
      <c r="K146" s="1">
        <v>14891</v>
      </c>
      <c r="L146" s="1">
        <v>14892</v>
      </c>
      <c r="M146" s="1">
        <v>14894</v>
      </c>
      <c r="N146" s="1">
        <v>14895</v>
      </c>
      <c r="O146" s="1">
        <v>14896</v>
      </c>
      <c r="P146" s="1">
        <v>14897</v>
      </c>
      <c r="Q146" s="1">
        <v>14898</v>
      </c>
      <c r="R146" s="1">
        <v>14899</v>
      </c>
      <c r="S146" s="1">
        <v>14900</v>
      </c>
      <c r="T146" s="1">
        <v>14901</v>
      </c>
      <c r="U146" s="1">
        <v>14902</v>
      </c>
      <c r="V146" s="1">
        <v>14916</v>
      </c>
      <c r="W146" s="1">
        <v>14918</v>
      </c>
      <c r="X146" s="1">
        <v>14968</v>
      </c>
      <c r="Y146" s="1">
        <v>14969</v>
      </c>
      <c r="Z146" s="1">
        <v>14970</v>
      </c>
      <c r="AA146" s="1">
        <v>14971</v>
      </c>
      <c r="AB146" s="1">
        <v>14972</v>
      </c>
      <c r="AC146" s="1">
        <v>14973</v>
      </c>
      <c r="AD146" s="1">
        <v>14974</v>
      </c>
      <c r="AE146" s="1">
        <v>14878</v>
      </c>
      <c r="AF146" s="1">
        <v>14879</v>
      </c>
      <c r="AG146" s="1">
        <v>14880</v>
      </c>
      <c r="AH146" s="1">
        <v>14868</v>
      </c>
      <c r="AI146" s="1">
        <v>14869</v>
      </c>
      <c r="AJ146" s="1">
        <v>14870</v>
      </c>
      <c r="AK146" s="1">
        <v>14871</v>
      </c>
      <c r="AL146" s="1">
        <v>14872</v>
      </c>
      <c r="AM146" s="1">
        <v>14873</v>
      </c>
      <c r="AN146" s="1">
        <v>14874</v>
      </c>
      <c r="AO146" s="1">
        <v>14875</v>
      </c>
      <c r="AP146" s="1">
        <v>14907</v>
      </c>
      <c r="AQ146" s="1">
        <v>14908</v>
      </c>
      <c r="AR146" s="1">
        <v>14909</v>
      </c>
      <c r="AS146" s="1">
        <v>14910</v>
      </c>
      <c r="AT146" s="1">
        <v>14952</v>
      </c>
      <c r="AU146" s="1">
        <v>14953</v>
      </c>
      <c r="AV146" s="1">
        <v>14954</v>
      </c>
      <c r="AW146" s="1">
        <v>14955</v>
      </c>
      <c r="AX146" s="1">
        <v>14956</v>
      </c>
      <c r="AY146" s="1">
        <v>14957</v>
      </c>
      <c r="AZ146" s="1">
        <v>14958</v>
      </c>
      <c r="BA146" s="1">
        <v>14959</v>
      </c>
      <c r="BB146" s="1">
        <v>14960</v>
      </c>
      <c r="BC146" s="1">
        <v>14963</v>
      </c>
      <c r="BD146" s="1">
        <v>14964</v>
      </c>
      <c r="BE146" s="1">
        <v>14883</v>
      </c>
      <c r="BF146" s="1">
        <v>14884</v>
      </c>
      <c r="BG146" s="1">
        <v>14885</v>
      </c>
      <c r="BH146" s="1">
        <v>14886</v>
      </c>
      <c r="BI146" s="1">
        <v>14887</v>
      </c>
      <c r="BJ146" s="1">
        <v>14862</v>
      </c>
      <c r="BK146" s="1">
        <v>14863</v>
      </c>
      <c r="BL146" s="1">
        <v>14864</v>
      </c>
      <c r="BM146" s="1">
        <v>14865</v>
      </c>
      <c r="BN146" s="1">
        <v>14866</v>
      </c>
      <c r="BO146" s="1">
        <v>14848</v>
      </c>
      <c r="BP146" s="1">
        <v>14849</v>
      </c>
      <c r="BQ146" s="1">
        <v>14850</v>
      </c>
      <c r="BR146" s="1">
        <v>14851</v>
      </c>
      <c r="BS146" s="1">
        <v>14913</v>
      </c>
      <c r="BT146" s="1">
        <v>14929</v>
      </c>
      <c r="BU146" s="1">
        <v>14930</v>
      </c>
      <c r="BV146" s="1">
        <v>14931</v>
      </c>
      <c r="BW146" s="1">
        <v>14932</v>
      </c>
      <c r="BX146" s="1">
        <v>14933</v>
      </c>
      <c r="BY146" s="1">
        <v>14853</v>
      </c>
      <c r="BZ146" s="1">
        <v>14854</v>
      </c>
      <c r="CA146" s="1">
        <v>14856</v>
      </c>
      <c r="CB146" s="1">
        <v>14857</v>
      </c>
      <c r="CC146" s="1">
        <v>14858</v>
      </c>
      <c r="CD146" s="1">
        <v>14942</v>
      </c>
      <c r="CE146" s="1">
        <v>14943</v>
      </c>
      <c r="CF146" s="1">
        <v>14944</v>
      </c>
      <c r="CG146" s="1">
        <v>14945</v>
      </c>
      <c r="CH146" s="1">
        <v>14946</v>
      </c>
      <c r="CI146" s="1">
        <v>14947</v>
      </c>
      <c r="CJ146" s="1">
        <v>14948</v>
      </c>
      <c r="CK146" s="1">
        <v>14949</v>
      </c>
      <c r="CL146" s="1">
        <v>14950</v>
      </c>
      <c r="CM146" s="1">
        <v>14936</v>
      </c>
      <c r="CN146" s="1">
        <v>14937</v>
      </c>
      <c r="CO146" s="1">
        <v>14938</v>
      </c>
      <c r="CP146" s="1">
        <v>14881</v>
      </c>
      <c r="CQ146" s="1">
        <v>14914</v>
      </c>
      <c r="CR146" s="1">
        <v>14939</v>
      </c>
      <c r="CS146" s="1">
        <v>14926</v>
      </c>
      <c r="CT146" s="1">
        <v>14903</v>
      </c>
      <c r="CU146" s="1">
        <v>14904</v>
      </c>
      <c r="CV146" s="1">
        <v>14876</v>
      </c>
      <c r="CW146" s="1">
        <v>14961</v>
      </c>
      <c r="CX146" s="1">
        <v>14859</v>
      </c>
      <c r="CY146" s="1">
        <v>14860</v>
      </c>
      <c r="CZ146" s="1">
        <v>14927</v>
      </c>
      <c r="DA146" s="1">
        <v>14905</v>
      </c>
      <c r="DB146" s="1">
        <v>14911</v>
      </c>
      <c r="DC146" s="1">
        <v>14934</v>
      </c>
      <c r="DD146" s="1">
        <v>14940</v>
      </c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>
        <v>14852</v>
      </c>
      <c r="EA146" s="1">
        <v>14855</v>
      </c>
      <c r="EB146" s="1">
        <v>14917</v>
      </c>
      <c r="EC146" s="1">
        <v>14861</v>
      </c>
      <c r="ED146" s="1">
        <v>14867</v>
      </c>
      <c r="EE146" s="1">
        <v>14877</v>
      </c>
      <c r="EF146" s="1">
        <v>14882</v>
      </c>
      <c r="EG146" s="1">
        <v>14888</v>
      </c>
      <c r="EH146" s="1">
        <v>14893</v>
      </c>
      <c r="EI146" s="1">
        <v>14906</v>
      </c>
      <c r="EJ146" s="1">
        <v>14912</v>
      </c>
      <c r="EK146" s="1">
        <v>14915</v>
      </c>
      <c r="EL146" s="1">
        <v>14928</v>
      </c>
      <c r="EM146" s="1">
        <v>14935</v>
      </c>
      <c r="EN146" s="1">
        <v>14941</v>
      </c>
      <c r="EO146" s="1">
        <v>14951</v>
      </c>
      <c r="EP146" s="1">
        <v>14962</v>
      </c>
      <c r="EQ146" s="1">
        <v>14919</v>
      </c>
      <c r="ER146" s="1">
        <v>14965</v>
      </c>
      <c r="ES146" s="1">
        <v>14967</v>
      </c>
      <c r="ET146" s="1">
        <v>14975</v>
      </c>
      <c r="EU146" s="1">
        <v>26112216</v>
      </c>
      <c r="EV146" s="1">
        <v>26112216</v>
      </c>
      <c r="EW146" s="1">
        <v>26112216</v>
      </c>
      <c r="EX146" s="1">
        <v>26112216</v>
      </c>
      <c r="EY146" s="1">
        <v>26112216</v>
      </c>
      <c r="EZ146" s="1">
        <v>26112216</v>
      </c>
      <c r="FA146" s="1">
        <v>26112216</v>
      </c>
      <c r="FB146" s="1">
        <v>26112216</v>
      </c>
      <c r="FC146" s="1">
        <v>26112216</v>
      </c>
      <c r="FD146" s="1">
        <v>26112216</v>
      </c>
      <c r="FE146" s="1">
        <v>26112216</v>
      </c>
      <c r="FF146" s="1">
        <v>26112216</v>
      </c>
      <c r="FG146" s="1">
        <v>26112216</v>
      </c>
      <c r="FH146" s="1">
        <v>26112216</v>
      </c>
      <c r="FI146" s="1">
        <v>26112216</v>
      </c>
      <c r="FJ146" s="1">
        <v>26112216</v>
      </c>
      <c r="FK146" s="1">
        <v>26112216</v>
      </c>
      <c r="FL146" s="1">
        <v>26112216</v>
      </c>
      <c r="FM146" s="1">
        <v>26112216</v>
      </c>
      <c r="FN146" s="1">
        <v>26112216</v>
      </c>
      <c r="FO146" s="1">
        <v>26112216</v>
      </c>
      <c r="FP146" s="1">
        <v>26112216</v>
      </c>
      <c r="FQ146" s="1">
        <v>26112216</v>
      </c>
      <c r="FR146" s="1">
        <v>26112216</v>
      </c>
      <c r="FS146" s="1">
        <v>26112216</v>
      </c>
      <c r="FT146" s="1">
        <v>26112216</v>
      </c>
      <c r="FU146" s="1">
        <v>26112216</v>
      </c>
      <c r="FV146" s="1">
        <v>26112216</v>
      </c>
      <c r="FW146" s="1">
        <v>26112216</v>
      </c>
      <c r="FX146" s="1">
        <v>26112216</v>
      </c>
      <c r="FY146" s="1">
        <v>26112216</v>
      </c>
      <c r="FZ146" s="1">
        <v>26112216</v>
      </c>
      <c r="GA146" s="1">
        <v>26112216</v>
      </c>
      <c r="GB146" s="1">
        <v>26112216</v>
      </c>
      <c r="GC146" s="1">
        <v>26112216</v>
      </c>
      <c r="GD146" s="1">
        <v>26112216</v>
      </c>
      <c r="GE146" s="1">
        <v>26112216</v>
      </c>
      <c r="GF146" s="1">
        <v>26112216</v>
      </c>
      <c r="GG146" s="1">
        <v>26112216</v>
      </c>
      <c r="GH146" s="1">
        <v>26112216</v>
      </c>
      <c r="GI146" s="1">
        <v>26112216</v>
      </c>
      <c r="GJ146" s="1">
        <v>26112216</v>
      </c>
      <c r="GK146" s="1">
        <v>26112216</v>
      </c>
      <c r="GL146" s="1">
        <v>26112216</v>
      </c>
      <c r="GM146" s="1">
        <v>26112216</v>
      </c>
      <c r="GN146" s="1">
        <v>26112216</v>
      </c>
      <c r="GO146" s="1">
        <v>26112216</v>
      </c>
      <c r="GP146" s="1">
        <v>26112216</v>
      </c>
      <c r="GQ146" s="1">
        <v>26112216</v>
      </c>
      <c r="GR146" s="1">
        <v>26112216</v>
      </c>
      <c r="GS146" s="1">
        <v>26112216</v>
      </c>
      <c r="GT146" s="1">
        <v>26112216</v>
      </c>
      <c r="GU146" s="1">
        <v>26112216</v>
      </c>
      <c r="GV146" s="1">
        <v>26112216</v>
      </c>
      <c r="GW146" s="1">
        <v>26112216</v>
      </c>
      <c r="GX146" s="1">
        <v>26112216</v>
      </c>
      <c r="GY146" s="1">
        <v>26112216</v>
      </c>
      <c r="GZ146" s="1">
        <v>26112216</v>
      </c>
      <c r="HA146" s="1">
        <v>26112216</v>
      </c>
      <c r="HB146" s="1">
        <v>26112216</v>
      </c>
      <c r="HC146" s="1">
        <v>26112216</v>
      </c>
      <c r="HD146" s="1">
        <v>26112216</v>
      </c>
      <c r="HE146" s="1">
        <v>26112216</v>
      </c>
      <c r="HF146" s="1">
        <v>26112216</v>
      </c>
      <c r="HG146" s="1">
        <v>26112216</v>
      </c>
      <c r="HH146" s="1">
        <v>26112216</v>
      </c>
      <c r="HI146" s="1">
        <v>26112216</v>
      </c>
      <c r="HJ146" s="1">
        <v>26112216</v>
      </c>
      <c r="HK146" s="1">
        <v>26112216</v>
      </c>
      <c r="HL146" s="1">
        <v>26112216</v>
      </c>
      <c r="HM146" s="1">
        <v>26112216</v>
      </c>
      <c r="HN146" s="1">
        <v>26112216</v>
      </c>
      <c r="HO146" s="1">
        <v>26112216</v>
      </c>
      <c r="HP146" s="1">
        <v>26112216</v>
      </c>
      <c r="HQ146" s="1">
        <v>26112216</v>
      </c>
      <c r="HR146" s="1">
        <v>26112216</v>
      </c>
      <c r="HS146" s="1">
        <v>26112216</v>
      </c>
      <c r="HT146" s="1">
        <v>26112216</v>
      </c>
      <c r="HU146" s="1">
        <v>26112216</v>
      </c>
      <c r="HV146" s="1">
        <v>26112216</v>
      </c>
      <c r="HW146" s="1">
        <v>26112216</v>
      </c>
      <c r="HX146" s="1">
        <v>26112216</v>
      </c>
      <c r="HY146" s="1">
        <v>26112216</v>
      </c>
      <c r="HZ146" s="1">
        <v>26112216</v>
      </c>
      <c r="IA146" s="1">
        <v>26112216</v>
      </c>
      <c r="IB146" s="1">
        <v>26112216</v>
      </c>
      <c r="IC146" s="1">
        <v>26112216</v>
      </c>
      <c r="ID146" s="1">
        <v>26112216</v>
      </c>
      <c r="IE146" s="1">
        <v>26112216</v>
      </c>
      <c r="IF146" s="1">
        <v>26112216</v>
      </c>
      <c r="IG146" s="1">
        <v>26112216</v>
      </c>
      <c r="IH146" s="1">
        <v>26112216</v>
      </c>
      <c r="II146" s="1">
        <v>26112216</v>
      </c>
      <c r="IJ146" s="1">
        <v>26112216</v>
      </c>
      <c r="IK146" s="1">
        <v>26112216</v>
      </c>
      <c r="IL146" s="1">
        <v>26112216</v>
      </c>
      <c r="IM146" s="1">
        <v>26112216</v>
      </c>
      <c r="IN146" s="1">
        <v>26112216</v>
      </c>
      <c r="IO146" s="1">
        <v>26112216</v>
      </c>
      <c r="IP146" s="1">
        <v>26112216</v>
      </c>
      <c r="IQ146" s="1">
        <v>26112216</v>
      </c>
      <c r="IR146" s="1">
        <v>26112216</v>
      </c>
      <c r="IS146" s="1">
        <v>26112216</v>
      </c>
      <c r="IT146" s="1">
        <v>26112216</v>
      </c>
      <c r="IU146" s="1">
        <v>26112216</v>
      </c>
      <c r="IV146" s="1">
        <v>26112216</v>
      </c>
      <c r="IW146" s="1">
        <v>26112216</v>
      </c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>
        <v>26112216</v>
      </c>
      <c r="JT146" s="1">
        <v>26112216</v>
      </c>
      <c r="JU146" s="1">
        <v>26112216</v>
      </c>
      <c r="JV146" s="1">
        <v>26112216</v>
      </c>
      <c r="JW146" s="1">
        <v>26112216</v>
      </c>
      <c r="JX146" s="1">
        <v>26112216</v>
      </c>
      <c r="JY146" s="1">
        <v>26112216</v>
      </c>
      <c r="JZ146" s="1">
        <v>26112216</v>
      </c>
      <c r="KA146" s="1">
        <v>26112216</v>
      </c>
      <c r="KB146" s="1">
        <v>26112216</v>
      </c>
      <c r="KC146" s="1">
        <v>26112216</v>
      </c>
      <c r="KD146" s="1">
        <v>26112216</v>
      </c>
      <c r="KE146" s="1">
        <v>26112216</v>
      </c>
      <c r="KF146" s="1">
        <v>26112216</v>
      </c>
      <c r="KG146" s="1">
        <v>26112216</v>
      </c>
      <c r="KH146" s="1">
        <v>26112216</v>
      </c>
      <c r="KI146" s="1">
        <v>26112216</v>
      </c>
      <c r="KJ146" s="1">
        <v>26112216</v>
      </c>
      <c r="KK146" s="1">
        <v>26112216</v>
      </c>
      <c r="KL146" s="1">
        <v>26112216</v>
      </c>
      <c r="KM146" s="1">
        <v>26112216</v>
      </c>
      <c r="KN146" s="1">
        <v>1908672</v>
      </c>
      <c r="KO146" s="1">
        <v>26112216</v>
      </c>
    </row>
    <row r="147" spans="1:301" x14ac:dyDescent="0.3">
      <c r="A147" s="11" t="s">
        <v>8167</v>
      </c>
      <c r="B147" s="1">
        <v>15048</v>
      </c>
      <c r="C147" s="1">
        <v>15049</v>
      </c>
      <c r="D147" s="1">
        <v>15050</v>
      </c>
      <c r="E147" s="1">
        <v>15051</v>
      </c>
      <c r="F147" s="1">
        <v>15052</v>
      </c>
      <c r="G147" s="1">
        <v>15053</v>
      </c>
      <c r="H147" s="1">
        <v>15094</v>
      </c>
      <c r="I147" s="1">
        <v>15017</v>
      </c>
      <c r="J147" s="1">
        <v>15018</v>
      </c>
      <c r="K147" s="1">
        <v>15019</v>
      </c>
      <c r="L147" s="1">
        <v>15020</v>
      </c>
      <c r="M147" s="1">
        <v>15022</v>
      </c>
      <c r="N147" s="1">
        <v>15023</v>
      </c>
      <c r="O147" s="1">
        <v>15024</v>
      </c>
      <c r="P147" s="1">
        <v>15025</v>
      </c>
      <c r="Q147" s="1">
        <v>15026</v>
      </c>
      <c r="R147" s="1">
        <v>15027</v>
      </c>
      <c r="S147" s="1">
        <v>15028</v>
      </c>
      <c r="T147" s="1">
        <v>15029</v>
      </c>
      <c r="U147" s="1">
        <v>15030</v>
      </c>
      <c r="V147" s="1">
        <v>15044</v>
      </c>
      <c r="W147" s="1">
        <v>15046</v>
      </c>
      <c r="X147" s="1">
        <v>15096</v>
      </c>
      <c r="Y147" s="1">
        <v>15097</v>
      </c>
      <c r="Z147" s="1">
        <v>15098</v>
      </c>
      <c r="AA147" s="1">
        <v>15099</v>
      </c>
      <c r="AB147" s="1">
        <v>15100</v>
      </c>
      <c r="AC147" s="1">
        <v>15101</v>
      </c>
      <c r="AD147" s="1">
        <v>15102</v>
      </c>
      <c r="AE147" s="1">
        <v>15006</v>
      </c>
      <c r="AF147" s="1">
        <v>15007</v>
      </c>
      <c r="AG147" s="1">
        <v>15008</v>
      </c>
      <c r="AH147" s="1">
        <v>14996</v>
      </c>
      <c r="AI147" s="1">
        <v>14997</v>
      </c>
      <c r="AJ147" s="1">
        <v>14998</v>
      </c>
      <c r="AK147" s="1">
        <v>14999</v>
      </c>
      <c r="AL147" s="1">
        <v>15000</v>
      </c>
      <c r="AM147" s="1">
        <v>15001</v>
      </c>
      <c r="AN147" s="1">
        <v>15002</v>
      </c>
      <c r="AO147" s="1">
        <v>15003</v>
      </c>
      <c r="AP147" s="1">
        <v>15035</v>
      </c>
      <c r="AQ147" s="1">
        <v>15036</v>
      </c>
      <c r="AR147" s="1">
        <v>15037</v>
      </c>
      <c r="AS147" s="1">
        <v>15038</v>
      </c>
      <c r="AT147" s="1">
        <v>15080</v>
      </c>
      <c r="AU147" s="1">
        <v>15081</v>
      </c>
      <c r="AV147" s="1">
        <v>15082</v>
      </c>
      <c r="AW147" s="1">
        <v>15083</v>
      </c>
      <c r="AX147" s="1">
        <v>15084</v>
      </c>
      <c r="AY147" s="1">
        <v>15085</v>
      </c>
      <c r="AZ147" s="1">
        <v>15086</v>
      </c>
      <c r="BA147" s="1">
        <v>15087</v>
      </c>
      <c r="BB147" s="1">
        <v>15088</v>
      </c>
      <c r="BC147" s="1">
        <v>15091</v>
      </c>
      <c r="BD147" s="1">
        <v>15092</v>
      </c>
      <c r="BE147" s="1">
        <v>15011</v>
      </c>
      <c r="BF147" s="1">
        <v>15012</v>
      </c>
      <c r="BG147" s="1">
        <v>15013</v>
      </c>
      <c r="BH147" s="1">
        <v>15014</v>
      </c>
      <c r="BI147" s="1">
        <v>15015</v>
      </c>
      <c r="BJ147" s="1">
        <v>14990</v>
      </c>
      <c r="BK147" s="1">
        <v>14991</v>
      </c>
      <c r="BL147" s="1">
        <v>14992</v>
      </c>
      <c r="BM147" s="1">
        <v>14993</v>
      </c>
      <c r="BN147" s="1">
        <v>14994</v>
      </c>
      <c r="BO147" s="1">
        <v>14976</v>
      </c>
      <c r="BP147" s="1">
        <v>14977</v>
      </c>
      <c r="BQ147" s="1">
        <v>14978</v>
      </c>
      <c r="BR147" s="1">
        <v>14979</v>
      </c>
      <c r="BS147" s="1">
        <v>15041</v>
      </c>
      <c r="BT147" s="1">
        <v>15057</v>
      </c>
      <c r="BU147" s="1">
        <v>15058</v>
      </c>
      <c r="BV147" s="1">
        <v>15059</v>
      </c>
      <c r="BW147" s="1">
        <v>15060</v>
      </c>
      <c r="BX147" s="1">
        <v>15061</v>
      </c>
      <c r="BY147" s="1">
        <v>14981</v>
      </c>
      <c r="BZ147" s="1">
        <v>14982</v>
      </c>
      <c r="CA147" s="1">
        <v>14984</v>
      </c>
      <c r="CB147" s="1">
        <v>14985</v>
      </c>
      <c r="CC147" s="1">
        <v>14986</v>
      </c>
      <c r="CD147" s="1">
        <v>15070</v>
      </c>
      <c r="CE147" s="1">
        <v>15071</v>
      </c>
      <c r="CF147" s="1">
        <v>15072</v>
      </c>
      <c r="CG147" s="1">
        <v>15073</v>
      </c>
      <c r="CH147" s="1">
        <v>15074</v>
      </c>
      <c r="CI147" s="1">
        <v>15075</v>
      </c>
      <c r="CJ147" s="1">
        <v>15076</v>
      </c>
      <c r="CK147" s="1">
        <v>15077</v>
      </c>
      <c r="CL147" s="1">
        <v>15078</v>
      </c>
      <c r="CM147" s="1">
        <v>15064</v>
      </c>
      <c r="CN147" s="1">
        <v>15065</v>
      </c>
      <c r="CO147" s="1">
        <v>15066</v>
      </c>
      <c r="CP147" s="1">
        <v>15009</v>
      </c>
      <c r="CQ147" s="1">
        <v>15042</v>
      </c>
      <c r="CR147" s="1">
        <v>15067</v>
      </c>
      <c r="CS147" s="1">
        <v>15054</v>
      </c>
      <c r="CT147" s="1">
        <v>15031</v>
      </c>
      <c r="CU147" s="1">
        <v>15032</v>
      </c>
      <c r="CV147" s="1">
        <v>15004</v>
      </c>
      <c r="CW147" s="1">
        <v>15089</v>
      </c>
      <c r="CX147" s="1">
        <v>14987</v>
      </c>
      <c r="CY147" s="1">
        <v>14988</v>
      </c>
      <c r="CZ147" s="1">
        <v>15055</v>
      </c>
      <c r="DA147" s="1">
        <v>15033</v>
      </c>
      <c r="DB147" s="1">
        <v>15039</v>
      </c>
      <c r="DC147" s="1">
        <v>15062</v>
      </c>
      <c r="DD147" s="1">
        <v>15068</v>
      </c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>
        <v>14980</v>
      </c>
      <c r="EA147" s="1">
        <v>14983</v>
      </c>
      <c r="EB147" s="1">
        <v>15045</v>
      </c>
      <c r="EC147" s="1">
        <v>14989</v>
      </c>
      <c r="ED147" s="1">
        <v>14995</v>
      </c>
      <c r="EE147" s="1">
        <v>15005</v>
      </c>
      <c r="EF147" s="1">
        <v>15010</v>
      </c>
      <c r="EG147" s="1">
        <v>15016</v>
      </c>
      <c r="EH147" s="1">
        <v>15021</v>
      </c>
      <c r="EI147" s="1">
        <v>15034</v>
      </c>
      <c r="EJ147" s="1">
        <v>15040</v>
      </c>
      <c r="EK147" s="1">
        <v>15043</v>
      </c>
      <c r="EL147" s="1">
        <v>15056</v>
      </c>
      <c r="EM147" s="1">
        <v>15063</v>
      </c>
      <c r="EN147" s="1">
        <v>15069</v>
      </c>
      <c r="EO147" s="1">
        <v>15079</v>
      </c>
      <c r="EP147" s="1">
        <v>15090</v>
      </c>
      <c r="EQ147" s="1">
        <v>15047</v>
      </c>
      <c r="ER147" s="1">
        <v>15093</v>
      </c>
      <c r="ES147" s="1">
        <v>15095</v>
      </c>
      <c r="ET147" s="1">
        <v>15103</v>
      </c>
      <c r="EU147" s="1">
        <v>26112216</v>
      </c>
      <c r="EV147" s="1">
        <v>26112216</v>
      </c>
      <c r="EW147" s="1">
        <v>26112216</v>
      </c>
      <c r="EX147" s="1">
        <v>26112216</v>
      </c>
      <c r="EY147" s="1">
        <v>26112216</v>
      </c>
      <c r="EZ147" s="1">
        <v>26112216</v>
      </c>
      <c r="FA147" s="1">
        <v>26112216</v>
      </c>
      <c r="FB147" s="1">
        <v>26112216</v>
      </c>
      <c r="FC147" s="1">
        <v>26112216</v>
      </c>
      <c r="FD147" s="1">
        <v>26112216</v>
      </c>
      <c r="FE147" s="1">
        <v>26112216</v>
      </c>
      <c r="FF147" s="1">
        <v>26112216</v>
      </c>
      <c r="FG147" s="1">
        <v>26112216</v>
      </c>
      <c r="FH147" s="1">
        <v>26112216</v>
      </c>
      <c r="FI147" s="1">
        <v>26112216</v>
      </c>
      <c r="FJ147" s="1">
        <v>26112216</v>
      </c>
      <c r="FK147" s="1">
        <v>26112216</v>
      </c>
      <c r="FL147" s="1">
        <v>26112216</v>
      </c>
      <c r="FM147" s="1">
        <v>26112216</v>
      </c>
      <c r="FN147" s="1">
        <v>26112216</v>
      </c>
      <c r="FO147" s="1">
        <v>26112216</v>
      </c>
      <c r="FP147" s="1">
        <v>26112216</v>
      </c>
      <c r="FQ147" s="1">
        <v>26112216</v>
      </c>
      <c r="FR147" s="1">
        <v>26112216</v>
      </c>
      <c r="FS147" s="1">
        <v>26112216</v>
      </c>
      <c r="FT147" s="1">
        <v>26112216</v>
      </c>
      <c r="FU147" s="1">
        <v>26112216</v>
      </c>
      <c r="FV147" s="1">
        <v>26112216</v>
      </c>
      <c r="FW147" s="1">
        <v>26112216</v>
      </c>
      <c r="FX147" s="1">
        <v>26112216</v>
      </c>
      <c r="FY147" s="1">
        <v>26112216</v>
      </c>
      <c r="FZ147" s="1">
        <v>26112216</v>
      </c>
      <c r="GA147" s="1">
        <v>26112216</v>
      </c>
      <c r="GB147" s="1">
        <v>26112216</v>
      </c>
      <c r="GC147" s="1">
        <v>26112216</v>
      </c>
      <c r="GD147" s="1">
        <v>26112216</v>
      </c>
      <c r="GE147" s="1">
        <v>26112216</v>
      </c>
      <c r="GF147" s="1">
        <v>26112216</v>
      </c>
      <c r="GG147" s="1">
        <v>26112216</v>
      </c>
      <c r="GH147" s="1">
        <v>26112216</v>
      </c>
      <c r="GI147" s="1">
        <v>26112216</v>
      </c>
      <c r="GJ147" s="1">
        <v>26112216</v>
      </c>
      <c r="GK147" s="1">
        <v>26112216</v>
      </c>
      <c r="GL147" s="1">
        <v>26112216</v>
      </c>
      <c r="GM147" s="1">
        <v>26112216</v>
      </c>
      <c r="GN147" s="1">
        <v>26112216</v>
      </c>
      <c r="GO147" s="1">
        <v>26112216</v>
      </c>
      <c r="GP147" s="1">
        <v>26112216</v>
      </c>
      <c r="GQ147" s="1">
        <v>26112216</v>
      </c>
      <c r="GR147" s="1">
        <v>26112216</v>
      </c>
      <c r="GS147" s="1">
        <v>26112216</v>
      </c>
      <c r="GT147" s="1">
        <v>26112216</v>
      </c>
      <c r="GU147" s="1">
        <v>26112216</v>
      </c>
      <c r="GV147" s="1">
        <v>26112216</v>
      </c>
      <c r="GW147" s="1">
        <v>26112216</v>
      </c>
      <c r="GX147" s="1">
        <v>26112216</v>
      </c>
      <c r="GY147" s="1">
        <v>26112216</v>
      </c>
      <c r="GZ147" s="1">
        <v>26112216</v>
      </c>
      <c r="HA147" s="1">
        <v>26112216</v>
      </c>
      <c r="HB147" s="1">
        <v>26112216</v>
      </c>
      <c r="HC147" s="1">
        <v>26112216</v>
      </c>
      <c r="HD147" s="1">
        <v>26112216</v>
      </c>
      <c r="HE147" s="1">
        <v>26112216</v>
      </c>
      <c r="HF147" s="1">
        <v>26112216</v>
      </c>
      <c r="HG147" s="1">
        <v>26112216</v>
      </c>
      <c r="HH147" s="1">
        <v>26112216</v>
      </c>
      <c r="HI147" s="1">
        <v>26112216</v>
      </c>
      <c r="HJ147" s="1">
        <v>26112216</v>
      </c>
      <c r="HK147" s="1">
        <v>26112216</v>
      </c>
      <c r="HL147" s="1">
        <v>26112216</v>
      </c>
      <c r="HM147" s="1">
        <v>26112216</v>
      </c>
      <c r="HN147" s="1">
        <v>26112216</v>
      </c>
      <c r="HO147" s="1">
        <v>26112216</v>
      </c>
      <c r="HP147" s="1">
        <v>26112216</v>
      </c>
      <c r="HQ147" s="1">
        <v>26112216</v>
      </c>
      <c r="HR147" s="1">
        <v>26112216</v>
      </c>
      <c r="HS147" s="1">
        <v>26112216</v>
      </c>
      <c r="HT147" s="1">
        <v>26112216</v>
      </c>
      <c r="HU147" s="1">
        <v>26112216</v>
      </c>
      <c r="HV147" s="1">
        <v>26112216</v>
      </c>
      <c r="HW147" s="1">
        <v>26112216</v>
      </c>
      <c r="HX147" s="1">
        <v>26112216</v>
      </c>
      <c r="HY147" s="1">
        <v>26112216</v>
      </c>
      <c r="HZ147" s="1">
        <v>26112216</v>
      </c>
      <c r="IA147" s="1">
        <v>26112216</v>
      </c>
      <c r="IB147" s="1">
        <v>26112216</v>
      </c>
      <c r="IC147" s="1">
        <v>26112216</v>
      </c>
      <c r="ID147" s="1">
        <v>26112216</v>
      </c>
      <c r="IE147" s="1">
        <v>26112216</v>
      </c>
      <c r="IF147" s="1">
        <v>26112216</v>
      </c>
      <c r="IG147" s="1">
        <v>26112216</v>
      </c>
      <c r="IH147" s="1">
        <v>26112216</v>
      </c>
      <c r="II147" s="1">
        <v>26112216</v>
      </c>
      <c r="IJ147" s="1">
        <v>26112216</v>
      </c>
      <c r="IK147" s="1">
        <v>26112216</v>
      </c>
      <c r="IL147" s="1">
        <v>26112216</v>
      </c>
      <c r="IM147" s="1">
        <v>26112216</v>
      </c>
      <c r="IN147" s="1">
        <v>26112216</v>
      </c>
      <c r="IO147" s="1">
        <v>26112216</v>
      </c>
      <c r="IP147" s="1">
        <v>26112216</v>
      </c>
      <c r="IQ147" s="1">
        <v>26112216</v>
      </c>
      <c r="IR147" s="1">
        <v>26112216</v>
      </c>
      <c r="IS147" s="1">
        <v>26112216</v>
      </c>
      <c r="IT147" s="1">
        <v>26112216</v>
      </c>
      <c r="IU147" s="1">
        <v>26112216</v>
      </c>
      <c r="IV147" s="1">
        <v>26112216</v>
      </c>
      <c r="IW147" s="1">
        <v>26112216</v>
      </c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>
        <v>26112216</v>
      </c>
      <c r="JT147" s="1">
        <v>26112216</v>
      </c>
      <c r="JU147" s="1">
        <v>26112216</v>
      </c>
      <c r="JV147" s="1">
        <v>26112216</v>
      </c>
      <c r="JW147" s="1">
        <v>26112216</v>
      </c>
      <c r="JX147" s="1">
        <v>26112216</v>
      </c>
      <c r="JY147" s="1">
        <v>26112216</v>
      </c>
      <c r="JZ147" s="1">
        <v>26112216</v>
      </c>
      <c r="KA147" s="1">
        <v>26112216</v>
      </c>
      <c r="KB147" s="1">
        <v>26112216</v>
      </c>
      <c r="KC147" s="1">
        <v>26112216</v>
      </c>
      <c r="KD147" s="1">
        <v>26112216</v>
      </c>
      <c r="KE147" s="1">
        <v>26112216</v>
      </c>
      <c r="KF147" s="1">
        <v>26112216</v>
      </c>
      <c r="KG147" s="1">
        <v>26112216</v>
      </c>
      <c r="KH147" s="1">
        <v>26112216</v>
      </c>
      <c r="KI147" s="1">
        <v>26112216</v>
      </c>
      <c r="KJ147" s="1">
        <v>26112216</v>
      </c>
      <c r="KK147" s="1">
        <v>26112216</v>
      </c>
      <c r="KL147" s="1">
        <v>26112216</v>
      </c>
      <c r="KM147" s="1">
        <v>26112216</v>
      </c>
      <c r="KN147" s="1">
        <v>1925056</v>
      </c>
      <c r="KO147" s="1">
        <v>26112216</v>
      </c>
    </row>
    <row r="148" spans="1:301" x14ac:dyDescent="0.3">
      <c r="A148" s="11" t="s">
        <v>8168</v>
      </c>
      <c r="B148" s="1">
        <v>15176</v>
      </c>
      <c r="C148" s="1">
        <v>15177</v>
      </c>
      <c r="D148" s="1">
        <v>15178</v>
      </c>
      <c r="E148" s="1">
        <v>15179</v>
      </c>
      <c r="F148" s="1">
        <v>15180</v>
      </c>
      <c r="G148" s="1">
        <v>15181</v>
      </c>
      <c r="H148" s="1">
        <v>15222</v>
      </c>
      <c r="I148" s="1">
        <v>15145</v>
      </c>
      <c r="J148" s="1">
        <v>15146</v>
      </c>
      <c r="K148" s="1">
        <v>15147</v>
      </c>
      <c r="L148" s="1">
        <v>15148</v>
      </c>
      <c r="M148" s="1">
        <v>15150</v>
      </c>
      <c r="N148" s="1">
        <v>15151</v>
      </c>
      <c r="O148" s="1">
        <v>15152</v>
      </c>
      <c r="P148" s="1">
        <v>15153</v>
      </c>
      <c r="Q148" s="1">
        <v>15154</v>
      </c>
      <c r="R148" s="1">
        <v>15155</v>
      </c>
      <c r="S148" s="1">
        <v>15156</v>
      </c>
      <c r="T148" s="1">
        <v>15157</v>
      </c>
      <c r="U148" s="1">
        <v>15158</v>
      </c>
      <c r="V148" s="1">
        <v>15172</v>
      </c>
      <c r="W148" s="1">
        <v>15174</v>
      </c>
      <c r="X148" s="1">
        <v>15224</v>
      </c>
      <c r="Y148" s="1">
        <v>15225</v>
      </c>
      <c r="Z148" s="1">
        <v>15226</v>
      </c>
      <c r="AA148" s="1">
        <v>15227</v>
      </c>
      <c r="AB148" s="1">
        <v>15228</v>
      </c>
      <c r="AC148" s="1">
        <v>15229</v>
      </c>
      <c r="AD148" s="1">
        <v>15230</v>
      </c>
      <c r="AE148" s="1">
        <v>15134</v>
      </c>
      <c r="AF148" s="1">
        <v>15135</v>
      </c>
      <c r="AG148" s="1">
        <v>15136</v>
      </c>
      <c r="AH148" s="1">
        <v>15124</v>
      </c>
      <c r="AI148" s="1">
        <v>15125</v>
      </c>
      <c r="AJ148" s="1">
        <v>15126</v>
      </c>
      <c r="AK148" s="1">
        <v>15127</v>
      </c>
      <c r="AL148" s="1">
        <v>15128</v>
      </c>
      <c r="AM148" s="1">
        <v>15129</v>
      </c>
      <c r="AN148" s="1">
        <v>15130</v>
      </c>
      <c r="AO148" s="1">
        <v>15131</v>
      </c>
      <c r="AP148" s="1">
        <v>15163</v>
      </c>
      <c r="AQ148" s="1">
        <v>15164</v>
      </c>
      <c r="AR148" s="1">
        <v>15165</v>
      </c>
      <c r="AS148" s="1">
        <v>15166</v>
      </c>
      <c r="AT148" s="1">
        <v>15208</v>
      </c>
      <c r="AU148" s="1">
        <v>15209</v>
      </c>
      <c r="AV148" s="1">
        <v>15210</v>
      </c>
      <c r="AW148" s="1">
        <v>15211</v>
      </c>
      <c r="AX148" s="1">
        <v>15212</v>
      </c>
      <c r="AY148" s="1">
        <v>15213</v>
      </c>
      <c r="AZ148" s="1">
        <v>15214</v>
      </c>
      <c r="BA148" s="1">
        <v>15215</v>
      </c>
      <c r="BB148" s="1">
        <v>15216</v>
      </c>
      <c r="BC148" s="1">
        <v>15219</v>
      </c>
      <c r="BD148" s="1">
        <v>15220</v>
      </c>
      <c r="BE148" s="1">
        <v>15139</v>
      </c>
      <c r="BF148" s="1">
        <v>15140</v>
      </c>
      <c r="BG148" s="1">
        <v>15141</v>
      </c>
      <c r="BH148" s="1">
        <v>15142</v>
      </c>
      <c r="BI148" s="1">
        <v>15143</v>
      </c>
      <c r="BJ148" s="1">
        <v>15118</v>
      </c>
      <c r="BK148" s="1">
        <v>15119</v>
      </c>
      <c r="BL148" s="1">
        <v>15120</v>
      </c>
      <c r="BM148" s="1">
        <v>15121</v>
      </c>
      <c r="BN148" s="1">
        <v>15122</v>
      </c>
      <c r="BO148" s="1">
        <v>15104</v>
      </c>
      <c r="BP148" s="1">
        <v>15105</v>
      </c>
      <c r="BQ148" s="1">
        <v>15106</v>
      </c>
      <c r="BR148" s="1">
        <v>15107</v>
      </c>
      <c r="BS148" s="1">
        <v>15169</v>
      </c>
      <c r="BT148" s="1">
        <v>15185</v>
      </c>
      <c r="BU148" s="1">
        <v>15186</v>
      </c>
      <c r="BV148" s="1">
        <v>15187</v>
      </c>
      <c r="BW148" s="1">
        <v>15188</v>
      </c>
      <c r="BX148" s="1">
        <v>15189</v>
      </c>
      <c r="BY148" s="1">
        <v>15109</v>
      </c>
      <c r="BZ148" s="1">
        <v>15110</v>
      </c>
      <c r="CA148" s="1">
        <v>15112</v>
      </c>
      <c r="CB148" s="1">
        <v>15113</v>
      </c>
      <c r="CC148" s="1">
        <v>15114</v>
      </c>
      <c r="CD148" s="1">
        <v>15198</v>
      </c>
      <c r="CE148" s="1">
        <v>15199</v>
      </c>
      <c r="CF148" s="1">
        <v>15200</v>
      </c>
      <c r="CG148" s="1">
        <v>15201</v>
      </c>
      <c r="CH148" s="1">
        <v>15202</v>
      </c>
      <c r="CI148" s="1">
        <v>15203</v>
      </c>
      <c r="CJ148" s="1">
        <v>15204</v>
      </c>
      <c r="CK148" s="1">
        <v>15205</v>
      </c>
      <c r="CL148" s="1">
        <v>15206</v>
      </c>
      <c r="CM148" s="1">
        <v>15192</v>
      </c>
      <c r="CN148" s="1">
        <v>15193</v>
      </c>
      <c r="CO148" s="1">
        <v>15194</v>
      </c>
      <c r="CP148" s="1">
        <v>15137</v>
      </c>
      <c r="CQ148" s="1">
        <v>15170</v>
      </c>
      <c r="CR148" s="1">
        <v>15195</v>
      </c>
      <c r="CS148" s="1">
        <v>15182</v>
      </c>
      <c r="CT148" s="1">
        <v>15159</v>
      </c>
      <c r="CU148" s="1">
        <v>15160</v>
      </c>
      <c r="CV148" s="1">
        <v>15132</v>
      </c>
      <c r="CW148" s="1">
        <v>15217</v>
      </c>
      <c r="CX148" s="1">
        <v>15115</v>
      </c>
      <c r="CY148" s="1">
        <v>15116</v>
      </c>
      <c r="CZ148" s="1">
        <v>15183</v>
      </c>
      <c r="DA148" s="1">
        <v>15161</v>
      </c>
      <c r="DB148" s="1">
        <v>15167</v>
      </c>
      <c r="DC148" s="1">
        <v>15190</v>
      </c>
      <c r="DD148" s="1">
        <v>15196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>
        <v>15108</v>
      </c>
      <c r="EA148" s="1">
        <v>15111</v>
      </c>
      <c r="EB148" s="1">
        <v>15173</v>
      </c>
      <c r="EC148" s="1">
        <v>15117</v>
      </c>
      <c r="ED148" s="1">
        <v>15123</v>
      </c>
      <c r="EE148" s="1">
        <v>15133</v>
      </c>
      <c r="EF148" s="1">
        <v>15138</v>
      </c>
      <c r="EG148" s="1">
        <v>15144</v>
      </c>
      <c r="EH148" s="1">
        <v>15149</v>
      </c>
      <c r="EI148" s="1">
        <v>15162</v>
      </c>
      <c r="EJ148" s="1">
        <v>15168</v>
      </c>
      <c r="EK148" s="1">
        <v>15171</v>
      </c>
      <c r="EL148" s="1">
        <v>15184</v>
      </c>
      <c r="EM148" s="1">
        <v>15191</v>
      </c>
      <c r="EN148" s="1">
        <v>15197</v>
      </c>
      <c r="EO148" s="1">
        <v>15207</v>
      </c>
      <c r="EP148" s="1">
        <v>15218</v>
      </c>
      <c r="EQ148" s="1">
        <v>15175</v>
      </c>
      <c r="ER148" s="1">
        <v>15221</v>
      </c>
      <c r="ES148" s="1">
        <v>15223</v>
      </c>
      <c r="ET148" s="1">
        <v>15231</v>
      </c>
      <c r="EU148" s="1">
        <v>26112216</v>
      </c>
      <c r="EV148" s="1">
        <v>26112216</v>
      </c>
      <c r="EW148" s="1">
        <v>26112216</v>
      </c>
      <c r="EX148" s="1">
        <v>26112216</v>
      </c>
      <c r="EY148" s="1">
        <v>26112216</v>
      </c>
      <c r="EZ148" s="1">
        <v>26112216</v>
      </c>
      <c r="FA148" s="1">
        <v>26112216</v>
      </c>
      <c r="FB148" s="1">
        <v>26112216</v>
      </c>
      <c r="FC148" s="1">
        <v>26112216</v>
      </c>
      <c r="FD148" s="1">
        <v>26112216</v>
      </c>
      <c r="FE148" s="1">
        <v>26112216</v>
      </c>
      <c r="FF148" s="1">
        <v>26112216</v>
      </c>
      <c r="FG148" s="1">
        <v>26112216</v>
      </c>
      <c r="FH148" s="1">
        <v>26112216</v>
      </c>
      <c r="FI148" s="1">
        <v>26112216</v>
      </c>
      <c r="FJ148" s="1">
        <v>26112216</v>
      </c>
      <c r="FK148" s="1">
        <v>26112216</v>
      </c>
      <c r="FL148" s="1">
        <v>26112216</v>
      </c>
      <c r="FM148" s="1">
        <v>26112216</v>
      </c>
      <c r="FN148" s="1">
        <v>26112216</v>
      </c>
      <c r="FO148" s="1">
        <v>26112216</v>
      </c>
      <c r="FP148" s="1">
        <v>26112216</v>
      </c>
      <c r="FQ148" s="1">
        <v>26112216</v>
      </c>
      <c r="FR148" s="1">
        <v>26112216</v>
      </c>
      <c r="FS148" s="1">
        <v>26112216</v>
      </c>
      <c r="FT148" s="1">
        <v>26112216</v>
      </c>
      <c r="FU148" s="1">
        <v>26112216</v>
      </c>
      <c r="FV148" s="1">
        <v>26112216</v>
      </c>
      <c r="FW148" s="1">
        <v>26112216</v>
      </c>
      <c r="FX148" s="1">
        <v>26112216</v>
      </c>
      <c r="FY148" s="1">
        <v>26112216</v>
      </c>
      <c r="FZ148" s="1">
        <v>26112216</v>
      </c>
      <c r="GA148" s="1">
        <v>26112216</v>
      </c>
      <c r="GB148" s="1">
        <v>26112216</v>
      </c>
      <c r="GC148" s="1">
        <v>26112216</v>
      </c>
      <c r="GD148" s="1">
        <v>26112216</v>
      </c>
      <c r="GE148" s="1">
        <v>26112216</v>
      </c>
      <c r="GF148" s="1">
        <v>26112216</v>
      </c>
      <c r="GG148" s="1">
        <v>26112216</v>
      </c>
      <c r="GH148" s="1">
        <v>26112216</v>
      </c>
      <c r="GI148" s="1">
        <v>26112216</v>
      </c>
      <c r="GJ148" s="1">
        <v>26112216</v>
      </c>
      <c r="GK148" s="1">
        <v>26112216</v>
      </c>
      <c r="GL148" s="1">
        <v>26112216</v>
      </c>
      <c r="GM148" s="1">
        <v>26112216</v>
      </c>
      <c r="GN148" s="1">
        <v>26112216</v>
      </c>
      <c r="GO148" s="1">
        <v>26112216</v>
      </c>
      <c r="GP148" s="1">
        <v>26112216</v>
      </c>
      <c r="GQ148" s="1">
        <v>26112216</v>
      </c>
      <c r="GR148" s="1">
        <v>26112216</v>
      </c>
      <c r="GS148" s="1">
        <v>26112216</v>
      </c>
      <c r="GT148" s="1">
        <v>26112216</v>
      </c>
      <c r="GU148" s="1">
        <v>26112216</v>
      </c>
      <c r="GV148" s="1">
        <v>26112216</v>
      </c>
      <c r="GW148" s="1">
        <v>26112216</v>
      </c>
      <c r="GX148" s="1">
        <v>26112216</v>
      </c>
      <c r="GY148" s="1">
        <v>26112216</v>
      </c>
      <c r="GZ148" s="1">
        <v>26112216</v>
      </c>
      <c r="HA148" s="1">
        <v>26112216</v>
      </c>
      <c r="HB148" s="1">
        <v>26112216</v>
      </c>
      <c r="HC148" s="1">
        <v>26112216</v>
      </c>
      <c r="HD148" s="1">
        <v>26112216</v>
      </c>
      <c r="HE148" s="1">
        <v>26112216</v>
      </c>
      <c r="HF148" s="1">
        <v>26112216</v>
      </c>
      <c r="HG148" s="1">
        <v>26112216</v>
      </c>
      <c r="HH148" s="1">
        <v>26112216</v>
      </c>
      <c r="HI148" s="1">
        <v>26112216</v>
      </c>
      <c r="HJ148" s="1">
        <v>26112216</v>
      </c>
      <c r="HK148" s="1">
        <v>26112216</v>
      </c>
      <c r="HL148" s="1">
        <v>26112216</v>
      </c>
      <c r="HM148" s="1">
        <v>26112216</v>
      </c>
      <c r="HN148" s="1">
        <v>26112216</v>
      </c>
      <c r="HO148" s="1">
        <v>26112216</v>
      </c>
      <c r="HP148" s="1">
        <v>26112216</v>
      </c>
      <c r="HQ148" s="1">
        <v>26112216</v>
      </c>
      <c r="HR148" s="1">
        <v>26112216</v>
      </c>
      <c r="HS148" s="1">
        <v>26112216</v>
      </c>
      <c r="HT148" s="1">
        <v>26112216</v>
      </c>
      <c r="HU148" s="1">
        <v>26112216</v>
      </c>
      <c r="HV148" s="1">
        <v>26112216</v>
      </c>
      <c r="HW148" s="1">
        <v>26112216</v>
      </c>
      <c r="HX148" s="1">
        <v>26112216</v>
      </c>
      <c r="HY148" s="1">
        <v>26112216</v>
      </c>
      <c r="HZ148" s="1">
        <v>26112216</v>
      </c>
      <c r="IA148" s="1">
        <v>26112216</v>
      </c>
      <c r="IB148" s="1">
        <v>26112216</v>
      </c>
      <c r="IC148" s="1">
        <v>26112216</v>
      </c>
      <c r="ID148" s="1">
        <v>26112216</v>
      </c>
      <c r="IE148" s="1">
        <v>26112216</v>
      </c>
      <c r="IF148" s="1">
        <v>26112216</v>
      </c>
      <c r="IG148" s="1">
        <v>26112216</v>
      </c>
      <c r="IH148" s="1">
        <v>26112216</v>
      </c>
      <c r="II148" s="1">
        <v>26112216</v>
      </c>
      <c r="IJ148" s="1">
        <v>26112216</v>
      </c>
      <c r="IK148" s="1">
        <v>26112216</v>
      </c>
      <c r="IL148" s="1">
        <v>26112216</v>
      </c>
      <c r="IM148" s="1">
        <v>26112216</v>
      </c>
      <c r="IN148" s="1">
        <v>26112216</v>
      </c>
      <c r="IO148" s="1">
        <v>26112216</v>
      </c>
      <c r="IP148" s="1">
        <v>26112216</v>
      </c>
      <c r="IQ148" s="1">
        <v>26112216</v>
      </c>
      <c r="IR148" s="1">
        <v>26112216</v>
      </c>
      <c r="IS148" s="1">
        <v>26112216</v>
      </c>
      <c r="IT148" s="1">
        <v>26112216</v>
      </c>
      <c r="IU148" s="1">
        <v>26112216</v>
      </c>
      <c r="IV148" s="1">
        <v>26112216</v>
      </c>
      <c r="IW148" s="1">
        <v>26112216</v>
      </c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>
        <v>26112216</v>
      </c>
      <c r="JT148" s="1">
        <v>26112216</v>
      </c>
      <c r="JU148" s="1">
        <v>26112216</v>
      </c>
      <c r="JV148" s="1">
        <v>26112216</v>
      </c>
      <c r="JW148" s="1">
        <v>26112216</v>
      </c>
      <c r="JX148" s="1">
        <v>26112216</v>
      </c>
      <c r="JY148" s="1">
        <v>26112216</v>
      </c>
      <c r="JZ148" s="1">
        <v>26112216</v>
      </c>
      <c r="KA148" s="1">
        <v>26112216</v>
      </c>
      <c r="KB148" s="1">
        <v>26112216</v>
      </c>
      <c r="KC148" s="1">
        <v>26112216</v>
      </c>
      <c r="KD148" s="1">
        <v>26112216</v>
      </c>
      <c r="KE148" s="1">
        <v>26112216</v>
      </c>
      <c r="KF148" s="1">
        <v>26112216</v>
      </c>
      <c r="KG148" s="1">
        <v>26112216</v>
      </c>
      <c r="KH148" s="1">
        <v>26112216</v>
      </c>
      <c r="KI148" s="1">
        <v>26112216</v>
      </c>
      <c r="KJ148" s="1">
        <v>26112216</v>
      </c>
      <c r="KK148" s="1">
        <v>26112216</v>
      </c>
      <c r="KL148" s="1">
        <v>26112216</v>
      </c>
      <c r="KM148" s="1">
        <v>26112216</v>
      </c>
      <c r="KN148" s="1">
        <v>1941440</v>
      </c>
      <c r="KO148" s="1">
        <v>26112216</v>
      </c>
    </row>
    <row r="149" spans="1:301" x14ac:dyDescent="0.3">
      <c r="A149" s="11" t="s">
        <v>8169</v>
      </c>
      <c r="B149" s="1">
        <v>15304</v>
      </c>
      <c r="C149" s="1">
        <v>15305</v>
      </c>
      <c r="D149" s="1">
        <v>15306</v>
      </c>
      <c r="E149" s="1">
        <v>15307</v>
      </c>
      <c r="F149" s="1">
        <v>15308</v>
      </c>
      <c r="G149" s="1">
        <v>15309</v>
      </c>
      <c r="H149" s="1">
        <v>15350</v>
      </c>
      <c r="I149" s="1">
        <v>15273</v>
      </c>
      <c r="J149" s="1">
        <v>15274</v>
      </c>
      <c r="K149" s="1">
        <v>15275</v>
      </c>
      <c r="L149" s="1">
        <v>15276</v>
      </c>
      <c r="M149" s="1">
        <v>15278</v>
      </c>
      <c r="N149" s="1">
        <v>15279</v>
      </c>
      <c r="O149" s="1">
        <v>15280</v>
      </c>
      <c r="P149" s="1">
        <v>15281</v>
      </c>
      <c r="Q149" s="1">
        <v>15282</v>
      </c>
      <c r="R149" s="1">
        <v>15283</v>
      </c>
      <c r="S149" s="1">
        <v>15284</v>
      </c>
      <c r="T149" s="1">
        <v>15285</v>
      </c>
      <c r="U149" s="1">
        <v>15286</v>
      </c>
      <c r="V149" s="1">
        <v>15300</v>
      </c>
      <c r="W149" s="1">
        <v>15302</v>
      </c>
      <c r="X149" s="1">
        <v>15352</v>
      </c>
      <c r="Y149" s="1">
        <v>15353</v>
      </c>
      <c r="Z149" s="1">
        <v>15354</v>
      </c>
      <c r="AA149" s="1">
        <v>15355</v>
      </c>
      <c r="AB149" s="1">
        <v>15356</v>
      </c>
      <c r="AC149" s="1">
        <v>15357</v>
      </c>
      <c r="AD149" s="1">
        <v>15358</v>
      </c>
      <c r="AE149" s="1">
        <v>15262</v>
      </c>
      <c r="AF149" s="1">
        <v>15263</v>
      </c>
      <c r="AG149" s="1">
        <v>15264</v>
      </c>
      <c r="AH149" s="1">
        <v>15252</v>
      </c>
      <c r="AI149" s="1">
        <v>15253</v>
      </c>
      <c r="AJ149" s="1">
        <v>15254</v>
      </c>
      <c r="AK149" s="1">
        <v>15255</v>
      </c>
      <c r="AL149" s="1">
        <v>15256</v>
      </c>
      <c r="AM149" s="1">
        <v>15257</v>
      </c>
      <c r="AN149" s="1">
        <v>15258</v>
      </c>
      <c r="AO149" s="1">
        <v>15259</v>
      </c>
      <c r="AP149" s="1">
        <v>15291</v>
      </c>
      <c r="AQ149" s="1">
        <v>15292</v>
      </c>
      <c r="AR149" s="1">
        <v>15293</v>
      </c>
      <c r="AS149" s="1">
        <v>15294</v>
      </c>
      <c r="AT149" s="1">
        <v>15336</v>
      </c>
      <c r="AU149" s="1">
        <v>15337</v>
      </c>
      <c r="AV149" s="1">
        <v>15338</v>
      </c>
      <c r="AW149" s="1">
        <v>15339</v>
      </c>
      <c r="AX149" s="1">
        <v>15340</v>
      </c>
      <c r="AY149" s="1">
        <v>15341</v>
      </c>
      <c r="AZ149" s="1">
        <v>15342</v>
      </c>
      <c r="BA149" s="1">
        <v>15343</v>
      </c>
      <c r="BB149" s="1">
        <v>15344</v>
      </c>
      <c r="BC149" s="1">
        <v>15347</v>
      </c>
      <c r="BD149" s="1">
        <v>15348</v>
      </c>
      <c r="BE149" s="1">
        <v>15267</v>
      </c>
      <c r="BF149" s="1">
        <v>15268</v>
      </c>
      <c r="BG149" s="1">
        <v>15269</v>
      </c>
      <c r="BH149" s="1">
        <v>15270</v>
      </c>
      <c r="BI149" s="1">
        <v>15271</v>
      </c>
      <c r="BJ149" s="1">
        <v>15246</v>
      </c>
      <c r="BK149" s="1">
        <v>15247</v>
      </c>
      <c r="BL149" s="1">
        <v>15248</v>
      </c>
      <c r="BM149" s="1">
        <v>15249</v>
      </c>
      <c r="BN149" s="1">
        <v>15250</v>
      </c>
      <c r="BO149" s="1">
        <v>15232</v>
      </c>
      <c r="BP149" s="1">
        <v>15233</v>
      </c>
      <c r="BQ149" s="1">
        <v>15234</v>
      </c>
      <c r="BR149" s="1">
        <v>15235</v>
      </c>
      <c r="BS149" s="1">
        <v>15297</v>
      </c>
      <c r="BT149" s="1">
        <v>15313</v>
      </c>
      <c r="BU149" s="1">
        <v>15314</v>
      </c>
      <c r="BV149" s="1">
        <v>15315</v>
      </c>
      <c r="BW149" s="1">
        <v>15316</v>
      </c>
      <c r="BX149" s="1">
        <v>15317</v>
      </c>
      <c r="BY149" s="1">
        <v>15237</v>
      </c>
      <c r="BZ149" s="1">
        <v>15238</v>
      </c>
      <c r="CA149" s="1">
        <v>15240</v>
      </c>
      <c r="CB149" s="1">
        <v>15241</v>
      </c>
      <c r="CC149" s="1">
        <v>15242</v>
      </c>
      <c r="CD149" s="1">
        <v>15326</v>
      </c>
      <c r="CE149" s="1">
        <v>15327</v>
      </c>
      <c r="CF149" s="1">
        <v>15328</v>
      </c>
      <c r="CG149" s="1">
        <v>15329</v>
      </c>
      <c r="CH149" s="1">
        <v>15330</v>
      </c>
      <c r="CI149" s="1">
        <v>15331</v>
      </c>
      <c r="CJ149" s="1">
        <v>15332</v>
      </c>
      <c r="CK149" s="1">
        <v>15333</v>
      </c>
      <c r="CL149" s="1">
        <v>15334</v>
      </c>
      <c r="CM149" s="1">
        <v>15320</v>
      </c>
      <c r="CN149" s="1">
        <v>15321</v>
      </c>
      <c r="CO149" s="1">
        <v>15322</v>
      </c>
      <c r="CP149" s="1">
        <v>15265</v>
      </c>
      <c r="CQ149" s="1">
        <v>15298</v>
      </c>
      <c r="CR149" s="1">
        <v>15323</v>
      </c>
      <c r="CS149" s="1">
        <v>15310</v>
      </c>
      <c r="CT149" s="1">
        <v>15287</v>
      </c>
      <c r="CU149" s="1">
        <v>15288</v>
      </c>
      <c r="CV149" s="1">
        <v>15260</v>
      </c>
      <c r="CW149" s="1">
        <v>15345</v>
      </c>
      <c r="CX149" s="1">
        <v>15243</v>
      </c>
      <c r="CY149" s="1">
        <v>15244</v>
      </c>
      <c r="CZ149" s="1">
        <v>15311</v>
      </c>
      <c r="DA149" s="1">
        <v>15289</v>
      </c>
      <c r="DB149" s="1">
        <v>15295</v>
      </c>
      <c r="DC149" s="1">
        <v>15318</v>
      </c>
      <c r="DD149" s="1">
        <v>15324</v>
      </c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>
        <v>15236</v>
      </c>
      <c r="EA149" s="1">
        <v>15239</v>
      </c>
      <c r="EB149" s="1">
        <v>15301</v>
      </c>
      <c r="EC149" s="1">
        <v>15245</v>
      </c>
      <c r="ED149" s="1">
        <v>15251</v>
      </c>
      <c r="EE149" s="1">
        <v>15261</v>
      </c>
      <c r="EF149" s="1">
        <v>15266</v>
      </c>
      <c r="EG149" s="1">
        <v>15272</v>
      </c>
      <c r="EH149" s="1">
        <v>15277</v>
      </c>
      <c r="EI149" s="1">
        <v>15290</v>
      </c>
      <c r="EJ149" s="1">
        <v>15296</v>
      </c>
      <c r="EK149" s="1">
        <v>15299</v>
      </c>
      <c r="EL149" s="1">
        <v>15312</v>
      </c>
      <c r="EM149" s="1">
        <v>15319</v>
      </c>
      <c r="EN149" s="1">
        <v>15325</v>
      </c>
      <c r="EO149" s="1">
        <v>15335</v>
      </c>
      <c r="EP149" s="1">
        <v>15346</v>
      </c>
      <c r="EQ149" s="1">
        <v>15303</v>
      </c>
      <c r="ER149" s="1">
        <v>15349</v>
      </c>
      <c r="ES149" s="1">
        <v>15351</v>
      </c>
      <c r="ET149" s="1">
        <v>15359</v>
      </c>
      <c r="EU149" s="1">
        <v>26112216</v>
      </c>
      <c r="EV149" s="1">
        <v>26112216</v>
      </c>
      <c r="EW149" s="1">
        <v>26112216</v>
      </c>
      <c r="EX149" s="1">
        <v>26112216</v>
      </c>
      <c r="EY149" s="1">
        <v>26112216</v>
      </c>
      <c r="EZ149" s="1">
        <v>26112216</v>
      </c>
      <c r="FA149" s="1">
        <v>26112216</v>
      </c>
      <c r="FB149" s="1">
        <v>26112216</v>
      </c>
      <c r="FC149" s="1">
        <v>26112216</v>
      </c>
      <c r="FD149" s="1">
        <v>26112216</v>
      </c>
      <c r="FE149" s="1">
        <v>26112216</v>
      </c>
      <c r="FF149" s="1">
        <v>26112216</v>
      </c>
      <c r="FG149" s="1">
        <v>26112216</v>
      </c>
      <c r="FH149" s="1">
        <v>26112216</v>
      </c>
      <c r="FI149" s="1">
        <v>26112216</v>
      </c>
      <c r="FJ149" s="1">
        <v>26112216</v>
      </c>
      <c r="FK149" s="1">
        <v>26112216</v>
      </c>
      <c r="FL149" s="1">
        <v>26112216</v>
      </c>
      <c r="FM149" s="1">
        <v>26112216</v>
      </c>
      <c r="FN149" s="1">
        <v>26112216</v>
      </c>
      <c r="FO149" s="1">
        <v>26112216</v>
      </c>
      <c r="FP149" s="1">
        <v>26112216</v>
      </c>
      <c r="FQ149" s="1">
        <v>26112216</v>
      </c>
      <c r="FR149" s="1">
        <v>26112216</v>
      </c>
      <c r="FS149" s="1">
        <v>26112216</v>
      </c>
      <c r="FT149" s="1">
        <v>26112216</v>
      </c>
      <c r="FU149" s="1">
        <v>26112216</v>
      </c>
      <c r="FV149" s="1">
        <v>26112216</v>
      </c>
      <c r="FW149" s="1">
        <v>26112216</v>
      </c>
      <c r="FX149" s="1">
        <v>26112216</v>
      </c>
      <c r="FY149" s="1">
        <v>26112216</v>
      </c>
      <c r="FZ149" s="1">
        <v>26112216</v>
      </c>
      <c r="GA149" s="1">
        <v>26112216</v>
      </c>
      <c r="GB149" s="1">
        <v>26112216</v>
      </c>
      <c r="GC149" s="1">
        <v>26112216</v>
      </c>
      <c r="GD149" s="1">
        <v>26112216</v>
      </c>
      <c r="GE149" s="1">
        <v>26112216</v>
      </c>
      <c r="GF149" s="1">
        <v>26112216</v>
      </c>
      <c r="GG149" s="1">
        <v>26112216</v>
      </c>
      <c r="GH149" s="1">
        <v>26112216</v>
      </c>
      <c r="GI149" s="1">
        <v>26112216</v>
      </c>
      <c r="GJ149" s="1">
        <v>26112216</v>
      </c>
      <c r="GK149" s="1">
        <v>26112216</v>
      </c>
      <c r="GL149" s="1">
        <v>26112216</v>
      </c>
      <c r="GM149" s="1">
        <v>26112216</v>
      </c>
      <c r="GN149" s="1">
        <v>26112216</v>
      </c>
      <c r="GO149" s="1">
        <v>26112216</v>
      </c>
      <c r="GP149" s="1">
        <v>26112216</v>
      </c>
      <c r="GQ149" s="1">
        <v>26112216</v>
      </c>
      <c r="GR149" s="1">
        <v>26112216</v>
      </c>
      <c r="GS149" s="1">
        <v>26112216</v>
      </c>
      <c r="GT149" s="1">
        <v>26112216</v>
      </c>
      <c r="GU149" s="1">
        <v>26112216</v>
      </c>
      <c r="GV149" s="1">
        <v>26112216</v>
      </c>
      <c r="GW149" s="1">
        <v>26112216</v>
      </c>
      <c r="GX149" s="1">
        <v>26112216</v>
      </c>
      <c r="GY149" s="1">
        <v>26112216</v>
      </c>
      <c r="GZ149" s="1">
        <v>26112216</v>
      </c>
      <c r="HA149" s="1">
        <v>26112216</v>
      </c>
      <c r="HB149" s="1">
        <v>26112216</v>
      </c>
      <c r="HC149" s="1">
        <v>26112216</v>
      </c>
      <c r="HD149" s="1">
        <v>26112216</v>
      </c>
      <c r="HE149" s="1">
        <v>26112216</v>
      </c>
      <c r="HF149" s="1">
        <v>26112216</v>
      </c>
      <c r="HG149" s="1">
        <v>26112216</v>
      </c>
      <c r="HH149" s="1">
        <v>26112216</v>
      </c>
      <c r="HI149" s="1">
        <v>26112216</v>
      </c>
      <c r="HJ149" s="1">
        <v>26112216</v>
      </c>
      <c r="HK149" s="1">
        <v>26112216</v>
      </c>
      <c r="HL149" s="1">
        <v>26112216</v>
      </c>
      <c r="HM149" s="1">
        <v>26112216</v>
      </c>
      <c r="HN149" s="1">
        <v>26112216</v>
      </c>
      <c r="HO149" s="1">
        <v>26112216</v>
      </c>
      <c r="HP149" s="1">
        <v>26112216</v>
      </c>
      <c r="HQ149" s="1">
        <v>26112216</v>
      </c>
      <c r="HR149" s="1">
        <v>26112216</v>
      </c>
      <c r="HS149" s="1">
        <v>26112216</v>
      </c>
      <c r="HT149" s="1">
        <v>26112216</v>
      </c>
      <c r="HU149" s="1">
        <v>26112216</v>
      </c>
      <c r="HV149" s="1">
        <v>26112216</v>
      </c>
      <c r="HW149" s="1">
        <v>26112216</v>
      </c>
      <c r="HX149" s="1">
        <v>26112216</v>
      </c>
      <c r="HY149" s="1">
        <v>26112216</v>
      </c>
      <c r="HZ149" s="1">
        <v>26112216</v>
      </c>
      <c r="IA149" s="1">
        <v>26112216</v>
      </c>
      <c r="IB149" s="1">
        <v>26112216</v>
      </c>
      <c r="IC149" s="1">
        <v>26112216</v>
      </c>
      <c r="ID149" s="1">
        <v>26112216</v>
      </c>
      <c r="IE149" s="1">
        <v>26112216</v>
      </c>
      <c r="IF149" s="1">
        <v>26112216</v>
      </c>
      <c r="IG149" s="1">
        <v>26112216</v>
      </c>
      <c r="IH149" s="1">
        <v>26112216</v>
      </c>
      <c r="II149" s="1">
        <v>26112216</v>
      </c>
      <c r="IJ149" s="1">
        <v>26112216</v>
      </c>
      <c r="IK149" s="1">
        <v>26112216</v>
      </c>
      <c r="IL149" s="1">
        <v>26112216</v>
      </c>
      <c r="IM149" s="1">
        <v>26112216</v>
      </c>
      <c r="IN149" s="1">
        <v>26112216</v>
      </c>
      <c r="IO149" s="1">
        <v>26112216</v>
      </c>
      <c r="IP149" s="1">
        <v>26112216</v>
      </c>
      <c r="IQ149" s="1">
        <v>26112216</v>
      </c>
      <c r="IR149" s="1">
        <v>26112216</v>
      </c>
      <c r="IS149" s="1">
        <v>26112216</v>
      </c>
      <c r="IT149" s="1">
        <v>26112216</v>
      </c>
      <c r="IU149" s="1">
        <v>26112216</v>
      </c>
      <c r="IV149" s="1">
        <v>26112216</v>
      </c>
      <c r="IW149" s="1">
        <v>26112216</v>
      </c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>
        <v>26112216</v>
      </c>
      <c r="JT149" s="1">
        <v>26112216</v>
      </c>
      <c r="JU149" s="1">
        <v>26112216</v>
      </c>
      <c r="JV149" s="1">
        <v>26112216</v>
      </c>
      <c r="JW149" s="1">
        <v>26112216</v>
      </c>
      <c r="JX149" s="1">
        <v>26112216</v>
      </c>
      <c r="JY149" s="1">
        <v>26112216</v>
      </c>
      <c r="JZ149" s="1">
        <v>26112216</v>
      </c>
      <c r="KA149" s="1">
        <v>26112216</v>
      </c>
      <c r="KB149" s="1">
        <v>26112216</v>
      </c>
      <c r="KC149" s="1">
        <v>26112216</v>
      </c>
      <c r="KD149" s="1">
        <v>26112216</v>
      </c>
      <c r="KE149" s="1">
        <v>26112216</v>
      </c>
      <c r="KF149" s="1">
        <v>26112216</v>
      </c>
      <c r="KG149" s="1">
        <v>26112216</v>
      </c>
      <c r="KH149" s="1">
        <v>26112216</v>
      </c>
      <c r="KI149" s="1">
        <v>26112216</v>
      </c>
      <c r="KJ149" s="1">
        <v>26112216</v>
      </c>
      <c r="KK149" s="1">
        <v>26112216</v>
      </c>
      <c r="KL149" s="1">
        <v>26112216</v>
      </c>
      <c r="KM149" s="1">
        <v>26112216</v>
      </c>
      <c r="KN149" s="1">
        <v>1957824</v>
      </c>
      <c r="KO149" s="1">
        <v>26112216</v>
      </c>
    </row>
    <row r="150" spans="1:301" x14ac:dyDescent="0.3">
      <c r="A150" s="11" t="s">
        <v>8170</v>
      </c>
      <c r="B150" s="1">
        <v>15432</v>
      </c>
      <c r="C150" s="1">
        <v>15433</v>
      </c>
      <c r="D150" s="1">
        <v>15434</v>
      </c>
      <c r="E150" s="1">
        <v>15435</v>
      </c>
      <c r="F150" s="1">
        <v>15436</v>
      </c>
      <c r="G150" s="1">
        <v>15437</v>
      </c>
      <c r="H150" s="1">
        <v>15478</v>
      </c>
      <c r="I150" s="1">
        <v>15401</v>
      </c>
      <c r="J150" s="1">
        <v>15402</v>
      </c>
      <c r="K150" s="1">
        <v>15403</v>
      </c>
      <c r="L150" s="1">
        <v>15404</v>
      </c>
      <c r="M150" s="1">
        <v>15406</v>
      </c>
      <c r="N150" s="1">
        <v>15407</v>
      </c>
      <c r="O150" s="1">
        <v>15408</v>
      </c>
      <c r="P150" s="1">
        <v>15409</v>
      </c>
      <c r="Q150" s="1">
        <v>15410</v>
      </c>
      <c r="R150" s="1">
        <v>15411</v>
      </c>
      <c r="S150" s="1">
        <v>15412</v>
      </c>
      <c r="T150" s="1">
        <v>15413</v>
      </c>
      <c r="U150" s="1">
        <v>15414</v>
      </c>
      <c r="V150" s="1">
        <v>15428</v>
      </c>
      <c r="W150" s="1">
        <v>15430</v>
      </c>
      <c r="X150" s="1">
        <v>15480</v>
      </c>
      <c r="Y150" s="1">
        <v>15481</v>
      </c>
      <c r="Z150" s="1">
        <v>15482</v>
      </c>
      <c r="AA150" s="1">
        <v>15483</v>
      </c>
      <c r="AB150" s="1">
        <v>15484</v>
      </c>
      <c r="AC150" s="1">
        <v>15485</v>
      </c>
      <c r="AD150" s="1">
        <v>15486</v>
      </c>
      <c r="AE150" s="1">
        <v>15390</v>
      </c>
      <c r="AF150" s="1">
        <v>15391</v>
      </c>
      <c r="AG150" s="1">
        <v>15392</v>
      </c>
      <c r="AH150" s="1">
        <v>15380</v>
      </c>
      <c r="AI150" s="1">
        <v>15381</v>
      </c>
      <c r="AJ150" s="1">
        <v>15382</v>
      </c>
      <c r="AK150" s="1">
        <v>15383</v>
      </c>
      <c r="AL150" s="1">
        <v>15384</v>
      </c>
      <c r="AM150" s="1">
        <v>15385</v>
      </c>
      <c r="AN150" s="1">
        <v>15386</v>
      </c>
      <c r="AO150" s="1">
        <v>15387</v>
      </c>
      <c r="AP150" s="1">
        <v>15419</v>
      </c>
      <c r="AQ150" s="1">
        <v>15420</v>
      </c>
      <c r="AR150" s="1">
        <v>15421</v>
      </c>
      <c r="AS150" s="1">
        <v>15422</v>
      </c>
      <c r="AT150" s="1">
        <v>15464</v>
      </c>
      <c r="AU150" s="1">
        <v>15465</v>
      </c>
      <c r="AV150" s="1">
        <v>15466</v>
      </c>
      <c r="AW150" s="1">
        <v>15467</v>
      </c>
      <c r="AX150" s="1">
        <v>15468</v>
      </c>
      <c r="AY150" s="1">
        <v>15469</v>
      </c>
      <c r="AZ150" s="1">
        <v>15470</v>
      </c>
      <c r="BA150" s="1">
        <v>15471</v>
      </c>
      <c r="BB150" s="1">
        <v>15472</v>
      </c>
      <c r="BC150" s="1">
        <v>15475</v>
      </c>
      <c r="BD150" s="1">
        <v>15476</v>
      </c>
      <c r="BE150" s="1">
        <v>15395</v>
      </c>
      <c r="BF150" s="1">
        <v>15396</v>
      </c>
      <c r="BG150" s="1">
        <v>15397</v>
      </c>
      <c r="BH150" s="1">
        <v>15398</v>
      </c>
      <c r="BI150" s="1">
        <v>15399</v>
      </c>
      <c r="BJ150" s="1">
        <v>15374</v>
      </c>
      <c r="BK150" s="1">
        <v>15375</v>
      </c>
      <c r="BL150" s="1">
        <v>15376</v>
      </c>
      <c r="BM150" s="1">
        <v>15377</v>
      </c>
      <c r="BN150" s="1">
        <v>15378</v>
      </c>
      <c r="BO150" s="1">
        <v>15360</v>
      </c>
      <c r="BP150" s="1">
        <v>15361</v>
      </c>
      <c r="BQ150" s="1">
        <v>15362</v>
      </c>
      <c r="BR150" s="1">
        <v>15363</v>
      </c>
      <c r="BS150" s="1">
        <v>15425</v>
      </c>
      <c r="BT150" s="1">
        <v>15441</v>
      </c>
      <c r="BU150" s="1">
        <v>15442</v>
      </c>
      <c r="BV150" s="1">
        <v>15443</v>
      </c>
      <c r="BW150" s="1">
        <v>15444</v>
      </c>
      <c r="BX150" s="1">
        <v>15445</v>
      </c>
      <c r="BY150" s="1">
        <v>15365</v>
      </c>
      <c r="BZ150" s="1">
        <v>15366</v>
      </c>
      <c r="CA150" s="1">
        <v>15368</v>
      </c>
      <c r="CB150" s="1">
        <v>15369</v>
      </c>
      <c r="CC150" s="1">
        <v>15370</v>
      </c>
      <c r="CD150" s="1">
        <v>15454</v>
      </c>
      <c r="CE150" s="1">
        <v>15455</v>
      </c>
      <c r="CF150" s="1">
        <v>15456</v>
      </c>
      <c r="CG150" s="1">
        <v>15457</v>
      </c>
      <c r="CH150" s="1">
        <v>15458</v>
      </c>
      <c r="CI150" s="1">
        <v>15459</v>
      </c>
      <c r="CJ150" s="1">
        <v>15460</v>
      </c>
      <c r="CK150" s="1">
        <v>15461</v>
      </c>
      <c r="CL150" s="1">
        <v>15462</v>
      </c>
      <c r="CM150" s="1">
        <v>15448</v>
      </c>
      <c r="CN150" s="1">
        <v>15449</v>
      </c>
      <c r="CO150" s="1">
        <v>15450</v>
      </c>
      <c r="CP150" s="1">
        <v>15393</v>
      </c>
      <c r="CQ150" s="1">
        <v>15426</v>
      </c>
      <c r="CR150" s="1">
        <v>15451</v>
      </c>
      <c r="CS150" s="1">
        <v>15438</v>
      </c>
      <c r="CT150" s="1">
        <v>15415</v>
      </c>
      <c r="CU150" s="1">
        <v>15416</v>
      </c>
      <c r="CV150" s="1">
        <v>15388</v>
      </c>
      <c r="CW150" s="1">
        <v>15473</v>
      </c>
      <c r="CX150" s="1">
        <v>15371</v>
      </c>
      <c r="CY150" s="1">
        <v>15372</v>
      </c>
      <c r="CZ150" s="1">
        <v>15439</v>
      </c>
      <c r="DA150" s="1">
        <v>15417</v>
      </c>
      <c r="DB150" s="1">
        <v>15423</v>
      </c>
      <c r="DC150" s="1">
        <v>15446</v>
      </c>
      <c r="DD150" s="1">
        <v>15452</v>
      </c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>
        <v>15364</v>
      </c>
      <c r="EA150" s="1">
        <v>15367</v>
      </c>
      <c r="EB150" s="1">
        <v>15429</v>
      </c>
      <c r="EC150" s="1">
        <v>15373</v>
      </c>
      <c r="ED150" s="1">
        <v>15379</v>
      </c>
      <c r="EE150" s="1">
        <v>15389</v>
      </c>
      <c r="EF150" s="1">
        <v>15394</v>
      </c>
      <c r="EG150" s="1">
        <v>15400</v>
      </c>
      <c r="EH150" s="1">
        <v>15405</v>
      </c>
      <c r="EI150" s="1">
        <v>15418</v>
      </c>
      <c r="EJ150" s="1">
        <v>15424</v>
      </c>
      <c r="EK150" s="1">
        <v>15427</v>
      </c>
      <c r="EL150" s="1">
        <v>15440</v>
      </c>
      <c r="EM150" s="1">
        <v>15447</v>
      </c>
      <c r="EN150" s="1">
        <v>15453</v>
      </c>
      <c r="EO150" s="1">
        <v>15463</v>
      </c>
      <c r="EP150" s="1">
        <v>15474</v>
      </c>
      <c r="EQ150" s="1">
        <v>15431</v>
      </c>
      <c r="ER150" s="1">
        <v>15477</v>
      </c>
      <c r="ES150" s="1">
        <v>15479</v>
      </c>
      <c r="ET150" s="1">
        <v>15487</v>
      </c>
      <c r="EU150" s="1">
        <v>26112216</v>
      </c>
      <c r="EV150" s="1">
        <v>26112216</v>
      </c>
      <c r="EW150" s="1">
        <v>26112216</v>
      </c>
      <c r="EX150" s="1">
        <v>26112216</v>
      </c>
      <c r="EY150" s="1">
        <v>26112216</v>
      </c>
      <c r="EZ150" s="1">
        <v>26112216</v>
      </c>
      <c r="FA150" s="1">
        <v>26112216</v>
      </c>
      <c r="FB150" s="1">
        <v>26112216</v>
      </c>
      <c r="FC150" s="1">
        <v>26112216</v>
      </c>
      <c r="FD150" s="1">
        <v>26112216</v>
      </c>
      <c r="FE150" s="1">
        <v>26112216</v>
      </c>
      <c r="FF150" s="1">
        <v>26112216</v>
      </c>
      <c r="FG150" s="1">
        <v>26112216</v>
      </c>
      <c r="FH150" s="1">
        <v>26112216</v>
      </c>
      <c r="FI150" s="1">
        <v>26112216</v>
      </c>
      <c r="FJ150" s="1">
        <v>26112216</v>
      </c>
      <c r="FK150" s="1">
        <v>26112216</v>
      </c>
      <c r="FL150" s="1">
        <v>26112216</v>
      </c>
      <c r="FM150" s="1">
        <v>26112216</v>
      </c>
      <c r="FN150" s="1">
        <v>26112216</v>
      </c>
      <c r="FO150" s="1">
        <v>26112216</v>
      </c>
      <c r="FP150" s="1">
        <v>26112216</v>
      </c>
      <c r="FQ150" s="1">
        <v>26112216</v>
      </c>
      <c r="FR150" s="1">
        <v>26112216</v>
      </c>
      <c r="FS150" s="1">
        <v>26112216</v>
      </c>
      <c r="FT150" s="1">
        <v>26112216</v>
      </c>
      <c r="FU150" s="1">
        <v>26112216</v>
      </c>
      <c r="FV150" s="1">
        <v>26112216</v>
      </c>
      <c r="FW150" s="1">
        <v>26112216</v>
      </c>
      <c r="FX150" s="1">
        <v>26112216</v>
      </c>
      <c r="FY150" s="1">
        <v>26112216</v>
      </c>
      <c r="FZ150" s="1">
        <v>26112216</v>
      </c>
      <c r="GA150" s="1">
        <v>26112216</v>
      </c>
      <c r="GB150" s="1">
        <v>26112216</v>
      </c>
      <c r="GC150" s="1">
        <v>26112216</v>
      </c>
      <c r="GD150" s="1">
        <v>26112216</v>
      </c>
      <c r="GE150" s="1">
        <v>26112216</v>
      </c>
      <c r="GF150" s="1">
        <v>26112216</v>
      </c>
      <c r="GG150" s="1">
        <v>26112216</v>
      </c>
      <c r="GH150" s="1">
        <v>26112216</v>
      </c>
      <c r="GI150" s="1">
        <v>26112216</v>
      </c>
      <c r="GJ150" s="1">
        <v>26112216</v>
      </c>
      <c r="GK150" s="1">
        <v>26112216</v>
      </c>
      <c r="GL150" s="1">
        <v>26112216</v>
      </c>
      <c r="GM150" s="1">
        <v>26112216</v>
      </c>
      <c r="GN150" s="1">
        <v>26112216</v>
      </c>
      <c r="GO150" s="1">
        <v>26112216</v>
      </c>
      <c r="GP150" s="1">
        <v>26112216</v>
      </c>
      <c r="GQ150" s="1">
        <v>26112216</v>
      </c>
      <c r="GR150" s="1">
        <v>26112216</v>
      </c>
      <c r="GS150" s="1">
        <v>26112216</v>
      </c>
      <c r="GT150" s="1">
        <v>26112216</v>
      </c>
      <c r="GU150" s="1">
        <v>26112216</v>
      </c>
      <c r="GV150" s="1">
        <v>26112216</v>
      </c>
      <c r="GW150" s="1">
        <v>26112216</v>
      </c>
      <c r="GX150" s="1">
        <v>26112216</v>
      </c>
      <c r="GY150" s="1">
        <v>26112216</v>
      </c>
      <c r="GZ150" s="1">
        <v>26112216</v>
      </c>
      <c r="HA150" s="1">
        <v>26112216</v>
      </c>
      <c r="HB150" s="1">
        <v>26112216</v>
      </c>
      <c r="HC150" s="1">
        <v>26112216</v>
      </c>
      <c r="HD150" s="1">
        <v>26112216</v>
      </c>
      <c r="HE150" s="1">
        <v>26112216</v>
      </c>
      <c r="HF150" s="1">
        <v>26112216</v>
      </c>
      <c r="HG150" s="1">
        <v>26112216</v>
      </c>
      <c r="HH150" s="1">
        <v>26112216</v>
      </c>
      <c r="HI150" s="1">
        <v>26112216</v>
      </c>
      <c r="HJ150" s="1">
        <v>26112216</v>
      </c>
      <c r="HK150" s="1">
        <v>26112216</v>
      </c>
      <c r="HL150" s="1">
        <v>26112216</v>
      </c>
      <c r="HM150" s="1">
        <v>26112216</v>
      </c>
      <c r="HN150" s="1">
        <v>26112216</v>
      </c>
      <c r="HO150" s="1">
        <v>26112216</v>
      </c>
      <c r="HP150" s="1">
        <v>26112216</v>
      </c>
      <c r="HQ150" s="1">
        <v>26112216</v>
      </c>
      <c r="HR150" s="1">
        <v>26112216</v>
      </c>
      <c r="HS150" s="1">
        <v>26112216</v>
      </c>
      <c r="HT150" s="1">
        <v>26112216</v>
      </c>
      <c r="HU150" s="1">
        <v>26112216</v>
      </c>
      <c r="HV150" s="1">
        <v>26112216</v>
      </c>
      <c r="HW150" s="1">
        <v>26112216</v>
      </c>
      <c r="HX150" s="1">
        <v>26112216</v>
      </c>
      <c r="HY150" s="1">
        <v>26112216</v>
      </c>
      <c r="HZ150" s="1">
        <v>26112216</v>
      </c>
      <c r="IA150" s="1">
        <v>26112216</v>
      </c>
      <c r="IB150" s="1">
        <v>26112216</v>
      </c>
      <c r="IC150" s="1">
        <v>26112216</v>
      </c>
      <c r="ID150" s="1">
        <v>26112216</v>
      </c>
      <c r="IE150" s="1">
        <v>26112216</v>
      </c>
      <c r="IF150" s="1">
        <v>26112216</v>
      </c>
      <c r="IG150" s="1">
        <v>26112216</v>
      </c>
      <c r="IH150" s="1">
        <v>26112216</v>
      </c>
      <c r="II150" s="1">
        <v>26112216</v>
      </c>
      <c r="IJ150" s="1">
        <v>26112216</v>
      </c>
      <c r="IK150" s="1">
        <v>26112216</v>
      </c>
      <c r="IL150" s="1">
        <v>26112216</v>
      </c>
      <c r="IM150" s="1">
        <v>26112216</v>
      </c>
      <c r="IN150" s="1">
        <v>26112216</v>
      </c>
      <c r="IO150" s="1">
        <v>26112216</v>
      </c>
      <c r="IP150" s="1">
        <v>26112216</v>
      </c>
      <c r="IQ150" s="1">
        <v>26112216</v>
      </c>
      <c r="IR150" s="1">
        <v>26112216</v>
      </c>
      <c r="IS150" s="1">
        <v>26112216</v>
      </c>
      <c r="IT150" s="1">
        <v>26112216</v>
      </c>
      <c r="IU150" s="1">
        <v>26112216</v>
      </c>
      <c r="IV150" s="1">
        <v>26112216</v>
      </c>
      <c r="IW150" s="1">
        <v>26112216</v>
      </c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>
        <v>26112216</v>
      </c>
      <c r="JT150" s="1">
        <v>26112216</v>
      </c>
      <c r="JU150" s="1">
        <v>26112216</v>
      </c>
      <c r="JV150" s="1">
        <v>26112216</v>
      </c>
      <c r="JW150" s="1">
        <v>26112216</v>
      </c>
      <c r="JX150" s="1">
        <v>26112216</v>
      </c>
      <c r="JY150" s="1">
        <v>26112216</v>
      </c>
      <c r="JZ150" s="1">
        <v>26112216</v>
      </c>
      <c r="KA150" s="1">
        <v>26112216</v>
      </c>
      <c r="KB150" s="1">
        <v>26112216</v>
      </c>
      <c r="KC150" s="1">
        <v>26112216</v>
      </c>
      <c r="KD150" s="1">
        <v>26112216</v>
      </c>
      <c r="KE150" s="1">
        <v>26112216</v>
      </c>
      <c r="KF150" s="1">
        <v>26112216</v>
      </c>
      <c r="KG150" s="1">
        <v>26112216</v>
      </c>
      <c r="KH150" s="1">
        <v>26112216</v>
      </c>
      <c r="KI150" s="1">
        <v>26112216</v>
      </c>
      <c r="KJ150" s="1">
        <v>26112216</v>
      </c>
      <c r="KK150" s="1">
        <v>26112216</v>
      </c>
      <c r="KL150" s="1">
        <v>26112216</v>
      </c>
      <c r="KM150" s="1">
        <v>26112216</v>
      </c>
      <c r="KN150" s="1">
        <v>1974208</v>
      </c>
      <c r="KO150" s="1">
        <v>26112216</v>
      </c>
    </row>
    <row r="151" spans="1:301" x14ac:dyDescent="0.3">
      <c r="A151" s="11" t="s">
        <v>8171</v>
      </c>
      <c r="B151" s="1">
        <v>15560</v>
      </c>
      <c r="C151" s="1">
        <v>15561</v>
      </c>
      <c r="D151" s="1">
        <v>15562</v>
      </c>
      <c r="E151" s="1">
        <v>15563</v>
      </c>
      <c r="F151" s="1">
        <v>15564</v>
      </c>
      <c r="G151" s="1">
        <v>15565</v>
      </c>
      <c r="H151" s="1">
        <v>15606</v>
      </c>
      <c r="I151" s="1">
        <v>15529</v>
      </c>
      <c r="J151" s="1">
        <v>15530</v>
      </c>
      <c r="K151" s="1">
        <v>15531</v>
      </c>
      <c r="L151" s="1">
        <v>15532</v>
      </c>
      <c r="M151" s="1">
        <v>15534</v>
      </c>
      <c r="N151" s="1">
        <v>15535</v>
      </c>
      <c r="O151" s="1">
        <v>15536</v>
      </c>
      <c r="P151" s="1">
        <v>15537</v>
      </c>
      <c r="Q151" s="1">
        <v>15538</v>
      </c>
      <c r="R151" s="1">
        <v>15539</v>
      </c>
      <c r="S151" s="1">
        <v>15540</v>
      </c>
      <c r="T151" s="1">
        <v>15541</v>
      </c>
      <c r="U151" s="1">
        <v>15542</v>
      </c>
      <c r="V151" s="1">
        <v>15556</v>
      </c>
      <c r="W151" s="1">
        <v>15558</v>
      </c>
      <c r="X151" s="1">
        <v>15608</v>
      </c>
      <c r="Y151" s="1">
        <v>15609</v>
      </c>
      <c r="Z151" s="1">
        <v>15610</v>
      </c>
      <c r="AA151" s="1">
        <v>15611</v>
      </c>
      <c r="AB151" s="1">
        <v>15612</v>
      </c>
      <c r="AC151" s="1">
        <v>15613</v>
      </c>
      <c r="AD151" s="1">
        <v>15614</v>
      </c>
      <c r="AE151" s="1">
        <v>15518</v>
      </c>
      <c r="AF151" s="1">
        <v>15519</v>
      </c>
      <c r="AG151" s="1">
        <v>15520</v>
      </c>
      <c r="AH151" s="1">
        <v>15508</v>
      </c>
      <c r="AI151" s="1">
        <v>15509</v>
      </c>
      <c r="AJ151" s="1">
        <v>15510</v>
      </c>
      <c r="AK151" s="1">
        <v>15511</v>
      </c>
      <c r="AL151" s="1">
        <v>15512</v>
      </c>
      <c r="AM151" s="1">
        <v>15513</v>
      </c>
      <c r="AN151" s="1">
        <v>15514</v>
      </c>
      <c r="AO151" s="1">
        <v>15515</v>
      </c>
      <c r="AP151" s="1">
        <v>15547</v>
      </c>
      <c r="AQ151" s="1">
        <v>15548</v>
      </c>
      <c r="AR151" s="1">
        <v>15549</v>
      </c>
      <c r="AS151" s="1">
        <v>15550</v>
      </c>
      <c r="AT151" s="1">
        <v>15592</v>
      </c>
      <c r="AU151" s="1">
        <v>15593</v>
      </c>
      <c r="AV151" s="1">
        <v>15594</v>
      </c>
      <c r="AW151" s="1">
        <v>15595</v>
      </c>
      <c r="AX151" s="1">
        <v>15596</v>
      </c>
      <c r="AY151" s="1">
        <v>15597</v>
      </c>
      <c r="AZ151" s="1">
        <v>15598</v>
      </c>
      <c r="BA151" s="1">
        <v>15599</v>
      </c>
      <c r="BB151" s="1">
        <v>15600</v>
      </c>
      <c r="BC151" s="1">
        <v>15603</v>
      </c>
      <c r="BD151" s="1">
        <v>15604</v>
      </c>
      <c r="BE151" s="1">
        <v>15523</v>
      </c>
      <c r="BF151" s="1">
        <v>15524</v>
      </c>
      <c r="BG151" s="1">
        <v>15525</v>
      </c>
      <c r="BH151" s="1">
        <v>15526</v>
      </c>
      <c r="BI151" s="1">
        <v>15527</v>
      </c>
      <c r="BJ151" s="1">
        <v>15502</v>
      </c>
      <c r="BK151" s="1">
        <v>15503</v>
      </c>
      <c r="BL151" s="1">
        <v>15504</v>
      </c>
      <c r="BM151" s="1">
        <v>15505</v>
      </c>
      <c r="BN151" s="1">
        <v>15506</v>
      </c>
      <c r="BO151" s="1">
        <v>15488</v>
      </c>
      <c r="BP151" s="1">
        <v>15489</v>
      </c>
      <c r="BQ151" s="1">
        <v>15490</v>
      </c>
      <c r="BR151" s="1">
        <v>15491</v>
      </c>
      <c r="BS151" s="1">
        <v>15553</v>
      </c>
      <c r="BT151" s="1">
        <v>15569</v>
      </c>
      <c r="BU151" s="1">
        <v>15570</v>
      </c>
      <c r="BV151" s="1">
        <v>15571</v>
      </c>
      <c r="BW151" s="1">
        <v>15572</v>
      </c>
      <c r="BX151" s="1">
        <v>15573</v>
      </c>
      <c r="BY151" s="1">
        <v>15493</v>
      </c>
      <c r="BZ151" s="1">
        <v>15494</v>
      </c>
      <c r="CA151" s="1">
        <v>15496</v>
      </c>
      <c r="CB151" s="1">
        <v>15497</v>
      </c>
      <c r="CC151" s="1">
        <v>15498</v>
      </c>
      <c r="CD151" s="1">
        <v>15582</v>
      </c>
      <c r="CE151" s="1">
        <v>15583</v>
      </c>
      <c r="CF151" s="1">
        <v>15584</v>
      </c>
      <c r="CG151" s="1">
        <v>15585</v>
      </c>
      <c r="CH151" s="1">
        <v>15586</v>
      </c>
      <c r="CI151" s="1">
        <v>15587</v>
      </c>
      <c r="CJ151" s="1">
        <v>15588</v>
      </c>
      <c r="CK151" s="1">
        <v>15589</v>
      </c>
      <c r="CL151" s="1">
        <v>15590</v>
      </c>
      <c r="CM151" s="1">
        <v>15576</v>
      </c>
      <c r="CN151" s="1">
        <v>15577</v>
      </c>
      <c r="CO151" s="1">
        <v>15578</v>
      </c>
      <c r="CP151" s="1">
        <v>15521</v>
      </c>
      <c r="CQ151" s="1">
        <v>15554</v>
      </c>
      <c r="CR151" s="1">
        <v>15579</v>
      </c>
      <c r="CS151" s="1">
        <v>15566</v>
      </c>
      <c r="CT151" s="1">
        <v>15543</v>
      </c>
      <c r="CU151" s="1">
        <v>15544</v>
      </c>
      <c r="CV151" s="1">
        <v>15516</v>
      </c>
      <c r="CW151" s="1">
        <v>15601</v>
      </c>
      <c r="CX151" s="1">
        <v>15499</v>
      </c>
      <c r="CY151" s="1">
        <v>15500</v>
      </c>
      <c r="CZ151" s="1">
        <v>15567</v>
      </c>
      <c r="DA151" s="1">
        <v>15545</v>
      </c>
      <c r="DB151" s="1">
        <v>15551</v>
      </c>
      <c r="DC151" s="1">
        <v>15574</v>
      </c>
      <c r="DD151" s="1">
        <v>15580</v>
      </c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>
        <v>15492</v>
      </c>
      <c r="EA151" s="1">
        <v>15495</v>
      </c>
      <c r="EB151" s="1">
        <v>15557</v>
      </c>
      <c r="EC151" s="1">
        <v>15501</v>
      </c>
      <c r="ED151" s="1">
        <v>15507</v>
      </c>
      <c r="EE151" s="1">
        <v>15517</v>
      </c>
      <c r="EF151" s="1">
        <v>15522</v>
      </c>
      <c r="EG151" s="1">
        <v>15528</v>
      </c>
      <c r="EH151" s="1">
        <v>15533</v>
      </c>
      <c r="EI151" s="1">
        <v>15546</v>
      </c>
      <c r="EJ151" s="1">
        <v>15552</v>
      </c>
      <c r="EK151" s="1">
        <v>15555</v>
      </c>
      <c r="EL151" s="1">
        <v>15568</v>
      </c>
      <c r="EM151" s="1">
        <v>15575</v>
      </c>
      <c r="EN151" s="1">
        <v>15581</v>
      </c>
      <c r="EO151" s="1">
        <v>15591</v>
      </c>
      <c r="EP151" s="1">
        <v>15602</v>
      </c>
      <c r="EQ151" s="1">
        <v>15559</v>
      </c>
      <c r="ER151" s="1">
        <v>15605</v>
      </c>
      <c r="ES151" s="1">
        <v>15607</v>
      </c>
      <c r="ET151" s="1">
        <v>15615</v>
      </c>
      <c r="EU151" s="1">
        <v>26112216</v>
      </c>
      <c r="EV151" s="1">
        <v>26112216</v>
      </c>
      <c r="EW151" s="1">
        <v>26112216</v>
      </c>
      <c r="EX151" s="1">
        <v>26112216</v>
      </c>
      <c r="EY151" s="1">
        <v>26112216</v>
      </c>
      <c r="EZ151" s="1">
        <v>26112216</v>
      </c>
      <c r="FA151" s="1">
        <v>26112216</v>
      </c>
      <c r="FB151" s="1">
        <v>26112216</v>
      </c>
      <c r="FC151" s="1">
        <v>26112216</v>
      </c>
      <c r="FD151" s="1">
        <v>26112216</v>
      </c>
      <c r="FE151" s="1">
        <v>26112216</v>
      </c>
      <c r="FF151" s="1">
        <v>26112216</v>
      </c>
      <c r="FG151" s="1">
        <v>26112216</v>
      </c>
      <c r="FH151" s="1">
        <v>26112216</v>
      </c>
      <c r="FI151" s="1">
        <v>26112216</v>
      </c>
      <c r="FJ151" s="1">
        <v>26112216</v>
      </c>
      <c r="FK151" s="1">
        <v>26112216</v>
      </c>
      <c r="FL151" s="1">
        <v>26112216</v>
      </c>
      <c r="FM151" s="1">
        <v>26112216</v>
      </c>
      <c r="FN151" s="1">
        <v>26112216</v>
      </c>
      <c r="FO151" s="1">
        <v>26112216</v>
      </c>
      <c r="FP151" s="1">
        <v>26112216</v>
      </c>
      <c r="FQ151" s="1">
        <v>26112216</v>
      </c>
      <c r="FR151" s="1">
        <v>26112216</v>
      </c>
      <c r="FS151" s="1">
        <v>26112216</v>
      </c>
      <c r="FT151" s="1">
        <v>26112216</v>
      </c>
      <c r="FU151" s="1">
        <v>26112216</v>
      </c>
      <c r="FV151" s="1">
        <v>26112216</v>
      </c>
      <c r="FW151" s="1">
        <v>26112216</v>
      </c>
      <c r="FX151" s="1">
        <v>26112216</v>
      </c>
      <c r="FY151" s="1">
        <v>26112216</v>
      </c>
      <c r="FZ151" s="1">
        <v>26112216</v>
      </c>
      <c r="GA151" s="1">
        <v>26112216</v>
      </c>
      <c r="GB151" s="1">
        <v>26112216</v>
      </c>
      <c r="GC151" s="1">
        <v>26112216</v>
      </c>
      <c r="GD151" s="1">
        <v>26112216</v>
      </c>
      <c r="GE151" s="1">
        <v>26112216</v>
      </c>
      <c r="GF151" s="1">
        <v>26112216</v>
      </c>
      <c r="GG151" s="1">
        <v>26112216</v>
      </c>
      <c r="GH151" s="1">
        <v>26112216</v>
      </c>
      <c r="GI151" s="1">
        <v>26112216</v>
      </c>
      <c r="GJ151" s="1">
        <v>26112216</v>
      </c>
      <c r="GK151" s="1">
        <v>26112216</v>
      </c>
      <c r="GL151" s="1">
        <v>26112216</v>
      </c>
      <c r="GM151" s="1">
        <v>26112216</v>
      </c>
      <c r="GN151" s="1">
        <v>26112216</v>
      </c>
      <c r="GO151" s="1">
        <v>26112216</v>
      </c>
      <c r="GP151" s="1">
        <v>26112216</v>
      </c>
      <c r="GQ151" s="1">
        <v>26112216</v>
      </c>
      <c r="GR151" s="1">
        <v>26112216</v>
      </c>
      <c r="GS151" s="1">
        <v>26112216</v>
      </c>
      <c r="GT151" s="1">
        <v>26112216</v>
      </c>
      <c r="GU151" s="1">
        <v>26112216</v>
      </c>
      <c r="GV151" s="1">
        <v>26112216</v>
      </c>
      <c r="GW151" s="1">
        <v>26112216</v>
      </c>
      <c r="GX151" s="1">
        <v>26112216</v>
      </c>
      <c r="GY151" s="1">
        <v>26112216</v>
      </c>
      <c r="GZ151" s="1">
        <v>26112216</v>
      </c>
      <c r="HA151" s="1">
        <v>26112216</v>
      </c>
      <c r="HB151" s="1">
        <v>26112216</v>
      </c>
      <c r="HC151" s="1">
        <v>26112216</v>
      </c>
      <c r="HD151" s="1">
        <v>26112216</v>
      </c>
      <c r="HE151" s="1">
        <v>26112216</v>
      </c>
      <c r="HF151" s="1">
        <v>26112216</v>
      </c>
      <c r="HG151" s="1">
        <v>26112216</v>
      </c>
      <c r="HH151" s="1">
        <v>26112216</v>
      </c>
      <c r="HI151" s="1">
        <v>26112216</v>
      </c>
      <c r="HJ151" s="1">
        <v>26112216</v>
      </c>
      <c r="HK151" s="1">
        <v>26112216</v>
      </c>
      <c r="HL151" s="1">
        <v>26112216</v>
      </c>
      <c r="HM151" s="1">
        <v>26112216</v>
      </c>
      <c r="HN151" s="1">
        <v>26112216</v>
      </c>
      <c r="HO151" s="1">
        <v>26112216</v>
      </c>
      <c r="HP151" s="1">
        <v>26112216</v>
      </c>
      <c r="HQ151" s="1">
        <v>26112216</v>
      </c>
      <c r="HR151" s="1">
        <v>26112216</v>
      </c>
      <c r="HS151" s="1">
        <v>26112216</v>
      </c>
      <c r="HT151" s="1">
        <v>26112216</v>
      </c>
      <c r="HU151" s="1">
        <v>26112216</v>
      </c>
      <c r="HV151" s="1">
        <v>26112216</v>
      </c>
      <c r="HW151" s="1">
        <v>26112216</v>
      </c>
      <c r="HX151" s="1">
        <v>26112216</v>
      </c>
      <c r="HY151" s="1">
        <v>26112216</v>
      </c>
      <c r="HZ151" s="1">
        <v>26112216</v>
      </c>
      <c r="IA151" s="1">
        <v>26112216</v>
      </c>
      <c r="IB151" s="1">
        <v>26112216</v>
      </c>
      <c r="IC151" s="1">
        <v>26112216</v>
      </c>
      <c r="ID151" s="1">
        <v>26112216</v>
      </c>
      <c r="IE151" s="1">
        <v>26112216</v>
      </c>
      <c r="IF151" s="1">
        <v>26112216</v>
      </c>
      <c r="IG151" s="1">
        <v>26112216</v>
      </c>
      <c r="IH151" s="1">
        <v>26112216</v>
      </c>
      <c r="II151" s="1">
        <v>26112216</v>
      </c>
      <c r="IJ151" s="1">
        <v>26112216</v>
      </c>
      <c r="IK151" s="1">
        <v>26112216</v>
      </c>
      <c r="IL151" s="1">
        <v>26112216</v>
      </c>
      <c r="IM151" s="1">
        <v>26112216</v>
      </c>
      <c r="IN151" s="1">
        <v>26112216</v>
      </c>
      <c r="IO151" s="1">
        <v>26112216</v>
      </c>
      <c r="IP151" s="1">
        <v>26112216</v>
      </c>
      <c r="IQ151" s="1">
        <v>26112216</v>
      </c>
      <c r="IR151" s="1">
        <v>26112216</v>
      </c>
      <c r="IS151" s="1">
        <v>26112216</v>
      </c>
      <c r="IT151" s="1">
        <v>26112216</v>
      </c>
      <c r="IU151" s="1">
        <v>26112216</v>
      </c>
      <c r="IV151" s="1">
        <v>26112216</v>
      </c>
      <c r="IW151" s="1">
        <v>26112216</v>
      </c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>
        <v>26112216</v>
      </c>
      <c r="JT151" s="1">
        <v>26112216</v>
      </c>
      <c r="JU151" s="1">
        <v>26112216</v>
      </c>
      <c r="JV151" s="1">
        <v>26112216</v>
      </c>
      <c r="JW151" s="1">
        <v>26112216</v>
      </c>
      <c r="JX151" s="1">
        <v>26112216</v>
      </c>
      <c r="JY151" s="1">
        <v>26112216</v>
      </c>
      <c r="JZ151" s="1">
        <v>26112216</v>
      </c>
      <c r="KA151" s="1">
        <v>26112216</v>
      </c>
      <c r="KB151" s="1">
        <v>26112216</v>
      </c>
      <c r="KC151" s="1">
        <v>26112216</v>
      </c>
      <c r="KD151" s="1">
        <v>26112216</v>
      </c>
      <c r="KE151" s="1">
        <v>26112216</v>
      </c>
      <c r="KF151" s="1">
        <v>26112216</v>
      </c>
      <c r="KG151" s="1">
        <v>26112216</v>
      </c>
      <c r="KH151" s="1">
        <v>26112216</v>
      </c>
      <c r="KI151" s="1">
        <v>26112216</v>
      </c>
      <c r="KJ151" s="1">
        <v>26112216</v>
      </c>
      <c r="KK151" s="1">
        <v>26112216</v>
      </c>
      <c r="KL151" s="1">
        <v>26112216</v>
      </c>
      <c r="KM151" s="1">
        <v>26112216</v>
      </c>
      <c r="KN151" s="1">
        <v>1990592</v>
      </c>
      <c r="KO151" s="1">
        <v>26112216</v>
      </c>
    </row>
    <row r="152" spans="1:301" x14ac:dyDescent="0.3">
      <c r="A152" s="11" t="s">
        <v>8172</v>
      </c>
      <c r="B152" s="1">
        <v>15701</v>
      </c>
      <c r="C152" s="1">
        <v>15702</v>
      </c>
      <c r="D152" s="1">
        <v>15703</v>
      </c>
      <c r="E152" s="1">
        <v>15704</v>
      </c>
      <c r="F152" s="1">
        <v>15705</v>
      </c>
      <c r="G152" s="1">
        <v>15706</v>
      </c>
      <c r="H152" s="1">
        <v>15753</v>
      </c>
      <c r="I152" s="1">
        <v>15664</v>
      </c>
      <c r="J152" s="1">
        <v>15665</v>
      </c>
      <c r="K152" s="1">
        <v>15666</v>
      </c>
      <c r="L152" s="1">
        <v>15667</v>
      </c>
      <c r="M152" s="1">
        <v>15670</v>
      </c>
      <c r="N152" s="1">
        <v>15671</v>
      </c>
      <c r="O152" s="1">
        <v>15672</v>
      </c>
      <c r="P152" s="1">
        <v>15673</v>
      </c>
      <c r="Q152" s="1">
        <v>15674</v>
      </c>
      <c r="R152" s="1">
        <v>15675</v>
      </c>
      <c r="S152" s="1">
        <v>15676</v>
      </c>
      <c r="T152" s="1">
        <v>15677</v>
      </c>
      <c r="U152" s="1">
        <v>15678</v>
      </c>
      <c r="V152" s="1">
        <v>15695</v>
      </c>
      <c r="W152" s="1">
        <v>15698</v>
      </c>
      <c r="X152" s="1">
        <v>15756</v>
      </c>
      <c r="Y152" s="1">
        <v>15757</v>
      </c>
      <c r="Z152" s="1">
        <v>15758</v>
      </c>
      <c r="AA152" s="1">
        <v>15759</v>
      </c>
      <c r="AB152" s="1">
        <v>15760</v>
      </c>
      <c r="AC152" s="1">
        <v>15761</v>
      </c>
      <c r="AD152" s="1">
        <v>15762</v>
      </c>
      <c r="AE152" s="1">
        <v>15651</v>
      </c>
      <c r="AF152" s="1">
        <v>15652</v>
      </c>
      <c r="AG152" s="1">
        <v>15653</v>
      </c>
      <c r="AH152" s="1">
        <v>15640</v>
      </c>
      <c r="AI152" s="1">
        <v>15641</v>
      </c>
      <c r="AJ152" s="1">
        <v>15642</v>
      </c>
      <c r="AK152" s="1">
        <v>15643</v>
      </c>
      <c r="AL152" s="1">
        <v>15644</v>
      </c>
      <c r="AM152" s="1">
        <v>15645</v>
      </c>
      <c r="AN152" s="1">
        <v>15646</v>
      </c>
      <c r="AO152" s="1">
        <v>15647</v>
      </c>
      <c r="AP152" s="1">
        <v>15684</v>
      </c>
      <c r="AQ152" s="1">
        <v>15685</v>
      </c>
      <c r="AR152" s="1">
        <v>15686</v>
      </c>
      <c r="AS152" s="1">
        <v>15687</v>
      </c>
      <c r="AT152" s="1">
        <v>15737</v>
      </c>
      <c r="AU152" s="1">
        <v>15738</v>
      </c>
      <c r="AV152" s="1">
        <v>15739</v>
      </c>
      <c r="AW152" s="1">
        <v>15740</v>
      </c>
      <c r="AX152" s="1">
        <v>15741</v>
      </c>
      <c r="AY152" s="1">
        <v>15742</v>
      </c>
      <c r="AZ152" s="1">
        <v>15743</v>
      </c>
      <c r="BA152" s="1">
        <v>15744</v>
      </c>
      <c r="BB152" s="1">
        <v>15745</v>
      </c>
      <c r="BC152" s="1">
        <v>15749</v>
      </c>
      <c r="BD152" s="1">
        <v>15750</v>
      </c>
      <c r="BE152" s="1">
        <v>15657</v>
      </c>
      <c r="BF152" s="1">
        <v>15658</v>
      </c>
      <c r="BG152" s="1">
        <v>15659</v>
      </c>
      <c r="BH152" s="1">
        <v>15660</v>
      </c>
      <c r="BI152" s="1">
        <v>15661</v>
      </c>
      <c r="BJ152" s="1">
        <v>15633</v>
      </c>
      <c r="BK152" s="1">
        <v>15634</v>
      </c>
      <c r="BL152" s="1">
        <v>15635</v>
      </c>
      <c r="BM152" s="1">
        <v>15636</v>
      </c>
      <c r="BN152" s="1">
        <v>15637</v>
      </c>
      <c r="BO152" s="1">
        <v>15616</v>
      </c>
      <c r="BP152" s="1">
        <v>15617</v>
      </c>
      <c r="BQ152" s="1">
        <v>15618</v>
      </c>
      <c r="BR152" s="1">
        <v>15619</v>
      </c>
      <c r="BS152" s="1">
        <v>15691</v>
      </c>
      <c r="BT152" s="1">
        <v>15711</v>
      </c>
      <c r="BU152" s="1">
        <v>15712</v>
      </c>
      <c r="BV152" s="1">
        <v>15713</v>
      </c>
      <c r="BW152" s="1">
        <v>15714</v>
      </c>
      <c r="BX152" s="1">
        <v>15715</v>
      </c>
      <c r="BY152" s="1">
        <v>15622</v>
      </c>
      <c r="BZ152" s="1">
        <v>15623</v>
      </c>
      <c r="CA152" s="1">
        <v>15626</v>
      </c>
      <c r="CB152" s="1">
        <v>15627</v>
      </c>
      <c r="CC152" s="1">
        <v>15628</v>
      </c>
      <c r="CD152" s="1">
        <v>15726</v>
      </c>
      <c r="CE152" s="1">
        <v>15727</v>
      </c>
      <c r="CF152" s="1">
        <v>15728</v>
      </c>
      <c r="CG152" s="1">
        <v>15729</v>
      </c>
      <c r="CH152" s="1">
        <v>15730</v>
      </c>
      <c r="CI152" s="1">
        <v>15731</v>
      </c>
      <c r="CJ152" s="1">
        <v>15732</v>
      </c>
      <c r="CK152" s="1">
        <v>15733</v>
      </c>
      <c r="CL152" s="1">
        <v>15734</v>
      </c>
      <c r="CM152" s="1">
        <v>15719</v>
      </c>
      <c r="CN152" s="1">
        <v>15720</v>
      </c>
      <c r="CO152" s="1">
        <v>15721</v>
      </c>
      <c r="CP152" s="1">
        <v>15654</v>
      </c>
      <c r="CQ152" s="1">
        <v>15692</v>
      </c>
      <c r="CR152" s="1">
        <v>15722</v>
      </c>
      <c r="CS152" s="1">
        <v>15707</v>
      </c>
      <c r="CT152" s="1">
        <v>15679</v>
      </c>
      <c r="CU152" s="1">
        <v>15680</v>
      </c>
      <c r="CV152" s="1">
        <v>15648</v>
      </c>
      <c r="CW152" s="1">
        <v>15746</v>
      </c>
      <c r="CX152" s="1">
        <v>15629</v>
      </c>
      <c r="CY152" s="1">
        <v>15630</v>
      </c>
      <c r="CZ152" s="1">
        <v>15708</v>
      </c>
      <c r="DA152" s="1">
        <v>15681</v>
      </c>
      <c r="DB152" s="1">
        <v>15688</v>
      </c>
      <c r="DC152" s="1">
        <v>15716</v>
      </c>
      <c r="DD152" s="1">
        <v>15723</v>
      </c>
      <c r="DE152" s="1">
        <v>15620</v>
      </c>
      <c r="DF152" s="1">
        <v>15624</v>
      </c>
      <c r="DG152" s="1">
        <v>15696</v>
      </c>
      <c r="DH152" s="1">
        <v>15631</v>
      </c>
      <c r="DI152" s="1">
        <v>15638</v>
      </c>
      <c r="DJ152" s="1">
        <v>15649</v>
      </c>
      <c r="DK152" s="1">
        <v>15655</v>
      </c>
      <c r="DL152" s="1">
        <v>15662</v>
      </c>
      <c r="DM152" s="1">
        <v>15668</v>
      </c>
      <c r="DN152" s="1">
        <v>15682</v>
      </c>
      <c r="DO152" s="1">
        <v>15689</v>
      </c>
      <c r="DP152" s="1">
        <v>15693</v>
      </c>
      <c r="DQ152" s="1">
        <v>15709</v>
      </c>
      <c r="DR152" s="1">
        <v>15717</v>
      </c>
      <c r="DS152" s="1">
        <v>15724</v>
      </c>
      <c r="DT152" s="1">
        <v>15735</v>
      </c>
      <c r="DU152" s="1">
        <v>15747</v>
      </c>
      <c r="DV152" s="1">
        <v>15699</v>
      </c>
      <c r="DW152" s="1">
        <v>15751</v>
      </c>
      <c r="DX152" s="1">
        <v>15754</v>
      </c>
      <c r="DY152" s="1">
        <v>15763</v>
      </c>
      <c r="DZ152" s="1">
        <v>15621</v>
      </c>
      <c r="EA152" s="1">
        <v>15625</v>
      </c>
      <c r="EB152" s="1">
        <v>15697</v>
      </c>
      <c r="EC152" s="1">
        <v>15632</v>
      </c>
      <c r="ED152" s="1">
        <v>15639</v>
      </c>
      <c r="EE152" s="1">
        <v>15650</v>
      </c>
      <c r="EF152" s="1">
        <v>15656</v>
      </c>
      <c r="EG152" s="1">
        <v>15663</v>
      </c>
      <c r="EH152" s="1">
        <v>15669</v>
      </c>
      <c r="EI152" s="1">
        <v>15683</v>
      </c>
      <c r="EJ152" s="1">
        <v>15690</v>
      </c>
      <c r="EK152" s="1">
        <v>15694</v>
      </c>
      <c r="EL152" s="1">
        <v>15710</v>
      </c>
      <c r="EM152" s="1">
        <v>15718</v>
      </c>
      <c r="EN152" s="1">
        <v>15725</v>
      </c>
      <c r="EO152" s="1">
        <v>15736</v>
      </c>
      <c r="EP152" s="1">
        <v>15748</v>
      </c>
      <c r="EQ152" s="1">
        <v>15700</v>
      </c>
      <c r="ER152" s="1">
        <v>15752</v>
      </c>
      <c r="ES152" s="1">
        <v>15755</v>
      </c>
      <c r="ET152" s="1">
        <v>15764</v>
      </c>
      <c r="EU152" s="1">
        <v>26112216</v>
      </c>
      <c r="EV152" s="1">
        <v>26112216</v>
      </c>
      <c r="EW152" s="1">
        <v>26112216</v>
      </c>
      <c r="EX152" s="1">
        <v>26112216</v>
      </c>
      <c r="EY152" s="1">
        <v>26112216</v>
      </c>
      <c r="EZ152" s="1">
        <v>26112216</v>
      </c>
      <c r="FA152" s="1">
        <v>26112216</v>
      </c>
      <c r="FB152" s="1">
        <v>26112216</v>
      </c>
      <c r="FC152" s="1">
        <v>26112216</v>
      </c>
      <c r="FD152" s="1">
        <v>26112216</v>
      </c>
      <c r="FE152" s="1">
        <v>26112216</v>
      </c>
      <c r="FF152" s="1">
        <v>26112216</v>
      </c>
      <c r="FG152" s="1">
        <v>26112216</v>
      </c>
      <c r="FH152" s="1">
        <v>26112216</v>
      </c>
      <c r="FI152" s="1">
        <v>26112216</v>
      </c>
      <c r="FJ152" s="1">
        <v>26112216</v>
      </c>
      <c r="FK152" s="1">
        <v>26112216</v>
      </c>
      <c r="FL152" s="1">
        <v>26112216</v>
      </c>
      <c r="FM152" s="1">
        <v>26112216</v>
      </c>
      <c r="FN152" s="1">
        <v>26112216</v>
      </c>
      <c r="FO152" s="1">
        <v>26112216</v>
      </c>
      <c r="FP152" s="1">
        <v>26112216</v>
      </c>
      <c r="FQ152" s="1">
        <v>26112216</v>
      </c>
      <c r="FR152" s="1">
        <v>26112216</v>
      </c>
      <c r="FS152" s="1">
        <v>26112216</v>
      </c>
      <c r="FT152" s="1">
        <v>26112216</v>
      </c>
      <c r="FU152" s="1">
        <v>26112216</v>
      </c>
      <c r="FV152" s="1">
        <v>26112216</v>
      </c>
      <c r="FW152" s="1">
        <v>26112216</v>
      </c>
      <c r="FX152" s="1">
        <v>26112216</v>
      </c>
      <c r="FY152" s="1">
        <v>26112216</v>
      </c>
      <c r="FZ152" s="1">
        <v>26112216</v>
      </c>
      <c r="GA152" s="1">
        <v>26112216</v>
      </c>
      <c r="GB152" s="1">
        <v>26112216</v>
      </c>
      <c r="GC152" s="1">
        <v>26112216</v>
      </c>
      <c r="GD152" s="1">
        <v>26112216</v>
      </c>
      <c r="GE152" s="1">
        <v>26112216</v>
      </c>
      <c r="GF152" s="1">
        <v>26112216</v>
      </c>
      <c r="GG152" s="1">
        <v>26112216</v>
      </c>
      <c r="GH152" s="1">
        <v>26112216</v>
      </c>
      <c r="GI152" s="1">
        <v>26112216</v>
      </c>
      <c r="GJ152" s="1">
        <v>26112216</v>
      </c>
      <c r="GK152" s="1">
        <v>26112216</v>
      </c>
      <c r="GL152" s="1">
        <v>26112216</v>
      </c>
      <c r="GM152" s="1">
        <v>26112216</v>
      </c>
      <c r="GN152" s="1">
        <v>26112216</v>
      </c>
      <c r="GO152" s="1">
        <v>26112216</v>
      </c>
      <c r="GP152" s="1">
        <v>26112216</v>
      </c>
      <c r="GQ152" s="1">
        <v>26112216</v>
      </c>
      <c r="GR152" s="1">
        <v>26112216</v>
      </c>
      <c r="GS152" s="1">
        <v>26112216</v>
      </c>
      <c r="GT152" s="1">
        <v>26112216</v>
      </c>
      <c r="GU152" s="1">
        <v>26112216</v>
      </c>
      <c r="GV152" s="1">
        <v>26112216</v>
      </c>
      <c r="GW152" s="1">
        <v>26112216</v>
      </c>
      <c r="GX152" s="1">
        <v>26112216</v>
      </c>
      <c r="GY152" s="1">
        <v>26112216</v>
      </c>
      <c r="GZ152" s="1">
        <v>26112216</v>
      </c>
      <c r="HA152" s="1">
        <v>26112216</v>
      </c>
      <c r="HB152" s="1">
        <v>26112216</v>
      </c>
      <c r="HC152" s="1">
        <v>26112216</v>
      </c>
      <c r="HD152" s="1">
        <v>26112216</v>
      </c>
      <c r="HE152" s="1">
        <v>26112216</v>
      </c>
      <c r="HF152" s="1">
        <v>26112216</v>
      </c>
      <c r="HG152" s="1">
        <v>26112216</v>
      </c>
      <c r="HH152" s="1">
        <v>26112216</v>
      </c>
      <c r="HI152" s="1">
        <v>26112216</v>
      </c>
      <c r="HJ152" s="1">
        <v>26112216</v>
      </c>
      <c r="HK152" s="1">
        <v>26112216</v>
      </c>
      <c r="HL152" s="1">
        <v>26112216</v>
      </c>
      <c r="HM152" s="1">
        <v>26112216</v>
      </c>
      <c r="HN152" s="1">
        <v>26112216</v>
      </c>
      <c r="HO152" s="1">
        <v>26112216</v>
      </c>
      <c r="HP152" s="1">
        <v>26112216</v>
      </c>
      <c r="HQ152" s="1">
        <v>26112216</v>
      </c>
      <c r="HR152" s="1">
        <v>26112216</v>
      </c>
      <c r="HS152" s="1">
        <v>26112216</v>
      </c>
      <c r="HT152" s="1">
        <v>26112216</v>
      </c>
      <c r="HU152" s="1">
        <v>26112216</v>
      </c>
      <c r="HV152" s="1">
        <v>26112216</v>
      </c>
      <c r="HW152" s="1">
        <v>26112216</v>
      </c>
      <c r="HX152" s="1">
        <v>26112216</v>
      </c>
      <c r="HY152" s="1">
        <v>26112216</v>
      </c>
      <c r="HZ152" s="1">
        <v>26112216</v>
      </c>
      <c r="IA152" s="1">
        <v>26112216</v>
      </c>
      <c r="IB152" s="1">
        <v>26112216</v>
      </c>
      <c r="IC152" s="1">
        <v>26112216</v>
      </c>
      <c r="ID152" s="1">
        <v>26112216</v>
      </c>
      <c r="IE152" s="1">
        <v>26112216</v>
      </c>
      <c r="IF152" s="1">
        <v>26112216</v>
      </c>
      <c r="IG152" s="1">
        <v>26112216</v>
      </c>
      <c r="IH152" s="1">
        <v>26112216</v>
      </c>
      <c r="II152" s="1">
        <v>26112216</v>
      </c>
      <c r="IJ152" s="1">
        <v>26112216</v>
      </c>
      <c r="IK152" s="1">
        <v>26112216</v>
      </c>
      <c r="IL152" s="1">
        <v>26112216</v>
      </c>
      <c r="IM152" s="1">
        <v>26112216</v>
      </c>
      <c r="IN152" s="1">
        <v>26112216</v>
      </c>
      <c r="IO152" s="1">
        <v>26112216</v>
      </c>
      <c r="IP152" s="1">
        <v>26112216</v>
      </c>
      <c r="IQ152" s="1">
        <v>26112216</v>
      </c>
      <c r="IR152" s="1">
        <v>26112216</v>
      </c>
      <c r="IS152" s="1">
        <v>26112216</v>
      </c>
      <c r="IT152" s="1">
        <v>26112216</v>
      </c>
      <c r="IU152" s="1">
        <v>26112216</v>
      </c>
      <c r="IV152" s="1">
        <v>26112216</v>
      </c>
      <c r="IW152" s="1">
        <v>26112216</v>
      </c>
      <c r="IX152" s="1">
        <v>26112216</v>
      </c>
      <c r="IY152" s="1">
        <v>26112216</v>
      </c>
      <c r="IZ152" s="1">
        <v>26112216</v>
      </c>
      <c r="JA152" s="1">
        <v>26112216</v>
      </c>
      <c r="JB152" s="1">
        <v>26112216</v>
      </c>
      <c r="JC152" s="1">
        <v>26112216</v>
      </c>
      <c r="JD152" s="1">
        <v>26112216</v>
      </c>
      <c r="JE152" s="1">
        <v>26112216</v>
      </c>
      <c r="JF152" s="1">
        <v>26112216</v>
      </c>
      <c r="JG152" s="1">
        <v>26112216</v>
      </c>
      <c r="JH152" s="1">
        <v>26112216</v>
      </c>
      <c r="JI152" s="1">
        <v>26112216</v>
      </c>
      <c r="JJ152" s="1">
        <v>26112216</v>
      </c>
      <c r="JK152" s="1">
        <v>26112216</v>
      </c>
      <c r="JL152" s="1">
        <v>26112216</v>
      </c>
      <c r="JM152" s="1">
        <v>26112216</v>
      </c>
      <c r="JN152" s="1">
        <v>26112216</v>
      </c>
      <c r="JO152" s="1">
        <v>26112216</v>
      </c>
      <c r="JP152" s="1">
        <v>26112216</v>
      </c>
      <c r="JQ152" s="1">
        <v>26112216</v>
      </c>
      <c r="JR152" s="1">
        <v>26112216</v>
      </c>
      <c r="JS152" s="1">
        <v>26112216</v>
      </c>
      <c r="JT152" s="1">
        <v>26112216</v>
      </c>
      <c r="JU152" s="1">
        <v>26112216</v>
      </c>
      <c r="JV152" s="1">
        <v>26112216</v>
      </c>
      <c r="JW152" s="1">
        <v>26112216</v>
      </c>
      <c r="JX152" s="1">
        <v>26112216</v>
      </c>
      <c r="JY152" s="1">
        <v>26112216</v>
      </c>
      <c r="JZ152" s="1">
        <v>26112216</v>
      </c>
      <c r="KA152" s="1">
        <v>26112216</v>
      </c>
      <c r="KB152" s="1">
        <v>26112216</v>
      </c>
      <c r="KC152" s="1">
        <v>26112216</v>
      </c>
      <c r="KD152" s="1">
        <v>26112216</v>
      </c>
      <c r="KE152" s="1">
        <v>26112216</v>
      </c>
      <c r="KF152" s="1">
        <v>26112216</v>
      </c>
      <c r="KG152" s="1">
        <v>26112216</v>
      </c>
      <c r="KH152" s="1">
        <v>26112216</v>
      </c>
      <c r="KI152" s="1">
        <v>26112216</v>
      </c>
      <c r="KJ152" s="1">
        <v>26112216</v>
      </c>
      <c r="KK152" s="1">
        <v>26112216</v>
      </c>
      <c r="KL152" s="1">
        <v>26112216</v>
      </c>
      <c r="KM152" s="1">
        <v>26112216</v>
      </c>
      <c r="KN152" s="1">
        <v>2337810</v>
      </c>
      <c r="KO152" s="1">
        <v>26112216</v>
      </c>
    </row>
    <row r="153" spans="1:301" x14ac:dyDescent="0.3">
      <c r="A153" s="11" t="s">
        <v>8173</v>
      </c>
      <c r="B153" s="1">
        <v>15850</v>
      </c>
      <c r="C153" s="1">
        <v>15851</v>
      </c>
      <c r="D153" s="1">
        <v>15852</v>
      </c>
      <c r="E153" s="1">
        <v>15853</v>
      </c>
      <c r="F153" s="1">
        <v>15854</v>
      </c>
      <c r="G153" s="1">
        <v>15855</v>
      </c>
      <c r="H153" s="1">
        <v>15902</v>
      </c>
      <c r="I153" s="1">
        <v>15813</v>
      </c>
      <c r="J153" s="1">
        <v>15814</v>
      </c>
      <c r="K153" s="1">
        <v>15815</v>
      </c>
      <c r="L153" s="1">
        <v>15816</v>
      </c>
      <c r="M153" s="1">
        <v>15819</v>
      </c>
      <c r="N153" s="1">
        <v>15820</v>
      </c>
      <c r="O153" s="1">
        <v>15821</v>
      </c>
      <c r="P153" s="1">
        <v>15822</v>
      </c>
      <c r="Q153" s="1">
        <v>15823</v>
      </c>
      <c r="R153" s="1">
        <v>15824</v>
      </c>
      <c r="S153" s="1">
        <v>15825</v>
      </c>
      <c r="T153" s="1">
        <v>15826</v>
      </c>
      <c r="U153" s="1">
        <v>15827</v>
      </c>
      <c r="V153" s="1">
        <v>15844</v>
      </c>
      <c r="W153" s="1">
        <v>15847</v>
      </c>
      <c r="X153" s="1">
        <v>15905</v>
      </c>
      <c r="Y153" s="1">
        <v>15906</v>
      </c>
      <c r="Z153" s="1">
        <v>15907</v>
      </c>
      <c r="AA153" s="1">
        <v>15908</v>
      </c>
      <c r="AB153" s="1">
        <v>15909</v>
      </c>
      <c r="AC153" s="1">
        <v>15910</v>
      </c>
      <c r="AD153" s="1">
        <v>15911</v>
      </c>
      <c r="AE153" s="1">
        <v>15800</v>
      </c>
      <c r="AF153" s="1">
        <v>15801</v>
      </c>
      <c r="AG153" s="1">
        <v>15802</v>
      </c>
      <c r="AH153" s="1">
        <v>15789</v>
      </c>
      <c r="AI153" s="1">
        <v>15790</v>
      </c>
      <c r="AJ153" s="1">
        <v>15791</v>
      </c>
      <c r="AK153" s="1">
        <v>15792</v>
      </c>
      <c r="AL153" s="1">
        <v>15793</v>
      </c>
      <c r="AM153" s="1">
        <v>15794</v>
      </c>
      <c r="AN153" s="1">
        <v>15795</v>
      </c>
      <c r="AO153" s="1">
        <v>15796</v>
      </c>
      <c r="AP153" s="1">
        <v>15833</v>
      </c>
      <c r="AQ153" s="1">
        <v>15834</v>
      </c>
      <c r="AR153" s="1">
        <v>15835</v>
      </c>
      <c r="AS153" s="1">
        <v>15836</v>
      </c>
      <c r="AT153" s="1">
        <v>15886</v>
      </c>
      <c r="AU153" s="1">
        <v>15887</v>
      </c>
      <c r="AV153" s="1">
        <v>15888</v>
      </c>
      <c r="AW153" s="1">
        <v>15889</v>
      </c>
      <c r="AX153" s="1">
        <v>15890</v>
      </c>
      <c r="AY153" s="1">
        <v>15891</v>
      </c>
      <c r="AZ153" s="1">
        <v>15892</v>
      </c>
      <c r="BA153" s="1">
        <v>15893</v>
      </c>
      <c r="BB153" s="1">
        <v>15894</v>
      </c>
      <c r="BC153" s="1">
        <v>15898</v>
      </c>
      <c r="BD153" s="1">
        <v>15899</v>
      </c>
      <c r="BE153" s="1">
        <v>15806</v>
      </c>
      <c r="BF153" s="1">
        <v>15807</v>
      </c>
      <c r="BG153" s="1">
        <v>15808</v>
      </c>
      <c r="BH153" s="1">
        <v>15809</v>
      </c>
      <c r="BI153" s="1">
        <v>15810</v>
      </c>
      <c r="BJ153" s="1">
        <v>15782</v>
      </c>
      <c r="BK153" s="1">
        <v>15783</v>
      </c>
      <c r="BL153" s="1">
        <v>15784</v>
      </c>
      <c r="BM153" s="1">
        <v>15785</v>
      </c>
      <c r="BN153" s="1">
        <v>15786</v>
      </c>
      <c r="BO153" s="1">
        <v>15765</v>
      </c>
      <c r="BP153" s="1">
        <v>15766</v>
      </c>
      <c r="BQ153" s="1">
        <v>15767</v>
      </c>
      <c r="BR153" s="1">
        <v>15768</v>
      </c>
      <c r="BS153" s="1">
        <v>15840</v>
      </c>
      <c r="BT153" s="1">
        <v>15860</v>
      </c>
      <c r="BU153" s="1">
        <v>15861</v>
      </c>
      <c r="BV153" s="1">
        <v>15862</v>
      </c>
      <c r="BW153" s="1">
        <v>15863</v>
      </c>
      <c r="BX153" s="1">
        <v>15864</v>
      </c>
      <c r="BY153" s="1">
        <v>15771</v>
      </c>
      <c r="BZ153" s="1">
        <v>15772</v>
      </c>
      <c r="CA153" s="1">
        <v>15775</v>
      </c>
      <c r="CB153" s="1">
        <v>15776</v>
      </c>
      <c r="CC153" s="1">
        <v>15777</v>
      </c>
      <c r="CD153" s="1">
        <v>15875</v>
      </c>
      <c r="CE153" s="1">
        <v>15876</v>
      </c>
      <c r="CF153" s="1">
        <v>15877</v>
      </c>
      <c r="CG153" s="1">
        <v>15878</v>
      </c>
      <c r="CH153" s="1">
        <v>15879</v>
      </c>
      <c r="CI153" s="1">
        <v>15880</v>
      </c>
      <c r="CJ153" s="1">
        <v>15881</v>
      </c>
      <c r="CK153" s="1">
        <v>15882</v>
      </c>
      <c r="CL153" s="1">
        <v>15883</v>
      </c>
      <c r="CM153" s="1">
        <v>15868</v>
      </c>
      <c r="CN153" s="1">
        <v>15869</v>
      </c>
      <c r="CO153" s="1">
        <v>15870</v>
      </c>
      <c r="CP153" s="1">
        <v>15803</v>
      </c>
      <c r="CQ153" s="1">
        <v>15841</v>
      </c>
      <c r="CR153" s="1">
        <v>15871</v>
      </c>
      <c r="CS153" s="1">
        <v>15856</v>
      </c>
      <c r="CT153" s="1">
        <v>15828</v>
      </c>
      <c r="CU153" s="1">
        <v>15829</v>
      </c>
      <c r="CV153" s="1">
        <v>15797</v>
      </c>
      <c r="CW153" s="1">
        <v>15895</v>
      </c>
      <c r="CX153" s="1">
        <v>15778</v>
      </c>
      <c r="CY153" s="1">
        <v>15779</v>
      </c>
      <c r="CZ153" s="1">
        <v>15857</v>
      </c>
      <c r="DA153" s="1">
        <v>15830</v>
      </c>
      <c r="DB153" s="1">
        <v>15837</v>
      </c>
      <c r="DC153" s="1">
        <v>15865</v>
      </c>
      <c r="DD153" s="1">
        <v>15872</v>
      </c>
      <c r="DE153" s="1">
        <v>15769</v>
      </c>
      <c r="DF153" s="1">
        <v>15773</v>
      </c>
      <c r="DG153" s="1">
        <v>15845</v>
      </c>
      <c r="DH153" s="1">
        <v>15780</v>
      </c>
      <c r="DI153" s="1">
        <v>15787</v>
      </c>
      <c r="DJ153" s="1">
        <v>15798</v>
      </c>
      <c r="DK153" s="1">
        <v>15804</v>
      </c>
      <c r="DL153" s="1">
        <v>15811</v>
      </c>
      <c r="DM153" s="1">
        <v>15817</v>
      </c>
      <c r="DN153" s="1">
        <v>15831</v>
      </c>
      <c r="DO153" s="1">
        <v>15838</v>
      </c>
      <c r="DP153" s="1">
        <v>15842</v>
      </c>
      <c r="DQ153" s="1">
        <v>15858</v>
      </c>
      <c r="DR153" s="1">
        <v>15866</v>
      </c>
      <c r="DS153" s="1">
        <v>15873</v>
      </c>
      <c r="DT153" s="1">
        <v>15884</v>
      </c>
      <c r="DU153" s="1">
        <v>15896</v>
      </c>
      <c r="DV153" s="1">
        <v>15848</v>
      </c>
      <c r="DW153" s="1">
        <v>15900</v>
      </c>
      <c r="DX153" s="1">
        <v>15903</v>
      </c>
      <c r="DY153" s="1">
        <v>15912</v>
      </c>
      <c r="DZ153" s="1">
        <v>15770</v>
      </c>
      <c r="EA153" s="1">
        <v>15774</v>
      </c>
      <c r="EB153" s="1">
        <v>15846</v>
      </c>
      <c r="EC153" s="1">
        <v>15781</v>
      </c>
      <c r="ED153" s="1">
        <v>15788</v>
      </c>
      <c r="EE153" s="1">
        <v>15799</v>
      </c>
      <c r="EF153" s="1">
        <v>15805</v>
      </c>
      <c r="EG153" s="1">
        <v>15812</v>
      </c>
      <c r="EH153" s="1">
        <v>15818</v>
      </c>
      <c r="EI153" s="1">
        <v>15832</v>
      </c>
      <c r="EJ153" s="1">
        <v>15839</v>
      </c>
      <c r="EK153" s="1">
        <v>15843</v>
      </c>
      <c r="EL153" s="1">
        <v>15859</v>
      </c>
      <c r="EM153" s="1">
        <v>15867</v>
      </c>
      <c r="EN153" s="1">
        <v>15874</v>
      </c>
      <c r="EO153" s="1">
        <v>15885</v>
      </c>
      <c r="EP153" s="1">
        <v>15897</v>
      </c>
      <c r="EQ153" s="1">
        <v>15849</v>
      </c>
      <c r="ER153" s="1">
        <v>15901</v>
      </c>
      <c r="ES153" s="1">
        <v>15904</v>
      </c>
      <c r="ET153" s="1">
        <v>15913</v>
      </c>
      <c r="EU153" s="1">
        <v>26112216</v>
      </c>
      <c r="EV153" s="1">
        <v>26112216</v>
      </c>
      <c r="EW153" s="1">
        <v>26112216</v>
      </c>
      <c r="EX153" s="1">
        <v>26112216</v>
      </c>
      <c r="EY153" s="1">
        <v>26112216</v>
      </c>
      <c r="EZ153" s="1">
        <v>26112216</v>
      </c>
      <c r="FA153" s="1">
        <v>26112216</v>
      </c>
      <c r="FB153" s="1">
        <v>26112216</v>
      </c>
      <c r="FC153" s="1">
        <v>26112216</v>
      </c>
      <c r="FD153" s="1">
        <v>26112216</v>
      </c>
      <c r="FE153" s="1">
        <v>26112216</v>
      </c>
      <c r="FF153" s="1">
        <v>26112216</v>
      </c>
      <c r="FG153" s="1">
        <v>26112216</v>
      </c>
      <c r="FH153" s="1">
        <v>26112216</v>
      </c>
      <c r="FI153" s="1">
        <v>26112216</v>
      </c>
      <c r="FJ153" s="1">
        <v>26112216</v>
      </c>
      <c r="FK153" s="1">
        <v>26112216</v>
      </c>
      <c r="FL153" s="1">
        <v>26112216</v>
      </c>
      <c r="FM153" s="1">
        <v>26112216</v>
      </c>
      <c r="FN153" s="1">
        <v>26112216</v>
      </c>
      <c r="FO153" s="1">
        <v>26112216</v>
      </c>
      <c r="FP153" s="1">
        <v>26112216</v>
      </c>
      <c r="FQ153" s="1">
        <v>26112216</v>
      </c>
      <c r="FR153" s="1">
        <v>26112216</v>
      </c>
      <c r="FS153" s="1">
        <v>26112216</v>
      </c>
      <c r="FT153" s="1">
        <v>26112216</v>
      </c>
      <c r="FU153" s="1">
        <v>26112216</v>
      </c>
      <c r="FV153" s="1">
        <v>26112216</v>
      </c>
      <c r="FW153" s="1">
        <v>26112216</v>
      </c>
      <c r="FX153" s="1">
        <v>26112216</v>
      </c>
      <c r="FY153" s="1">
        <v>26112216</v>
      </c>
      <c r="FZ153" s="1">
        <v>26112216</v>
      </c>
      <c r="GA153" s="1">
        <v>26112216</v>
      </c>
      <c r="GB153" s="1">
        <v>26112216</v>
      </c>
      <c r="GC153" s="1">
        <v>26112216</v>
      </c>
      <c r="GD153" s="1">
        <v>26112216</v>
      </c>
      <c r="GE153" s="1">
        <v>26112216</v>
      </c>
      <c r="GF153" s="1">
        <v>26112216</v>
      </c>
      <c r="GG153" s="1">
        <v>26112216</v>
      </c>
      <c r="GH153" s="1">
        <v>26112216</v>
      </c>
      <c r="GI153" s="1">
        <v>26112216</v>
      </c>
      <c r="GJ153" s="1">
        <v>26112216</v>
      </c>
      <c r="GK153" s="1">
        <v>26112216</v>
      </c>
      <c r="GL153" s="1">
        <v>26112216</v>
      </c>
      <c r="GM153" s="1">
        <v>26112216</v>
      </c>
      <c r="GN153" s="1">
        <v>26112216</v>
      </c>
      <c r="GO153" s="1">
        <v>26112216</v>
      </c>
      <c r="GP153" s="1">
        <v>26112216</v>
      </c>
      <c r="GQ153" s="1">
        <v>26112216</v>
      </c>
      <c r="GR153" s="1">
        <v>26112216</v>
      </c>
      <c r="GS153" s="1">
        <v>26112216</v>
      </c>
      <c r="GT153" s="1">
        <v>26112216</v>
      </c>
      <c r="GU153" s="1">
        <v>26112216</v>
      </c>
      <c r="GV153" s="1">
        <v>26112216</v>
      </c>
      <c r="GW153" s="1">
        <v>26112216</v>
      </c>
      <c r="GX153" s="1">
        <v>26112216</v>
      </c>
      <c r="GY153" s="1">
        <v>26112216</v>
      </c>
      <c r="GZ153" s="1">
        <v>26112216</v>
      </c>
      <c r="HA153" s="1">
        <v>26112216</v>
      </c>
      <c r="HB153" s="1">
        <v>26112216</v>
      </c>
      <c r="HC153" s="1">
        <v>26112216</v>
      </c>
      <c r="HD153" s="1">
        <v>26112216</v>
      </c>
      <c r="HE153" s="1">
        <v>26112216</v>
      </c>
      <c r="HF153" s="1">
        <v>26112216</v>
      </c>
      <c r="HG153" s="1">
        <v>26112216</v>
      </c>
      <c r="HH153" s="1">
        <v>26112216</v>
      </c>
      <c r="HI153" s="1">
        <v>26112216</v>
      </c>
      <c r="HJ153" s="1">
        <v>26112216</v>
      </c>
      <c r="HK153" s="1">
        <v>26112216</v>
      </c>
      <c r="HL153" s="1">
        <v>26112216</v>
      </c>
      <c r="HM153" s="1">
        <v>26112216</v>
      </c>
      <c r="HN153" s="1">
        <v>26112216</v>
      </c>
      <c r="HO153" s="1">
        <v>26112216</v>
      </c>
      <c r="HP153" s="1">
        <v>26112216</v>
      </c>
      <c r="HQ153" s="1">
        <v>26112216</v>
      </c>
      <c r="HR153" s="1">
        <v>26112216</v>
      </c>
      <c r="HS153" s="1">
        <v>26112216</v>
      </c>
      <c r="HT153" s="1">
        <v>26112216</v>
      </c>
      <c r="HU153" s="1">
        <v>26112216</v>
      </c>
      <c r="HV153" s="1">
        <v>26112216</v>
      </c>
      <c r="HW153" s="1">
        <v>26112216</v>
      </c>
      <c r="HX153" s="1">
        <v>26112216</v>
      </c>
      <c r="HY153" s="1">
        <v>26112216</v>
      </c>
      <c r="HZ153" s="1">
        <v>26112216</v>
      </c>
      <c r="IA153" s="1">
        <v>26112216</v>
      </c>
      <c r="IB153" s="1">
        <v>26112216</v>
      </c>
      <c r="IC153" s="1">
        <v>26112216</v>
      </c>
      <c r="ID153" s="1">
        <v>26112216</v>
      </c>
      <c r="IE153" s="1">
        <v>26112216</v>
      </c>
      <c r="IF153" s="1">
        <v>26112216</v>
      </c>
      <c r="IG153" s="1">
        <v>26112216</v>
      </c>
      <c r="IH153" s="1">
        <v>26112216</v>
      </c>
      <c r="II153" s="1">
        <v>26112216</v>
      </c>
      <c r="IJ153" s="1">
        <v>26112216</v>
      </c>
      <c r="IK153" s="1">
        <v>26112216</v>
      </c>
      <c r="IL153" s="1">
        <v>26112216</v>
      </c>
      <c r="IM153" s="1">
        <v>26112216</v>
      </c>
      <c r="IN153" s="1">
        <v>26112216</v>
      </c>
      <c r="IO153" s="1">
        <v>26112216</v>
      </c>
      <c r="IP153" s="1">
        <v>26112216</v>
      </c>
      <c r="IQ153" s="1">
        <v>26112216</v>
      </c>
      <c r="IR153" s="1">
        <v>26112216</v>
      </c>
      <c r="IS153" s="1">
        <v>26112216</v>
      </c>
      <c r="IT153" s="1">
        <v>26112216</v>
      </c>
      <c r="IU153" s="1">
        <v>26112216</v>
      </c>
      <c r="IV153" s="1">
        <v>26112216</v>
      </c>
      <c r="IW153" s="1">
        <v>26112216</v>
      </c>
      <c r="IX153" s="1">
        <v>26112216</v>
      </c>
      <c r="IY153" s="1">
        <v>26112216</v>
      </c>
      <c r="IZ153" s="1">
        <v>26112216</v>
      </c>
      <c r="JA153" s="1">
        <v>26112216</v>
      </c>
      <c r="JB153" s="1">
        <v>26112216</v>
      </c>
      <c r="JC153" s="1">
        <v>26112216</v>
      </c>
      <c r="JD153" s="1">
        <v>26112216</v>
      </c>
      <c r="JE153" s="1">
        <v>26112216</v>
      </c>
      <c r="JF153" s="1">
        <v>26112216</v>
      </c>
      <c r="JG153" s="1">
        <v>26112216</v>
      </c>
      <c r="JH153" s="1">
        <v>26112216</v>
      </c>
      <c r="JI153" s="1">
        <v>26112216</v>
      </c>
      <c r="JJ153" s="1">
        <v>26112216</v>
      </c>
      <c r="JK153" s="1">
        <v>26112216</v>
      </c>
      <c r="JL153" s="1">
        <v>26112216</v>
      </c>
      <c r="JM153" s="1">
        <v>26112216</v>
      </c>
      <c r="JN153" s="1">
        <v>26112216</v>
      </c>
      <c r="JO153" s="1">
        <v>26112216</v>
      </c>
      <c r="JP153" s="1">
        <v>26112216</v>
      </c>
      <c r="JQ153" s="1">
        <v>26112216</v>
      </c>
      <c r="JR153" s="1">
        <v>26112216</v>
      </c>
      <c r="JS153" s="1">
        <v>26112216</v>
      </c>
      <c r="JT153" s="1">
        <v>26112216</v>
      </c>
      <c r="JU153" s="1">
        <v>26112216</v>
      </c>
      <c r="JV153" s="1">
        <v>26112216</v>
      </c>
      <c r="JW153" s="1">
        <v>26112216</v>
      </c>
      <c r="JX153" s="1">
        <v>26112216</v>
      </c>
      <c r="JY153" s="1">
        <v>26112216</v>
      </c>
      <c r="JZ153" s="1">
        <v>26112216</v>
      </c>
      <c r="KA153" s="1">
        <v>26112216</v>
      </c>
      <c r="KB153" s="1">
        <v>26112216</v>
      </c>
      <c r="KC153" s="1">
        <v>26112216</v>
      </c>
      <c r="KD153" s="1">
        <v>26112216</v>
      </c>
      <c r="KE153" s="1">
        <v>26112216</v>
      </c>
      <c r="KF153" s="1">
        <v>26112216</v>
      </c>
      <c r="KG153" s="1">
        <v>26112216</v>
      </c>
      <c r="KH153" s="1">
        <v>26112216</v>
      </c>
      <c r="KI153" s="1">
        <v>26112216</v>
      </c>
      <c r="KJ153" s="1">
        <v>26112216</v>
      </c>
      <c r="KK153" s="1">
        <v>26112216</v>
      </c>
      <c r="KL153" s="1">
        <v>26112216</v>
      </c>
      <c r="KM153" s="1">
        <v>26112216</v>
      </c>
      <c r="KN153" s="1">
        <v>2360011</v>
      </c>
      <c r="KO153" s="1">
        <v>26112216</v>
      </c>
    </row>
    <row r="154" spans="1:301" x14ac:dyDescent="0.3">
      <c r="A154" s="11" t="s">
        <v>8174</v>
      </c>
      <c r="B154" s="1">
        <v>15999</v>
      </c>
      <c r="C154" s="1">
        <v>16000</v>
      </c>
      <c r="D154" s="1">
        <v>16001</v>
      </c>
      <c r="E154" s="1">
        <v>16002</v>
      </c>
      <c r="F154" s="1">
        <v>16003</v>
      </c>
      <c r="G154" s="1">
        <v>16004</v>
      </c>
      <c r="H154" s="1">
        <v>16051</v>
      </c>
      <c r="I154" s="1">
        <v>15962</v>
      </c>
      <c r="J154" s="1">
        <v>15963</v>
      </c>
      <c r="K154" s="1">
        <v>15964</v>
      </c>
      <c r="L154" s="1">
        <v>15965</v>
      </c>
      <c r="M154" s="1">
        <v>15968</v>
      </c>
      <c r="N154" s="1">
        <v>15969</v>
      </c>
      <c r="O154" s="1">
        <v>15970</v>
      </c>
      <c r="P154" s="1">
        <v>15971</v>
      </c>
      <c r="Q154" s="1">
        <v>15972</v>
      </c>
      <c r="R154" s="1">
        <v>15973</v>
      </c>
      <c r="S154" s="1">
        <v>15974</v>
      </c>
      <c r="T154" s="1">
        <v>15975</v>
      </c>
      <c r="U154" s="1">
        <v>15976</v>
      </c>
      <c r="V154" s="1">
        <v>15993</v>
      </c>
      <c r="W154" s="1">
        <v>15996</v>
      </c>
      <c r="X154" s="1">
        <v>16054</v>
      </c>
      <c r="Y154" s="1">
        <v>16055</v>
      </c>
      <c r="Z154" s="1">
        <v>16056</v>
      </c>
      <c r="AA154" s="1">
        <v>16057</v>
      </c>
      <c r="AB154" s="1">
        <v>16058</v>
      </c>
      <c r="AC154" s="1">
        <v>16059</v>
      </c>
      <c r="AD154" s="1">
        <v>16060</v>
      </c>
      <c r="AE154" s="1">
        <v>15949</v>
      </c>
      <c r="AF154" s="1">
        <v>15950</v>
      </c>
      <c r="AG154" s="1">
        <v>15951</v>
      </c>
      <c r="AH154" s="1">
        <v>15938</v>
      </c>
      <c r="AI154" s="1">
        <v>15939</v>
      </c>
      <c r="AJ154" s="1">
        <v>15940</v>
      </c>
      <c r="AK154" s="1">
        <v>15941</v>
      </c>
      <c r="AL154" s="1">
        <v>15942</v>
      </c>
      <c r="AM154" s="1">
        <v>15943</v>
      </c>
      <c r="AN154" s="1">
        <v>15944</v>
      </c>
      <c r="AO154" s="1">
        <v>15945</v>
      </c>
      <c r="AP154" s="1">
        <v>15982</v>
      </c>
      <c r="AQ154" s="1">
        <v>15983</v>
      </c>
      <c r="AR154" s="1">
        <v>15984</v>
      </c>
      <c r="AS154" s="1">
        <v>15985</v>
      </c>
      <c r="AT154" s="1">
        <v>16035</v>
      </c>
      <c r="AU154" s="1">
        <v>16036</v>
      </c>
      <c r="AV154" s="1">
        <v>16037</v>
      </c>
      <c r="AW154" s="1">
        <v>16038</v>
      </c>
      <c r="AX154" s="1">
        <v>16039</v>
      </c>
      <c r="AY154" s="1">
        <v>16040</v>
      </c>
      <c r="AZ154" s="1">
        <v>16041</v>
      </c>
      <c r="BA154" s="1">
        <v>16042</v>
      </c>
      <c r="BB154" s="1">
        <v>16043</v>
      </c>
      <c r="BC154" s="1">
        <v>16047</v>
      </c>
      <c r="BD154" s="1">
        <v>16048</v>
      </c>
      <c r="BE154" s="1">
        <v>15955</v>
      </c>
      <c r="BF154" s="1">
        <v>15956</v>
      </c>
      <c r="BG154" s="1">
        <v>15957</v>
      </c>
      <c r="BH154" s="1">
        <v>15958</v>
      </c>
      <c r="BI154" s="1">
        <v>15959</v>
      </c>
      <c r="BJ154" s="1">
        <v>15931</v>
      </c>
      <c r="BK154" s="1">
        <v>15932</v>
      </c>
      <c r="BL154" s="1">
        <v>15933</v>
      </c>
      <c r="BM154" s="1">
        <v>15934</v>
      </c>
      <c r="BN154" s="1">
        <v>15935</v>
      </c>
      <c r="BO154" s="1">
        <v>15914</v>
      </c>
      <c r="BP154" s="1">
        <v>15915</v>
      </c>
      <c r="BQ154" s="1">
        <v>15916</v>
      </c>
      <c r="BR154" s="1">
        <v>15917</v>
      </c>
      <c r="BS154" s="1">
        <v>15989</v>
      </c>
      <c r="BT154" s="1">
        <v>16009</v>
      </c>
      <c r="BU154" s="1">
        <v>16010</v>
      </c>
      <c r="BV154" s="1">
        <v>16011</v>
      </c>
      <c r="BW154" s="1">
        <v>16012</v>
      </c>
      <c r="BX154" s="1">
        <v>16013</v>
      </c>
      <c r="BY154" s="1">
        <v>15920</v>
      </c>
      <c r="BZ154" s="1">
        <v>15921</v>
      </c>
      <c r="CA154" s="1">
        <v>15924</v>
      </c>
      <c r="CB154" s="1">
        <v>15925</v>
      </c>
      <c r="CC154" s="1">
        <v>15926</v>
      </c>
      <c r="CD154" s="1">
        <v>16024</v>
      </c>
      <c r="CE154" s="1">
        <v>16025</v>
      </c>
      <c r="CF154" s="1">
        <v>16026</v>
      </c>
      <c r="CG154" s="1">
        <v>16027</v>
      </c>
      <c r="CH154" s="1">
        <v>16028</v>
      </c>
      <c r="CI154" s="1">
        <v>16029</v>
      </c>
      <c r="CJ154" s="1">
        <v>16030</v>
      </c>
      <c r="CK154" s="1">
        <v>16031</v>
      </c>
      <c r="CL154" s="1">
        <v>16032</v>
      </c>
      <c r="CM154" s="1">
        <v>16017</v>
      </c>
      <c r="CN154" s="1">
        <v>16018</v>
      </c>
      <c r="CO154" s="1">
        <v>16019</v>
      </c>
      <c r="CP154" s="1">
        <v>15952</v>
      </c>
      <c r="CQ154" s="1">
        <v>15990</v>
      </c>
      <c r="CR154" s="1">
        <v>16020</v>
      </c>
      <c r="CS154" s="1">
        <v>16005</v>
      </c>
      <c r="CT154" s="1">
        <v>15977</v>
      </c>
      <c r="CU154" s="1">
        <v>15978</v>
      </c>
      <c r="CV154" s="1">
        <v>15946</v>
      </c>
      <c r="CW154" s="1">
        <v>16044</v>
      </c>
      <c r="CX154" s="1">
        <v>15927</v>
      </c>
      <c r="CY154" s="1">
        <v>15928</v>
      </c>
      <c r="CZ154" s="1">
        <v>16006</v>
      </c>
      <c r="DA154" s="1">
        <v>15979</v>
      </c>
      <c r="DB154" s="1">
        <v>15986</v>
      </c>
      <c r="DC154" s="1">
        <v>16014</v>
      </c>
      <c r="DD154" s="1">
        <v>16021</v>
      </c>
      <c r="DE154" s="1">
        <v>15918</v>
      </c>
      <c r="DF154" s="1">
        <v>15922</v>
      </c>
      <c r="DG154" s="1">
        <v>15994</v>
      </c>
      <c r="DH154" s="1">
        <v>15929</v>
      </c>
      <c r="DI154" s="1">
        <v>15936</v>
      </c>
      <c r="DJ154" s="1">
        <v>15947</v>
      </c>
      <c r="DK154" s="1">
        <v>15953</v>
      </c>
      <c r="DL154" s="1">
        <v>15960</v>
      </c>
      <c r="DM154" s="1">
        <v>15966</v>
      </c>
      <c r="DN154" s="1">
        <v>15980</v>
      </c>
      <c r="DO154" s="1">
        <v>15987</v>
      </c>
      <c r="DP154" s="1">
        <v>15991</v>
      </c>
      <c r="DQ154" s="1">
        <v>16007</v>
      </c>
      <c r="DR154" s="1">
        <v>16015</v>
      </c>
      <c r="DS154" s="1">
        <v>16022</v>
      </c>
      <c r="DT154" s="1">
        <v>16033</v>
      </c>
      <c r="DU154" s="1">
        <v>16045</v>
      </c>
      <c r="DV154" s="1">
        <v>15997</v>
      </c>
      <c r="DW154" s="1">
        <v>16049</v>
      </c>
      <c r="DX154" s="1">
        <v>16052</v>
      </c>
      <c r="DY154" s="1">
        <v>16061</v>
      </c>
      <c r="DZ154" s="1">
        <v>15919</v>
      </c>
      <c r="EA154" s="1">
        <v>15923</v>
      </c>
      <c r="EB154" s="1">
        <v>15995</v>
      </c>
      <c r="EC154" s="1">
        <v>15930</v>
      </c>
      <c r="ED154" s="1">
        <v>15937</v>
      </c>
      <c r="EE154" s="1">
        <v>15948</v>
      </c>
      <c r="EF154" s="1">
        <v>15954</v>
      </c>
      <c r="EG154" s="1">
        <v>15961</v>
      </c>
      <c r="EH154" s="1">
        <v>15967</v>
      </c>
      <c r="EI154" s="1">
        <v>15981</v>
      </c>
      <c r="EJ154" s="1">
        <v>15988</v>
      </c>
      <c r="EK154" s="1">
        <v>15992</v>
      </c>
      <c r="EL154" s="1">
        <v>16008</v>
      </c>
      <c r="EM154" s="1">
        <v>16016</v>
      </c>
      <c r="EN154" s="1">
        <v>16023</v>
      </c>
      <c r="EO154" s="1">
        <v>16034</v>
      </c>
      <c r="EP154" s="1">
        <v>16046</v>
      </c>
      <c r="EQ154" s="1">
        <v>15998</v>
      </c>
      <c r="ER154" s="1">
        <v>16050</v>
      </c>
      <c r="ES154" s="1">
        <v>16053</v>
      </c>
      <c r="ET154" s="1">
        <v>16062</v>
      </c>
      <c r="EU154" s="1">
        <v>26112216</v>
      </c>
      <c r="EV154" s="1">
        <v>26112216</v>
      </c>
      <c r="EW154" s="1">
        <v>26112216</v>
      </c>
      <c r="EX154" s="1">
        <v>26112216</v>
      </c>
      <c r="EY154" s="1">
        <v>26112216</v>
      </c>
      <c r="EZ154" s="1">
        <v>26112216</v>
      </c>
      <c r="FA154" s="1">
        <v>26112216</v>
      </c>
      <c r="FB154" s="1">
        <v>26112216</v>
      </c>
      <c r="FC154" s="1">
        <v>26112216</v>
      </c>
      <c r="FD154" s="1">
        <v>26112216</v>
      </c>
      <c r="FE154" s="1">
        <v>26112216</v>
      </c>
      <c r="FF154" s="1">
        <v>26112216</v>
      </c>
      <c r="FG154" s="1">
        <v>26112216</v>
      </c>
      <c r="FH154" s="1">
        <v>26112216</v>
      </c>
      <c r="FI154" s="1">
        <v>26112216</v>
      </c>
      <c r="FJ154" s="1">
        <v>26112216</v>
      </c>
      <c r="FK154" s="1">
        <v>26112216</v>
      </c>
      <c r="FL154" s="1">
        <v>26112216</v>
      </c>
      <c r="FM154" s="1">
        <v>26112216</v>
      </c>
      <c r="FN154" s="1">
        <v>26112216</v>
      </c>
      <c r="FO154" s="1">
        <v>26112216</v>
      </c>
      <c r="FP154" s="1">
        <v>26112216</v>
      </c>
      <c r="FQ154" s="1">
        <v>26112216</v>
      </c>
      <c r="FR154" s="1">
        <v>26112216</v>
      </c>
      <c r="FS154" s="1">
        <v>26112216</v>
      </c>
      <c r="FT154" s="1">
        <v>26112216</v>
      </c>
      <c r="FU154" s="1">
        <v>26112216</v>
      </c>
      <c r="FV154" s="1">
        <v>26112216</v>
      </c>
      <c r="FW154" s="1">
        <v>26112216</v>
      </c>
      <c r="FX154" s="1">
        <v>26112216</v>
      </c>
      <c r="FY154" s="1">
        <v>26112216</v>
      </c>
      <c r="FZ154" s="1">
        <v>26112216</v>
      </c>
      <c r="GA154" s="1">
        <v>26112216</v>
      </c>
      <c r="GB154" s="1">
        <v>26112216</v>
      </c>
      <c r="GC154" s="1">
        <v>26112216</v>
      </c>
      <c r="GD154" s="1">
        <v>26112216</v>
      </c>
      <c r="GE154" s="1">
        <v>26112216</v>
      </c>
      <c r="GF154" s="1">
        <v>26112216</v>
      </c>
      <c r="GG154" s="1">
        <v>26112216</v>
      </c>
      <c r="GH154" s="1">
        <v>26112216</v>
      </c>
      <c r="GI154" s="1">
        <v>26112216</v>
      </c>
      <c r="GJ154" s="1">
        <v>26112216</v>
      </c>
      <c r="GK154" s="1">
        <v>26112216</v>
      </c>
      <c r="GL154" s="1">
        <v>26112216</v>
      </c>
      <c r="GM154" s="1">
        <v>26112216</v>
      </c>
      <c r="GN154" s="1">
        <v>26112216</v>
      </c>
      <c r="GO154" s="1">
        <v>26112216</v>
      </c>
      <c r="GP154" s="1">
        <v>26112216</v>
      </c>
      <c r="GQ154" s="1">
        <v>26112216</v>
      </c>
      <c r="GR154" s="1">
        <v>26112216</v>
      </c>
      <c r="GS154" s="1">
        <v>26112216</v>
      </c>
      <c r="GT154" s="1">
        <v>26112216</v>
      </c>
      <c r="GU154" s="1">
        <v>26112216</v>
      </c>
      <c r="GV154" s="1">
        <v>26112216</v>
      </c>
      <c r="GW154" s="1">
        <v>26112216</v>
      </c>
      <c r="GX154" s="1">
        <v>26112216</v>
      </c>
      <c r="GY154" s="1">
        <v>26112216</v>
      </c>
      <c r="GZ154" s="1">
        <v>26112216</v>
      </c>
      <c r="HA154" s="1">
        <v>26112216</v>
      </c>
      <c r="HB154" s="1">
        <v>26112216</v>
      </c>
      <c r="HC154" s="1">
        <v>26112216</v>
      </c>
      <c r="HD154" s="1">
        <v>26112216</v>
      </c>
      <c r="HE154" s="1">
        <v>26112216</v>
      </c>
      <c r="HF154" s="1">
        <v>26112216</v>
      </c>
      <c r="HG154" s="1">
        <v>26112216</v>
      </c>
      <c r="HH154" s="1">
        <v>26112216</v>
      </c>
      <c r="HI154" s="1">
        <v>26112216</v>
      </c>
      <c r="HJ154" s="1">
        <v>26112216</v>
      </c>
      <c r="HK154" s="1">
        <v>26112216</v>
      </c>
      <c r="HL154" s="1">
        <v>26112216</v>
      </c>
      <c r="HM154" s="1">
        <v>26112216</v>
      </c>
      <c r="HN154" s="1">
        <v>26112216</v>
      </c>
      <c r="HO154" s="1">
        <v>26112216</v>
      </c>
      <c r="HP154" s="1">
        <v>26112216</v>
      </c>
      <c r="HQ154" s="1">
        <v>26112216</v>
      </c>
      <c r="HR154" s="1">
        <v>26112216</v>
      </c>
      <c r="HS154" s="1">
        <v>26112216</v>
      </c>
      <c r="HT154" s="1">
        <v>26112216</v>
      </c>
      <c r="HU154" s="1">
        <v>26112216</v>
      </c>
      <c r="HV154" s="1">
        <v>26112216</v>
      </c>
      <c r="HW154" s="1">
        <v>26112216</v>
      </c>
      <c r="HX154" s="1">
        <v>26112216</v>
      </c>
      <c r="HY154" s="1">
        <v>26112216</v>
      </c>
      <c r="HZ154" s="1">
        <v>26112216</v>
      </c>
      <c r="IA154" s="1">
        <v>26112216</v>
      </c>
      <c r="IB154" s="1">
        <v>26112216</v>
      </c>
      <c r="IC154" s="1">
        <v>26112216</v>
      </c>
      <c r="ID154" s="1">
        <v>26112216</v>
      </c>
      <c r="IE154" s="1">
        <v>26112216</v>
      </c>
      <c r="IF154" s="1">
        <v>26112216</v>
      </c>
      <c r="IG154" s="1">
        <v>26112216</v>
      </c>
      <c r="IH154" s="1">
        <v>26112216</v>
      </c>
      <c r="II154" s="1">
        <v>26112216</v>
      </c>
      <c r="IJ154" s="1">
        <v>26112216</v>
      </c>
      <c r="IK154" s="1">
        <v>26112216</v>
      </c>
      <c r="IL154" s="1">
        <v>26112216</v>
      </c>
      <c r="IM154" s="1">
        <v>26112216</v>
      </c>
      <c r="IN154" s="1">
        <v>26112216</v>
      </c>
      <c r="IO154" s="1">
        <v>26112216</v>
      </c>
      <c r="IP154" s="1">
        <v>26112216</v>
      </c>
      <c r="IQ154" s="1">
        <v>26112216</v>
      </c>
      <c r="IR154" s="1">
        <v>26112216</v>
      </c>
      <c r="IS154" s="1">
        <v>26112216</v>
      </c>
      <c r="IT154" s="1">
        <v>26112216</v>
      </c>
      <c r="IU154" s="1">
        <v>26112216</v>
      </c>
      <c r="IV154" s="1">
        <v>26112216</v>
      </c>
      <c r="IW154" s="1">
        <v>26112216</v>
      </c>
      <c r="IX154" s="1">
        <v>26112216</v>
      </c>
      <c r="IY154" s="1">
        <v>26112216</v>
      </c>
      <c r="IZ154" s="1">
        <v>26112216</v>
      </c>
      <c r="JA154" s="1">
        <v>26112216</v>
      </c>
      <c r="JB154" s="1">
        <v>26112216</v>
      </c>
      <c r="JC154" s="1">
        <v>26112216</v>
      </c>
      <c r="JD154" s="1">
        <v>26112216</v>
      </c>
      <c r="JE154" s="1">
        <v>26112216</v>
      </c>
      <c r="JF154" s="1">
        <v>26112216</v>
      </c>
      <c r="JG154" s="1">
        <v>26112216</v>
      </c>
      <c r="JH154" s="1">
        <v>26112216</v>
      </c>
      <c r="JI154" s="1">
        <v>26112216</v>
      </c>
      <c r="JJ154" s="1">
        <v>26112216</v>
      </c>
      <c r="JK154" s="1">
        <v>26112216</v>
      </c>
      <c r="JL154" s="1">
        <v>26112216</v>
      </c>
      <c r="JM154" s="1">
        <v>26112216</v>
      </c>
      <c r="JN154" s="1">
        <v>26112216</v>
      </c>
      <c r="JO154" s="1">
        <v>26112216</v>
      </c>
      <c r="JP154" s="1">
        <v>26112216</v>
      </c>
      <c r="JQ154" s="1">
        <v>26112216</v>
      </c>
      <c r="JR154" s="1">
        <v>26112216</v>
      </c>
      <c r="JS154" s="1">
        <v>26112216</v>
      </c>
      <c r="JT154" s="1">
        <v>26112216</v>
      </c>
      <c r="JU154" s="1">
        <v>26112216</v>
      </c>
      <c r="JV154" s="1">
        <v>26112216</v>
      </c>
      <c r="JW154" s="1">
        <v>26112216</v>
      </c>
      <c r="JX154" s="1">
        <v>26112216</v>
      </c>
      <c r="JY154" s="1">
        <v>26112216</v>
      </c>
      <c r="JZ154" s="1">
        <v>26112216</v>
      </c>
      <c r="KA154" s="1">
        <v>26112216</v>
      </c>
      <c r="KB154" s="1">
        <v>26112216</v>
      </c>
      <c r="KC154" s="1">
        <v>26112216</v>
      </c>
      <c r="KD154" s="1">
        <v>26112216</v>
      </c>
      <c r="KE154" s="1">
        <v>26112216</v>
      </c>
      <c r="KF154" s="1">
        <v>26112216</v>
      </c>
      <c r="KG154" s="1">
        <v>26112216</v>
      </c>
      <c r="KH154" s="1">
        <v>26112216</v>
      </c>
      <c r="KI154" s="1">
        <v>26112216</v>
      </c>
      <c r="KJ154" s="1">
        <v>26112216</v>
      </c>
      <c r="KK154" s="1">
        <v>26112216</v>
      </c>
      <c r="KL154" s="1">
        <v>26112216</v>
      </c>
      <c r="KM154" s="1">
        <v>26112216</v>
      </c>
      <c r="KN154" s="1">
        <v>2382212</v>
      </c>
      <c r="KO154" s="1">
        <v>26112216</v>
      </c>
    </row>
    <row r="155" spans="1:301" x14ac:dyDescent="0.3">
      <c r="A155" s="11" t="s">
        <v>8175</v>
      </c>
      <c r="B155" s="1">
        <v>16148</v>
      </c>
      <c r="C155" s="1">
        <v>16149</v>
      </c>
      <c r="D155" s="1">
        <v>16150</v>
      </c>
      <c r="E155" s="1">
        <v>16151</v>
      </c>
      <c r="F155" s="1">
        <v>16152</v>
      </c>
      <c r="G155" s="1">
        <v>16153</v>
      </c>
      <c r="H155" s="1">
        <v>16200</v>
      </c>
      <c r="I155" s="1">
        <v>16111</v>
      </c>
      <c r="J155" s="1">
        <v>16112</v>
      </c>
      <c r="K155" s="1">
        <v>16113</v>
      </c>
      <c r="L155" s="1">
        <v>16114</v>
      </c>
      <c r="M155" s="1">
        <v>16117</v>
      </c>
      <c r="N155" s="1">
        <v>16118</v>
      </c>
      <c r="O155" s="1">
        <v>16119</v>
      </c>
      <c r="P155" s="1">
        <v>16120</v>
      </c>
      <c r="Q155" s="1">
        <v>16121</v>
      </c>
      <c r="R155" s="1">
        <v>16122</v>
      </c>
      <c r="S155" s="1">
        <v>16123</v>
      </c>
      <c r="T155" s="1">
        <v>16124</v>
      </c>
      <c r="U155" s="1">
        <v>16125</v>
      </c>
      <c r="V155" s="1">
        <v>16142</v>
      </c>
      <c r="W155" s="1">
        <v>16145</v>
      </c>
      <c r="X155" s="1">
        <v>16203</v>
      </c>
      <c r="Y155" s="1">
        <v>16204</v>
      </c>
      <c r="Z155" s="1">
        <v>16205</v>
      </c>
      <c r="AA155" s="1">
        <v>16206</v>
      </c>
      <c r="AB155" s="1">
        <v>16207</v>
      </c>
      <c r="AC155" s="1">
        <v>16208</v>
      </c>
      <c r="AD155" s="1">
        <v>16209</v>
      </c>
      <c r="AE155" s="1">
        <v>16098</v>
      </c>
      <c r="AF155" s="1">
        <v>16099</v>
      </c>
      <c r="AG155" s="1">
        <v>16100</v>
      </c>
      <c r="AH155" s="1">
        <v>16087</v>
      </c>
      <c r="AI155" s="1">
        <v>16088</v>
      </c>
      <c r="AJ155" s="1">
        <v>16089</v>
      </c>
      <c r="AK155" s="1">
        <v>16090</v>
      </c>
      <c r="AL155" s="1">
        <v>16091</v>
      </c>
      <c r="AM155" s="1">
        <v>16092</v>
      </c>
      <c r="AN155" s="1">
        <v>16093</v>
      </c>
      <c r="AO155" s="1">
        <v>16094</v>
      </c>
      <c r="AP155" s="1">
        <v>16131</v>
      </c>
      <c r="AQ155" s="1">
        <v>16132</v>
      </c>
      <c r="AR155" s="1">
        <v>16133</v>
      </c>
      <c r="AS155" s="1">
        <v>16134</v>
      </c>
      <c r="AT155" s="1">
        <v>16184</v>
      </c>
      <c r="AU155" s="1">
        <v>16185</v>
      </c>
      <c r="AV155" s="1">
        <v>16186</v>
      </c>
      <c r="AW155" s="1">
        <v>16187</v>
      </c>
      <c r="AX155" s="1">
        <v>16188</v>
      </c>
      <c r="AY155" s="1">
        <v>16189</v>
      </c>
      <c r="AZ155" s="1">
        <v>16190</v>
      </c>
      <c r="BA155" s="1">
        <v>16191</v>
      </c>
      <c r="BB155" s="1">
        <v>16192</v>
      </c>
      <c r="BC155" s="1">
        <v>16196</v>
      </c>
      <c r="BD155" s="1">
        <v>16197</v>
      </c>
      <c r="BE155" s="1">
        <v>16104</v>
      </c>
      <c r="BF155" s="1">
        <v>16105</v>
      </c>
      <c r="BG155" s="1">
        <v>16106</v>
      </c>
      <c r="BH155" s="1">
        <v>16107</v>
      </c>
      <c r="BI155" s="1">
        <v>16108</v>
      </c>
      <c r="BJ155" s="1">
        <v>16080</v>
      </c>
      <c r="BK155" s="1">
        <v>16081</v>
      </c>
      <c r="BL155" s="1">
        <v>16082</v>
      </c>
      <c r="BM155" s="1">
        <v>16083</v>
      </c>
      <c r="BN155" s="1">
        <v>16084</v>
      </c>
      <c r="BO155" s="1">
        <v>16063</v>
      </c>
      <c r="BP155" s="1">
        <v>16064</v>
      </c>
      <c r="BQ155" s="1">
        <v>16065</v>
      </c>
      <c r="BR155" s="1">
        <v>16066</v>
      </c>
      <c r="BS155" s="1">
        <v>16138</v>
      </c>
      <c r="BT155" s="1">
        <v>16158</v>
      </c>
      <c r="BU155" s="1">
        <v>16159</v>
      </c>
      <c r="BV155" s="1">
        <v>16160</v>
      </c>
      <c r="BW155" s="1">
        <v>16161</v>
      </c>
      <c r="BX155" s="1">
        <v>16162</v>
      </c>
      <c r="BY155" s="1">
        <v>16069</v>
      </c>
      <c r="BZ155" s="1">
        <v>16070</v>
      </c>
      <c r="CA155" s="1">
        <v>16073</v>
      </c>
      <c r="CB155" s="1">
        <v>16074</v>
      </c>
      <c r="CC155" s="1">
        <v>16075</v>
      </c>
      <c r="CD155" s="1">
        <v>16173</v>
      </c>
      <c r="CE155" s="1">
        <v>16174</v>
      </c>
      <c r="CF155" s="1">
        <v>16175</v>
      </c>
      <c r="CG155" s="1">
        <v>16176</v>
      </c>
      <c r="CH155" s="1">
        <v>16177</v>
      </c>
      <c r="CI155" s="1">
        <v>16178</v>
      </c>
      <c r="CJ155" s="1">
        <v>16179</v>
      </c>
      <c r="CK155" s="1">
        <v>16180</v>
      </c>
      <c r="CL155" s="1">
        <v>16181</v>
      </c>
      <c r="CM155" s="1">
        <v>16166</v>
      </c>
      <c r="CN155" s="1">
        <v>16167</v>
      </c>
      <c r="CO155" s="1">
        <v>16168</v>
      </c>
      <c r="CP155" s="1">
        <v>16101</v>
      </c>
      <c r="CQ155" s="1">
        <v>16139</v>
      </c>
      <c r="CR155" s="1">
        <v>16169</v>
      </c>
      <c r="CS155" s="1">
        <v>16154</v>
      </c>
      <c r="CT155" s="1">
        <v>16126</v>
      </c>
      <c r="CU155" s="1">
        <v>16127</v>
      </c>
      <c r="CV155" s="1">
        <v>16095</v>
      </c>
      <c r="CW155" s="1">
        <v>16193</v>
      </c>
      <c r="CX155" s="1">
        <v>16076</v>
      </c>
      <c r="CY155" s="1">
        <v>16077</v>
      </c>
      <c r="CZ155" s="1">
        <v>16155</v>
      </c>
      <c r="DA155" s="1">
        <v>16128</v>
      </c>
      <c r="DB155" s="1">
        <v>16135</v>
      </c>
      <c r="DC155" s="1">
        <v>16163</v>
      </c>
      <c r="DD155" s="1">
        <v>16170</v>
      </c>
      <c r="DE155" s="1">
        <v>16067</v>
      </c>
      <c r="DF155" s="1">
        <v>16071</v>
      </c>
      <c r="DG155" s="1">
        <v>16143</v>
      </c>
      <c r="DH155" s="1">
        <v>16078</v>
      </c>
      <c r="DI155" s="1">
        <v>16085</v>
      </c>
      <c r="DJ155" s="1">
        <v>16096</v>
      </c>
      <c r="DK155" s="1">
        <v>16102</v>
      </c>
      <c r="DL155" s="1">
        <v>16109</v>
      </c>
      <c r="DM155" s="1">
        <v>16115</v>
      </c>
      <c r="DN155" s="1">
        <v>16129</v>
      </c>
      <c r="DO155" s="1">
        <v>16136</v>
      </c>
      <c r="DP155" s="1">
        <v>16140</v>
      </c>
      <c r="DQ155" s="1">
        <v>16156</v>
      </c>
      <c r="DR155" s="1">
        <v>16164</v>
      </c>
      <c r="DS155" s="1">
        <v>16171</v>
      </c>
      <c r="DT155" s="1">
        <v>16182</v>
      </c>
      <c r="DU155" s="1">
        <v>16194</v>
      </c>
      <c r="DV155" s="1">
        <v>16146</v>
      </c>
      <c r="DW155" s="1">
        <v>16198</v>
      </c>
      <c r="DX155" s="1">
        <v>16201</v>
      </c>
      <c r="DY155" s="1">
        <v>16210</v>
      </c>
      <c r="DZ155" s="1">
        <v>16068</v>
      </c>
      <c r="EA155" s="1">
        <v>16072</v>
      </c>
      <c r="EB155" s="1">
        <v>16144</v>
      </c>
      <c r="EC155" s="1">
        <v>16079</v>
      </c>
      <c r="ED155" s="1">
        <v>16086</v>
      </c>
      <c r="EE155" s="1">
        <v>16097</v>
      </c>
      <c r="EF155" s="1">
        <v>16103</v>
      </c>
      <c r="EG155" s="1">
        <v>16110</v>
      </c>
      <c r="EH155" s="1">
        <v>16116</v>
      </c>
      <c r="EI155" s="1">
        <v>16130</v>
      </c>
      <c r="EJ155" s="1">
        <v>16137</v>
      </c>
      <c r="EK155" s="1">
        <v>16141</v>
      </c>
      <c r="EL155" s="1">
        <v>16157</v>
      </c>
      <c r="EM155" s="1">
        <v>16165</v>
      </c>
      <c r="EN155" s="1">
        <v>16172</v>
      </c>
      <c r="EO155" s="1">
        <v>16183</v>
      </c>
      <c r="EP155" s="1">
        <v>16195</v>
      </c>
      <c r="EQ155" s="1">
        <v>16147</v>
      </c>
      <c r="ER155" s="1">
        <v>16199</v>
      </c>
      <c r="ES155" s="1">
        <v>16202</v>
      </c>
      <c r="ET155" s="1">
        <v>16211</v>
      </c>
      <c r="EU155" s="1">
        <v>26112216</v>
      </c>
      <c r="EV155" s="1">
        <v>26112216</v>
      </c>
      <c r="EW155" s="1">
        <v>26112216</v>
      </c>
      <c r="EX155" s="1">
        <v>26112216</v>
      </c>
      <c r="EY155" s="1">
        <v>26112216</v>
      </c>
      <c r="EZ155" s="1">
        <v>26112216</v>
      </c>
      <c r="FA155" s="1">
        <v>26112216</v>
      </c>
      <c r="FB155" s="1">
        <v>26112216</v>
      </c>
      <c r="FC155" s="1">
        <v>26112216</v>
      </c>
      <c r="FD155" s="1">
        <v>26112216</v>
      </c>
      <c r="FE155" s="1">
        <v>26112216</v>
      </c>
      <c r="FF155" s="1">
        <v>26112216</v>
      </c>
      <c r="FG155" s="1">
        <v>26112216</v>
      </c>
      <c r="FH155" s="1">
        <v>26112216</v>
      </c>
      <c r="FI155" s="1">
        <v>26112216</v>
      </c>
      <c r="FJ155" s="1">
        <v>26112216</v>
      </c>
      <c r="FK155" s="1">
        <v>26112216</v>
      </c>
      <c r="FL155" s="1">
        <v>26112216</v>
      </c>
      <c r="FM155" s="1">
        <v>26112216</v>
      </c>
      <c r="FN155" s="1">
        <v>26112216</v>
      </c>
      <c r="FO155" s="1">
        <v>26112216</v>
      </c>
      <c r="FP155" s="1">
        <v>26112216</v>
      </c>
      <c r="FQ155" s="1">
        <v>26112216</v>
      </c>
      <c r="FR155" s="1">
        <v>26112216</v>
      </c>
      <c r="FS155" s="1">
        <v>26112216</v>
      </c>
      <c r="FT155" s="1">
        <v>26112216</v>
      </c>
      <c r="FU155" s="1">
        <v>26112216</v>
      </c>
      <c r="FV155" s="1">
        <v>26112216</v>
      </c>
      <c r="FW155" s="1">
        <v>26112216</v>
      </c>
      <c r="FX155" s="1">
        <v>26112216</v>
      </c>
      <c r="FY155" s="1">
        <v>26112216</v>
      </c>
      <c r="FZ155" s="1">
        <v>26112216</v>
      </c>
      <c r="GA155" s="1">
        <v>26112216</v>
      </c>
      <c r="GB155" s="1">
        <v>26112216</v>
      </c>
      <c r="GC155" s="1">
        <v>26112216</v>
      </c>
      <c r="GD155" s="1">
        <v>26112216</v>
      </c>
      <c r="GE155" s="1">
        <v>26112216</v>
      </c>
      <c r="GF155" s="1">
        <v>26112216</v>
      </c>
      <c r="GG155" s="1">
        <v>26112216</v>
      </c>
      <c r="GH155" s="1">
        <v>26112216</v>
      </c>
      <c r="GI155" s="1">
        <v>26112216</v>
      </c>
      <c r="GJ155" s="1">
        <v>26112216</v>
      </c>
      <c r="GK155" s="1">
        <v>26112216</v>
      </c>
      <c r="GL155" s="1">
        <v>26112216</v>
      </c>
      <c r="GM155" s="1">
        <v>26112216</v>
      </c>
      <c r="GN155" s="1">
        <v>26112216</v>
      </c>
      <c r="GO155" s="1">
        <v>26112216</v>
      </c>
      <c r="GP155" s="1">
        <v>26112216</v>
      </c>
      <c r="GQ155" s="1">
        <v>26112216</v>
      </c>
      <c r="GR155" s="1">
        <v>26112216</v>
      </c>
      <c r="GS155" s="1">
        <v>26112216</v>
      </c>
      <c r="GT155" s="1">
        <v>26112216</v>
      </c>
      <c r="GU155" s="1">
        <v>26112216</v>
      </c>
      <c r="GV155" s="1">
        <v>26112216</v>
      </c>
      <c r="GW155" s="1">
        <v>26112216</v>
      </c>
      <c r="GX155" s="1">
        <v>26112216</v>
      </c>
      <c r="GY155" s="1">
        <v>26112216</v>
      </c>
      <c r="GZ155" s="1">
        <v>26112216</v>
      </c>
      <c r="HA155" s="1">
        <v>26112216</v>
      </c>
      <c r="HB155" s="1">
        <v>26112216</v>
      </c>
      <c r="HC155" s="1">
        <v>26112216</v>
      </c>
      <c r="HD155" s="1">
        <v>26112216</v>
      </c>
      <c r="HE155" s="1">
        <v>26112216</v>
      </c>
      <c r="HF155" s="1">
        <v>26112216</v>
      </c>
      <c r="HG155" s="1">
        <v>26112216</v>
      </c>
      <c r="HH155" s="1">
        <v>26112216</v>
      </c>
      <c r="HI155" s="1">
        <v>26112216</v>
      </c>
      <c r="HJ155" s="1">
        <v>26112216</v>
      </c>
      <c r="HK155" s="1">
        <v>26112216</v>
      </c>
      <c r="HL155" s="1">
        <v>26112216</v>
      </c>
      <c r="HM155" s="1">
        <v>26112216</v>
      </c>
      <c r="HN155" s="1">
        <v>26112216</v>
      </c>
      <c r="HO155" s="1">
        <v>26112216</v>
      </c>
      <c r="HP155" s="1">
        <v>26112216</v>
      </c>
      <c r="HQ155" s="1">
        <v>26112216</v>
      </c>
      <c r="HR155" s="1">
        <v>26112216</v>
      </c>
      <c r="HS155" s="1">
        <v>26112216</v>
      </c>
      <c r="HT155" s="1">
        <v>26112216</v>
      </c>
      <c r="HU155" s="1">
        <v>26112216</v>
      </c>
      <c r="HV155" s="1">
        <v>26112216</v>
      </c>
      <c r="HW155" s="1">
        <v>26112216</v>
      </c>
      <c r="HX155" s="1">
        <v>26112216</v>
      </c>
      <c r="HY155" s="1">
        <v>26112216</v>
      </c>
      <c r="HZ155" s="1">
        <v>26112216</v>
      </c>
      <c r="IA155" s="1">
        <v>26112216</v>
      </c>
      <c r="IB155" s="1">
        <v>26112216</v>
      </c>
      <c r="IC155" s="1">
        <v>26112216</v>
      </c>
      <c r="ID155" s="1">
        <v>26112216</v>
      </c>
      <c r="IE155" s="1">
        <v>26112216</v>
      </c>
      <c r="IF155" s="1">
        <v>26112216</v>
      </c>
      <c r="IG155" s="1">
        <v>26112216</v>
      </c>
      <c r="IH155" s="1">
        <v>26112216</v>
      </c>
      <c r="II155" s="1">
        <v>26112216</v>
      </c>
      <c r="IJ155" s="1">
        <v>26112216</v>
      </c>
      <c r="IK155" s="1">
        <v>26112216</v>
      </c>
      <c r="IL155" s="1">
        <v>26112216</v>
      </c>
      <c r="IM155" s="1">
        <v>26112216</v>
      </c>
      <c r="IN155" s="1">
        <v>26112216</v>
      </c>
      <c r="IO155" s="1">
        <v>26112216</v>
      </c>
      <c r="IP155" s="1">
        <v>26112216</v>
      </c>
      <c r="IQ155" s="1">
        <v>26112216</v>
      </c>
      <c r="IR155" s="1">
        <v>26112216</v>
      </c>
      <c r="IS155" s="1">
        <v>26112216</v>
      </c>
      <c r="IT155" s="1">
        <v>26112216</v>
      </c>
      <c r="IU155" s="1">
        <v>26112216</v>
      </c>
      <c r="IV155" s="1">
        <v>26112216</v>
      </c>
      <c r="IW155" s="1">
        <v>26112216</v>
      </c>
      <c r="IX155" s="1">
        <v>26112216</v>
      </c>
      <c r="IY155" s="1">
        <v>26112216</v>
      </c>
      <c r="IZ155" s="1">
        <v>26112216</v>
      </c>
      <c r="JA155" s="1">
        <v>26112216</v>
      </c>
      <c r="JB155" s="1">
        <v>26112216</v>
      </c>
      <c r="JC155" s="1">
        <v>26112216</v>
      </c>
      <c r="JD155" s="1">
        <v>26112216</v>
      </c>
      <c r="JE155" s="1">
        <v>26112216</v>
      </c>
      <c r="JF155" s="1">
        <v>26112216</v>
      </c>
      <c r="JG155" s="1">
        <v>26112216</v>
      </c>
      <c r="JH155" s="1">
        <v>26112216</v>
      </c>
      <c r="JI155" s="1">
        <v>26112216</v>
      </c>
      <c r="JJ155" s="1">
        <v>26112216</v>
      </c>
      <c r="JK155" s="1">
        <v>26112216</v>
      </c>
      <c r="JL155" s="1">
        <v>26112216</v>
      </c>
      <c r="JM155" s="1">
        <v>26112216</v>
      </c>
      <c r="JN155" s="1">
        <v>26112216</v>
      </c>
      <c r="JO155" s="1">
        <v>26112216</v>
      </c>
      <c r="JP155" s="1">
        <v>26112216</v>
      </c>
      <c r="JQ155" s="1">
        <v>26112216</v>
      </c>
      <c r="JR155" s="1">
        <v>26112216</v>
      </c>
      <c r="JS155" s="1">
        <v>26112216</v>
      </c>
      <c r="JT155" s="1">
        <v>26112216</v>
      </c>
      <c r="JU155" s="1">
        <v>26112216</v>
      </c>
      <c r="JV155" s="1">
        <v>26112216</v>
      </c>
      <c r="JW155" s="1">
        <v>26112216</v>
      </c>
      <c r="JX155" s="1">
        <v>26112216</v>
      </c>
      <c r="JY155" s="1">
        <v>26112216</v>
      </c>
      <c r="JZ155" s="1">
        <v>26112216</v>
      </c>
      <c r="KA155" s="1">
        <v>26112216</v>
      </c>
      <c r="KB155" s="1">
        <v>26112216</v>
      </c>
      <c r="KC155" s="1">
        <v>26112216</v>
      </c>
      <c r="KD155" s="1">
        <v>26112216</v>
      </c>
      <c r="KE155" s="1">
        <v>26112216</v>
      </c>
      <c r="KF155" s="1">
        <v>26112216</v>
      </c>
      <c r="KG155" s="1">
        <v>26112216</v>
      </c>
      <c r="KH155" s="1">
        <v>26112216</v>
      </c>
      <c r="KI155" s="1">
        <v>26112216</v>
      </c>
      <c r="KJ155" s="1">
        <v>26112216</v>
      </c>
      <c r="KK155" s="1">
        <v>26112216</v>
      </c>
      <c r="KL155" s="1">
        <v>26112216</v>
      </c>
      <c r="KM155" s="1">
        <v>26112216</v>
      </c>
      <c r="KN155" s="1">
        <v>2404413</v>
      </c>
      <c r="KO155" s="1">
        <v>26112216</v>
      </c>
    </row>
    <row r="156" spans="1:301" x14ac:dyDescent="0.3">
      <c r="A156" s="11" t="s">
        <v>8176</v>
      </c>
      <c r="B156" s="1">
        <v>16297</v>
      </c>
      <c r="C156" s="1">
        <v>16298</v>
      </c>
      <c r="D156" s="1">
        <v>16299</v>
      </c>
      <c r="E156" s="1">
        <v>16300</v>
      </c>
      <c r="F156" s="1">
        <v>16301</v>
      </c>
      <c r="G156" s="1">
        <v>16302</v>
      </c>
      <c r="H156" s="1">
        <v>16349</v>
      </c>
      <c r="I156" s="1">
        <v>16260</v>
      </c>
      <c r="J156" s="1">
        <v>16261</v>
      </c>
      <c r="K156" s="1">
        <v>16262</v>
      </c>
      <c r="L156" s="1">
        <v>16263</v>
      </c>
      <c r="M156" s="1">
        <v>16266</v>
      </c>
      <c r="N156" s="1">
        <v>16267</v>
      </c>
      <c r="O156" s="1">
        <v>16268</v>
      </c>
      <c r="P156" s="1">
        <v>16269</v>
      </c>
      <c r="Q156" s="1">
        <v>16270</v>
      </c>
      <c r="R156" s="1">
        <v>16271</v>
      </c>
      <c r="S156" s="1">
        <v>16272</v>
      </c>
      <c r="T156" s="1">
        <v>16273</v>
      </c>
      <c r="U156" s="1">
        <v>16274</v>
      </c>
      <c r="V156" s="1">
        <v>16291</v>
      </c>
      <c r="W156" s="1">
        <v>16294</v>
      </c>
      <c r="X156" s="1">
        <v>16352</v>
      </c>
      <c r="Y156" s="1">
        <v>16353</v>
      </c>
      <c r="Z156" s="1">
        <v>16354</v>
      </c>
      <c r="AA156" s="1">
        <v>16355</v>
      </c>
      <c r="AB156" s="1">
        <v>16356</v>
      </c>
      <c r="AC156" s="1">
        <v>16357</v>
      </c>
      <c r="AD156" s="1">
        <v>16358</v>
      </c>
      <c r="AE156" s="1">
        <v>16247</v>
      </c>
      <c r="AF156" s="1">
        <v>16248</v>
      </c>
      <c r="AG156" s="1">
        <v>16249</v>
      </c>
      <c r="AH156" s="1">
        <v>16236</v>
      </c>
      <c r="AI156" s="1">
        <v>16237</v>
      </c>
      <c r="AJ156" s="1">
        <v>16238</v>
      </c>
      <c r="AK156" s="1">
        <v>16239</v>
      </c>
      <c r="AL156" s="1">
        <v>16240</v>
      </c>
      <c r="AM156" s="1">
        <v>16241</v>
      </c>
      <c r="AN156" s="1">
        <v>16242</v>
      </c>
      <c r="AO156" s="1">
        <v>16243</v>
      </c>
      <c r="AP156" s="1">
        <v>16280</v>
      </c>
      <c r="AQ156" s="1">
        <v>16281</v>
      </c>
      <c r="AR156" s="1">
        <v>16282</v>
      </c>
      <c r="AS156" s="1">
        <v>16283</v>
      </c>
      <c r="AT156" s="1">
        <v>16333</v>
      </c>
      <c r="AU156" s="1">
        <v>16334</v>
      </c>
      <c r="AV156" s="1">
        <v>16335</v>
      </c>
      <c r="AW156" s="1">
        <v>16336</v>
      </c>
      <c r="AX156" s="1">
        <v>16337</v>
      </c>
      <c r="AY156" s="1">
        <v>16338</v>
      </c>
      <c r="AZ156" s="1">
        <v>16339</v>
      </c>
      <c r="BA156" s="1">
        <v>16340</v>
      </c>
      <c r="BB156" s="1">
        <v>16341</v>
      </c>
      <c r="BC156" s="1">
        <v>16345</v>
      </c>
      <c r="BD156" s="1">
        <v>16346</v>
      </c>
      <c r="BE156" s="1">
        <v>16253</v>
      </c>
      <c r="BF156" s="1">
        <v>16254</v>
      </c>
      <c r="BG156" s="1">
        <v>16255</v>
      </c>
      <c r="BH156" s="1">
        <v>16256</v>
      </c>
      <c r="BI156" s="1">
        <v>16257</v>
      </c>
      <c r="BJ156" s="1">
        <v>16229</v>
      </c>
      <c r="BK156" s="1">
        <v>16230</v>
      </c>
      <c r="BL156" s="1">
        <v>16231</v>
      </c>
      <c r="BM156" s="1">
        <v>16232</v>
      </c>
      <c r="BN156" s="1">
        <v>16233</v>
      </c>
      <c r="BO156" s="1">
        <v>16212</v>
      </c>
      <c r="BP156" s="1">
        <v>16213</v>
      </c>
      <c r="BQ156" s="1">
        <v>16214</v>
      </c>
      <c r="BR156" s="1">
        <v>16215</v>
      </c>
      <c r="BS156" s="1">
        <v>16287</v>
      </c>
      <c r="BT156" s="1">
        <v>16307</v>
      </c>
      <c r="BU156" s="1">
        <v>16308</v>
      </c>
      <c r="BV156" s="1">
        <v>16309</v>
      </c>
      <c r="BW156" s="1">
        <v>16310</v>
      </c>
      <c r="BX156" s="1">
        <v>16311</v>
      </c>
      <c r="BY156" s="1">
        <v>16218</v>
      </c>
      <c r="BZ156" s="1">
        <v>16219</v>
      </c>
      <c r="CA156" s="1">
        <v>16222</v>
      </c>
      <c r="CB156" s="1">
        <v>16223</v>
      </c>
      <c r="CC156" s="1">
        <v>16224</v>
      </c>
      <c r="CD156" s="1">
        <v>16322</v>
      </c>
      <c r="CE156" s="1">
        <v>16323</v>
      </c>
      <c r="CF156" s="1">
        <v>16324</v>
      </c>
      <c r="CG156" s="1">
        <v>16325</v>
      </c>
      <c r="CH156" s="1">
        <v>16326</v>
      </c>
      <c r="CI156" s="1">
        <v>16327</v>
      </c>
      <c r="CJ156" s="1">
        <v>16328</v>
      </c>
      <c r="CK156" s="1">
        <v>16329</v>
      </c>
      <c r="CL156" s="1">
        <v>16330</v>
      </c>
      <c r="CM156" s="1">
        <v>16315</v>
      </c>
      <c r="CN156" s="1">
        <v>16316</v>
      </c>
      <c r="CO156" s="1">
        <v>16317</v>
      </c>
      <c r="CP156" s="1">
        <v>16250</v>
      </c>
      <c r="CQ156" s="1">
        <v>16288</v>
      </c>
      <c r="CR156" s="1">
        <v>16318</v>
      </c>
      <c r="CS156" s="1">
        <v>16303</v>
      </c>
      <c r="CT156" s="1">
        <v>16275</v>
      </c>
      <c r="CU156" s="1">
        <v>16276</v>
      </c>
      <c r="CV156" s="1">
        <v>16244</v>
      </c>
      <c r="CW156" s="1">
        <v>16342</v>
      </c>
      <c r="CX156" s="1">
        <v>16225</v>
      </c>
      <c r="CY156" s="1">
        <v>16226</v>
      </c>
      <c r="CZ156" s="1">
        <v>16304</v>
      </c>
      <c r="DA156" s="1">
        <v>16277</v>
      </c>
      <c r="DB156" s="1">
        <v>16284</v>
      </c>
      <c r="DC156" s="1">
        <v>16312</v>
      </c>
      <c r="DD156" s="1">
        <v>16319</v>
      </c>
      <c r="DE156" s="1">
        <v>16216</v>
      </c>
      <c r="DF156" s="1">
        <v>16220</v>
      </c>
      <c r="DG156" s="1">
        <v>16292</v>
      </c>
      <c r="DH156" s="1">
        <v>16227</v>
      </c>
      <c r="DI156" s="1">
        <v>16234</v>
      </c>
      <c r="DJ156" s="1">
        <v>16245</v>
      </c>
      <c r="DK156" s="1">
        <v>16251</v>
      </c>
      <c r="DL156" s="1">
        <v>16258</v>
      </c>
      <c r="DM156" s="1">
        <v>16264</v>
      </c>
      <c r="DN156" s="1">
        <v>16278</v>
      </c>
      <c r="DO156" s="1">
        <v>16285</v>
      </c>
      <c r="DP156" s="1">
        <v>16289</v>
      </c>
      <c r="DQ156" s="1">
        <v>16305</v>
      </c>
      <c r="DR156" s="1">
        <v>16313</v>
      </c>
      <c r="DS156" s="1">
        <v>16320</v>
      </c>
      <c r="DT156" s="1">
        <v>16331</v>
      </c>
      <c r="DU156" s="1">
        <v>16343</v>
      </c>
      <c r="DV156" s="1">
        <v>16295</v>
      </c>
      <c r="DW156" s="1">
        <v>16347</v>
      </c>
      <c r="DX156" s="1">
        <v>16350</v>
      </c>
      <c r="DY156" s="1">
        <v>16359</v>
      </c>
      <c r="DZ156" s="1">
        <v>16217</v>
      </c>
      <c r="EA156" s="1">
        <v>16221</v>
      </c>
      <c r="EB156" s="1">
        <v>16293</v>
      </c>
      <c r="EC156" s="1">
        <v>16228</v>
      </c>
      <c r="ED156" s="1">
        <v>16235</v>
      </c>
      <c r="EE156" s="1">
        <v>16246</v>
      </c>
      <c r="EF156" s="1">
        <v>16252</v>
      </c>
      <c r="EG156" s="1">
        <v>16259</v>
      </c>
      <c r="EH156" s="1">
        <v>16265</v>
      </c>
      <c r="EI156" s="1">
        <v>16279</v>
      </c>
      <c r="EJ156" s="1">
        <v>16286</v>
      </c>
      <c r="EK156" s="1">
        <v>16290</v>
      </c>
      <c r="EL156" s="1">
        <v>16306</v>
      </c>
      <c r="EM156" s="1">
        <v>16314</v>
      </c>
      <c r="EN156" s="1">
        <v>16321</v>
      </c>
      <c r="EO156" s="1">
        <v>16332</v>
      </c>
      <c r="EP156" s="1">
        <v>16344</v>
      </c>
      <c r="EQ156" s="1">
        <v>16296</v>
      </c>
      <c r="ER156" s="1">
        <v>16348</v>
      </c>
      <c r="ES156" s="1">
        <v>16351</v>
      </c>
      <c r="ET156" s="1">
        <v>16360</v>
      </c>
      <c r="EU156" s="1">
        <v>26112216</v>
      </c>
      <c r="EV156" s="1">
        <v>26112216</v>
      </c>
      <c r="EW156" s="1">
        <v>26112216</v>
      </c>
      <c r="EX156" s="1">
        <v>26112216</v>
      </c>
      <c r="EY156" s="1">
        <v>26112216</v>
      </c>
      <c r="EZ156" s="1">
        <v>26112216</v>
      </c>
      <c r="FA156" s="1">
        <v>26112216</v>
      </c>
      <c r="FB156" s="1">
        <v>26112216</v>
      </c>
      <c r="FC156" s="1">
        <v>26112216</v>
      </c>
      <c r="FD156" s="1">
        <v>26112216</v>
      </c>
      <c r="FE156" s="1">
        <v>26112216</v>
      </c>
      <c r="FF156" s="1">
        <v>26112216</v>
      </c>
      <c r="FG156" s="1">
        <v>26112216</v>
      </c>
      <c r="FH156" s="1">
        <v>26112216</v>
      </c>
      <c r="FI156" s="1">
        <v>26112216</v>
      </c>
      <c r="FJ156" s="1">
        <v>26112216</v>
      </c>
      <c r="FK156" s="1">
        <v>26112216</v>
      </c>
      <c r="FL156" s="1">
        <v>26112216</v>
      </c>
      <c r="FM156" s="1">
        <v>26112216</v>
      </c>
      <c r="FN156" s="1">
        <v>26112216</v>
      </c>
      <c r="FO156" s="1">
        <v>26112216</v>
      </c>
      <c r="FP156" s="1">
        <v>26112216</v>
      </c>
      <c r="FQ156" s="1">
        <v>26112216</v>
      </c>
      <c r="FR156" s="1">
        <v>26112216</v>
      </c>
      <c r="FS156" s="1">
        <v>26112216</v>
      </c>
      <c r="FT156" s="1">
        <v>26112216</v>
      </c>
      <c r="FU156" s="1">
        <v>26112216</v>
      </c>
      <c r="FV156" s="1">
        <v>26112216</v>
      </c>
      <c r="FW156" s="1">
        <v>26112216</v>
      </c>
      <c r="FX156" s="1">
        <v>26112216</v>
      </c>
      <c r="FY156" s="1">
        <v>26112216</v>
      </c>
      <c r="FZ156" s="1">
        <v>26112216</v>
      </c>
      <c r="GA156" s="1">
        <v>26112216</v>
      </c>
      <c r="GB156" s="1">
        <v>26112216</v>
      </c>
      <c r="GC156" s="1">
        <v>26112216</v>
      </c>
      <c r="GD156" s="1">
        <v>26112216</v>
      </c>
      <c r="GE156" s="1">
        <v>26112216</v>
      </c>
      <c r="GF156" s="1">
        <v>26112216</v>
      </c>
      <c r="GG156" s="1">
        <v>26112216</v>
      </c>
      <c r="GH156" s="1">
        <v>26112216</v>
      </c>
      <c r="GI156" s="1">
        <v>26112216</v>
      </c>
      <c r="GJ156" s="1">
        <v>26112216</v>
      </c>
      <c r="GK156" s="1">
        <v>26112216</v>
      </c>
      <c r="GL156" s="1">
        <v>26112216</v>
      </c>
      <c r="GM156" s="1">
        <v>26112216</v>
      </c>
      <c r="GN156" s="1">
        <v>26112216</v>
      </c>
      <c r="GO156" s="1">
        <v>26112216</v>
      </c>
      <c r="GP156" s="1">
        <v>26112216</v>
      </c>
      <c r="GQ156" s="1">
        <v>26112216</v>
      </c>
      <c r="GR156" s="1">
        <v>26112216</v>
      </c>
      <c r="GS156" s="1">
        <v>26112216</v>
      </c>
      <c r="GT156" s="1">
        <v>26112216</v>
      </c>
      <c r="GU156" s="1">
        <v>26112216</v>
      </c>
      <c r="GV156" s="1">
        <v>26112216</v>
      </c>
      <c r="GW156" s="1">
        <v>26112216</v>
      </c>
      <c r="GX156" s="1">
        <v>26112216</v>
      </c>
      <c r="GY156" s="1">
        <v>26112216</v>
      </c>
      <c r="GZ156" s="1">
        <v>26112216</v>
      </c>
      <c r="HA156" s="1">
        <v>26112216</v>
      </c>
      <c r="HB156" s="1">
        <v>26112216</v>
      </c>
      <c r="HC156" s="1">
        <v>26112216</v>
      </c>
      <c r="HD156" s="1">
        <v>26112216</v>
      </c>
      <c r="HE156" s="1">
        <v>26112216</v>
      </c>
      <c r="HF156" s="1">
        <v>26112216</v>
      </c>
      <c r="HG156" s="1">
        <v>26112216</v>
      </c>
      <c r="HH156" s="1">
        <v>26112216</v>
      </c>
      <c r="HI156" s="1">
        <v>26112216</v>
      </c>
      <c r="HJ156" s="1">
        <v>26112216</v>
      </c>
      <c r="HK156" s="1">
        <v>26112216</v>
      </c>
      <c r="HL156" s="1">
        <v>26112216</v>
      </c>
      <c r="HM156" s="1">
        <v>26112216</v>
      </c>
      <c r="HN156" s="1">
        <v>26112216</v>
      </c>
      <c r="HO156" s="1">
        <v>26112216</v>
      </c>
      <c r="HP156" s="1">
        <v>26112216</v>
      </c>
      <c r="HQ156" s="1">
        <v>26112216</v>
      </c>
      <c r="HR156" s="1">
        <v>26112216</v>
      </c>
      <c r="HS156" s="1">
        <v>26112216</v>
      </c>
      <c r="HT156" s="1">
        <v>26112216</v>
      </c>
      <c r="HU156" s="1">
        <v>26112216</v>
      </c>
      <c r="HV156" s="1">
        <v>26112216</v>
      </c>
      <c r="HW156" s="1">
        <v>26112216</v>
      </c>
      <c r="HX156" s="1">
        <v>26112216</v>
      </c>
      <c r="HY156" s="1">
        <v>26112216</v>
      </c>
      <c r="HZ156" s="1">
        <v>26112216</v>
      </c>
      <c r="IA156" s="1">
        <v>26112216</v>
      </c>
      <c r="IB156" s="1">
        <v>26112216</v>
      </c>
      <c r="IC156" s="1">
        <v>26112216</v>
      </c>
      <c r="ID156" s="1">
        <v>26112216</v>
      </c>
      <c r="IE156" s="1">
        <v>26112216</v>
      </c>
      <c r="IF156" s="1">
        <v>26112216</v>
      </c>
      <c r="IG156" s="1">
        <v>26112216</v>
      </c>
      <c r="IH156" s="1">
        <v>26112216</v>
      </c>
      <c r="II156" s="1">
        <v>26112216</v>
      </c>
      <c r="IJ156" s="1">
        <v>26112216</v>
      </c>
      <c r="IK156" s="1">
        <v>26112216</v>
      </c>
      <c r="IL156" s="1">
        <v>26112216</v>
      </c>
      <c r="IM156" s="1">
        <v>26112216</v>
      </c>
      <c r="IN156" s="1">
        <v>26112216</v>
      </c>
      <c r="IO156" s="1">
        <v>26112216</v>
      </c>
      <c r="IP156" s="1">
        <v>26112216</v>
      </c>
      <c r="IQ156" s="1">
        <v>26112216</v>
      </c>
      <c r="IR156" s="1">
        <v>26112216</v>
      </c>
      <c r="IS156" s="1">
        <v>26112216</v>
      </c>
      <c r="IT156" s="1">
        <v>26112216</v>
      </c>
      <c r="IU156" s="1">
        <v>26112216</v>
      </c>
      <c r="IV156" s="1">
        <v>26112216</v>
      </c>
      <c r="IW156" s="1">
        <v>26112216</v>
      </c>
      <c r="IX156" s="1">
        <v>26112216</v>
      </c>
      <c r="IY156" s="1">
        <v>26112216</v>
      </c>
      <c r="IZ156" s="1">
        <v>26112216</v>
      </c>
      <c r="JA156" s="1">
        <v>26112216</v>
      </c>
      <c r="JB156" s="1">
        <v>26112216</v>
      </c>
      <c r="JC156" s="1">
        <v>26112216</v>
      </c>
      <c r="JD156" s="1">
        <v>26112216</v>
      </c>
      <c r="JE156" s="1">
        <v>26112216</v>
      </c>
      <c r="JF156" s="1">
        <v>26112216</v>
      </c>
      <c r="JG156" s="1">
        <v>26112216</v>
      </c>
      <c r="JH156" s="1">
        <v>26112216</v>
      </c>
      <c r="JI156" s="1">
        <v>26112216</v>
      </c>
      <c r="JJ156" s="1">
        <v>26112216</v>
      </c>
      <c r="JK156" s="1">
        <v>26112216</v>
      </c>
      <c r="JL156" s="1">
        <v>26112216</v>
      </c>
      <c r="JM156" s="1">
        <v>26112216</v>
      </c>
      <c r="JN156" s="1">
        <v>26112216</v>
      </c>
      <c r="JO156" s="1">
        <v>26112216</v>
      </c>
      <c r="JP156" s="1">
        <v>26112216</v>
      </c>
      <c r="JQ156" s="1">
        <v>26112216</v>
      </c>
      <c r="JR156" s="1">
        <v>26112216</v>
      </c>
      <c r="JS156" s="1">
        <v>26112216</v>
      </c>
      <c r="JT156" s="1">
        <v>26112216</v>
      </c>
      <c r="JU156" s="1">
        <v>26112216</v>
      </c>
      <c r="JV156" s="1">
        <v>26112216</v>
      </c>
      <c r="JW156" s="1">
        <v>26112216</v>
      </c>
      <c r="JX156" s="1">
        <v>26112216</v>
      </c>
      <c r="JY156" s="1">
        <v>26112216</v>
      </c>
      <c r="JZ156" s="1">
        <v>26112216</v>
      </c>
      <c r="KA156" s="1">
        <v>26112216</v>
      </c>
      <c r="KB156" s="1">
        <v>26112216</v>
      </c>
      <c r="KC156" s="1">
        <v>26112216</v>
      </c>
      <c r="KD156" s="1">
        <v>26112216</v>
      </c>
      <c r="KE156" s="1">
        <v>26112216</v>
      </c>
      <c r="KF156" s="1">
        <v>26112216</v>
      </c>
      <c r="KG156" s="1">
        <v>26112216</v>
      </c>
      <c r="KH156" s="1">
        <v>26112216</v>
      </c>
      <c r="KI156" s="1">
        <v>26112216</v>
      </c>
      <c r="KJ156" s="1">
        <v>26112216</v>
      </c>
      <c r="KK156" s="1">
        <v>26112216</v>
      </c>
      <c r="KL156" s="1">
        <v>26112216</v>
      </c>
      <c r="KM156" s="1">
        <v>26112216</v>
      </c>
      <c r="KN156" s="1">
        <v>2426614</v>
      </c>
      <c r="KO156" s="1">
        <v>26112216</v>
      </c>
    </row>
    <row r="157" spans="1:301" x14ac:dyDescent="0.3">
      <c r="A157" s="11" t="s">
        <v>8177</v>
      </c>
      <c r="B157" s="1">
        <v>16446</v>
      </c>
      <c r="C157" s="1">
        <v>16447</v>
      </c>
      <c r="D157" s="1">
        <v>16448</v>
      </c>
      <c r="E157" s="1">
        <v>16449</v>
      </c>
      <c r="F157" s="1">
        <v>16450</v>
      </c>
      <c r="G157" s="1">
        <v>16451</v>
      </c>
      <c r="H157" s="1">
        <v>16498</v>
      </c>
      <c r="I157" s="1">
        <v>16409</v>
      </c>
      <c r="J157" s="1">
        <v>16410</v>
      </c>
      <c r="K157" s="1">
        <v>16411</v>
      </c>
      <c r="L157" s="1">
        <v>16412</v>
      </c>
      <c r="M157" s="1">
        <v>16415</v>
      </c>
      <c r="N157" s="1">
        <v>16416</v>
      </c>
      <c r="O157" s="1">
        <v>16417</v>
      </c>
      <c r="P157" s="1">
        <v>16418</v>
      </c>
      <c r="Q157" s="1">
        <v>16419</v>
      </c>
      <c r="R157" s="1">
        <v>16420</v>
      </c>
      <c r="S157" s="1">
        <v>16421</v>
      </c>
      <c r="T157" s="1">
        <v>16422</v>
      </c>
      <c r="U157" s="1">
        <v>16423</v>
      </c>
      <c r="V157" s="1">
        <v>16440</v>
      </c>
      <c r="W157" s="1">
        <v>16443</v>
      </c>
      <c r="X157" s="1">
        <v>16501</v>
      </c>
      <c r="Y157" s="1">
        <v>16502</v>
      </c>
      <c r="Z157" s="1">
        <v>16503</v>
      </c>
      <c r="AA157" s="1">
        <v>16504</v>
      </c>
      <c r="AB157" s="1">
        <v>16505</v>
      </c>
      <c r="AC157" s="1">
        <v>16506</v>
      </c>
      <c r="AD157" s="1">
        <v>16507</v>
      </c>
      <c r="AE157" s="1">
        <v>16396</v>
      </c>
      <c r="AF157" s="1">
        <v>16397</v>
      </c>
      <c r="AG157" s="1">
        <v>16398</v>
      </c>
      <c r="AH157" s="1">
        <v>16385</v>
      </c>
      <c r="AI157" s="1">
        <v>16386</v>
      </c>
      <c r="AJ157" s="1">
        <v>16387</v>
      </c>
      <c r="AK157" s="1">
        <v>16388</v>
      </c>
      <c r="AL157" s="1">
        <v>16389</v>
      </c>
      <c r="AM157" s="1">
        <v>16390</v>
      </c>
      <c r="AN157" s="1">
        <v>16391</v>
      </c>
      <c r="AO157" s="1">
        <v>16392</v>
      </c>
      <c r="AP157" s="1">
        <v>16429</v>
      </c>
      <c r="AQ157" s="1">
        <v>16430</v>
      </c>
      <c r="AR157" s="1">
        <v>16431</v>
      </c>
      <c r="AS157" s="1">
        <v>16432</v>
      </c>
      <c r="AT157" s="1">
        <v>16482</v>
      </c>
      <c r="AU157" s="1">
        <v>16483</v>
      </c>
      <c r="AV157" s="1">
        <v>16484</v>
      </c>
      <c r="AW157" s="1">
        <v>16485</v>
      </c>
      <c r="AX157" s="1">
        <v>16486</v>
      </c>
      <c r="AY157" s="1">
        <v>16487</v>
      </c>
      <c r="AZ157" s="1">
        <v>16488</v>
      </c>
      <c r="BA157" s="1">
        <v>16489</v>
      </c>
      <c r="BB157" s="1">
        <v>16490</v>
      </c>
      <c r="BC157" s="1">
        <v>16494</v>
      </c>
      <c r="BD157" s="1">
        <v>16495</v>
      </c>
      <c r="BE157" s="1">
        <v>16402</v>
      </c>
      <c r="BF157" s="1">
        <v>16403</v>
      </c>
      <c r="BG157" s="1">
        <v>16404</v>
      </c>
      <c r="BH157" s="1">
        <v>16405</v>
      </c>
      <c r="BI157" s="1">
        <v>16406</v>
      </c>
      <c r="BJ157" s="1">
        <v>16378</v>
      </c>
      <c r="BK157" s="1">
        <v>16379</v>
      </c>
      <c r="BL157" s="1">
        <v>16380</v>
      </c>
      <c r="BM157" s="1">
        <v>16381</v>
      </c>
      <c r="BN157" s="1">
        <v>16382</v>
      </c>
      <c r="BO157" s="1">
        <v>16361</v>
      </c>
      <c r="BP157" s="1">
        <v>16362</v>
      </c>
      <c r="BQ157" s="1">
        <v>16363</v>
      </c>
      <c r="BR157" s="1">
        <v>16364</v>
      </c>
      <c r="BS157" s="1">
        <v>16436</v>
      </c>
      <c r="BT157" s="1">
        <v>16456</v>
      </c>
      <c r="BU157" s="1">
        <v>16457</v>
      </c>
      <c r="BV157" s="1">
        <v>16458</v>
      </c>
      <c r="BW157" s="1">
        <v>16459</v>
      </c>
      <c r="BX157" s="1">
        <v>16460</v>
      </c>
      <c r="BY157" s="1">
        <v>16367</v>
      </c>
      <c r="BZ157" s="1">
        <v>16368</v>
      </c>
      <c r="CA157" s="1">
        <v>16371</v>
      </c>
      <c r="CB157" s="1">
        <v>16372</v>
      </c>
      <c r="CC157" s="1">
        <v>16373</v>
      </c>
      <c r="CD157" s="1">
        <v>16471</v>
      </c>
      <c r="CE157" s="1">
        <v>16472</v>
      </c>
      <c r="CF157" s="1">
        <v>16473</v>
      </c>
      <c r="CG157" s="1">
        <v>16474</v>
      </c>
      <c r="CH157" s="1">
        <v>16475</v>
      </c>
      <c r="CI157" s="1">
        <v>16476</v>
      </c>
      <c r="CJ157" s="1">
        <v>16477</v>
      </c>
      <c r="CK157" s="1">
        <v>16478</v>
      </c>
      <c r="CL157" s="1">
        <v>16479</v>
      </c>
      <c r="CM157" s="1">
        <v>16464</v>
      </c>
      <c r="CN157" s="1">
        <v>16465</v>
      </c>
      <c r="CO157" s="1">
        <v>16466</v>
      </c>
      <c r="CP157" s="1">
        <v>16399</v>
      </c>
      <c r="CQ157" s="1">
        <v>16437</v>
      </c>
      <c r="CR157" s="1">
        <v>16467</v>
      </c>
      <c r="CS157" s="1">
        <v>16452</v>
      </c>
      <c r="CT157" s="1">
        <v>16424</v>
      </c>
      <c r="CU157" s="1">
        <v>16425</v>
      </c>
      <c r="CV157" s="1">
        <v>16393</v>
      </c>
      <c r="CW157" s="1">
        <v>16491</v>
      </c>
      <c r="CX157" s="1">
        <v>16374</v>
      </c>
      <c r="CY157" s="1">
        <v>16375</v>
      </c>
      <c r="CZ157" s="1">
        <v>16453</v>
      </c>
      <c r="DA157" s="1">
        <v>16426</v>
      </c>
      <c r="DB157" s="1">
        <v>16433</v>
      </c>
      <c r="DC157" s="1">
        <v>16461</v>
      </c>
      <c r="DD157" s="1">
        <v>16468</v>
      </c>
      <c r="DE157" s="1">
        <v>16365</v>
      </c>
      <c r="DF157" s="1">
        <v>16369</v>
      </c>
      <c r="DG157" s="1">
        <v>16441</v>
      </c>
      <c r="DH157" s="1">
        <v>16376</v>
      </c>
      <c r="DI157" s="1">
        <v>16383</v>
      </c>
      <c r="DJ157" s="1">
        <v>16394</v>
      </c>
      <c r="DK157" s="1">
        <v>16400</v>
      </c>
      <c r="DL157" s="1">
        <v>16407</v>
      </c>
      <c r="DM157" s="1">
        <v>16413</v>
      </c>
      <c r="DN157" s="1">
        <v>16427</v>
      </c>
      <c r="DO157" s="1">
        <v>16434</v>
      </c>
      <c r="DP157" s="1">
        <v>16438</v>
      </c>
      <c r="DQ157" s="1">
        <v>16454</v>
      </c>
      <c r="DR157" s="1">
        <v>16462</v>
      </c>
      <c r="DS157" s="1">
        <v>16469</v>
      </c>
      <c r="DT157" s="1">
        <v>16480</v>
      </c>
      <c r="DU157" s="1">
        <v>16492</v>
      </c>
      <c r="DV157" s="1">
        <v>16444</v>
      </c>
      <c r="DW157" s="1">
        <v>16496</v>
      </c>
      <c r="DX157" s="1">
        <v>16499</v>
      </c>
      <c r="DY157" s="1">
        <v>16508</v>
      </c>
      <c r="DZ157" s="1">
        <v>16366</v>
      </c>
      <c r="EA157" s="1">
        <v>16370</v>
      </c>
      <c r="EB157" s="1">
        <v>16442</v>
      </c>
      <c r="EC157" s="1">
        <v>16377</v>
      </c>
      <c r="ED157" s="1">
        <v>16384</v>
      </c>
      <c r="EE157" s="1">
        <v>16395</v>
      </c>
      <c r="EF157" s="1">
        <v>16401</v>
      </c>
      <c r="EG157" s="1">
        <v>16408</v>
      </c>
      <c r="EH157" s="1">
        <v>16414</v>
      </c>
      <c r="EI157" s="1">
        <v>16428</v>
      </c>
      <c r="EJ157" s="1">
        <v>16435</v>
      </c>
      <c r="EK157" s="1">
        <v>16439</v>
      </c>
      <c r="EL157" s="1">
        <v>16455</v>
      </c>
      <c r="EM157" s="1">
        <v>16463</v>
      </c>
      <c r="EN157" s="1">
        <v>16470</v>
      </c>
      <c r="EO157" s="1">
        <v>16481</v>
      </c>
      <c r="EP157" s="1">
        <v>16493</v>
      </c>
      <c r="EQ157" s="1">
        <v>16445</v>
      </c>
      <c r="ER157" s="1">
        <v>16497</v>
      </c>
      <c r="ES157" s="1">
        <v>16500</v>
      </c>
      <c r="ET157" s="1">
        <v>16509</v>
      </c>
      <c r="EU157" s="1">
        <v>26112216</v>
      </c>
      <c r="EV157" s="1">
        <v>26112216</v>
      </c>
      <c r="EW157" s="1">
        <v>26112216</v>
      </c>
      <c r="EX157" s="1">
        <v>26112216</v>
      </c>
      <c r="EY157" s="1">
        <v>26112216</v>
      </c>
      <c r="EZ157" s="1">
        <v>26112216</v>
      </c>
      <c r="FA157" s="1">
        <v>26112216</v>
      </c>
      <c r="FB157" s="1">
        <v>26112216</v>
      </c>
      <c r="FC157" s="1">
        <v>26112216</v>
      </c>
      <c r="FD157" s="1">
        <v>26112216</v>
      </c>
      <c r="FE157" s="1">
        <v>26112216</v>
      </c>
      <c r="FF157" s="1">
        <v>26112216</v>
      </c>
      <c r="FG157" s="1">
        <v>26112216</v>
      </c>
      <c r="FH157" s="1">
        <v>26112216</v>
      </c>
      <c r="FI157" s="1">
        <v>26112216</v>
      </c>
      <c r="FJ157" s="1">
        <v>26112216</v>
      </c>
      <c r="FK157" s="1">
        <v>26112216</v>
      </c>
      <c r="FL157" s="1">
        <v>26112216</v>
      </c>
      <c r="FM157" s="1">
        <v>26112216</v>
      </c>
      <c r="FN157" s="1">
        <v>26112216</v>
      </c>
      <c r="FO157" s="1">
        <v>26112216</v>
      </c>
      <c r="FP157" s="1">
        <v>26112216</v>
      </c>
      <c r="FQ157" s="1">
        <v>26112216</v>
      </c>
      <c r="FR157" s="1">
        <v>26112216</v>
      </c>
      <c r="FS157" s="1">
        <v>26112216</v>
      </c>
      <c r="FT157" s="1">
        <v>26112216</v>
      </c>
      <c r="FU157" s="1">
        <v>26112216</v>
      </c>
      <c r="FV157" s="1">
        <v>26112216</v>
      </c>
      <c r="FW157" s="1">
        <v>26112216</v>
      </c>
      <c r="FX157" s="1">
        <v>26112216</v>
      </c>
      <c r="FY157" s="1">
        <v>26112216</v>
      </c>
      <c r="FZ157" s="1">
        <v>26112216</v>
      </c>
      <c r="GA157" s="1">
        <v>26112216</v>
      </c>
      <c r="GB157" s="1">
        <v>26112216</v>
      </c>
      <c r="GC157" s="1">
        <v>26112216</v>
      </c>
      <c r="GD157" s="1">
        <v>26112216</v>
      </c>
      <c r="GE157" s="1">
        <v>26112216</v>
      </c>
      <c r="GF157" s="1">
        <v>26112216</v>
      </c>
      <c r="GG157" s="1">
        <v>26112216</v>
      </c>
      <c r="GH157" s="1">
        <v>26112216</v>
      </c>
      <c r="GI157" s="1">
        <v>26112216</v>
      </c>
      <c r="GJ157" s="1">
        <v>26112216</v>
      </c>
      <c r="GK157" s="1">
        <v>26112216</v>
      </c>
      <c r="GL157" s="1">
        <v>26112216</v>
      </c>
      <c r="GM157" s="1">
        <v>26112216</v>
      </c>
      <c r="GN157" s="1">
        <v>26112216</v>
      </c>
      <c r="GO157" s="1">
        <v>26112216</v>
      </c>
      <c r="GP157" s="1">
        <v>26112216</v>
      </c>
      <c r="GQ157" s="1">
        <v>26112216</v>
      </c>
      <c r="GR157" s="1">
        <v>26112216</v>
      </c>
      <c r="GS157" s="1">
        <v>26112216</v>
      </c>
      <c r="GT157" s="1">
        <v>26112216</v>
      </c>
      <c r="GU157" s="1">
        <v>26112216</v>
      </c>
      <c r="GV157" s="1">
        <v>26112216</v>
      </c>
      <c r="GW157" s="1">
        <v>26112216</v>
      </c>
      <c r="GX157" s="1">
        <v>26112216</v>
      </c>
      <c r="GY157" s="1">
        <v>26112216</v>
      </c>
      <c r="GZ157" s="1">
        <v>26112216</v>
      </c>
      <c r="HA157" s="1">
        <v>26112216</v>
      </c>
      <c r="HB157" s="1">
        <v>26112216</v>
      </c>
      <c r="HC157" s="1">
        <v>26112216</v>
      </c>
      <c r="HD157" s="1">
        <v>26112216</v>
      </c>
      <c r="HE157" s="1">
        <v>26112216</v>
      </c>
      <c r="HF157" s="1">
        <v>26112216</v>
      </c>
      <c r="HG157" s="1">
        <v>26112216</v>
      </c>
      <c r="HH157" s="1">
        <v>26112216</v>
      </c>
      <c r="HI157" s="1">
        <v>26112216</v>
      </c>
      <c r="HJ157" s="1">
        <v>26112216</v>
      </c>
      <c r="HK157" s="1">
        <v>26112216</v>
      </c>
      <c r="HL157" s="1">
        <v>26112216</v>
      </c>
      <c r="HM157" s="1">
        <v>26112216</v>
      </c>
      <c r="HN157" s="1">
        <v>26112216</v>
      </c>
      <c r="HO157" s="1">
        <v>26112216</v>
      </c>
      <c r="HP157" s="1">
        <v>26112216</v>
      </c>
      <c r="HQ157" s="1">
        <v>26112216</v>
      </c>
      <c r="HR157" s="1">
        <v>26112216</v>
      </c>
      <c r="HS157" s="1">
        <v>26112216</v>
      </c>
      <c r="HT157" s="1">
        <v>26112216</v>
      </c>
      <c r="HU157" s="1">
        <v>26112216</v>
      </c>
      <c r="HV157" s="1">
        <v>26112216</v>
      </c>
      <c r="HW157" s="1">
        <v>26112216</v>
      </c>
      <c r="HX157" s="1">
        <v>26112216</v>
      </c>
      <c r="HY157" s="1">
        <v>26112216</v>
      </c>
      <c r="HZ157" s="1">
        <v>26112216</v>
      </c>
      <c r="IA157" s="1">
        <v>26112216</v>
      </c>
      <c r="IB157" s="1">
        <v>26112216</v>
      </c>
      <c r="IC157" s="1">
        <v>26112216</v>
      </c>
      <c r="ID157" s="1">
        <v>26112216</v>
      </c>
      <c r="IE157" s="1">
        <v>26112216</v>
      </c>
      <c r="IF157" s="1">
        <v>26112216</v>
      </c>
      <c r="IG157" s="1">
        <v>26112216</v>
      </c>
      <c r="IH157" s="1">
        <v>26112216</v>
      </c>
      <c r="II157" s="1">
        <v>26112216</v>
      </c>
      <c r="IJ157" s="1">
        <v>26112216</v>
      </c>
      <c r="IK157" s="1">
        <v>26112216</v>
      </c>
      <c r="IL157" s="1">
        <v>26112216</v>
      </c>
      <c r="IM157" s="1">
        <v>26112216</v>
      </c>
      <c r="IN157" s="1">
        <v>26112216</v>
      </c>
      <c r="IO157" s="1">
        <v>26112216</v>
      </c>
      <c r="IP157" s="1">
        <v>26112216</v>
      </c>
      <c r="IQ157" s="1">
        <v>26112216</v>
      </c>
      <c r="IR157" s="1">
        <v>26112216</v>
      </c>
      <c r="IS157" s="1">
        <v>26112216</v>
      </c>
      <c r="IT157" s="1">
        <v>26112216</v>
      </c>
      <c r="IU157" s="1">
        <v>26112216</v>
      </c>
      <c r="IV157" s="1">
        <v>26112216</v>
      </c>
      <c r="IW157" s="1">
        <v>26112216</v>
      </c>
      <c r="IX157" s="1">
        <v>26112216</v>
      </c>
      <c r="IY157" s="1">
        <v>26112216</v>
      </c>
      <c r="IZ157" s="1">
        <v>26112216</v>
      </c>
      <c r="JA157" s="1">
        <v>26112216</v>
      </c>
      <c r="JB157" s="1">
        <v>26112216</v>
      </c>
      <c r="JC157" s="1">
        <v>26112216</v>
      </c>
      <c r="JD157" s="1">
        <v>26112216</v>
      </c>
      <c r="JE157" s="1">
        <v>26112216</v>
      </c>
      <c r="JF157" s="1">
        <v>26112216</v>
      </c>
      <c r="JG157" s="1">
        <v>26112216</v>
      </c>
      <c r="JH157" s="1">
        <v>26112216</v>
      </c>
      <c r="JI157" s="1">
        <v>26112216</v>
      </c>
      <c r="JJ157" s="1">
        <v>26112216</v>
      </c>
      <c r="JK157" s="1">
        <v>26112216</v>
      </c>
      <c r="JL157" s="1">
        <v>26112216</v>
      </c>
      <c r="JM157" s="1">
        <v>26112216</v>
      </c>
      <c r="JN157" s="1">
        <v>26112216</v>
      </c>
      <c r="JO157" s="1">
        <v>26112216</v>
      </c>
      <c r="JP157" s="1">
        <v>26112216</v>
      </c>
      <c r="JQ157" s="1">
        <v>26112216</v>
      </c>
      <c r="JR157" s="1">
        <v>26112216</v>
      </c>
      <c r="JS157" s="1">
        <v>26112216</v>
      </c>
      <c r="JT157" s="1">
        <v>26112216</v>
      </c>
      <c r="JU157" s="1">
        <v>26112216</v>
      </c>
      <c r="JV157" s="1">
        <v>26112216</v>
      </c>
      <c r="JW157" s="1">
        <v>26112216</v>
      </c>
      <c r="JX157" s="1">
        <v>26112216</v>
      </c>
      <c r="JY157" s="1">
        <v>26112216</v>
      </c>
      <c r="JZ157" s="1">
        <v>26112216</v>
      </c>
      <c r="KA157" s="1">
        <v>26112216</v>
      </c>
      <c r="KB157" s="1">
        <v>26112216</v>
      </c>
      <c r="KC157" s="1">
        <v>26112216</v>
      </c>
      <c r="KD157" s="1">
        <v>26112216</v>
      </c>
      <c r="KE157" s="1">
        <v>26112216</v>
      </c>
      <c r="KF157" s="1">
        <v>26112216</v>
      </c>
      <c r="KG157" s="1">
        <v>26112216</v>
      </c>
      <c r="KH157" s="1">
        <v>26112216</v>
      </c>
      <c r="KI157" s="1">
        <v>26112216</v>
      </c>
      <c r="KJ157" s="1">
        <v>26112216</v>
      </c>
      <c r="KK157" s="1">
        <v>26112216</v>
      </c>
      <c r="KL157" s="1">
        <v>26112216</v>
      </c>
      <c r="KM157" s="1">
        <v>26112216</v>
      </c>
      <c r="KN157" s="1">
        <v>2448815</v>
      </c>
      <c r="KO157" s="1">
        <v>26112216</v>
      </c>
    </row>
    <row r="158" spans="1:301" x14ac:dyDescent="0.3">
      <c r="A158" s="11" t="s">
        <v>8178</v>
      </c>
      <c r="B158" s="1">
        <v>16595</v>
      </c>
      <c r="C158" s="1">
        <v>16596</v>
      </c>
      <c r="D158" s="1">
        <v>16597</v>
      </c>
      <c r="E158" s="1">
        <v>16598</v>
      </c>
      <c r="F158" s="1">
        <v>16599</v>
      </c>
      <c r="G158" s="1">
        <v>16600</v>
      </c>
      <c r="H158" s="1">
        <v>16647</v>
      </c>
      <c r="I158" s="1">
        <v>16558</v>
      </c>
      <c r="J158" s="1">
        <v>16559</v>
      </c>
      <c r="K158" s="1">
        <v>16560</v>
      </c>
      <c r="L158" s="1">
        <v>16561</v>
      </c>
      <c r="M158" s="1">
        <v>16564</v>
      </c>
      <c r="N158" s="1">
        <v>16565</v>
      </c>
      <c r="O158" s="1">
        <v>16566</v>
      </c>
      <c r="P158" s="1">
        <v>16567</v>
      </c>
      <c r="Q158" s="1">
        <v>16568</v>
      </c>
      <c r="R158" s="1">
        <v>16569</v>
      </c>
      <c r="S158" s="1">
        <v>16570</v>
      </c>
      <c r="T158" s="1">
        <v>16571</v>
      </c>
      <c r="U158" s="1">
        <v>16572</v>
      </c>
      <c r="V158" s="1">
        <v>16589</v>
      </c>
      <c r="W158" s="1">
        <v>16592</v>
      </c>
      <c r="X158" s="1">
        <v>16650</v>
      </c>
      <c r="Y158" s="1">
        <v>16651</v>
      </c>
      <c r="Z158" s="1">
        <v>16652</v>
      </c>
      <c r="AA158" s="1">
        <v>16653</v>
      </c>
      <c r="AB158" s="1">
        <v>16654</v>
      </c>
      <c r="AC158" s="1">
        <v>16655</v>
      </c>
      <c r="AD158" s="1">
        <v>16656</v>
      </c>
      <c r="AE158" s="1">
        <v>16545</v>
      </c>
      <c r="AF158" s="1">
        <v>16546</v>
      </c>
      <c r="AG158" s="1">
        <v>16547</v>
      </c>
      <c r="AH158" s="1">
        <v>16534</v>
      </c>
      <c r="AI158" s="1">
        <v>16535</v>
      </c>
      <c r="AJ158" s="1">
        <v>16536</v>
      </c>
      <c r="AK158" s="1">
        <v>16537</v>
      </c>
      <c r="AL158" s="1">
        <v>16538</v>
      </c>
      <c r="AM158" s="1">
        <v>16539</v>
      </c>
      <c r="AN158" s="1">
        <v>16540</v>
      </c>
      <c r="AO158" s="1">
        <v>16541</v>
      </c>
      <c r="AP158" s="1">
        <v>16578</v>
      </c>
      <c r="AQ158" s="1">
        <v>16579</v>
      </c>
      <c r="AR158" s="1">
        <v>16580</v>
      </c>
      <c r="AS158" s="1">
        <v>16581</v>
      </c>
      <c r="AT158" s="1">
        <v>16631</v>
      </c>
      <c r="AU158" s="1">
        <v>16632</v>
      </c>
      <c r="AV158" s="1">
        <v>16633</v>
      </c>
      <c r="AW158" s="1">
        <v>16634</v>
      </c>
      <c r="AX158" s="1">
        <v>16635</v>
      </c>
      <c r="AY158" s="1">
        <v>16636</v>
      </c>
      <c r="AZ158" s="1">
        <v>16637</v>
      </c>
      <c r="BA158" s="1">
        <v>16638</v>
      </c>
      <c r="BB158" s="1">
        <v>16639</v>
      </c>
      <c r="BC158" s="1">
        <v>16643</v>
      </c>
      <c r="BD158" s="1">
        <v>16644</v>
      </c>
      <c r="BE158" s="1">
        <v>16551</v>
      </c>
      <c r="BF158" s="1">
        <v>16552</v>
      </c>
      <c r="BG158" s="1">
        <v>16553</v>
      </c>
      <c r="BH158" s="1">
        <v>16554</v>
      </c>
      <c r="BI158" s="1">
        <v>16555</v>
      </c>
      <c r="BJ158" s="1">
        <v>16527</v>
      </c>
      <c r="BK158" s="1">
        <v>16528</v>
      </c>
      <c r="BL158" s="1">
        <v>16529</v>
      </c>
      <c r="BM158" s="1">
        <v>16530</v>
      </c>
      <c r="BN158" s="1">
        <v>16531</v>
      </c>
      <c r="BO158" s="1">
        <v>16510</v>
      </c>
      <c r="BP158" s="1">
        <v>16511</v>
      </c>
      <c r="BQ158" s="1">
        <v>16512</v>
      </c>
      <c r="BR158" s="1">
        <v>16513</v>
      </c>
      <c r="BS158" s="1">
        <v>16585</v>
      </c>
      <c r="BT158" s="1">
        <v>16605</v>
      </c>
      <c r="BU158" s="1">
        <v>16606</v>
      </c>
      <c r="BV158" s="1">
        <v>16607</v>
      </c>
      <c r="BW158" s="1">
        <v>16608</v>
      </c>
      <c r="BX158" s="1">
        <v>16609</v>
      </c>
      <c r="BY158" s="1">
        <v>16516</v>
      </c>
      <c r="BZ158" s="1">
        <v>16517</v>
      </c>
      <c r="CA158" s="1">
        <v>16520</v>
      </c>
      <c r="CB158" s="1">
        <v>16521</v>
      </c>
      <c r="CC158" s="1">
        <v>16522</v>
      </c>
      <c r="CD158" s="1">
        <v>16620</v>
      </c>
      <c r="CE158" s="1">
        <v>16621</v>
      </c>
      <c r="CF158" s="1">
        <v>16622</v>
      </c>
      <c r="CG158" s="1">
        <v>16623</v>
      </c>
      <c r="CH158" s="1">
        <v>16624</v>
      </c>
      <c r="CI158" s="1">
        <v>16625</v>
      </c>
      <c r="CJ158" s="1">
        <v>16626</v>
      </c>
      <c r="CK158" s="1">
        <v>16627</v>
      </c>
      <c r="CL158" s="1">
        <v>16628</v>
      </c>
      <c r="CM158" s="1">
        <v>16613</v>
      </c>
      <c r="CN158" s="1">
        <v>16614</v>
      </c>
      <c r="CO158" s="1">
        <v>16615</v>
      </c>
      <c r="CP158" s="1">
        <v>16548</v>
      </c>
      <c r="CQ158" s="1">
        <v>16586</v>
      </c>
      <c r="CR158" s="1">
        <v>16616</v>
      </c>
      <c r="CS158" s="1">
        <v>16601</v>
      </c>
      <c r="CT158" s="1">
        <v>16573</v>
      </c>
      <c r="CU158" s="1">
        <v>16574</v>
      </c>
      <c r="CV158" s="1">
        <v>16542</v>
      </c>
      <c r="CW158" s="1">
        <v>16640</v>
      </c>
      <c r="CX158" s="1">
        <v>16523</v>
      </c>
      <c r="CY158" s="1">
        <v>16524</v>
      </c>
      <c r="CZ158" s="1">
        <v>16602</v>
      </c>
      <c r="DA158" s="1">
        <v>16575</v>
      </c>
      <c r="DB158" s="1">
        <v>16582</v>
      </c>
      <c r="DC158" s="1">
        <v>16610</v>
      </c>
      <c r="DD158" s="1">
        <v>16617</v>
      </c>
      <c r="DE158" s="1">
        <v>16514</v>
      </c>
      <c r="DF158" s="1">
        <v>16518</v>
      </c>
      <c r="DG158" s="1">
        <v>16590</v>
      </c>
      <c r="DH158" s="1">
        <v>16525</v>
      </c>
      <c r="DI158" s="1">
        <v>16532</v>
      </c>
      <c r="DJ158" s="1">
        <v>16543</v>
      </c>
      <c r="DK158" s="1">
        <v>16549</v>
      </c>
      <c r="DL158" s="1">
        <v>16556</v>
      </c>
      <c r="DM158" s="1">
        <v>16562</v>
      </c>
      <c r="DN158" s="1">
        <v>16576</v>
      </c>
      <c r="DO158" s="1">
        <v>16583</v>
      </c>
      <c r="DP158" s="1">
        <v>16587</v>
      </c>
      <c r="DQ158" s="1">
        <v>16603</v>
      </c>
      <c r="DR158" s="1">
        <v>16611</v>
      </c>
      <c r="DS158" s="1">
        <v>16618</v>
      </c>
      <c r="DT158" s="1">
        <v>16629</v>
      </c>
      <c r="DU158" s="1">
        <v>16641</v>
      </c>
      <c r="DV158" s="1">
        <v>16593</v>
      </c>
      <c r="DW158" s="1">
        <v>16645</v>
      </c>
      <c r="DX158" s="1">
        <v>16648</v>
      </c>
      <c r="DY158" s="1">
        <v>16657</v>
      </c>
      <c r="DZ158" s="1">
        <v>16515</v>
      </c>
      <c r="EA158" s="1">
        <v>16519</v>
      </c>
      <c r="EB158" s="1">
        <v>16591</v>
      </c>
      <c r="EC158" s="1">
        <v>16526</v>
      </c>
      <c r="ED158" s="1">
        <v>16533</v>
      </c>
      <c r="EE158" s="1">
        <v>16544</v>
      </c>
      <c r="EF158" s="1">
        <v>16550</v>
      </c>
      <c r="EG158" s="1">
        <v>16557</v>
      </c>
      <c r="EH158" s="1">
        <v>16563</v>
      </c>
      <c r="EI158" s="1">
        <v>16577</v>
      </c>
      <c r="EJ158" s="1">
        <v>16584</v>
      </c>
      <c r="EK158" s="1">
        <v>16588</v>
      </c>
      <c r="EL158" s="1">
        <v>16604</v>
      </c>
      <c r="EM158" s="1">
        <v>16612</v>
      </c>
      <c r="EN158" s="1">
        <v>16619</v>
      </c>
      <c r="EO158" s="1">
        <v>16630</v>
      </c>
      <c r="EP158" s="1">
        <v>16642</v>
      </c>
      <c r="EQ158" s="1">
        <v>16594</v>
      </c>
      <c r="ER158" s="1">
        <v>16646</v>
      </c>
      <c r="ES158" s="1">
        <v>16649</v>
      </c>
      <c r="ET158" s="1">
        <v>16658</v>
      </c>
      <c r="EU158" s="1">
        <v>26112216</v>
      </c>
      <c r="EV158" s="1">
        <v>26112216</v>
      </c>
      <c r="EW158" s="1">
        <v>26112216</v>
      </c>
      <c r="EX158" s="1">
        <v>26112216</v>
      </c>
      <c r="EY158" s="1">
        <v>26112216</v>
      </c>
      <c r="EZ158" s="1">
        <v>26112216</v>
      </c>
      <c r="FA158" s="1">
        <v>26112216</v>
      </c>
      <c r="FB158" s="1">
        <v>26112216</v>
      </c>
      <c r="FC158" s="1">
        <v>26112216</v>
      </c>
      <c r="FD158" s="1">
        <v>26112216</v>
      </c>
      <c r="FE158" s="1">
        <v>26112216</v>
      </c>
      <c r="FF158" s="1">
        <v>26112216</v>
      </c>
      <c r="FG158" s="1">
        <v>26112216</v>
      </c>
      <c r="FH158" s="1">
        <v>26112216</v>
      </c>
      <c r="FI158" s="1">
        <v>26112216</v>
      </c>
      <c r="FJ158" s="1">
        <v>26112216</v>
      </c>
      <c r="FK158" s="1">
        <v>26112216</v>
      </c>
      <c r="FL158" s="1">
        <v>26112216</v>
      </c>
      <c r="FM158" s="1">
        <v>26112216</v>
      </c>
      <c r="FN158" s="1">
        <v>26112216</v>
      </c>
      <c r="FO158" s="1">
        <v>26112216</v>
      </c>
      <c r="FP158" s="1">
        <v>26112216</v>
      </c>
      <c r="FQ158" s="1">
        <v>26112216</v>
      </c>
      <c r="FR158" s="1">
        <v>26112216</v>
      </c>
      <c r="FS158" s="1">
        <v>26112216</v>
      </c>
      <c r="FT158" s="1">
        <v>26112216</v>
      </c>
      <c r="FU158" s="1">
        <v>26112216</v>
      </c>
      <c r="FV158" s="1">
        <v>26112216</v>
      </c>
      <c r="FW158" s="1">
        <v>26112216</v>
      </c>
      <c r="FX158" s="1">
        <v>26112216</v>
      </c>
      <c r="FY158" s="1">
        <v>26112216</v>
      </c>
      <c r="FZ158" s="1">
        <v>26112216</v>
      </c>
      <c r="GA158" s="1">
        <v>26112216</v>
      </c>
      <c r="GB158" s="1">
        <v>26112216</v>
      </c>
      <c r="GC158" s="1">
        <v>26112216</v>
      </c>
      <c r="GD158" s="1">
        <v>26112216</v>
      </c>
      <c r="GE158" s="1">
        <v>26112216</v>
      </c>
      <c r="GF158" s="1">
        <v>26112216</v>
      </c>
      <c r="GG158" s="1">
        <v>26112216</v>
      </c>
      <c r="GH158" s="1">
        <v>26112216</v>
      </c>
      <c r="GI158" s="1">
        <v>26112216</v>
      </c>
      <c r="GJ158" s="1">
        <v>26112216</v>
      </c>
      <c r="GK158" s="1">
        <v>26112216</v>
      </c>
      <c r="GL158" s="1">
        <v>26112216</v>
      </c>
      <c r="GM158" s="1">
        <v>26112216</v>
      </c>
      <c r="GN158" s="1">
        <v>26112216</v>
      </c>
      <c r="GO158" s="1">
        <v>26112216</v>
      </c>
      <c r="GP158" s="1">
        <v>26112216</v>
      </c>
      <c r="GQ158" s="1">
        <v>26112216</v>
      </c>
      <c r="GR158" s="1">
        <v>26112216</v>
      </c>
      <c r="GS158" s="1">
        <v>26112216</v>
      </c>
      <c r="GT158" s="1">
        <v>26112216</v>
      </c>
      <c r="GU158" s="1">
        <v>26112216</v>
      </c>
      <c r="GV158" s="1">
        <v>26112216</v>
      </c>
      <c r="GW158" s="1">
        <v>26112216</v>
      </c>
      <c r="GX158" s="1">
        <v>26112216</v>
      </c>
      <c r="GY158" s="1">
        <v>26112216</v>
      </c>
      <c r="GZ158" s="1">
        <v>26112216</v>
      </c>
      <c r="HA158" s="1">
        <v>26112216</v>
      </c>
      <c r="HB158" s="1">
        <v>26112216</v>
      </c>
      <c r="HC158" s="1">
        <v>26112216</v>
      </c>
      <c r="HD158" s="1">
        <v>26112216</v>
      </c>
      <c r="HE158" s="1">
        <v>26112216</v>
      </c>
      <c r="HF158" s="1">
        <v>26112216</v>
      </c>
      <c r="HG158" s="1">
        <v>26112216</v>
      </c>
      <c r="HH158" s="1">
        <v>26112216</v>
      </c>
      <c r="HI158" s="1">
        <v>26112216</v>
      </c>
      <c r="HJ158" s="1">
        <v>26112216</v>
      </c>
      <c r="HK158" s="1">
        <v>26112216</v>
      </c>
      <c r="HL158" s="1">
        <v>26112216</v>
      </c>
      <c r="HM158" s="1">
        <v>26112216</v>
      </c>
      <c r="HN158" s="1">
        <v>26112216</v>
      </c>
      <c r="HO158" s="1">
        <v>26112216</v>
      </c>
      <c r="HP158" s="1">
        <v>26112216</v>
      </c>
      <c r="HQ158" s="1">
        <v>26112216</v>
      </c>
      <c r="HR158" s="1">
        <v>26112216</v>
      </c>
      <c r="HS158" s="1">
        <v>26112216</v>
      </c>
      <c r="HT158" s="1">
        <v>26112216</v>
      </c>
      <c r="HU158" s="1">
        <v>26112216</v>
      </c>
      <c r="HV158" s="1">
        <v>26112216</v>
      </c>
      <c r="HW158" s="1">
        <v>26112216</v>
      </c>
      <c r="HX158" s="1">
        <v>26112216</v>
      </c>
      <c r="HY158" s="1">
        <v>26112216</v>
      </c>
      <c r="HZ158" s="1">
        <v>26112216</v>
      </c>
      <c r="IA158" s="1">
        <v>26112216</v>
      </c>
      <c r="IB158" s="1">
        <v>26112216</v>
      </c>
      <c r="IC158" s="1">
        <v>26112216</v>
      </c>
      <c r="ID158" s="1">
        <v>26112216</v>
      </c>
      <c r="IE158" s="1">
        <v>26112216</v>
      </c>
      <c r="IF158" s="1">
        <v>26112216</v>
      </c>
      <c r="IG158" s="1">
        <v>26112216</v>
      </c>
      <c r="IH158" s="1">
        <v>26112216</v>
      </c>
      <c r="II158" s="1">
        <v>26112216</v>
      </c>
      <c r="IJ158" s="1">
        <v>26112216</v>
      </c>
      <c r="IK158" s="1">
        <v>26112216</v>
      </c>
      <c r="IL158" s="1">
        <v>26112216</v>
      </c>
      <c r="IM158" s="1">
        <v>26112216</v>
      </c>
      <c r="IN158" s="1">
        <v>26112216</v>
      </c>
      <c r="IO158" s="1">
        <v>26112216</v>
      </c>
      <c r="IP158" s="1">
        <v>26112216</v>
      </c>
      <c r="IQ158" s="1">
        <v>26112216</v>
      </c>
      <c r="IR158" s="1">
        <v>26112216</v>
      </c>
      <c r="IS158" s="1">
        <v>26112216</v>
      </c>
      <c r="IT158" s="1">
        <v>26112216</v>
      </c>
      <c r="IU158" s="1">
        <v>26112216</v>
      </c>
      <c r="IV158" s="1">
        <v>26112216</v>
      </c>
      <c r="IW158" s="1">
        <v>26112216</v>
      </c>
      <c r="IX158" s="1">
        <v>26112216</v>
      </c>
      <c r="IY158" s="1">
        <v>26112216</v>
      </c>
      <c r="IZ158" s="1">
        <v>26112216</v>
      </c>
      <c r="JA158" s="1">
        <v>26112216</v>
      </c>
      <c r="JB158" s="1">
        <v>26112216</v>
      </c>
      <c r="JC158" s="1">
        <v>26112216</v>
      </c>
      <c r="JD158" s="1">
        <v>26112216</v>
      </c>
      <c r="JE158" s="1">
        <v>26112216</v>
      </c>
      <c r="JF158" s="1">
        <v>26112216</v>
      </c>
      <c r="JG158" s="1">
        <v>26112216</v>
      </c>
      <c r="JH158" s="1">
        <v>26112216</v>
      </c>
      <c r="JI158" s="1">
        <v>26112216</v>
      </c>
      <c r="JJ158" s="1">
        <v>26112216</v>
      </c>
      <c r="JK158" s="1">
        <v>26112216</v>
      </c>
      <c r="JL158" s="1">
        <v>26112216</v>
      </c>
      <c r="JM158" s="1">
        <v>26112216</v>
      </c>
      <c r="JN158" s="1">
        <v>26112216</v>
      </c>
      <c r="JO158" s="1">
        <v>26112216</v>
      </c>
      <c r="JP158" s="1">
        <v>26112216</v>
      </c>
      <c r="JQ158" s="1">
        <v>26112216</v>
      </c>
      <c r="JR158" s="1">
        <v>26112216</v>
      </c>
      <c r="JS158" s="1">
        <v>26112216</v>
      </c>
      <c r="JT158" s="1">
        <v>26112216</v>
      </c>
      <c r="JU158" s="1">
        <v>26112216</v>
      </c>
      <c r="JV158" s="1">
        <v>26112216</v>
      </c>
      <c r="JW158" s="1">
        <v>26112216</v>
      </c>
      <c r="JX158" s="1">
        <v>26112216</v>
      </c>
      <c r="JY158" s="1">
        <v>26112216</v>
      </c>
      <c r="JZ158" s="1">
        <v>26112216</v>
      </c>
      <c r="KA158" s="1">
        <v>26112216</v>
      </c>
      <c r="KB158" s="1">
        <v>26112216</v>
      </c>
      <c r="KC158" s="1">
        <v>26112216</v>
      </c>
      <c r="KD158" s="1">
        <v>26112216</v>
      </c>
      <c r="KE158" s="1">
        <v>26112216</v>
      </c>
      <c r="KF158" s="1">
        <v>26112216</v>
      </c>
      <c r="KG158" s="1">
        <v>26112216</v>
      </c>
      <c r="KH158" s="1">
        <v>26112216</v>
      </c>
      <c r="KI158" s="1">
        <v>26112216</v>
      </c>
      <c r="KJ158" s="1">
        <v>26112216</v>
      </c>
      <c r="KK158" s="1">
        <v>26112216</v>
      </c>
      <c r="KL158" s="1">
        <v>26112216</v>
      </c>
      <c r="KM158" s="1">
        <v>26112216</v>
      </c>
      <c r="KN158" s="1">
        <v>2471016</v>
      </c>
      <c r="KO158" s="1">
        <v>26112216</v>
      </c>
    </row>
    <row r="159" spans="1:301" x14ac:dyDescent="0.3">
      <c r="A159" s="11" t="s">
        <v>8179</v>
      </c>
      <c r="B159" s="1">
        <v>16744</v>
      </c>
      <c r="C159" s="1">
        <v>16745</v>
      </c>
      <c r="D159" s="1">
        <v>16746</v>
      </c>
      <c r="E159" s="1">
        <v>16747</v>
      </c>
      <c r="F159" s="1">
        <v>16748</v>
      </c>
      <c r="G159" s="1">
        <v>16749</v>
      </c>
      <c r="H159" s="1">
        <v>16796</v>
      </c>
      <c r="I159" s="1">
        <v>16707</v>
      </c>
      <c r="J159" s="1">
        <v>16708</v>
      </c>
      <c r="K159" s="1">
        <v>16709</v>
      </c>
      <c r="L159" s="1">
        <v>16710</v>
      </c>
      <c r="M159" s="1">
        <v>16713</v>
      </c>
      <c r="N159" s="1">
        <v>16714</v>
      </c>
      <c r="O159" s="1">
        <v>16715</v>
      </c>
      <c r="P159" s="1">
        <v>16716</v>
      </c>
      <c r="Q159" s="1">
        <v>16717</v>
      </c>
      <c r="R159" s="1">
        <v>16718</v>
      </c>
      <c r="S159" s="1">
        <v>16719</v>
      </c>
      <c r="T159" s="1">
        <v>16720</v>
      </c>
      <c r="U159" s="1">
        <v>16721</v>
      </c>
      <c r="V159" s="1">
        <v>16738</v>
      </c>
      <c r="W159" s="1">
        <v>16741</v>
      </c>
      <c r="X159" s="1">
        <v>16799</v>
      </c>
      <c r="Y159" s="1">
        <v>16800</v>
      </c>
      <c r="Z159" s="1">
        <v>16801</v>
      </c>
      <c r="AA159" s="1">
        <v>16802</v>
      </c>
      <c r="AB159" s="1">
        <v>16803</v>
      </c>
      <c r="AC159" s="1">
        <v>16804</v>
      </c>
      <c r="AD159" s="1">
        <v>16805</v>
      </c>
      <c r="AE159" s="1">
        <v>16694</v>
      </c>
      <c r="AF159" s="1">
        <v>16695</v>
      </c>
      <c r="AG159" s="1">
        <v>16696</v>
      </c>
      <c r="AH159" s="1">
        <v>16683</v>
      </c>
      <c r="AI159" s="1">
        <v>16684</v>
      </c>
      <c r="AJ159" s="1">
        <v>16685</v>
      </c>
      <c r="AK159" s="1">
        <v>16686</v>
      </c>
      <c r="AL159" s="1">
        <v>16687</v>
      </c>
      <c r="AM159" s="1">
        <v>16688</v>
      </c>
      <c r="AN159" s="1">
        <v>16689</v>
      </c>
      <c r="AO159" s="1">
        <v>16690</v>
      </c>
      <c r="AP159" s="1">
        <v>16727</v>
      </c>
      <c r="AQ159" s="1">
        <v>16728</v>
      </c>
      <c r="AR159" s="1">
        <v>16729</v>
      </c>
      <c r="AS159" s="1">
        <v>16730</v>
      </c>
      <c r="AT159" s="1">
        <v>16780</v>
      </c>
      <c r="AU159" s="1">
        <v>16781</v>
      </c>
      <c r="AV159" s="1">
        <v>16782</v>
      </c>
      <c r="AW159" s="1">
        <v>16783</v>
      </c>
      <c r="AX159" s="1">
        <v>16784</v>
      </c>
      <c r="AY159" s="1">
        <v>16785</v>
      </c>
      <c r="AZ159" s="1">
        <v>16786</v>
      </c>
      <c r="BA159" s="1">
        <v>16787</v>
      </c>
      <c r="BB159" s="1">
        <v>16788</v>
      </c>
      <c r="BC159" s="1">
        <v>16792</v>
      </c>
      <c r="BD159" s="1">
        <v>16793</v>
      </c>
      <c r="BE159" s="1">
        <v>16700</v>
      </c>
      <c r="BF159" s="1">
        <v>16701</v>
      </c>
      <c r="BG159" s="1">
        <v>16702</v>
      </c>
      <c r="BH159" s="1">
        <v>16703</v>
      </c>
      <c r="BI159" s="1">
        <v>16704</v>
      </c>
      <c r="BJ159" s="1">
        <v>16676</v>
      </c>
      <c r="BK159" s="1">
        <v>16677</v>
      </c>
      <c r="BL159" s="1">
        <v>16678</v>
      </c>
      <c r="BM159" s="1">
        <v>16679</v>
      </c>
      <c r="BN159" s="1">
        <v>16680</v>
      </c>
      <c r="BO159" s="1">
        <v>16659</v>
      </c>
      <c r="BP159" s="1">
        <v>16660</v>
      </c>
      <c r="BQ159" s="1">
        <v>16661</v>
      </c>
      <c r="BR159" s="1">
        <v>16662</v>
      </c>
      <c r="BS159" s="1">
        <v>16734</v>
      </c>
      <c r="BT159" s="1">
        <v>16754</v>
      </c>
      <c r="BU159" s="1">
        <v>16755</v>
      </c>
      <c r="BV159" s="1">
        <v>16756</v>
      </c>
      <c r="BW159" s="1">
        <v>16757</v>
      </c>
      <c r="BX159" s="1">
        <v>16758</v>
      </c>
      <c r="BY159" s="1">
        <v>16665</v>
      </c>
      <c r="BZ159" s="1">
        <v>16666</v>
      </c>
      <c r="CA159" s="1">
        <v>16669</v>
      </c>
      <c r="CB159" s="1">
        <v>16670</v>
      </c>
      <c r="CC159" s="1">
        <v>16671</v>
      </c>
      <c r="CD159" s="1">
        <v>16769</v>
      </c>
      <c r="CE159" s="1">
        <v>16770</v>
      </c>
      <c r="CF159" s="1">
        <v>16771</v>
      </c>
      <c r="CG159" s="1">
        <v>16772</v>
      </c>
      <c r="CH159" s="1">
        <v>16773</v>
      </c>
      <c r="CI159" s="1">
        <v>16774</v>
      </c>
      <c r="CJ159" s="1">
        <v>16775</v>
      </c>
      <c r="CK159" s="1">
        <v>16776</v>
      </c>
      <c r="CL159" s="1">
        <v>16777</v>
      </c>
      <c r="CM159" s="1">
        <v>16762</v>
      </c>
      <c r="CN159" s="1">
        <v>16763</v>
      </c>
      <c r="CO159" s="1">
        <v>16764</v>
      </c>
      <c r="CP159" s="1">
        <v>16697</v>
      </c>
      <c r="CQ159" s="1">
        <v>16735</v>
      </c>
      <c r="CR159" s="1">
        <v>16765</v>
      </c>
      <c r="CS159" s="1">
        <v>16750</v>
      </c>
      <c r="CT159" s="1">
        <v>16722</v>
      </c>
      <c r="CU159" s="1">
        <v>16723</v>
      </c>
      <c r="CV159" s="1">
        <v>16691</v>
      </c>
      <c r="CW159" s="1">
        <v>16789</v>
      </c>
      <c r="CX159" s="1">
        <v>16672</v>
      </c>
      <c r="CY159" s="1">
        <v>16673</v>
      </c>
      <c r="CZ159" s="1">
        <v>16751</v>
      </c>
      <c r="DA159" s="1">
        <v>16724</v>
      </c>
      <c r="DB159" s="1">
        <v>16731</v>
      </c>
      <c r="DC159" s="1">
        <v>16759</v>
      </c>
      <c r="DD159" s="1">
        <v>16766</v>
      </c>
      <c r="DE159" s="1">
        <v>16663</v>
      </c>
      <c r="DF159" s="1">
        <v>16667</v>
      </c>
      <c r="DG159" s="1">
        <v>16739</v>
      </c>
      <c r="DH159" s="1">
        <v>16674</v>
      </c>
      <c r="DI159" s="1">
        <v>16681</v>
      </c>
      <c r="DJ159" s="1">
        <v>16692</v>
      </c>
      <c r="DK159" s="1">
        <v>16698</v>
      </c>
      <c r="DL159" s="1">
        <v>16705</v>
      </c>
      <c r="DM159" s="1">
        <v>16711</v>
      </c>
      <c r="DN159" s="1">
        <v>16725</v>
      </c>
      <c r="DO159" s="1">
        <v>16732</v>
      </c>
      <c r="DP159" s="1">
        <v>16736</v>
      </c>
      <c r="DQ159" s="1">
        <v>16752</v>
      </c>
      <c r="DR159" s="1">
        <v>16760</v>
      </c>
      <c r="DS159" s="1">
        <v>16767</v>
      </c>
      <c r="DT159" s="1">
        <v>16778</v>
      </c>
      <c r="DU159" s="1">
        <v>16790</v>
      </c>
      <c r="DV159" s="1">
        <v>16742</v>
      </c>
      <c r="DW159" s="1">
        <v>16794</v>
      </c>
      <c r="DX159" s="1">
        <v>16797</v>
      </c>
      <c r="DY159" s="1">
        <v>16806</v>
      </c>
      <c r="DZ159" s="1">
        <v>16664</v>
      </c>
      <c r="EA159" s="1">
        <v>16668</v>
      </c>
      <c r="EB159" s="1">
        <v>16740</v>
      </c>
      <c r="EC159" s="1">
        <v>16675</v>
      </c>
      <c r="ED159" s="1">
        <v>16682</v>
      </c>
      <c r="EE159" s="1">
        <v>16693</v>
      </c>
      <c r="EF159" s="1">
        <v>16699</v>
      </c>
      <c r="EG159" s="1">
        <v>16706</v>
      </c>
      <c r="EH159" s="1">
        <v>16712</v>
      </c>
      <c r="EI159" s="1">
        <v>16726</v>
      </c>
      <c r="EJ159" s="1">
        <v>16733</v>
      </c>
      <c r="EK159" s="1">
        <v>16737</v>
      </c>
      <c r="EL159" s="1">
        <v>16753</v>
      </c>
      <c r="EM159" s="1">
        <v>16761</v>
      </c>
      <c r="EN159" s="1">
        <v>16768</v>
      </c>
      <c r="EO159" s="1">
        <v>16779</v>
      </c>
      <c r="EP159" s="1">
        <v>16791</v>
      </c>
      <c r="EQ159" s="1">
        <v>16743</v>
      </c>
      <c r="ER159" s="1">
        <v>16795</v>
      </c>
      <c r="ES159" s="1">
        <v>16798</v>
      </c>
      <c r="ET159" s="1">
        <v>16807</v>
      </c>
      <c r="EU159" s="1">
        <v>26112216</v>
      </c>
      <c r="EV159" s="1">
        <v>26112216</v>
      </c>
      <c r="EW159" s="1">
        <v>26112216</v>
      </c>
      <c r="EX159" s="1">
        <v>26112216</v>
      </c>
      <c r="EY159" s="1">
        <v>26112216</v>
      </c>
      <c r="EZ159" s="1">
        <v>26112216</v>
      </c>
      <c r="FA159" s="1">
        <v>26112216</v>
      </c>
      <c r="FB159" s="1">
        <v>26112216</v>
      </c>
      <c r="FC159" s="1">
        <v>26112216</v>
      </c>
      <c r="FD159" s="1">
        <v>26112216</v>
      </c>
      <c r="FE159" s="1">
        <v>26112216</v>
      </c>
      <c r="FF159" s="1">
        <v>26112216</v>
      </c>
      <c r="FG159" s="1">
        <v>26112216</v>
      </c>
      <c r="FH159" s="1">
        <v>26112216</v>
      </c>
      <c r="FI159" s="1">
        <v>26112216</v>
      </c>
      <c r="FJ159" s="1">
        <v>26112216</v>
      </c>
      <c r="FK159" s="1">
        <v>26112216</v>
      </c>
      <c r="FL159" s="1">
        <v>26112216</v>
      </c>
      <c r="FM159" s="1">
        <v>26112216</v>
      </c>
      <c r="FN159" s="1">
        <v>26112216</v>
      </c>
      <c r="FO159" s="1">
        <v>26112216</v>
      </c>
      <c r="FP159" s="1">
        <v>26112216</v>
      </c>
      <c r="FQ159" s="1">
        <v>26112216</v>
      </c>
      <c r="FR159" s="1">
        <v>26112216</v>
      </c>
      <c r="FS159" s="1">
        <v>26112216</v>
      </c>
      <c r="FT159" s="1">
        <v>26112216</v>
      </c>
      <c r="FU159" s="1">
        <v>26112216</v>
      </c>
      <c r="FV159" s="1">
        <v>26112216</v>
      </c>
      <c r="FW159" s="1">
        <v>26112216</v>
      </c>
      <c r="FX159" s="1">
        <v>26112216</v>
      </c>
      <c r="FY159" s="1">
        <v>26112216</v>
      </c>
      <c r="FZ159" s="1">
        <v>26112216</v>
      </c>
      <c r="GA159" s="1">
        <v>26112216</v>
      </c>
      <c r="GB159" s="1">
        <v>26112216</v>
      </c>
      <c r="GC159" s="1">
        <v>26112216</v>
      </c>
      <c r="GD159" s="1">
        <v>26112216</v>
      </c>
      <c r="GE159" s="1">
        <v>26112216</v>
      </c>
      <c r="GF159" s="1">
        <v>26112216</v>
      </c>
      <c r="GG159" s="1">
        <v>26112216</v>
      </c>
      <c r="GH159" s="1">
        <v>26112216</v>
      </c>
      <c r="GI159" s="1">
        <v>26112216</v>
      </c>
      <c r="GJ159" s="1">
        <v>26112216</v>
      </c>
      <c r="GK159" s="1">
        <v>26112216</v>
      </c>
      <c r="GL159" s="1">
        <v>26112216</v>
      </c>
      <c r="GM159" s="1">
        <v>26112216</v>
      </c>
      <c r="GN159" s="1">
        <v>26112216</v>
      </c>
      <c r="GO159" s="1">
        <v>26112216</v>
      </c>
      <c r="GP159" s="1">
        <v>26112216</v>
      </c>
      <c r="GQ159" s="1">
        <v>26112216</v>
      </c>
      <c r="GR159" s="1">
        <v>26112216</v>
      </c>
      <c r="GS159" s="1">
        <v>26112216</v>
      </c>
      <c r="GT159" s="1">
        <v>26112216</v>
      </c>
      <c r="GU159" s="1">
        <v>26112216</v>
      </c>
      <c r="GV159" s="1">
        <v>26112216</v>
      </c>
      <c r="GW159" s="1">
        <v>26112216</v>
      </c>
      <c r="GX159" s="1">
        <v>26112216</v>
      </c>
      <c r="GY159" s="1">
        <v>26112216</v>
      </c>
      <c r="GZ159" s="1">
        <v>26112216</v>
      </c>
      <c r="HA159" s="1">
        <v>26112216</v>
      </c>
      <c r="HB159" s="1">
        <v>26112216</v>
      </c>
      <c r="HC159" s="1">
        <v>26112216</v>
      </c>
      <c r="HD159" s="1">
        <v>26112216</v>
      </c>
      <c r="HE159" s="1">
        <v>26112216</v>
      </c>
      <c r="HF159" s="1">
        <v>26112216</v>
      </c>
      <c r="HG159" s="1">
        <v>26112216</v>
      </c>
      <c r="HH159" s="1">
        <v>26112216</v>
      </c>
      <c r="HI159" s="1">
        <v>26112216</v>
      </c>
      <c r="HJ159" s="1">
        <v>26112216</v>
      </c>
      <c r="HK159" s="1">
        <v>26112216</v>
      </c>
      <c r="HL159" s="1">
        <v>26112216</v>
      </c>
      <c r="HM159" s="1">
        <v>26112216</v>
      </c>
      <c r="HN159" s="1">
        <v>26112216</v>
      </c>
      <c r="HO159" s="1">
        <v>26112216</v>
      </c>
      <c r="HP159" s="1">
        <v>26112216</v>
      </c>
      <c r="HQ159" s="1">
        <v>26112216</v>
      </c>
      <c r="HR159" s="1">
        <v>26112216</v>
      </c>
      <c r="HS159" s="1">
        <v>26112216</v>
      </c>
      <c r="HT159" s="1">
        <v>26112216</v>
      </c>
      <c r="HU159" s="1">
        <v>26112216</v>
      </c>
      <c r="HV159" s="1">
        <v>26112216</v>
      </c>
      <c r="HW159" s="1">
        <v>26112216</v>
      </c>
      <c r="HX159" s="1">
        <v>26112216</v>
      </c>
      <c r="HY159" s="1">
        <v>26112216</v>
      </c>
      <c r="HZ159" s="1">
        <v>26112216</v>
      </c>
      <c r="IA159" s="1">
        <v>26112216</v>
      </c>
      <c r="IB159" s="1">
        <v>26112216</v>
      </c>
      <c r="IC159" s="1">
        <v>26112216</v>
      </c>
      <c r="ID159" s="1">
        <v>26112216</v>
      </c>
      <c r="IE159" s="1">
        <v>26112216</v>
      </c>
      <c r="IF159" s="1">
        <v>26112216</v>
      </c>
      <c r="IG159" s="1">
        <v>26112216</v>
      </c>
      <c r="IH159" s="1">
        <v>26112216</v>
      </c>
      <c r="II159" s="1">
        <v>26112216</v>
      </c>
      <c r="IJ159" s="1">
        <v>26112216</v>
      </c>
      <c r="IK159" s="1">
        <v>26112216</v>
      </c>
      <c r="IL159" s="1">
        <v>26112216</v>
      </c>
      <c r="IM159" s="1">
        <v>26112216</v>
      </c>
      <c r="IN159" s="1">
        <v>26112216</v>
      </c>
      <c r="IO159" s="1">
        <v>26112216</v>
      </c>
      <c r="IP159" s="1">
        <v>26112216</v>
      </c>
      <c r="IQ159" s="1">
        <v>26112216</v>
      </c>
      <c r="IR159" s="1">
        <v>26112216</v>
      </c>
      <c r="IS159" s="1">
        <v>26112216</v>
      </c>
      <c r="IT159" s="1">
        <v>26112216</v>
      </c>
      <c r="IU159" s="1">
        <v>26112216</v>
      </c>
      <c r="IV159" s="1">
        <v>26112216</v>
      </c>
      <c r="IW159" s="1">
        <v>26112216</v>
      </c>
      <c r="IX159" s="1">
        <v>26112216</v>
      </c>
      <c r="IY159" s="1">
        <v>26112216</v>
      </c>
      <c r="IZ159" s="1">
        <v>26112216</v>
      </c>
      <c r="JA159" s="1">
        <v>26112216</v>
      </c>
      <c r="JB159" s="1">
        <v>26112216</v>
      </c>
      <c r="JC159" s="1">
        <v>26112216</v>
      </c>
      <c r="JD159" s="1">
        <v>26112216</v>
      </c>
      <c r="JE159" s="1">
        <v>26112216</v>
      </c>
      <c r="JF159" s="1">
        <v>26112216</v>
      </c>
      <c r="JG159" s="1">
        <v>26112216</v>
      </c>
      <c r="JH159" s="1">
        <v>26112216</v>
      </c>
      <c r="JI159" s="1">
        <v>26112216</v>
      </c>
      <c r="JJ159" s="1">
        <v>26112216</v>
      </c>
      <c r="JK159" s="1">
        <v>26112216</v>
      </c>
      <c r="JL159" s="1">
        <v>26112216</v>
      </c>
      <c r="JM159" s="1">
        <v>26112216</v>
      </c>
      <c r="JN159" s="1">
        <v>26112216</v>
      </c>
      <c r="JO159" s="1">
        <v>26112216</v>
      </c>
      <c r="JP159" s="1">
        <v>26112216</v>
      </c>
      <c r="JQ159" s="1">
        <v>26112216</v>
      </c>
      <c r="JR159" s="1">
        <v>26112216</v>
      </c>
      <c r="JS159" s="1">
        <v>26112216</v>
      </c>
      <c r="JT159" s="1">
        <v>26112216</v>
      </c>
      <c r="JU159" s="1">
        <v>26112216</v>
      </c>
      <c r="JV159" s="1">
        <v>26112216</v>
      </c>
      <c r="JW159" s="1">
        <v>26112216</v>
      </c>
      <c r="JX159" s="1">
        <v>26112216</v>
      </c>
      <c r="JY159" s="1">
        <v>26112216</v>
      </c>
      <c r="JZ159" s="1">
        <v>26112216</v>
      </c>
      <c r="KA159" s="1">
        <v>26112216</v>
      </c>
      <c r="KB159" s="1">
        <v>26112216</v>
      </c>
      <c r="KC159" s="1">
        <v>26112216</v>
      </c>
      <c r="KD159" s="1">
        <v>26112216</v>
      </c>
      <c r="KE159" s="1">
        <v>26112216</v>
      </c>
      <c r="KF159" s="1">
        <v>26112216</v>
      </c>
      <c r="KG159" s="1">
        <v>26112216</v>
      </c>
      <c r="KH159" s="1">
        <v>26112216</v>
      </c>
      <c r="KI159" s="1">
        <v>26112216</v>
      </c>
      <c r="KJ159" s="1">
        <v>26112216</v>
      </c>
      <c r="KK159" s="1">
        <v>26112216</v>
      </c>
      <c r="KL159" s="1">
        <v>26112216</v>
      </c>
      <c r="KM159" s="1">
        <v>26112216</v>
      </c>
      <c r="KN159" s="1">
        <v>2493217</v>
      </c>
      <c r="KO159" s="1">
        <v>26112216</v>
      </c>
    </row>
    <row r="160" spans="1:301" x14ac:dyDescent="0.3">
      <c r="A160" s="11" t="s">
        <v>8180</v>
      </c>
      <c r="B160" s="1">
        <v>16893</v>
      </c>
      <c r="C160" s="1">
        <v>16894</v>
      </c>
      <c r="D160" s="1">
        <v>16895</v>
      </c>
      <c r="E160" s="1">
        <v>16896</v>
      </c>
      <c r="F160" s="1">
        <v>16897</v>
      </c>
      <c r="G160" s="1">
        <v>16898</v>
      </c>
      <c r="H160" s="1">
        <v>16945</v>
      </c>
      <c r="I160" s="1">
        <v>16856</v>
      </c>
      <c r="J160" s="1">
        <v>16857</v>
      </c>
      <c r="K160" s="1">
        <v>16858</v>
      </c>
      <c r="L160" s="1">
        <v>16859</v>
      </c>
      <c r="M160" s="1">
        <v>16862</v>
      </c>
      <c r="N160" s="1">
        <v>16863</v>
      </c>
      <c r="O160" s="1">
        <v>16864</v>
      </c>
      <c r="P160" s="1">
        <v>16865</v>
      </c>
      <c r="Q160" s="1">
        <v>16866</v>
      </c>
      <c r="R160" s="1">
        <v>16867</v>
      </c>
      <c r="S160" s="1">
        <v>16868</v>
      </c>
      <c r="T160" s="1">
        <v>16869</v>
      </c>
      <c r="U160" s="1">
        <v>16870</v>
      </c>
      <c r="V160" s="1">
        <v>16887</v>
      </c>
      <c r="W160" s="1">
        <v>16890</v>
      </c>
      <c r="X160" s="1">
        <v>16948</v>
      </c>
      <c r="Y160" s="1">
        <v>16949</v>
      </c>
      <c r="Z160" s="1">
        <v>16950</v>
      </c>
      <c r="AA160" s="1">
        <v>16951</v>
      </c>
      <c r="AB160" s="1">
        <v>16952</v>
      </c>
      <c r="AC160" s="1">
        <v>16953</v>
      </c>
      <c r="AD160" s="1">
        <v>16954</v>
      </c>
      <c r="AE160" s="1">
        <v>16843</v>
      </c>
      <c r="AF160" s="1">
        <v>16844</v>
      </c>
      <c r="AG160" s="1">
        <v>16845</v>
      </c>
      <c r="AH160" s="1">
        <v>16832</v>
      </c>
      <c r="AI160" s="1">
        <v>16833</v>
      </c>
      <c r="AJ160" s="1">
        <v>16834</v>
      </c>
      <c r="AK160" s="1">
        <v>16835</v>
      </c>
      <c r="AL160" s="1">
        <v>16836</v>
      </c>
      <c r="AM160" s="1">
        <v>16837</v>
      </c>
      <c r="AN160" s="1">
        <v>16838</v>
      </c>
      <c r="AO160" s="1">
        <v>16839</v>
      </c>
      <c r="AP160" s="1">
        <v>16876</v>
      </c>
      <c r="AQ160" s="1">
        <v>16877</v>
      </c>
      <c r="AR160" s="1">
        <v>16878</v>
      </c>
      <c r="AS160" s="1">
        <v>16879</v>
      </c>
      <c r="AT160" s="1">
        <v>16929</v>
      </c>
      <c r="AU160" s="1">
        <v>16930</v>
      </c>
      <c r="AV160" s="1">
        <v>16931</v>
      </c>
      <c r="AW160" s="1">
        <v>16932</v>
      </c>
      <c r="AX160" s="1">
        <v>16933</v>
      </c>
      <c r="AY160" s="1">
        <v>16934</v>
      </c>
      <c r="AZ160" s="1">
        <v>16935</v>
      </c>
      <c r="BA160" s="1">
        <v>16936</v>
      </c>
      <c r="BB160" s="1">
        <v>16937</v>
      </c>
      <c r="BC160" s="1">
        <v>16941</v>
      </c>
      <c r="BD160" s="1">
        <v>16942</v>
      </c>
      <c r="BE160" s="1">
        <v>16849</v>
      </c>
      <c r="BF160" s="1">
        <v>16850</v>
      </c>
      <c r="BG160" s="1">
        <v>16851</v>
      </c>
      <c r="BH160" s="1">
        <v>16852</v>
      </c>
      <c r="BI160" s="1">
        <v>16853</v>
      </c>
      <c r="BJ160" s="1">
        <v>16825</v>
      </c>
      <c r="BK160" s="1">
        <v>16826</v>
      </c>
      <c r="BL160" s="1">
        <v>16827</v>
      </c>
      <c r="BM160" s="1">
        <v>16828</v>
      </c>
      <c r="BN160" s="1">
        <v>16829</v>
      </c>
      <c r="BO160" s="1">
        <v>16808</v>
      </c>
      <c r="BP160" s="1">
        <v>16809</v>
      </c>
      <c r="BQ160" s="1">
        <v>16810</v>
      </c>
      <c r="BR160" s="1">
        <v>16811</v>
      </c>
      <c r="BS160" s="1">
        <v>16883</v>
      </c>
      <c r="BT160" s="1">
        <v>16903</v>
      </c>
      <c r="BU160" s="1">
        <v>16904</v>
      </c>
      <c r="BV160" s="1">
        <v>16905</v>
      </c>
      <c r="BW160" s="1">
        <v>16906</v>
      </c>
      <c r="BX160" s="1">
        <v>16907</v>
      </c>
      <c r="BY160" s="1">
        <v>16814</v>
      </c>
      <c r="BZ160" s="1">
        <v>16815</v>
      </c>
      <c r="CA160" s="1">
        <v>16818</v>
      </c>
      <c r="CB160" s="1">
        <v>16819</v>
      </c>
      <c r="CC160" s="1">
        <v>16820</v>
      </c>
      <c r="CD160" s="1">
        <v>16918</v>
      </c>
      <c r="CE160" s="1">
        <v>16919</v>
      </c>
      <c r="CF160" s="1">
        <v>16920</v>
      </c>
      <c r="CG160" s="1">
        <v>16921</v>
      </c>
      <c r="CH160" s="1">
        <v>16922</v>
      </c>
      <c r="CI160" s="1">
        <v>16923</v>
      </c>
      <c r="CJ160" s="1">
        <v>16924</v>
      </c>
      <c r="CK160" s="1">
        <v>16925</v>
      </c>
      <c r="CL160" s="1">
        <v>16926</v>
      </c>
      <c r="CM160" s="1">
        <v>16911</v>
      </c>
      <c r="CN160" s="1">
        <v>16912</v>
      </c>
      <c r="CO160" s="1">
        <v>16913</v>
      </c>
      <c r="CP160" s="1">
        <v>16846</v>
      </c>
      <c r="CQ160" s="1">
        <v>16884</v>
      </c>
      <c r="CR160" s="1">
        <v>16914</v>
      </c>
      <c r="CS160" s="1">
        <v>16899</v>
      </c>
      <c r="CT160" s="1">
        <v>16871</v>
      </c>
      <c r="CU160" s="1">
        <v>16872</v>
      </c>
      <c r="CV160" s="1">
        <v>16840</v>
      </c>
      <c r="CW160" s="1">
        <v>16938</v>
      </c>
      <c r="CX160" s="1">
        <v>16821</v>
      </c>
      <c r="CY160" s="1">
        <v>16822</v>
      </c>
      <c r="CZ160" s="1">
        <v>16900</v>
      </c>
      <c r="DA160" s="1">
        <v>16873</v>
      </c>
      <c r="DB160" s="1">
        <v>16880</v>
      </c>
      <c r="DC160" s="1">
        <v>16908</v>
      </c>
      <c r="DD160" s="1">
        <v>16915</v>
      </c>
      <c r="DE160" s="1">
        <v>16812</v>
      </c>
      <c r="DF160" s="1">
        <v>16816</v>
      </c>
      <c r="DG160" s="1">
        <v>16888</v>
      </c>
      <c r="DH160" s="1">
        <v>16823</v>
      </c>
      <c r="DI160" s="1">
        <v>16830</v>
      </c>
      <c r="DJ160" s="1">
        <v>16841</v>
      </c>
      <c r="DK160" s="1">
        <v>16847</v>
      </c>
      <c r="DL160" s="1">
        <v>16854</v>
      </c>
      <c r="DM160" s="1">
        <v>16860</v>
      </c>
      <c r="DN160" s="1">
        <v>16874</v>
      </c>
      <c r="DO160" s="1">
        <v>16881</v>
      </c>
      <c r="DP160" s="1">
        <v>16885</v>
      </c>
      <c r="DQ160" s="1">
        <v>16901</v>
      </c>
      <c r="DR160" s="1">
        <v>16909</v>
      </c>
      <c r="DS160" s="1">
        <v>16916</v>
      </c>
      <c r="DT160" s="1">
        <v>16927</v>
      </c>
      <c r="DU160" s="1">
        <v>16939</v>
      </c>
      <c r="DV160" s="1">
        <v>16891</v>
      </c>
      <c r="DW160" s="1">
        <v>16943</v>
      </c>
      <c r="DX160" s="1">
        <v>16946</v>
      </c>
      <c r="DY160" s="1">
        <v>16955</v>
      </c>
      <c r="DZ160" s="1">
        <v>16813</v>
      </c>
      <c r="EA160" s="1">
        <v>16817</v>
      </c>
      <c r="EB160" s="1">
        <v>16889</v>
      </c>
      <c r="EC160" s="1">
        <v>16824</v>
      </c>
      <c r="ED160" s="1">
        <v>16831</v>
      </c>
      <c r="EE160" s="1">
        <v>16842</v>
      </c>
      <c r="EF160" s="1">
        <v>16848</v>
      </c>
      <c r="EG160" s="1">
        <v>16855</v>
      </c>
      <c r="EH160" s="1">
        <v>16861</v>
      </c>
      <c r="EI160" s="1">
        <v>16875</v>
      </c>
      <c r="EJ160" s="1">
        <v>16882</v>
      </c>
      <c r="EK160" s="1">
        <v>16886</v>
      </c>
      <c r="EL160" s="1">
        <v>16902</v>
      </c>
      <c r="EM160" s="1">
        <v>16910</v>
      </c>
      <c r="EN160" s="1">
        <v>16917</v>
      </c>
      <c r="EO160" s="1">
        <v>16928</v>
      </c>
      <c r="EP160" s="1">
        <v>16940</v>
      </c>
      <c r="EQ160" s="1">
        <v>16892</v>
      </c>
      <c r="ER160" s="1">
        <v>16944</v>
      </c>
      <c r="ES160" s="1">
        <v>16947</v>
      </c>
      <c r="ET160" s="1">
        <v>16956</v>
      </c>
      <c r="EU160" s="1">
        <v>26112216</v>
      </c>
      <c r="EV160" s="1">
        <v>26112216</v>
      </c>
      <c r="EW160" s="1">
        <v>26112216</v>
      </c>
      <c r="EX160" s="1">
        <v>26112216</v>
      </c>
      <c r="EY160" s="1">
        <v>26112216</v>
      </c>
      <c r="EZ160" s="1">
        <v>26112216</v>
      </c>
      <c r="FA160" s="1">
        <v>26112216</v>
      </c>
      <c r="FB160" s="1">
        <v>26112216</v>
      </c>
      <c r="FC160" s="1">
        <v>26112216</v>
      </c>
      <c r="FD160" s="1">
        <v>26112216</v>
      </c>
      <c r="FE160" s="1">
        <v>26112216</v>
      </c>
      <c r="FF160" s="1">
        <v>26112216</v>
      </c>
      <c r="FG160" s="1">
        <v>26112216</v>
      </c>
      <c r="FH160" s="1">
        <v>26112216</v>
      </c>
      <c r="FI160" s="1">
        <v>26112216</v>
      </c>
      <c r="FJ160" s="1">
        <v>26112216</v>
      </c>
      <c r="FK160" s="1">
        <v>26112216</v>
      </c>
      <c r="FL160" s="1">
        <v>26112216</v>
      </c>
      <c r="FM160" s="1">
        <v>26112216</v>
      </c>
      <c r="FN160" s="1">
        <v>26112216</v>
      </c>
      <c r="FO160" s="1">
        <v>26112216</v>
      </c>
      <c r="FP160" s="1">
        <v>26112216</v>
      </c>
      <c r="FQ160" s="1">
        <v>26112216</v>
      </c>
      <c r="FR160" s="1">
        <v>26112216</v>
      </c>
      <c r="FS160" s="1">
        <v>26112216</v>
      </c>
      <c r="FT160" s="1">
        <v>26112216</v>
      </c>
      <c r="FU160" s="1">
        <v>26112216</v>
      </c>
      <c r="FV160" s="1">
        <v>26112216</v>
      </c>
      <c r="FW160" s="1">
        <v>26112216</v>
      </c>
      <c r="FX160" s="1">
        <v>26112216</v>
      </c>
      <c r="FY160" s="1">
        <v>26112216</v>
      </c>
      <c r="FZ160" s="1">
        <v>26112216</v>
      </c>
      <c r="GA160" s="1">
        <v>26112216</v>
      </c>
      <c r="GB160" s="1">
        <v>26112216</v>
      </c>
      <c r="GC160" s="1">
        <v>26112216</v>
      </c>
      <c r="GD160" s="1">
        <v>26112216</v>
      </c>
      <c r="GE160" s="1">
        <v>26112216</v>
      </c>
      <c r="GF160" s="1">
        <v>26112216</v>
      </c>
      <c r="GG160" s="1">
        <v>26112216</v>
      </c>
      <c r="GH160" s="1">
        <v>26112216</v>
      </c>
      <c r="GI160" s="1">
        <v>26112216</v>
      </c>
      <c r="GJ160" s="1">
        <v>26112216</v>
      </c>
      <c r="GK160" s="1">
        <v>26112216</v>
      </c>
      <c r="GL160" s="1">
        <v>26112216</v>
      </c>
      <c r="GM160" s="1">
        <v>26112216</v>
      </c>
      <c r="GN160" s="1">
        <v>26112216</v>
      </c>
      <c r="GO160" s="1">
        <v>26112216</v>
      </c>
      <c r="GP160" s="1">
        <v>26112216</v>
      </c>
      <c r="GQ160" s="1">
        <v>26112216</v>
      </c>
      <c r="GR160" s="1">
        <v>26112216</v>
      </c>
      <c r="GS160" s="1">
        <v>26112216</v>
      </c>
      <c r="GT160" s="1">
        <v>26112216</v>
      </c>
      <c r="GU160" s="1">
        <v>26112216</v>
      </c>
      <c r="GV160" s="1">
        <v>26112216</v>
      </c>
      <c r="GW160" s="1">
        <v>26112216</v>
      </c>
      <c r="GX160" s="1">
        <v>26112216</v>
      </c>
      <c r="GY160" s="1">
        <v>26112216</v>
      </c>
      <c r="GZ160" s="1">
        <v>26112216</v>
      </c>
      <c r="HA160" s="1">
        <v>26112216</v>
      </c>
      <c r="HB160" s="1">
        <v>26112216</v>
      </c>
      <c r="HC160" s="1">
        <v>26112216</v>
      </c>
      <c r="HD160" s="1">
        <v>26112216</v>
      </c>
      <c r="HE160" s="1">
        <v>26112216</v>
      </c>
      <c r="HF160" s="1">
        <v>26112216</v>
      </c>
      <c r="HG160" s="1">
        <v>26112216</v>
      </c>
      <c r="HH160" s="1">
        <v>26112216</v>
      </c>
      <c r="HI160" s="1">
        <v>26112216</v>
      </c>
      <c r="HJ160" s="1">
        <v>26112216</v>
      </c>
      <c r="HK160" s="1">
        <v>26112216</v>
      </c>
      <c r="HL160" s="1">
        <v>26112216</v>
      </c>
      <c r="HM160" s="1">
        <v>26112216</v>
      </c>
      <c r="HN160" s="1">
        <v>26112216</v>
      </c>
      <c r="HO160" s="1">
        <v>26112216</v>
      </c>
      <c r="HP160" s="1">
        <v>26112216</v>
      </c>
      <c r="HQ160" s="1">
        <v>26112216</v>
      </c>
      <c r="HR160" s="1">
        <v>26112216</v>
      </c>
      <c r="HS160" s="1">
        <v>26112216</v>
      </c>
      <c r="HT160" s="1">
        <v>26112216</v>
      </c>
      <c r="HU160" s="1">
        <v>26112216</v>
      </c>
      <c r="HV160" s="1">
        <v>26112216</v>
      </c>
      <c r="HW160" s="1">
        <v>26112216</v>
      </c>
      <c r="HX160" s="1">
        <v>26112216</v>
      </c>
      <c r="HY160" s="1">
        <v>26112216</v>
      </c>
      <c r="HZ160" s="1">
        <v>26112216</v>
      </c>
      <c r="IA160" s="1">
        <v>26112216</v>
      </c>
      <c r="IB160" s="1">
        <v>26112216</v>
      </c>
      <c r="IC160" s="1">
        <v>26112216</v>
      </c>
      <c r="ID160" s="1">
        <v>26112216</v>
      </c>
      <c r="IE160" s="1">
        <v>26112216</v>
      </c>
      <c r="IF160" s="1">
        <v>26112216</v>
      </c>
      <c r="IG160" s="1">
        <v>26112216</v>
      </c>
      <c r="IH160" s="1">
        <v>26112216</v>
      </c>
      <c r="II160" s="1">
        <v>26112216</v>
      </c>
      <c r="IJ160" s="1">
        <v>26112216</v>
      </c>
      <c r="IK160" s="1">
        <v>26112216</v>
      </c>
      <c r="IL160" s="1">
        <v>26112216</v>
      </c>
      <c r="IM160" s="1">
        <v>26112216</v>
      </c>
      <c r="IN160" s="1">
        <v>26112216</v>
      </c>
      <c r="IO160" s="1">
        <v>26112216</v>
      </c>
      <c r="IP160" s="1">
        <v>26112216</v>
      </c>
      <c r="IQ160" s="1">
        <v>26112216</v>
      </c>
      <c r="IR160" s="1">
        <v>26112216</v>
      </c>
      <c r="IS160" s="1">
        <v>26112216</v>
      </c>
      <c r="IT160" s="1">
        <v>26112216</v>
      </c>
      <c r="IU160" s="1">
        <v>26112216</v>
      </c>
      <c r="IV160" s="1">
        <v>26112216</v>
      </c>
      <c r="IW160" s="1">
        <v>26112216</v>
      </c>
      <c r="IX160" s="1">
        <v>26112216</v>
      </c>
      <c r="IY160" s="1">
        <v>26112216</v>
      </c>
      <c r="IZ160" s="1">
        <v>26112216</v>
      </c>
      <c r="JA160" s="1">
        <v>26112216</v>
      </c>
      <c r="JB160" s="1">
        <v>26112216</v>
      </c>
      <c r="JC160" s="1">
        <v>26112216</v>
      </c>
      <c r="JD160" s="1">
        <v>26112216</v>
      </c>
      <c r="JE160" s="1">
        <v>26112216</v>
      </c>
      <c r="JF160" s="1">
        <v>26112216</v>
      </c>
      <c r="JG160" s="1">
        <v>26112216</v>
      </c>
      <c r="JH160" s="1">
        <v>26112216</v>
      </c>
      <c r="JI160" s="1">
        <v>26112216</v>
      </c>
      <c r="JJ160" s="1">
        <v>26112216</v>
      </c>
      <c r="JK160" s="1">
        <v>26112216</v>
      </c>
      <c r="JL160" s="1">
        <v>26112216</v>
      </c>
      <c r="JM160" s="1">
        <v>26112216</v>
      </c>
      <c r="JN160" s="1">
        <v>26112216</v>
      </c>
      <c r="JO160" s="1">
        <v>26112216</v>
      </c>
      <c r="JP160" s="1">
        <v>26112216</v>
      </c>
      <c r="JQ160" s="1">
        <v>26112216</v>
      </c>
      <c r="JR160" s="1">
        <v>26112216</v>
      </c>
      <c r="JS160" s="1">
        <v>26112216</v>
      </c>
      <c r="JT160" s="1">
        <v>26112216</v>
      </c>
      <c r="JU160" s="1">
        <v>26112216</v>
      </c>
      <c r="JV160" s="1">
        <v>26112216</v>
      </c>
      <c r="JW160" s="1">
        <v>26112216</v>
      </c>
      <c r="JX160" s="1">
        <v>26112216</v>
      </c>
      <c r="JY160" s="1">
        <v>26112216</v>
      </c>
      <c r="JZ160" s="1">
        <v>26112216</v>
      </c>
      <c r="KA160" s="1">
        <v>26112216</v>
      </c>
      <c r="KB160" s="1">
        <v>26112216</v>
      </c>
      <c r="KC160" s="1">
        <v>26112216</v>
      </c>
      <c r="KD160" s="1">
        <v>26112216</v>
      </c>
      <c r="KE160" s="1">
        <v>26112216</v>
      </c>
      <c r="KF160" s="1">
        <v>26112216</v>
      </c>
      <c r="KG160" s="1">
        <v>26112216</v>
      </c>
      <c r="KH160" s="1">
        <v>26112216</v>
      </c>
      <c r="KI160" s="1">
        <v>26112216</v>
      </c>
      <c r="KJ160" s="1">
        <v>26112216</v>
      </c>
      <c r="KK160" s="1">
        <v>26112216</v>
      </c>
      <c r="KL160" s="1">
        <v>26112216</v>
      </c>
      <c r="KM160" s="1">
        <v>26112216</v>
      </c>
      <c r="KN160" s="1">
        <v>2515418</v>
      </c>
      <c r="KO160" s="1">
        <v>26112216</v>
      </c>
    </row>
    <row r="161" spans="1:301" x14ac:dyDescent="0.3">
      <c r="A161" s="11" t="s">
        <v>8181</v>
      </c>
      <c r="B161" s="1">
        <v>17042</v>
      </c>
      <c r="C161" s="1">
        <v>17043</v>
      </c>
      <c r="D161" s="1">
        <v>17044</v>
      </c>
      <c r="E161" s="1">
        <v>17045</v>
      </c>
      <c r="F161" s="1">
        <v>17046</v>
      </c>
      <c r="G161" s="1">
        <v>17047</v>
      </c>
      <c r="H161" s="1">
        <v>17094</v>
      </c>
      <c r="I161" s="1">
        <v>17005</v>
      </c>
      <c r="J161" s="1">
        <v>17006</v>
      </c>
      <c r="K161" s="1">
        <v>17007</v>
      </c>
      <c r="L161" s="1">
        <v>17008</v>
      </c>
      <c r="M161" s="1">
        <v>17011</v>
      </c>
      <c r="N161" s="1">
        <v>17012</v>
      </c>
      <c r="O161" s="1">
        <v>17013</v>
      </c>
      <c r="P161" s="1">
        <v>17014</v>
      </c>
      <c r="Q161" s="1">
        <v>17015</v>
      </c>
      <c r="R161" s="1">
        <v>17016</v>
      </c>
      <c r="S161" s="1">
        <v>17017</v>
      </c>
      <c r="T161" s="1">
        <v>17018</v>
      </c>
      <c r="U161" s="1">
        <v>17019</v>
      </c>
      <c r="V161" s="1">
        <v>17036</v>
      </c>
      <c r="W161" s="1">
        <v>17039</v>
      </c>
      <c r="X161" s="1">
        <v>17097</v>
      </c>
      <c r="Y161" s="1">
        <v>17098</v>
      </c>
      <c r="Z161" s="1">
        <v>17099</v>
      </c>
      <c r="AA161" s="1">
        <v>17100</v>
      </c>
      <c r="AB161" s="1">
        <v>17101</v>
      </c>
      <c r="AC161" s="1">
        <v>17102</v>
      </c>
      <c r="AD161" s="1">
        <v>17103</v>
      </c>
      <c r="AE161" s="1">
        <v>16992</v>
      </c>
      <c r="AF161" s="1">
        <v>16993</v>
      </c>
      <c r="AG161" s="1">
        <v>16994</v>
      </c>
      <c r="AH161" s="1">
        <v>16981</v>
      </c>
      <c r="AI161" s="1">
        <v>16982</v>
      </c>
      <c r="AJ161" s="1">
        <v>16983</v>
      </c>
      <c r="AK161" s="1">
        <v>16984</v>
      </c>
      <c r="AL161" s="1">
        <v>16985</v>
      </c>
      <c r="AM161" s="1">
        <v>16986</v>
      </c>
      <c r="AN161" s="1">
        <v>16987</v>
      </c>
      <c r="AO161" s="1">
        <v>16988</v>
      </c>
      <c r="AP161" s="1">
        <v>17025</v>
      </c>
      <c r="AQ161" s="1">
        <v>17026</v>
      </c>
      <c r="AR161" s="1">
        <v>17027</v>
      </c>
      <c r="AS161" s="1">
        <v>17028</v>
      </c>
      <c r="AT161" s="1">
        <v>17078</v>
      </c>
      <c r="AU161" s="1">
        <v>17079</v>
      </c>
      <c r="AV161" s="1">
        <v>17080</v>
      </c>
      <c r="AW161" s="1">
        <v>17081</v>
      </c>
      <c r="AX161" s="1">
        <v>17082</v>
      </c>
      <c r="AY161" s="1">
        <v>17083</v>
      </c>
      <c r="AZ161" s="1">
        <v>17084</v>
      </c>
      <c r="BA161" s="1">
        <v>17085</v>
      </c>
      <c r="BB161" s="1">
        <v>17086</v>
      </c>
      <c r="BC161" s="1">
        <v>17090</v>
      </c>
      <c r="BD161" s="1">
        <v>17091</v>
      </c>
      <c r="BE161" s="1">
        <v>16998</v>
      </c>
      <c r="BF161" s="1">
        <v>16999</v>
      </c>
      <c r="BG161" s="1">
        <v>17000</v>
      </c>
      <c r="BH161" s="1">
        <v>17001</v>
      </c>
      <c r="BI161" s="1">
        <v>17002</v>
      </c>
      <c r="BJ161" s="1">
        <v>16974</v>
      </c>
      <c r="BK161" s="1">
        <v>16975</v>
      </c>
      <c r="BL161" s="1">
        <v>16976</v>
      </c>
      <c r="BM161" s="1">
        <v>16977</v>
      </c>
      <c r="BN161" s="1">
        <v>16978</v>
      </c>
      <c r="BO161" s="1">
        <v>16957</v>
      </c>
      <c r="BP161" s="1">
        <v>16958</v>
      </c>
      <c r="BQ161" s="1">
        <v>16959</v>
      </c>
      <c r="BR161" s="1">
        <v>16960</v>
      </c>
      <c r="BS161" s="1">
        <v>17032</v>
      </c>
      <c r="BT161" s="1">
        <v>17052</v>
      </c>
      <c r="BU161" s="1">
        <v>17053</v>
      </c>
      <c r="BV161" s="1">
        <v>17054</v>
      </c>
      <c r="BW161" s="1">
        <v>17055</v>
      </c>
      <c r="BX161" s="1">
        <v>17056</v>
      </c>
      <c r="BY161" s="1">
        <v>16963</v>
      </c>
      <c r="BZ161" s="1">
        <v>16964</v>
      </c>
      <c r="CA161" s="1">
        <v>16967</v>
      </c>
      <c r="CB161" s="1">
        <v>16968</v>
      </c>
      <c r="CC161" s="1">
        <v>16969</v>
      </c>
      <c r="CD161" s="1">
        <v>17067</v>
      </c>
      <c r="CE161" s="1">
        <v>17068</v>
      </c>
      <c r="CF161" s="1">
        <v>17069</v>
      </c>
      <c r="CG161" s="1">
        <v>17070</v>
      </c>
      <c r="CH161" s="1">
        <v>17071</v>
      </c>
      <c r="CI161" s="1">
        <v>17072</v>
      </c>
      <c r="CJ161" s="1">
        <v>17073</v>
      </c>
      <c r="CK161" s="1">
        <v>17074</v>
      </c>
      <c r="CL161" s="1">
        <v>17075</v>
      </c>
      <c r="CM161" s="1">
        <v>17060</v>
      </c>
      <c r="CN161" s="1">
        <v>17061</v>
      </c>
      <c r="CO161" s="1">
        <v>17062</v>
      </c>
      <c r="CP161" s="1">
        <v>16995</v>
      </c>
      <c r="CQ161" s="1">
        <v>17033</v>
      </c>
      <c r="CR161" s="1">
        <v>17063</v>
      </c>
      <c r="CS161" s="1">
        <v>17048</v>
      </c>
      <c r="CT161" s="1">
        <v>17020</v>
      </c>
      <c r="CU161" s="1">
        <v>17021</v>
      </c>
      <c r="CV161" s="1">
        <v>16989</v>
      </c>
      <c r="CW161" s="1">
        <v>17087</v>
      </c>
      <c r="CX161" s="1">
        <v>16970</v>
      </c>
      <c r="CY161" s="1">
        <v>16971</v>
      </c>
      <c r="CZ161" s="1">
        <v>17049</v>
      </c>
      <c r="DA161" s="1">
        <v>17022</v>
      </c>
      <c r="DB161" s="1">
        <v>17029</v>
      </c>
      <c r="DC161" s="1">
        <v>17057</v>
      </c>
      <c r="DD161" s="1">
        <v>17064</v>
      </c>
      <c r="DE161" s="1">
        <v>16961</v>
      </c>
      <c r="DF161" s="1">
        <v>16965</v>
      </c>
      <c r="DG161" s="1">
        <v>17037</v>
      </c>
      <c r="DH161" s="1">
        <v>16972</v>
      </c>
      <c r="DI161" s="1">
        <v>16979</v>
      </c>
      <c r="DJ161" s="1">
        <v>16990</v>
      </c>
      <c r="DK161" s="1">
        <v>16996</v>
      </c>
      <c r="DL161" s="1">
        <v>17003</v>
      </c>
      <c r="DM161" s="1">
        <v>17009</v>
      </c>
      <c r="DN161" s="1">
        <v>17023</v>
      </c>
      <c r="DO161" s="1">
        <v>17030</v>
      </c>
      <c r="DP161" s="1">
        <v>17034</v>
      </c>
      <c r="DQ161" s="1">
        <v>17050</v>
      </c>
      <c r="DR161" s="1">
        <v>17058</v>
      </c>
      <c r="DS161" s="1">
        <v>17065</v>
      </c>
      <c r="DT161" s="1">
        <v>17076</v>
      </c>
      <c r="DU161" s="1">
        <v>17088</v>
      </c>
      <c r="DV161" s="1">
        <v>17040</v>
      </c>
      <c r="DW161" s="1">
        <v>17092</v>
      </c>
      <c r="DX161" s="1">
        <v>17095</v>
      </c>
      <c r="DY161" s="1">
        <v>17104</v>
      </c>
      <c r="DZ161" s="1">
        <v>16962</v>
      </c>
      <c r="EA161" s="1">
        <v>16966</v>
      </c>
      <c r="EB161" s="1">
        <v>17038</v>
      </c>
      <c r="EC161" s="1">
        <v>16973</v>
      </c>
      <c r="ED161" s="1">
        <v>16980</v>
      </c>
      <c r="EE161" s="1">
        <v>16991</v>
      </c>
      <c r="EF161" s="1">
        <v>16997</v>
      </c>
      <c r="EG161" s="1">
        <v>17004</v>
      </c>
      <c r="EH161" s="1">
        <v>17010</v>
      </c>
      <c r="EI161" s="1">
        <v>17024</v>
      </c>
      <c r="EJ161" s="1">
        <v>17031</v>
      </c>
      <c r="EK161" s="1">
        <v>17035</v>
      </c>
      <c r="EL161" s="1">
        <v>17051</v>
      </c>
      <c r="EM161" s="1">
        <v>17059</v>
      </c>
      <c r="EN161" s="1">
        <v>17066</v>
      </c>
      <c r="EO161" s="1">
        <v>17077</v>
      </c>
      <c r="EP161" s="1">
        <v>17089</v>
      </c>
      <c r="EQ161" s="1">
        <v>17041</v>
      </c>
      <c r="ER161" s="1">
        <v>17093</v>
      </c>
      <c r="ES161" s="1">
        <v>17096</v>
      </c>
      <c r="ET161" s="1">
        <v>17105</v>
      </c>
      <c r="EU161" s="1">
        <v>26112216</v>
      </c>
      <c r="EV161" s="1">
        <v>26112216</v>
      </c>
      <c r="EW161" s="1">
        <v>26112216</v>
      </c>
      <c r="EX161" s="1">
        <v>26112216</v>
      </c>
      <c r="EY161" s="1">
        <v>26112216</v>
      </c>
      <c r="EZ161" s="1">
        <v>26112216</v>
      </c>
      <c r="FA161" s="1">
        <v>26112216</v>
      </c>
      <c r="FB161" s="1">
        <v>26112216</v>
      </c>
      <c r="FC161" s="1">
        <v>26112216</v>
      </c>
      <c r="FD161" s="1">
        <v>26112216</v>
      </c>
      <c r="FE161" s="1">
        <v>26112216</v>
      </c>
      <c r="FF161" s="1">
        <v>26112216</v>
      </c>
      <c r="FG161" s="1">
        <v>26112216</v>
      </c>
      <c r="FH161" s="1">
        <v>26112216</v>
      </c>
      <c r="FI161" s="1">
        <v>26112216</v>
      </c>
      <c r="FJ161" s="1">
        <v>26112216</v>
      </c>
      <c r="FK161" s="1">
        <v>26112216</v>
      </c>
      <c r="FL161" s="1">
        <v>26112216</v>
      </c>
      <c r="FM161" s="1">
        <v>26112216</v>
      </c>
      <c r="FN161" s="1">
        <v>26112216</v>
      </c>
      <c r="FO161" s="1">
        <v>26112216</v>
      </c>
      <c r="FP161" s="1">
        <v>26112216</v>
      </c>
      <c r="FQ161" s="1">
        <v>26112216</v>
      </c>
      <c r="FR161" s="1">
        <v>26112216</v>
      </c>
      <c r="FS161" s="1">
        <v>26112216</v>
      </c>
      <c r="FT161" s="1">
        <v>26112216</v>
      </c>
      <c r="FU161" s="1">
        <v>26112216</v>
      </c>
      <c r="FV161" s="1">
        <v>26112216</v>
      </c>
      <c r="FW161" s="1">
        <v>26112216</v>
      </c>
      <c r="FX161" s="1">
        <v>26112216</v>
      </c>
      <c r="FY161" s="1">
        <v>26112216</v>
      </c>
      <c r="FZ161" s="1">
        <v>26112216</v>
      </c>
      <c r="GA161" s="1">
        <v>26112216</v>
      </c>
      <c r="GB161" s="1">
        <v>26112216</v>
      </c>
      <c r="GC161" s="1">
        <v>26112216</v>
      </c>
      <c r="GD161" s="1">
        <v>26112216</v>
      </c>
      <c r="GE161" s="1">
        <v>26112216</v>
      </c>
      <c r="GF161" s="1">
        <v>26112216</v>
      </c>
      <c r="GG161" s="1">
        <v>26112216</v>
      </c>
      <c r="GH161" s="1">
        <v>26112216</v>
      </c>
      <c r="GI161" s="1">
        <v>26112216</v>
      </c>
      <c r="GJ161" s="1">
        <v>26112216</v>
      </c>
      <c r="GK161" s="1">
        <v>26112216</v>
      </c>
      <c r="GL161" s="1">
        <v>26112216</v>
      </c>
      <c r="GM161" s="1">
        <v>26112216</v>
      </c>
      <c r="GN161" s="1">
        <v>26112216</v>
      </c>
      <c r="GO161" s="1">
        <v>26112216</v>
      </c>
      <c r="GP161" s="1">
        <v>26112216</v>
      </c>
      <c r="GQ161" s="1">
        <v>26112216</v>
      </c>
      <c r="GR161" s="1">
        <v>26112216</v>
      </c>
      <c r="GS161" s="1">
        <v>26112216</v>
      </c>
      <c r="GT161" s="1">
        <v>26112216</v>
      </c>
      <c r="GU161" s="1">
        <v>26112216</v>
      </c>
      <c r="GV161" s="1">
        <v>26112216</v>
      </c>
      <c r="GW161" s="1">
        <v>26112216</v>
      </c>
      <c r="GX161" s="1">
        <v>26112216</v>
      </c>
      <c r="GY161" s="1">
        <v>26112216</v>
      </c>
      <c r="GZ161" s="1">
        <v>26112216</v>
      </c>
      <c r="HA161" s="1">
        <v>26112216</v>
      </c>
      <c r="HB161" s="1">
        <v>26112216</v>
      </c>
      <c r="HC161" s="1">
        <v>26112216</v>
      </c>
      <c r="HD161" s="1">
        <v>26112216</v>
      </c>
      <c r="HE161" s="1">
        <v>26112216</v>
      </c>
      <c r="HF161" s="1">
        <v>26112216</v>
      </c>
      <c r="HG161" s="1">
        <v>26112216</v>
      </c>
      <c r="HH161" s="1">
        <v>26112216</v>
      </c>
      <c r="HI161" s="1">
        <v>26112216</v>
      </c>
      <c r="HJ161" s="1">
        <v>26112216</v>
      </c>
      <c r="HK161" s="1">
        <v>26112216</v>
      </c>
      <c r="HL161" s="1">
        <v>26112216</v>
      </c>
      <c r="HM161" s="1">
        <v>26112216</v>
      </c>
      <c r="HN161" s="1">
        <v>26112216</v>
      </c>
      <c r="HO161" s="1">
        <v>26112216</v>
      </c>
      <c r="HP161" s="1">
        <v>26112216</v>
      </c>
      <c r="HQ161" s="1">
        <v>26112216</v>
      </c>
      <c r="HR161" s="1">
        <v>26112216</v>
      </c>
      <c r="HS161" s="1">
        <v>26112216</v>
      </c>
      <c r="HT161" s="1">
        <v>26112216</v>
      </c>
      <c r="HU161" s="1">
        <v>26112216</v>
      </c>
      <c r="HV161" s="1">
        <v>26112216</v>
      </c>
      <c r="HW161" s="1">
        <v>26112216</v>
      </c>
      <c r="HX161" s="1">
        <v>26112216</v>
      </c>
      <c r="HY161" s="1">
        <v>26112216</v>
      </c>
      <c r="HZ161" s="1">
        <v>26112216</v>
      </c>
      <c r="IA161" s="1">
        <v>26112216</v>
      </c>
      <c r="IB161" s="1">
        <v>26112216</v>
      </c>
      <c r="IC161" s="1">
        <v>26112216</v>
      </c>
      <c r="ID161" s="1">
        <v>26112216</v>
      </c>
      <c r="IE161" s="1">
        <v>26112216</v>
      </c>
      <c r="IF161" s="1">
        <v>26112216</v>
      </c>
      <c r="IG161" s="1">
        <v>26112216</v>
      </c>
      <c r="IH161" s="1">
        <v>26112216</v>
      </c>
      <c r="II161" s="1">
        <v>26112216</v>
      </c>
      <c r="IJ161" s="1">
        <v>26112216</v>
      </c>
      <c r="IK161" s="1">
        <v>26112216</v>
      </c>
      <c r="IL161" s="1">
        <v>26112216</v>
      </c>
      <c r="IM161" s="1">
        <v>26112216</v>
      </c>
      <c r="IN161" s="1">
        <v>26112216</v>
      </c>
      <c r="IO161" s="1">
        <v>26112216</v>
      </c>
      <c r="IP161" s="1">
        <v>26112216</v>
      </c>
      <c r="IQ161" s="1">
        <v>26112216</v>
      </c>
      <c r="IR161" s="1">
        <v>26112216</v>
      </c>
      <c r="IS161" s="1">
        <v>26112216</v>
      </c>
      <c r="IT161" s="1">
        <v>26112216</v>
      </c>
      <c r="IU161" s="1">
        <v>26112216</v>
      </c>
      <c r="IV161" s="1">
        <v>26112216</v>
      </c>
      <c r="IW161" s="1">
        <v>26112216</v>
      </c>
      <c r="IX161" s="1">
        <v>26112216</v>
      </c>
      <c r="IY161" s="1">
        <v>26112216</v>
      </c>
      <c r="IZ161" s="1">
        <v>26112216</v>
      </c>
      <c r="JA161" s="1">
        <v>26112216</v>
      </c>
      <c r="JB161" s="1">
        <v>26112216</v>
      </c>
      <c r="JC161" s="1">
        <v>26112216</v>
      </c>
      <c r="JD161" s="1">
        <v>26112216</v>
      </c>
      <c r="JE161" s="1">
        <v>26112216</v>
      </c>
      <c r="JF161" s="1">
        <v>26112216</v>
      </c>
      <c r="JG161" s="1">
        <v>26112216</v>
      </c>
      <c r="JH161" s="1">
        <v>26112216</v>
      </c>
      <c r="JI161" s="1">
        <v>26112216</v>
      </c>
      <c r="JJ161" s="1">
        <v>26112216</v>
      </c>
      <c r="JK161" s="1">
        <v>26112216</v>
      </c>
      <c r="JL161" s="1">
        <v>26112216</v>
      </c>
      <c r="JM161" s="1">
        <v>26112216</v>
      </c>
      <c r="JN161" s="1">
        <v>26112216</v>
      </c>
      <c r="JO161" s="1">
        <v>26112216</v>
      </c>
      <c r="JP161" s="1">
        <v>26112216</v>
      </c>
      <c r="JQ161" s="1">
        <v>26112216</v>
      </c>
      <c r="JR161" s="1">
        <v>26112216</v>
      </c>
      <c r="JS161" s="1">
        <v>26112216</v>
      </c>
      <c r="JT161" s="1">
        <v>26112216</v>
      </c>
      <c r="JU161" s="1">
        <v>26112216</v>
      </c>
      <c r="JV161" s="1">
        <v>26112216</v>
      </c>
      <c r="JW161" s="1">
        <v>26112216</v>
      </c>
      <c r="JX161" s="1">
        <v>26112216</v>
      </c>
      <c r="JY161" s="1">
        <v>26112216</v>
      </c>
      <c r="JZ161" s="1">
        <v>26112216</v>
      </c>
      <c r="KA161" s="1">
        <v>26112216</v>
      </c>
      <c r="KB161" s="1">
        <v>26112216</v>
      </c>
      <c r="KC161" s="1">
        <v>26112216</v>
      </c>
      <c r="KD161" s="1">
        <v>26112216</v>
      </c>
      <c r="KE161" s="1">
        <v>26112216</v>
      </c>
      <c r="KF161" s="1">
        <v>26112216</v>
      </c>
      <c r="KG161" s="1">
        <v>26112216</v>
      </c>
      <c r="KH161" s="1">
        <v>26112216</v>
      </c>
      <c r="KI161" s="1">
        <v>26112216</v>
      </c>
      <c r="KJ161" s="1">
        <v>26112216</v>
      </c>
      <c r="KK161" s="1">
        <v>26112216</v>
      </c>
      <c r="KL161" s="1">
        <v>26112216</v>
      </c>
      <c r="KM161" s="1">
        <v>26112216</v>
      </c>
      <c r="KN161" s="1">
        <v>2537619</v>
      </c>
      <c r="KO161" s="1">
        <v>26112216</v>
      </c>
    </row>
    <row r="162" spans="1:301" x14ac:dyDescent="0.3">
      <c r="A162" s="11" t="s">
        <v>8182</v>
      </c>
      <c r="B162" s="1">
        <v>17191</v>
      </c>
      <c r="C162" s="1">
        <v>17192</v>
      </c>
      <c r="D162" s="1">
        <v>17193</v>
      </c>
      <c r="E162" s="1">
        <v>17194</v>
      </c>
      <c r="F162" s="1">
        <v>17195</v>
      </c>
      <c r="G162" s="1">
        <v>17196</v>
      </c>
      <c r="H162" s="1">
        <v>17243</v>
      </c>
      <c r="I162" s="1">
        <v>17154</v>
      </c>
      <c r="J162" s="1">
        <v>17155</v>
      </c>
      <c r="K162" s="1">
        <v>17156</v>
      </c>
      <c r="L162" s="1">
        <v>17157</v>
      </c>
      <c r="M162" s="1">
        <v>17160</v>
      </c>
      <c r="N162" s="1">
        <v>17161</v>
      </c>
      <c r="O162" s="1">
        <v>17162</v>
      </c>
      <c r="P162" s="1">
        <v>17163</v>
      </c>
      <c r="Q162" s="1">
        <v>17164</v>
      </c>
      <c r="R162" s="1">
        <v>17165</v>
      </c>
      <c r="S162" s="1">
        <v>17166</v>
      </c>
      <c r="T162" s="1">
        <v>17167</v>
      </c>
      <c r="U162" s="1">
        <v>17168</v>
      </c>
      <c r="V162" s="1">
        <v>17185</v>
      </c>
      <c r="W162" s="1">
        <v>17188</v>
      </c>
      <c r="X162" s="1">
        <v>17246</v>
      </c>
      <c r="Y162" s="1">
        <v>17247</v>
      </c>
      <c r="Z162" s="1">
        <v>17248</v>
      </c>
      <c r="AA162" s="1">
        <v>17249</v>
      </c>
      <c r="AB162" s="1">
        <v>17250</v>
      </c>
      <c r="AC162" s="1">
        <v>17251</v>
      </c>
      <c r="AD162" s="1">
        <v>17252</v>
      </c>
      <c r="AE162" s="1">
        <v>17141</v>
      </c>
      <c r="AF162" s="1">
        <v>17142</v>
      </c>
      <c r="AG162" s="1">
        <v>17143</v>
      </c>
      <c r="AH162" s="1">
        <v>17130</v>
      </c>
      <c r="AI162" s="1">
        <v>17131</v>
      </c>
      <c r="AJ162" s="1">
        <v>17132</v>
      </c>
      <c r="AK162" s="1">
        <v>17133</v>
      </c>
      <c r="AL162" s="1">
        <v>17134</v>
      </c>
      <c r="AM162" s="1">
        <v>17135</v>
      </c>
      <c r="AN162" s="1">
        <v>17136</v>
      </c>
      <c r="AO162" s="1">
        <v>17137</v>
      </c>
      <c r="AP162" s="1">
        <v>17174</v>
      </c>
      <c r="AQ162" s="1">
        <v>17175</v>
      </c>
      <c r="AR162" s="1">
        <v>17176</v>
      </c>
      <c r="AS162" s="1">
        <v>17177</v>
      </c>
      <c r="AT162" s="1">
        <v>17227</v>
      </c>
      <c r="AU162" s="1">
        <v>17228</v>
      </c>
      <c r="AV162" s="1">
        <v>17229</v>
      </c>
      <c r="AW162" s="1">
        <v>17230</v>
      </c>
      <c r="AX162" s="1">
        <v>17231</v>
      </c>
      <c r="AY162" s="1">
        <v>17232</v>
      </c>
      <c r="AZ162" s="1">
        <v>17233</v>
      </c>
      <c r="BA162" s="1">
        <v>17234</v>
      </c>
      <c r="BB162" s="1">
        <v>17235</v>
      </c>
      <c r="BC162" s="1">
        <v>17239</v>
      </c>
      <c r="BD162" s="1">
        <v>17240</v>
      </c>
      <c r="BE162" s="1">
        <v>17147</v>
      </c>
      <c r="BF162" s="1">
        <v>17148</v>
      </c>
      <c r="BG162" s="1">
        <v>17149</v>
      </c>
      <c r="BH162" s="1">
        <v>17150</v>
      </c>
      <c r="BI162" s="1">
        <v>17151</v>
      </c>
      <c r="BJ162" s="1">
        <v>17123</v>
      </c>
      <c r="BK162" s="1">
        <v>17124</v>
      </c>
      <c r="BL162" s="1">
        <v>17125</v>
      </c>
      <c r="BM162" s="1">
        <v>17126</v>
      </c>
      <c r="BN162" s="1">
        <v>17127</v>
      </c>
      <c r="BO162" s="1">
        <v>17106</v>
      </c>
      <c r="BP162" s="1">
        <v>17107</v>
      </c>
      <c r="BQ162" s="1">
        <v>17108</v>
      </c>
      <c r="BR162" s="1">
        <v>17109</v>
      </c>
      <c r="BS162" s="1">
        <v>17181</v>
      </c>
      <c r="BT162" s="1">
        <v>17201</v>
      </c>
      <c r="BU162" s="1">
        <v>17202</v>
      </c>
      <c r="BV162" s="1">
        <v>17203</v>
      </c>
      <c r="BW162" s="1">
        <v>17204</v>
      </c>
      <c r="BX162" s="1">
        <v>17205</v>
      </c>
      <c r="BY162" s="1">
        <v>17112</v>
      </c>
      <c r="BZ162" s="1">
        <v>17113</v>
      </c>
      <c r="CA162" s="1">
        <v>17116</v>
      </c>
      <c r="CB162" s="1">
        <v>17117</v>
      </c>
      <c r="CC162" s="1">
        <v>17118</v>
      </c>
      <c r="CD162" s="1">
        <v>17216</v>
      </c>
      <c r="CE162" s="1">
        <v>17217</v>
      </c>
      <c r="CF162" s="1">
        <v>17218</v>
      </c>
      <c r="CG162" s="1">
        <v>17219</v>
      </c>
      <c r="CH162" s="1">
        <v>17220</v>
      </c>
      <c r="CI162" s="1">
        <v>17221</v>
      </c>
      <c r="CJ162" s="1">
        <v>17222</v>
      </c>
      <c r="CK162" s="1">
        <v>17223</v>
      </c>
      <c r="CL162" s="1">
        <v>17224</v>
      </c>
      <c r="CM162" s="1">
        <v>17209</v>
      </c>
      <c r="CN162" s="1">
        <v>17210</v>
      </c>
      <c r="CO162" s="1">
        <v>17211</v>
      </c>
      <c r="CP162" s="1">
        <v>17144</v>
      </c>
      <c r="CQ162" s="1">
        <v>17182</v>
      </c>
      <c r="CR162" s="1">
        <v>17212</v>
      </c>
      <c r="CS162" s="1">
        <v>17197</v>
      </c>
      <c r="CT162" s="1">
        <v>17169</v>
      </c>
      <c r="CU162" s="1">
        <v>17170</v>
      </c>
      <c r="CV162" s="1">
        <v>17138</v>
      </c>
      <c r="CW162" s="1">
        <v>17236</v>
      </c>
      <c r="CX162" s="1">
        <v>17119</v>
      </c>
      <c r="CY162" s="1">
        <v>17120</v>
      </c>
      <c r="CZ162" s="1">
        <v>17198</v>
      </c>
      <c r="DA162" s="1">
        <v>17171</v>
      </c>
      <c r="DB162" s="1">
        <v>17178</v>
      </c>
      <c r="DC162" s="1">
        <v>17206</v>
      </c>
      <c r="DD162" s="1">
        <v>17213</v>
      </c>
      <c r="DE162" s="1">
        <v>17110</v>
      </c>
      <c r="DF162" s="1">
        <v>17114</v>
      </c>
      <c r="DG162" s="1">
        <v>17186</v>
      </c>
      <c r="DH162" s="1">
        <v>17121</v>
      </c>
      <c r="DI162" s="1">
        <v>17128</v>
      </c>
      <c r="DJ162" s="1">
        <v>17139</v>
      </c>
      <c r="DK162" s="1">
        <v>17145</v>
      </c>
      <c r="DL162" s="1">
        <v>17152</v>
      </c>
      <c r="DM162" s="1">
        <v>17158</v>
      </c>
      <c r="DN162" s="1">
        <v>17172</v>
      </c>
      <c r="DO162" s="1">
        <v>17179</v>
      </c>
      <c r="DP162" s="1">
        <v>17183</v>
      </c>
      <c r="DQ162" s="1">
        <v>17199</v>
      </c>
      <c r="DR162" s="1">
        <v>17207</v>
      </c>
      <c r="DS162" s="1">
        <v>17214</v>
      </c>
      <c r="DT162" s="1">
        <v>17225</v>
      </c>
      <c r="DU162" s="1">
        <v>17237</v>
      </c>
      <c r="DV162" s="1">
        <v>17189</v>
      </c>
      <c r="DW162" s="1">
        <v>17241</v>
      </c>
      <c r="DX162" s="1">
        <v>17244</v>
      </c>
      <c r="DY162" s="1">
        <v>17253</v>
      </c>
      <c r="DZ162" s="1">
        <v>17111</v>
      </c>
      <c r="EA162" s="1">
        <v>17115</v>
      </c>
      <c r="EB162" s="1">
        <v>17187</v>
      </c>
      <c r="EC162" s="1">
        <v>17122</v>
      </c>
      <c r="ED162" s="1">
        <v>17129</v>
      </c>
      <c r="EE162" s="1">
        <v>17140</v>
      </c>
      <c r="EF162" s="1">
        <v>17146</v>
      </c>
      <c r="EG162" s="1">
        <v>17153</v>
      </c>
      <c r="EH162" s="1">
        <v>17159</v>
      </c>
      <c r="EI162" s="1">
        <v>17173</v>
      </c>
      <c r="EJ162" s="1">
        <v>17180</v>
      </c>
      <c r="EK162" s="1">
        <v>17184</v>
      </c>
      <c r="EL162" s="1">
        <v>17200</v>
      </c>
      <c r="EM162" s="1">
        <v>17208</v>
      </c>
      <c r="EN162" s="1">
        <v>17215</v>
      </c>
      <c r="EO162" s="1">
        <v>17226</v>
      </c>
      <c r="EP162" s="1">
        <v>17238</v>
      </c>
      <c r="EQ162" s="1">
        <v>17190</v>
      </c>
      <c r="ER162" s="1">
        <v>17242</v>
      </c>
      <c r="ES162" s="1">
        <v>17245</v>
      </c>
      <c r="ET162" s="1">
        <v>17254</v>
      </c>
      <c r="EU162" s="1">
        <v>26112216</v>
      </c>
      <c r="EV162" s="1">
        <v>26112216</v>
      </c>
      <c r="EW162" s="1">
        <v>26112216</v>
      </c>
      <c r="EX162" s="1">
        <v>26112216</v>
      </c>
      <c r="EY162" s="1">
        <v>26112216</v>
      </c>
      <c r="EZ162" s="1">
        <v>26112216</v>
      </c>
      <c r="FA162" s="1">
        <v>26112216</v>
      </c>
      <c r="FB162" s="1">
        <v>26112216</v>
      </c>
      <c r="FC162" s="1">
        <v>26112216</v>
      </c>
      <c r="FD162" s="1">
        <v>26112216</v>
      </c>
      <c r="FE162" s="1">
        <v>26112216</v>
      </c>
      <c r="FF162" s="1">
        <v>26112216</v>
      </c>
      <c r="FG162" s="1">
        <v>26112216</v>
      </c>
      <c r="FH162" s="1">
        <v>26112216</v>
      </c>
      <c r="FI162" s="1">
        <v>26112216</v>
      </c>
      <c r="FJ162" s="1">
        <v>26112216</v>
      </c>
      <c r="FK162" s="1">
        <v>26112216</v>
      </c>
      <c r="FL162" s="1">
        <v>26112216</v>
      </c>
      <c r="FM162" s="1">
        <v>26112216</v>
      </c>
      <c r="FN162" s="1">
        <v>26112216</v>
      </c>
      <c r="FO162" s="1">
        <v>26112216</v>
      </c>
      <c r="FP162" s="1">
        <v>26112216</v>
      </c>
      <c r="FQ162" s="1">
        <v>26112216</v>
      </c>
      <c r="FR162" s="1">
        <v>26112216</v>
      </c>
      <c r="FS162" s="1">
        <v>26112216</v>
      </c>
      <c r="FT162" s="1">
        <v>26112216</v>
      </c>
      <c r="FU162" s="1">
        <v>26112216</v>
      </c>
      <c r="FV162" s="1">
        <v>26112216</v>
      </c>
      <c r="FW162" s="1">
        <v>26112216</v>
      </c>
      <c r="FX162" s="1">
        <v>26112216</v>
      </c>
      <c r="FY162" s="1">
        <v>26112216</v>
      </c>
      <c r="FZ162" s="1">
        <v>26112216</v>
      </c>
      <c r="GA162" s="1">
        <v>26112216</v>
      </c>
      <c r="GB162" s="1">
        <v>26112216</v>
      </c>
      <c r="GC162" s="1">
        <v>26112216</v>
      </c>
      <c r="GD162" s="1">
        <v>26112216</v>
      </c>
      <c r="GE162" s="1">
        <v>26112216</v>
      </c>
      <c r="GF162" s="1">
        <v>26112216</v>
      </c>
      <c r="GG162" s="1">
        <v>26112216</v>
      </c>
      <c r="GH162" s="1">
        <v>26112216</v>
      </c>
      <c r="GI162" s="1">
        <v>26112216</v>
      </c>
      <c r="GJ162" s="1">
        <v>26112216</v>
      </c>
      <c r="GK162" s="1">
        <v>26112216</v>
      </c>
      <c r="GL162" s="1">
        <v>26112216</v>
      </c>
      <c r="GM162" s="1">
        <v>26112216</v>
      </c>
      <c r="GN162" s="1">
        <v>26112216</v>
      </c>
      <c r="GO162" s="1">
        <v>26112216</v>
      </c>
      <c r="GP162" s="1">
        <v>26112216</v>
      </c>
      <c r="GQ162" s="1">
        <v>26112216</v>
      </c>
      <c r="GR162" s="1">
        <v>26112216</v>
      </c>
      <c r="GS162" s="1">
        <v>26112216</v>
      </c>
      <c r="GT162" s="1">
        <v>26112216</v>
      </c>
      <c r="GU162" s="1">
        <v>26112216</v>
      </c>
      <c r="GV162" s="1">
        <v>26112216</v>
      </c>
      <c r="GW162" s="1">
        <v>26112216</v>
      </c>
      <c r="GX162" s="1">
        <v>26112216</v>
      </c>
      <c r="GY162" s="1">
        <v>26112216</v>
      </c>
      <c r="GZ162" s="1">
        <v>26112216</v>
      </c>
      <c r="HA162" s="1">
        <v>26112216</v>
      </c>
      <c r="HB162" s="1">
        <v>26112216</v>
      </c>
      <c r="HC162" s="1">
        <v>26112216</v>
      </c>
      <c r="HD162" s="1">
        <v>26112216</v>
      </c>
      <c r="HE162" s="1">
        <v>26112216</v>
      </c>
      <c r="HF162" s="1">
        <v>26112216</v>
      </c>
      <c r="HG162" s="1">
        <v>26112216</v>
      </c>
      <c r="HH162" s="1">
        <v>26112216</v>
      </c>
      <c r="HI162" s="1">
        <v>26112216</v>
      </c>
      <c r="HJ162" s="1">
        <v>26112216</v>
      </c>
      <c r="HK162" s="1">
        <v>26112216</v>
      </c>
      <c r="HL162" s="1">
        <v>26112216</v>
      </c>
      <c r="HM162" s="1">
        <v>26112216</v>
      </c>
      <c r="HN162" s="1">
        <v>26112216</v>
      </c>
      <c r="HO162" s="1">
        <v>26112216</v>
      </c>
      <c r="HP162" s="1">
        <v>26112216</v>
      </c>
      <c r="HQ162" s="1">
        <v>26112216</v>
      </c>
      <c r="HR162" s="1">
        <v>26112216</v>
      </c>
      <c r="HS162" s="1">
        <v>26112216</v>
      </c>
      <c r="HT162" s="1">
        <v>26112216</v>
      </c>
      <c r="HU162" s="1">
        <v>26112216</v>
      </c>
      <c r="HV162" s="1">
        <v>26112216</v>
      </c>
      <c r="HW162" s="1">
        <v>26112216</v>
      </c>
      <c r="HX162" s="1">
        <v>26112216</v>
      </c>
      <c r="HY162" s="1">
        <v>26112216</v>
      </c>
      <c r="HZ162" s="1">
        <v>26112216</v>
      </c>
      <c r="IA162" s="1">
        <v>26112216</v>
      </c>
      <c r="IB162" s="1">
        <v>26112216</v>
      </c>
      <c r="IC162" s="1">
        <v>26112216</v>
      </c>
      <c r="ID162" s="1">
        <v>26112216</v>
      </c>
      <c r="IE162" s="1">
        <v>26112216</v>
      </c>
      <c r="IF162" s="1">
        <v>26112216</v>
      </c>
      <c r="IG162" s="1">
        <v>26112216</v>
      </c>
      <c r="IH162" s="1">
        <v>26112216</v>
      </c>
      <c r="II162" s="1">
        <v>26112216</v>
      </c>
      <c r="IJ162" s="1">
        <v>26112216</v>
      </c>
      <c r="IK162" s="1">
        <v>26112216</v>
      </c>
      <c r="IL162" s="1">
        <v>26112216</v>
      </c>
      <c r="IM162" s="1">
        <v>26112216</v>
      </c>
      <c r="IN162" s="1">
        <v>26112216</v>
      </c>
      <c r="IO162" s="1">
        <v>26112216</v>
      </c>
      <c r="IP162" s="1">
        <v>26112216</v>
      </c>
      <c r="IQ162" s="1">
        <v>26112216</v>
      </c>
      <c r="IR162" s="1">
        <v>26112216</v>
      </c>
      <c r="IS162" s="1">
        <v>26112216</v>
      </c>
      <c r="IT162" s="1">
        <v>26112216</v>
      </c>
      <c r="IU162" s="1">
        <v>26112216</v>
      </c>
      <c r="IV162" s="1">
        <v>26112216</v>
      </c>
      <c r="IW162" s="1">
        <v>26112216</v>
      </c>
      <c r="IX162" s="1">
        <v>26112216</v>
      </c>
      <c r="IY162" s="1">
        <v>26112216</v>
      </c>
      <c r="IZ162" s="1">
        <v>26112216</v>
      </c>
      <c r="JA162" s="1">
        <v>26112216</v>
      </c>
      <c r="JB162" s="1">
        <v>26112216</v>
      </c>
      <c r="JC162" s="1">
        <v>26112216</v>
      </c>
      <c r="JD162" s="1">
        <v>26112216</v>
      </c>
      <c r="JE162" s="1">
        <v>26112216</v>
      </c>
      <c r="JF162" s="1">
        <v>26112216</v>
      </c>
      <c r="JG162" s="1">
        <v>26112216</v>
      </c>
      <c r="JH162" s="1">
        <v>26112216</v>
      </c>
      <c r="JI162" s="1">
        <v>26112216</v>
      </c>
      <c r="JJ162" s="1">
        <v>26112216</v>
      </c>
      <c r="JK162" s="1">
        <v>26112216</v>
      </c>
      <c r="JL162" s="1">
        <v>26112216</v>
      </c>
      <c r="JM162" s="1">
        <v>26112216</v>
      </c>
      <c r="JN162" s="1">
        <v>26112216</v>
      </c>
      <c r="JO162" s="1">
        <v>26112216</v>
      </c>
      <c r="JP162" s="1">
        <v>26112216</v>
      </c>
      <c r="JQ162" s="1">
        <v>26112216</v>
      </c>
      <c r="JR162" s="1">
        <v>26112216</v>
      </c>
      <c r="JS162" s="1">
        <v>26112216</v>
      </c>
      <c r="JT162" s="1">
        <v>26112216</v>
      </c>
      <c r="JU162" s="1">
        <v>26112216</v>
      </c>
      <c r="JV162" s="1">
        <v>26112216</v>
      </c>
      <c r="JW162" s="1">
        <v>26112216</v>
      </c>
      <c r="JX162" s="1">
        <v>26112216</v>
      </c>
      <c r="JY162" s="1">
        <v>26112216</v>
      </c>
      <c r="JZ162" s="1">
        <v>26112216</v>
      </c>
      <c r="KA162" s="1">
        <v>26112216</v>
      </c>
      <c r="KB162" s="1">
        <v>26112216</v>
      </c>
      <c r="KC162" s="1">
        <v>26112216</v>
      </c>
      <c r="KD162" s="1">
        <v>26112216</v>
      </c>
      <c r="KE162" s="1">
        <v>26112216</v>
      </c>
      <c r="KF162" s="1">
        <v>26112216</v>
      </c>
      <c r="KG162" s="1">
        <v>26112216</v>
      </c>
      <c r="KH162" s="1">
        <v>26112216</v>
      </c>
      <c r="KI162" s="1">
        <v>26112216</v>
      </c>
      <c r="KJ162" s="1">
        <v>26112216</v>
      </c>
      <c r="KK162" s="1">
        <v>26112216</v>
      </c>
      <c r="KL162" s="1">
        <v>26112216</v>
      </c>
      <c r="KM162" s="1">
        <v>26112216</v>
      </c>
      <c r="KN162" s="1">
        <v>2559820</v>
      </c>
      <c r="KO162" s="1">
        <v>26112216</v>
      </c>
    </row>
    <row r="163" spans="1:301" x14ac:dyDescent="0.3">
      <c r="A163" s="11" t="s">
        <v>8183</v>
      </c>
      <c r="B163" s="1">
        <v>17340</v>
      </c>
      <c r="C163" s="1">
        <v>17341</v>
      </c>
      <c r="D163" s="1">
        <v>17342</v>
      </c>
      <c r="E163" s="1">
        <v>17343</v>
      </c>
      <c r="F163" s="1">
        <v>17344</v>
      </c>
      <c r="G163" s="1">
        <v>17345</v>
      </c>
      <c r="H163" s="1">
        <v>17392</v>
      </c>
      <c r="I163" s="1">
        <v>17303</v>
      </c>
      <c r="J163" s="1">
        <v>17304</v>
      </c>
      <c r="K163" s="1">
        <v>17305</v>
      </c>
      <c r="L163" s="1">
        <v>17306</v>
      </c>
      <c r="M163" s="1">
        <v>17309</v>
      </c>
      <c r="N163" s="1">
        <v>17310</v>
      </c>
      <c r="O163" s="1">
        <v>17311</v>
      </c>
      <c r="P163" s="1">
        <v>17312</v>
      </c>
      <c r="Q163" s="1">
        <v>17313</v>
      </c>
      <c r="R163" s="1">
        <v>17314</v>
      </c>
      <c r="S163" s="1">
        <v>17315</v>
      </c>
      <c r="T163" s="1">
        <v>17316</v>
      </c>
      <c r="U163" s="1">
        <v>17317</v>
      </c>
      <c r="V163" s="1">
        <v>17334</v>
      </c>
      <c r="W163" s="1">
        <v>17337</v>
      </c>
      <c r="X163" s="1">
        <v>17395</v>
      </c>
      <c r="Y163" s="1">
        <v>17396</v>
      </c>
      <c r="Z163" s="1">
        <v>17397</v>
      </c>
      <c r="AA163" s="1">
        <v>17398</v>
      </c>
      <c r="AB163" s="1">
        <v>17399</v>
      </c>
      <c r="AC163" s="1">
        <v>17400</v>
      </c>
      <c r="AD163" s="1">
        <v>17401</v>
      </c>
      <c r="AE163" s="1">
        <v>17290</v>
      </c>
      <c r="AF163" s="1">
        <v>17291</v>
      </c>
      <c r="AG163" s="1">
        <v>17292</v>
      </c>
      <c r="AH163" s="1">
        <v>17279</v>
      </c>
      <c r="AI163" s="1">
        <v>17280</v>
      </c>
      <c r="AJ163" s="1">
        <v>17281</v>
      </c>
      <c r="AK163" s="1">
        <v>17282</v>
      </c>
      <c r="AL163" s="1">
        <v>17283</v>
      </c>
      <c r="AM163" s="1">
        <v>17284</v>
      </c>
      <c r="AN163" s="1">
        <v>17285</v>
      </c>
      <c r="AO163" s="1">
        <v>17286</v>
      </c>
      <c r="AP163" s="1">
        <v>17323</v>
      </c>
      <c r="AQ163" s="1">
        <v>17324</v>
      </c>
      <c r="AR163" s="1">
        <v>17325</v>
      </c>
      <c r="AS163" s="1">
        <v>17326</v>
      </c>
      <c r="AT163" s="1">
        <v>17376</v>
      </c>
      <c r="AU163" s="1">
        <v>17377</v>
      </c>
      <c r="AV163" s="1">
        <v>17378</v>
      </c>
      <c r="AW163" s="1">
        <v>17379</v>
      </c>
      <c r="AX163" s="1">
        <v>17380</v>
      </c>
      <c r="AY163" s="1">
        <v>17381</v>
      </c>
      <c r="AZ163" s="1">
        <v>17382</v>
      </c>
      <c r="BA163" s="1">
        <v>17383</v>
      </c>
      <c r="BB163" s="1">
        <v>17384</v>
      </c>
      <c r="BC163" s="1">
        <v>17388</v>
      </c>
      <c r="BD163" s="1">
        <v>17389</v>
      </c>
      <c r="BE163" s="1">
        <v>17296</v>
      </c>
      <c r="BF163" s="1">
        <v>17297</v>
      </c>
      <c r="BG163" s="1">
        <v>17298</v>
      </c>
      <c r="BH163" s="1">
        <v>17299</v>
      </c>
      <c r="BI163" s="1">
        <v>17300</v>
      </c>
      <c r="BJ163" s="1">
        <v>17272</v>
      </c>
      <c r="BK163" s="1">
        <v>17273</v>
      </c>
      <c r="BL163" s="1">
        <v>17274</v>
      </c>
      <c r="BM163" s="1">
        <v>17275</v>
      </c>
      <c r="BN163" s="1">
        <v>17276</v>
      </c>
      <c r="BO163" s="1">
        <v>17255</v>
      </c>
      <c r="BP163" s="1">
        <v>17256</v>
      </c>
      <c r="BQ163" s="1">
        <v>17257</v>
      </c>
      <c r="BR163" s="1">
        <v>17258</v>
      </c>
      <c r="BS163" s="1">
        <v>17330</v>
      </c>
      <c r="BT163" s="1">
        <v>17350</v>
      </c>
      <c r="BU163" s="1">
        <v>17351</v>
      </c>
      <c r="BV163" s="1">
        <v>17352</v>
      </c>
      <c r="BW163" s="1">
        <v>17353</v>
      </c>
      <c r="BX163" s="1">
        <v>17354</v>
      </c>
      <c r="BY163" s="1">
        <v>17261</v>
      </c>
      <c r="BZ163" s="1">
        <v>17262</v>
      </c>
      <c r="CA163" s="1">
        <v>17265</v>
      </c>
      <c r="CB163" s="1">
        <v>17266</v>
      </c>
      <c r="CC163" s="1">
        <v>17267</v>
      </c>
      <c r="CD163" s="1">
        <v>17365</v>
      </c>
      <c r="CE163" s="1">
        <v>17366</v>
      </c>
      <c r="CF163" s="1">
        <v>17367</v>
      </c>
      <c r="CG163" s="1">
        <v>17368</v>
      </c>
      <c r="CH163" s="1">
        <v>17369</v>
      </c>
      <c r="CI163" s="1">
        <v>17370</v>
      </c>
      <c r="CJ163" s="1">
        <v>17371</v>
      </c>
      <c r="CK163" s="1">
        <v>17372</v>
      </c>
      <c r="CL163" s="1">
        <v>17373</v>
      </c>
      <c r="CM163" s="1">
        <v>17358</v>
      </c>
      <c r="CN163" s="1">
        <v>17359</v>
      </c>
      <c r="CO163" s="1">
        <v>17360</v>
      </c>
      <c r="CP163" s="1">
        <v>17293</v>
      </c>
      <c r="CQ163" s="1">
        <v>17331</v>
      </c>
      <c r="CR163" s="1">
        <v>17361</v>
      </c>
      <c r="CS163" s="1">
        <v>17346</v>
      </c>
      <c r="CT163" s="1">
        <v>17318</v>
      </c>
      <c r="CU163" s="1">
        <v>17319</v>
      </c>
      <c r="CV163" s="1">
        <v>17287</v>
      </c>
      <c r="CW163" s="1">
        <v>17385</v>
      </c>
      <c r="CX163" s="1">
        <v>17268</v>
      </c>
      <c r="CY163" s="1">
        <v>17269</v>
      </c>
      <c r="CZ163" s="1">
        <v>17347</v>
      </c>
      <c r="DA163" s="1">
        <v>17320</v>
      </c>
      <c r="DB163" s="1">
        <v>17327</v>
      </c>
      <c r="DC163" s="1">
        <v>17355</v>
      </c>
      <c r="DD163" s="1">
        <v>17362</v>
      </c>
      <c r="DE163" s="1">
        <v>17259</v>
      </c>
      <c r="DF163" s="1">
        <v>17263</v>
      </c>
      <c r="DG163" s="1">
        <v>17335</v>
      </c>
      <c r="DH163" s="1">
        <v>17270</v>
      </c>
      <c r="DI163" s="1">
        <v>17277</v>
      </c>
      <c r="DJ163" s="1">
        <v>17288</v>
      </c>
      <c r="DK163" s="1">
        <v>17294</v>
      </c>
      <c r="DL163" s="1">
        <v>17301</v>
      </c>
      <c r="DM163" s="1">
        <v>17307</v>
      </c>
      <c r="DN163" s="1">
        <v>17321</v>
      </c>
      <c r="DO163" s="1">
        <v>17328</v>
      </c>
      <c r="DP163" s="1">
        <v>17332</v>
      </c>
      <c r="DQ163" s="1">
        <v>17348</v>
      </c>
      <c r="DR163" s="1">
        <v>17356</v>
      </c>
      <c r="DS163" s="1">
        <v>17363</v>
      </c>
      <c r="DT163" s="1">
        <v>17374</v>
      </c>
      <c r="DU163" s="1">
        <v>17386</v>
      </c>
      <c r="DV163" s="1">
        <v>17338</v>
      </c>
      <c r="DW163" s="1">
        <v>17390</v>
      </c>
      <c r="DX163" s="1">
        <v>17393</v>
      </c>
      <c r="DY163" s="1">
        <v>17402</v>
      </c>
      <c r="DZ163" s="1">
        <v>17260</v>
      </c>
      <c r="EA163" s="1">
        <v>17264</v>
      </c>
      <c r="EB163" s="1">
        <v>17336</v>
      </c>
      <c r="EC163" s="1">
        <v>17271</v>
      </c>
      <c r="ED163" s="1">
        <v>17278</v>
      </c>
      <c r="EE163" s="1">
        <v>17289</v>
      </c>
      <c r="EF163" s="1">
        <v>17295</v>
      </c>
      <c r="EG163" s="1">
        <v>17302</v>
      </c>
      <c r="EH163" s="1">
        <v>17308</v>
      </c>
      <c r="EI163" s="1">
        <v>17322</v>
      </c>
      <c r="EJ163" s="1">
        <v>17329</v>
      </c>
      <c r="EK163" s="1">
        <v>17333</v>
      </c>
      <c r="EL163" s="1">
        <v>17349</v>
      </c>
      <c r="EM163" s="1">
        <v>17357</v>
      </c>
      <c r="EN163" s="1">
        <v>17364</v>
      </c>
      <c r="EO163" s="1">
        <v>17375</v>
      </c>
      <c r="EP163" s="1">
        <v>17387</v>
      </c>
      <c r="EQ163" s="1">
        <v>17339</v>
      </c>
      <c r="ER163" s="1">
        <v>17391</v>
      </c>
      <c r="ES163" s="1">
        <v>17394</v>
      </c>
      <c r="ET163" s="1">
        <v>17403</v>
      </c>
      <c r="EU163" s="1">
        <v>26112216</v>
      </c>
      <c r="EV163" s="1">
        <v>26112216</v>
      </c>
      <c r="EW163" s="1">
        <v>26112216</v>
      </c>
      <c r="EX163" s="1">
        <v>26112216</v>
      </c>
      <c r="EY163" s="1">
        <v>26112216</v>
      </c>
      <c r="EZ163" s="1">
        <v>26112216</v>
      </c>
      <c r="FA163" s="1">
        <v>26112216</v>
      </c>
      <c r="FB163" s="1">
        <v>26112216</v>
      </c>
      <c r="FC163" s="1">
        <v>26112216</v>
      </c>
      <c r="FD163" s="1">
        <v>26112216</v>
      </c>
      <c r="FE163" s="1">
        <v>26112216</v>
      </c>
      <c r="FF163" s="1">
        <v>26112216</v>
      </c>
      <c r="FG163" s="1">
        <v>26112216</v>
      </c>
      <c r="FH163" s="1">
        <v>26112216</v>
      </c>
      <c r="FI163" s="1">
        <v>26112216</v>
      </c>
      <c r="FJ163" s="1">
        <v>26112216</v>
      </c>
      <c r="FK163" s="1">
        <v>26112216</v>
      </c>
      <c r="FL163" s="1">
        <v>26112216</v>
      </c>
      <c r="FM163" s="1">
        <v>26112216</v>
      </c>
      <c r="FN163" s="1">
        <v>26112216</v>
      </c>
      <c r="FO163" s="1">
        <v>26112216</v>
      </c>
      <c r="FP163" s="1">
        <v>26112216</v>
      </c>
      <c r="FQ163" s="1">
        <v>26112216</v>
      </c>
      <c r="FR163" s="1">
        <v>26112216</v>
      </c>
      <c r="FS163" s="1">
        <v>26112216</v>
      </c>
      <c r="FT163" s="1">
        <v>26112216</v>
      </c>
      <c r="FU163" s="1">
        <v>26112216</v>
      </c>
      <c r="FV163" s="1">
        <v>26112216</v>
      </c>
      <c r="FW163" s="1">
        <v>26112216</v>
      </c>
      <c r="FX163" s="1">
        <v>26112216</v>
      </c>
      <c r="FY163" s="1">
        <v>26112216</v>
      </c>
      <c r="FZ163" s="1">
        <v>26112216</v>
      </c>
      <c r="GA163" s="1">
        <v>26112216</v>
      </c>
      <c r="GB163" s="1">
        <v>26112216</v>
      </c>
      <c r="GC163" s="1">
        <v>26112216</v>
      </c>
      <c r="GD163" s="1">
        <v>26112216</v>
      </c>
      <c r="GE163" s="1">
        <v>26112216</v>
      </c>
      <c r="GF163" s="1">
        <v>26112216</v>
      </c>
      <c r="GG163" s="1">
        <v>26112216</v>
      </c>
      <c r="GH163" s="1">
        <v>26112216</v>
      </c>
      <c r="GI163" s="1">
        <v>26112216</v>
      </c>
      <c r="GJ163" s="1">
        <v>26112216</v>
      </c>
      <c r="GK163" s="1">
        <v>26112216</v>
      </c>
      <c r="GL163" s="1">
        <v>26112216</v>
      </c>
      <c r="GM163" s="1">
        <v>26112216</v>
      </c>
      <c r="GN163" s="1">
        <v>26112216</v>
      </c>
      <c r="GO163" s="1">
        <v>26112216</v>
      </c>
      <c r="GP163" s="1">
        <v>26112216</v>
      </c>
      <c r="GQ163" s="1">
        <v>26112216</v>
      </c>
      <c r="GR163" s="1">
        <v>26112216</v>
      </c>
      <c r="GS163" s="1">
        <v>26112216</v>
      </c>
      <c r="GT163" s="1">
        <v>26112216</v>
      </c>
      <c r="GU163" s="1">
        <v>26112216</v>
      </c>
      <c r="GV163" s="1">
        <v>26112216</v>
      </c>
      <c r="GW163" s="1">
        <v>26112216</v>
      </c>
      <c r="GX163" s="1">
        <v>26112216</v>
      </c>
      <c r="GY163" s="1">
        <v>26112216</v>
      </c>
      <c r="GZ163" s="1">
        <v>26112216</v>
      </c>
      <c r="HA163" s="1">
        <v>26112216</v>
      </c>
      <c r="HB163" s="1">
        <v>26112216</v>
      </c>
      <c r="HC163" s="1">
        <v>26112216</v>
      </c>
      <c r="HD163" s="1">
        <v>26112216</v>
      </c>
      <c r="HE163" s="1">
        <v>26112216</v>
      </c>
      <c r="HF163" s="1">
        <v>26112216</v>
      </c>
      <c r="HG163" s="1">
        <v>26112216</v>
      </c>
      <c r="HH163" s="1">
        <v>26112216</v>
      </c>
      <c r="HI163" s="1">
        <v>26112216</v>
      </c>
      <c r="HJ163" s="1">
        <v>26112216</v>
      </c>
      <c r="HK163" s="1">
        <v>26112216</v>
      </c>
      <c r="HL163" s="1">
        <v>26112216</v>
      </c>
      <c r="HM163" s="1">
        <v>26112216</v>
      </c>
      <c r="HN163" s="1">
        <v>26112216</v>
      </c>
      <c r="HO163" s="1">
        <v>26112216</v>
      </c>
      <c r="HP163" s="1">
        <v>26112216</v>
      </c>
      <c r="HQ163" s="1">
        <v>26112216</v>
      </c>
      <c r="HR163" s="1">
        <v>26112216</v>
      </c>
      <c r="HS163" s="1">
        <v>26112216</v>
      </c>
      <c r="HT163" s="1">
        <v>26112216</v>
      </c>
      <c r="HU163" s="1">
        <v>26112216</v>
      </c>
      <c r="HV163" s="1">
        <v>26112216</v>
      </c>
      <c r="HW163" s="1">
        <v>26112216</v>
      </c>
      <c r="HX163" s="1">
        <v>26112216</v>
      </c>
      <c r="HY163" s="1">
        <v>26112216</v>
      </c>
      <c r="HZ163" s="1">
        <v>26112216</v>
      </c>
      <c r="IA163" s="1">
        <v>26112216</v>
      </c>
      <c r="IB163" s="1">
        <v>26112216</v>
      </c>
      <c r="IC163" s="1">
        <v>26112216</v>
      </c>
      <c r="ID163" s="1">
        <v>26112216</v>
      </c>
      <c r="IE163" s="1">
        <v>26112216</v>
      </c>
      <c r="IF163" s="1">
        <v>26112216</v>
      </c>
      <c r="IG163" s="1">
        <v>26112216</v>
      </c>
      <c r="IH163" s="1">
        <v>26112216</v>
      </c>
      <c r="II163" s="1">
        <v>26112216</v>
      </c>
      <c r="IJ163" s="1">
        <v>26112216</v>
      </c>
      <c r="IK163" s="1">
        <v>26112216</v>
      </c>
      <c r="IL163" s="1">
        <v>26112216</v>
      </c>
      <c r="IM163" s="1">
        <v>26112216</v>
      </c>
      <c r="IN163" s="1">
        <v>26112216</v>
      </c>
      <c r="IO163" s="1">
        <v>26112216</v>
      </c>
      <c r="IP163" s="1">
        <v>26112216</v>
      </c>
      <c r="IQ163" s="1">
        <v>26112216</v>
      </c>
      <c r="IR163" s="1">
        <v>26112216</v>
      </c>
      <c r="IS163" s="1">
        <v>26112216</v>
      </c>
      <c r="IT163" s="1">
        <v>26112216</v>
      </c>
      <c r="IU163" s="1">
        <v>26112216</v>
      </c>
      <c r="IV163" s="1">
        <v>26112216</v>
      </c>
      <c r="IW163" s="1">
        <v>26112216</v>
      </c>
      <c r="IX163" s="1">
        <v>26112216</v>
      </c>
      <c r="IY163" s="1">
        <v>26112216</v>
      </c>
      <c r="IZ163" s="1">
        <v>26112216</v>
      </c>
      <c r="JA163" s="1">
        <v>26112216</v>
      </c>
      <c r="JB163" s="1">
        <v>26112216</v>
      </c>
      <c r="JC163" s="1">
        <v>26112216</v>
      </c>
      <c r="JD163" s="1">
        <v>26112216</v>
      </c>
      <c r="JE163" s="1">
        <v>26112216</v>
      </c>
      <c r="JF163" s="1">
        <v>26112216</v>
      </c>
      <c r="JG163" s="1">
        <v>26112216</v>
      </c>
      <c r="JH163" s="1">
        <v>26112216</v>
      </c>
      <c r="JI163" s="1">
        <v>26112216</v>
      </c>
      <c r="JJ163" s="1">
        <v>26112216</v>
      </c>
      <c r="JK163" s="1">
        <v>26112216</v>
      </c>
      <c r="JL163" s="1">
        <v>26112216</v>
      </c>
      <c r="JM163" s="1">
        <v>26112216</v>
      </c>
      <c r="JN163" s="1">
        <v>26112216</v>
      </c>
      <c r="JO163" s="1">
        <v>26112216</v>
      </c>
      <c r="JP163" s="1">
        <v>26112216</v>
      </c>
      <c r="JQ163" s="1">
        <v>26112216</v>
      </c>
      <c r="JR163" s="1">
        <v>26112216</v>
      </c>
      <c r="JS163" s="1">
        <v>26112216</v>
      </c>
      <c r="JT163" s="1">
        <v>26112216</v>
      </c>
      <c r="JU163" s="1">
        <v>26112216</v>
      </c>
      <c r="JV163" s="1">
        <v>26112216</v>
      </c>
      <c r="JW163" s="1">
        <v>26112216</v>
      </c>
      <c r="JX163" s="1">
        <v>26112216</v>
      </c>
      <c r="JY163" s="1">
        <v>26112216</v>
      </c>
      <c r="JZ163" s="1">
        <v>26112216</v>
      </c>
      <c r="KA163" s="1">
        <v>26112216</v>
      </c>
      <c r="KB163" s="1">
        <v>26112216</v>
      </c>
      <c r="KC163" s="1">
        <v>26112216</v>
      </c>
      <c r="KD163" s="1">
        <v>26112216</v>
      </c>
      <c r="KE163" s="1">
        <v>26112216</v>
      </c>
      <c r="KF163" s="1">
        <v>26112216</v>
      </c>
      <c r="KG163" s="1">
        <v>26112216</v>
      </c>
      <c r="KH163" s="1">
        <v>26112216</v>
      </c>
      <c r="KI163" s="1">
        <v>26112216</v>
      </c>
      <c r="KJ163" s="1">
        <v>26112216</v>
      </c>
      <c r="KK163" s="1">
        <v>26112216</v>
      </c>
      <c r="KL163" s="1">
        <v>26112216</v>
      </c>
      <c r="KM163" s="1">
        <v>26112216</v>
      </c>
      <c r="KN163" s="1">
        <v>2582021</v>
      </c>
      <c r="KO163" s="1">
        <v>26112216</v>
      </c>
    </row>
    <row r="164" spans="1:301" x14ac:dyDescent="0.3">
      <c r="A164" s="11" t="s">
        <v>8184</v>
      </c>
      <c r="B164" s="1">
        <v>17489</v>
      </c>
      <c r="C164" s="1">
        <v>17490</v>
      </c>
      <c r="D164" s="1">
        <v>17491</v>
      </c>
      <c r="E164" s="1">
        <v>17492</v>
      </c>
      <c r="F164" s="1">
        <v>17493</v>
      </c>
      <c r="G164" s="1">
        <v>17494</v>
      </c>
      <c r="H164" s="1">
        <v>17541</v>
      </c>
      <c r="I164" s="1">
        <v>17452</v>
      </c>
      <c r="J164" s="1">
        <v>17453</v>
      </c>
      <c r="K164" s="1">
        <v>17454</v>
      </c>
      <c r="L164" s="1">
        <v>17455</v>
      </c>
      <c r="M164" s="1">
        <v>17458</v>
      </c>
      <c r="N164" s="1">
        <v>17459</v>
      </c>
      <c r="O164" s="1">
        <v>17460</v>
      </c>
      <c r="P164" s="1">
        <v>17461</v>
      </c>
      <c r="Q164" s="1">
        <v>17462</v>
      </c>
      <c r="R164" s="1">
        <v>17463</v>
      </c>
      <c r="S164" s="1">
        <v>17464</v>
      </c>
      <c r="T164" s="1">
        <v>17465</v>
      </c>
      <c r="U164" s="1">
        <v>17466</v>
      </c>
      <c r="V164" s="1">
        <v>17483</v>
      </c>
      <c r="W164" s="1">
        <v>17486</v>
      </c>
      <c r="X164" s="1">
        <v>17544</v>
      </c>
      <c r="Y164" s="1">
        <v>17545</v>
      </c>
      <c r="Z164" s="1">
        <v>17546</v>
      </c>
      <c r="AA164" s="1">
        <v>17547</v>
      </c>
      <c r="AB164" s="1">
        <v>17548</v>
      </c>
      <c r="AC164" s="1">
        <v>17549</v>
      </c>
      <c r="AD164" s="1">
        <v>17550</v>
      </c>
      <c r="AE164" s="1">
        <v>17439</v>
      </c>
      <c r="AF164" s="1">
        <v>17440</v>
      </c>
      <c r="AG164" s="1">
        <v>17441</v>
      </c>
      <c r="AH164" s="1">
        <v>17428</v>
      </c>
      <c r="AI164" s="1">
        <v>17429</v>
      </c>
      <c r="AJ164" s="1">
        <v>17430</v>
      </c>
      <c r="AK164" s="1">
        <v>17431</v>
      </c>
      <c r="AL164" s="1">
        <v>17432</v>
      </c>
      <c r="AM164" s="1">
        <v>17433</v>
      </c>
      <c r="AN164" s="1">
        <v>17434</v>
      </c>
      <c r="AO164" s="1">
        <v>17435</v>
      </c>
      <c r="AP164" s="1">
        <v>17472</v>
      </c>
      <c r="AQ164" s="1">
        <v>17473</v>
      </c>
      <c r="AR164" s="1">
        <v>17474</v>
      </c>
      <c r="AS164" s="1">
        <v>17475</v>
      </c>
      <c r="AT164" s="1">
        <v>17525</v>
      </c>
      <c r="AU164" s="1">
        <v>17526</v>
      </c>
      <c r="AV164" s="1">
        <v>17527</v>
      </c>
      <c r="AW164" s="1">
        <v>17528</v>
      </c>
      <c r="AX164" s="1">
        <v>17529</v>
      </c>
      <c r="AY164" s="1">
        <v>17530</v>
      </c>
      <c r="AZ164" s="1">
        <v>17531</v>
      </c>
      <c r="BA164" s="1">
        <v>17532</v>
      </c>
      <c r="BB164" s="1">
        <v>17533</v>
      </c>
      <c r="BC164" s="1">
        <v>17537</v>
      </c>
      <c r="BD164" s="1">
        <v>17538</v>
      </c>
      <c r="BE164" s="1">
        <v>17445</v>
      </c>
      <c r="BF164" s="1">
        <v>17446</v>
      </c>
      <c r="BG164" s="1">
        <v>17447</v>
      </c>
      <c r="BH164" s="1">
        <v>17448</v>
      </c>
      <c r="BI164" s="1">
        <v>17449</v>
      </c>
      <c r="BJ164" s="1">
        <v>17421</v>
      </c>
      <c r="BK164" s="1">
        <v>17422</v>
      </c>
      <c r="BL164" s="1">
        <v>17423</v>
      </c>
      <c r="BM164" s="1">
        <v>17424</v>
      </c>
      <c r="BN164" s="1">
        <v>17425</v>
      </c>
      <c r="BO164" s="1">
        <v>17404</v>
      </c>
      <c r="BP164" s="1">
        <v>17405</v>
      </c>
      <c r="BQ164" s="1">
        <v>17406</v>
      </c>
      <c r="BR164" s="1">
        <v>17407</v>
      </c>
      <c r="BS164" s="1">
        <v>17479</v>
      </c>
      <c r="BT164" s="1">
        <v>17499</v>
      </c>
      <c r="BU164" s="1">
        <v>17500</v>
      </c>
      <c r="BV164" s="1">
        <v>17501</v>
      </c>
      <c r="BW164" s="1">
        <v>17502</v>
      </c>
      <c r="BX164" s="1">
        <v>17503</v>
      </c>
      <c r="BY164" s="1">
        <v>17410</v>
      </c>
      <c r="BZ164" s="1">
        <v>17411</v>
      </c>
      <c r="CA164" s="1">
        <v>17414</v>
      </c>
      <c r="CB164" s="1">
        <v>17415</v>
      </c>
      <c r="CC164" s="1">
        <v>17416</v>
      </c>
      <c r="CD164" s="1">
        <v>17514</v>
      </c>
      <c r="CE164" s="1">
        <v>17515</v>
      </c>
      <c r="CF164" s="1">
        <v>17516</v>
      </c>
      <c r="CG164" s="1">
        <v>17517</v>
      </c>
      <c r="CH164" s="1">
        <v>17518</v>
      </c>
      <c r="CI164" s="1">
        <v>17519</v>
      </c>
      <c r="CJ164" s="1">
        <v>17520</v>
      </c>
      <c r="CK164" s="1">
        <v>17521</v>
      </c>
      <c r="CL164" s="1">
        <v>17522</v>
      </c>
      <c r="CM164" s="1">
        <v>17507</v>
      </c>
      <c r="CN164" s="1">
        <v>17508</v>
      </c>
      <c r="CO164" s="1">
        <v>17509</v>
      </c>
      <c r="CP164" s="1">
        <v>17442</v>
      </c>
      <c r="CQ164" s="1">
        <v>17480</v>
      </c>
      <c r="CR164" s="1">
        <v>17510</v>
      </c>
      <c r="CS164" s="1">
        <v>17495</v>
      </c>
      <c r="CT164" s="1">
        <v>17467</v>
      </c>
      <c r="CU164" s="1">
        <v>17468</v>
      </c>
      <c r="CV164" s="1">
        <v>17436</v>
      </c>
      <c r="CW164" s="1">
        <v>17534</v>
      </c>
      <c r="CX164" s="1">
        <v>17417</v>
      </c>
      <c r="CY164" s="1">
        <v>17418</v>
      </c>
      <c r="CZ164" s="1">
        <v>17496</v>
      </c>
      <c r="DA164" s="1">
        <v>17469</v>
      </c>
      <c r="DB164" s="1">
        <v>17476</v>
      </c>
      <c r="DC164" s="1">
        <v>17504</v>
      </c>
      <c r="DD164" s="1">
        <v>17511</v>
      </c>
      <c r="DE164" s="1">
        <v>17408</v>
      </c>
      <c r="DF164" s="1">
        <v>17412</v>
      </c>
      <c r="DG164" s="1">
        <v>17484</v>
      </c>
      <c r="DH164" s="1">
        <v>17419</v>
      </c>
      <c r="DI164" s="1">
        <v>17426</v>
      </c>
      <c r="DJ164" s="1">
        <v>17437</v>
      </c>
      <c r="DK164" s="1">
        <v>17443</v>
      </c>
      <c r="DL164" s="1">
        <v>17450</v>
      </c>
      <c r="DM164" s="1">
        <v>17456</v>
      </c>
      <c r="DN164" s="1">
        <v>17470</v>
      </c>
      <c r="DO164" s="1">
        <v>17477</v>
      </c>
      <c r="DP164" s="1">
        <v>17481</v>
      </c>
      <c r="DQ164" s="1">
        <v>17497</v>
      </c>
      <c r="DR164" s="1">
        <v>17505</v>
      </c>
      <c r="DS164" s="1">
        <v>17512</v>
      </c>
      <c r="DT164" s="1">
        <v>17523</v>
      </c>
      <c r="DU164" s="1">
        <v>17535</v>
      </c>
      <c r="DV164" s="1">
        <v>17487</v>
      </c>
      <c r="DW164" s="1">
        <v>17539</v>
      </c>
      <c r="DX164" s="1">
        <v>17542</v>
      </c>
      <c r="DY164" s="1">
        <v>17551</v>
      </c>
      <c r="DZ164" s="1">
        <v>17409</v>
      </c>
      <c r="EA164" s="1">
        <v>17413</v>
      </c>
      <c r="EB164" s="1">
        <v>17485</v>
      </c>
      <c r="EC164" s="1">
        <v>17420</v>
      </c>
      <c r="ED164" s="1">
        <v>17427</v>
      </c>
      <c r="EE164" s="1">
        <v>17438</v>
      </c>
      <c r="EF164" s="1">
        <v>17444</v>
      </c>
      <c r="EG164" s="1">
        <v>17451</v>
      </c>
      <c r="EH164" s="1">
        <v>17457</v>
      </c>
      <c r="EI164" s="1">
        <v>17471</v>
      </c>
      <c r="EJ164" s="1">
        <v>17478</v>
      </c>
      <c r="EK164" s="1">
        <v>17482</v>
      </c>
      <c r="EL164" s="1">
        <v>17498</v>
      </c>
      <c r="EM164" s="1">
        <v>17506</v>
      </c>
      <c r="EN164" s="1">
        <v>17513</v>
      </c>
      <c r="EO164" s="1">
        <v>17524</v>
      </c>
      <c r="EP164" s="1">
        <v>17536</v>
      </c>
      <c r="EQ164" s="1">
        <v>17488</v>
      </c>
      <c r="ER164" s="1">
        <v>17540</v>
      </c>
      <c r="ES164" s="1">
        <v>17543</v>
      </c>
      <c r="ET164" s="1">
        <v>17552</v>
      </c>
      <c r="EU164" s="1">
        <v>26112216</v>
      </c>
      <c r="EV164" s="1">
        <v>26112216</v>
      </c>
      <c r="EW164" s="1">
        <v>26112216</v>
      </c>
      <c r="EX164" s="1">
        <v>26112216</v>
      </c>
      <c r="EY164" s="1">
        <v>26112216</v>
      </c>
      <c r="EZ164" s="1">
        <v>26112216</v>
      </c>
      <c r="FA164" s="1">
        <v>26112216</v>
      </c>
      <c r="FB164" s="1">
        <v>26112216</v>
      </c>
      <c r="FC164" s="1">
        <v>26112216</v>
      </c>
      <c r="FD164" s="1">
        <v>26112216</v>
      </c>
      <c r="FE164" s="1">
        <v>26112216</v>
      </c>
      <c r="FF164" s="1">
        <v>26112216</v>
      </c>
      <c r="FG164" s="1">
        <v>26112216</v>
      </c>
      <c r="FH164" s="1">
        <v>26112216</v>
      </c>
      <c r="FI164" s="1">
        <v>26112216</v>
      </c>
      <c r="FJ164" s="1">
        <v>26112216</v>
      </c>
      <c r="FK164" s="1">
        <v>26112216</v>
      </c>
      <c r="FL164" s="1">
        <v>26112216</v>
      </c>
      <c r="FM164" s="1">
        <v>26112216</v>
      </c>
      <c r="FN164" s="1">
        <v>26112216</v>
      </c>
      <c r="FO164" s="1">
        <v>26112216</v>
      </c>
      <c r="FP164" s="1">
        <v>26112216</v>
      </c>
      <c r="FQ164" s="1">
        <v>26112216</v>
      </c>
      <c r="FR164" s="1">
        <v>26112216</v>
      </c>
      <c r="FS164" s="1">
        <v>26112216</v>
      </c>
      <c r="FT164" s="1">
        <v>26112216</v>
      </c>
      <c r="FU164" s="1">
        <v>26112216</v>
      </c>
      <c r="FV164" s="1">
        <v>26112216</v>
      </c>
      <c r="FW164" s="1">
        <v>26112216</v>
      </c>
      <c r="FX164" s="1">
        <v>26112216</v>
      </c>
      <c r="FY164" s="1">
        <v>26112216</v>
      </c>
      <c r="FZ164" s="1">
        <v>26112216</v>
      </c>
      <c r="GA164" s="1">
        <v>26112216</v>
      </c>
      <c r="GB164" s="1">
        <v>26112216</v>
      </c>
      <c r="GC164" s="1">
        <v>26112216</v>
      </c>
      <c r="GD164" s="1">
        <v>26112216</v>
      </c>
      <c r="GE164" s="1">
        <v>26112216</v>
      </c>
      <c r="GF164" s="1">
        <v>26112216</v>
      </c>
      <c r="GG164" s="1">
        <v>26112216</v>
      </c>
      <c r="GH164" s="1">
        <v>26112216</v>
      </c>
      <c r="GI164" s="1">
        <v>26112216</v>
      </c>
      <c r="GJ164" s="1">
        <v>26112216</v>
      </c>
      <c r="GK164" s="1">
        <v>26112216</v>
      </c>
      <c r="GL164" s="1">
        <v>26112216</v>
      </c>
      <c r="GM164" s="1">
        <v>26112216</v>
      </c>
      <c r="GN164" s="1">
        <v>26112216</v>
      </c>
      <c r="GO164" s="1">
        <v>26112216</v>
      </c>
      <c r="GP164" s="1">
        <v>26112216</v>
      </c>
      <c r="GQ164" s="1">
        <v>26112216</v>
      </c>
      <c r="GR164" s="1">
        <v>26112216</v>
      </c>
      <c r="GS164" s="1">
        <v>26112216</v>
      </c>
      <c r="GT164" s="1">
        <v>26112216</v>
      </c>
      <c r="GU164" s="1">
        <v>26112216</v>
      </c>
      <c r="GV164" s="1">
        <v>26112216</v>
      </c>
      <c r="GW164" s="1">
        <v>26112216</v>
      </c>
      <c r="GX164" s="1">
        <v>26112216</v>
      </c>
      <c r="GY164" s="1">
        <v>26112216</v>
      </c>
      <c r="GZ164" s="1">
        <v>26112216</v>
      </c>
      <c r="HA164" s="1">
        <v>26112216</v>
      </c>
      <c r="HB164" s="1">
        <v>26112216</v>
      </c>
      <c r="HC164" s="1">
        <v>26112216</v>
      </c>
      <c r="HD164" s="1">
        <v>26112216</v>
      </c>
      <c r="HE164" s="1">
        <v>26112216</v>
      </c>
      <c r="HF164" s="1">
        <v>26112216</v>
      </c>
      <c r="HG164" s="1">
        <v>26112216</v>
      </c>
      <c r="HH164" s="1">
        <v>26112216</v>
      </c>
      <c r="HI164" s="1">
        <v>26112216</v>
      </c>
      <c r="HJ164" s="1">
        <v>26112216</v>
      </c>
      <c r="HK164" s="1">
        <v>26112216</v>
      </c>
      <c r="HL164" s="1">
        <v>26112216</v>
      </c>
      <c r="HM164" s="1">
        <v>26112216</v>
      </c>
      <c r="HN164" s="1">
        <v>26112216</v>
      </c>
      <c r="HO164" s="1">
        <v>26112216</v>
      </c>
      <c r="HP164" s="1">
        <v>26112216</v>
      </c>
      <c r="HQ164" s="1">
        <v>26112216</v>
      </c>
      <c r="HR164" s="1">
        <v>26112216</v>
      </c>
      <c r="HS164" s="1">
        <v>26112216</v>
      </c>
      <c r="HT164" s="1">
        <v>26112216</v>
      </c>
      <c r="HU164" s="1">
        <v>26112216</v>
      </c>
      <c r="HV164" s="1">
        <v>26112216</v>
      </c>
      <c r="HW164" s="1">
        <v>26112216</v>
      </c>
      <c r="HX164" s="1">
        <v>26112216</v>
      </c>
      <c r="HY164" s="1">
        <v>26112216</v>
      </c>
      <c r="HZ164" s="1">
        <v>26112216</v>
      </c>
      <c r="IA164" s="1">
        <v>26112216</v>
      </c>
      <c r="IB164" s="1">
        <v>26112216</v>
      </c>
      <c r="IC164" s="1">
        <v>26112216</v>
      </c>
      <c r="ID164" s="1">
        <v>26112216</v>
      </c>
      <c r="IE164" s="1">
        <v>26112216</v>
      </c>
      <c r="IF164" s="1">
        <v>26112216</v>
      </c>
      <c r="IG164" s="1">
        <v>26112216</v>
      </c>
      <c r="IH164" s="1">
        <v>26112216</v>
      </c>
      <c r="II164" s="1">
        <v>26112216</v>
      </c>
      <c r="IJ164" s="1">
        <v>26112216</v>
      </c>
      <c r="IK164" s="1">
        <v>26112216</v>
      </c>
      <c r="IL164" s="1">
        <v>26112216</v>
      </c>
      <c r="IM164" s="1">
        <v>26112216</v>
      </c>
      <c r="IN164" s="1">
        <v>26112216</v>
      </c>
      <c r="IO164" s="1">
        <v>26112216</v>
      </c>
      <c r="IP164" s="1">
        <v>26112216</v>
      </c>
      <c r="IQ164" s="1">
        <v>26112216</v>
      </c>
      <c r="IR164" s="1">
        <v>26112216</v>
      </c>
      <c r="IS164" s="1">
        <v>26112216</v>
      </c>
      <c r="IT164" s="1">
        <v>26112216</v>
      </c>
      <c r="IU164" s="1">
        <v>26112216</v>
      </c>
      <c r="IV164" s="1">
        <v>26112216</v>
      </c>
      <c r="IW164" s="1">
        <v>26112216</v>
      </c>
      <c r="IX164" s="1">
        <v>26112216</v>
      </c>
      <c r="IY164" s="1">
        <v>26112216</v>
      </c>
      <c r="IZ164" s="1">
        <v>26112216</v>
      </c>
      <c r="JA164" s="1">
        <v>26112216</v>
      </c>
      <c r="JB164" s="1">
        <v>26112216</v>
      </c>
      <c r="JC164" s="1">
        <v>26112216</v>
      </c>
      <c r="JD164" s="1">
        <v>26112216</v>
      </c>
      <c r="JE164" s="1">
        <v>26112216</v>
      </c>
      <c r="JF164" s="1">
        <v>26112216</v>
      </c>
      <c r="JG164" s="1">
        <v>26112216</v>
      </c>
      <c r="JH164" s="1">
        <v>26112216</v>
      </c>
      <c r="JI164" s="1">
        <v>26112216</v>
      </c>
      <c r="JJ164" s="1">
        <v>26112216</v>
      </c>
      <c r="JK164" s="1">
        <v>26112216</v>
      </c>
      <c r="JL164" s="1">
        <v>26112216</v>
      </c>
      <c r="JM164" s="1">
        <v>26112216</v>
      </c>
      <c r="JN164" s="1">
        <v>26112216</v>
      </c>
      <c r="JO164" s="1">
        <v>26112216</v>
      </c>
      <c r="JP164" s="1">
        <v>26112216</v>
      </c>
      <c r="JQ164" s="1">
        <v>26112216</v>
      </c>
      <c r="JR164" s="1">
        <v>26112216</v>
      </c>
      <c r="JS164" s="1">
        <v>26112216</v>
      </c>
      <c r="JT164" s="1">
        <v>26112216</v>
      </c>
      <c r="JU164" s="1">
        <v>26112216</v>
      </c>
      <c r="JV164" s="1">
        <v>26112216</v>
      </c>
      <c r="JW164" s="1">
        <v>26112216</v>
      </c>
      <c r="JX164" s="1">
        <v>26112216</v>
      </c>
      <c r="JY164" s="1">
        <v>26112216</v>
      </c>
      <c r="JZ164" s="1">
        <v>26112216</v>
      </c>
      <c r="KA164" s="1">
        <v>26112216</v>
      </c>
      <c r="KB164" s="1">
        <v>26112216</v>
      </c>
      <c r="KC164" s="1">
        <v>26112216</v>
      </c>
      <c r="KD164" s="1">
        <v>26112216</v>
      </c>
      <c r="KE164" s="1">
        <v>26112216</v>
      </c>
      <c r="KF164" s="1">
        <v>26112216</v>
      </c>
      <c r="KG164" s="1">
        <v>26112216</v>
      </c>
      <c r="KH164" s="1">
        <v>26112216</v>
      </c>
      <c r="KI164" s="1">
        <v>26112216</v>
      </c>
      <c r="KJ164" s="1">
        <v>26112216</v>
      </c>
      <c r="KK164" s="1">
        <v>26112216</v>
      </c>
      <c r="KL164" s="1">
        <v>26112216</v>
      </c>
      <c r="KM164" s="1">
        <v>26112216</v>
      </c>
      <c r="KN164" s="1">
        <v>2604222</v>
      </c>
      <c r="KO164" s="1">
        <v>26112216</v>
      </c>
    </row>
    <row r="165" spans="1:301" x14ac:dyDescent="0.3">
      <c r="A165" s="11" t="s">
        <v>8185</v>
      </c>
      <c r="B165" s="1">
        <v>17638</v>
      </c>
      <c r="C165" s="1">
        <v>17639</v>
      </c>
      <c r="D165" s="1">
        <v>17640</v>
      </c>
      <c r="E165" s="1">
        <v>17641</v>
      </c>
      <c r="F165" s="1">
        <v>17642</v>
      </c>
      <c r="G165" s="1">
        <v>17643</v>
      </c>
      <c r="H165" s="1">
        <v>17690</v>
      </c>
      <c r="I165" s="1">
        <v>17601</v>
      </c>
      <c r="J165" s="1">
        <v>17602</v>
      </c>
      <c r="K165" s="1">
        <v>17603</v>
      </c>
      <c r="L165" s="1">
        <v>17604</v>
      </c>
      <c r="M165" s="1">
        <v>17607</v>
      </c>
      <c r="N165" s="1">
        <v>17608</v>
      </c>
      <c r="O165" s="1">
        <v>17609</v>
      </c>
      <c r="P165" s="1">
        <v>17610</v>
      </c>
      <c r="Q165" s="1">
        <v>17611</v>
      </c>
      <c r="R165" s="1">
        <v>17612</v>
      </c>
      <c r="S165" s="1">
        <v>17613</v>
      </c>
      <c r="T165" s="1">
        <v>17614</v>
      </c>
      <c r="U165" s="1">
        <v>17615</v>
      </c>
      <c r="V165" s="1">
        <v>17632</v>
      </c>
      <c r="W165" s="1">
        <v>17635</v>
      </c>
      <c r="X165" s="1">
        <v>17693</v>
      </c>
      <c r="Y165" s="1">
        <v>17694</v>
      </c>
      <c r="Z165" s="1">
        <v>17695</v>
      </c>
      <c r="AA165" s="1">
        <v>17696</v>
      </c>
      <c r="AB165" s="1">
        <v>17697</v>
      </c>
      <c r="AC165" s="1">
        <v>17698</v>
      </c>
      <c r="AD165" s="1">
        <v>17699</v>
      </c>
      <c r="AE165" s="1">
        <v>17588</v>
      </c>
      <c r="AF165" s="1">
        <v>17589</v>
      </c>
      <c r="AG165" s="1">
        <v>17590</v>
      </c>
      <c r="AH165" s="1">
        <v>17577</v>
      </c>
      <c r="AI165" s="1">
        <v>17578</v>
      </c>
      <c r="AJ165" s="1">
        <v>17579</v>
      </c>
      <c r="AK165" s="1">
        <v>17580</v>
      </c>
      <c r="AL165" s="1">
        <v>17581</v>
      </c>
      <c r="AM165" s="1">
        <v>17582</v>
      </c>
      <c r="AN165" s="1">
        <v>17583</v>
      </c>
      <c r="AO165" s="1">
        <v>17584</v>
      </c>
      <c r="AP165" s="1">
        <v>17621</v>
      </c>
      <c r="AQ165" s="1">
        <v>17622</v>
      </c>
      <c r="AR165" s="1">
        <v>17623</v>
      </c>
      <c r="AS165" s="1">
        <v>17624</v>
      </c>
      <c r="AT165" s="1">
        <v>17674</v>
      </c>
      <c r="AU165" s="1">
        <v>17675</v>
      </c>
      <c r="AV165" s="1">
        <v>17676</v>
      </c>
      <c r="AW165" s="1">
        <v>17677</v>
      </c>
      <c r="AX165" s="1">
        <v>17678</v>
      </c>
      <c r="AY165" s="1">
        <v>17679</v>
      </c>
      <c r="AZ165" s="1">
        <v>17680</v>
      </c>
      <c r="BA165" s="1">
        <v>17681</v>
      </c>
      <c r="BB165" s="1">
        <v>17682</v>
      </c>
      <c r="BC165" s="1">
        <v>17686</v>
      </c>
      <c r="BD165" s="1">
        <v>17687</v>
      </c>
      <c r="BE165" s="1">
        <v>17594</v>
      </c>
      <c r="BF165" s="1">
        <v>17595</v>
      </c>
      <c r="BG165" s="1">
        <v>17596</v>
      </c>
      <c r="BH165" s="1">
        <v>17597</v>
      </c>
      <c r="BI165" s="1">
        <v>17598</v>
      </c>
      <c r="BJ165" s="1">
        <v>17570</v>
      </c>
      <c r="BK165" s="1">
        <v>17571</v>
      </c>
      <c r="BL165" s="1">
        <v>17572</v>
      </c>
      <c r="BM165" s="1">
        <v>17573</v>
      </c>
      <c r="BN165" s="1">
        <v>17574</v>
      </c>
      <c r="BO165" s="1">
        <v>17553</v>
      </c>
      <c r="BP165" s="1">
        <v>17554</v>
      </c>
      <c r="BQ165" s="1">
        <v>17555</v>
      </c>
      <c r="BR165" s="1">
        <v>17556</v>
      </c>
      <c r="BS165" s="1">
        <v>17628</v>
      </c>
      <c r="BT165" s="1">
        <v>17648</v>
      </c>
      <c r="BU165" s="1">
        <v>17649</v>
      </c>
      <c r="BV165" s="1">
        <v>17650</v>
      </c>
      <c r="BW165" s="1">
        <v>17651</v>
      </c>
      <c r="BX165" s="1">
        <v>17652</v>
      </c>
      <c r="BY165" s="1">
        <v>17559</v>
      </c>
      <c r="BZ165" s="1">
        <v>17560</v>
      </c>
      <c r="CA165" s="1">
        <v>17563</v>
      </c>
      <c r="CB165" s="1">
        <v>17564</v>
      </c>
      <c r="CC165" s="1">
        <v>17565</v>
      </c>
      <c r="CD165" s="1">
        <v>17663</v>
      </c>
      <c r="CE165" s="1">
        <v>17664</v>
      </c>
      <c r="CF165" s="1">
        <v>17665</v>
      </c>
      <c r="CG165" s="1">
        <v>17666</v>
      </c>
      <c r="CH165" s="1">
        <v>17667</v>
      </c>
      <c r="CI165" s="1">
        <v>17668</v>
      </c>
      <c r="CJ165" s="1">
        <v>17669</v>
      </c>
      <c r="CK165" s="1">
        <v>17670</v>
      </c>
      <c r="CL165" s="1">
        <v>17671</v>
      </c>
      <c r="CM165" s="1">
        <v>17656</v>
      </c>
      <c r="CN165" s="1">
        <v>17657</v>
      </c>
      <c r="CO165" s="1">
        <v>17658</v>
      </c>
      <c r="CP165" s="1">
        <v>17591</v>
      </c>
      <c r="CQ165" s="1">
        <v>17629</v>
      </c>
      <c r="CR165" s="1">
        <v>17659</v>
      </c>
      <c r="CS165" s="1">
        <v>17644</v>
      </c>
      <c r="CT165" s="1">
        <v>17616</v>
      </c>
      <c r="CU165" s="1">
        <v>17617</v>
      </c>
      <c r="CV165" s="1">
        <v>17585</v>
      </c>
      <c r="CW165" s="1">
        <v>17683</v>
      </c>
      <c r="CX165" s="1">
        <v>17566</v>
      </c>
      <c r="CY165" s="1">
        <v>17567</v>
      </c>
      <c r="CZ165" s="1">
        <v>17645</v>
      </c>
      <c r="DA165" s="1">
        <v>17618</v>
      </c>
      <c r="DB165" s="1">
        <v>17625</v>
      </c>
      <c r="DC165" s="1">
        <v>17653</v>
      </c>
      <c r="DD165" s="1">
        <v>17660</v>
      </c>
      <c r="DE165" s="1">
        <v>17557</v>
      </c>
      <c r="DF165" s="1">
        <v>17561</v>
      </c>
      <c r="DG165" s="1">
        <v>17633</v>
      </c>
      <c r="DH165" s="1">
        <v>17568</v>
      </c>
      <c r="DI165" s="1">
        <v>17575</v>
      </c>
      <c r="DJ165" s="1">
        <v>17586</v>
      </c>
      <c r="DK165" s="1">
        <v>17592</v>
      </c>
      <c r="DL165" s="1">
        <v>17599</v>
      </c>
      <c r="DM165" s="1">
        <v>17605</v>
      </c>
      <c r="DN165" s="1">
        <v>17619</v>
      </c>
      <c r="DO165" s="1">
        <v>17626</v>
      </c>
      <c r="DP165" s="1">
        <v>17630</v>
      </c>
      <c r="DQ165" s="1">
        <v>17646</v>
      </c>
      <c r="DR165" s="1">
        <v>17654</v>
      </c>
      <c r="DS165" s="1">
        <v>17661</v>
      </c>
      <c r="DT165" s="1">
        <v>17672</v>
      </c>
      <c r="DU165" s="1">
        <v>17684</v>
      </c>
      <c r="DV165" s="1">
        <v>17636</v>
      </c>
      <c r="DW165" s="1">
        <v>17688</v>
      </c>
      <c r="DX165" s="1">
        <v>17691</v>
      </c>
      <c r="DY165" s="1">
        <v>17700</v>
      </c>
      <c r="DZ165" s="1">
        <v>17558</v>
      </c>
      <c r="EA165" s="1">
        <v>17562</v>
      </c>
      <c r="EB165" s="1">
        <v>17634</v>
      </c>
      <c r="EC165" s="1">
        <v>17569</v>
      </c>
      <c r="ED165" s="1">
        <v>17576</v>
      </c>
      <c r="EE165" s="1">
        <v>17587</v>
      </c>
      <c r="EF165" s="1">
        <v>17593</v>
      </c>
      <c r="EG165" s="1">
        <v>17600</v>
      </c>
      <c r="EH165" s="1">
        <v>17606</v>
      </c>
      <c r="EI165" s="1">
        <v>17620</v>
      </c>
      <c r="EJ165" s="1">
        <v>17627</v>
      </c>
      <c r="EK165" s="1">
        <v>17631</v>
      </c>
      <c r="EL165" s="1">
        <v>17647</v>
      </c>
      <c r="EM165" s="1">
        <v>17655</v>
      </c>
      <c r="EN165" s="1">
        <v>17662</v>
      </c>
      <c r="EO165" s="1">
        <v>17673</v>
      </c>
      <c r="EP165" s="1">
        <v>17685</v>
      </c>
      <c r="EQ165" s="1">
        <v>17637</v>
      </c>
      <c r="ER165" s="1">
        <v>17689</v>
      </c>
      <c r="ES165" s="1">
        <v>17692</v>
      </c>
      <c r="ET165" s="1">
        <v>17701</v>
      </c>
      <c r="EU165" s="1">
        <v>26112216</v>
      </c>
      <c r="EV165" s="1">
        <v>26112216</v>
      </c>
      <c r="EW165" s="1">
        <v>26112216</v>
      </c>
      <c r="EX165" s="1">
        <v>26112216</v>
      </c>
      <c r="EY165" s="1">
        <v>26112216</v>
      </c>
      <c r="EZ165" s="1">
        <v>26112216</v>
      </c>
      <c r="FA165" s="1">
        <v>26112216</v>
      </c>
      <c r="FB165" s="1">
        <v>26112216</v>
      </c>
      <c r="FC165" s="1">
        <v>26112216</v>
      </c>
      <c r="FD165" s="1">
        <v>26112216</v>
      </c>
      <c r="FE165" s="1">
        <v>26112216</v>
      </c>
      <c r="FF165" s="1">
        <v>26112216</v>
      </c>
      <c r="FG165" s="1">
        <v>26112216</v>
      </c>
      <c r="FH165" s="1">
        <v>26112216</v>
      </c>
      <c r="FI165" s="1">
        <v>26112216</v>
      </c>
      <c r="FJ165" s="1">
        <v>26112216</v>
      </c>
      <c r="FK165" s="1">
        <v>26112216</v>
      </c>
      <c r="FL165" s="1">
        <v>26112216</v>
      </c>
      <c r="FM165" s="1">
        <v>26112216</v>
      </c>
      <c r="FN165" s="1">
        <v>26112216</v>
      </c>
      <c r="FO165" s="1">
        <v>26112216</v>
      </c>
      <c r="FP165" s="1">
        <v>26112216</v>
      </c>
      <c r="FQ165" s="1">
        <v>26112216</v>
      </c>
      <c r="FR165" s="1">
        <v>26112216</v>
      </c>
      <c r="FS165" s="1">
        <v>26112216</v>
      </c>
      <c r="FT165" s="1">
        <v>26112216</v>
      </c>
      <c r="FU165" s="1">
        <v>26112216</v>
      </c>
      <c r="FV165" s="1">
        <v>26112216</v>
      </c>
      <c r="FW165" s="1">
        <v>26112216</v>
      </c>
      <c r="FX165" s="1">
        <v>26112216</v>
      </c>
      <c r="FY165" s="1">
        <v>26112216</v>
      </c>
      <c r="FZ165" s="1">
        <v>26112216</v>
      </c>
      <c r="GA165" s="1">
        <v>26112216</v>
      </c>
      <c r="GB165" s="1">
        <v>26112216</v>
      </c>
      <c r="GC165" s="1">
        <v>26112216</v>
      </c>
      <c r="GD165" s="1">
        <v>26112216</v>
      </c>
      <c r="GE165" s="1">
        <v>26112216</v>
      </c>
      <c r="GF165" s="1">
        <v>26112216</v>
      </c>
      <c r="GG165" s="1">
        <v>26112216</v>
      </c>
      <c r="GH165" s="1">
        <v>26112216</v>
      </c>
      <c r="GI165" s="1">
        <v>26112216</v>
      </c>
      <c r="GJ165" s="1">
        <v>26112216</v>
      </c>
      <c r="GK165" s="1">
        <v>26112216</v>
      </c>
      <c r="GL165" s="1">
        <v>26112216</v>
      </c>
      <c r="GM165" s="1">
        <v>26112216</v>
      </c>
      <c r="GN165" s="1">
        <v>26112216</v>
      </c>
      <c r="GO165" s="1">
        <v>26112216</v>
      </c>
      <c r="GP165" s="1">
        <v>26112216</v>
      </c>
      <c r="GQ165" s="1">
        <v>26112216</v>
      </c>
      <c r="GR165" s="1">
        <v>26112216</v>
      </c>
      <c r="GS165" s="1">
        <v>26112216</v>
      </c>
      <c r="GT165" s="1">
        <v>26112216</v>
      </c>
      <c r="GU165" s="1">
        <v>26112216</v>
      </c>
      <c r="GV165" s="1">
        <v>26112216</v>
      </c>
      <c r="GW165" s="1">
        <v>26112216</v>
      </c>
      <c r="GX165" s="1">
        <v>26112216</v>
      </c>
      <c r="GY165" s="1">
        <v>26112216</v>
      </c>
      <c r="GZ165" s="1">
        <v>26112216</v>
      </c>
      <c r="HA165" s="1">
        <v>26112216</v>
      </c>
      <c r="HB165" s="1">
        <v>26112216</v>
      </c>
      <c r="HC165" s="1">
        <v>26112216</v>
      </c>
      <c r="HD165" s="1">
        <v>26112216</v>
      </c>
      <c r="HE165" s="1">
        <v>26112216</v>
      </c>
      <c r="HF165" s="1">
        <v>26112216</v>
      </c>
      <c r="HG165" s="1">
        <v>26112216</v>
      </c>
      <c r="HH165" s="1">
        <v>26112216</v>
      </c>
      <c r="HI165" s="1">
        <v>26112216</v>
      </c>
      <c r="HJ165" s="1">
        <v>26112216</v>
      </c>
      <c r="HK165" s="1">
        <v>26112216</v>
      </c>
      <c r="HL165" s="1">
        <v>26112216</v>
      </c>
      <c r="HM165" s="1">
        <v>26112216</v>
      </c>
      <c r="HN165" s="1">
        <v>26112216</v>
      </c>
      <c r="HO165" s="1">
        <v>26112216</v>
      </c>
      <c r="HP165" s="1">
        <v>26112216</v>
      </c>
      <c r="HQ165" s="1">
        <v>26112216</v>
      </c>
      <c r="HR165" s="1">
        <v>26112216</v>
      </c>
      <c r="HS165" s="1">
        <v>26112216</v>
      </c>
      <c r="HT165" s="1">
        <v>26112216</v>
      </c>
      <c r="HU165" s="1">
        <v>26112216</v>
      </c>
      <c r="HV165" s="1">
        <v>26112216</v>
      </c>
      <c r="HW165" s="1">
        <v>26112216</v>
      </c>
      <c r="HX165" s="1">
        <v>26112216</v>
      </c>
      <c r="HY165" s="1">
        <v>26112216</v>
      </c>
      <c r="HZ165" s="1">
        <v>26112216</v>
      </c>
      <c r="IA165" s="1">
        <v>26112216</v>
      </c>
      <c r="IB165" s="1">
        <v>26112216</v>
      </c>
      <c r="IC165" s="1">
        <v>26112216</v>
      </c>
      <c r="ID165" s="1">
        <v>26112216</v>
      </c>
      <c r="IE165" s="1">
        <v>26112216</v>
      </c>
      <c r="IF165" s="1">
        <v>26112216</v>
      </c>
      <c r="IG165" s="1">
        <v>26112216</v>
      </c>
      <c r="IH165" s="1">
        <v>26112216</v>
      </c>
      <c r="II165" s="1">
        <v>26112216</v>
      </c>
      <c r="IJ165" s="1">
        <v>26112216</v>
      </c>
      <c r="IK165" s="1">
        <v>26112216</v>
      </c>
      <c r="IL165" s="1">
        <v>26112216</v>
      </c>
      <c r="IM165" s="1">
        <v>26112216</v>
      </c>
      <c r="IN165" s="1">
        <v>26112216</v>
      </c>
      <c r="IO165" s="1">
        <v>26112216</v>
      </c>
      <c r="IP165" s="1">
        <v>26112216</v>
      </c>
      <c r="IQ165" s="1">
        <v>26112216</v>
      </c>
      <c r="IR165" s="1">
        <v>26112216</v>
      </c>
      <c r="IS165" s="1">
        <v>26112216</v>
      </c>
      <c r="IT165" s="1">
        <v>26112216</v>
      </c>
      <c r="IU165" s="1">
        <v>26112216</v>
      </c>
      <c r="IV165" s="1">
        <v>26112216</v>
      </c>
      <c r="IW165" s="1">
        <v>26112216</v>
      </c>
      <c r="IX165" s="1">
        <v>26112216</v>
      </c>
      <c r="IY165" s="1">
        <v>26112216</v>
      </c>
      <c r="IZ165" s="1">
        <v>26112216</v>
      </c>
      <c r="JA165" s="1">
        <v>26112216</v>
      </c>
      <c r="JB165" s="1">
        <v>26112216</v>
      </c>
      <c r="JC165" s="1">
        <v>26112216</v>
      </c>
      <c r="JD165" s="1">
        <v>26112216</v>
      </c>
      <c r="JE165" s="1">
        <v>26112216</v>
      </c>
      <c r="JF165" s="1">
        <v>26112216</v>
      </c>
      <c r="JG165" s="1">
        <v>26112216</v>
      </c>
      <c r="JH165" s="1">
        <v>26112216</v>
      </c>
      <c r="JI165" s="1">
        <v>26112216</v>
      </c>
      <c r="JJ165" s="1">
        <v>26112216</v>
      </c>
      <c r="JK165" s="1">
        <v>26112216</v>
      </c>
      <c r="JL165" s="1">
        <v>26112216</v>
      </c>
      <c r="JM165" s="1">
        <v>26112216</v>
      </c>
      <c r="JN165" s="1">
        <v>26112216</v>
      </c>
      <c r="JO165" s="1">
        <v>26112216</v>
      </c>
      <c r="JP165" s="1">
        <v>26112216</v>
      </c>
      <c r="JQ165" s="1">
        <v>26112216</v>
      </c>
      <c r="JR165" s="1">
        <v>26112216</v>
      </c>
      <c r="JS165" s="1">
        <v>26112216</v>
      </c>
      <c r="JT165" s="1">
        <v>26112216</v>
      </c>
      <c r="JU165" s="1">
        <v>26112216</v>
      </c>
      <c r="JV165" s="1">
        <v>26112216</v>
      </c>
      <c r="JW165" s="1">
        <v>26112216</v>
      </c>
      <c r="JX165" s="1">
        <v>26112216</v>
      </c>
      <c r="JY165" s="1">
        <v>26112216</v>
      </c>
      <c r="JZ165" s="1">
        <v>26112216</v>
      </c>
      <c r="KA165" s="1">
        <v>26112216</v>
      </c>
      <c r="KB165" s="1">
        <v>26112216</v>
      </c>
      <c r="KC165" s="1">
        <v>26112216</v>
      </c>
      <c r="KD165" s="1">
        <v>26112216</v>
      </c>
      <c r="KE165" s="1">
        <v>26112216</v>
      </c>
      <c r="KF165" s="1">
        <v>26112216</v>
      </c>
      <c r="KG165" s="1">
        <v>26112216</v>
      </c>
      <c r="KH165" s="1">
        <v>26112216</v>
      </c>
      <c r="KI165" s="1">
        <v>26112216</v>
      </c>
      <c r="KJ165" s="1">
        <v>26112216</v>
      </c>
      <c r="KK165" s="1">
        <v>26112216</v>
      </c>
      <c r="KL165" s="1">
        <v>26112216</v>
      </c>
      <c r="KM165" s="1">
        <v>26112216</v>
      </c>
      <c r="KN165" s="1">
        <v>2626423</v>
      </c>
      <c r="KO165" s="1">
        <v>26112216</v>
      </c>
    </row>
    <row r="166" spans="1:301" x14ac:dyDescent="0.3">
      <c r="A166" s="11" t="s">
        <v>8186</v>
      </c>
      <c r="B166" s="1">
        <v>17787</v>
      </c>
      <c r="C166" s="1">
        <v>17788</v>
      </c>
      <c r="D166" s="1">
        <v>17789</v>
      </c>
      <c r="E166" s="1">
        <v>17790</v>
      </c>
      <c r="F166" s="1">
        <v>17791</v>
      </c>
      <c r="G166" s="1">
        <v>17792</v>
      </c>
      <c r="H166" s="1">
        <v>17839</v>
      </c>
      <c r="I166" s="1">
        <v>17750</v>
      </c>
      <c r="J166" s="1">
        <v>17751</v>
      </c>
      <c r="K166" s="1">
        <v>17752</v>
      </c>
      <c r="L166" s="1">
        <v>17753</v>
      </c>
      <c r="M166" s="1">
        <v>17756</v>
      </c>
      <c r="N166" s="1">
        <v>17757</v>
      </c>
      <c r="O166" s="1">
        <v>17758</v>
      </c>
      <c r="P166" s="1">
        <v>17759</v>
      </c>
      <c r="Q166" s="1">
        <v>17760</v>
      </c>
      <c r="R166" s="1">
        <v>17761</v>
      </c>
      <c r="S166" s="1">
        <v>17762</v>
      </c>
      <c r="T166" s="1">
        <v>17763</v>
      </c>
      <c r="U166" s="1">
        <v>17764</v>
      </c>
      <c r="V166" s="1">
        <v>17781</v>
      </c>
      <c r="W166" s="1">
        <v>17784</v>
      </c>
      <c r="X166" s="1">
        <v>17842</v>
      </c>
      <c r="Y166" s="1">
        <v>17843</v>
      </c>
      <c r="Z166" s="1">
        <v>17844</v>
      </c>
      <c r="AA166" s="1">
        <v>17845</v>
      </c>
      <c r="AB166" s="1">
        <v>17846</v>
      </c>
      <c r="AC166" s="1">
        <v>17847</v>
      </c>
      <c r="AD166" s="1">
        <v>17848</v>
      </c>
      <c r="AE166" s="1">
        <v>17737</v>
      </c>
      <c r="AF166" s="1">
        <v>17738</v>
      </c>
      <c r="AG166" s="1">
        <v>17739</v>
      </c>
      <c r="AH166" s="1">
        <v>17726</v>
      </c>
      <c r="AI166" s="1">
        <v>17727</v>
      </c>
      <c r="AJ166" s="1">
        <v>17728</v>
      </c>
      <c r="AK166" s="1">
        <v>17729</v>
      </c>
      <c r="AL166" s="1">
        <v>17730</v>
      </c>
      <c r="AM166" s="1">
        <v>17731</v>
      </c>
      <c r="AN166" s="1">
        <v>17732</v>
      </c>
      <c r="AO166" s="1">
        <v>17733</v>
      </c>
      <c r="AP166" s="1">
        <v>17770</v>
      </c>
      <c r="AQ166" s="1">
        <v>17771</v>
      </c>
      <c r="AR166" s="1">
        <v>17772</v>
      </c>
      <c r="AS166" s="1">
        <v>17773</v>
      </c>
      <c r="AT166" s="1">
        <v>17823</v>
      </c>
      <c r="AU166" s="1">
        <v>17824</v>
      </c>
      <c r="AV166" s="1">
        <v>17825</v>
      </c>
      <c r="AW166" s="1">
        <v>17826</v>
      </c>
      <c r="AX166" s="1">
        <v>17827</v>
      </c>
      <c r="AY166" s="1">
        <v>17828</v>
      </c>
      <c r="AZ166" s="1">
        <v>17829</v>
      </c>
      <c r="BA166" s="1">
        <v>17830</v>
      </c>
      <c r="BB166" s="1">
        <v>17831</v>
      </c>
      <c r="BC166" s="1">
        <v>17835</v>
      </c>
      <c r="BD166" s="1">
        <v>17836</v>
      </c>
      <c r="BE166" s="1">
        <v>17743</v>
      </c>
      <c r="BF166" s="1">
        <v>17744</v>
      </c>
      <c r="BG166" s="1">
        <v>17745</v>
      </c>
      <c r="BH166" s="1">
        <v>17746</v>
      </c>
      <c r="BI166" s="1">
        <v>17747</v>
      </c>
      <c r="BJ166" s="1">
        <v>17719</v>
      </c>
      <c r="BK166" s="1">
        <v>17720</v>
      </c>
      <c r="BL166" s="1">
        <v>17721</v>
      </c>
      <c r="BM166" s="1">
        <v>17722</v>
      </c>
      <c r="BN166" s="1">
        <v>17723</v>
      </c>
      <c r="BO166" s="1">
        <v>17702</v>
      </c>
      <c r="BP166" s="1">
        <v>17703</v>
      </c>
      <c r="BQ166" s="1">
        <v>17704</v>
      </c>
      <c r="BR166" s="1">
        <v>17705</v>
      </c>
      <c r="BS166" s="1">
        <v>17777</v>
      </c>
      <c r="BT166" s="1">
        <v>17797</v>
      </c>
      <c r="BU166" s="1">
        <v>17798</v>
      </c>
      <c r="BV166" s="1">
        <v>17799</v>
      </c>
      <c r="BW166" s="1">
        <v>17800</v>
      </c>
      <c r="BX166" s="1">
        <v>17801</v>
      </c>
      <c r="BY166" s="1">
        <v>17708</v>
      </c>
      <c r="BZ166" s="1">
        <v>17709</v>
      </c>
      <c r="CA166" s="1">
        <v>17712</v>
      </c>
      <c r="CB166" s="1">
        <v>17713</v>
      </c>
      <c r="CC166" s="1">
        <v>17714</v>
      </c>
      <c r="CD166" s="1">
        <v>17812</v>
      </c>
      <c r="CE166" s="1">
        <v>17813</v>
      </c>
      <c r="CF166" s="1">
        <v>17814</v>
      </c>
      <c r="CG166" s="1">
        <v>17815</v>
      </c>
      <c r="CH166" s="1">
        <v>17816</v>
      </c>
      <c r="CI166" s="1">
        <v>17817</v>
      </c>
      <c r="CJ166" s="1">
        <v>17818</v>
      </c>
      <c r="CK166" s="1">
        <v>17819</v>
      </c>
      <c r="CL166" s="1">
        <v>17820</v>
      </c>
      <c r="CM166" s="1">
        <v>17805</v>
      </c>
      <c r="CN166" s="1">
        <v>17806</v>
      </c>
      <c r="CO166" s="1">
        <v>17807</v>
      </c>
      <c r="CP166" s="1">
        <v>17740</v>
      </c>
      <c r="CQ166" s="1">
        <v>17778</v>
      </c>
      <c r="CR166" s="1">
        <v>17808</v>
      </c>
      <c r="CS166" s="1">
        <v>17793</v>
      </c>
      <c r="CT166" s="1">
        <v>17765</v>
      </c>
      <c r="CU166" s="1">
        <v>17766</v>
      </c>
      <c r="CV166" s="1">
        <v>17734</v>
      </c>
      <c r="CW166" s="1">
        <v>17832</v>
      </c>
      <c r="CX166" s="1">
        <v>17715</v>
      </c>
      <c r="CY166" s="1">
        <v>17716</v>
      </c>
      <c r="CZ166" s="1">
        <v>17794</v>
      </c>
      <c r="DA166" s="1">
        <v>17767</v>
      </c>
      <c r="DB166" s="1">
        <v>17774</v>
      </c>
      <c r="DC166" s="1">
        <v>17802</v>
      </c>
      <c r="DD166" s="1">
        <v>17809</v>
      </c>
      <c r="DE166" s="1">
        <v>17706</v>
      </c>
      <c r="DF166" s="1">
        <v>17710</v>
      </c>
      <c r="DG166" s="1">
        <v>17782</v>
      </c>
      <c r="DH166" s="1">
        <v>17717</v>
      </c>
      <c r="DI166" s="1">
        <v>17724</v>
      </c>
      <c r="DJ166" s="1">
        <v>17735</v>
      </c>
      <c r="DK166" s="1">
        <v>17741</v>
      </c>
      <c r="DL166" s="1">
        <v>17748</v>
      </c>
      <c r="DM166" s="1">
        <v>17754</v>
      </c>
      <c r="DN166" s="1">
        <v>17768</v>
      </c>
      <c r="DO166" s="1">
        <v>17775</v>
      </c>
      <c r="DP166" s="1">
        <v>17779</v>
      </c>
      <c r="DQ166" s="1">
        <v>17795</v>
      </c>
      <c r="DR166" s="1">
        <v>17803</v>
      </c>
      <c r="DS166" s="1">
        <v>17810</v>
      </c>
      <c r="DT166" s="1">
        <v>17821</v>
      </c>
      <c r="DU166" s="1">
        <v>17833</v>
      </c>
      <c r="DV166" s="1">
        <v>17785</v>
      </c>
      <c r="DW166" s="1">
        <v>17837</v>
      </c>
      <c r="DX166" s="1">
        <v>17840</v>
      </c>
      <c r="DY166" s="1">
        <v>17849</v>
      </c>
      <c r="DZ166" s="1">
        <v>17707</v>
      </c>
      <c r="EA166" s="1">
        <v>17711</v>
      </c>
      <c r="EB166" s="1">
        <v>17783</v>
      </c>
      <c r="EC166" s="1">
        <v>17718</v>
      </c>
      <c r="ED166" s="1">
        <v>17725</v>
      </c>
      <c r="EE166" s="1">
        <v>17736</v>
      </c>
      <c r="EF166" s="1">
        <v>17742</v>
      </c>
      <c r="EG166" s="1">
        <v>17749</v>
      </c>
      <c r="EH166" s="1">
        <v>17755</v>
      </c>
      <c r="EI166" s="1">
        <v>17769</v>
      </c>
      <c r="EJ166" s="1">
        <v>17776</v>
      </c>
      <c r="EK166" s="1">
        <v>17780</v>
      </c>
      <c r="EL166" s="1">
        <v>17796</v>
      </c>
      <c r="EM166" s="1">
        <v>17804</v>
      </c>
      <c r="EN166" s="1">
        <v>17811</v>
      </c>
      <c r="EO166" s="1">
        <v>17822</v>
      </c>
      <c r="EP166" s="1">
        <v>17834</v>
      </c>
      <c r="EQ166" s="1">
        <v>17786</v>
      </c>
      <c r="ER166" s="1">
        <v>17838</v>
      </c>
      <c r="ES166" s="1">
        <v>17841</v>
      </c>
      <c r="ET166" s="1">
        <v>17850</v>
      </c>
      <c r="EU166" s="1">
        <v>26112216</v>
      </c>
      <c r="EV166" s="1">
        <v>26112216</v>
      </c>
      <c r="EW166" s="1">
        <v>26112216</v>
      </c>
      <c r="EX166" s="1">
        <v>26112216</v>
      </c>
      <c r="EY166" s="1">
        <v>26112216</v>
      </c>
      <c r="EZ166" s="1">
        <v>26112216</v>
      </c>
      <c r="FA166" s="1">
        <v>26112216</v>
      </c>
      <c r="FB166" s="1">
        <v>26112216</v>
      </c>
      <c r="FC166" s="1">
        <v>26112216</v>
      </c>
      <c r="FD166" s="1">
        <v>26112216</v>
      </c>
      <c r="FE166" s="1">
        <v>26112216</v>
      </c>
      <c r="FF166" s="1">
        <v>26112216</v>
      </c>
      <c r="FG166" s="1">
        <v>26112216</v>
      </c>
      <c r="FH166" s="1">
        <v>26112216</v>
      </c>
      <c r="FI166" s="1">
        <v>26112216</v>
      </c>
      <c r="FJ166" s="1">
        <v>26112216</v>
      </c>
      <c r="FK166" s="1">
        <v>26112216</v>
      </c>
      <c r="FL166" s="1">
        <v>26112216</v>
      </c>
      <c r="FM166" s="1">
        <v>26112216</v>
      </c>
      <c r="FN166" s="1">
        <v>26112216</v>
      </c>
      <c r="FO166" s="1">
        <v>26112216</v>
      </c>
      <c r="FP166" s="1">
        <v>26112216</v>
      </c>
      <c r="FQ166" s="1">
        <v>26112216</v>
      </c>
      <c r="FR166" s="1">
        <v>26112216</v>
      </c>
      <c r="FS166" s="1">
        <v>26112216</v>
      </c>
      <c r="FT166" s="1">
        <v>26112216</v>
      </c>
      <c r="FU166" s="1">
        <v>26112216</v>
      </c>
      <c r="FV166" s="1">
        <v>26112216</v>
      </c>
      <c r="FW166" s="1">
        <v>26112216</v>
      </c>
      <c r="FX166" s="1">
        <v>26112216</v>
      </c>
      <c r="FY166" s="1">
        <v>26112216</v>
      </c>
      <c r="FZ166" s="1">
        <v>26112216</v>
      </c>
      <c r="GA166" s="1">
        <v>26112216</v>
      </c>
      <c r="GB166" s="1">
        <v>26112216</v>
      </c>
      <c r="GC166" s="1">
        <v>26112216</v>
      </c>
      <c r="GD166" s="1">
        <v>26112216</v>
      </c>
      <c r="GE166" s="1">
        <v>26112216</v>
      </c>
      <c r="GF166" s="1">
        <v>26112216</v>
      </c>
      <c r="GG166" s="1">
        <v>26112216</v>
      </c>
      <c r="GH166" s="1">
        <v>26112216</v>
      </c>
      <c r="GI166" s="1">
        <v>26112216</v>
      </c>
      <c r="GJ166" s="1">
        <v>26112216</v>
      </c>
      <c r="GK166" s="1">
        <v>26112216</v>
      </c>
      <c r="GL166" s="1">
        <v>26112216</v>
      </c>
      <c r="GM166" s="1">
        <v>26112216</v>
      </c>
      <c r="GN166" s="1">
        <v>26112216</v>
      </c>
      <c r="GO166" s="1">
        <v>26112216</v>
      </c>
      <c r="GP166" s="1">
        <v>26112216</v>
      </c>
      <c r="GQ166" s="1">
        <v>26112216</v>
      </c>
      <c r="GR166" s="1">
        <v>26112216</v>
      </c>
      <c r="GS166" s="1">
        <v>26112216</v>
      </c>
      <c r="GT166" s="1">
        <v>26112216</v>
      </c>
      <c r="GU166" s="1">
        <v>26112216</v>
      </c>
      <c r="GV166" s="1">
        <v>26112216</v>
      </c>
      <c r="GW166" s="1">
        <v>26112216</v>
      </c>
      <c r="GX166" s="1">
        <v>26112216</v>
      </c>
      <c r="GY166" s="1">
        <v>26112216</v>
      </c>
      <c r="GZ166" s="1">
        <v>26112216</v>
      </c>
      <c r="HA166" s="1">
        <v>26112216</v>
      </c>
      <c r="HB166" s="1">
        <v>26112216</v>
      </c>
      <c r="HC166" s="1">
        <v>26112216</v>
      </c>
      <c r="HD166" s="1">
        <v>26112216</v>
      </c>
      <c r="HE166" s="1">
        <v>26112216</v>
      </c>
      <c r="HF166" s="1">
        <v>26112216</v>
      </c>
      <c r="HG166" s="1">
        <v>26112216</v>
      </c>
      <c r="HH166" s="1">
        <v>26112216</v>
      </c>
      <c r="HI166" s="1">
        <v>26112216</v>
      </c>
      <c r="HJ166" s="1">
        <v>26112216</v>
      </c>
      <c r="HK166" s="1">
        <v>26112216</v>
      </c>
      <c r="HL166" s="1">
        <v>26112216</v>
      </c>
      <c r="HM166" s="1">
        <v>26112216</v>
      </c>
      <c r="HN166" s="1">
        <v>26112216</v>
      </c>
      <c r="HO166" s="1">
        <v>26112216</v>
      </c>
      <c r="HP166" s="1">
        <v>26112216</v>
      </c>
      <c r="HQ166" s="1">
        <v>26112216</v>
      </c>
      <c r="HR166" s="1">
        <v>26112216</v>
      </c>
      <c r="HS166" s="1">
        <v>26112216</v>
      </c>
      <c r="HT166" s="1">
        <v>26112216</v>
      </c>
      <c r="HU166" s="1">
        <v>26112216</v>
      </c>
      <c r="HV166" s="1">
        <v>26112216</v>
      </c>
      <c r="HW166" s="1">
        <v>26112216</v>
      </c>
      <c r="HX166" s="1">
        <v>26112216</v>
      </c>
      <c r="HY166" s="1">
        <v>26112216</v>
      </c>
      <c r="HZ166" s="1">
        <v>26112216</v>
      </c>
      <c r="IA166" s="1">
        <v>26112216</v>
      </c>
      <c r="IB166" s="1">
        <v>26112216</v>
      </c>
      <c r="IC166" s="1">
        <v>26112216</v>
      </c>
      <c r="ID166" s="1">
        <v>26112216</v>
      </c>
      <c r="IE166" s="1">
        <v>26112216</v>
      </c>
      <c r="IF166" s="1">
        <v>26112216</v>
      </c>
      <c r="IG166" s="1">
        <v>26112216</v>
      </c>
      <c r="IH166" s="1">
        <v>26112216</v>
      </c>
      <c r="II166" s="1">
        <v>26112216</v>
      </c>
      <c r="IJ166" s="1">
        <v>26112216</v>
      </c>
      <c r="IK166" s="1">
        <v>26112216</v>
      </c>
      <c r="IL166" s="1">
        <v>26112216</v>
      </c>
      <c r="IM166" s="1">
        <v>26112216</v>
      </c>
      <c r="IN166" s="1">
        <v>26112216</v>
      </c>
      <c r="IO166" s="1">
        <v>26112216</v>
      </c>
      <c r="IP166" s="1">
        <v>26112216</v>
      </c>
      <c r="IQ166" s="1">
        <v>26112216</v>
      </c>
      <c r="IR166" s="1">
        <v>26112216</v>
      </c>
      <c r="IS166" s="1">
        <v>26112216</v>
      </c>
      <c r="IT166" s="1">
        <v>26112216</v>
      </c>
      <c r="IU166" s="1">
        <v>26112216</v>
      </c>
      <c r="IV166" s="1">
        <v>26112216</v>
      </c>
      <c r="IW166" s="1">
        <v>26112216</v>
      </c>
      <c r="IX166" s="1">
        <v>26112216</v>
      </c>
      <c r="IY166" s="1">
        <v>26112216</v>
      </c>
      <c r="IZ166" s="1">
        <v>26112216</v>
      </c>
      <c r="JA166" s="1">
        <v>26112216</v>
      </c>
      <c r="JB166" s="1">
        <v>26112216</v>
      </c>
      <c r="JC166" s="1">
        <v>26112216</v>
      </c>
      <c r="JD166" s="1">
        <v>26112216</v>
      </c>
      <c r="JE166" s="1">
        <v>26112216</v>
      </c>
      <c r="JF166" s="1">
        <v>26112216</v>
      </c>
      <c r="JG166" s="1">
        <v>26112216</v>
      </c>
      <c r="JH166" s="1">
        <v>26112216</v>
      </c>
      <c r="JI166" s="1">
        <v>26112216</v>
      </c>
      <c r="JJ166" s="1">
        <v>26112216</v>
      </c>
      <c r="JK166" s="1">
        <v>26112216</v>
      </c>
      <c r="JL166" s="1">
        <v>26112216</v>
      </c>
      <c r="JM166" s="1">
        <v>26112216</v>
      </c>
      <c r="JN166" s="1">
        <v>26112216</v>
      </c>
      <c r="JO166" s="1">
        <v>26112216</v>
      </c>
      <c r="JP166" s="1">
        <v>26112216</v>
      </c>
      <c r="JQ166" s="1">
        <v>26112216</v>
      </c>
      <c r="JR166" s="1">
        <v>26112216</v>
      </c>
      <c r="JS166" s="1">
        <v>26112216</v>
      </c>
      <c r="JT166" s="1">
        <v>26112216</v>
      </c>
      <c r="JU166" s="1">
        <v>26112216</v>
      </c>
      <c r="JV166" s="1">
        <v>26112216</v>
      </c>
      <c r="JW166" s="1">
        <v>26112216</v>
      </c>
      <c r="JX166" s="1">
        <v>26112216</v>
      </c>
      <c r="JY166" s="1">
        <v>26112216</v>
      </c>
      <c r="JZ166" s="1">
        <v>26112216</v>
      </c>
      <c r="KA166" s="1">
        <v>26112216</v>
      </c>
      <c r="KB166" s="1">
        <v>26112216</v>
      </c>
      <c r="KC166" s="1">
        <v>26112216</v>
      </c>
      <c r="KD166" s="1">
        <v>26112216</v>
      </c>
      <c r="KE166" s="1">
        <v>26112216</v>
      </c>
      <c r="KF166" s="1">
        <v>26112216</v>
      </c>
      <c r="KG166" s="1">
        <v>26112216</v>
      </c>
      <c r="KH166" s="1">
        <v>26112216</v>
      </c>
      <c r="KI166" s="1">
        <v>26112216</v>
      </c>
      <c r="KJ166" s="1">
        <v>26112216</v>
      </c>
      <c r="KK166" s="1">
        <v>26112216</v>
      </c>
      <c r="KL166" s="1">
        <v>26112216</v>
      </c>
      <c r="KM166" s="1">
        <v>26112216</v>
      </c>
      <c r="KN166" s="1">
        <v>2648624</v>
      </c>
      <c r="KO166" s="1">
        <v>26112216</v>
      </c>
    </row>
    <row r="167" spans="1:301" x14ac:dyDescent="0.3">
      <c r="A167" s="11" t="s">
        <v>8187</v>
      </c>
      <c r="B167" s="1">
        <v>17936</v>
      </c>
      <c r="C167" s="1">
        <v>17937</v>
      </c>
      <c r="D167" s="1">
        <v>17938</v>
      </c>
      <c r="E167" s="1">
        <v>17939</v>
      </c>
      <c r="F167" s="1">
        <v>17940</v>
      </c>
      <c r="G167" s="1">
        <v>17941</v>
      </c>
      <c r="H167" s="1">
        <v>17988</v>
      </c>
      <c r="I167" s="1">
        <v>17899</v>
      </c>
      <c r="J167" s="1">
        <v>17900</v>
      </c>
      <c r="K167" s="1">
        <v>17901</v>
      </c>
      <c r="L167" s="1">
        <v>17902</v>
      </c>
      <c r="M167" s="1">
        <v>17905</v>
      </c>
      <c r="N167" s="1">
        <v>17906</v>
      </c>
      <c r="O167" s="1">
        <v>17907</v>
      </c>
      <c r="P167" s="1">
        <v>17908</v>
      </c>
      <c r="Q167" s="1">
        <v>17909</v>
      </c>
      <c r="R167" s="1">
        <v>17910</v>
      </c>
      <c r="S167" s="1">
        <v>17911</v>
      </c>
      <c r="T167" s="1">
        <v>17912</v>
      </c>
      <c r="U167" s="1">
        <v>17913</v>
      </c>
      <c r="V167" s="1">
        <v>17930</v>
      </c>
      <c r="W167" s="1">
        <v>17933</v>
      </c>
      <c r="X167" s="1">
        <v>17991</v>
      </c>
      <c r="Y167" s="1">
        <v>17992</v>
      </c>
      <c r="Z167" s="1">
        <v>17993</v>
      </c>
      <c r="AA167" s="1">
        <v>17994</v>
      </c>
      <c r="AB167" s="1">
        <v>17995</v>
      </c>
      <c r="AC167" s="1">
        <v>17996</v>
      </c>
      <c r="AD167" s="1">
        <v>17997</v>
      </c>
      <c r="AE167" s="1">
        <v>17886</v>
      </c>
      <c r="AF167" s="1">
        <v>17887</v>
      </c>
      <c r="AG167" s="1">
        <v>17888</v>
      </c>
      <c r="AH167" s="1">
        <v>17875</v>
      </c>
      <c r="AI167" s="1">
        <v>17876</v>
      </c>
      <c r="AJ167" s="1">
        <v>17877</v>
      </c>
      <c r="AK167" s="1">
        <v>17878</v>
      </c>
      <c r="AL167" s="1">
        <v>17879</v>
      </c>
      <c r="AM167" s="1">
        <v>17880</v>
      </c>
      <c r="AN167" s="1">
        <v>17881</v>
      </c>
      <c r="AO167" s="1">
        <v>17882</v>
      </c>
      <c r="AP167" s="1">
        <v>17919</v>
      </c>
      <c r="AQ167" s="1">
        <v>17920</v>
      </c>
      <c r="AR167" s="1">
        <v>17921</v>
      </c>
      <c r="AS167" s="1">
        <v>17922</v>
      </c>
      <c r="AT167" s="1">
        <v>17972</v>
      </c>
      <c r="AU167" s="1">
        <v>17973</v>
      </c>
      <c r="AV167" s="1">
        <v>17974</v>
      </c>
      <c r="AW167" s="1">
        <v>17975</v>
      </c>
      <c r="AX167" s="1">
        <v>17976</v>
      </c>
      <c r="AY167" s="1">
        <v>17977</v>
      </c>
      <c r="AZ167" s="1">
        <v>17978</v>
      </c>
      <c r="BA167" s="1">
        <v>17979</v>
      </c>
      <c r="BB167" s="1">
        <v>17980</v>
      </c>
      <c r="BC167" s="1">
        <v>17984</v>
      </c>
      <c r="BD167" s="1">
        <v>17985</v>
      </c>
      <c r="BE167" s="1">
        <v>17892</v>
      </c>
      <c r="BF167" s="1">
        <v>17893</v>
      </c>
      <c r="BG167" s="1">
        <v>17894</v>
      </c>
      <c r="BH167" s="1">
        <v>17895</v>
      </c>
      <c r="BI167" s="1">
        <v>17896</v>
      </c>
      <c r="BJ167" s="1">
        <v>17868</v>
      </c>
      <c r="BK167" s="1">
        <v>17869</v>
      </c>
      <c r="BL167" s="1">
        <v>17870</v>
      </c>
      <c r="BM167" s="1">
        <v>17871</v>
      </c>
      <c r="BN167" s="1">
        <v>17872</v>
      </c>
      <c r="BO167" s="1">
        <v>17851</v>
      </c>
      <c r="BP167" s="1">
        <v>17852</v>
      </c>
      <c r="BQ167" s="1">
        <v>17853</v>
      </c>
      <c r="BR167" s="1">
        <v>17854</v>
      </c>
      <c r="BS167" s="1">
        <v>17926</v>
      </c>
      <c r="BT167" s="1">
        <v>17946</v>
      </c>
      <c r="BU167" s="1">
        <v>17947</v>
      </c>
      <c r="BV167" s="1">
        <v>17948</v>
      </c>
      <c r="BW167" s="1">
        <v>17949</v>
      </c>
      <c r="BX167" s="1">
        <v>17950</v>
      </c>
      <c r="BY167" s="1">
        <v>17857</v>
      </c>
      <c r="BZ167" s="1">
        <v>17858</v>
      </c>
      <c r="CA167" s="1">
        <v>17861</v>
      </c>
      <c r="CB167" s="1">
        <v>17862</v>
      </c>
      <c r="CC167" s="1">
        <v>17863</v>
      </c>
      <c r="CD167" s="1">
        <v>17961</v>
      </c>
      <c r="CE167" s="1">
        <v>17962</v>
      </c>
      <c r="CF167" s="1">
        <v>17963</v>
      </c>
      <c r="CG167" s="1">
        <v>17964</v>
      </c>
      <c r="CH167" s="1">
        <v>17965</v>
      </c>
      <c r="CI167" s="1">
        <v>17966</v>
      </c>
      <c r="CJ167" s="1">
        <v>17967</v>
      </c>
      <c r="CK167" s="1">
        <v>17968</v>
      </c>
      <c r="CL167" s="1">
        <v>17969</v>
      </c>
      <c r="CM167" s="1">
        <v>17954</v>
      </c>
      <c r="CN167" s="1">
        <v>17955</v>
      </c>
      <c r="CO167" s="1">
        <v>17956</v>
      </c>
      <c r="CP167" s="1">
        <v>17889</v>
      </c>
      <c r="CQ167" s="1">
        <v>17927</v>
      </c>
      <c r="CR167" s="1">
        <v>17957</v>
      </c>
      <c r="CS167" s="1">
        <v>17942</v>
      </c>
      <c r="CT167" s="1">
        <v>17914</v>
      </c>
      <c r="CU167" s="1">
        <v>17915</v>
      </c>
      <c r="CV167" s="1">
        <v>17883</v>
      </c>
      <c r="CW167" s="1">
        <v>17981</v>
      </c>
      <c r="CX167" s="1">
        <v>17864</v>
      </c>
      <c r="CY167" s="1">
        <v>17865</v>
      </c>
      <c r="CZ167" s="1">
        <v>17943</v>
      </c>
      <c r="DA167" s="1">
        <v>17916</v>
      </c>
      <c r="DB167" s="1">
        <v>17923</v>
      </c>
      <c r="DC167" s="1">
        <v>17951</v>
      </c>
      <c r="DD167" s="1">
        <v>17958</v>
      </c>
      <c r="DE167" s="1">
        <v>17855</v>
      </c>
      <c r="DF167" s="1">
        <v>17859</v>
      </c>
      <c r="DG167" s="1">
        <v>17931</v>
      </c>
      <c r="DH167" s="1">
        <v>17866</v>
      </c>
      <c r="DI167" s="1">
        <v>17873</v>
      </c>
      <c r="DJ167" s="1">
        <v>17884</v>
      </c>
      <c r="DK167" s="1">
        <v>17890</v>
      </c>
      <c r="DL167" s="1">
        <v>17897</v>
      </c>
      <c r="DM167" s="1">
        <v>17903</v>
      </c>
      <c r="DN167" s="1">
        <v>17917</v>
      </c>
      <c r="DO167" s="1">
        <v>17924</v>
      </c>
      <c r="DP167" s="1">
        <v>17928</v>
      </c>
      <c r="DQ167" s="1">
        <v>17944</v>
      </c>
      <c r="DR167" s="1">
        <v>17952</v>
      </c>
      <c r="DS167" s="1">
        <v>17959</v>
      </c>
      <c r="DT167" s="1">
        <v>17970</v>
      </c>
      <c r="DU167" s="1">
        <v>17982</v>
      </c>
      <c r="DV167" s="1">
        <v>17934</v>
      </c>
      <c r="DW167" s="1">
        <v>17986</v>
      </c>
      <c r="DX167" s="1">
        <v>17989</v>
      </c>
      <c r="DY167" s="1">
        <v>17998</v>
      </c>
      <c r="DZ167" s="1">
        <v>17856</v>
      </c>
      <c r="EA167" s="1">
        <v>17860</v>
      </c>
      <c r="EB167" s="1">
        <v>17932</v>
      </c>
      <c r="EC167" s="1">
        <v>17867</v>
      </c>
      <c r="ED167" s="1">
        <v>17874</v>
      </c>
      <c r="EE167" s="1">
        <v>17885</v>
      </c>
      <c r="EF167" s="1">
        <v>17891</v>
      </c>
      <c r="EG167" s="1">
        <v>17898</v>
      </c>
      <c r="EH167" s="1">
        <v>17904</v>
      </c>
      <c r="EI167" s="1">
        <v>17918</v>
      </c>
      <c r="EJ167" s="1">
        <v>17925</v>
      </c>
      <c r="EK167" s="1">
        <v>17929</v>
      </c>
      <c r="EL167" s="1">
        <v>17945</v>
      </c>
      <c r="EM167" s="1">
        <v>17953</v>
      </c>
      <c r="EN167" s="1">
        <v>17960</v>
      </c>
      <c r="EO167" s="1">
        <v>17971</v>
      </c>
      <c r="EP167" s="1">
        <v>17983</v>
      </c>
      <c r="EQ167" s="1">
        <v>17935</v>
      </c>
      <c r="ER167" s="1">
        <v>17987</v>
      </c>
      <c r="ES167" s="1">
        <v>17990</v>
      </c>
      <c r="ET167" s="1">
        <v>17999</v>
      </c>
      <c r="EU167" s="1">
        <v>26112216</v>
      </c>
      <c r="EV167" s="1">
        <v>26112216</v>
      </c>
      <c r="EW167" s="1">
        <v>26112216</v>
      </c>
      <c r="EX167" s="1">
        <v>26112216</v>
      </c>
      <c r="EY167" s="1">
        <v>26112216</v>
      </c>
      <c r="EZ167" s="1">
        <v>26112216</v>
      </c>
      <c r="FA167" s="1">
        <v>26112216</v>
      </c>
      <c r="FB167" s="1">
        <v>26112216</v>
      </c>
      <c r="FC167" s="1">
        <v>26112216</v>
      </c>
      <c r="FD167" s="1">
        <v>26112216</v>
      </c>
      <c r="FE167" s="1">
        <v>26112216</v>
      </c>
      <c r="FF167" s="1">
        <v>26112216</v>
      </c>
      <c r="FG167" s="1">
        <v>26112216</v>
      </c>
      <c r="FH167" s="1">
        <v>26112216</v>
      </c>
      <c r="FI167" s="1">
        <v>26112216</v>
      </c>
      <c r="FJ167" s="1">
        <v>26112216</v>
      </c>
      <c r="FK167" s="1">
        <v>26112216</v>
      </c>
      <c r="FL167" s="1">
        <v>26112216</v>
      </c>
      <c r="FM167" s="1">
        <v>26112216</v>
      </c>
      <c r="FN167" s="1">
        <v>26112216</v>
      </c>
      <c r="FO167" s="1">
        <v>26112216</v>
      </c>
      <c r="FP167" s="1">
        <v>26112216</v>
      </c>
      <c r="FQ167" s="1">
        <v>26112216</v>
      </c>
      <c r="FR167" s="1">
        <v>26112216</v>
      </c>
      <c r="FS167" s="1">
        <v>26112216</v>
      </c>
      <c r="FT167" s="1">
        <v>26112216</v>
      </c>
      <c r="FU167" s="1">
        <v>26112216</v>
      </c>
      <c r="FV167" s="1">
        <v>26112216</v>
      </c>
      <c r="FW167" s="1">
        <v>26112216</v>
      </c>
      <c r="FX167" s="1">
        <v>26112216</v>
      </c>
      <c r="FY167" s="1">
        <v>26112216</v>
      </c>
      <c r="FZ167" s="1">
        <v>26112216</v>
      </c>
      <c r="GA167" s="1">
        <v>26112216</v>
      </c>
      <c r="GB167" s="1">
        <v>26112216</v>
      </c>
      <c r="GC167" s="1">
        <v>26112216</v>
      </c>
      <c r="GD167" s="1">
        <v>26112216</v>
      </c>
      <c r="GE167" s="1">
        <v>26112216</v>
      </c>
      <c r="GF167" s="1">
        <v>26112216</v>
      </c>
      <c r="GG167" s="1">
        <v>26112216</v>
      </c>
      <c r="GH167" s="1">
        <v>26112216</v>
      </c>
      <c r="GI167" s="1">
        <v>26112216</v>
      </c>
      <c r="GJ167" s="1">
        <v>26112216</v>
      </c>
      <c r="GK167" s="1">
        <v>26112216</v>
      </c>
      <c r="GL167" s="1">
        <v>26112216</v>
      </c>
      <c r="GM167" s="1">
        <v>26112216</v>
      </c>
      <c r="GN167" s="1">
        <v>26112216</v>
      </c>
      <c r="GO167" s="1">
        <v>26112216</v>
      </c>
      <c r="GP167" s="1">
        <v>26112216</v>
      </c>
      <c r="GQ167" s="1">
        <v>26112216</v>
      </c>
      <c r="GR167" s="1">
        <v>26112216</v>
      </c>
      <c r="GS167" s="1">
        <v>26112216</v>
      </c>
      <c r="GT167" s="1">
        <v>26112216</v>
      </c>
      <c r="GU167" s="1">
        <v>26112216</v>
      </c>
      <c r="GV167" s="1">
        <v>26112216</v>
      </c>
      <c r="GW167" s="1">
        <v>26112216</v>
      </c>
      <c r="GX167" s="1">
        <v>26112216</v>
      </c>
      <c r="GY167" s="1">
        <v>26112216</v>
      </c>
      <c r="GZ167" s="1">
        <v>26112216</v>
      </c>
      <c r="HA167" s="1">
        <v>26112216</v>
      </c>
      <c r="HB167" s="1">
        <v>26112216</v>
      </c>
      <c r="HC167" s="1">
        <v>26112216</v>
      </c>
      <c r="HD167" s="1">
        <v>26112216</v>
      </c>
      <c r="HE167" s="1">
        <v>26112216</v>
      </c>
      <c r="HF167" s="1">
        <v>26112216</v>
      </c>
      <c r="HG167" s="1">
        <v>26112216</v>
      </c>
      <c r="HH167" s="1">
        <v>26112216</v>
      </c>
      <c r="HI167" s="1">
        <v>26112216</v>
      </c>
      <c r="HJ167" s="1">
        <v>26112216</v>
      </c>
      <c r="HK167" s="1">
        <v>26112216</v>
      </c>
      <c r="HL167" s="1">
        <v>26112216</v>
      </c>
      <c r="HM167" s="1">
        <v>26112216</v>
      </c>
      <c r="HN167" s="1">
        <v>26112216</v>
      </c>
      <c r="HO167" s="1">
        <v>26112216</v>
      </c>
      <c r="HP167" s="1">
        <v>26112216</v>
      </c>
      <c r="HQ167" s="1">
        <v>26112216</v>
      </c>
      <c r="HR167" s="1">
        <v>26112216</v>
      </c>
      <c r="HS167" s="1">
        <v>26112216</v>
      </c>
      <c r="HT167" s="1">
        <v>26112216</v>
      </c>
      <c r="HU167" s="1">
        <v>26112216</v>
      </c>
      <c r="HV167" s="1">
        <v>26112216</v>
      </c>
      <c r="HW167" s="1">
        <v>26112216</v>
      </c>
      <c r="HX167" s="1">
        <v>26112216</v>
      </c>
      <c r="HY167" s="1">
        <v>26112216</v>
      </c>
      <c r="HZ167" s="1">
        <v>26112216</v>
      </c>
      <c r="IA167" s="1">
        <v>26112216</v>
      </c>
      <c r="IB167" s="1">
        <v>26112216</v>
      </c>
      <c r="IC167" s="1">
        <v>26112216</v>
      </c>
      <c r="ID167" s="1">
        <v>26112216</v>
      </c>
      <c r="IE167" s="1">
        <v>26112216</v>
      </c>
      <c r="IF167" s="1">
        <v>26112216</v>
      </c>
      <c r="IG167" s="1">
        <v>26112216</v>
      </c>
      <c r="IH167" s="1">
        <v>26112216</v>
      </c>
      <c r="II167" s="1">
        <v>26112216</v>
      </c>
      <c r="IJ167" s="1">
        <v>26112216</v>
      </c>
      <c r="IK167" s="1">
        <v>26112216</v>
      </c>
      <c r="IL167" s="1">
        <v>26112216</v>
      </c>
      <c r="IM167" s="1">
        <v>26112216</v>
      </c>
      <c r="IN167" s="1">
        <v>26112216</v>
      </c>
      <c r="IO167" s="1">
        <v>26112216</v>
      </c>
      <c r="IP167" s="1">
        <v>26112216</v>
      </c>
      <c r="IQ167" s="1">
        <v>26112216</v>
      </c>
      <c r="IR167" s="1">
        <v>26112216</v>
      </c>
      <c r="IS167" s="1">
        <v>26112216</v>
      </c>
      <c r="IT167" s="1">
        <v>26112216</v>
      </c>
      <c r="IU167" s="1">
        <v>26112216</v>
      </c>
      <c r="IV167" s="1">
        <v>26112216</v>
      </c>
      <c r="IW167" s="1">
        <v>26112216</v>
      </c>
      <c r="IX167" s="1">
        <v>26112216</v>
      </c>
      <c r="IY167" s="1">
        <v>26112216</v>
      </c>
      <c r="IZ167" s="1">
        <v>26112216</v>
      </c>
      <c r="JA167" s="1">
        <v>26112216</v>
      </c>
      <c r="JB167" s="1">
        <v>26112216</v>
      </c>
      <c r="JC167" s="1">
        <v>26112216</v>
      </c>
      <c r="JD167" s="1">
        <v>26112216</v>
      </c>
      <c r="JE167" s="1">
        <v>26112216</v>
      </c>
      <c r="JF167" s="1">
        <v>26112216</v>
      </c>
      <c r="JG167" s="1">
        <v>26112216</v>
      </c>
      <c r="JH167" s="1">
        <v>26112216</v>
      </c>
      <c r="JI167" s="1">
        <v>26112216</v>
      </c>
      <c r="JJ167" s="1">
        <v>26112216</v>
      </c>
      <c r="JK167" s="1">
        <v>26112216</v>
      </c>
      <c r="JL167" s="1">
        <v>26112216</v>
      </c>
      <c r="JM167" s="1">
        <v>26112216</v>
      </c>
      <c r="JN167" s="1">
        <v>26112216</v>
      </c>
      <c r="JO167" s="1">
        <v>26112216</v>
      </c>
      <c r="JP167" s="1">
        <v>26112216</v>
      </c>
      <c r="JQ167" s="1">
        <v>26112216</v>
      </c>
      <c r="JR167" s="1">
        <v>26112216</v>
      </c>
      <c r="JS167" s="1">
        <v>26112216</v>
      </c>
      <c r="JT167" s="1">
        <v>26112216</v>
      </c>
      <c r="JU167" s="1">
        <v>26112216</v>
      </c>
      <c r="JV167" s="1">
        <v>26112216</v>
      </c>
      <c r="JW167" s="1">
        <v>26112216</v>
      </c>
      <c r="JX167" s="1">
        <v>26112216</v>
      </c>
      <c r="JY167" s="1">
        <v>26112216</v>
      </c>
      <c r="JZ167" s="1">
        <v>26112216</v>
      </c>
      <c r="KA167" s="1">
        <v>26112216</v>
      </c>
      <c r="KB167" s="1">
        <v>26112216</v>
      </c>
      <c r="KC167" s="1">
        <v>26112216</v>
      </c>
      <c r="KD167" s="1">
        <v>26112216</v>
      </c>
      <c r="KE167" s="1">
        <v>26112216</v>
      </c>
      <c r="KF167" s="1">
        <v>26112216</v>
      </c>
      <c r="KG167" s="1">
        <v>26112216</v>
      </c>
      <c r="KH167" s="1">
        <v>26112216</v>
      </c>
      <c r="KI167" s="1">
        <v>26112216</v>
      </c>
      <c r="KJ167" s="1">
        <v>26112216</v>
      </c>
      <c r="KK167" s="1">
        <v>26112216</v>
      </c>
      <c r="KL167" s="1">
        <v>26112216</v>
      </c>
      <c r="KM167" s="1">
        <v>26112216</v>
      </c>
      <c r="KN167" s="1">
        <v>2670825</v>
      </c>
      <c r="KO167" s="1">
        <v>26112216</v>
      </c>
    </row>
    <row r="168" spans="1:301" x14ac:dyDescent="0.3">
      <c r="A168" s="11" t="s">
        <v>8188</v>
      </c>
      <c r="B168" s="1">
        <v>18085</v>
      </c>
      <c r="C168" s="1">
        <v>18086</v>
      </c>
      <c r="D168" s="1">
        <v>18087</v>
      </c>
      <c r="E168" s="1">
        <v>18088</v>
      </c>
      <c r="F168" s="1">
        <v>18089</v>
      </c>
      <c r="G168" s="1">
        <v>18090</v>
      </c>
      <c r="H168" s="1">
        <v>18137</v>
      </c>
      <c r="I168" s="1">
        <v>18048</v>
      </c>
      <c r="J168" s="1">
        <v>18049</v>
      </c>
      <c r="K168" s="1">
        <v>18050</v>
      </c>
      <c r="L168" s="1">
        <v>18051</v>
      </c>
      <c r="M168" s="1">
        <v>18054</v>
      </c>
      <c r="N168" s="1">
        <v>18055</v>
      </c>
      <c r="O168" s="1">
        <v>18056</v>
      </c>
      <c r="P168" s="1">
        <v>18057</v>
      </c>
      <c r="Q168" s="1">
        <v>18058</v>
      </c>
      <c r="R168" s="1">
        <v>18059</v>
      </c>
      <c r="S168" s="1">
        <v>18060</v>
      </c>
      <c r="T168" s="1">
        <v>18061</v>
      </c>
      <c r="U168" s="1">
        <v>18062</v>
      </c>
      <c r="V168" s="1">
        <v>18079</v>
      </c>
      <c r="W168" s="1">
        <v>18082</v>
      </c>
      <c r="X168" s="1">
        <v>18140</v>
      </c>
      <c r="Y168" s="1">
        <v>18141</v>
      </c>
      <c r="Z168" s="1">
        <v>18142</v>
      </c>
      <c r="AA168" s="1">
        <v>18143</v>
      </c>
      <c r="AB168" s="1">
        <v>18144</v>
      </c>
      <c r="AC168" s="1">
        <v>18145</v>
      </c>
      <c r="AD168" s="1">
        <v>18146</v>
      </c>
      <c r="AE168" s="1">
        <v>18035</v>
      </c>
      <c r="AF168" s="1">
        <v>18036</v>
      </c>
      <c r="AG168" s="1">
        <v>18037</v>
      </c>
      <c r="AH168" s="1">
        <v>18024</v>
      </c>
      <c r="AI168" s="1">
        <v>18025</v>
      </c>
      <c r="AJ168" s="1">
        <v>18026</v>
      </c>
      <c r="AK168" s="1">
        <v>18027</v>
      </c>
      <c r="AL168" s="1">
        <v>18028</v>
      </c>
      <c r="AM168" s="1">
        <v>18029</v>
      </c>
      <c r="AN168" s="1">
        <v>18030</v>
      </c>
      <c r="AO168" s="1">
        <v>18031</v>
      </c>
      <c r="AP168" s="1">
        <v>18068</v>
      </c>
      <c r="AQ168" s="1">
        <v>18069</v>
      </c>
      <c r="AR168" s="1">
        <v>18070</v>
      </c>
      <c r="AS168" s="1">
        <v>18071</v>
      </c>
      <c r="AT168" s="1">
        <v>18121</v>
      </c>
      <c r="AU168" s="1">
        <v>18122</v>
      </c>
      <c r="AV168" s="1">
        <v>18123</v>
      </c>
      <c r="AW168" s="1">
        <v>18124</v>
      </c>
      <c r="AX168" s="1">
        <v>18125</v>
      </c>
      <c r="AY168" s="1">
        <v>18126</v>
      </c>
      <c r="AZ168" s="1">
        <v>18127</v>
      </c>
      <c r="BA168" s="1">
        <v>18128</v>
      </c>
      <c r="BB168" s="1">
        <v>18129</v>
      </c>
      <c r="BC168" s="1">
        <v>18133</v>
      </c>
      <c r="BD168" s="1">
        <v>18134</v>
      </c>
      <c r="BE168" s="1">
        <v>18041</v>
      </c>
      <c r="BF168" s="1">
        <v>18042</v>
      </c>
      <c r="BG168" s="1">
        <v>18043</v>
      </c>
      <c r="BH168" s="1">
        <v>18044</v>
      </c>
      <c r="BI168" s="1">
        <v>18045</v>
      </c>
      <c r="BJ168" s="1">
        <v>18017</v>
      </c>
      <c r="BK168" s="1">
        <v>18018</v>
      </c>
      <c r="BL168" s="1">
        <v>18019</v>
      </c>
      <c r="BM168" s="1">
        <v>18020</v>
      </c>
      <c r="BN168" s="1">
        <v>18021</v>
      </c>
      <c r="BO168" s="1">
        <v>18000</v>
      </c>
      <c r="BP168" s="1">
        <v>18001</v>
      </c>
      <c r="BQ168" s="1">
        <v>18002</v>
      </c>
      <c r="BR168" s="1">
        <v>18003</v>
      </c>
      <c r="BS168" s="1">
        <v>18075</v>
      </c>
      <c r="BT168" s="1">
        <v>18095</v>
      </c>
      <c r="BU168" s="1">
        <v>18096</v>
      </c>
      <c r="BV168" s="1">
        <v>18097</v>
      </c>
      <c r="BW168" s="1">
        <v>18098</v>
      </c>
      <c r="BX168" s="1">
        <v>18099</v>
      </c>
      <c r="BY168" s="1">
        <v>18006</v>
      </c>
      <c r="BZ168" s="1">
        <v>18007</v>
      </c>
      <c r="CA168" s="1">
        <v>18010</v>
      </c>
      <c r="CB168" s="1">
        <v>18011</v>
      </c>
      <c r="CC168" s="1">
        <v>18012</v>
      </c>
      <c r="CD168" s="1">
        <v>18110</v>
      </c>
      <c r="CE168" s="1">
        <v>18111</v>
      </c>
      <c r="CF168" s="1">
        <v>18112</v>
      </c>
      <c r="CG168" s="1">
        <v>18113</v>
      </c>
      <c r="CH168" s="1">
        <v>18114</v>
      </c>
      <c r="CI168" s="1">
        <v>18115</v>
      </c>
      <c r="CJ168" s="1">
        <v>18116</v>
      </c>
      <c r="CK168" s="1">
        <v>18117</v>
      </c>
      <c r="CL168" s="1">
        <v>18118</v>
      </c>
      <c r="CM168" s="1">
        <v>18103</v>
      </c>
      <c r="CN168" s="1">
        <v>18104</v>
      </c>
      <c r="CO168" s="1">
        <v>18105</v>
      </c>
      <c r="CP168" s="1">
        <v>18038</v>
      </c>
      <c r="CQ168" s="1">
        <v>18076</v>
      </c>
      <c r="CR168" s="1">
        <v>18106</v>
      </c>
      <c r="CS168" s="1">
        <v>18091</v>
      </c>
      <c r="CT168" s="1">
        <v>18063</v>
      </c>
      <c r="CU168" s="1">
        <v>18064</v>
      </c>
      <c r="CV168" s="1">
        <v>18032</v>
      </c>
      <c r="CW168" s="1">
        <v>18130</v>
      </c>
      <c r="CX168" s="1">
        <v>18013</v>
      </c>
      <c r="CY168" s="1">
        <v>18014</v>
      </c>
      <c r="CZ168" s="1">
        <v>18092</v>
      </c>
      <c r="DA168" s="1">
        <v>18065</v>
      </c>
      <c r="DB168" s="1">
        <v>18072</v>
      </c>
      <c r="DC168" s="1">
        <v>18100</v>
      </c>
      <c r="DD168" s="1">
        <v>18107</v>
      </c>
      <c r="DE168" s="1">
        <v>18004</v>
      </c>
      <c r="DF168" s="1">
        <v>18008</v>
      </c>
      <c r="DG168" s="1">
        <v>18080</v>
      </c>
      <c r="DH168" s="1">
        <v>18015</v>
      </c>
      <c r="DI168" s="1">
        <v>18022</v>
      </c>
      <c r="DJ168" s="1">
        <v>18033</v>
      </c>
      <c r="DK168" s="1">
        <v>18039</v>
      </c>
      <c r="DL168" s="1">
        <v>18046</v>
      </c>
      <c r="DM168" s="1">
        <v>18052</v>
      </c>
      <c r="DN168" s="1">
        <v>18066</v>
      </c>
      <c r="DO168" s="1">
        <v>18073</v>
      </c>
      <c r="DP168" s="1">
        <v>18077</v>
      </c>
      <c r="DQ168" s="1">
        <v>18093</v>
      </c>
      <c r="DR168" s="1">
        <v>18101</v>
      </c>
      <c r="DS168" s="1">
        <v>18108</v>
      </c>
      <c r="DT168" s="1">
        <v>18119</v>
      </c>
      <c r="DU168" s="1">
        <v>18131</v>
      </c>
      <c r="DV168" s="1">
        <v>18083</v>
      </c>
      <c r="DW168" s="1">
        <v>18135</v>
      </c>
      <c r="DX168" s="1">
        <v>18138</v>
      </c>
      <c r="DY168" s="1">
        <v>18147</v>
      </c>
      <c r="DZ168" s="1">
        <v>18005</v>
      </c>
      <c r="EA168" s="1">
        <v>18009</v>
      </c>
      <c r="EB168" s="1">
        <v>18081</v>
      </c>
      <c r="EC168" s="1">
        <v>18016</v>
      </c>
      <c r="ED168" s="1">
        <v>18023</v>
      </c>
      <c r="EE168" s="1">
        <v>18034</v>
      </c>
      <c r="EF168" s="1">
        <v>18040</v>
      </c>
      <c r="EG168" s="1">
        <v>18047</v>
      </c>
      <c r="EH168" s="1">
        <v>18053</v>
      </c>
      <c r="EI168" s="1">
        <v>18067</v>
      </c>
      <c r="EJ168" s="1">
        <v>18074</v>
      </c>
      <c r="EK168" s="1">
        <v>18078</v>
      </c>
      <c r="EL168" s="1">
        <v>18094</v>
      </c>
      <c r="EM168" s="1">
        <v>18102</v>
      </c>
      <c r="EN168" s="1">
        <v>18109</v>
      </c>
      <c r="EO168" s="1">
        <v>18120</v>
      </c>
      <c r="EP168" s="1">
        <v>18132</v>
      </c>
      <c r="EQ168" s="1">
        <v>18084</v>
      </c>
      <c r="ER168" s="1">
        <v>18136</v>
      </c>
      <c r="ES168" s="1">
        <v>18139</v>
      </c>
      <c r="ET168" s="1">
        <v>18148</v>
      </c>
      <c r="EU168" s="1">
        <v>26112216</v>
      </c>
      <c r="EV168" s="1">
        <v>26112216</v>
      </c>
      <c r="EW168" s="1">
        <v>26112216</v>
      </c>
      <c r="EX168" s="1">
        <v>26112216</v>
      </c>
      <c r="EY168" s="1">
        <v>26112216</v>
      </c>
      <c r="EZ168" s="1">
        <v>26112216</v>
      </c>
      <c r="FA168" s="1">
        <v>26112216</v>
      </c>
      <c r="FB168" s="1">
        <v>26112216</v>
      </c>
      <c r="FC168" s="1">
        <v>26112216</v>
      </c>
      <c r="FD168" s="1">
        <v>26112216</v>
      </c>
      <c r="FE168" s="1">
        <v>26112216</v>
      </c>
      <c r="FF168" s="1">
        <v>26112216</v>
      </c>
      <c r="FG168" s="1">
        <v>26112216</v>
      </c>
      <c r="FH168" s="1">
        <v>26112216</v>
      </c>
      <c r="FI168" s="1">
        <v>26112216</v>
      </c>
      <c r="FJ168" s="1">
        <v>26112216</v>
      </c>
      <c r="FK168" s="1">
        <v>26112216</v>
      </c>
      <c r="FL168" s="1">
        <v>26112216</v>
      </c>
      <c r="FM168" s="1">
        <v>26112216</v>
      </c>
      <c r="FN168" s="1">
        <v>26112216</v>
      </c>
      <c r="FO168" s="1">
        <v>26112216</v>
      </c>
      <c r="FP168" s="1">
        <v>26112216</v>
      </c>
      <c r="FQ168" s="1">
        <v>26112216</v>
      </c>
      <c r="FR168" s="1">
        <v>26112216</v>
      </c>
      <c r="FS168" s="1">
        <v>26112216</v>
      </c>
      <c r="FT168" s="1">
        <v>26112216</v>
      </c>
      <c r="FU168" s="1">
        <v>26112216</v>
      </c>
      <c r="FV168" s="1">
        <v>26112216</v>
      </c>
      <c r="FW168" s="1">
        <v>26112216</v>
      </c>
      <c r="FX168" s="1">
        <v>26112216</v>
      </c>
      <c r="FY168" s="1">
        <v>26112216</v>
      </c>
      <c r="FZ168" s="1">
        <v>26112216</v>
      </c>
      <c r="GA168" s="1">
        <v>26112216</v>
      </c>
      <c r="GB168" s="1">
        <v>26112216</v>
      </c>
      <c r="GC168" s="1">
        <v>26112216</v>
      </c>
      <c r="GD168" s="1">
        <v>26112216</v>
      </c>
      <c r="GE168" s="1">
        <v>26112216</v>
      </c>
      <c r="GF168" s="1">
        <v>26112216</v>
      </c>
      <c r="GG168" s="1">
        <v>26112216</v>
      </c>
      <c r="GH168" s="1">
        <v>26112216</v>
      </c>
      <c r="GI168" s="1">
        <v>26112216</v>
      </c>
      <c r="GJ168" s="1">
        <v>26112216</v>
      </c>
      <c r="GK168" s="1">
        <v>26112216</v>
      </c>
      <c r="GL168" s="1">
        <v>26112216</v>
      </c>
      <c r="GM168" s="1">
        <v>26112216</v>
      </c>
      <c r="GN168" s="1">
        <v>26112216</v>
      </c>
      <c r="GO168" s="1">
        <v>26112216</v>
      </c>
      <c r="GP168" s="1">
        <v>26112216</v>
      </c>
      <c r="GQ168" s="1">
        <v>26112216</v>
      </c>
      <c r="GR168" s="1">
        <v>26112216</v>
      </c>
      <c r="GS168" s="1">
        <v>26112216</v>
      </c>
      <c r="GT168" s="1">
        <v>26112216</v>
      </c>
      <c r="GU168" s="1">
        <v>26112216</v>
      </c>
      <c r="GV168" s="1">
        <v>26112216</v>
      </c>
      <c r="GW168" s="1">
        <v>26112216</v>
      </c>
      <c r="GX168" s="1">
        <v>26112216</v>
      </c>
      <c r="GY168" s="1">
        <v>26112216</v>
      </c>
      <c r="GZ168" s="1">
        <v>26112216</v>
      </c>
      <c r="HA168" s="1">
        <v>26112216</v>
      </c>
      <c r="HB168" s="1">
        <v>26112216</v>
      </c>
      <c r="HC168" s="1">
        <v>26112216</v>
      </c>
      <c r="HD168" s="1">
        <v>26112216</v>
      </c>
      <c r="HE168" s="1">
        <v>26112216</v>
      </c>
      <c r="HF168" s="1">
        <v>26112216</v>
      </c>
      <c r="HG168" s="1">
        <v>26112216</v>
      </c>
      <c r="HH168" s="1">
        <v>26112216</v>
      </c>
      <c r="HI168" s="1">
        <v>26112216</v>
      </c>
      <c r="HJ168" s="1">
        <v>26112216</v>
      </c>
      <c r="HK168" s="1">
        <v>26112216</v>
      </c>
      <c r="HL168" s="1">
        <v>26112216</v>
      </c>
      <c r="HM168" s="1">
        <v>26112216</v>
      </c>
      <c r="HN168" s="1">
        <v>26112216</v>
      </c>
      <c r="HO168" s="1">
        <v>26112216</v>
      </c>
      <c r="HP168" s="1">
        <v>26112216</v>
      </c>
      <c r="HQ168" s="1">
        <v>26112216</v>
      </c>
      <c r="HR168" s="1">
        <v>26112216</v>
      </c>
      <c r="HS168" s="1">
        <v>26112216</v>
      </c>
      <c r="HT168" s="1">
        <v>26112216</v>
      </c>
      <c r="HU168" s="1">
        <v>26112216</v>
      </c>
      <c r="HV168" s="1">
        <v>26112216</v>
      </c>
      <c r="HW168" s="1">
        <v>26112216</v>
      </c>
      <c r="HX168" s="1">
        <v>26112216</v>
      </c>
      <c r="HY168" s="1">
        <v>26112216</v>
      </c>
      <c r="HZ168" s="1">
        <v>26112216</v>
      </c>
      <c r="IA168" s="1">
        <v>26112216</v>
      </c>
      <c r="IB168" s="1">
        <v>26112216</v>
      </c>
      <c r="IC168" s="1">
        <v>26112216</v>
      </c>
      <c r="ID168" s="1">
        <v>26112216</v>
      </c>
      <c r="IE168" s="1">
        <v>26112216</v>
      </c>
      <c r="IF168" s="1">
        <v>26112216</v>
      </c>
      <c r="IG168" s="1">
        <v>26112216</v>
      </c>
      <c r="IH168" s="1">
        <v>26112216</v>
      </c>
      <c r="II168" s="1">
        <v>26112216</v>
      </c>
      <c r="IJ168" s="1">
        <v>26112216</v>
      </c>
      <c r="IK168" s="1">
        <v>26112216</v>
      </c>
      <c r="IL168" s="1">
        <v>26112216</v>
      </c>
      <c r="IM168" s="1">
        <v>26112216</v>
      </c>
      <c r="IN168" s="1">
        <v>26112216</v>
      </c>
      <c r="IO168" s="1">
        <v>26112216</v>
      </c>
      <c r="IP168" s="1">
        <v>26112216</v>
      </c>
      <c r="IQ168" s="1">
        <v>26112216</v>
      </c>
      <c r="IR168" s="1">
        <v>26112216</v>
      </c>
      <c r="IS168" s="1">
        <v>26112216</v>
      </c>
      <c r="IT168" s="1">
        <v>26112216</v>
      </c>
      <c r="IU168" s="1">
        <v>26112216</v>
      </c>
      <c r="IV168" s="1">
        <v>26112216</v>
      </c>
      <c r="IW168" s="1">
        <v>26112216</v>
      </c>
      <c r="IX168" s="1">
        <v>26112216</v>
      </c>
      <c r="IY168" s="1">
        <v>26112216</v>
      </c>
      <c r="IZ168" s="1">
        <v>26112216</v>
      </c>
      <c r="JA168" s="1">
        <v>26112216</v>
      </c>
      <c r="JB168" s="1">
        <v>26112216</v>
      </c>
      <c r="JC168" s="1">
        <v>26112216</v>
      </c>
      <c r="JD168" s="1">
        <v>26112216</v>
      </c>
      <c r="JE168" s="1">
        <v>26112216</v>
      </c>
      <c r="JF168" s="1">
        <v>26112216</v>
      </c>
      <c r="JG168" s="1">
        <v>26112216</v>
      </c>
      <c r="JH168" s="1">
        <v>26112216</v>
      </c>
      <c r="JI168" s="1">
        <v>26112216</v>
      </c>
      <c r="JJ168" s="1">
        <v>26112216</v>
      </c>
      <c r="JK168" s="1">
        <v>26112216</v>
      </c>
      <c r="JL168" s="1">
        <v>26112216</v>
      </c>
      <c r="JM168" s="1">
        <v>26112216</v>
      </c>
      <c r="JN168" s="1">
        <v>26112216</v>
      </c>
      <c r="JO168" s="1">
        <v>26112216</v>
      </c>
      <c r="JP168" s="1">
        <v>26112216</v>
      </c>
      <c r="JQ168" s="1">
        <v>26112216</v>
      </c>
      <c r="JR168" s="1">
        <v>26112216</v>
      </c>
      <c r="JS168" s="1">
        <v>26112216</v>
      </c>
      <c r="JT168" s="1">
        <v>26112216</v>
      </c>
      <c r="JU168" s="1">
        <v>26112216</v>
      </c>
      <c r="JV168" s="1">
        <v>26112216</v>
      </c>
      <c r="JW168" s="1">
        <v>26112216</v>
      </c>
      <c r="JX168" s="1">
        <v>26112216</v>
      </c>
      <c r="JY168" s="1">
        <v>26112216</v>
      </c>
      <c r="JZ168" s="1">
        <v>26112216</v>
      </c>
      <c r="KA168" s="1">
        <v>26112216</v>
      </c>
      <c r="KB168" s="1">
        <v>26112216</v>
      </c>
      <c r="KC168" s="1">
        <v>26112216</v>
      </c>
      <c r="KD168" s="1">
        <v>26112216</v>
      </c>
      <c r="KE168" s="1">
        <v>26112216</v>
      </c>
      <c r="KF168" s="1">
        <v>26112216</v>
      </c>
      <c r="KG168" s="1">
        <v>26112216</v>
      </c>
      <c r="KH168" s="1">
        <v>26112216</v>
      </c>
      <c r="KI168" s="1">
        <v>26112216</v>
      </c>
      <c r="KJ168" s="1">
        <v>26112216</v>
      </c>
      <c r="KK168" s="1">
        <v>26112216</v>
      </c>
      <c r="KL168" s="1">
        <v>26112216</v>
      </c>
      <c r="KM168" s="1">
        <v>26112216</v>
      </c>
      <c r="KN168" s="1">
        <v>2693026</v>
      </c>
      <c r="KO168" s="1">
        <v>26112216</v>
      </c>
    </row>
    <row r="169" spans="1:301" x14ac:dyDescent="0.3">
      <c r="A169" s="11" t="s">
        <v>8189</v>
      </c>
      <c r="B169" s="1">
        <v>18234</v>
      </c>
      <c r="C169" s="1">
        <v>18235</v>
      </c>
      <c r="D169" s="1">
        <v>18236</v>
      </c>
      <c r="E169" s="1">
        <v>18237</v>
      </c>
      <c r="F169" s="1">
        <v>18238</v>
      </c>
      <c r="G169" s="1">
        <v>18239</v>
      </c>
      <c r="H169" s="1">
        <v>18286</v>
      </c>
      <c r="I169" s="1">
        <v>18197</v>
      </c>
      <c r="J169" s="1">
        <v>18198</v>
      </c>
      <c r="K169" s="1">
        <v>18199</v>
      </c>
      <c r="L169" s="1">
        <v>18200</v>
      </c>
      <c r="M169" s="1">
        <v>18203</v>
      </c>
      <c r="N169" s="1">
        <v>18204</v>
      </c>
      <c r="O169" s="1">
        <v>18205</v>
      </c>
      <c r="P169" s="1">
        <v>18206</v>
      </c>
      <c r="Q169" s="1">
        <v>18207</v>
      </c>
      <c r="R169" s="1">
        <v>18208</v>
      </c>
      <c r="S169" s="1">
        <v>18209</v>
      </c>
      <c r="T169" s="1">
        <v>18210</v>
      </c>
      <c r="U169" s="1">
        <v>18211</v>
      </c>
      <c r="V169" s="1">
        <v>18228</v>
      </c>
      <c r="W169" s="1">
        <v>18231</v>
      </c>
      <c r="X169" s="1">
        <v>18289</v>
      </c>
      <c r="Y169" s="1">
        <v>18290</v>
      </c>
      <c r="Z169" s="1">
        <v>18291</v>
      </c>
      <c r="AA169" s="1">
        <v>18292</v>
      </c>
      <c r="AB169" s="1">
        <v>18293</v>
      </c>
      <c r="AC169" s="1">
        <v>18294</v>
      </c>
      <c r="AD169" s="1">
        <v>18295</v>
      </c>
      <c r="AE169" s="1">
        <v>18184</v>
      </c>
      <c r="AF169" s="1">
        <v>18185</v>
      </c>
      <c r="AG169" s="1">
        <v>18186</v>
      </c>
      <c r="AH169" s="1">
        <v>18173</v>
      </c>
      <c r="AI169" s="1">
        <v>18174</v>
      </c>
      <c r="AJ169" s="1">
        <v>18175</v>
      </c>
      <c r="AK169" s="1">
        <v>18176</v>
      </c>
      <c r="AL169" s="1">
        <v>18177</v>
      </c>
      <c r="AM169" s="1">
        <v>18178</v>
      </c>
      <c r="AN169" s="1">
        <v>18179</v>
      </c>
      <c r="AO169" s="1">
        <v>18180</v>
      </c>
      <c r="AP169" s="1">
        <v>18217</v>
      </c>
      <c r="AQ169" s="1">
        <v>18218</v>
      </c>
      <c r="AR169" s="1">
        <v>18219</v>
      </c>
      <c r="AS169" s="1">
        <v>18220</v>
      </c>
      <c r="AT169" s="1">
        <v>18270</v>
      </c>
      <c r="AU169" s="1">
        <v>18271</v>
      </c>
      <c r="AV169" s="1">
        <v>18272</v>
      </c>
      <c r="AW169" s="1">
        <v>18273</v>
      </c>
      <c r="AX169" s="1">
        <v>18274</v>
      </c>
      <c r="AY169" s="1">
        <v>18275</v>
      </c>
      <c r="AZ169" s="1">
        <v>18276</v>
      </c>
      <c r="BA169" s="1">
        <v>18277</v>
      </c>
      <c r="BB169" s="1">
        <v>18278</v>
      </c>
      <c r="BC169" s="1">
        <v>18282</v>
      </c>
      <c r="BD169" s="1">
        <v>18283</v>
      </c>
      <c r="BE169" s="1">
        <v>18190</v>
      </c>
      <c r="BF169" s="1">
        <v>18191</v>
      </c>
      <c r="BG169" s="1">
        <v>18192</v>
      </c>
      <c r="BH169" s="1">
        <v>18193</v>
      </c>
      <c r="BI169" s="1">
        <v>18194</v>
      </c>
      <c r="BJ169" s="1">
        <v>18166</v>
      </c>
      <c r="BK169" s="1">
        <v>18167</v>
      </c>
      <c r="BL169" s="1">
        <v>18168</v>
      </c>
      <c r="BM169" s="1">
        <v>18169</v>
      </c>
      <c r="BN169" s="1">
        <v>18170</v>
      </c>
      <c r="BO169" s="1">
        <v>18149</v>
      </c>
      <c r="BP169" s="1">
        <v>18150</v>
      </c>
      <c r="BQ169" s="1">
        <v>18151</v>
      </c>
      <c r="BR169" s="1">
        <v>18152</v>
      </c>
      <c r="BS169" s="1">
        <v>18224</v>
      </c>
      <c r="BT169" s="1">
        <v>18244</v>
      </c>
      <c r="BU169" s="1">
        <v>18245</v>
      </c>
      <c r="BV169" s="1">
        <v>18246</v>
      </c>
      <c r="BW169" s="1">
        <v>18247</v>
      </c>
      <c r="BX169" s="1">
        <v>18248</v>
      </c>
      <c r="BY169" s="1">
        <v>18155</v>
      </c>
      <c r="BZ169" s="1">
        <v>18156</v>
      </c>
      <c r="CA169" s="1">
        <v>18159</v>
      </c>
      <c r="CB169" s="1">
        <v>18160</v>
      </c>
      <c r="CC169" s="1">
        <v>18161</v>
      </c>
      <c r="CD169" s="1">
        <v>18259</v>
      </c>
      <c r="CE169" s="1">
        <v>18260</v>
      </c>
      <c r="CF169" s="1">
        <v>18261</v>
      </c>
      <c r="CG169" s="1">
        <v>18262</v>
      </c>
      <c r="CH169" s="1">
        <v>18263</v>
      </c>
      <c r="CI169" s="1">
        <v>18264</v>
      </c>
      <c r="CJ169" s="1">
        <v>18265</v>
      </c>
      <c r="CK169" s="1">
        <v>18266</v>
      </c>
      <c r="CL169" s="1">
        <v>18267</v>
      </c>
      <c r="CM169" s="1">
        <v>18252</v>
      </c>
      <c r="CN169" s="1">
        <v>18253</v>
      </c>
      <c r="CO169" s="1">
        <v>18254</v>
      </c>
      <c r="CP169" s="1">
        <v>18187</v>
      </c>
      <c r="CQ169" s="1">
        <v>18225</v>
      </c>
      <c r="CR169" s="1">
        <v>18255</v>
      </c>
      <c r="CS169" s="1">
        <v>18240</v>
      </c>
      <c r="CT169" s="1">
        <v>18212</v>
      </c>
      <c r="CU169" s="1">
        <v>18213</v>
      </c>
      <c r="CV169" s="1">
        <v>18181</v>
      </c>
      <c r="CW169" s="1">
        <v>18279</v>
      </c>
      <c r="CX169" s="1">
        <v>18162</v>
      </c>
      <c r="CY169" s="1">
        <v>18163</v>
      </c>
      <c r="CZ169" s="1">
        <v>18241</v>
      </c>
      <c r="DA169" s="1">
        <v>18214</v>
      </c>
      <c r="DB169" s="1">
        <v>18221</v>
      </c>
      <c r="DC169" s="1">
        <v>18249</v>
      </c>
      <c r="DD169" s="1">
        <v>18256</v>
      </c>
      <c r="DE169" s="1">
        <v>18153</v>
      </c>
      <c r="DF169" s="1">
        <v>18157</v>
      </c>
      <c r="DG169" s="1">
        <v>18229</v>
      </c>
      <c r="DH169" s="1">
        <v>18164</v>
      </c>
      <c r="DI169" s="1">
        <v>18171</v>
      </c>
      <c r="DJ169" s="1">
        <v>18182</v>
      </c>
      <c r="DK169" s="1">
        <v>18188</v>
      </c>
      <c r="DL169" s="1">
        <v>18195</v>
      </c>
      <c r="DM169" s="1">
        <v>18201</v>
      </c>
      <c r="DN169" s="1">
        <v>18215</v>
      </c>
      <c r="DO169" s="1">
        <v>18222</v>
      </c>
      <c r="DP169" s="1">
        <v>18226</v>
      </c>
      <c r="DQ169" s="1">
        <v>18242</v>
      </c>
      <c r="DR169" s="1">
        <v>18250</v>
      </c>
      <c r="DS169" s="1">
        <v>18257</v>
      </c>
      <c r="DT169" s="1">
        <v>18268</v>
      </c>
      <c r="DU169" s="1">
        <v>18280</v>
      </c>
      <c r="DV169" s="1">
        <v>18232</v>
      </c>
      <c r="DW169" s="1">
        <v>18284</v>
      </c>
      <c r="DX169" s="1">
        <v>18287</v>
      </c>
      <c r="DY169" s="1">
        <v>18296</v>
      </c>
      <c r="DZ169" s="1">
        <v>18154</v>
      </c>
      <c r="EA169" s="1">
        <v>18158</v>
      </c>
      <c r="EB169" s="1">
        <v>18230</v>
      </c>
      <c r="EC169" s="1">
        <v>18165</v>
      </c>
      <c r="ED169" s="1">
        <v>18172</v>
      </c>
      <c r="EE169" s="1">
        <v>18183</v>
      </c>
      <c r="EF169" s="1">
        <v>18189</v>
      </c>
      <c r="EG169" s="1">
        <v>18196</v>
      </c>
      <c r="EH169" s="1">
        <v>18202</v>
      </c>
      <c r="EI169" s="1">
        <v>18216</v>
      </c>
      <c r="EJ169" s="1">
        <v>18223</v>
      </c>
      <c r="EK169" s="1">
        <v>18227</v>
      </c>
      <c r="EL169" s="1">
        <v>18243</v>
      </c>
      <c r="EM169" s="1">
        <v>18251</v>
      </c>
      <c r="EN169" s="1">
        <v>18258</v>
      </c>
      <c r="EO169" s="1">
        <v>18269</v>
      </c>
      <c r="EP169" s="1">
        <v>18281</v>
      </c>
      <c r="EQ169" s="1">
        <v>18233</v>
      </c>
      <c r="ER169" s="1">
        <v>18285</v>
      </c>
      <c r="ES169" s="1">
        <v>18288</v>
      </c>
      <c r="ET169" s="1">
        <v>18297</v>
      </c>
      <c r="EU169" s="1">
        <v>26112216</v>
      </c>
      <c r="EV169" s="1">
        <v>26112216</v>
      </c>
      <c r="EW169" s="1">
        <v>26112216</v>
      </c>
      <c r="EX169" s="1">
        <v>26112216</v>
      </c>
      <c r="EY169" s="1">
        <v>26112216</v>
      </c>
      <c r="EZ169" s="1">
        <v>26112216</v>
      </c>
      <c r="FA169" s="1">
        <v>26112216</v>
      </c>
      <c r="FB169" s="1">
        <v>26112216</v>
      </c>
      <c r="FC169" s="1">
        <v>26112216</v>
      </c>
      <c r="FD169" s="1">
        <v>26112216</v>
      </c>
      <c r="FE169" s="1">
        <v>26112216</v>
      </c>
      <c r="FF169" s="1">
        <v>26112216</v>
      </c>
      <c r="FG169" s="1">
        <v>26112216</v>
      </c>
      <c r="FH169" s="1">
        <v>26112216</v>
      </c>
      <c r="FI169" s="1">
        <v>26112216</v>
      </c>
      <c r="FJ169" s="1">
        <v>26112216</v>
      </c>
      <c r="FK169" s="1">
        <v>26112216</v>
      </c>
      <c r="FL169" s="1">
        <v>26112216</v>
      </c>
      <c r="FM169" s="1">
        <v>26112216</v>
      </c>
      <c r="FN169" s="1">
        <v>26112216</v>
      </c>
      <c r="FO169" s="1">
        <v>26112216</v>
      </c>
      <c r="FP169" s="1">
        <v>26112216</v>
      </c>
      <c r="FQ169" s="1">
        <v>26112216</v>
      </c>
      <c r="FR169" s="1">
        <v>26112216</v>
      </c>
      <c r="FS169" s="1">
        <v>26112216</v>
      </c>
      <c r="FT169" s="1">
        <v>26112216</v>
      </c>
      <c r="FU169" s="1">
        <v>26112216</v>
      </c>
      <c r="FV169" s="1">
        <v>26112216</v>
      </c>
      <c r="FW169" s="1">
        <v>26112216</v>
      </c>
      <c r="FX169" s="1">
        <v>26112216</v>
      </c>
      <c r="FY169" s="1">
        <v>26112216</v>
      </c>
      <c r="FZ169" s="1">
        <v>26112216</v>
      </c>
      <c r="GA169" s="1">
        <v>26112216</v>
      </c>
      <c r="GB169" s="1">
        <v>26112216</v>
      </c>
      <c r="GC169" s="1">
        <v>26112216</v>
      </c>
      <c r="GD169" s="1">
        <v>26112216</v>
      </c>
      <c r="GE169" s="1">
        <v>26112216</v>
      </c>
      <c r="GF169" s="1">
        <v>26112216</v>
      </c>
      <c r="GG169" s="1">
        <v>26112216</v>
      </c>
      <c r="GH169" s="1">
        <v>26112216</v>
      </c>
      <c r="GI169" s="1">
        <v>26112216</v>
      </c>
      <c r="GJ169" s="1">
        <v>26112216</v>
      </c>
      <c r="GK169" s="1">
        <v>26112216</v>
      </c>
      <c r="GL169" s="1">
        <v>26112216</v>
      </c>
      <c r="GM169" s="1">
        <v>26112216</v>
      </c>
      <c r="GN169" s="1">
        <v>26112216</v>
      </c>
      <c r="GO169" s="1">
        <v>26112216</v>
      </c>
      <c r="GP169" s="1">
        <v>26112216</v>
      </c>
      <c r="GQ169" s="1">
        <v>26112216</v>
      </c>
      <c r="GR169" s="1">
        <v>26112216</v>
      </c>
      <c r="GS169" s="1">
        <v>26112216</v>
      </c>
      <c r="GT169" s="1">
        <v>26112216</v>
      </c>
      <c r="GU169" s="1">
        <v>26112216</v>
      </c>
      <c r="GV169" s="1">
        <v>26112216</v>
      </c>
      <c r="GW169" s="1">
        <v>26112216</v>
      </c>
      <c r="GX169" s="1">
        <v>26112216</v>
      </c>
      <c r="GY169" s="1">
        <v>26112216</v>
      </c>
      <c r="GZ169" s="1">
        <v>26112216</v>
      </c>
      <c r="HA169" s="1">
        <v>26112216</v>
      </c>
      <c r="HB169" s="1">
        <v>26112216</v>
      </c>
      <c r="HC169" s="1">
        <v>26112216</v>
      </c>
      <c r="HD169" s="1">
        <v>26112216</v>
      </c>
      <c r="HE169" s="1">
        <v>26112216</v>
      </c>
      <c r="HF169" s="1">
        <v>26112216</v>
      </c>
      <c r="HG169" s="1">
        <v>26112216</v>
      </c>
      <c r="HH169" s="1">
        <v>26112216</v>
      </c>
      <c r="HI169" s="1">
        <v>26112216</v>
      </c>
      <c r="HJ169" s="1">
        <v>26112216</v>
      </c>
      <c r="HK169" s="1">
        <v>26112216</v>
      </c>
      <c r="HL169" s="1">
        <v>26112216</v>
      </c>
      <c r="HM169" s="1">
        <v>26112216</v>
      </c>
      <c r="HN169" s="1">
        <v>26112216</v>
      </c>
      <c r="HO169" s="1">
        <v>26112216</v>
      </c>
      <c r="HP169" s="1">
        <v>26112216</v>
      </c>
      <c r="HQ169" s="1">
        <v>26112216</v>
      </c>
      <c r="HR169" s="1">
        <v>26112216</v>
      </c>
      <c r="HS169" s="1">
        <v>26112216</v>
      </c>
      <c r="HT169" s="1">
        <v>26112216</v>
      </c>
      <c r="HU169" s="1">
        <v>26112216</v>
      </c>
      <c r="HV169" s="1">
        <v>26112216</v>
      </c>
      <c r="HW169" s="1">
        <v>26112216</v>
      </c>
      <c r="HX169" s="1">
        <v>26112216</v>
      </c>
      <c r="HY169" s="1">
        <v>26112216</v>
      </c>
      <c r="HZ169" s="1">
        <v>26112216</v>
      </c>
      <c r="IA169" s="1">
        <v>26112216</v>
      </c>
      <c r="IB169" s="1">
        <v>26112216</v>
      </c>
      <c r="IC169" s="1">
        <v>26112216</v>
      </c>
      <c r="ID169" s="1">
        <v>26112216</v>
      </c>
      <c r="IE169" s="1">
        <v>26112216</v>
      </c>
      <c r="IF169" s="1">
        <v>26112216</v>
      </c>
      <c r="IG169" s="1">
        <v>26112216</v>
      </c>
      <c r="IH169" s="1">
        <v>26112216</v>
      </c>
      <c r="II169" s="1">
        <v>26112216</v>
      </c>
      <c r="IJ169" s="1">
        <v>26112216</v>
      </c>
      <c r="IK169" s="1">
        <v>26112216</v>
      </c>
      <c r="IL169" s="1">
        <v>26112216</v>
      </c>
      <c r="IM169" s="1">
        <v>26112216</v>
      </c>
      <c r="IN169" s="1">
        <v>26112216</v>
      </c>
      <c r="IO169" s="1">
        <v>26112216</v>
      </c>
      <c r="IP169" s="1">
        <v>26112216</v>
      </c>
      <c r="IQ169" s="1">
        <v>26112216</v>
      </c>
      <c r="IR169" s="1">
        <v>26112216</v>
      </c>
      <c r="IS169" s="1">
        <v>26112216</v>
      </c>
      <c r="IT169" s="1">
        <v>26112216</v>
      </c>
      <c r="IU169" s="1">
        <v>26112216</v>
      </c>
      <c r="IV169" s="1">
        <v>26112216</v>
      </c>
      <c r="IW169" s="1">
        <v>26112216</v>
      </c>
      <c r="IX169" s="1">
        <v>26112216</v>
      </c>
      <c r="IY169" s="1">
        <v>26112216</v>
      </c>
      <c r="IZ169" s="1">
        <v>26112216</v>
      </c>
      <c r="JA169" s="1">
        <v>26112216</v>
      </c>
      <c r="JB169" s="1">
        <v>26112216</v>
      </c>
      <c r="JC169" s="1">
        <v>26112216</v>
      </c>
      <c r="JD169" s="1">
        <v>26112216</v>
      </c>
      <c r="JE169" s="1">
        <v>26112216</v>
      </c>
      <c r="JF169" s="1">
        <v>26112216</v>
      </c>
      <c r="JG169" s="1">
        <v>26112216</v>
      </c>
      <c r="JH169" s="1">
        <v>26112216</v>
      </c>
      <c r="JI169" s="1">
        <v>26112216</v>
      </c>
      <c r="JJ169" s="1">
        <v>26112216</v>
      </c>
      <c r="JK169" s="1">
        <v>26112216</v>
      </c>
      <c r="JL169" s="1">
        <v>26112216</v>
      </c>
      <c r="JM169" s="1">
        <v>26112216</v>
      </c>
      <c r="JN169" s="1">
        <v>26112216</v>
      </c>
      <c r="JO169" s="1">
        <v>26112216</v>
      </c>
      <c r="JP169" s="1">
        <v>26112216</v>
      </c>
      <c r="JQ169" s="1">
        <v>26112216</v>
      </c>
      <c r="JR169" s="1">
        <v>26112216</v>
      </c>
      <c r="JS169" s="1">
        <v>26112216</v>
      </c>
      <c r="JT169" s="1">
        <v>26112216</v>
      </c>
      <c r="JU169" s="1">
        <v>26112216</v>
      </c>
      <c r="JV169" s="1">
        <v>26112216</v>
      </c>
      <c r="JW169" s="1">
        <v>26112216</v>
      </c>
      <c r="JX169" s="1">
        <v>26112216</v>
      </c>
      <c r="JY169" s="1">
        <v>26112216</v>
      </c>
      <c r="JZ169" s="1">
        <v>26112216</v>
      </c>
      <c r="KA169" s="1">
        <v>26112216</v>
      </c>
      <c r="KB169" s="1">
        <v>26112216</v>
      </c>
      <c r="KC169" s="1">
        <v>26112216</v>
      </c>
      <c r="KD169" s="1">
        <v>26112216</v>
      </c>
      <c r="KE169" s="1">
        <v>26112216</v>
      </c>
      <c r="KF169" s="1">
        <v>26112216</v>
      </c>
      <c r="KG169" s="1">
        <v>26112216</v>
      </c>
      <c r="KH169" s="1">
        <v>26112216</v>
      </c>
      <c r="KI169" s="1">
        <v>26112216</v>
      </c>
      <c r="KJ169" s="1">
        <v>26112216</v>
      </c>
      <c r="KK169" s="1">
        <v>26112216</v>
      </c>
      <c r="KL169" s="1">
        <v>26112216</v>
      </c>
      <c r="KM169" s="1">
        <v>26112216</v>
      </c>
      <c r="KN169" s="1">
        <v>2715227</v>
      </c>
      <c r="KO169" s="1">
        <v>26112216</v>
      </c>
    </row>
    <row r="170" spans="1:301" x14ac:dyDescent="0.3">
      <c r="A170" s="11" t="s">
        <v>8190</v>
      </c>
      <c r="B170" s="1">
        <v>18383</v>
      </c>
      <c r="C170" s="1">
        <v>18384</v>
      </c>
      <c r="D170" s="1">
        <v>18385</v>
      </c>
      <c r="E170" s="1">
        <v>18386</v>
      </c>
      <c r="F170" s="1">
        <v>18387</v>
      </c>
      <c r="G170" s="1">
        <v>18388</v>
      </c>
      <c r="H170" s="1">
        <v>18435</v>
      </c>
      <c r="I170" s="1">
        <v>18346</v>
      </c>
      <c r="J170" s="1">
        <v>18347</v>
      </c>
      <c r="K170" s="1">
        <v>18348</v>
      </c>
      <c r="L170" s="1">
        <v>18349</v>
      </c>
      <c r="M170" s="1">
        <v>18352</v>
      </c>
      <c r="N170" s="1">
        <v>18353</v>
      </c>
      <c r="O170" s="1">
        <v>18354</v>
      </c>
      <c r="P170" s="1">
        <v>18355</v>
      </c>
      <c r="Q170" s="1">
        <v>18356</v>
      </c>
      <c r="R170" s="1">
        <v>18357</v>
      </c>
      <c r="S170" s="1">
        <v>18358</v>
      </c>
      <c r="T170" s="1">
        <v>18359</v>
      </c>
      <c r="U170" s="1">
        <v>18360</v>
      </c>
      <c r="V170" s="1">
        <v>18377</v>
      </c>
      <c r="W170" s="1">
        <v>18380</v>
      </c>
      <c r="X170" s="1">
        <v>18438</v>
      </c>
      <c r="Y170" s="1">
        <v>18439</v>
      </c>
      <c r="Z170" s="1">
        <v>18440</v>
      </c>
      <c r="AA170" s="1">
        <v>18441</v>
      </c>
      <c r="AB170" s="1">
        <v>18442</v>
      </c>
      <c r="AC170" s="1">
        <v>18443</v>
      </c>
      <c r="AD170" s="1">
        <v>18444</v>
      </c>
      <c r="AE170" s="1">
        <v>18333</v>
      </c>
      <c r="AF170" s="1">
        <v>18334</v>
      </c>
      <c r="AG170" s="1">
        <v>18335</v>
      </c>
      <c r="AH170" s="1">
        <v>18322</v>
      </c>
      <c r="AI170" s="1">
        <v>18323</v>
      </c>
      <c r="AJ170" s="1">
        <v>18324</v>
      </c>
      <c r="AK170" s="1">
        <v>18325</v>
      </c>
      <c r="AL170" s="1">
        <v>18326</v>
      </c>
      <c r="AM170" s="1">
        <v>18327</v>
      </c>
      <c r="AN170" s="1">
        <v>18328</v>
      </c>
      <c r="AO170" s="1">
        <v>18329</v>
      </c>
      <c r="AP170" s="1">
        <v>18366</v>
      </c>
      <c r="AQ170" s="1">
        <v>18367</v>
      </c>
      <c r="AR170" s="1">
        <v>18368</v>
      </c>
      <c r="AS170" s="1">
        <v>18369</v>
      </c>
      <c r="AT170" s="1">
        <v>18419</v>
      </c>
      <c r="AU170" s="1">
        <v>18420</v>
      </c>
      <c r="AV170" s="1">
        <v>18421</v>
      </c>
      <c r="AW170" s="1">
        <v>18422</v>
      </c>
      <c r="AX170" s="1">
        <v>18423</v>
      </c>
      <c r="AY170" s="1">
        <v>18424</v>
      </c>
      <c r="AZ170" s="1">
        <v>18425</v>
      </c>
      <c r="BA170" s="1">
        <v>18426</v>
      </c>
      <c r="BB170" s="1">
        <v>18427</v>
      </c>
      <c r="BC170" s="1">
        <v>18431</v>
      </c>
      <c r="BD170" s="1">
        <v>18432</v>
      </c>
      <c r="BE170" s="1">
        <v>18339</v>
      </c>
      <c r="BF170" s="1">
        <v>18340</v>
      </c>
      <c r="BG170" s="1">
        <v>18341</v>
      </c>
      <c r="BH170" s="1">
        <v>18342</v>
      </c>
      <c r="BI170" s="1">
        <v>18343</v>
      </c>
      <c r="BJ170" s="1">
        <v>18315</v>
      </c>
      <c r="BK170" s="1">
        <v>18316</v>
      </c>
      <c r="BL170" s="1">
        <v>18317</v>
      </c>
      <c r="BM170" s="1">
        <v>18318</v>
      </c>
      <c r="BN170" s="1">
        <v>18319</v>
      </c>
      <c r="BO170" s="1">
        <v>18298</v>
      </c>
      <c r="BP170" s="1">
        <v>18299</v>
      </c>
      <c r="BQ170" s="1">
        <v>18300</v>
      </c>
      <c r="BR170" s="1">
        <v>18301</v>
      </c>
      <c r="BS170" s="1">
        <v>18373</v>
      </c>
      <c r="BT170" s="1">
        <v>18393</v>
      </c>
      <c r="BU170" s="1">
        <v>18394</v>
      </c>
      <c r="BV170" s="1">
        <v>18395</v>
      </c>
      <c r="BW170" s="1">
        <v>18396</v>
      </c>
      <c r="BX170" s="1">
        <v>18397</v>
      </c>
      <c r="BY170" s="1">
        <v>18304</v>
      </c>
      <c r="BZ170" s="1">
        <v>18305</v>
      </c>
      <c r="CA170" s="1">
        <v>18308</v>
      </c>
      <c r="CB170" s="1">
        <v>18309</v>
      </c>
      <c r="CC170" s="1">
        <v>18310</v>
      </c>
      <c r="CD170" s="1">
        <v>18408</v>
      </c>
      <c r="CE170" s="1">
        <v>18409</v>
      </c>
      <c r="CF170" s="1">
        <v>18410</v>
      </c>
      <c r="CG170" s="1">
        <v>18411</v>
      </c>
      <c r="CH170" s="1">
        <v>18412</v>
      </c>
      <c r="CI170" s="1">
        <v>18413</v>
      </c>
      <c r="CJ170" s="1">
        <v>18414</v>
      </c>
      <c r="CK170" s="1">
        <v>18415</v>
      </c>
      <c r="CL170" s="1">
        <v>18416</v>
      </c>
      <c r="CM170" s="1">
        <v>18401</v>
      </c>
      <c r="CN170" s="1">
        <v>18402</v>
      </c>
      <c r="CO170" s="1">
        <v>18403</v>
      </c>
      <c r="CP170" s="1">
        <v>18336</v>
      </c>
      <c r="CQ170" s="1">
        <v>18374</v>
      </c>
      <c r="CR170" s="1">
        <v>18404</v>
      </c>
      <c r="CS170" s="1">
        <v>18389</v>
      </c>
      <c r="CT170" s="1">
        <v>18361</v>
      </c>
      <c r="CU170" s="1">
        <v>18362</v>
      </c>
      <c r="CV170" s="1">
        <v>18330</v>
      </c>
      <c r="CW170" s="1">
        <v>18428</v>
      </c>
      <c r="CX170" s="1">
        <v>18311</v>
      </c>
      <c r="CY170" s="1">
        <v>18312</v>
      </c>
      <c r="CZ170" s="1">
        <v>18390</v>
      </c>
      <c r="DA170" s="1">
        <v>18363</v>
      </c>
      <c r="DB170" s="1">
        <v>18370</v>
      </c>
      <c r="DC170" s="1">
        <v>18398</v>
      </c>
      <c r="DD170" s="1">
        <v>18405</v>
      </c>
      <c r="DE170" s="1">
        <v>18302</v>
      </c>
      <c r="DF170" s="1">
        <v>18306</v>
      </c>
      <c r="DG170" s="1">
        <v>18378</v>
      </c>
      <c r="DH170" s="1">
        <v>18313</v>
      </c>
      <c r="DI170" s="1">
        <v>18320</v>
      </c>
      <c r="DJ170" s="1">
        <v>18331</v>
      </c>
      <c r="DK170" s="1">
        <v>18337</v>
      </c>
      <c r="DL170" s="1">
        <v>18344</v>
      </c>
      <c r="DM170" s="1">
        <v>18350</v>
      </c>
      <c r="DN170" s="1">
        <v>18364</v>
      </c>
      <c r="DO170" s="1">
        <v>18371</v>
      </c>
      <c r="DP170" s="1">
        <v>18375</v>
      </c>
      <c r="DQ170" s="1">
        <v>18391</v>
      </c>
      <c r="DR170" s="1">
        <v>18399</v>
      </c>
      <c r="DS170" s="1">
        <v>18406</v>
      </c>
      <c r="DT170" s="1">
        <v>18417</v>
      </c>
      <c r="DU170" s="1">
        <v>18429</v>
      </c>
      <c r="DV170" s="1">
        <v>18381</v>
      </c>
      <c r="DW170" s="1">
        <v>18433</v>
      </c>
      <c r="DX170" s="1">
        <v>18436</v>
      </c>
      <c r="DY170" s="1">
        <v>18445</v>
      </c>
      <c r="DZ170" s="1">
        <v>18303</v>
      </c>
      <c r="EA170" s="1">
        <v>18307</v>
      </c>
      <c r="EB170" s="1">
        <v>18379</v>
      </c>
      <c r="EC170" s="1">
        <v>18314</v>
      </c>
      <c r="ED170" s="1">
        <v>18321</v>
      </c>
      <c r="EE170" s="1">
        <v>18332</v>
      </c>
      <c r="EF170" s="1">
        <v>18338</v>
      </c>
      <c r="EG170" s="1">
        <v>18345</v>
      </c>
      <c r="EH170" s="1">
        <v>18351</v>
      </c>
      <c r="EI170" s="1">
        <v>18365</v>
      </c>
      <c r="EJ170" s="1">
        <v>18372</v>
      </c>
      <c r="EK170" s="1">
        <v>18376</v>
      </c>
      <c r="EL170" s="1">
        <v>18392</v>
      </c>
      <c r="EM170" s="1">
        <v>18400</v>
      </c>
      <c r="EN170" s="1">
        <v>18407</v>
      </c>
      <c r="EO170" s="1">
        <v>18418</v>
      </c>
      <c r="EP170" s="1">
        <v>18430</v>
      </c>
      <c r="EQ170" s="1">
        <v>18382</v>
      </c>
      <c r="ER170" s="1">
        <v>18434</v>
      </c>
      <c r="ES170" s="1">
        <v>18437</v>
      </c>
      <c r="ET170" s="1">
        <v>18446</v>
      </c>
      <c r="EU170" s="1">
        <v>26112216</v>
      </c>
      <c r="EV170" s="1">
        <v>26112216</v>
      </c>
      <c r="EW170" s="1">
        <v>26112216</v>
      </c>
      <c r="EX170" s="1">
        <v>26112216</v>
      </c>
      <c r="EY170" s="1">
        <v>26112216</v>
      </c>
      <c r="EZ170" s="1">
        <v>26112216</v>
      </c>
      <c r="FA170" s="1">
        <v>26112216</v>
      </c>
      <c r="FB170" s="1">
        <v>26112216</v>
      </c>
      <c r="FC170" s="1">
        <v>26112216</v>
      </c>
      <c r="FD170" s="1">
        <v>26112216</v>
      </c>
      <c r="FE170" s="1">
        <v>26112216</v>
      </c>
      <c r="FF170" s="1">
        <v>26112216</v>
      </c>
      <c r="FG170" s="1">
        <v>26112216</v>
      </c>
      <c r="FH170" s="1">
        <v>26112216</v>
      </c>
      <c r="FI170" s="1">
        <v>26112216</v>
      </c>
      <c r="FJ170" s="1">
        <v>26112216</v>
      </c>
      <c r="FK170" s="1">
        <v>26112216</v>
      </c>
      <c r="FL170" s="1">
        <v>26112216</v>
      </c>
      <c r="FM170" s="1">
        <v>26112216</v>
      </c>
      <c r="FN170" s="1">
        <v>26112216</v>
      </c>
      <c r="FO170" s="1">
        <v>26112216</v>
      </c>
      <c r="FP170" s="1">
        <v>26112216</v>
      </c>
      <c r="FQ170" s="1">
        <v>26112216</v>
      </c>
      <c r="FR170" s="1">
        <v>26112216</v>
      </c>
      <c r="FS170" s="1">
        <v>26112216</v>
      </c>
      <c r="FT170" s="1">
        <v>26112216</v>
      </c>
      <c r="FU170" s="1">
        <v>26112216</v>
      </c>
      <c r="FV170" s="1">
        <v>26112216</v>
      </c>
      <c r="FW170" s="1">
        <v>26112216</v>
      </c>
      <c r="FX170" s="1">
        <v>26112216</v>
      </c>
      <c r="FY170" s="1">
        <v>26112216</v>
      </c>
      <c r="FZ170" s="1">
        <v>26112216</v>
      </c>
      <c r="GA170" s="1">
        <v>26112216</v>
      </c>
      <c r="GB170" s="1">
        <v>26112216</v>
      </c>
      <c r="GC170" s="1">
        <v>26112216</v>
      </c>
      <c r="GD170" s="1">
        <v>26112216</v>
      </c>
      <c r="GE170" s="1">
        <v>26112216</v>
      </c>
      <c r="GF170" s="1">
        <v>26112216</v>
      </c>
      <c r="GG170" s="1">
        <v>26112216</v>
      </c>
      <c r="GH170" s="1">
        <v>26112216</v>
      </c>
      <c r="GI170" s="1">
        <v>26112216</v>
      </c>
      <c r="GJ170" s="1">
        <v>26112216</v>
      </c>
      <c r="GK170" s="1">
        <v>26112216</v>
      </c>
      <c r="GL170" s="1">
        <v>26112216</v>
      </c>
      <c r="GM170" s="1">
        <v>26112216</v>
      </c>
      <c r="GN170" s="1">
        <v>26112216</v>
      </c>
      <c r="GO170" s="1">
        <v>26112216</v>
      </c>
      <c r="GP170" s="1">
        <v>26112216</v>
      </c>
      <c r="GQ170" s="1">
        <v>26112216</v>
      </c>
      <c r="GR170" s="1">
        <v>26112216</v>
      </c>
      <c r="GS170" s="1">
        <v>26112216</v>
      </c>
      <c r="GT170" s="1">
        <v>26112216</v>
      </c>
      <c r="GU170" s="1">
        <v>26112216</v>
      </c>
      <c r="GV170" s="1">
        <v>26112216</v>
      </c>
      <c r="GW170" s="1">
        <v>26112216</v>
      </c>
      <c r="GX170" s="1">
        <v>26112216</v>
      </c>
      <c r="GY170" s="1">
        <v>26112216</v>
      </c>
      <c r="GZ170" s="1">
        <v>26112216</v>
      </c>
      <c r="HA170" s="1">
        <v>26112216</v>
      </c>
      <c r="HB170" s="1">
        <v>26112216</v>
      </c>
      <c r="HC170" s="1">
        <v>26112216</v>
      </c>
      <c r="HD170" s="1">
        <v>26112216</v>
      </c>
      <c r="HE170" s="1">
        <v>26112216</v>
      </c>
      <c r="HF170" s="1">
        <v>26112216</v>
      </c>
      <c r="HG170" s="1">
        <v>26112216</v>
      </c>
      <c r="HH170" s="1">
        <v>26112216</v>
      </c>
      <c r="HI170" s="1">
        <v>26112216</v>
      </c>
      <c r="HJ170" s="1">
        <v>26112216</v>
      </c>
      <c r="HK170" s="1">
        <v>26112216</v>
      </c>
      <c r="HL170" s="1">
        <v>26112216</v>
      </c>
      <c r="HM170" s="1">
        <v>26112216</v>
      </c>
      <c r="HN170" s="1">
        <v>26112216</v>
      </c>
      <c r="HO170" s="1">
        <v>26112216</v>
      </c>
      <c r="HP170" s="1">
        <v>26112216</v>
      </c>
      <c r="HQ170" s="1">
        <v>26112216</v>
      </c>
      <c r="HR170" s="1">
        <v>26112216</v>
      </c>
      <c r="HS170" s="1">
        <v>26112216</v>
      </c>
      <c r="HT170" s="1">
        <v>26112216</v>
      </c>
      <c r="HU170" s="1">
        <v>26112216</v>
      </c>
      <c r="HV170" s="1">
        <v>26112216</v>
      </c>
      <c r="HW170" s="1">
        <v>26112216</v>
      </c>
      <c r="HX170" s="1">
        <v>26112216</v>
      </c>
      <c r="HY170" s="1">
        <v>26112216</v>
      </c>
      <c r="HZ170" s="1">
        <v>26112216</v>
      </c>
      <c r="IA170" s="1">
        <v>26112216</v>
      </c>
      <c r="IB170" s="1">
        <v>26112216</v>
      </c>
      <c r="IC170" s="1">
        <v>26112216</v>
      </c>
      <c r="ID170" s="1">
        <v>26112216</v>
      </c>
      <c r="IE170" s="1">
        <v>26112216</v>
      </c>
      <c r="IF170" s="1">
        <v>26112216</v>
      </c>
      <c r="IG170" s="1">
        <v>26112216</v>
      </c>
      <c r="IH170" s="1">
        <v>26112216</v>
      </c>
      <c r="II170" s="1">
        <v>26112216</v>
      </c>
      <c r="IJ170" s="1">
        <v>26112216</v>
      </c>
      <c r="IK170" s="1">
        <v>26112216</v>
      </c>
      <c r="IL170" s="1">
        <v>26112216</v>
      </c>
      <c r="IM170" s="1">
        <v>26112216</v>
      </c>
      <c r="IN170" s="1">
        <v>26112216</v>
      </c>
      <c r="IO170" s="1">
        <v>26112216</v>
      </c>
      <c r="IP170" s="1">
        <v>26112216</v>
      </c>
      <c r="IQ170" s="1">
        <v>26112216</v>
      </c>
      <c r="IR170" s="1">
        <v>26112216</v>
      </c>
      <c r="IS170" s="1">
        <v>26112216</v>
      </c>
      <c r="IT170" s="1">
        <v>26112216</v>
      </c>
      <c r="IU170" s="1">
        <v>26112216</v>
      </c>
      <c r="IV170" s="1">
        <v>26112216</v>
      </c>
      <c r="IW170" s="1">
        <v>26112216</v>
      </c>
      <c r="IX170" s="1">
        <v>26112216</v>
      </c>
      <c r="IY170" s="1">
        <v>26112216</v>
      </c>
      <c r="IZ170" s="1">
        <v>26112216</v>
      </c>
      <c r="JA170" s="1">
        <v>26112216</v>
      </c>
      <c r="JB170" s="1">
        <v>26112216</v>
      </c>
      <c r="JC170" s="1">
        <v>26112216</v>
      </c>
      <c r="JD170" s="1">
        <v>26112216</v>
      </c>
      <c r="JE170" s="1">
        <v>26112216</v>
      </c>
      <c r="JF170" s="1">
        <v>26112216</v>
      </c>
      <c r="JG170" s="1">
        <v>26112216</v>
      </c>
      <c r="JH170" s="1">
        <v>26112216</v>
      </c>
      <c r="JI170" s="1">
        <v>26112216</v>
      </c>
      <c r="JJ170" s="1">
        <v>26112216</v>
      </c>
      <c r="JK170" s="1">
        <v>26112216</v>
      </c>
      <c r="JL170" s="1">
        <v>26112216</v>
      </c>
      <c r="JM170" s="1">
        <v>26112216</v>
      </c>
      <c r="JN170" s="1">
        <v>26112216</v>
      </c>
      <c r="JO170" s="1">
        <v>26112216</v>
      </c>
      <c r="JP170" s="1">
        <v>26112216</v>
      </c>
      <c r="JQ170" s="1">
        <v>26112216</v>
      </c>
      <c r="JR170" s="1">
        <v>26112216</v>
      </c>
      <c r="JS170" s="1">
        <v>26112216</v>
      </c>
      <c r="JT170" s="1">
        <v>26112216</v>
      </c>
      <c r="JU170" s="1">
        <v>26112216</v>
      </c>
      <c r="JV170" s="1">
        <v>26112216</v>
      </c>
      <c r="JW170" s="1">
        <v>26112216</v>
      </c>
      <c r="JX170" s="1">
        <v>26112216</v>
      </c>
      <c r="JY170" s="1">
        <v>26112216</v>
      </c>
      <c r="JZ170" s="1">
        <v>26112216</v>
      </c>
      <c r="KA170" s="1">
        <v>26112216</v>
      </c>
      <c r="KB170" s="1">
        <v>26112216</v>
      </c>
      <c r="KC170" s="1">
        <v>26112216</v>
      </c>
      <c r="KD170" s="1">
        <v>26112216</v>
      </c>
      <c r="KE170" s="1">
        <v>26112216</v>
      </c>
      <c r="KF170" s="1">
        <v>26112216</v>
      </c>
      <c r="KG170" s="1">
        <v>26112216</v>
      </c>
      <c r="KH170" s="1">
        <v>26112216</v>
      </c>
      <c r="KI170" s="1">
        <v>26112216</v>
      </c>
      <c r="KJ170" s="1">
        <v>26112216</v>
      </c>
      <c r="KK170" s="1">
        <v>26112216</v>
      </c>
      <c r="KL170" s="1">
        <v>26112216</v>
      </c>
      <c r="KM170" s="1">
        <v>26112216</v>
      </c>
      <c r="KN170" s="1">
        <v>2737428</v>
      </c>
      <c r="KO170" s="1">
        <v>26112216</v>
      </c>
    </row>
    <row r="171" spans="1:301" x14ac:dyDescent="0.3">
      <c r="A171" s="11" t="s">
        <v>8191</v>
      </c>
      <c r="B171" s="1">
        <v>18532</v>
      </c>
      <c r="C171" s="1">
        <v>18533</v>
      </c>
      <c r="D171" s="1">
        <v>18534</v>
      </c>
      <c r="E171" s="1">
        <v>18535</v>
      </c>
      <c r="F171" s="1">
        <v>18536</v>
      </c>
      <c r="G171" s="1">
        <v>18537</v>
      </c>
      <c r="H171" s="1">
        <v>18584</v>
      </c>
      <c r="I171" s="1">
        <v>18495</v>
      </c>
      <c r="J171" s="1">
        <v>18496</v>
      </c>
      <c r="K171" s="1">
        <v>18497</v>
      </c>
      <c r="L171" s="1">
        <v>18498</v>
      </c>
      <c r="M171" s="1">
        <v>18501</v>
      </c>
      <c r="N171" s="1">
        <v>18502</v>
      </c>
      <c r="O171" s="1">
        <v>18503</v>
      </c>
      <c r="P171" s="1">
        <v>18504</v>
      </c>
      <c r="Q171" s="1">
        <v>18505</v>
      </c>
      <c r="R171" s="1">
        <v>18506</v>
      </c>
      <c r="S171" s="1">
        <v>18507</v>
      </c>
      <c r="T171" s="1">
        <v>18508</v>
      </c>
      <c r="U171" s="1">
        <v>18509</v>
      </c>
      <c r="V171" s="1">
        <v>18526</v>
      </c>
      <c r="W171" s="1">
        <v>18529</v>
      </c>
      <c r="X171" s="1">
        <v>18587</v>
      </c>
      <c r="Y171" s="1">
        <v>18588</v>
      </c>
      <c r="Z171" s="1">
        <v>18589</v>
      </c>
      <c r="AA171" s="1">
        <v>18590</v>
      </c>
      <c r="AB171" s="1">
        <v>18591</v>
      </c>
      <c r="AC171" s="1">
        <v>18592</v>
      </c>
      <c r="AD171" s="1">
        <v>18593</v>
      </c>
      <c r="AE171" s="1">
        <v>18482</v>
      </c>
      <c r="AF171" s="1">
        <v>18483</v>
      </c>
      <c r="AG171" s="1">
        <v>18484</v>
      </c>
      <c r="AH171" s="1">
        <v>18471</v>
      </c>
      <c r="AI171" s="1">
        <v>18472</v>
      </c>
      <c r="AJ171" s="1">
        <v>18473</v>
      </c>
      <c r="AK171" s="1">
        <v>18474</v>
      </c>
      <c r="AL171" s="1">
        <v>18475</v>
      </c>
      <c r="AM171" s="1">
        <v>18476</v>
      </c>
      <c r="AN171" s="1">
        <v>18477</v>
      </c>
      <c r="AO171" s="1">
        <v>18478</v>
      </c>
      <c r="AP171" s="1">
        <v>18515</v>
      </c>
      <c r="AQ171" s="1">
        <v>18516</v>
      </c>
      <c r="AR171" s="1">
        <v>18517</v>
      </c>
      <c r="AS171" s="1">
        <v>18518</v>
      </c>
      <c r="AT171" s="1">
        <v>18568</v>
      </c>
      <c r="AU171" s="1">
        <v>18569</v>
      </c>
      <c r="AV171" s="1">
        <v>18570</v>
      </c>
      <c r="AW171" s="1">
        <v>18571</v>
      </c>
      <c r="AX171" s="1">
        <v>18572</v>
      </c>
      <c r="AY171" s="1">
        <v>18573</v>
      </c>
      <c r="AZ171" s="1">
        <v>18574</v>
      </c>
      <c r="BA171" s="1">
        <v>18575</v>
      </c>
      <c r="BB171" s="1">
        <v>18576</v>
      </c>
      <c r="BC171" s="1">
        <v>18580</v>
      </c>
      <c r="BD171" s="1">
        <v>18581</v>
      </c>
      <c r="BE171" s="1">
        <v>18488</v>
      </c>
      <c r="BF171" s="1">
        <v>18489</v>
      </c>
      <c r="BG171" s="1">
        <v>18490</v>
      </c>
      <c r="BH171" s="1">
        <v>18491</v>
      </c>
      <c r="BI171" s="1">
        <v>18492</v>
      </c>
      <c r="BJ171" s="1">
        <v>18464</v>
      </c>
      <c r="BK171" s="1">
        <v>18465</v>
      </c>
      <c r="BL171" s="1">
        <v>18466</v>
      </c>
      <c r="BM171" s="1">
        <v>18467</v>
      </c>
      <c r="BN171" s="1">
        <v>18468</v>
      </c>
      <c r="BO171" s="1">
        <v>18447</v>
      </c>
      <c r="BP171" s="1">
        <v>18448</v>
      </c>
      <c r="BQ171" s="1">
        <v>18449</v>
      </c>
      <c r="BR171" s="1">
        <v>18450</v>
      </c>
      <c r="BS171" s="1">
        <v>18522</v>
      </c>
      <c r="BT171" s="1">
        <v>18542</v>
      </c>
      <c r="BU171" s="1">
        <v>18543</v>
      </c>
      <c r="BV171" s="1">
        <v>18544</v>
      </c>
      <c r="BW171" s="1">
        <v>18545</v>
      </c>
      <c r="BX171" s="1">
        <v>18546</v>
      </c>
      <c r="BY171" s="1">
        <v>18453</v>
      </c>
      <c r="BZ171" s="1">
        <v>18454</v>
      </c>
      <c r="CA171" s="1">
        <v>18457</v>
      </c>
      <c r="CB171" s="1">
        <v>18458</v>
      </c>
      <c r="CC171" s="1">
        <v>18459</v>
      </c>
      <c r="CD171" s="1">
        <v>18557</v>
      </c>
      <c r="CE171" s="1">
        <v>18558</v>
      </c>
      <c r="CF171" s="1">
        <v>18559</v>
      </c>
      <c r="CG171" s="1">
        <v>18560</v>
      </c>
      <c r="CH171" s="1">
        <v>18561</v>
      </c>
      <c r="CI171" s="1">
        <v>18562</v>
      </c>
      <c r="CJ171" s="1">
        <v>18563</v>
      </c>
      <c r="CK171" s="1">
        <v>18564</v>
      </c>
      <c r="CL171" s="1">
        <v>18565</v>
      </c>
      <c r="CM171" s="1">
        <v>18550</v>
      </c>
      <c r="CN171" s="1">
        <v>18551</v>
      </c>
      <c r="CO171" s="1">
        <v>18552</v>
      </c>
      <c r="CP171" s="1">
        <v>18485</v>
      </c>
      <c r="CQ171" s="1">
        <v>18523</v>
      </c>
      <c r="CR171" s="1">
        <v>18553</v>
      </c>
      <c r="CS171" s="1">
        <v>18538</v>
      </c>
      <c r="CT171" s="1">
        <v>18510</v>
      </c>
      <c r="CU171" s="1">
        <v>18511</v>
      </c>
      <c r="CV171" s="1">
        <v>18479</v>
      </c>
      <c r="CW171" s="1">
        <v>18577</v>
      </c>
      <c r="CX171" s="1">
        <v>18460</v>
      </c>
      <c r="CY171" s="1">
        <v>18461</v>
      </c>
      <c r="CZ171" s="1">
        <v>18539</v>
      </c>
      <c r="DA171" s="1">
        <v>18512</v>
      </c>
      <c r="DB171" s="1">
        <v>18519</v>
      </c>
      <c r="DC171" s="1">
        <v>18547</v>
      </c>
      <c r="DD171" s="1">
        <v>18554</v>
      </c>
      <c r="DE171" s="1">
        <v>18451</v>
      </c>
      <c r="DF171" s="1">
        <v>18455</v>
      </c>
      <c r="DG171" s="1">
        <v>18527</v>
      </c>
      <c r="DH171" s="1">
        <v>18462</v>
      </c>
      <c r="DI171" s="1">
        <v>18469</v>
      </c>
      <c r="DJ171" s="1">
        <v>18480</v>
      </c>
      <c r="DK171" s="1">
        <v>18486</v>
      </c>
      <c r="DL171" s="1">
        <v>18493</v>
      </c>
      <c r="DM171" s="1">
        <v>18499</v>
      </c>
      <c r="DN171" s="1">
        <v>18513</v>
      </c>
      <c r="DO171" s="1">
        <v>18520</v>
      </c>
      <c r="DP171" s="1">
        <v>18524</v>
      </c>
      <c r="DQ171" s="1">
        <v>18540</v>
      </c>
      <c r="DR171" s="1">
        <v>18548</v>
      </c>
      <c r="DS171" s="1">
        <v>18555</v>
      </c>
      <c r="DT171" s="1">
        <v>18566</v>
      </c>
      <c r="DU171" s="1">
        <v>18578</v>
      </c>
      <c r="DV171" s="1">
        <v>18530</v>
      </c>
      <c r="DW171" s="1">
        <v>18582</v>
      </c>
      <c r="DX171" s="1">
        <v>18585</v>
      </c>
      <c r="DY171" s="1">
        <v>18594</v>
      </c>
      <c r="DZ171" s="1">
        <v>18452</v>
      </c>
      <c r="EA171" s="1">
        <v>18456</v>
      </c>
      <c r="EB171" s="1">
        <v>18528</v>
      </c>
      <c r="EC171" s="1">
        <v>18463</v>
      </c>
      <c r="ED171" s="1">
        <v>18470</v>
      </c>
      <c r="EE171" s="1">
        <v>18481</v>
      </c>
      <c r="EF171" s="1">
        <v>18487</v>
      </c>
      <c r="EG171" s="1">
        <v>18494</v>
      </c>
      <c r="EH171" s="1">
        <v>18500</v>
      </c>
      <c r="EI171" s="1">
        <v>18514</v>
      </c>
      <c r="EJ171" s="1">
        <v>18521</v>
      </c>
      <c r="EK171" s="1">
        <v>18525</v>
      </c>
      <c r="EL171" s="1">
        <v>18541</v>
      </c>
      <c r="EM171" s="1">
        <v>18549</v>
      </c>
      <c r="EN171" s="1">
        <v>18556</v>
      </c>
      <c r="EO171" s="1">
        <v>18567</v>
      </c>
      <c r="EP171" s="1">
        <v>18579</v>
      </c>
      <c r="EQ171" s="1">
        <v>18531</v>
      </c>
      <c r="ER171" s="1">
        <v>18583</v>
      </c>
      <c r="ES171" s="1">
        <v>18586</v>
      </c>
      <c r="ET171" s="1">
        <v>18595</v>
      </c>
      <c r="EU171" s="1">
        <v>26112216</v>
      </c>
      <c r="EV171" s="1">
        <v>26112216</v>
      </c>
      <c r="EW171" s="1">
        <v>26112216</v>
      </c>
      <c r="EX171" s="1">
        <v>26112216</v>
      </c>
      <c r="EY171" s="1">
        <v>26112216</v>
      </c>
      <c r="EZ171" s="1">
        <v>26112216</v>
      </c>
      <c r="FA171" s="1">
        <v>26112216</v>
      </c>
      <c r="FB171" s="1">
        <v>26112216</v>
      </c>
      <c r="FC171" s="1">
        <v>26112216</v>
      </c>
      <c r="FD171" s="1">
        <v>26112216</v>
      </c>
      <c r="FE171" s="1">
        <v>26112216</v>
      </c>
      <c r="FF171" s="1">
        <v>26112216</v>
      </c>
      <c r="FG171" s="1">
        <v>26112216</v>
      </c>
      <c r="FH171" s="1">
        <v>26112216</v>
      </c>
      <c r="FI171" s="1">
        <v>26112216</v>
      </c>
      <c r="FJ171" s="1">
        <v>26112216</v>
      </c>
      <c r="FK171" s="1">
        <v>26112216</v>
      </c>
      <c r="FL171" s="1">
        <v>26112216</v>
      </c>
      <c r="FM171" s="1">
        <v>26112216</v>
      </c>
      <c r="FN171" s="1">
        <v>26112216</v>
      </c>
      <c r="FO171" s="1">
        <v>26112216</v>
      </c>
      <c r="FP171" s="1">
        <v>26112216</v>
      </c>
      <c r="FQ171" s="1">
        <v>26112216</v>
      </c>
      <c r="FR171" s="1">
        <v>26112216</v>
      </c>
      <c r="FS171" s="1">
        <v>26112216</v>
      </c>
      <c r="FT171" s="1">
        <v>26112216</v>
      </c>
      <c r="FU171" s="1">
        <v>26112216</v>
      </c>
      <c r="FV171" s="1">
        <v>26112216</v>
      </c>
      <c r="FW171" s="1">
        <v>26112216</v>
      </c>
      <c r="FX171" s="1">
        <v>26112216</v>
      </c>
      <c r="FY171" s="1">
        <v>26112216</v>
      </c>
      <c r="FZ171" s="1">
        <v>26112216</v>
      </c>
      <c r="GA171" s="1">
        <v>26112216</v>
      </c>
      <c r="GB171" s="1">
        <v>26112216</v>
      </c>
      <c r="GC171" s="1">
        <v>26112216</v>
      </c>
      <c r="GD171" s="1">
        <v>26112216</v>
      </c>
      <c r="GE171" s="1">
        <v>26112216</v>
      </c>
      <c r="GF171" s="1">
        <v>26112216</v>
      </c>
      <c r="GG171" s="1">
        <v>26112216</v>
      </c>
      <c r="GH171" s="1">
        <v>26112216</v>
      </c>
      <c r="GI171" s="1">
        <v>26112216</v>
      </c>
      <c r="GJ171" s="1">
        <v>26112216</v>
      </c>
      <c r="GK171" s="1">
        <v>26112216</v>
      </c>
      <c r="GL171" s="1">
        <v>26112216</v>
      </c>
      <c r="GM171" s="1">
        <v>26112216</v>
      </c>
      <c r="GN171" s="1">
        <v>26112216</v>
      </c>
      <c r="GO171" s="1">
        <v>26112216</v>
      </c>
      <c r="GP171" s="1">
        <v>26112216</v>
      </c>
      <c r="GQ171" s="1">
        <v>26112216</v>
      </c>
      <c r="GR171" s="1">
        <v>26112216</v>
      </c>
      <c r="GS171" s="1">
        <v>26112216</v>
      </c>
      <c r="GT171" s="1">
        <v>26112216</v>
      </c>
      <c r="GU171" s="1">
        <v>26112216</v>
      </c>
      <c r="GV171" s="1">
        <v>26112216</v>
      </c>
      <c r="GW171" s="1">
        <v>26112216</v>
      </c>
      <c r="GX171" s="1">
        <v>26112216</v>
      </c>
      <c r="GY171" s="1">
        <v>26112216</v>
      </c>
      <c r="GZ171" s="1">
        <v>26112216</v>
      </c>
      <c r="HA171" s="1">
        <v>26112216</v>
      </c>
      <c r="HB171" s="1">
        <v>26112216</v>
      </c>
      <c r="HC171" s="1">
        <v>26112216</v>
      </c>
      <c r="HD171" s="1">
        <v>26112216</v>
      </c>
      <c r="HE171" s="1">
        <v>26112216</v>
      </c>
      <c r="HF171" s="1">
        <v>26112216</v>
      </c>
      <c r="HG171" s="1">
        <v>26112216</v>
      </c>
      <c r="HH171" s="1">
        <v>26112216</v>
      </c>
      <c r="HI171" s="1">
        <v>26112216</v>
      </c>
      <c r="HJ171" s="1">
        <v>26112216</v>
      </c>
      <c r="HK171" s="1">
        <v>26112216</v>
      </c>
      <c r="HL171" s="1">
        <v>26112216</v>
      </c>
      <c r="HM171" s="1">
        <v>26112216</v>
      </c>
      <c r="HN171" s="1">
        <v>26112216</v>
      </c>
      <c r="HO171" s="1">
        <v>26112216</v>
      </c>
      <c r="HP171" s="1">
        <v>26112216</v>
      </c>
      <c r="HQ171" s="1">
        <v>26112216</v>
      </c>
      <c r="HR171" s="1">
        <v>26112216</v>
      </c>
      <c r="HS171" s="1">
        <v>26112216</v>
      </c>
      <c r="HT171" s="1">
        <v>26112216</v>
      </c>
      <c r="HU171" s="1">
        <v>26112216</v>
      </c>
      <c r="HV171" s="1">
        <v>26112216</v>
      </c>
      <c r="HW171" s="1">
        <v>26112216</v>
      </c>
      <c r="HX171" s="1">
        <v>26112216</v>
      </c>
      <c r="HY171" s="1">
        <v>26112216</v>
      </c>
      <c r="HZ171" s="1">
        <v>26112216</v>
      </c>
      <c r="IA171" s="1">
        <v>26112216</v>
      </c>
      <c r="IB171" s="1">
        <v>26112216</v>
      </c>
      <c r="IC171" s="1">
        <v>26112216</v>
      </c>
      <c r="ID171" s="1">
        <v>26112216</v>
      </c>
      <c r="IE171" s="1">
        <v>26112216</v>
      </c>
      <c r="IF171" s="1">
        <v>26112216</v>
      </c>
      <c r="IG171" s="1">
        <v>26112216</v>
      </c>
      <c r="IH171" s="1">
        <v>26112216</v>
      </c>
      <c r="II171" s="1">
        <v>26112216</v>
      </c>
      <c r="IJ171" s="1">
        <v>26112216</v>
      </c>
      <c r="IK171" s="1">
        <v>26112216</v>
      </c>
      <c r="IL171" s="1">
        <v>26112216</v>
      </c>
      <c r="IM171" s="1">
        <v>26112216</v>
      </c>
      <c r="IN171" s="1">
        <v>26112216</v>
      </c>
      <c r="IO171" s="1">
        <v>26112216</v>
      </c>
      <c r="IP171" s="1">
        <v>26112216</v>
      </c>
      <c r="IQ171" s="1">
        <v>26112216</v>
      </c>
      <c r="IR171" s="1">
        <v>26112216</v>
      </c>
      <c r="IS171" s="1">
        <v>26112216</v>
      </c>
      <c r="IT171" s="1">
        <v>26112216</v>
      </c>
      <c r="IU171" s="1">
        <v>26112216</v>
      </c>
      <c r="IV171" s="1">
        <v>26112216</v>
      </c>
      <c r="IW171" s="1">
        <v>26112216</v>
      </c>
      <c r="IX171" s="1">
        <v>26112216</v>
      </c>
      <c r="IY171" s="1">
        <v>26112216</v>
      </c>
      <c r="IZ171" s="1">
        <v>26112216</v>
      </c>
      <c r="JA171" s="1">
        <v>26112216</v>
      </c>
      <c r="JB171" s="1">
        <v>26112216</v>
      </c>
      <c r="JC171" s="1">
        <v>26112216</v>
      </c>
      <c r="JD171" s="1">
        <v>26112216</v>
      </c>
      <c r="JE171" s="1">
        <v>26112216</v>
      </c>
      <c r="JF171" s="1">
        <v>26112216</v>
      </c>
      <c r="JG171" s="1">
        <v>26112216</v>
      </c>
      <c r="JH171" s="1">
        <v>26112216</v>
      </c>
      <c r="JI171" s="1">
        <v>26112216</v>
      </c>
      <c r="JJ171" s="1">
        <v>26112216</v>
      </c>
      <c r="JK171" s="1">
        <v>26112216</v>
      </c>
      <c r="JL171" s="1">
        <v>26112216</v>
      </c>
      <c r="JM171" s="1">
        <v>26112216</v>
      </c>
      <c r="JN171" s="1">
        <v>26112216</v>
      </c>
      <c r="JO171" s="1">
        <v>26112216</v>
      </c>
      <c r="JP171" s="1">
        <v>26112216</v>
      </c>
      <c r="JQ171" s="1">
        <v>26112216</v>
      </c>
      <c r="JR171" s="1">
        <v>26112216</v>
      </c>
      <c r="JS171" s="1">
        <v>26112216</v>
      </c>
      <c r="JT171" s="1">
        <v>26112216</v>
      </c>
      <c r="JU171" s="1">
        <v>26112216</v>
      </c>
      <c r="JV171" s="1">
        <v>26112216</v>
      </c>
      <c r="JW171" s="1">
        <v>26112216</v>
      </c>
      <c r="JX171" s="1">
        <v>26112216</v>
      </c>
      <c r="JY171" s="1">
        <v>26112216</v>
      </c>
      <c r="JZ171" s="1">
        <v>26112216</v>
      </c>
      <c r="KA171" s="1">
        <v>26112216</v>
      </c>
      <c r="KB171" s="1">
        <v>26112216</v>
      </c>
      <c r="KC171" s="1">
        <v>26112216</v>
      </c>
      <c r="KD171" s="1">
        <v>26112216</v>
      </c>
      <c r="KE171" s="1">
        <v>26112216</v>
      </c>
      <c r="KF171" s="1">
        <v>26112216</v>
      </c>
      <c r="KG171" s="1">
        <v>26112216</v>
      </c>
      <c r="KH171" s="1">
        <v>26112216</v>
      </c>
      <c r="KI171" s="1">
        <v>26112216</v>
      </c>
      <c r="KJ171" s="1">
        <v>26112216</v>
      </c>
      <c r="KK171" s="1">
        <v>26112216</v>
      </c>
      <c r="KL171" s="1">
        <v>26112216</v>
      </c>
      <c r="KM171" s="1">
        <v>26112216</v>
      </c>
      <c r="KN171" s="1">
        <v>2759629</v>
      </c>
      <c r="KO171" s="1">
        <v>26112216</v>
      </c>
    </row>
    <row r="172" spans="1:301" x14ac:dyDescent="0.3">
      <c r="A172" s="11" t="s">
        <v>8192</v>
      </c>
      <c r="B172" s="1">
        <v>18681</v>
      </c>
      <c r="C172" s="1">
        <v>18682</v>
      </c>
      <c r="D172" s="1">
        <v>18683</v>
      </c>
      <c r="E172" s="1">
        <v>18684</v>
      </c>
      <c r="F172" s="1">
        <v>18685</v>
      </c>
      <c r="G172" s="1">
        <v>18686</v>
      </c>
      <c r="H172" s="1">
        <v>18733</v>
      </c>
      <c r="I172" s="1">
        <v>18644</v>
      </c>
      <c r="J172" s="1">
        <v>18645</v>
      </c>
      <c r="K172" s="1">
        <v>18646</v>
      </c>
      <c r="L172" s="1">
        <v>18647</v>
      </c>
      <c r="M172" s="1">
        <v>18650</v>
      </c>
      <c r="N172" s="1">
        <v>18651</v>
      </c>
      <c r="O172" s="1">
        <v>18652</v>
      </c>
      <c r="P172" s="1">
        <v>18653</v>
      </c>
      <c r="Q172" s="1">
        <v>18654</v>
      </c>
      <c r="R172" s="1">
        <v>18655</v>
      </c>
      <c r="S172" s="1">
        <v>18656</v>
      </c>
      <c r="T172" s="1">
        <v>18657</v>
      </c>
      <c r="U172" s="1">
        <v>18658</v>
      </c>
      <c r="V172" s="1">
        <v>18675</v>
      </c>
      <c r="W172" s="1">
        <v>18678</v>
      </c>
      <c r="X172" s="1">
        <v>18736</v>
      </c>
      <c r="Y172" s="1">
        <v>18737</v>
      </c>
      <c r="Z172" s="1">
        <v>18738</v>
      </c>
      <c r="AA172" s="1">
        <v>18739</v>
      </c>
      <c r="AB172" s="1">
        <v>18740</v>
      </c>
      <c r="AC172" s="1">
        <v>18741</v>
      </c>
      <c r="AD172" s="1">
        <v>18742</v>
      </c>
      <c r="AE172" s="1">
        <v>18631</v>
      </c>
      <c r="AF172" s="1">
        <v>18632</v>
      </c>
      <c r="AG172" s="1">
        <v>18633</v>
      </c>
      <c r="AH172" s="1">
        <v>18620</v>
      </c>
      <c r="AI172" s="1">
        <v>18621</v>
      </c>
      <c r="AJ172" s="1">
        <v>18622</v>
      </c>
      <c r="AK172" s="1">
        <v>18623</v>
      </c>
      <c r="AL172" s="1">
        <v>18624</v>
      </c>
      <c r="AM172" s="1">
        <v>18625</v>
      </c>
      <c r="AN172" s="1">
        <v>18626</v>
      </c>
      <c r="AO172" s="1">
        <v>18627</v>
      </c>
      <c r="AP172" s="1">
        <v>18664</v>
      </c>
      <c r="AQ172" s="1">
        <v>18665</v>
      </c>
      <c r="AR172" s="1">
        <v>18666</v>
      </c>
      <c r="AS172" s="1">
        <v>18667</v>
      </c>
      <c r="AT172" s="1">
        <v>18717</v>
      </c>
      <c r="AU172" s="1">
        <v>18718</v>
      </c>
      <c r="AV172" s="1">
        <v>18719</v>
      </c>
      <c r="AW172" s="1">
        <v>18720</v>
      </c>
      <c r="AX172" s="1">
        <v>18721</v>
      </c>
      <c r="AY172" s="1">
        <v>18722</v>
      </c>
      <c r="AZ172" s="1">
        <v>18723</v>
      </c>
      <c r="BA172" s="1">
        <v>18724</v>
      </c>
      <c r="BB172" s="1">
        <v>18725</v>
      </c>
      <c r="BC172" s="1">
        <v>18729</v>
      </c>
      <c r="BD172" s="1">
        <v>18730</v>
      </c>
      <c r="BE172" s="1">
        <v>18637</v>
      </c>
      <c r="BF172" s="1">
        <v>18638</v>
      </c>
      <c r="BG172" s="1">
        <v>18639</v>
      </c>
      <c r="BH172" s="1">
        <v>18640</v>
      </c>
      <c r="BI172" s="1">
        <v>18641</v>
      </c>
      <c r="BJ172" s="1">
        <v>18613</v>
      </c>
      <c r="BK172" s="1">
        <v>18614</v>
      </c>
      <c r="BL172" s="1">
        <v>18615</v>
      </c>
      <c r="BM172" s="1">
        <v>18616</v>
      </c>
      <c r="BN172" s="1">
        <v>18617</v>
      </c>
      <c r="BO172" s="1">
        <v>18596</v>
      </c>
      <c r="BP172" s="1">
        <v>18597</v>
      </c>
      <c r="BQ172" s="1">
        <v>18598</v>
      </c>
      <c r="BR172" s="1">
        <v>18599</v>
      </c>
      <c r="BS172" s="1">
        <v>18671</v>
      </c>
      <c r="BT172" s="1">
        <v>18691</v>
      </c>
      <c r="BU172" s="1">
        <v>18692</v>
      </c>
      <c r="BV172" s="1">
        <v>18693</v>
      </c>
      <c r="BW172" s="1">
        <v>18694</v>
      </c>
      <c r="BX172" s="1">
        <v>18695</v>
      </c>
      <c r="BY172" s="1">
        <v>18602</v>
      </c>
      <c r="BZ172" s="1">
        <v>18603</v>
      </c>
      <c r="CA172" s="1">
        <v>18606</v>
      </c>
      <c r="CB172" s="1">
        <v>18607</v>
      </c>
      <c r="CC172" s="1">
        <v>18608</v>
      </c>
      <c r="CD172" s="1">
        <v>18706</v>
      </c>
      <c r="CE172" s="1">
        <v>18707</v>
      </c>
      <c r="CF172" s="1">
        <v>18708</v>
      </c>
      <c r="CG172" s="1">
        <v>18709</v>
      </c>
      <c r="CH172" s="1">
        <v>18710</v>
      </c>
      <c r="CI172" s="1">
        <v>18711</v>
      </c>
      <c r="CJ172" s="1">
        <v>18712</v>
      </c>
      <c r="CK172" s="1">
        <v>18713</v>
      </c>
      <c r="CL172" s="1">
        <v>18714</v>
      </c>
      <c r="CM172" s="1">
        <v>18699</v>
      </c>
      <c r="CN172" s="1">
        <v>18700</v>
      </c>
      <c r="CO172" s="1">
        <v>18701</v>
      </c>
      <c r="CP172" s="1">
        <v>18634</v>
      </c>
      <c r="CQ172" s="1">
        <v>18672</v>
      </c>
      <c r="CR172" s="1">
        <v>18702</v>
      </c>
      <c r="CS172" s="1">
        <v>18687</v>
      </c>
      <c r="CT172" s="1">
        <v>18659</v>
      </c>
      <c r="CU172" s="1">
        <v>18660</v>
      </c>
      <c r="CV172" s="1">
        <v>18628</v>
      </c>
      <c r="CW172" s="1">
        <v>18726</v>
      </c>
      <c r="CX172" s="1">
        <v>18609</v>
      </c>
      <c r="CY172" s="1">
        <v>18610</v>
      </c>
      <c r="CZ172" s="1">
        <v>18688</v>
      </c>
      <c r="DA172" s="1">
        <v>18661</v>
      </c>
      <c r="DB172" s="1">
        <v>18668</v>
      </c>
      <c r="DC172" s="1">
        <v>18696</v>
      </c>
      <c r="DD172" s="1">
        <v>18703</v>
      </c>
      <c r="DE172" s="1">
        <v>18600</v>
      </c>
      <c r="DF172" s="1">
        <v>18604</v>
      </c>
      <c r="DG172" s="1">
        <v>18676</v>
      </c>
      <c r="DH172" s="1">
        <v>18611</v>
      </c>
      <c r="DI172" s="1">
        <v>18618</v>
      </c>
      <c r="DJ172" s="1">
        <v>18629</v>
      </c>
      <c r="DK172" s="1">
        <v>18635</v>
      </c>
      <c r="DL172" s="1">
        <v>18642</v>
      </c>
      <c r="DM172" s="1">
        <v>18648</v>
      </c>
      <c r="DN172" s="1">
        <v>18662</v>
      </c>
      <c r="DO172" s="1">
        <v>18669</v>
      </c>
      <c r="DP172" s="1">
        <v>18673</v>
      </c>
      <c r="DQ172" s="1">
        <v>18689</v>
      </c>
      <c r="DR172" s="1">
        <v>18697</v>
      </c>
      <c r="DS172" s="1">
        <v>18704</v>
      </c>
      <c r="DT172" s="1">
        <v>18715</v>
      </c>
      <c r="DU172" s="1">
        <v>18727</v>
      </c>
      <c r="DV172" s="1">
        <v>18679</v>
      </c>
      <c r="DW172" s="1">
        <v>18731</v>
      </c>
      <c r="DX172" s="1">
        <v>18734</v>
      </c>
      <c r="DY172" s="1">
        <v>18743</v>
      </c>
      <c r="DZ172" s="1">
        <v>18601</v>
      </c>
      <c r="EA172" s="1">
        <v>18605</v>
      </c>
      <c r="EB172" s="1">
        <v>18677</v>
      </c>
      <c r="EC172" s="1">
        <v>18612</v>
      </c>
      <c r="ED172" s="1">
        <v>18619</v>
      </c>
      <c r="EE172" s="1">
        <v>18630</v>
      </c>
      <c r="EF172" s="1">
        <v>18636</v>
      </c>
      <c r="EG172" s="1">
        <v>18643</v>
      </c>
      <c r="EH172" s="1">
        <v>18649</v>
      </c>
      <c r="EI172" s="1">
        <v>18663</v>
      </c>
      <c r="EJ172" s="1">
        <v>18670</v>
      </c>
      <c r="EK172" s="1">
        <v>18674</v>
      </c>
      <c r="EL172" s="1">
        <v>18690</v>
      </c>
      <c r="EM172" s="1">
        <v>18698</v>
      </c>
      <c r="EN172" s="1">
        <v>18705</v>
      </c>
      <c r="EO172" s="1">
        <v>18716</v>
      </c>
      <c r="EP172" s="1">
        <v>18728</v>
      </c>
      <c r="EQ172" s="1">
        <v>18680</v>
      </c>
      <c r="ER172" s="1">
        <v>18732</v>
      </c>
      <c r="ES172" s="1">
        <v>18735</v>
      </c>
      <c r="ET172" s="1">
        <v>18744</v>
      </c>
      <c r="EU172" s="1">
        <v>26112216</v>
      </c>
      <c r="EV172" s="1">
        <v>26112216</v>
      </c>
      <c r="EW172" s="1">
        <v>26112216</v>
      </c>
      <c r="EX172" s="1">
        <v>26112216</v>
      </c>
      <c r="EY172" s="1">
        <v>26112216</v>
      </c>
      <c r="EZ172" s="1">
        <v>26112216</v>
      </c>
      <c r="FA172" s="1">
        <v>26112216</v>
      </c>
      <c r="FB172" s="1">
        <v>26112216</v>
      </c>
      <c r="FC172" s="1">
        <v>26112216</v>
      </c>
      <c r="FD172" s="1">
        <v>26112216</v>
      </c>
      <c r="FE172" s="1">
        <v>26112216</v>
      </c>
      <c r="FF172" s="1">
        <v>26112216</v>
      </c>
      <c r="FG172" s="1">
        <v>26112216</v>
      </c>
      <c r="FH172" s="1">
        <v>26112216</v>
      </c>
      <c r="FI172" s="1">
        <v>26112216</v>
      </c>
      <c r="FJ172" s="1">
        <v>26112216</v>
      </c>
      <c r="FK172" s="1">
        <v>26112216</v>
      </c>
      <c r="FL172" s="1">
        <v>26112216</v>
      </c>
      <c r="FM172" s="1">
        <v>26112216</v>
      </c>
      <c r="FN172" s="1">
        <v>26112216</v>
      </c>
      <c r="FO172" s="1">
        <v>26112216</v>
      </c>
      <c r="FP172" s="1">
        <v>26112216</v>
      </c>
      <c r="FQ172" s="1">
        <v>26112216</v>
      </c>
      <c r="FR172" s="1">
        <v>26112216</v>
      </c>
      <c r="FS172" s="1">
        <v>26112216</v>
      </c>
      <c r="FT172" s="1">
        <v>26112216</v>
      </c>
      <c r="FU172" s="1">
        <v>26112216</v>
      </c>
      <c r="FV172" s="1">
        <v>26112216</v>
      </c>
      <c r="FW172" s="1">
        <v>26112216</v>
      </c>
      <c r="FX172" s="1">
        <v>26112216</v>
      </c>
      <c r="FY172" s="1">
        <v>26112216</v>
      </c>
      <c r="FZ172" s="1">
        <v>26112216</v>
      </c>
      <c r="GA172" s="1">
        <v>26112216</v>
      </c>
      <c r="GB172" s="1">
        <v>26112216</v>
      </c>
      <c r="GC172" s="1">
        <v>26112216</v>
      </c>
      <c r="GD172" s="1">
        <v>26112216</v>
      </c>
      <c r="GE172" s="1">
        <v>26112216</v>
      </c>
      <c r="GF172" s="1">
        <v>26112216</v>
      </c>
      <c r="GG172" s="1">
        <v>26112216</v>
      </c>
      <c r="GH172" s="1">
        <v>26112216</v>
      </c>
      <c r="GI172" s="1">
        <v>26112216</v>
      </c>
      <c r="GJ172" s="1">
        <v>26112216</v>
      </c>
      <c r="GK172" s="1">
        <v>26112216</v>
      </c>
      <c r="GL172" s="1">
        <v>26112216</v>
      </c>
      <c r="GM172" s="1">
        <v>26112216</v>
      </c>
      <c r="GN172" s="1">
        <v>26112216</v>
      </c>
      <c r="GO172" s="1">
        <v>26112216</v>
      </c>
      <c r="GP172" s="1">
        <v>26112216</v>
      </c>
      <c r="GQ172" s="1">
        <v>26112216</v>
      </c>
      <c r="GR172" s="1">
        <v>26112216</v>
      </c>
      <c r="GS172" s="1">
        <v>26112216</v>
      </c>
      <c r="GT172" s="1">
        <v>26112216</v>
      </c>
      <c r="GU172" s="1">
        <v>26112216</v>
      </c>
      <c r="GV172" s="1">
        <v>26112216</v>
      </c>
      <c r="GW172" s="1">
        <v>26112216</v>
      </c>
      <c r="GX172" s="1">
        <v>26112216</v>
      </c>
      <c r="GY172" s="1">
        <v>26112216</v>
      </c>
      <c r="GZ172" s="1">
        <v>26112216</v>
      </c>
      <c r="HA172" s="1">
        <v>26112216</v>
      </c>
      <c r="HB172" s="1">
        <v>26112216</v>
      </c>
      <c r="HC172" s="1">
        <v>26112216</v>
      </c>
      <c r="HD172" s="1">
        <v>26112216</v>
      </c>
      <c r="HE172" s="1">
        <v>26112216</v>
      </c>
      <c r="HF172" s="1">
        <v>26112216</v>
      </c>
      <c r="HG172" s="1">
        <v>26112216</v>
      </c>
      <c r="HH172" s="1">
        <v>26112216</v>
      </c>
      <c r="HI172" s="1">
        <v>26112216</v>
      </c>
      <c r="HJ172" s="1">
        <v>26112216</v>
      </c>
      <c r="HK172" s="1">
        <v>26112216</v>
      </c>
      <c r="HL172" s="1">
        <v>26112216</v>
      </c>
      <c r="HM172" s="1">
        <v>26112216</v>
      </c>
      <c r="HN172" s="1">
        <v>26112216</v>
      </c>
      <c r="HO172" s="1">
        <v>26112216</v>
      </c>
      <c r="HP172" s="1">
        <v>26112216</v>
      </c>
      <c r="HQ172" s="1">
        <v>26112216</v>
      </c>
      <c r="HR172" s="1">
        <v>26112216</v>
      </c>
      <c r="HS172" s="1">
        <v>26112216</v>
      </c>
      <c r="HT172" s="1">
        <v>26112216</v>
      </c>
      <c r="HU172" s="1">
        <v>26112216</v>
      </c>
      <c r="HV172" s="1">
        <v>26112216</v>
      </c>
      <c r="HW172" s="1">
        <v>26112216</v>
      </c>
      <c r="HX172" s="1">
        <v>26112216</v>
      </c>
      <c r="HY172" s="1">
        <v>26112216</v>
      </c>
      <c r="HZ172" s="1">
        <v>26112216</v>
      </c>
      <c r="IA172" s="1">
        <v>26112216</v>
      </c>
      <c r="IB172" s="1">
        <v>26112216</v>
      </c>
      <c r="IC172" s="1">
        <v>26112216</v>
      </c>
      <c r="ID172" s="1">
        <v>26112216</v>
      </c>
      <c r="IE172" s="1">
        <v>26112216</v>
      </c>
      <c r="IF172" s="1">
        <v>26112216</v>
      </c>
      <c r="IG172" s="1">
        <v>26112216</v>
      </c>
      <c r="IH172" s="1">
        <v>26112216</v>
      </c>
      <c r="II172" s="1">
        <v>26112216</v>
      </c>
      <c r="IJ172" s="1">
        <v>26112216</v>
      </c>
      <c r="IK172" s="1">
        <v>26112216</v>
      </c>
      <c r="IL172" s="1">
        <v>26112216</v>
      </c>
      <c r="IM172" s="1">
        <v>26112216</v>
      </c>
      <c r="IN172" s="1">
        <v>26112216</v>
      </c>
      <c r="IO172" s="1">
        <v>26112216</v>
      </c>
      <c r="IP172" s="1">
        <v>26112216</v>
      </c>
      <c r="IQ172" s="1">
        <v>26112216</v>
      </c>
      <c r="IR172" s="1">
        <v>26112216</v>
      </c>
      <c r="IS172" s="1">
        <v>26112216</v>
      </c>
      <c r="IT172" s="1">
        <v>26112216</v>
      </c>
      <c r="IU172" s="1">
        <v>26112216</v>
      </c>
      <c r="IV172" s="1">
        <v>26112216</v>
      </c>
      <c r="IW172" s="1">
        <v>26112216</v>
      </c>
      <c r="IX172" s="1">
        <v>26112216</v>
      </c>
      <c r="IY172" s="1">
        <v>26112216</v>
      </c>
      <c r="IZ172" s="1">
        <v>26112216</v>
      </c>
      <c r="JA172" s="1">
        <v>26112216</v>
      </c>
      <c r="JB172" s="1">
        <v>26112216</v>
      </c>
      <c r="JC172" s="1">
        <v>26112216</v>
      </c>
      <c r="JD172" s="1">
        <v>26112216</v>
      </c>
      <c r="JE172" s="1">
        <v>26112216</v>
      </c>
      <c r="JF172" s="1">
        <v>26112216</v>
      </c>
      <c r="JG172" s="1">
        <v>26112216</v>
      </c>
      <c r="JH172" s="1">
        <v>26112216</v>
      </c>
      <c r="JI172" s="1">
        <v>26112216</v>
      </c>
      <c r="JJ172" s="1">
        <v>26112216</v>
      </c>
      <c r="JK172" s="1">
        <v>26112216</v>
      </c>
      <c r="JL172" s="1">
        <v>26112216</v>
      </c>
      <c r="JM172" s="1">
        <v>26112216</v>
      </c>
      <c r="JN172" s="1">
        <v>26112216</v>
      </c>
      <c r="JO172" s="1">
        <v>26112216</v>
      </c>
      <c r="JP172" s="1">
        <v>26112216</v>
      </c>
      <c r="JQ172" s="1">
        <v>26112216</v>
      </c>
      <c r="JR172" s="1">
        <v>26112216</v>
      </c>
      <c r="JS172" s="1">
        <v>26112216</v>
      </c>
      <c r="JT172" s="1">
        <v>26112216</v>
      </c>
      <c r="JU172" s="1">
        <v>26112216</v>
      </c>
      <c r="JV172" s="1">
        <v>26112216</v>
      </c>
      <c r="JW172" s="1">
        <v>26112216</v>
      </c>
      <c r="JX172" s="1">
        <v>26112216</v>
      </c>
      <c r="JY172" s="1">
        <v>26112216</v>
      </c>
      <c r="JZ172" s="1">
        <v>26112216</v>
      </c>
      <c r="KA172" s="1">
        <v>26112216</v>
      </c>
      <c r="KB172" s="1">
        <v>26112216</v>
      </c>
      <c r="KC172" s="1">
        <v>26112216</v>
      </c>
      <c r="KD172" s="1">
        <v>26112216</v>
      </c>
      <c r="KE172" s="1">
        <v>26112216</v>
      </c>
      <c r="KF172" s="1">
        <v>26112216</v>
      </c>
      <c r="KG172" s="1">
        <v>26112216</v>
      </c>
      <c r="KH172" s="1">
        <v>26112216</v>
      </c>
      <c r="KI172" s="1">
        <v>26112216</v>
      </c>
      <c r="KJ172" s="1">
        <v>26112216</v>
      </c>
      <c r="KK172" s="1">
        <v>26112216</v>
      </c>
      <c r="KL172" s="1">
        <v>26112216</v>
      </c>
      <c r="KM172" s="1">
        <v>26112216</v>
      </c>
      <c r="KN172" s="1">
        <v>2781830</v>
      </c>
      <c r="KO172" s="1">
        <v>26112216</v>
      </c>
    </row>
    <row r="173" spans="1:301" x14ac:dyDescent="0.3">
      <c r="A173" s="11" t="s">
        <v>8193</v>
      </c>
      <c r="B173" s="1">
        <v>18830</v>
      </c>
      <c r="C173" s="1">
        <v>18831</v>
      </c>
      <c r="D173" s="1">
        <v>18832</v>
      </c>
      <c r="E173" s="1">
        <v>18833</v>
      </c>
      <c r="F173" s="1">
        <v>18834</v>
      </c>
      <c r="G173" s="1">
        <v>18835</v>
      </c>
      <c r="H173" s="1">
        <v>18882</v>
      </c>
      <c r="I173" s="1">
        <v>18793</v>
      </c>
      <c r="J173" s="1">
        <v>18794</v>
      </c>
      <c r="K173" s="1">
        <v>18795</v>
      </c>
      <c r="L173" s="1">
        <v>18796</v>
      </c>
      <c r="M173" s="1">
        <v>18799</v>
      </c>
      <c r="N173" s="1">
        <v>18800</v>
      </c>
      <c r="O173" s="1">
        <v>18801</v>
      </c>
      <c r="P173" s="1">
        <v>18802</v>
      </c>
      <c r="Q173" s="1">
        <v>18803</v>
      </c>
      <c r="R173" s="1">
        <v>18804</v>
      </c>
      <c r="S173" s="1">
        <v>18805</v>
      </c>
      <c r="T173" s="1">
        <v>18806</v>
      </c>
      <c r="U173" s="1">
        <v>18807</v>
      </c>
      <c r="V173" s="1">
        <v>18824</v>
      </c>
      <c r="W173" s="1">
        <v>18827</v>
      </c>
      <c r="X173" s="1">
        <v>18885</v>
      </c>
      <c r="Y173" s="1">
        <v>18886</v>
      </c>
      <c r="Z173" s="1">
        <v>18887</v>
      </c>
      <c r="AA173" s="1">
        <v>18888</v>
      </c>
      <c r="AB173" s="1">
        <v>18889</v>
      </c>
      <c r="AC173" s="1">
        <v>18890</v>
      </c>
      <c r="AD173" s="1">
        <v>18891</v>
      </c>
      <c r="AE173" s="1">
        <v>18780</v>
      </c>
      <c r="AF173" s="1">
        <v>18781</v>
      </c>
      <c r="AG173" s="1">
        <v>18782</v>
      </c>
      <c r="AH173" s="1">
        <v>18769</v>
      </c>
      <c r="AI173" s="1">
        <v>18770</v>
      </c>
      <c r="AJ173" s="1">
        <v>18771</v>
      </c>
      <c r="AK173" s="1">
        <v>18772</v>
      </c>
      <c r="AL173" s="1">
        <v>18773</v>
      </c>
      <c r="AM173" s="1">
        <v>18774</v>
      </c>
      <c r="AN173" s="1">
        <v>18775</v>
      </c>
      <c r="AO173" s="1">
        <v>18776</v>
      </c>
      <c r="AP173" s="1">
        <v>18813</v>
      </c>
      <c r="AQ173" s="1">
        <v>18814</v>
      </c>
      <c r="AR173" s="1">
        <v>18815</v>
      </c>
      <c r="AS173" s="1">
        <v>18816</v>
      </c>
      <c r="AT173" s="1">
        <v>18866</v>
      </c>
      <c r="AU173" s="1">
        <v>18867</v>
      </c>
      <c r="AV173" s="1">
        <v>18868</v>
      </c>
      <c r="AW173" s="1">
        <v>18869</v>
      </c>
      <c r="AX173" s="1">
        <v>18870</v>
      </c>
      <c r="AY173" s="1">
        <v>18871</v>
      </c>
      <c r="AZ173" s="1">
        <v>18872</v>
      </c>
      <c r="BA173" s="1">
        <v>18873</v>
      </c>
      <c r="BB173" s="1">
        <v>18874</v>
      </c>
      <c r="BC173" s="1">
        <v>18878</v>
      </c>
      <c r="BD173" s="1">
        <v>18879</v>
      </c>
      <c r="BE173" s="1">
        <v>18786</v>
      </c>
      <c r="BF173" s="1">
        <v>18787</v>
      </c>
      <c r="BG173" s="1">
        <v>18788</v>
      </c>
      <c r="BH173" s="1">
        <v>18789</v>
      </c>
      <c r="BI173" s="1">
        <v>18790</v>
      </c>
      <c r="BJ173" s="1">
        <v>18762</v>
      </c>
      <c r="BK173" s="1">
        <v>18763</v>
      </c>
      <c r="BL173" s="1">
        <v>18764</v>
      </c>
      <c r="BM173" s="1">
        <v>18765</v>
      </c>
      <c r="BN173" s="1">
        <v>18766</v>
      </c>
      <c r="BO173" s="1">
        <v>18745</v>
      </c>
      <c r="BP173" s="1">
        <v>18746</v>
      </c>
      <c r="BQ173" s="1">
        <v>18747</v>
      </c>
      <c r="BR173" s="1">
        <v>18748</v>
      </c>
      <c r="BS173" s="1">
        <v>18820</v>
      </c>
      <c r="BT173" s="1">
        <v>18840</v>
      </c>
      <c r="BU173" s="1">
        <v>18841</v>
      </c>
      <c r="BV173" s="1">
        <v>18842</v>
      </c>
      <c r="BW173" s="1">
        <v>18843</v>
      </c>
      <c r="BX173" s="1">
        <v>18844</v>
      </c>
      <c r="BY173" s="1">
        <v>18751</v>
      </c>
      <c r="BZ173" s="1">
        <v>18752</v>
      </c>
      <c r="CA173" s="1">
        <v>18755</v>
      </c>
      <c r="CB173" s="1">
        <v>18756</v>
      </c>
      <c r="CC173" s="1">
        <v>18757</v>
      </c>
      <c r="CD173" s="1">
        <v>18855</v>
      </c>
      <c r="CE173" s="1">
        <v>18856</v>
      </c>
      <c r="CF173" s="1">
        <v>18857</v>
      </c>
      <c r="CG173" s="1">
        <v>18858</v>
      </c>
      <c r="CH173" s="1">
        <v>18859</v>
      </c>
      <c r="CI173" s="1">
        <v>18860</v>
      </c>
      <c r="CJ173" s="1">
        <v>18861</v>
      </c>
      <c r="CK173" s="1">
        <v>18862</v>
      </c>
      <c r="CL173" s="1">
        <v>18863</v>
      </c>
      <c r="CM173" s="1">
        <v>18848</v>
      </c>
      <c r="CN173" s="1">
        <v>18849</v>
      </c>
      <c r="CO173" s="1">
        <v>18850</v>
      </c>
      <c r="CP173" s="1">
        <v>18783</v>
      </c>
      <c r="CQ173" s="1">
        <v>18821</v>
      </c>
      <c r="CR173" s="1">
        <v>18851</v>
      </c>
      <c r="CS173" s="1">
        <v>18836</v>
      </c>
      <c r="CT173" s="1">
        <v>18808</v>
      </c>
      <c r="CU173" s="1">
        <v>18809</v>
      </c>
      <c r="CV173" s="1">
        <v>18777</v>
      </c>
      <c r="CW173" s="1">
        <v>18875</v>
      </c>
      <c r="CX173" s="1">
        <v>18758</v>
      </c>
      <c r="CY173" s="1">
        <v>18759</v>
      </c>
      <c r="CZ173" s="1">
        <v>18837</v>
      </c>
      <c r="DA173" s="1">
        <v>18810</v>
      </c>
      <c r="DB173" s="1">
        <v>18817</v>
      </c>
      <c r="DC173" s="1">
        <v>18845</v>
      </c>
      <c r="DD173" s="1">
        <v>18852</v>
      </c>
      <c r="DE173" s="1">
        <v>18749</v>
      </c>
      <c r="DF173" s="1">
        <v>18753</v>
      </c>
      <c r="DG173" s="1">
        <v>18825</v>
      </c>
      <c r="DH173" s="1">
        <v>18760</v>
      </c>
      <c r="DI173" s="1">
        <v>18767</v>
      </c>
      <c r="DJ173" s="1">
        <v>18778</v>
      </c>
      <c r="DK173" s="1">
        <v>18784</v>
      </c>
      <c r="DL173" s="1">
        <v>18791</v>
      </c>
      <c r="DM173" s="1">
        <v>18797</v>
      </c>
      <c r="DN173" s="1">
        <v>18811</v>
      </c>
      <c r="DO173" s="1">
        <v>18818</v>
      </c>
      <c r="DP173" s="1">
        <v>18822</v>
      </c>
      <c r="DQ173" s="1">
        <v>18838</v>
      </c>
      <c r="DR173" s="1">
        <v>18846</v>
      </c>
      <c r="DS173" s="1">
        <v>18853</v>
      </c>
      <c r="DT173" s="1">
        <v>18864</v>
      </c>
      <c r="DU173" s="1">
        <v>18876</v>
      </c>
      <c r="DV173" s="1">
        <v>18828</v>
      </c>
      <c r="DW173" s="1">
        <v>18880</v>
      </c>
      <c r="DX173" s="1">
        <v>18883</v>
      </c>
      <c r="DY173" s="1">
        <v>18892</v>
      </c>
      <c r="DZ173" s="1">
        <v>18750</v>
      </c>
      <c r="EA173" s="1">
        <v>18754</v>
      </c>
      <c r="EB173" s="1">
        <v>18826</v>
      </c>
      <c r="EC173" s="1">
        <v>18761</v>
      </c>
      <c r="ED173" s="1">
        <v>18768</v>
      </c>
      <c r="EE173" s="1">
        <v>18779</v>
      </c>
      <c r="EF173" s="1">
        <v>18785</v>
      </c>
      <c r="EG173" s="1">
        <v>18792</v>
      </c>
      <c r="EH173" s="1">
        <v>18798</v>
      </c>
      <c r="EI173" s="1">
        <v>18812</v>
      </c>
      <c r="EJ173" s="1">
        <v>18819</v>
      </c>
      <c r="EK173" s="1">
        <v>18823</v>
      </c>
      <c r="EL173" s="1">
        <v>18839</v>
      </c>
      <c r="EM173" s="1">
        <v>18847</v>
      </c>
      <c r="EN173" s="1">
        <v>18854</v>
      </c>
      <c r="EO173" s="1">
        <v>18865</v>
      </c>
      <c r="EP173" s="1">
        <v>18877</v>
      </c>
      <c r="EQ173" s="1">
        <v>18829</v>
      </c>
      <c r="ER173" s="1">
        <v>18881</v>
      </c>
      <c r="ES173" s="1">
        <v>18884</v>
      </c>
      <c r="ET173" s="1">
        <v>18893</v>
      </c>
      <c r="EU173" s="1">
        <v>26112216</v>
      </c>
      <c r="EV173" s="1">
        <v>26112216</v>
      </c>
      <c r="EW173" s="1">
        <v>26112216</v>
      </c>
      <c r="EX173" s="1">
        <v>26112216</v>
      </c>
      <c r="EY173" s="1">
        <v>26112216</v>
      </c>
      <c r="EZ173" s="1">
        <v>26112216</v>
      </c>
      <c r="FA173" s="1">
        <v>26112216</v>
      </c>
      <c r="FB173" s="1">
        <v>26112216</v>
      </c>
      <c r="FC173" s="1">
        <v>26112216</v>
      </c>
      <c r="FD173" s="1">
        <v>26112216</v>
      </c>
      <c r="FE173" s="1">
        <v>26112216</v>
      </c>
      <c r="FF173" s="1">
        <v>26112216</v>
      </c>
      <c r="FG173" s="1">
        <v>26112216</v>
      </c>
      <c r="FH173" s="1">
        <v>26112216</v>
      </c>
      <c r="FI173" s="1">
        <v>26112216</v>
      </c>
      <c r="FJ173" s="1">
        <v>26112216</v>
      </c>
      <c r="FK173" s="1">
        <v>26112216</v>
      </c>
      <c r="FL173" s="1">
        <v>26112216</v>
      </c>
      <c r="FM173" s="1">
        <v>26112216</v>
      </c>
      <c r="FN173" s="1">
        <v>26112216</v>
      </c>
      <c r="FO173" s="1">
        <v>26112216</v>
      </c>
      <c r="FP173" s="1">
        <v>26112216</v>
      </c>
      <c r="FQ173" s="1">
        <v>26112216</v>
      </c>
      <c r="FR173" s="1">
        <v>26112216</v>
      </c>
      <c r="FS173" s="1">
        <v>26112216</v>
      </c>
      <c r="FT173" s="1">
        <v>26112216</v>
      </c>
      <c r="FU173" s="1">
        <v>26112216</v>
      </c>
      <c r="FV173" s="1">
        <v>26112216</v>
      </c>
      <c r="FW173" s="1">
        <v>26112216</v>
      </c>
      <c r="FX173" s="1">
        <v>26112216</v>
      </c>
      <c r="FY173" s="1">
        <v>26112216</v>
      </c>
      <c r="FZ173" s="1">
        <v>26112216</v>
      </c>
      <c r="GA173" s="1">
        <v>26112216</v>
      </c>
      <c r="GB173" s="1">
        <v>26112216</v>
      </c>
      <c r="GC173" s="1">
        <v>26112216</v>
      </c>
      <c r="GD173" s="1">
        <v>26112216</v>
      </c>
      <c r="GE173" s="1">
        <v>26112216</v>
      </c>
      <c r="GF173" s="1">
        <v>26112216</v>
      </c>
      <c r="GG173" s="1">
        <v>26112216</v>
      </c>
      <c r="GH173" s="1">
        <v>26112216</v>
      </c>
      <c r="GI173" s="1">
        <v>26112216</v>
      </c>
      <c r="GJ173" s="1">
        <v>26112216</v>
      </c>
      <c r="GK173" s="1">
        <v>26112216</v>
      </c>
      <c r="GL173" s="1">
        <v>26112216</v>
      </c>
      <c r="GM173" s="1">
        <v>26112216</v>
      </c>
      <c r="GN173" s="1">
        <v>26112216</v>
      </c>
      <c r="GO173" s="1">
        <v>26112216</v>
      </c>
      <c r="GP173" s="1">
        <v>26112216</v>
      </c>
      <c r="GQ173" s="1">
        <v>26112216</v>
      </c>
      <c r="GR173" s="1">
        <v>26112216</v>
      </c>
      <c r="GS173" s="1">
        <v>26112216</v>
      </c>
      <c r="GT173" s="1">
        <v>26112216</v>
      </c>
      <c r="GU173" s="1">
        <v>26112216</v>
      </c>
      <c r="GV173" s="1">
        <v>26112216</v>
      </c>
      <c r="GW173" s="1">
        <v>26112216</v>
      </c>
      <c r="GX173" s="1">
        <v>26112216</v>
      </c>
      <c r="GY173" s="1">
        <v>26112216</v>
      </c>
      <c r="GZ173" s="1">
        <v>26112216</v>
      </c>
      <c r="HA173" s="1">
        <v>26112216</v>
      </c>
      <c r="HB173" s="1">
        <v>26112216</v>
      </c>
      <c r="HC173" s="1">
        <v>26112216</v>
      </c>
      <c r="HD173" s="1">
        <v>26112216</v>
      </c>
      <c r="HE173" s="1">
        <v>26112216</v>
      </c>
      <c r="HF173" s="1">
        <v>26112216</v>
      </c>
      <c r="HG173" s="1">
        <v>26112216</v>
      </c>
      <c r="HH173" s="1">
        <v>26112216</v>
      </c>
      <c r="HI173" s="1">
        <v>26112216</v>
      </c>
      <c r="HJ173" s="1">
        <v>26112216</v>
      </c>
      <c r="HK173" s="1">
        <v>26112216</v>
      </c>
      <c r="HL173" s="1">
        <v>26112216</v>
      </c>
      <c r="HM173" s="1">
        <v>26112216</v>
      </c>
      <c r="HN173" s="1">
        <v>26112216</v>
      </c>
      <c r="HO173" s="1">
        <v>26112216</v>
      </c>
      <c r="HP173" s="1">
        <v>26112216</v>
      </c>
      <c r="HQ173" s="1">
        <v>26112216</v>
      </c>
      <c r="HR173" s="1">
        <v>26112216</v>
      </c>
      <c r="HS173" s="1">
        <v>26112216</v>
      </c>
      <c r="HT173" s="1">
        <v>26112216</v>
      </c>
      <c r="HU173" s="1">
        <v>26112216</v>
      </c>
      <c r="HV173" s="1">
        <v>26112216</v>
      </c>
      <c r="HW173" s="1">
        <v>26112216</v>
      </c>
      <c r="HX173" s="1">
        <v>26112216</v>
      </c>
      <c r="HY173" s="1">
        <v>26112216</v>
      </c>
      <c r="HZ173" s="1">
        <v>26112216</v>
      </c>
      <c r="IA173" s="1">
        <v>26112216</v>
      </c>
      <c r="IB173" s="1">
        <v>26112216</v>
      </c>
      <c r="IC173" s="1">
        <v>26112216</v>
      </c>
      <c r="ID173" s="1">
        <v>26112216</v>
      </c>
      <c r="IE173" s="1">
        <v>26112216</v>
      </c>
      <c r="IF173" s="1">
        <v>26112216</v>
      </c>
      <c r="IG173" s="1">
        <v>26112216</v>
      </c>
      <c r="IH173" s="1">
        <v>26112216</v>
      </c>
      <c r="II173" s="1">
        <v>26112216</v>
      </c>
      <c r="IJ173" s="1">
        <v>26112216</v>
      </c>
      <c r="IK173" s="1">
        <v>26112216</v>
      </c>
      <c r="IL173" s="1">
        <v>26112216</v>
      </c>
      <c r="IM173" s="1">
        <v>26112216</v>
      </c>
      <c r="IN173" s="1">
        <v>26112216</v>
      </c>
      <c r="IO173" s="1">
        <v>26112216</v>
      </c>
      <c r="IP173" s="1">
        <v>26112216</v>
      </c>
      <c r="IQ173" s="1">
        <v>26112216</v>
      </c>
      <c r="IR173" s="1">
        <v>26112216</v>
      </c>
      <c r="IS173" s="1">
        <v>26112216</v>
      </c>
      <c r="IT173" s="1">
        <v>26112216</v>
      </c>
      <c r="IU173" s="1">
        <v>26112216</v>
      </c>
      <c r="IV173" s="1">
        <v>26112216</v>
      </c>
      <c r="IW173" s="1">
        <v>26112216</v>
      </c>
      <c r="IX173" s="1">
        <v>26112216</v>
      </c>
      <c r="IY173" s="1">
        <v>26112216</v>
      </c>
      <c r="IZ173" s="1">
        <v>26112216</v>
      </c>
      <c r="JA173" s="1">
        <v>26112216</v>
      </c>
      <c r="JB173" s="1">
        <v>26112216</v>
      </c>
      <c r="JC173" s="1">
        <v>26112216</v>
      </c>
      <c r="JD173" s="1">
        <v>26112216</v>
      </c>
      <c r="JE173" s="1">
        <v>26112216</v>
      </c>
      <c r="JF173" s="1">
        <v>26112216</v>
      </c>
      <c r="JG173" s="1">
        <v>26112216</v>
      </c>
      <c r="JH173" s="1">
        <v>26112216</v>
      </c>
      <c r="JI173" s="1">
        <v>26112216</v>
      </c>
      <c r="JJ173" s="1">
        <v>26112216</v>
      </c>
      <c r="JK173" s="1">
        <v>26112216</v>
      </c>
      <c r="JL173" s="1">
        <v>26112216</v>
      </c>
      <c r="JM173" s="1">
        <v>26112216</v>
      </c>
      <c r="JN173" s="1">
        <v>26112216</v>
      </c>
      <c r="JO173" s="1">
        <v>26112216</v>
      </c>
      <c r="JP173" s="1">
        <v>26112216</v>
      </c>
      <c r="JQ173" s="1">
        <v>26112216</v>
      </c>
      <c r="JR173" s="1">
        <v>26112216</v>
      </c>
      <c r="JS173" s="1">
        <v>26112216</v>
      </c>
      <c r="JT173" s="1">
        <v>26112216</v>
      </c>
      <c r="JU173" s="1">
        <v>26112216</v>
      </c>
      <c r="JV173" s="1">
        <v>26112216</v>
      </c>
      <c r="JW173" s="1">
        <v>26112216</v>
      </c>
      <c r="JX173" s="1">
        <v>26112216</v>
      </c>
      <c r="JY173" s="1">
        <v>26112216</v>
      </c>
      <c r="JZ173" s="1">
        <v>26112216</v>
      </c>
      <c r="KA173" s="1">
        <v>26112216</v>
      </c>
      <c r="KB173" s="1">
        <v>26112216</v>
      </c>
      <c r="KC173" s="1">
        <v>26112216</v>
      </c>
      <c r="KD173" s="1">
        <v>26112216</v>
      </c>
      <c r="KE173" s="1">
        <v>26112216</v>
      </c>
      <c r="KF173" s="1">
        <v>26112216</v>
      </c>
      <c r="KG173" s="1">
        <v>26112216</v>
      </c>
      <c r="KH173" s="1">
        <v>26112216</v>
      </c>
      <c r="KI173" s="1">
        <v>26112216</v>
      </c>
      <c r="KJ173" s="1">
        <v>26112216</v>
      </c>
      <c r="KK173" s="1">
        <v>26112216</v>
      </c>
      <c r="KL173" s="1">
        <v>26112216</v>
      </c>
      <c r="KM173" s="1">
        <v>26112216</v>
      </c>
      <c r="KN173" s="1">
        <v>2804031</v>
      </c>
      <c r="KO173" s="1">
        <v>26112216</v>
      </c>
    </row>
    <row r="174" spans="1:301" x14ac:dyDescent="0.3">
      <c r="A174" s="11" t="s">
        <v>8194</v>
      </c>
      <c r="B174" s="1">
        <v>18979</v>
      </c>
      <c r="C174" s="1">
        <v>18980</v>
      </c>
      <c r="D174" s="1">
        <v>18981</v>
      </c>
      <c r="E174" s="1">
        <v>18982</v>
      </c>
      <c r="F174" s="1">
        <v>18983</v>
      </c>
      <c r="G174" s="1">
        <v>18984</v>
      </c>
      <c r="H174" s="1">
        <v>19031</v>
      </c>
      <c r="I174" s="1">
        <v>18942</v>
      </c>
      <c r="J174" s="1">
        <v>18943</v>
      </c>
      <c r="K174" s="1">
        <v>18944</v>
      </c>
      <c r="L174" s="1">
        <v>18945</v>
      </c>
      <c r="M174" s="1">
        <v>18948</v>
      </c>
      <c r="N174" s="1">
        <v>18949</v>
      </c>
      <c r="O174" s="1">
        <v>18950</v>
      </c>
      <c r="P174" s="1">
        <v>18951</v>
      </c>
      <c r="Q174" s="1">
        <v>18952</v>
      </c>
      <c r="R174" s="1">
        <v>18953</v>
      </c>
      <c r="S174" s="1">
        <v>18954</v>
      </c>
      <c r="T174" s="1">
        <v>18955</v>
      </c>
      <c r="U174" s="1">
        <v>18956</v>
      </c>
      <c r="V174" s="1">
        <v>18973</v>
      </c>
      <c r="W174" s="1">
        <v>18976</v>
      </c>
      <c r="X174" s="1">
        <v>19034</v>
      </c>
      <c r="Y174" s="1">
        <v>19035</v>
      </c>
      <c r="Z174" s="1">
        <v>19036</v>
      </c>
      <c r="AA174" s="1">
        <v>19037</v>
      </c>
      <c r="AB174" s="1">
        <v>19038</v>
      </c>
      <c r="AC174" s="1">
        <v>19039</v>
      </c>
      <c r="AD174" s="1">
        <v>19040</v>
      </c>
      <c r="AE174" s="1">
        <v>18929</v>
      </c>
      <c r="AF174" s="1">
        <v>18930</v>
      </c>
      <c r="AG174" s="1">
        <v>18931</v>
      </c>
      <c r="AH174" s="1">
        <v>18918</v>
      </c>
      <c r="AI174" s="1">
        <v>18919</v>
      </c>
      <c r="AJ174" s="1">
        <v>18920</v>
      </c>
      <c r="AK174" s="1">
        <v>18921</v>
      </c>
      <c r="AL174" s="1">
        <v>18922</v>
      </c>
      <c r="AM174" s="1">
        <v>18923</v>
      </c>
      <c r="AN174" s="1">
        <v>18924</v>
      </c>
      <c r="AO174" s="1">
        <v>18925</v>
      </c>
      <c r="AP174" s="1">
        <v>18962</v>
      </c>
      <c r="AQ174" s="1">
        <v>18963</v>
      </c>
      <c r="AR174" s="1">
        <v>18964</v>
      </c>
      <c r="AS174" s="1">
        <v>18965</v>
      </c>
      <c r="AT174" s="1">
        <v>19015</v>
      </c>
      <c r="AU174" s="1">
        <v>19016</v>
      </c>
      <c r="AV174" s="1">
        <v>19017</v>
      </c>
      <c r="AW174" s="1">
        <v>19018</v>
      </c>
      <c r="AX174" s="1">
        <v>19019</v>
      </c>
      <c r="AY174" s="1">
        <v>19020</v>
      </c>
      <c r="AZ174" s="1">
        <v>19021</v>
      </c>
      <c r="BA174" s="1">
        <v>19022</v>
      </c>
      <c r="BB174" s="1">
        <v>19023</v>
      </c>
      <c r="BC174" s="1">
        <v>19027</v>
      </c>
      <c r="BD174" s="1">
        <v>19028</v>
      </c>
      <c r="BE174" s="1">
        <v>18935</v>
      </c>
      <c r="BF174" s="1">
        <v>18936</v>
      </c>
      <c r="BG174" s="1">
        <v>18937</v>
      </c>
      <c r="BH174" s="1">
        <v>18938</v>
      </c>
      <c r="BI174" s="1">
        <v>18939</v>
      </c>
      <c r="BJ174" s="1">
        <v>18911</v>
      </c>
      <c r="BK174" s="1">
        <v>18912</v>
      </c>
      <c r="BL174" s="1">
        <v>18913</v>
      </c>
      <c r="BM174" s="1">
        <v>18914</v>
      </c>
      <c r="BN174" s="1">
        <v>18915</v>
      </c>
      <c r="BO174" s="1">
        <v>18894</v>
      </c>
      <c r="BP174" s="1">
        <v>18895</v>
      </c>
      <c r="BQ174" s="1">
        <v>18896</v>
      </c>
      <c r="BR174" s="1">
        <v>18897</v>
      </c>
      <c r="BS174" s="1">
        <v>18969</v>
      </c>
      <c r="BT174" s="1">
        <v>18989</v>
      </c>
      <c r="BU174" s="1">
        <v>18990</v>
      </c>
      <c r="BV174" s="1">
        <v>18991</v>
      </c>
      <c r="BW174" s="1">
        <v>18992</v>
      </c>
      <c r="BX174" s="1">
        <v>18993</v>
      </c>
      <c r="BY174" s="1">
        <v>18900</v>
      </c>
      <c r="BZ174" s="1">
        <v>18901</v>
      </c>
      <c r="CA174" s="1">
        <v>18904</v>
      </c>
      <c r="CB174" s="1">
        <v>18905</v>
      </c>
      <c r="CC174" s="1">
        <v>18906</v>
      </c>
      <c r="CD174" s="1">
        <v>19004</v>
      </c>
      <c r="CE174" s="1">
        <v>19005</v>
      </c>
      <c r="CF174" s="1">
        <v>19006</v>
      </c>
      <c r="CG174" s="1">
        <v>19007</v>
      </c>
      <c r="CH174" s="1">
        <v>19008</v>
      </c>
      <c r="CI174" s="1">
        <v>19009</v>
      </c>
      <c r="CJ174" s="1">
        <v>19010</v>
      </c>
      <c r="CK174" s="1">
        <v>19011</v>
      </c>
      <c r="CL174" s="1">
        <v>19012</v>
      </c>
      <c r="CM174" s="1">
        <v>18997</v>
      </c>
      <c r="CN174" s="1">
        <v>18998</v>
      </c>
      <c r="CO174" s="1">
        <v>18999</v>
      </c>
      <c r="CP174" s="1">
        <v>18932</v>
      </c>
      <c r="CQ174" s="1">
        <v>18970</v>
      </c>
      <c r="CR174" s="1">
        <v>19000</v>
      </c>
      <c r="CS174" s="1">
        <v>18985</v>
      </c>
      <c r="CT174" s="1">
        <v>18957</v>
      </c>
      <c r="CU174" s="1">
        <v>18958</v>
      </c>
      <c r="CV174" s="1">
        <v>18926</v>
      </c>
      <c r="CW174" s="1">
        <v>19024</v>
      </c>
      <c r="CX174" s="1">
        <v>18907</v>
      </c>
      <c r="CY174" s="1">
        <v>18908</v>
      </c>
      <c r="CZ174" s="1">
        <v>18986</v>
      </c>
      <c r="DA174" s="1">
        <v>18959</v>
      </c>
      <c r="DB174" s="1">
        <v>18966</v>
      </c>
      <c r="DC174" s="1">
        <v>18994</v>
      </c>
      <c r="DD174" s="1">
        <v>19001</v>
      </c>
      <c r="DE174" s="1">
        <v>18898</v>
      </c>
      <c r="DF174" s="1">
        <v>18902</v>
      </c>
      <c r="DG174" s="1">
        <v>18974</v>
      </c>
      <c r="DH174" s="1">
        <v>18909</v>
      </c>
      <c r="DI174" s="1">
        <v>18916</v>
      </c>
      <c r="DJ174" s="1">
        <v>18927</v>
      </c>
      <c r="DK174" s="1">
        <v>18933</v>
      </c>
      <c r="DL174" s="1">
        <v>18940</v>
      </c>
      <c r="DM174" s="1">
        <v>18946</v>
      </c>
      <c r="DN174" s="1">
        <v>18960</v>
      </c>
      <c r="DO174" s="1">
        <v>18967</v>
      </c>
      <c r="DP174" s="1">
        <v>18971</v>
      </c>
      <c r="DQ174" s="1">
        <v>18987</v>
      </c>
      <c r="DR174" s="1">
        <v>18995</v>
      </c>
      <c r="DS174" s="1">
        <v>19002</v>
      </c>
      <c r="DT174" s="1">
        <v>19013</v>
      </c>
      <c r="DU174" s="1">
        <v>19025</v>
      </c>
      <c r="DV174" s="1">
        <v>18977</v>
      </c>
      <c r="DW174" s="1">
        <v>19029</v>
      </c>
      <c r="DX174" s="1">
        <v>19032</v>
      </c>
      <c r="DY174" s="1">
        <v>19041</v>
      </c>
      <c r="DZ174" s="1">
        <v>18899</v>
      </c>
      <c r="EA174" s="1">
        <v>18903</v>
      </c>
      <c r="EB174" s="1">
        <v>18975</v>
      </c>
      <c r="EC174" s="1">
        <v>18910</v>
      </c>
      <c r="ED174" s="1">
        <v>18917</v>
      </c>
      <c r="EE174" s="1">
        <v>18928</v>
      </c>
      <c r="EF174" s="1">
        <v>18934</v>
      </c>
      <c r="EG174" s="1">
        <v>18941</v>
      </c>
      <c r="EH174" s="1">
        <v>18947</v>
      </c>
      <c r="EI174" s="1">
        <v>18961</v>
      </c>
      <c r="EJ174" s="1">
        <v>18968</v>
      </c>
      <c r="EK174" s="1">
        <v>18972</v>
      </c>
      <c r="EL174" s="1">
        <v>18988</v>
      </c>
      <c r="EM174" s="1">
        <v>18996</v>
      </c>
      <c r="EN174" s="1">
        <v>19003</v>
      </c>
      <c r="EO174" s="1">
        <v>19014</v>
      </c>
      <c r="EP174" s="1">
        <v>19026</v>
      </c>
      <c r="EQ174" s="1">
        <v>18978</v>
      </c>
      <c r="ER174" s="1">
        <v>19030</v>
      </c>
      <c r="ES174" s="1">
        <v>19033</v>
      </c>
      <c r="ET174" s="1">
        <v>19042</v>
      </c>
      <c r="EU174" s="1">
        <v>26112216</v>
      </c>
      <c r="EV174" s="1">
        <v>26112216</v>
      </c>
      <c r="EW174" s="1">
        <v>26112216</v>
      </c>
      <c r="EX174" s="1">
        <v>26112216</v>
      </c>
      <c r="EY174" s="1">
        <v>26112216</v>
      </c>
      <c r="EZ174" s="1">
        <v>26112216</v>
      </c>
      <c r="FA174" s="1">
        <v>26112216</v>
      </c>
      <c r="FB174" s="1">
        <v>26112216</v>
      </c>
      <c r="FC174" s="1">
        <v>26112216</v>
      </c>
      <c r="FD174" s="1">
        <v>26112216</v>
      </c>
      <c r="FE174" s="1">
        <v>26112216</v>
      </c>
      <c r="FF174" s="1">
        <v>26112216</v>
      </c>
      <c r="FG174" s="1">
        <v>26112216</v>
      </c>
      <c r="FH174" s="1">
        <v>26112216</v>
      </c>
      <c r="FI174" s="1">
        <v>26112216</v>
      </c>
      <c r="FJ174" s="1">
        <v>26112216</v>
      </c>
      <c r="FK174" s="1">
        <v>26112216</v>
      </c>
      <c r="FL174" s="1">
        <v>26112216</v>
      </c>
      <c r="FM174" s="1">
        <v>26112216</v>
      </c>
      <c r="FN174" s="1">
        <v>26112216</v>
      </c>
      <c r="FO174" s="1">
        <v>26112216</v>
      </c>
      <c r="FP174" s="1">
        <v>26112216</v>
      </c>
      <c r="FQ174" s="1">
        <v>26112216</v>
      </c>
      <c r="FR174" s="1">
        <v>26112216</v>
      </c>
      <c r="FS174" s="1">
        <v>26112216</v>
      </c>
      <c r="FT174" s="1">
        <v>26112216</v>
      </c>
      <c r="FU174" s="1">
        <v>26112216</v>
      </c>
      <c r="FV174" s="1">
        <v>26112216</v>
      </c>
      <c r="FW174" s="1">
        <v>26112216</v>
      </c>
      <c r="FX174" s="1">
        <v>26112216</v>
      </c>
      <c r="FY174" s="1">
        <v>26112216</v>
      </c>
      <c r="FZ174" s="1">
        <v>26112216</v>
      </c>
      <c r="GA174" s="1">
        <v>26112216</v>
      </c>
      <c r="GB174" s="1">
        <v>26112216</v>
      </c>
      <c r="GC174" s="1">
        <v>26112216</v>
      </c>
      <c r="GD174" s="1">
        <v>26112216</v>
      </c>
      <c r="GE174" s="1">
        <v>26112216</v>
      </c>
      <c r="GF174" s="1">
        <v>26112216</v>
      </c>
      <c r="GG174" s="1">
        <v>26112216</v>
      </c>
      <c r="GH174" s="1">
        <v>26112216</v>
      </c>
      <c r="GI174" s="1">
        <v>26112216</v>
      </c>
      <c r="GJ174" s="1">
        <v>26112216</v>
      </c>
      <c r="GK174" s="1">
        <v>26112216</v>
      </c>
      <c r="GL174" s="1">
        <v>26112216</v>
      </c>
      <c r="GM174" s="1">
        <v>26112216</v>
      </c>
      <c r="GN174" s="1">
        <v>26112216</v>
      </c>
      <c r="GO174" s="1">
        <v>26112216</v>
      </c>
      <c r="GP174" s="1">
        <v>26112216</v>
      </c>
      <c r="GQ174" s="1">
        <v>26112216</v>
      </c>
      <c r="GR174" s="1">
        <v>26112216</v>
      </c>
      <c r="GS174" s="1">
        <v>26112216</v>
      </c>
      <c r="GT174" s="1">
        <v>26112216</v>
      </c>
      <c r="GU174" s="1">
        <v>26112216</v>
      </c>
      <c r="GV174" s="1">
        <v>26112216</v>
      </c>
      <c r="GW174" s="1">
        <v>26112216</v>
      </c>
      <c r="GX174" s="1">
        <v>26112216</v>
      </c>
      <c r="GY174" s="1">
        <v>26112216</v>
      </c>
      <c r="GZ174" s="1">
        <v>26112216</v>
      </c>
      <c r="HA174" s="1">
        <v>26112216</v>
      </c>
      <c r="HB174" s="1">
        <v>26112216</v>
      </c>
      <c r="HC174" s="1">
        <v>26112216</v>
      </c>
      <c r="HD174" s="1">
        <v>26112216</v>
      </c>
      <c r="HE174" s="1">
        <v>26112216</v>
      </c>
      <c r="HF174" s="1">
        <v>26112216</v>
      </c>
      <c r="HG174" s="1">
        <v>26112216</v>
      </c>
      <c r="HH174" s="1">
        <v>26112216</v>
      </c>
      <c r="HI174" s="1">
        <v>26112216</v>
      </c>
      <c r="HJ174" s="1">
        <v>26112216</v>
      </c>
      <c r="HK174" s="1">
        <v>26112216</v>
      </c>
      <c r="HL174" s="1">
        <v>26112216</v>
      </c>
      <c r="HM174" s="1">
        <v>26112216</v>
      </c>
      <c r="HN174" s="1">
        <v>26112216</v>
      </c>
      <c r="HO174" s="1">
        <v>26112216</v>
      </c>
      <c r="HP174" s="1">
        <v>26112216</v>
      </c>
      <c r="HQ174" s="1">
        <v>26112216</v>
      </c>
      <c r="HR174" s="1">
        <v>26112216</v>
      </c>
      <c r="HS174" s="1">
        <v>26112216</v>
      </c>
      <c r="HT174" s="1">
        <v>26112216</v>
      </c>
      <c r="HU174" s="1">
        <v>26112216</v>
      </c>
      <c r="HV174" s="1">
        <v>26112216</v>
      </c>
      <c r="HW174" s="1">
        <v>26112216</v>
      </c>
      <c r="HX174" s="1">
        <v>26112216</v>
      </c>
      <c r="HY174" s="1">
        <v>26112216</v>
      </c>
      <c r="HZ174" s="1">
        <v>26112216</v>
      </c>
      <c r="IA174" s="1">
        <v>26112216</v>
      </c>
      <c r="IB174" s="1">
        <v>26112216</v>
      </c>
      <c r="IC174" s="1">
        <v>26112216</v>
      </c>
      <c r="ID174" s="1">
        <v>26112216</v>
      </c>
      <c r="IE174" s="1">
        <v>26112216</v>
      </c>
      <c r="IF174" s="1">
        <v>26112216</v>
      </c>
      <c r="IG174" s="1">
        <v>26112216</v>
      </c>
      <c r="IH174" s="1">
        <v>26112216</v>
      </c>
      <c r="II174" s="1">
        <v>26112216</v>
      </c>
      <c r="IJ174" s="1">
        <v>26112216</v>
      </c>
      <c r="IK174" s="1">
        <v>26112216</v>
      </c>
      <c r="IL174" s="1">
        <v>26112216</v>
      </c>
      <c r="IM174" s="1">
        <v>26112216</v>
      </c>
      <c r="IN174" s="1">
        <v>26112216</v>
      </c>
      <c r="IO174" s="1">
        <v>26112216</v>
      </c>
      <c r="IP174" s="1">
        <v>26112216</v>
      </c>
      <c r="IQ174" s="1">
        <v>26112216</v>
      </c>
      <c r="IR174" s="1">
        <v>26112216</v>
      </c>
      <c r="IS174" s="1">
        <v>26112216</v>
      </c>
      <c r="IT174" s="1">
        <v>26112216</v>
      </c>
      <c r="IU174" s="1">
        <v>26112216</v>
      </c>
      <c r="IV174" s="1">
        <v>26112216</v>
      </c>
      <c r="IW174" s="1">
        <v>26112216</v>
      </c>
      <c r="IX174" s="1">
        <v>26112216</v>
      </c>
      <c r="IY174" s="1">
        <v>26112216</v>
      </c>
      <c r="IZ174" s="1">
        <v>26112216</v>
      </c>
      <c r="JA174" s="1">
        <v>26112216</v>
      </c>
      <c r="JB174" s="1">
        <v>26112216</v>
      </c>
      <c r="JC174" s="1">
        <v>26112216</v>
      </c>
      <c r="JD174" s="1">
        <v>26112216</v>
      </c>
      <c r="JE174" s="1">
        <v>26112216</v>
      </c>
      <c r="JF174" s="1">
        <v>26112216</v>
      </c>
      <c r="JG174" s="1">
        <v>26112216</v>
      </c>
      <c r="JH174" s="1">
        <v>26112216</v>
      </c>
      <c r="JI174" s="1">
        <v>26112216</v>
      </c>
      <c r="JJ174" s="1">
        <v>26112216</v>
      </c>
      <c r="JK174" s="1">
        <v>26112216</v>
      </c>
      <c r="JL174" s="1">
        <v>26112216</v>
      </c>
      <c r="JM174" s="1">
        <v>26112216</v>
      </c>
      <c r="JN174" s="1">
        <v>26112216</v>
      </c>
      <c r="JO174" s="1">
        <v>26112216</v>
      </c>
      <c r="JP174" s="1">
        <v>26112216</v>
      </c>
      <c r="JQ174" s="1">
        <v>26112216</v>
      </c>
      <c r="JR174" s="1">
        <v>26112216</v>
      </c>
      <c r="JS174" s="1">
        <v>26112216</v>
      </c>
      <c r="JT174" s="1">
        <v>26112216</v>
      </c>
      <c r="JU174" s="1">
        <v>26112216</v>
      </c>
      <c r="JV174" s="1">
        <v>26112216</v>
      </c>
      <c r="JW174" s="1">
        <v>26112216</v>
      </c>
      <c r="JX174" s="1">
        <v>26112216</v>
      </c>
      <c r="JY174" s="1">
        <v>26112216</v>
      </c>
      <c r="JZ174" s="1">
        <v>26112216</v>
      </c>
      <c r="KA174" s="1">
        <v>26112216</v>
      </c>
      <c r="KB174" s="1">
        <v>26112216</v>
      </c>
      <c r="KC174" s="1">
        <v>26112216</v>
      </c>
      <c r="KD174" s="1">
        <v>26112216</v>
      </c>
      <c r="KE174" s="1">
        <v>26112216</v>
      </c>
      <c r="KF174" s="1">
        <v>26112216</v>
      </c>
      <c r="KG174" s="1">
        <v>26112216</v>
      </c>
      <c r="KH174" s="1">
        <v>26112216</v>
      </c>
      <c r="KI174" s="1">
        <v>26112216</v>
      </c>
      <c r="KJ174" s="1">
        <v>26112216</v>
      </c>
      <c r="KK174" s="1">
        <v>26112216</v>
      </c>
      <c r="KL174" s="1">
        <v>26112216</v>
      </c>
      <c r="KM174" s="1">
        <v>26112216</v>
      </c>
      <c r="KN174" s="1">
        <v>2826232</v>
      </c>
      <c r="KO174" s="1">
        <v>26112216</v>
      </c>
    </row>
    <row r="175" spans="1:301" x14ac:dyDescent="0.3">
      <c r="A175" s="11" t="s">
        <v>8195</v>
      </c>
      <c r="B175" s="1">
        <v>19128</v>
      </c>
      <c r="C175" s="1">
        <v>19129</v>
      </c>
      <c r="D175" s="1">
        <v>19130</v>
      </c>
      <c r="E175" s="1">
        <v>19131</v>
      </c>
      <c r="F175" s="1">
        <v>19132</v>
      </c>
      <c r="G175" s="1">
        <v>19133</v>
      </c>
      <c r="H175" s="1">
        <v>19180</v>
      </c>
      <c r="I175" s="1">
        <v>19091</v>
      </c>
      <c r="J175" s="1">
        <v>19092</v>
      </c>
      <c r="K175" s="1">
        <v>19093</v>
      </c>
      <c r="L175" s="1">
        <v>19094</v>
      </c>
      <c r="M175" s="1">
        <v>19097</v>
      </c>
      <c r="N175" s="1">
        <v>19098</v>
      </c>
      <c r="O175" s="1">
        <v>19099</v>
      </c>
      <c r="P175" s="1">
        <v>19100</v>
      </c>
      <c r="Q175" s="1">
        <v>19101</v>
      </c>
      <c r="R175" s="1">
        <v>19102</v>
      </c>
      <c r="S175" s="1">
        <v>19103</v>
      </c>
      <c r="T175" s="1">
        <v>19104</v>
      </c>
      <c r="U175" s="1">
        <v>19105</v>
      </c>
      <c r="V175" s="1">
        <v>19122</v>
      </c>
      <c r="W175" s="1">
        <v>19125</v>
      </c>
      <c r="X175" s="1">
        <v>19183</v>
      </c>
      <c r="Y175" s="1">
        <v>19184</v>
      </c>
      <c r="Z175" s="1">
        <v>19185</v>
      </c>
      <c r="AA175" s="1">
        <v>19186</v>
      </c>
      <c r="AB175" s="1">
        <v>19187</v>
      </c>
      <c r="AC175" s="1">
        <v>19188</v>
      </c>
      <c r="AD175" s="1">
        <v>19189</v>
      </c>
      <c r="AE175" s="1">
        <v>19078</v>
      </c>
      <c r="AF175" s="1">
        <v>19079</v>
      </c>
      <c r="AG175" s="1">
        <v>19080</v>
      </c>
      <c r="AH175" s="1">
        <v>19067</v>
      </c>
      <c r="AI175" s="1">
        <v>19068</v>
      </c>
      <c r="AJ175" s="1">
        <v>19069</v>
      </c>
      <c r="AK175" s="1">
        <v>19070</v>
      </c>
      <c r="AL175" s="1">
        <v>19071</v>
      </c>
      <c r="AM175" s="1">
        <v>19072</v>
      </c>
      <c r="AN175" s="1">
        <v>19073</v>
      </c>
      <c r="AO175" s="1">
        <v>19074</v>
      </c>
      <c r="AP175" s="1">
        <v>19111</v>
      </c>
      <c r="AQ175" s="1">
        <v>19112</v>
      </c>
      <c r="AR175" s="1">
        <v>19113</v>
      </c>
      <c r="AS175" s="1">
        <v>19114</v>
      </c>
      <c r="AT175" s="1">
        <v>19164</v>
      </c>
      <c r="AU175" s="1">
        <v>19165</v>
      </c>
      <c r="AV175" s="1">
        <v>19166</v>
      </c>
      <c r="AW175" s="1">
        <v>19167</v>
      </c>
      <c r="AX175" s="1">
        <v>19168</v>
      </c>
      <c r="AY175" s="1">
        <v>19169</v>
      </c>
      <c r="AZ175" s="1">
        <v>19170</v>
      </c>
      <c r="BA175" s="1">
        <v>19171</v>
      </c>
      <c r="BB175" s="1">
        <v>19172</v>
      </c>
      <c r="BC175" s="1">
        <v>19176</v>
      </c>
      <c r="BD175" s="1">
        <v>19177</v>
      </c>
      <c r="BE175" s="1">
        <v>19084</v>
      </c>
      <c r="BF175" s="1">
        <v>19085</v>
      </c>
      <c r="BG175" s="1">
        <v>19086</v>
      </c>
      <c r="BH175" s="1">
        <v>19087</v>
      </c>
      <c r="BI175" s="1">
        <v>19088</v>
      </c>
      <c r="BJ175" s="1">
        <v>19060</v>
      </c>
      <c r="BK175" s="1">
        <v>19061</v>
      </c>
      <c r="BL175" s="1">
        <v>19062</v>
      </c>
      <c r="BM175" s="1">
        <v>19063</v>
      </c>
      <c r="BN175" s="1">
        <v>19064</v>
      </c>
      <c r="BO175" s="1">
        <v>19043</v>
      </c>
      <c r="BP175" s="1">
        <v>19044</v>
      </c>
      <c r="BQ175" s="1">
        <v>19045</v>
      </c>
      <c r="BR175" s="1">
        <v>19046</v>
      </c>
      <c r="BS175" s="1">
        <v>19118</v>
      </c>
      <c r="BT175" s="1">
        <v>19138</v>
      </c>
      <c r="BU175" s="1">
        <v>19139</v>
      </c>
      <c r="BV175" s="1">
        <v>19140</v>
      </c>
      <c r="BW175" s="1">
        <v>19141</v>
      </c>
      <c r="BX175" s="1">
        <v>19142</v>
      </c>
      <c r="BY175" s="1">
        <v>19049</v>
      </c>
      <c r="BZ175" s="1">
        <v>19050</v>
      </c>
      <c r="CA175" s="1">
        <v>19053</v>
      </c>
      <c r="CB175" s="1">
        <v>19054</v>
      </c>
      <c r="CC175" s="1">
        <v>19055</v>
      </c>
      <c r="CD175" s="1">
        <v>19153</v>
      </c>
      <c r="CE175" s="1">
        <v>19154</v>
      </c>
      <c r="CF175" s="1">
        <v>19155</v>
      </c>
      <c r="CG175" s="1">
        <v>19156</v>
      </c>
      <c r="CH175" s="1">
        <v>19157</v>
      </c>
      <c r="CI175" s="1">
        <v>19158</v>
      </c>
      <c r="CJ175" s="1">
        <v>19159</v>
      </c>
      <c r="CK175" s="1">
        <v>19160</v>
      </c>
      <c r="CL175" s="1">
        <v>19161</v>
      </c>
      <c r="CM175" s="1">
        <v>19146</v>
      </c>
      <c r="CN175" s="1">
        <v>19147</v>
      </c>
      <c r="CO175" s="1">
        <v>19148</v>
      </c>
      <c r="CP175" s="1">
        <v>19081</v>
      </c>
      <c r="CQ175" s="1">
        <v>19119</v>
      </c>
      <c r="CR175" s="1">
        <v>19149</v>
      </c>
      <c r="CS175" s="1">
        <v>19134</v>
      </c>
      <c r="CT175" s="1">
        <v>19106</v>
      </c>
      <c r="CU175" s="1">
        <v>19107</v>
      </c>
      <c r="CV175" s="1">
        <v>19075</v>
      </c>
      <c r="CW175" s="1">
        <v>19173</v>
      </c>
      <c r="CX175" s="1">
        <v>19056</v>
      </c>
      <c r="CY175" s="1">
        <v>19057</v>
      </c>
      <c r="CZ175" s="1">
        <v>19135</v>
      </c>
      <c r="DA175" s="1">
        <v>19108</v>
      </c>
      <c r="DB175" s="1">
        <v>19115</v>
      </c>
      <c r="DC175" s="1">
        <v>19143</v>
      </c>
      <c r="DD175" s="1">
        <v>19150</v>
      </c>
      <c r="DE175" s="1">
        <v>19047</v>
      </c>
      <c r="DF175" s="1">
        <v>19051</v>
      </c>
      <c r="DG175" s="1">
        <v>19123</v>
      </c>
      <c r="DH175" s="1">
        <v>19058</v>
      </c>
      <c r="DI175" s="1">
        <v>19065</v>
      </c>
      <c r="DJ175" s="1">
        <v>19076</v>
      </c>
      <c r="DK175" s="1">
        <v>19082</v>
      </c>
      <c r="DL175" s="1">
        <v>19089</v>
      </c>
      <c r="DM175" s="1">
        <v>19095</v>
      </c>
      <c r="DN175" s="1">
        <v>19109</v>
      </c>
      <c r="DO175" s="1">
        <v>19116</v>
      </c>
      <c r="DP175" s="1">
        <v>19120</v>
      </c>
      <c r="DQ175" s="1">
        <v>19136</v>
      </c>
      <c r="DR175" s="1">
        <v>19144</v>
      </c>
      <c r="DS175" s="1">
        <v>19151</v>
      </c>
      <c r="DT175" s="1">
        <v>19162</v>
      </c>
      <c r="DU175" s="1">
        <v>19174</v>
      </c>
      <c r="DV175" s="1">
        <v>19126</v>
      </c>
      <c r="DW175" s="1">
        <v>19178</v>
      </c>
      <c r="DX175" s="1">
        <v>19181</v>
      </c>
      <c r="DY175" s="1">
        <v>19190</v>
      </c>
      <c r="DZ175" s="1">
        <v>19048</v>
      </c>
      <c r="EA175" s="1">
        <v>19052</v>
      </c>
      <c r="EB175" s="1">
        <v>19124</v>
      </c>
      <c r="EC175" s="1">
        <v>19059</v>
      </c>
      <c r="ED175" s="1">
        <v>19066</v>
      </c>
      <c r="EE175" s="1">
        <v>19077</v>
      </c>
      <c r="EF175" s="1">
        <v>19083</v>
      </c>
      <c r="EG175" s="1">
        <v>19090</v>
      </c>
      <c r="EH175" s="1">
        <v>19096</v>
      </c>
      <c r="EI175" s="1">
        <v>19110</v>
      </c>
      <c r="EJ175" s="1">
        <v>19117</v>
      </c>
      <c r="EK175" s="1">
        <v>19121</v>
      </c>
      <c r="EL175" s="1">
        <v>19137</v>
      </c>
      <c r="EM175" s="1">
        <v>19145</v>
      </c>
      <c r="EN175" s="1">
        <v>19152</v>
      </c>
      <c r="EO175" s="1">
        <v>19163</v>
      </c>
      <c r="EP175" s="1">
        <v>19175</v>
      </c>
      <c r="EQ175" s="1">
        <v>19127</v>
      </c>
      <c r="ER175" s="1">
        <v>19179</v>
      </c>
      <c r="ES175" s="1">
        <v>19182</v>
      </c>
      <c r="ET175" s="1">
        <v>19191</v>
      </c>
      <c r="EU175" s="1">
        <v>26112216</v>
      </c>
      <c r="EV175" s="1">
        <v>26112216</v>
      </c>
      <c r="EW175" s="1">
        <v>26112216</v>
      </c>
      <c r="EX175" s="1">
        <v>26112216</v>
      </c>
      <c r="EY175" s="1">
        <v>26112216</v>
      </c>
      <c r="EZ175" s="1">
        <v>26112216</v>
      </c>
      <c r="FA175" s="1">
        <v>26112216</v>
      </c>
      <c r="FB175" s="1">
        <v>26112216</v>
      </c>
      <c r="FC175" s="1">
        <v>26112216</v>
      </c>
      <c r="FD175" s="1">
        <v>26112216</v>
      </c>
      <c r="FE175" s="1">
        <v>26112216</v>
      </c>
      <c r="FF175" s="1">
        <v>26112216</v>
      </c>
      <c r="FG175" s="1">
        <v>26112216</v>
      </c>
      <c r="FH175" s="1">
        <v>26112216</v>
      </c>
      <c r="FI175" s="1">
        <v>26112216</v>
      </c>
      <c r="FJ175" s="1">
        <v>26112216</v>
      </c>
      <c r="FK175" s="1">
        <v>26112216</v>
      </c>
      <c r="FL175" s="1">
        <v>26112216</v>
      </c>
      <c r="FM175" s="1">
        <v>26112216</v>
      </c>
      <c r="FN175" s="1">
        <v>26112216</v>
      </c>
      <c r="FO175" s="1">
        <v>26112216</v>
      </c>
      <c r="FP175" s="1">
        <v>26112216</v>
      </c>
      <c r="FQ175" s="1">
        <v>26112216</v>
      </c>
      <c r="FR175" s="1">
        <v>26112216</v>
      </c>
      <c r="FS175" s="1">
        <v>26112216</v>
      </c>
      <c r="FT175" s="1">
        <v>26112216</v>
      </c>
      <c r="FU175" s="1">
        <v>26112216</v>
      </c>
      <c r="FV175" s="1">
        <v>26112216</v>
      </c>
      <c r="FW175" s="1">
        <v>26112216</v>
      </c>
      <c r="FX175" s="1">
        <v>26112216</v>
      </c>
      <c r="FY175" s="1">
        <v>26112216</v>
      </c>
      <c r="FZ175" s="1">
        <v>26112216</v>
      </c>
      <c r="GA175" s="1">
        <v>26112216</v>
      </c>
      <c r="GB175" s="1">
        <v>26112216</v>
      </c>
      <c r="GC175" s="1">
        <v>26112216</v>
      </c>
      <c r="GD175" s="1">
        <v>26112216</v>
      </c>
      <c r="GE175" s="1">
        <v>26112216</v>
      </c>
      <c r="GF175" s="1">
        <v>26112216</v>
      </c>
      <c r="GG175" s="1">
        <v>26112216</v>
      </c>
      <c r="GH175" s="1">
        <v>26112216</v>
      </c>
      <c r="GI175" s="1">
        <v>26112216</v>
      </c>
      <c r="GJ175" s="1">
        <v>26112216</v>
      </c>
      <c r="GK175" s="1">
        <v>26112216</v>
      </c>
      <c r="GL175" s="1">
        <v>26112216</v>
      </c>
      <c r="GM175" s="1">
        <v>26112216</v>
      </c>
      <c r="GN175" s="1">
        <v>26112216</v>
      </c>
      <c r="GO175" s="1">
        <v>26112216</v>
      </c>
      <c r="GP175" s="1">
        <v>26112216</v>
      </c>
      <c r="GQ175" s="1">
        <v>26112216</v>
      </c>
      <c r="GR175" s="1">
        <v>26112216</v>
      </c>
      <c r="GS175" s="1">
        <v>26112216</v>
      </c>
      <c r="GT175" s="1">
        <v>26112216</v>
      </c>
      <c r="GU175" s="1">
        <v>26112216</v>
      </c>
      <c r="GV175" s="1">
        <v>26112216</v>
      </c>
      <c r="GW175" s="1">
        <v>26112216</v>
      </c>
      <c r="GX175" s="1">
        <v>26112216</v>
      </c>
      <c r="GY175" s="1">
        <v>26112216</v>
      </c>
      <c r="GZ175" s="1">
        <v>26112216</v>
      </c>
      <c r="HA175" s="1">
        <v>26112216</v>
      </c>
      <c r="HB175" s="1">
        <v>26112216</v>
      </c>
      <c r="HC175" s="1">
        <v>26112216</v>
      </c>
      <c r="HD175" s="1">
        <v>26112216</v>
      </c>
      <c r="HE175" s="1">
        <v>26112216</v>
      </c>
      <c r="HF175" s="1">
        <v>26112216</v>
      </c>
      <c r="HG175" s="1">
        <v>26112216</v>
      </c>
      <c r="HH175" s="1">
        <v>26112216</v>
      </c>
      <c r="HI175" s="1">
        <v>26112216</v>
      </c>
      <c r="HJ175" s="1">
        <v>26112216</v>
      </c>
      <c r="HK175" s="1">
        <v>26112216</v>
      </c>
      <c r="HL175" s="1">
        <v>26112216</v>
      </c>
      <c r="HM175" s="1">
        <v>26112216</v>
      </c>
      <c r="HN175" s="1">
        <v>26112216</v>
      </c>
      <c r="HO175" s="1">
        <v>26112216</v>
      </c>
      <c r="HP175" s="1">
        <v>26112216</v>
      </c>
      <c r="HQ175" s="1">
        <v>26112216</v>
      </c>
      <c r="HR175" s="1">
        <v>26112216</v>
      </c>
      <c r="HS175" s="1">
        <v>26112216</v>
      </c>
      <c r="HT175" s="1">
        <v>26112216</v>
      </c>
      <c r="HU175" s="1">
        <v>26112216</v>
      </c>
      <c r="HV175" s="1">
        <v>26112216</v>
      </c>
      <c r="HW175" s="1">
        <v>26112216</v>
      </c>
      <c r="HX175" s="1">
        <v>26112216</v>
      </c>
      <c r="HY175" s="1">
        <v>26112216</v>
      </c>
      <c r="HZ175" s="1">
        <v>26112216</v>
      </c>
      <c r="IA175" s="1">
        <v>26112216</v>
      </c>
      <c r="IB175" s="1">
        <v>26112216</v>
      </c>
      <c r="IC175" s="1">
        <v>26112216</v>
      </c>
      <c r="ID175" s="1">
        <v>26112216</v>
      </c>
      <c r="IE175" s="1">
        <v>26112216</v>
      </c>
      <c r="IF175" s="1">
        <v>26112216</v>
      </c>
      <c r="IG175" s="1">
        <v>26112216</v>
      </c>
      <c r="IH175" s="1">
        <v>26112216</v>
      </c>
      <c r="II175" s="1">
        <v>26112216</v>
      </c>
      <c r="IJ175" s="1">
        <v>26112216</v>
      </c>
      <c r="IK175" s="1">
        <v>26112216</v>
      </c>
      <c r="IL175" s="1">
        <v>26112216</v>
      </c>
      <c r="IM175" s="1">
        <v>26112216</v>
      </c>
      <c r="IN175" s="1">
        <v>26112216</v>
      </c>
      <c r="IO175" s="1">
        <v>26112216</v>
      </c>
      <c r="IP175" s="1">
        <v>26112216</v>
      </c>
      <c r="IQ175" s="1">
        <v>26112216</v>
      </c>
      <c r="IR175" s="1">
        <v>26112216</v>
      </c>
      <c r="IS175" s="1">
        <v>26112216</v>
      </c>
      <c r="IT175" s="1">
        <v>26112216</v>
      </c>
      <c r="IU175" s="1">
        <v>26112216</v>
      </c>
      <c r="IV175" s="1">
        <v>26112216</v>
      </c>
      <c r="IW175" s="1">
        <v>26112216</v>
      </c>
      <c r="IX175" s="1">
        <v>26112216</v>
      </c>
      <c r="IY175" s="1">
        <v>26112216</v>
      </c>
      <c r="IZ175" s="1">
        <v>26112216</v>
      </c>
      <c r="JA175" s="1">
        <v>26112216</v>
      </c>
      <c r="JB175" s="1">
        <v>26112216</v>
      </c>
      <c r="JC175" s="1">
        <v>26112216</v>
      </c>
      <c r="JD175" s="1">
        <v>26112216</v>
      </c>
      <c r="JE175" s="1">
        <v>26112216</v>
      </c>
      <c r="JF175" s="1">
        <v>26112216</v>
      </c>
      <c r="JG175" s="1">
        <v>26112216</v>
      </c>
      <c r="JH175" s="1">
        <v>26112216</v>
      </c>
      <c r="JI175" s="1">
        <v>26112216</v>
      </c>
      <c r="JJ175" s="1">
        <v>26112216</v>
      </c>
      <c r="JK175" s="1">
        <v>26112216</v>
      </c>
      <c r="JL175" s="1">
        <v>26112216</v>
      </c>
      <c r="JM175" s="1">
        <v>26112216</v>
      </c>
      <c r="JN175" s="1">
        <v>26112216</v>
      </c>
      <c r="JO175" s="1">
        <v>26112216</v>
      </c>
      <c r="JP175" s="1">
        <v>26112216</v>
      </c>
      <c r="JQ175" s="1">
        <v>26112216</v>
      </c>
      <c r="JR175" s="1">
        <v>26112216</v>
      </c>
      <c r="JS175" s="1">
        <v>26112216</v>
      </c>
      <c r="JT175" s="1">
        <v>26112216</v>
      </c>
      <c r="JU175" s="1">
        <v>26112216</v>
      </c>
      <c r="JV175" s="1">
        <v>26112216</v>
      </c>
      <c r="JW175" s="1">
        <v>26112216</v>
      </c>
      <c r="JX175" s="1">
        <v>26112216</v>
      </c>
      <c r="JY175" s="1">
        <v>26112216</v>
      </c>
      <c r="JZ175" s="1">
        <v>26112216</v>
      </c>
      <c r="KA175" s="1">
        <v>26112216</v>
      </c>
      <c r="KB175" s="1">
        <v>26112216</v>
      </c>
      <c r="KC175" s="1">
        <v>26112216</v>
      </c>
      <c r="KD175" s="1">
        <v>26112216</v>
      </c>
      <c r="KE175" s="1">
        <v>26112216</v>
      </c>
      <c r="KF175" s="1">
        <v>26112216</v>
      </c>
      <c r="KG175" s="1">
        <v>26112216</v>
      </c>
      <c r="KH175" s="1">
        <v>26112216</v>
      </c>
      <c r="KI175" s="1">
        <v>26112216</v>
      </c>
      <c r="KJ175" s="1">
        <v>26112216</v>
      </c>
      <c r="KK175" s="1">
        <v>26112216</v>
      </c>
      <c r="KL175" s="1">
        <v>26112216</v>
      </c>
      <c r="KM175" s="1">
        <v>26112216</v>
      </c>
      <c r="KN175" s="1">
        <v>2848433</v>
      </c>
      <c r="KO175" s="1">
        <v>26112216</v>
      </c>
    </row>
    <row r="176" spans="1:301" x14ac:dyDescent="0.3">
      <c r="A176" s="11" t="s">
        <v>8196</v>
      </c>
      <c r="B176" s="1">
        <v>19277</v>
      </c>
      <c r="C176" s="1">
        <v>19278</v>
      </c>
      <c r="D176" s="1">
        <v>19279</v>
      </c>
      <c r="E176" s="1">
        <v>19280</v>
      </c>
      <c r="F176" s="1">
        <v>19281</v>
      </c>
      <c r="G176" s="1">
        <v>19282</v>
      </c>
      <c r="H176" s="1">
        <v>19329</v>
      </c>
      <c r="I176" s="1">
        <v>19240</v>
      </c>
      <c r="J176" s="1">
        <v>19241</v>
      </c>
      <c r="K176" s="1">
        <v>19242</v>
      </c>
      <c r="L176" s="1">
        <v>19243</v>
      </c>
      <c r="M176" s="1">
        <v>19246</v>
      </c>
      <c r="N176" s="1">
        <v>19247</v>
      </c>
      <c r="O176" s="1">
        <v>19248</v>
      </c>
      <c r="P176" s="1">
        <v>19249</v>
      </c>
      <c r="Q176" s="1">
        <v>19250</v>
      </c>
      <c r="R176" s="1">
        <v>19251</v>
      </c>
      <c r="S176" s="1">
        <v>19252</v>
      </c>
      <c r="T176" s="1">
        <v>19253</v>
      </c>
      <c r="U176" s="1">
        <v>19254</v>
      </c>
      <c r="V176" s="1">
        <v>19271</v>
      </c>
      <c r="W176" s="1">
        <v>19274</v>
      </c>
      <c r="X176" s="1">
        <v>19332</v>
      </c>
      <c r="Y176" s="1">
        <v>19333</v>
      </c>
      <c r="Z176" s="1">
        <v>19334</v>
      </c>
      <c r="AA176" s="1">
        <v>19335</v>
      </c>
      <c r="AB176" s="1">
        <v>19336</v>
      </c>
      <c r="AC176" s="1">
        <v>19337</v>
      </c>
      <c r="AD176" s="1">
        <v>19338</v>
      </c>
      <c r="AE176" s="1">
        <v>19227</v>
      </c>
      <c r="AF176" s="1">
        <v>19228</v>
      </c>
      <c r="AG176" s="1">
        <v>19229</v>
      </c>
      <c r="AH176" s="1">
        <v>19216</v>
      </c>
      <c r="AI176" s="1">
        <v>19217</v>
      </c>
      <c r="AJ176" s="1">
        <v>19218</v>
      </c>
      <c r="AK176" s="1">
        <v>19219</v>
      </c>
      <c r="AL176" s="1">
        <v>19220</v>
      </c>
      <c r="AM176" s="1">
        <v>19221</v>
      </c>
      <c r="AN176" s="1">
        <v>19222</v>
      </c>
      <c r="AO176" s="1">
        <v>19223</v>
      </c>
      <c r="AP176" s="1">
        <v>19260</v>
      </c>
      <c r="AQ176" s="1">
        <v>19261</v>
      </c>
      <c r="AR176" s="1">
        <v>19262</v>
      </c>
      <c r="AS176" s="1">
        <v>19263</v>
      </c>
      <c r="AT176" s="1">
        <v>19313</v>
      </c>
      <c r="AU176" s="1">
        <v>19314</v>
      </c>
      <c r="AV176" s="1">
        <v>19315</v>
      </c>
      <c r="AW176" s="1">
        <v>19316</v>
      </c>
      <c r="AX176" s="1">
        <v>19317</v>
      </c>
      <c r="AY176" s="1">
        <v>19318</v>
      </c>
      <c r="AZ176" s="1">
        <v>19319</v>
      </c>
      <c r="BA176" s="1">
        <v>19320</v>
      </c>
      <c r="BB176" s="1">
        <v>19321</v>
      </c>
      <c r="BC176" s="1">
        <v>19325</v>
      </c>
      <c r="BD176" s="1">
        <v>19326</v>
      </c>
      <c r="BE176" s="1">
        <v>19233</v>
      </c>
      <c r="BF176" s="1">
        <v>19234</v>
      </c>
      <c r="BG176" s="1">
        <v>19235</v>
      </c>
      <c r="BH176" s="1">
        <v>19236</v>
      </c>
      <c r="BI176" s="1">
        <v>19237</v>
      </c>
      <c r="BJ176" s="1">
        <v>19209</v>
      </c>
      <c r="BK176" s="1">
        <v>19210</v>
      </c>
      <c r="BL176" s="1">
        <v>19211</v>
      </c>
      <c r="BM176" s="1">
        <v>19212</v>
      </c>
      <c r="BN176" s="1">
        <v>19213</v>
      </c>
      <c r="BO176" s="1">
        <v>19192</v>
      </c>
      <c r="BP176" s="1">
        <v>19193</v>
      </c>
      <c r="BQ176" s="1">
        <v>19194</v>
      </c>
      <c r="BR176" s="1">
        <v>19195</v>
      </c>
      <c r="BS176" s="1">
        <v>19267</v>
      </c>
      <c r="BT176" s="1">
        <v>19287</v>
      </c>
      <c r="BU176" s="1">
        <v>19288</v>
      </c>
      <c r="BV176" s="1">
        <v>19289</v>
      </c>
      <c r="BW176" s="1">
        <v>19290</v>
      </c>
      <c r="BX176" s="1">
        <v>19291</v>
      </c>
      <c r="BY176" s="1">
        <v>19198</v>
      </c>
      <c r="BZ176" s="1">
        <v>19199</v>
      </c>
      <c r="CA176" s="1">
        <v>19202</v>
      </c>
      <c r="CB176" s="1">
        <v>19203</v>
      </c>
      <c r="CC176" s="1">
        <v>19204</v>
      </c>
      <c r="CD176" s="1">
        <v>19302</v>
      </c>
      <c r="CE176" s="1">
        <v>19303</v>
      </c>
      <c r="CF176" s="1">
        <v>19304</v>
      </c>
      <c r="CG176" s="1">
        <v>19305</v>
      </c>
      <c r="CH176" s="1">
        <v>19306</v>
      </c>
      <c r="CI176" s="1">
        <v>19307</v>
      </c>
      <c r="CJ176" s="1">
        <v>19308</v>
      </c>
      <c r="CK176" s="1">
        <v>19309</v>
      </c>
      <c r="CL176" s="1">
        <v>19310</v>
      </c>
      <c r="CM176" s="1">
        <v>19295</v>
      </c>
      <c r="CN176" s="1">
        <v>19296</v>
      </c>
      <c r="CO176" s="1">
        <v>19297</v>
      </c>
      <c r="CP176" s="1">
        <v>19230</v>
      </c>
      <c r="CQ176" s="1">
        <v>19268</v>
      </c>
      <c r="CR176" s="1">
        <v>19298</v>
      </c>
      <c r="CS176" s="1">
        <v>19283</v>
      </c>
      <c r="CT176" s="1">
        <v>19255</v>
      </c>
      <c r="CU176" s="1">
        <v>19256</v>
      </c>
      <c r="CV176" s="1">
        <v>19224</v>
      </c>
      <c r="CW176" s="1">
        <v>19322</v>
      </c>
      <c r="CX176" s="1">
        <v>19205</v>
      </c>
      <c r="CY176" s="1">
        <v>19206</v>
      </c>
      <c r="CZ176" s="1">
        <v>19284</v>
      </c>
      <c r="DA176" s="1">
        <v>19257</v>
      </c>
      <c r="DB176" s="1">
        <v>19264</v>
      </c>
      <c r="DC176" s="1">
        <v>19292</v>
      </c>
      <c r="DD176" s="1">
        <v>19299</v>
      </c>
      <c r="DE176" s="1">
        <v>19196</v>
      </c>
      <c r="DF176" s="1">
        <v>19200</v>
      </c>
      <c r="DG176" s="1">
        <v>19272</v>
      </c>
      <c r="DH176" s="1">
        <v>19207</v>
      </c>
      <c r="DI176" s="1">
        <v>19214</v>
      </c>
      <c r="DJ176" s="1">
        <v>19225</v>
      </c>
      <c r="DK176" s="1">
        <v>19231</v>
      </c>
      <c r="DL176" s="1">
        <v>19238</v>
      </c>
      <c r="DM176" s="1">
        <v>19244</v>
      </c>
      <c r="DN176" s="1">
        <v>19258</v>
      </c>
      <c r="DO176" s="1">
        <v>19265</v>
      </c>
      <c r="DP176" s="1">
        <v>19269</v>
      </c>
      <c r="DQ176" s="1">
        <v>19285</v>
      </c>
      <c r="DR176" s="1">
        <v>19293</v>
      </c>
      <c r="DS176" s="1">
        <v>19300</v>
      </c>
      <c r="DT176" s="1">
        <v>19311</v>
      </c>
      <c r="DU176" s="1">
        <v>19323</v>
      </c>
      <c r="DV176" s="1">
        <v>19275</v>
      </c>
      <c r="DW176" s="1">
        <v>19327</v>
      </c>
      <c r="DX176" s="1">
        <v>19330</v>
      </c>
      <c r="DY176" s="1">
        <v>19339</v>
      </c>
      <c r="DZ176" s="1">
        <v>19197</v>
      </c>
      <c r="EA176" s="1">
        <v>19201</v>
      </c>
      <c r="EB176" s="1">
        <v>19273</v>
      </c>
      <c r="EC176" s="1">
        <v>19208</v>
      </c>
      <c r="ED176" s="1">
        <v>19215</v>
      </c>
      <c r="EE176" s="1">
        <v>19226</v>
      </c>
      <c r="EF176" s="1">
        <v>19232</v>
      </c>
      <c r="EG176" s="1">
        <v>19239</v>
      </c>
      <c r="EH176" s="1">
        <v>19245</v>
      </c>
      <c r="EI176" s="1">
        <v>19259</v>
      </c>
      <c r="EJ176" s="1">
        <v>19266</v>
      </c>
      <c r="EK176" s="1">
        <v>19270</v>
      </c>
      <c r="EL176" s="1">
        <v>19286</v>
      </c>
      <c r="EM176" s="1">
        <v>19294</v>
      </c>
      <c r="EN176" s="1">
        <v>19301</v>
      </c>
      <c r="EO176" s="1">
        <v>19312</v>
      </c>
      <c r="EP176" s="1">
        <v>19324</v>
      </c>
      <c r="EQ176" s="1">
        <v>19276</v>
      </c>
      <c r="ER176" s="1">
        <v>19328</v>
      </c>
      <c r="ES176" s="1">
        <v>19331</v>
      </c>
      <c r="ET176" s="1">
        <v>19340</v>
      </c>
      <c r="EU176" s="1">
        <v>26112216</v>
      </c>
      <c r="EV176" s="1">
        <v>26112216</v>
      </c>
      <c r="EW176" s="1">
        <v>26112216</v>
      </c>
      <c r="EX176" s="1">
        <v>26112216</v>
      </c>
      <c r="EY176" s="1">
        <v>26112216</v>
      </c>
      <c r="EZ176" s="1">
        <v>26112216</v>
      </c>
      <c r="FA176" s="1">
        <v>26112216</v>
      </c>
      <c r="FB176" s="1">
        <v>26112216</v>
      </c>
      <c r="FC176" s="1">
        <v>26112216</v>
      </c>
      <c r="FD176" s="1">
        <v>26112216</v>
      </c>
      <c r="FE176" s="1">
        <v>26112216</v>
      </c>
      <c r="FF176" s="1">
        <v>26112216</v>
      </c>
      <c r="FG176" s="1">
        <v>26112216</v>
      </c>
      <c r="FH176" s="1">
        <v>26112216</v>
      </c>
      <c r="FI176" s="1">
        <v>26112216</v>
      </c>
      <c r="FJ176" s="1">
        <v>26112216</v>
      </c>
      <c r="FK176" s="1">
        <v>26112216</v>
      </c>
      <c r="FL176" s="1">
        <v>26112216</v>
      </c>
      <c r="FM176" s="1">
        <v>26112216</v>
      </c>
      <c r="FN176" s="1">
        <v>26112216</v>
      </c>
      <c r="FO176" s="1">
        <v>26112216</v>
      </c>
      <c r="FP176" s="1">
        <v>26112216</v>
      </c>
      <c r="FQ176" s="1">
        <v>26112216</v>
      </c>
      <c r="FR176" s="1">
        <v>26112216</v>
      </c>
      <c r="FS176" s="1">
        <v>26112216</v>
      </c>
      <c r="FT176" s="1">
        <v>26112216</v>
      </c>
      <c r="FU176" s="1">
        <v>26112216</v>
      </c>
      <c r="FV176" s="1">
        <v>26112216</v>
      </c>
      <c r="FW176" s="1">
        <v>26112216</v>
      </c>
      <c r="FX176" s="1">
        <v>26112216</v>
      </c>
      <c r="FY176" s="1">
        <v>26112216</v>
      </c>
      <c r="FZ176" s="1">
        <v>26112216</v>
      </c>
      <c r="GA176" s="1">
        <v>26112216</v>
      </c>
      <c r="GB176" s="1">
        <v>26112216</v>
      </c>
      <c r="GC176" s="1">
        <v>26112216</v>
      </c>
      <c r="GD176" s="1">
        <v>26112216</v>
      </c>
      <c r="GE176" s="1">
        <v>26112216</v>
      </c>
      <c r="GF176" s="1">
        <v>26112216</v>
      </c>
      <c r="GG176" s="1">
        <v>26112216</v>
      </c>
      <c r="GH176" s="1">
        <v>26112216</v>
      </c>
      <c r="GI176" s="1">
        <v>26112216</v>
      </c>
      <c r="GJ176" s="1">
        <v>26112216</v>
      </c>
      <c r="GK176" s="1">
        <v>26112216</v>
      </c>
      <c r="GL176" s="1">
        <v>26112216</v>
      </c>
      <c r="GM176" s="1">
        <v>26112216</v>
      </c>
      <c r="GN176" s="1">
        <v>26112216</v>
      </c>
      <c r="GO176" s="1">
        <v>26112216</v>
      </c>
      <c r="GP176" s="1">
        <v>26112216</v>
      </c>
      <c r="GQ176" s="1">
        <v>26112216</v>
      </c>
      <c r="GR176" s="1">
        <v>26112216</v>
      </c>
      <c r="GS176" s="1">
        <v>26112216</v>
      </c>
      <c r="GT176" s="1">
        <v>26112216</v>
      </c>
      <c r="GU176" s="1">
        <v>26112216</v>
      </c>
      <c r="GV176" s="1">
        <v>26112216</v>
      </c>
      <c r="GW176" s="1">
        <v>26112216</v>
      </c>
      <c r="GX176" s="1">
        <v>26112216</v>
      </c>
      <c r="GY176" s="1">
        <v>26112216</v>
      </c>
      <c r="GZ176" s="1">
        <v>26112216</v>
      </c>
      <c r="HA176" s="1">
        <v>26112216</v>
      </c>
      <c r="HB176" s="1">
        <v>26112216</v>
      </c>
      <c r="HC176" s="1">
        <v>26112216</v>
      </c>
      <c r="HD176" s="1">
        <v>26112216</v>
      </c>
      <c r="HE176" s="1">
        <v>26112216</v>
      </c>
      <c r="HF176" s="1">
        <v>26112216</v>
      </c>
      <c r="HG176" s="1">
        <v>26112216</v>
      </c>
      <c r="HH176" s="1">
        <v>26112216</v>
      </c>
      <c r="HI176" s="1">
        <v>26112216</v>
      </c>
      <c r="HJ176" s="1">
        <v>26112216</v>
      </c>
      <c r="HK176" s="1">
        <v>26112216</v>
      </c>
      <c r="HL176" s="1">
        <v>26112216</v>
      </c>
      <c r="HM176" s="1">
        <v>26112216</v>
      </c>
      <c r="HN176" s="1">
        <v>26112216</v>
      </c>
      <c r="HO176" s="1">
        <v>26112216</v>
      </c>
      <c r="HP176" s="1">
        <v>26112216</v>
      </c>
      <c r="HQ176" s="1">
        <v>26112216</v>
      </c>
      <c r="HR176" s="1">
        <v>26112216</v>
      </c>
      <c r="HS176" s="1">
        <v>26112216</v>
      </c>
      <c r="HT176" s="1">
        <v>26112216</v>
      </c>
      <c r="HU176" s="1">
        <v>26112216</v>
      </c>
      <c r="HV176" s="1">
        <v>26112216</v>
      </c>
      <c r="HW176" s="1">
        <v>26112216</v>
      </c>
      <c r="HX176" s="1">
        <v>26112216</v>
      </c>
      <c r="HY176" s="1">
        <v>26112216</v>
      </c>
      <c r="HZ176" s="1">
        <v>26112216</v>
      </c>
      <c r="IA176" s="1">
        <v>26112216</v>
      </c>
      <c r="IB176" s="1">
        <v>26112216</v>
      </c>
      <c r="IC176" s="1">
        <v>26112216</v>
      </c>
      <c r="ID176" s="1">
        <v>26112216</v>
      </c>
      <c r="IE176" s="1">
        <v>26112216</v>
      </c>
      <c r="IF176" s="1">
        <v>26112216</v>
      </c>
      <c r="IG176" s="1">
        <v>26112216</v>
      </c>
      <c r="IH176" s="1">
        <v>26112216</v>
      </c>
      <c r="II176" s="1">
        <v>26112216</v>
      </c>
      <c r="IJ176" s="1">
        <v>26112216</v>
      </c>
      <c r="IK176" s="1">
        <v>26112216</v>
      </c>
      <c r="IL176" s="1">
        <v>26112216</v>
      </c>
      <c r="IM176" s="1">
        <v>26112216</v>
      </c>
      <c r="IN176" s="1">
        <v>26112216</v>
      </c>
      <c r="IO176" s="1">
        <v>26112216</v>
      </c>
      <c r="IP176" s="1">
        <v>26112216</v>
      </c>
      <c r="IQ176" s="1">
        <v>26112216</v>
      </c>
      <c r="IR176" s="1">
        <v>26112216</v>
      </c>
      <c r="IS176" s="1">
        <v>26112216</v>
      </c>
      <c r="IT176" s="1">
        <v>26112216</v>
      </c>
      <c r="IU176" s="1">
        <v>26112216</v>
      </c>
      <c r="IV176" s="1">
        <v>26112216</v>
      </c>
      <c r="IW176" s="1">
        <v>26112216</v>
      </c>
      <c r="IX176" s="1">
        <v>26112216</v>
      </c>
      <c r="IY176" s="1">
        <v>26112216</v>
      </c>
      <c r="IZ176" s="1">
        <v>26112216</v>
      </c>
      <c r="JA176" s="1">
        <v>26112216</v>
      </c>
      <c r="JB176" s="1">
        <v>26112216</v>
      </c>
      <c r="JC176" s="1">
        <v>26112216</v>
      </c>
      <c r="JD176" s="1">
        <v>26112216</v>
      </c>
      <c r="JE176" s="1">
        <v>26112216</v>
      </c>
      <c r="JF176" s="1">
        <v>26112216</v>
      </c>
      <c r="JG176" s="1">
        <v>26112216</v>
      </c>
      <c r="JH176" s="1">
        <v>26112216</v>
      </c>
      <c r="JI176" s="1">
        <v>26112216</v>
      </c>
      <c r="JJ176" s="1">
        <v>26112216</v>
      </c>
      <c r="JK176" s="1">
        <v>26112216</v>
      </c>
      <c r="JL176" s="1">
        <v>26112216</v>
      </c>
      <c r="JM176" s="1">
        <v>26112216</v>
      </c>
      <c r="JN176" s="1">
        <v>26112216</v>
      </c>
      <c r="JO176" s="1">
        <v>26112216</v>
      </c>
      <c r="JP176" s="1">
        <v>26112216</v>
      </c>
      <c r="JQ176" s="1">
        <v>26112216</v>
      </c>
      <c r="JR176" s="1">
        <v>26112216</v>
      </c>
      <c r="JS176" s="1">
        <v>26112216</v>
      </c>
      <c r="JT176" s="1">
        <v>26112216</v>
      </c>
      <c r="JU176" s="1">
        <v>26112216</v>
      </c>
      <c r="JV176" s="1">
        <v>26112216</v>
      </c>
      <c r="JW176" s="1">
        <v>26112216</v>
      </c>
      <c r="JX176" s="1">
        <v>26112216</v>
      </c>
      <c r="JY176" s="1">
        <v>26112216</v>
      </c>
      <c r="JZ176" s="1">
        <v>26112216</v>
      </c>
      <c r="KA176" s="1">
        <v>26112216</v>
      </c>
      <c r="KB176" s="1">
        <v>26112216</v>
      </c>
      <c r="KC176" s="1">
        <v>26112216</v>
      </c>
      <c r="KD176" s="1">
        <v>26112216</v>
      </c>
      <c r="KE176" s="1">
        <v>26112216</v>
      </c>
      <c r="KF176" s="1">
        <v>26112216</v>
      </c>
      <c r="KG176" s="1">
        <v>26112216</v>
      </c>
      <c r="KH176" s="1">
        <v>26112216</v>
      </c>
      <c r="KI176" s="1">
        <v>26112216</v>
      </c>
      <c r="KJ176" s="1">
        <v>26112216</v>
      </c>
      <c r="KK176" s="1">
        <v>26112216</v>
      </c>
      <c r="KL176" s="1">
        <v>26112216</v>
      </c>
      <c r="KM176" s="1">
        <v>26112216</v>
      </c>
      <c r="KN176" s="1">
        <v>2870634</v>
      </c>
      <c r="KO176" s="1">
        <v>26112216</v>
      </c>
    </row>
    <row r="177" spans="1:301" x14ac:dyDescent="0.3">
      <c r="A177" s="11" t="s">
        <v>8197</v>
      </c>
      <c r="B177" s="1">
        <v>19426</v>
      </c>
      <c r="C177" s="1">
        <v>19427</v>
      </c>
      <c r="D177" s="1">
        <v>19428</v>
      </c>
      <c r="E177" s="1">
        <v>19429</v>
      </c>
      <c r="F177" s="1">
        <v>19430</v>
      </c>
      <c r="G177" s="1">
        <v>19431</v>
      </c>
      <c r="H177" s="1">
        <v>19478</v>
      </c>
      <c r="I177" s="1">
        <v>19389</v>
      </c>
      <c r="J177" s="1">
        <v>19390</v>
      </c>
      <c r="K177" s="1">
        <v>19391</v>
      </c>
      <c r="L177" s="1">
        <v>19392</v>
      </c>
      <c r="M177" s="1">
        <v>19395</v>
      </c>
      <c r="N177" s="1">
        <v>19396</v>
      </c>
      <c r="O177" s="1">
        <v>19397</v>
      </c>
      <c r="P177" s="1">
        <v>19398</v>
      </c>
      <c r="Q177" s="1">
        <v>19399</v>
      </c>
      <c r="R177" s="1">
        <v>19400</v>
      </c>
      <c r="S177" s="1">
        <v>19401</v>
      </c>
      <c r="T177" s="1">
        <v>19402</v>
      </c>
      <c r="U177" s="1">
        <v>19403</v>
      </c>
      <c r="V177" s="1">
        <v>19420</v>
      </c>
      <c r="W177" s="1">
        <v>19423</v>
      </c>
      <c r="X177" s="1">
        <v>19481</v>
      </c>
      <c r="Y177" s="1">
        <v>19482</v>
      </c>
      <c r="Z177" s="1">
        <v>19483</v>
      </c>
      <c r="AA177" s="1">
        <v>19484</v>
      </c>
      <c r="AB177" s="1">
        <v>19485</v>
      </c>
      <c r="AC177" s="1">
        <v>19486</v>
      </c>
      <c r="AD177" s="1">
        <v>19487</v>
      </c>
      <c r="AE177" s="1">
        <v>19376</v>
      </c>
      <c r="AF177" s="1">
        <v>19377</v>
      </c>
      <c r="AG177" s="1">
        <v>19378</v>
      </c>
      <c r="AH177" s="1">
        <v>19365</v>
      </c>
      <c r="AI177" s="1">
        <v>19366</v>
      </c>
      <c r="AJ177" s="1">
        <v>19367</v>
      </c>
      <c r="AK177" s="1">
        <v>19368</v>
      </c>
      <c r="AL177" s="1">
        <v>19369</v>
      </c>
      <c r="AM177" s="1">
        <v>19370</v>
      </c>
      <c r="AN177" s="1">
        <v>19371</v>
      </c>
      <c r="AO177" s="1">
        <v>19372</v>
      </c>
      <c r="AP177" s="1">
        <v>19409</v>
      </c>
      <c r="AQ177" s="1">
        <v>19410</v>
      </c>
      <c r="AR177" s="1">
        <v>19411</v>
      </c>
      <c r="AS177" s="1">
        <v>19412</v>
      </c>
      <c r="AT177" s="1">
        <v>19462</v>
      </c>
      <c r="AU177" s="1">
        <v>19463</v>
      </c>
      <c r="AV177" s="1">
        <v>19464</v>
      </c>
      <c r="AW177" s="1">
        <v>19465</v>
      </c>
      <c r="AX177" s="1">
        <v>19466</v>
      </c>
      <c r="AY177" s="1">
        <v>19467</v>
      </c>
      <c r="AZ177" s="1">
        <v>19468</v>
      </c>
      <c r="BA177" s="1">
        <v>19469</v>
      </c>
      <c r="BB177" s="1">
        <v>19470</v>
      </c>
      <c r="BC177" s="1">
        <v>19474</v>
      </c>
      <c r="BD177" s="1">
        <v>19475</v>
      </c>
      <c r="BE177" s="1">
        <v>19382</v>
      </c>
      <c r="BF177" s="1">
        <v>19383</v>
      </c>
      <c r="BG177" s="1">
        <v>19384</v>
      </c>
      <c r="BH177" s="1">
        <v>19385</v>
      </c>
      <c r="BI177" s="1">
        <v>19386</v>
      </c>
      <c r="BJ177" s="1">
        <v>19358</v>
      </c>
      <c r="BK177" s="1">
        <v>19359</v>
      </c>
      <c r="BL177" s="1">
        <v>19360</v>
      </c>
      <c r="BM177" s="1">
        <v>19361</v>
      </c>
      <c r="BN177" s="1">
        <v>19362</v>
      </c>
      <c r="BO177" s="1">
        <v>19341</v>
      </c>
      <c r="BP177" s="1">
        <v>19342</v>
      </c>
      <c r="BQ177" s="1">
        <v>19343</v>
      </c>
      <c r="BR177" s="1">
        <v>19344</v>
      </c>
      <c r="BS177" s="1">
        <v>19416</v>
      </c>
      <c r="BT177" s="1">
        <v>19436</v>
      </c>
      <c r="BU177" s="1">
        <v>19437</v>
      </c>
      <c r="BV177" s="1">
        <v>19438</v>
      </c>
      <c r="BW177" s="1">
        <v>19439</v>
      </c>
      <c r="BX177" s="1">
        <v>19440</v>
      </c>
      <c r="BY177" s="1">
        <v>19347</v>
      </c>
      <c r="BZ177" s="1">
        <v>19348</v>
      </c>
      <c r="CA177" s="1">
        <v>19351</v>
      </c>
      <c r="CB177" s="1">
        <v>19352</v>
      </c>
      <c r="CC177" s="1">
        <v>19353</v>
      </c>
      <c r="CD177" s="1">
        <v>19451</v>
      </c>
      <c r="CE177" s="1">
        <v>19452</v>
      </c>
      <c r="CF177" s="1">
        <v>19453</v>
      </c>
      <c r="CG177" s="1">
        <v>19454</v>
      </c>
      <c r="CH177" s="1">
        <v>19455</v>
      </c>
      <c r="CI177" s="1">
        <v>19456</v>
      </c>
      <c r="CJ177" s="1">
        <v>19457</v>
      </c>
      <c r="CK177" s="1">
        <v>19458</v>
      </c>
      <c r="CL177" s="1">
        <v>19459</v>
      </c>
      <c r="CM177" s="1">
        <v>19444</v>
      </c>
      <c r="CN177" s="1">
        <v>19445</v>
      </c>
      <c r="CO177" s="1">
        <v>19446</v>
      </c>
      <c r="CP177" s="1">
        <v>19379</v>
      </c>
      <c r="CQ177" s="1">
        <v>19417</v>
      </c>
      <c r="CR177" s="1">
        <v>19447</v>
      </c>
      <c r="CS177" s="1">
        <v>19432</v>
      </c>
      <c r="CT177" s="1">
        <v>19404</v>
      </c>
      <c r="CU177" s="1">
        <v>19405</v>
      </c>
      <c r="CV177" s="1">
        <v>19373</v>
      </c>
      <c r="CW177" s="1">
        <v>19471</v>
      </c>
      <c r="CX177" s="1">
        <v>19354</v>
      </c>
      <c r="CY177" s="1">
        <v>19355</v>
      </c>
      <c r="CZ177" s="1">
        <v>19433</v>
      </c>
      <c r="DA177" s="1">
        <v>19406</v>
      </c>
      <c r="DB177" s="1">
        <v>19413</v>
      </c>
      <c r="DC177" s="1">
        <v>19441</v>
      </c>
      <c r="DD177" s="1">
        <v>19448</v>
      </c>
      <c r="DE177" s="1">
        <v>19345</v>
      </c>
      <c r="DF177" s="1">
        <v>19349</v>
      </c>
      <c r="DG177" s="1">
        <v>19421</v>
      </c>
      <c r="DH177" s="1">
        <v>19356</v>
      </c>
      <c r="DI177" s="1">
        <v>19363</v>
      </c>
      <c r="DJ177" s="1">
        <v>19374</v>
      </c>
      <c r="DK177" s="1">
        <v>19380</v>
      </c>
      <c r="DL177" s="1">
        <v>19387</v>
      </c>
      <c r="DM177" s="1">
        <v>19393</v>
      </c>
      <c r="DN177" s="1">
        <v>19407</v>
      </c>
      <c r="DO177" s="1">
        <v>19414</v>
      </c>
      <c r="DP177" s="1">
        <v>19418</v>
      </c>
      <c r="DQ177" s="1">
        <v>19434</v>
      </c>
      <c r="DR177" s="1">
        <v>19442</v>
      </c>
      <c r="DS177" s="1">
        <v>19449</v>
      </c>
      <c r="DT177" s="1">
        <v>19460</v>
      </c>
      <c r="DU177" s="1">
        <v>19472</v>
      </c>
      <c r="DV177" s="1">
        <v>19424</v>
      </c>
      <c r="DW177" s="1">
        <v>19476</v>
      </c>
      <c r="DX177" s="1">
        <v>19479</v>
      </c>
      <c r="DY177" s="1">
        <v>19488</v>
      </c>
      <c r="DZ177" s="1">
        <v>19346</v>
      </c>
      <c r="EA177" s="1">
        <v>19350</v>
      </c>
      <c r="EB177" s="1">
        <v>19422</v>
      </c>
      <c r="EC177" s="1">
        <v>19357</v>
      </c>
      <c r="ED177" s="1">
        <v>19364</v>
      </c>
      <c r="EE177" s="1">
        <v>19375</v>
      </c>
      <c r="EF177" s="1">
        <v>19381</v>
      </c>
      <c r="EG177" s="1">
        <v>19388</v>
      </c>
      <c r="EH177" s="1">
        <v>19394</v>
      </c>
      <c r="EI177" s="1">
        <v>19408</v>
      </c>
      <c r="EJ177" s="1">
        <v>19415</v>
      </c>
      <c r="EK177" s="1">
        <v>19419</v>
      </c>
      <c r="EL177" s="1">
        <v>19435</v>
      </c>
      <c r="EM177" s="1">
        <v>19443</v>
      </c>
      <c r="EN177" s="1">
        <v>19450</v>
      </c>
      <c r="EO177" s="1">
        <v>19461</v>
      </c>
      <c r="EP177" s="1">
        <v>19473</v>
      </c>
      <c r="EQ177" s="1">
        <v>19425</v>
      </c>
      <c r="ER177" s="1">
        <v>19477</v>
      </c>
      <c r="ES177" s="1">
        <v>19480</v>
      </c>
      <c r="ET177" s="1">
        <v>19489</v>
      </c>
      <c r="EU177" s="1">
        <v>26112216</v>
      </c>
      <c r="EV177" s="1">
        <v>26112216</v>
      </c>
      <c r="EW177" s="1">
        <v>26112216</v>
      </c>
      <c r="EX177" s="1">
        <v>26112216</v>
      </c>
      <c r="EY177" s="1">
        <v>26112216</v>
      </c>
      <c r="EZ177" s="1">
        <v>26112216</v>
      </c>
      <c r="FA177" s="1">
        <v>26112216</v>
      </c>
      <c r="FB177" s="1">
        <v>26112216</v>
      </c>
      <c r="FC177" s="1">
        <v>26112216</v>
      </c>
      <c r="FD177" s="1">
        <v>26112216</v>
      </c>
      <c r="FE177" s="1">
        <v>26112216</v>
      </c>
      <c r="FF177" s="1">
        <v>26112216</v>
      </c>
      <c r="FG177" s="1">
        <v>26112216</v>
      </c>
      <c r="FH177" s="1">
        <v>26112216</v>
      </c>
      <c r="FI177" s="1">
        <v>26112216</v>
      </c>
      <c r="FJ177" s="1">
        <v>26112216</v>
      </c>
      <c r="FK177" s="1">
        <v>26112216</v>
      </c>
      <c r="FL177" s="1">
        <v>26112216</v>
      </c>
      <c r="FM177" s="1">
        <v>26112216</v>
      </c>
      <c r="FN177" s="1">
        <v>26112216</v>
      </c>
      <c r="FO177" s="1">
        <v>26112216</v>
      </c>
      <c r="FP177" s="1">
        <v>26112216</v>
      </c>
      <c r="FQ177" s="1">
        <v>26112216</v>
      </c>
      <c r="FR177" s="1">
        <v>26112216</v>
      </c>
      <c r="FS177" s="1">
        <v>26112216</v>
      </c>
      <c r="FT177" s="1">
        <v>26112216</v>
      </c>
      <c r="FU177" s="1">
        <v>26112216</v>
      </c>
      <c r="FV177" s="1">
        <v>26112216</v>
      </c>
      <c r="FW177" s="1">
        <v>26112216</v>
      </c>
      <c r="FX177" s="1">
        <v>26112216</v>
      </c>
      <c r="FY177" s="1">
        <v>26112216</v>
      </c>
      <c r="FZ177" s="1">
        <v>26112216</v>
      </c>
      <c r="GA177" s="1">
        <v>26112216</v>
      </c>
      <c r="GB177" s="1">
        <v>26112216</v>
      </c>
      <c r="GC177" s="1">
        <v>26112216</v>
      </c>
      <c r="GD177" s="1">
        <v>26112216</v>
      </c>
      <c r="GE177" s="1">
        <v>26112216</v>
      </c>
      <c r="GF177" s="1">
        <v>26112216</v>
      </c>
      <c r="GG177" s="1">
        <v>26112216</v>
      </c>
      <c r="GH177" s="1">
        <v>26112216</v>
      </c>
      <c r="GI177" s="1">
        <v>26112216</v>
      </c>
      <c r="GJ177" s="1">
        <v>26112216</v>
      </c>
      <c r="GK177" s="1">
        <v>26112216</v>
      </c>
      <c r="GL177" s="1">
        <v>26112216</v>
      </c>
      <c r="GM177" s="1">
        <v>26112216</v>
      </c>
      <c r="GN177" s="1">
        <v>26112216</v>
      </c>
      <c r="GO177" s="1">
        <v>26112216</v>
      </c>
      <c r="GP177" s="1">
        <v>26112216</v>
      </c>
      <c r="GQ177" s="1">
        <v>26112216</v>
      </c>
      <c r="GR177" s="1">
        <v>26112216</v>
      </c>
      <c r="GS177" s="1">
        <v>26112216</v>
      </c>
      <c r="GT177" s="1">
        <v>26112216</v>
      </c>
      <c r="GU177" s="1">
        <v>26112216</v>
      </c>
      <c r="GV177" s="1">
        <v>26112216</v>
      </c>
      <c r="GW177" s="1">
        <v>26112216</v>
      </c>
      <c r="GX177" s="1">
        <v>26112216</v>
      </c>
      <c r="GY177" s="1">
        <v>26112216</v>
      </c>
      <c r="GZ177" s="1">
        <v>26112216</v>
      </c>
      <c r="HA177" s="1">
        <v>26112216</v>
      </c>
      <c r="HB177" s="1">
        <v>26112216</v>
      </c>
      <c r="HC177" s="1">
        <v>26112216</v>
      </c>
      <c r="HD177" s="1">
        <v>26112216</v>
      </c>
      <c r="HE177" s="1">
        <v>26112216</v>
      </c>
      <c r="HF177" s="1">
        <v>26112216</v>
      </c>
      <c r="HG177" s="1">
        <v>26112216</v>
      </c>
      <c r="HH177" s="1">
        <v>26112216</v>
      </c>
      <c r="HI177" s="1">
        <v>26112216</v>
      </c>
      <c r="HJ177" s="1">
        <v>26112216</v>
      </c>
      <c r="HK177" s="1">
        <v>26112216</v>
      </c>
      <c r="HL177" s="1">
        <v>26112216</v>
      </c>
      <c r="HM177" s="1">
        <v>26112216</v>
      </c>
      <c r="HN177" s="1">
        <v>26112216</v>
      </c>
      <c r="HO177" s="1">
        <v>26112216</v>
      </c>
      <c r="HP177" s="1">
        <v>26112216</v>
      </c>
      <c r="HQ177" s="1">
        <v>26112216</v>
      </c>
      <c r="HR177" s="1">
        <v>26112216</v>
      </c>
      <c r="HS177" s="1">
        <v>26112216</v>
      </c>
      <c r="HT177" s="1">
        <v>26112216</v>
      </c>
      <c r="HU177" s="1">
        <v>26112216</v>
      </c>
      <c r="HV177" s="1">
        <v>26112216</v>
      </c>
      <c r="HW177" s="1">
        <v>26112216</v>
      </c>
      <c r="HX177" s="1">
        <v>26112216</v>
      </c>
      <c r="HY177" s="1">
        <v>26112216</v>
      </c>
      <c r="HZ177" s="1">
        <v>26112216</v>
      </c>
      <c r="IA177" s="1">
        <v>26112216</v>
      </c>
      <c r="IB177" s="1">
        <v>26112216</v>
      </c>
      <c r="IC177" s="1">
        <v>26112216</v>
      </c>
      <c r="ID177" s="1">
        <v>26112216</v>
      </c>
      <c r="IE177" s="1">
        <v>26112216</v>
      </c>
      <c r="IF177" s="1">
        <v>26112216</v>
      </c>
      <c r="IG177" s="1">
        <v>26112216</v>
      </c>
      <c r="IH177" s="1">
        <v>26112216</v>
      </c>
      <c r="II177" s="1">
        <v>26112216</v>
      </c>
      <c r="IJ177" s="1">
        <v>26112216</v>
      </c>
      <c r="IK177" s="1">
        <v>26112216</v>
      </c>
      <c r="IL177" s="1">
        <v>26112216</v>
      </c>
      <c r="IM177" s="1">
        <v>26112216</v>
      </c>
      <c r="IN177" s="1">
        <v>26112216</v>
      </c>
      <c r="IO177" s="1">
        <v>26112216</v>
      </c>
      <c r="IP177" s="1">
        <v>26112216</v>
      </c>
      <c r="IQ177" s="1">
        <v>26112216</v>
      </c>
      <c r="IR177" s="1">
        <v>26112216</v>
      </c>
      <c r="IS177" s="1">
        <v>26112216</v>
      </c>
      <c r="IT177" s="1">
        <v>26112216</v>
      </c>
      <c r="IU177" s="1">
        <v>26112216</v>
      </c>
      <c r="IV177" s="1">
        <v>26112216</v>
      </c>
      <c r="IW177" s="1">
        <v>26112216</v>
      </c>
      <c r="IX177" s="1">
        <v>26112216</v>
      </c>
      <c r="IY177" s="1">
        <v>26112216</v>
      </c>
      <c r="IZ177" s="1">
        <v>26112216</v>
      </c>
      <c r="JA177" s="1">
        <v>26112216</v>
      </c>
      <c r="JB177" s="1">
        <v>26112216</v>
      </c>
      <c r="JC177" s="1">
        <v>26112216</v>
      </c>
      <c r="JD177" s="1">
        <v>26112216</v>
      </c>
      <c r="JE177" s="1">
        <v>26112216</v>
      </c>
      <c r="JF177" s="1">
        <v>26112216</v>
      </c>
      <c r="JG177" s="1">
        <v>26112216</v>
      </c>
      <c r="JH177" s="1">
        <v>26112216</v>
      </c>
      <c r="JI177" s="1">
        <v>26112216</v>
      </c>
      <c r="JJ177" s="1">
        <v>26112216</v>
      </c>
      <c r="JK177" s="1">
        <v>26112216</v>
      </c>
      <c r="JL177" s="1">
        <v>26112216</v>
      </c>
      <c r="JM177" s="1">
        <v>26112216</v>
      </c>
      <c r="JN177" s="1">
        <v>26112216</v>
      </c>
      <c r="JO177" s="1">
        <v>26112216</v>
      </c>
      <c r="JP177" s="1">
        <v>26112216</v>
      </c>
      <c r="JQ177" s="1">
        <v>26112216</v>
      </c>
      <c r="JR177" s="1">
        <v>26112216</v>
      </c>
      <c r="JS177" s="1">
        <v>26112216</v>
      </c>
      <c r="JT177" s="1">
        <v>26112216</v>
      </c>
      <c r="JU177" s="1">
        <v>26112216</v>
      </c>
      <c r="JV177" s="1">
        <v>26112216</v>
      </c>
      <c r="JW177" s="1">
        <v>26112216</v>
      </c>
      <c r="JX177" s="1">
        <v>26112216</v>
      </c>
      <c r="JY177" s="1">
        <v>26112216</v>
      </c>
      <c r="JZ177" s="1">
        <v>26112216</v>
      </c>
      <c r="KA177" s="1">
        <v>26112216</v>
      </c>
      <c r="KB177" s="1">
        <v>26112216</v>
      </c>
      <c r="KC177" s="1">
        <v>26112216</v>
      </c>
      <c r="KD177" s="1">
        <v>26112216</v>
      </c>
      <c r="KE177" s="1">
        <v>26112216</v>
      </c>
      <c r="KF177" s="1">
        <v>26112216</v>
      </c>
      <c r="KG177" s="1">
        <v>26112216</v>
      </c>
      <c r="KH177" s="1">
        <v>26112216</v>
      </c>
      <c r="KI177" s="1">
        <v>26112216</v>
      </c>
      <c r="KJ177" s="1">
        <v>26112216</v>
      </c>
      <c r="KK177" s="1">
        <v>26112216</v>
      </c>
      <c r="KL177" s="1">
        <v>26112216</v>
      </c>
      <c r="KM177" s="1">
        <v>26112216</v>
      </c>
      <c r="KN177" s="1">
        <v>2892835</v>
      </c>
      <c r="KO177" s="1">
        <v>26112216</v>
      </c>
    </row>
    <row r="178" spans="1:301" x14ac:dyDescent="0.3">
      <c r="A178" s="11" t="s">
        <v>8198</v>
      </c>
      <c r="B178" s="1">
        <v>19575</v>
      </c>
      <c r="C178" s="1">
        <v>19576</v>
      </c>
      <c r="D178" s="1">
        <v>19577</v>
      </c>
      <c r="E178" s="1">
        <v>19578</v>
      </c>
      <c r="F178" s="1">
        <v>19579</v>
      </c>
      <c r="G178" s="1">
        <v>19580</v>
      </c>
      <c r="H178" s="1">
        <v>19627</v>
      </c>
      <c r="I178" s="1">
        <v>19538</v>
      </c>
      <c r="J178" s="1">
        <v>19539</v>
      </c>
      <c r="K178" s="1">
        <v>19540</v>
      </c>
      <c r="L178" s="1">
        <v>19541</v>
      </c>
      <c r="M178" s="1">
        <v>19544</v>
      </c>
      <c r="N178" s="1">
        <v>19545</v>
      </c>
      <c r="O178" s="1">
        <v>19546</v>
      </c>
      <c r="P178" s="1">
        <v>19547</v>
      </c>
      <c r="Q178" s="1">
        <v>19548</v>
      </c>
      <c r="R178" s="1">
        <v>19549</v>
      </c>
      <c r="S178" s="1">
        <v>19550</v>
      </c>
      <c r="T178" s="1">
        <v>19551</v>
      </c>
      <c r="U178" s="1">
        <v>19552</v>
      </c>
      <c r="V178" s="1">
        <v>19569</v>
      </c>
      <c r="W178" s="1">
        <v>19572</v>
      </c>
      <c r="X178" s="1">
        <v>19630</v>
      </c>
      <c r="Y178" s="1">
        <v>19631</v>
      </c>
      <c r="Z178" s="1">
        <v>19632</v>
      </c>
      <c r="AA178" s="1">
        <v>19633</v>
      </c>
      <c r="AB178" s="1">
        <v>19634</v>
      </c>
      <c r="AC178" s="1">
        <v>19635</v>
      </c>
      <c r="AD178" s="1">
        <v>19636</v>
      </c>
      <c r="AE178" s="1">
        <v>19525</v>
      </c>
      <c r="AF178" s="1">
        <v>19526</v>
      </c>
      <c r="AG178" s="1">
        <v>19527</v>
      </c>
      <c r="AH178" s="1">
        <v>19514</v>
      </c>
      <c r="AI178" s="1">
        <v>19515</v>
      </c>
      <c r="AJ178" s="1">
        <v>19516</v>
      </c>
      <c r="AK178" s="1">
        <v>19517</v>
      </c>
      <c r="AL178" s="1">
        <v>19518</v>
      </c>
      <c r="AM178" s="1">
        <v>19519</v>
      </c>
      <c r="AN178" s="1">
        <v>19520</v>
      </c>
      <c r="AO178" s="1">
        <v>19521</v>
      </c>
      <c r="AP178" s="1">
        <v>19558</v>
      </c>
      <c r="AQ178" s="1">
        <v>19559</v>
      </c>
      <c r="AR178" s="1">
        <v>19560</v>
      </c>
      <c r="AS178" s="1">
        <v>19561</v>
      </c>
      <c r="AT178" s="1">
        <v>19611</v>
      </c>
      <c r="AU178" s="1">
        <v>19612</v>
      </c>
      <c r="AV178" s="1">
        <v>19613</v>
      </c>
      <c r="AW178" s="1">
        <v>19614</v>
      </c>
      <c r="AX178" s="1">
        <v>19615</v>
      </c>
      <c r="AY178" s="1">
        <v>19616</v>
      </c>
      <c r="AZ178" s="1">
        <v>19617</v>
      </c>
      <c r="BA178" s="1">
        <v>19618</v>
      </c>
      <c r="BB178" s="1">
        <v>19619</v>
      </c>
      <c r="BC178" s="1">
        <v>19623</v>
      </c>
      <c r="BD178" s="1">
        <v>19624</v>
      </c>
      <c r="BE178" s="1">
        <v>19531</v>
      </c>
      <c r="BF178" s="1">
        <v>19532</v>
      </c>
      <c r="BG178" s="1">
        <v>19533</v>
      </c>
      <c r="BH178" s="1">
        <v>19534</v>
      </c>
      <c r="BI178" s="1">
        <v>19535</v>
      </c>
      <c r="BJ178" s="1">
        <v>19507</v>
      </c>
      <c r="BK178" s="1">
        <v>19508</v>
      </c>
      <c r="BL178" s="1">
        <v>19509</v>
      </c>
      <c r="BM178" s="1">
        <v>19510</v>
      </c>
      <c r="BN178" s="1">
        <v>19511</v>
      </c>
      <c r="BO178" s="1">
        <v>19490</v>
      </c>
      <c r="BP178" s="1">
        <v>19491</v>
      </c>
      <c r="BQ178" s="1">
        <v>19492</v>
      </c>
      <c r="BR178" s="1">
        <v>19493</v>
      </c>
      <c r="BS178" s="1">
        <v>19565</v>
      </c>
      <c r="BT178" s="1">
        <v>19585</v>
      </c>
      <c r="BU178" s="1">
        <v>19586</v>
      </c>
      <c r="BV178" s="1">
        <v>19587</v>
      </c>
      <c r="BW178" s="1">
        <v>19588</v>
      </c>
      <c r="BX178" s="1">
        <v>19589</v>
      </c>
      <c r="BY178" s="1">
        <v>19496</v>
      </c>
      <c r="BZ178" s="1">
        <v>19497</v>
      </c>
      <c r="CA178" s="1">
        <v>19500</v>
      </c>
      <c r="CB178" s="1">
        <v>19501</v>
      </c>
      <c r="CC178" s="1">
        <v>19502</v>
      </c>
      <c r="CD178" s="1">
        <v>19600</v>
      </c>
      <c r="CE178" s="1">
        <v>19601</v>
      </c>
      <c r="CF178" s="1">
        <v>19602</v>
      </c>
      <c r="CG178" s="1">
        <v>19603</v>
      </c>
      <c r="CH178" s="1">
        <v>19604</v>
      </c>
      <c r="CI178" s="1">
        <v>19605</v>
      </c>
      <c r="CJ178" s="1">
        <v>19606</v>
      </c>
      <c r="CK178" s="1">
        <v>19607</v>
      </c>
      <c r="CL178" s="1">
        <v>19608</v>
      </c>
      <c r="CM178" s="1">
        <v>19593</v>
      </c>
      <c r="CN178" s="1">
        <v>19594</v>
      </c>
      <c r="CO178" s="1">
        <v>19595</v>
      </c>
      <c r="CP178" s="1">
        <v>19528</v>
      </c>
      <c r="CQ178" s="1">
        <v>19566</v>
      </c>
      <c r="CR178" s="1">
        <v>19596</v>
      </c>
      <c r="CS178" s="1">
        <v>19581</v>
      </c>
      <c r="CT178" s="1">
        <v>19553</v>
      </c>
      <c r="CU178" s="1">
        <v>19554</v>
      </c>
      <c r="CV178" s="1">
        <v>19522</v>
      </c>
      <c r="CW178" s="1">
        <v>19620</v>
      </c>
      <c r="CX178" s="1">
        <v>19503</v>
      </c>
      <c r="CY178" s="1">
        <v>19504</v>
      </c>
      <c r="CZ178" s="1">
        <v>19582</v>
      </c>
      <c r="DA178" s="1">
        <v>19555</v>
      </c>
      <c r="DB178" s="1">
        <v>19562</v>
      </c>
      <c r="DC178" s="1">
        <v>19590</v>
      </c>
      <c r="DD178" s="1">
        <v>19597</v>
      </c>
      <c r="DE178" s="1">
        <v>19494</v>
      </c>
      <c r="DF178" s="1">
        <v>19498</v>
      </c>
      <c r="DG178" s="1">
        <v>19570</v>
      </c>
      <c r="DH178" s="1">
        <v>19505</v>
      </c>
      <c r="DI178" s="1">
        <v>19512</v>
      </c>
      <c r="DJ178" s="1">
        <v>19523</v>
      </c>
      <c r="DK178" s="1">
        <v>19529</v>
      </c>
      <c r="DL178" s="1">
        <v>19536</v>
      </c>
      <c r="DM178" s="1">
        <v>19542</v>
      </c>
      <c r="DN178" s="1">
        <v>19556</v>
      </c>
      <c r="DO178" s="1">
        <v>19563</v>
      </c>
      <c r="DP178" s="1">
        <v>19567</v>
      </c>
      <c r="DQ178" s="1">
        <v>19583</v>
      </c>
      <c r="DR178" s="1">
        <v>19591</v>
      </c>
      <c r="DS178" s="1">
        <v>19598</v>
      </c>
      <c r="DT178" s="1">
        <v>19609</v>
      </c>
      <c r="DU178" s="1">
        <v>19621</v>
      </c>
      <c r="DV178" s="1">
        <v>19573</v>
      </c>
      <c r="DW178" s="1">
        <v>19625</v>
      </c>
      <c r="DX178" s="1">
        <v>19628</v>
      </c>
      <c r="DY178" s="1">
        <v>19637</v>
      </c>
      <c r="DZ178" s="1">
        <v>19495</v>
      </c>
      <c r="EA178" s="1">
        <v>19499</v>
      </c>
      <c r="EB178" s="1">
        <v>19571</v>
      </c>
      <c r="EC178" s="1">
        <v>19506</v>
      </c>
      <c r="ED178" s="1">
        <v>19513</v>
      </c>
      <c r="EE178" s="1">
        <v>19524</v>
      </c>
      <c r="EF178" s="1">
        <v>19530</v>
      </c>
      <c r="EG178" s="1">
        <v>19537</v>
      </c>
      <c r="EH178" s="1">
        <v>19543</v>
      </c>
      <c r="EI178" s="1">
        <v>19557</v>
      </c>
      <c r="EJ178" s="1">
        <v>19564</v>
      </c>
      <c r="EK178" s="1">
        <v>19568</v>
      </c>
      <c r="EL178" s="1">
        <v>19584</v>
      </c>
      <c r="EM178" s="1">
        <v>19592</v>
      </c>
      <c r="EN178" s="1">
        <v>19599</v>
      </c>
      <c r="EO178" s="1">
        <v>19610</v>
      </c>
      <c r="EP178" s="1">
        <v>19622</v>
      </c>
      <c r="EQ178" s="1">
        <v>19574</v>
      </c>
      <c r="ER178" s="1">
        <v>19626</v>
      </c>
      <c r="ES178" s="1">
        <v>19629</v>
      </c>
      <c r="ET178" s="1">
        <v>19638</v>
      </c>
      <c r="EU178" s="1">
        <v>26112216</v>
      </c>
      <c r="EV178" s="1">
        <v>26112216</v>
      </c>
      <c r="EW178" s="1">
        <v>26112216</v>
      </c>
      <c r="EX178" s="1">
        <v>26112216</v>
      </c>
      <c r="EY178" s="1">
        <v>26112216</v>
      </c>
      <c r="EZ178" s="1">
        <v>26112216</v>
      </c>
      <c r="FA178" s="1">
        <v>26112216</v>
      </c>
      <c r="FB178" s="1">
        <v>26112216</v>
      </c>
      <c r="FC178" s="1">
        <v>26112216</v>
      </c>
      <c r="FD178" s="1">
        <v>26112216</v>
      </c>
      <c r="FE178" s="1">
        <v>26112216</v>
      </c>
      <c r="FF178" s="1">
        <v>26112216</v>
      </c>
      <c r="FG178" s="1">
        <v>26112216</v>
      </c>
      <c r="FH178" s="1">
        <v>26112216</v>
      </c>
      <c r="FI178" s="1">
        <v>26112216</v>
      </c>
      <c r="FJ178" s="1">
        <v>26112216</v>
      </c>
      <c r="FK178" s="1">
        <v>26112216</v>
      </c>
      <c r="FL178" s="1">
        <v>26112216</v>
      </c>
      <c r="FM178" s="1">
        <v>26112216</v>
      </c>
      <c r="FN178" s="1">
        <v>26112216</v>
      </c>
      <c r="FO178" s="1">
        <v>26112216</v>
      </c>
      <c r="FP178" s="1">
        <v>26112216</v>
      </c>
      <c r="FQ178" s="1">
        <v>26112216</v>
      </c>
      <c r="FR178" s="1">
        <v>26112216</v>
      </c>
      <c r="FS178" s="1">
        <v>26112216</v>
      </c>
      <c r="FT178" s="1">
        <v>26112216</v>
      </c>
      <c r="FU178" s="1">
        <v>26112216</v>
      </c>
      <c r="FV178" s="1">
        <v>26112216</v>
      </c>
      <c r="FW178" s="1">
        <v>26112216</v>
      </c>
      <c r="FX178" s="1">
        <v>26112216</v>
      </c>
      <c r="FY178" s="1">
        <v>26112216</v>
      </c>
      <c r="FZ178" s="1">
        <v>26112216</v>
      </c>
      <c r="GA178" s="1">
        <v>26112216</v>
      </c>
      <c r="GB178" s="1">
        <v>26112216</v>
      </c>
      <c r="GC178" s="1">
        <v>26112216</v>
      </c>
      <c r="GD178" s="1">
        <v>26112216</v>
      </c>
      <c r="GE178" s="1">
        <v>26112216</v>
      </c>
      <c r="GF178" s="1">
        <v>26112216</v>
      </c>
      <c r="GG178" s="1">
        <v>26112216</v>
      </c>
      <c r="GH178" s="1">
        <v>26112216</v>
      </c>
      <c r="GI178" s="1">
        <v>26112216</v>
      </c>
      <c r="GJ178" s="1">
        <v>26112216</v>
      </c>
      <c r="GK178" s="1">
        <v>26112216</v>
      </c>
      <c r="GL178" s="1">
        <v>26112216</v>
      </c>
      <c r="GM178" s="1">
        <v>26112216</v>
      </c>
      <c r="GN178" s="1">
        <v>26112216</v>
      </c>
      <c r="GO178" s="1">
        <v>26112216</v>
      </c>
      <c r="GP178" s="1">
        <v>26112216</v>
      </c>
      <c r="GQ178" s="1">
        <v>26112216</v>
      </c>
      <c r="GR178" s="1">
        <v>26112216</v>
      </c>
      <c r="GS178" s="1">
        <v>26112216</v>
      </c>
      <c r="GT178" s="1">
        <v>26112216</v>
      </c>
      <c r="GU178" s="1">
        <v>26112216</v>
      </c>
      <c r="GV178" s="1">
        <v>26112216</v>
      </c>
      <c r="GW178" s="1">
        <v>26112216</v>
      </c>
      <c r="GX178" s="1">
        <v>26112216</v>
      </c>
      <c r="GY178" s="1">
        <v>26112216</v>
      </c>
      <c r="GZ178" s="1">
        <v>26112216</v>
      </c>
      <c r="HA178" s="1">
        <v>26112216</v>
      </c>
      <c r="HB178" s="1">
        <v>26112216</v>
      </c>
      <c r="HC178" s="1">
        <v>26112216</v>
      </c>
      <c r="HD178" s="1">
        <v>26112216</v>
      </c>
      <c r="HE178" s="1">
        <v>26112216</v>
      </c>
      <c r="HF178" s="1">
        <v>26112216</v>
      </c>
      <c r="HG178" s="1">
        <v>26112216</v>
      </c>
      <c r="HH178" s="1">
        <v>26112216</v>
      </c>
      <c r="HI178" s="1">
        <v>26112216</v>
      </c>
      <c r="HJ178" s="1">
        <v>26112216</v>
      </c>
      <c r="HK178" s="1">
        <v>26112216</v>
      </c>
      <c r="HL178" s="1">
        <v>26112216</v>
      </c>
      <c r="HM178" s="1">
        <v>26112216</v>
      </c>
      <c r="HN178" s="1">
        <v>26112216</v>
      </c>
      <c r="HO178" s="1">
        <v>26112216</v>
      </c>
      <c r="HP178" s="1">
        <v>26112216</v>
      </c>
      <c r="HQ178" s="1">
        <v>26112216</v>
      </c>
      <c r="HR178" s="1">
        <v>26112216</v>
      </c>
      <c r="HS178" s="1">
        <v>26112216</v>
      </c>
      <c r="HT178" s="1">
        <v>26112216</v>
      </c>
      <c r="HU178" s="1">
        <v>26112216</v>
      </c>
      <c r="HV178" s="1">
        <v>26112216</v>
      </c>
      <c r="HW178" s="1">
        <v>26112216</v>
      </c>
      <c r="HX178" s="1">
        <v>26112216</v>
      </c>
      <c r="HY178" s="1">
        <v>26112216</v>
      </c>
      <c r="HZ178" s="1">
        <v>26112216</v>
      </c>
      <c r="IA178" s="1">
        <v>26112216</v>
      </c>
      <c r="IB178" s="1">
        <v>26112216</v>
      </c>
      <c r="IC178" s="1">
        <v>26112216</v>
      </c>
      <c r="ID178" s="1">
        <v>26112216</v>
      </c>
      <c r="IE178" s="1">
        <v>26112216</v>
      </c>
      <c r="IF178" s="1">
        <v>26112216</v>
      </c>
      <c r="IG178" s="1">
        <v>26112216</v>
      </c>
      <c r="IH178" s="1">
        <v>26112216</v>
      </c>
      <c r="II178" s="1">
        <v>26112216</v>
      </c>
      <c r="IJ178" s="1">
        <v>26112216</v>
      </c>
      <c r="IK178" s="1">
        <v>26112216</v>
      </c>
      <c r="IL178" s="1">
        <v>26112216</v>
      </c>
      <c r="IM178" s="1">
        <v>26112216</v>
      </c>
      <c r="IN178" s="1">
        <v>26112216</v>
      </c>
      <c r="IO178" s="1">
        <v>26112216</v>
      </c>
      <c r="IP178" s="1">
        <v>26112216</v>
      </c>
      <c r="IQ178" s="1">
        <v>26112216</v>
      </c>
      <c r="IR178" s="1">
        <v>26112216</v>
      </c>
      <c r="IS178" s="1">
        <v>26112216</v>
      </c>
      <c r="IT178" s="1">
        <v>26112216</v>
      </c>
      <c r="IU178" s="1">
        <v>26112216</v>
      </c>
      <c r="IV178" s="1">
        <v>26112216</v>
      </c>
      <c r="IW178" s="1">
        <v>26112216</v>
      </c>
      <c r="IX178" s="1">
        <v>26112216</v>
      </c>
      <c r="IY178" s="1">
        <v>26112216</v>
      </c>
      <c r="IZ178" s="1">
        <v>26112216</v>
      </c>
      <c r="JA178" s="1">
        <v>26112216</v>
      </c>
      <c r="JB178" s="1">
        <v>26112216</v>
      </c>
      <c r="JC178" s="1">
        <v>26112216</v>
      </c>
      <c r="JD178" s="1">
        <v>26112216</v>
      </c>
      <c r="JE178" s="1">
        <v>26112216</v>
      </c>
      <c r="JF178" s="1">
        <v>26112216</v>
      </c>
      <c r="JG178" s="1">
        <v>26112216</v>
      </c>
      <c r="JH178" s="1">
        <v>26112216</v>
      </c>
      <c r="JI178" s="1">
        <v>26112216</v>
      </c>
      <c r="JJ178" s="1">
        <v>26112216</v>
      </c>
      <c r="JK178" s="1">
        <v>26112216</v>
      </c>
      <c r="JL178" s="1">
        <v>26112216</v>
      </c>
      <c r="JM178" s="1">
        <v>26112216</v>
      </c>
      <c r="JN178" s="1">
        <v>26112216</v>
      </c>
      <c r="JO178" s="1">
        <v>26112216</v>
      </c>
      <c r="JP178" s="1">
        <v>26112216</v>
      </c>
      <c r="JQ178" s="1">
        <v>26112216</v>
      </c>
      <c r="JR178" s="1">
        <v>26112216</v>
      </c>
      <c r="JS178" s="1">
        <v>26112216</v>
      </c>
      <c r="JT178" s="1">
        <v>26112216</v>
      </c>
      <c r="JU178" s="1">
        <v>26112216</v>
      </c>
      <c r="JV178" s="1">
        <v>26112216</v>
      </c>
      <c r="JW178" s="1">
        <v>26112216</v>
      </c>
      <c r="JX178" s="1">
        <v>26112216</v>
      </c>
      <c r="JY178" s="1">
        <v>26112216</v>
      </c>
      <c r="JZ178" s="1">
        <v>26112216</v>
      </c>
      <c r="KA178" s="1">
        <v>26112216</v>
      </c>
      <c r="KB178" s="1">
        <v>26112216</v>
      </c>
      <c r="KC178" s="1">
        <v>26112216</v>
      </c>
      <c r="KD178" s="1">
        <v>26112216</v>
      </c>
      <c r="KE178" s="1">
        <v>26112216</v>
      </c>
      <c r="KF178" s="1">
        <v>26112216</v>
      </c>
      <c r="KG178" s="1">
        <v>26112216</v>
      </c>
      <c r="KH178" s="1">
        <v>26112216</v>
      </c>
      <c r="KI178" s="1">
        <v>26112216</v>
      </c>
      <c r="KJ178" s="1">
        <v>26112216</v>
      </c>
      <c r="KK178" s="1">
        <v>26112216</v>
      </c>
      <c r="KL178" s="1">
        <v>26112216</v>
      </c>
      <c r="KM178" s="1">
        <v>26112216</v>
      </c>
      <c r="KN178" s="1">
        <v>2915036</v>
      </c>
      <c r="KO178" s="1">
        <v>26112216</v>
      </c>
    </row>
    <row r="179" spans="1:301" x14ac:dyDescent="0.3">
      <c r="A179" s="11" t="s">
        <v>8199</v>
      </c>
      <c r="B179" s="1">
        <v>19724</v>
      </c>
      <c r="C179" s="1">
        <v>19725</v>
      </c>
      <c r="D179" s="1">
        <v>19726</v>
      </c>
      <c r="E179" s="1">
        <v>19727</v>
      </c>
      <c r="F179" s="1">
        <v>19728</v>
      </c>
      <c r="G179" s="1">
        <v>19729</v>
      </c>
      <c r="H179" s="1">
        <v>19776</v>
      </c>
      <c r="I179" s="1">
        <v>19687</v>
      </c>
      <c r="J179" s="1">
        <v>19688</v>
      </c>
      <c r="K179" s="1">
        <v>19689</v>
      </c>
      <c r="L179" s="1">
        <v>19690</v>
      </c>
      <c r="M179" s="1">
        <v>19693</v>
      </c>
      <c r="N179" s="1">
        <v>19694</v>
      </c>
      <c r="O179" s="1">
        <v>19695</v>
      </c>
      <c r="P179" s="1">
        <v>19696</v>
      </c>
      <c r="Q179" s="1">
        <v>19697</v>
      </c>
      <c r="R179" s="1">
        <v>19698</v>
      </c>
      <c r="S179" s="1">
        <v>19699</v>
      </c>
      <c r="T179" s="1">
        <v>19700</v>
      </c>
      <c r="U179" s="1">
        <v>19701</v>
      </c>
      <c r="V179" s="1">
        <v>19718</v>
      </c>
      <c r="W179" s="1">
        <v>19721</v>
      </c>
      <c r="X179" s="1">
        <v>19779</v>
      </c>
      <c r="Y179" s="1">
        <v>19780</v>
      </c>
      <c r="Z179" s="1">
        <v>19781</v>
      </c>
      <c r="AA179" s="1">
        <v>19782</v>
      </c>
      <c r="AB179" s="1">
        <v>19783</v>
      </c>
      <c r="AC179" s="1">
        <v>19784</v>
      </c>
      <c r="AD179" s="1">
        <v>19785</v>
      </c>
      <c r="AE179" s="1">
        <v>19674</v>
      </c>
      <c r="AF179" s="1">
        <v>19675</v>
      </c>
      <c r="AG179" s="1">
        <v>19676</v>
      </c>
      <c r="AH179" s="1">
        <v>19663</v>
      </c>
      <c r="AI179" s="1">
        <v>19664</v>
      </c>
      <c r="AJ179" s="1">
        <v>19665</v>
      </c>
      <c r="AK179" s="1">
        <v>19666</v>
      </c>
      <c r="AL179" s="1">
        <v>19667</v>
      </c>
      <c r="AM179" s="1">
        <v>19668</v>
      </c>
      <c r="AN179" s="1">
        <v>19669</v>
      </c>
      <c r="AO179" s="1">
        <v>19670</v>
      </c>
      <c r="AP179" s="1">
        <v>19707</v>
      </c>
      <c r="AQ179" s="1">
        <v>19708</v>
      </c>
      <c r="AR179" s="1">
        <v>19709</v>
      </c>
      <c r="AS179" s="1">
        <v>19710</v>
      </c>
      <c r="AT179" s="1">
        <v>19760</v>
      </c>
      <c r="AU179" s="1">
        <v>19761</v>
      </c>
      <c r="AV179" s="1">
        <v>19762</v>
      </c>
      <c r="AW179" s="1">
        <v>19763</v>
      </c>
      <c r="AX179" s="1">
        <v>19764</v>
      </c>
      <c r="AY179" s="1">
        <v>19765</v>
      </c>
      <c r="AZ179" s="1">
        <v>19766</v>
      </c>
      <c r="BA179" s="1">
        <v>19767</v>
      </c>
      <c r="BB179" s="1">
        <v>19768</v>
      </c>
      <c r="BC179" s="1">
        <v>19772</v>
      </c>
      <c r="BD179" s="1">
        <v>19773</v>
      </c>
      <c r="BE179" s="1">
        <v>19680</v>
      </c>
      <c r="BF179" s="1">
        <v>19681</v>
      </c>
      <c r="BG179" s="1">
        <v>19682</v>
      </c>
      <c r="BH179" s="1">
        <v>19683</v>
      </c>
      <c r="BI179" s="1">
        <v>19684</v>
      </c>
      <c r="BJ179" s="1">
        <v>19656</v>
      </c>
      <c r="BK179" s="1">
        <v>19657</v>
      </c>
      <c r="BL179" s="1">
        <v>19658</v>
      </c>
      <c r="BM179" s="1">
        <v>19659</v>
      </c>
      <c r="BN179" s="1">
        <v>19660</v>
      </c>
      <c r="BO179" s="1">
        <v>19639</v>
      </c>
      <c r="BP179" s="1">
        <v>19640</v>
      </c>
      <c r="BQ179" s="1">
        <v>19641</v>
      </c>
      <c r="BR179" s="1">
        <v>19642</v>
      </c>
      <c r="BS179" s="1">
        <v>19714</v>
      </c>
      <c r="BT179" s="1">
        <v>19734</v>
      </c>
      <c r="BU179" s="1">
        <v>19735</v>
      </c>
      <c r="BV179" s="1">
        <v>19736</v>
      </c>
      <c r="BW179" s="1">
        <v>19737</v>
      </c>
      <c r="BX179" s="1">
        <v>19738</v>
      </c>
      <c r="BY179" s="1">
        <v>19645</v>
      </c>
      <c r="BZ179" s="1">
        <v>19646</v>
      </c>
      <c r="CA179" s="1">
        <v>19649</v>
      </c>
      <c r="CB179" s="1">
        <v>19650</v>
      </c>
      <c r="CC179" s="1">
        <v>19651</v>
      </c>
      <c r="CD179" s="1">
        <v>19749</v>
      </c>
      <c r="CE179" s="1">
        <v>19750</v>
      </c>
      <c r="CF179" s="1">
        <v>19751</v>
      </c>
      <c r="CG179" s="1">
        <v>19752</v>
      </c>
      <c r="CH179" s="1">
        <v>19753</v>
      </c>
      <c r="CI179" s="1">
        <v>19754</v>
      </c>
      <c r="CJ179" s="1">
        <v>19755</v>
      </c>
      <c r="CK179" s="1">
        <v>19756</v>
      </c>
      <c r="CL179" s="1">
        <v>19757</v>
      </c>
      <c r="CM179" s="1">
        <v>19742</v>
      </c>
      <c r="CN179" s="1">
        <v>19743</v>
      </c>
      <c r="CO179" s="1">
        <v>19744</v>
      </c>
      <c r="CP179" s="1">
        <v>19677</v>
      </c>
      <c r="CQ179" s="1">
        <v>19715</v>
      </c>
      <c r="CR179" s="1">
        <v>19745</v>
      </c>
      <c r="CS179" s="1">
        <v>19730</v>
      </c>
      <c r="CT179" s="1">
        <v>19702</v>
      </c>
      <c r="CU179" s="1">
        <v>19703</v>
      </c>
      <c r="CV179" s="1">
        <v>19671</v>
      </c>
      <c r="CW179" s="1">
        <v>19769</v>
      </c>
      <c r="CX179" s="1">
        <v>19652</v>
      </c>
      <c r="CY179" s="1">
        <v>19653</v>
      </c>
      <c r="CZ179" s="1">
        <v>19731</v>
      </c>
      <c r="DA179" s="1">
        <v>19704</v>
      </c>
      <c r="DB179" s="1">
        <v>19711</v>
      </c>
      <c r="DC179" s="1">
        <v>19739</v>
      </c>
      <c r="DD179" s="1">
        <v>19746</v>
      </c>
      <c r="DE179" s="1">
        <v>19643</v>
      </c>
      <c r="DF179" s="1">
        <v>19647</v>
      </c>
      <c r="DG179" s="1">
        <v>19719</v>
      </c>
      <c r="DH179" s="1">
        <v>19654</v>
      </c>
      <c r="DI179" s="1">
        <v>19661</v>
      </c>
      <c r="DJ179" s="1">
        <v>19672</v>
      </c>
      <c r="DK179" s="1">
        <v>19678</v>
      </c>
      <c r="DL179" s="1">
        <v>19685</v>
      </c>
      <c r="DM179" s="1">
        <v>19691</v>
      </c>
      <c r="DN179" s="1">
        <v>19705</v>
      </c>
      <c r="DO179" s="1">
        <v>19712</v>
      </c>
      <c r="DP179" s="1">
        <v>19716</v>
      </c>
      <c r="DQ179" s="1">
        <v>19732</v>
      </c>
      <c r="DR179" s="1">
        <v>19740</v>
      </c>
      <c r="DS179" s="1">
        <v>19747</v>
      </c>
      <c r="DT179" s="1">
        <v>19758</v>
      </c>
      <c r="DU179" s="1">
        <v>19770</v>
      </c>
      <c r="DV179" s="1">
        <v>19722</v>
      </c>
      <c r="DW179" s="1">
        <v>19774</v>
      </c>
      <c r="DX179" s="1">
        <v>19777</v>
      </c>
      <c r="DY179" s="1">
        <v>19786</v>
      </c>
      <c r="DZ179" s="1">
        <v>19644</v>
      </c>
      <c r="EA179" s="1">
        <v>19648</v>
      </c>
      <c r="EB179" s="1">
        <v>19720</v>
      </c>
      <c r="EC179" s="1">
        <v>19655</v>
      </c>
      <c r="ED179" s="1">
        <v>19662</v>
      </c>
      <c r="EE179" s="1">
        <v>19673</v>
      </c>
      <c r="EF179" s="1">
        <v>19679</v>
      </c>
      <c r="EG179" s="1">
        <v>19686</v>
      </c>
      <c r="EH179" s="1">
        <v>19692</v>
      </c>
      <c r="EI179" s="1">
        <v>19706</v>
      </c>
      <c r="EJ179" s="1">
        <v>19713</v>
      </c>
      <c r="EK179" s="1">
        <v>19717</v>
      </c>
      <c r="EL179" s="1">
        <v>19733</v>
      </c>
      <c r="EM179" s="1">
        <v>19741</v>
      </c>
      <c r="EN179" s="1">
        <v>19748</v>
      </c>
      <c r="EO179" s="1">
        <v>19759</v>
      </c>
      <c r="EP179" s="1">
        <v>19771</v>
      </c>
      <c r="EQ179" s="1">
        <v>19723</v>
      </c>
      <c r="ER179" s="1">
        <v>19775</v>
      </c>
      <c r="ES179" s="1">
        <v>19778</v>
      </c>
      <c r="ET179" s="1">
        <v>19787</v>
      </c>
      <c r="EU179" s="1">
        <v>26112216</v>
      </c>
      <c r="EV179" s="1">
        <v>26112216</v>
      </c>
      <c r="EW179" s="1">
        <v>26112216</v>
      </c>
      <c r="EX179" s="1">
        <v>26112216</v>
      </c>
      <c r="EY179" s="1">
        <v>26112216</v>
      </c>
      <c r="EZ179" s="1">
        <v>26112216</v>
      </c>
      <c r="FA179" s="1">
        <v>26112216</v>
      </c>
      <c r="FB179" s="1">
        <v>26112216</v>
      </c>
      <c r="FC179" s="1">
        <v>26112216</v>
      </c>
      <c r="FD179" s="1">
        <v>26112216</v>
      </c>
      <c r="FE179" s="1">
        <v>26112216</v>
      </c>
      <c r="FF179" s="1">
        <v>26112216</v>
      </c>
      <c r="FG179" s="1">
        <v>26112216</v>
      </c>
      <c r="FH179" s="1">
        <v>26112216</v>
      </c>
      <c r="FI179" s="1">
        <v>26112216</v>
      </c>
      <c r="FJ179" s="1">
        <v>26112216</v>
      </c>
      <c r="FK179" s="1">
        <v>26112216</v>
      </c>
      <c r="FL179" s="1">
        <v>26112216</v>
      </c>
      <c r="FM179" s="1">
        <v>26112216</v>
      </c>
      <c r="FN179" s="1">
        <v>26112216</v>
      </c>
      <c r="FO179" s="1">
        <v>26112216</v>
      </c>
      <c r="FP179" s="1">
        <v>26112216</v>
      </c>
      <c r="FQ179" s="1">
        <v>26112216</v>
      </c>
      <c r="FR179" s="1">
        <v>26112216</v>
      </c>
      <c r="FS179" s="1">
        <v>26112216</v>
      </c>
      <c r="FT179" s="1">
        <v>26112216</v>
      </c>
      <c r="FU179" s="1">
        <v>26112216</v>
      </c>
      <c r="FV179" s="1">
        <v>26112216</v>
      </c>
      <c r="FW179" s="1">
        <v>26112216</v>
      </c>
      <c r="FX179" s="1">
        <v>26112216</v>
      </c>
      <c r="FY179" s="1">
        <v>26112216</v>
      </c>
      <c r="FZ179" s="1">
        <v>26112216</v>
      </c>
      <c r="GA179" s="1">
        <v>26112216</v>
      </c>
      <c r="GB179" s="1">
        <v>26112216</v>
      </c>
      <c r="GC179" s="1">
        <v>26112216</v>
      </c>
      <c r="GD179" s="1">
        <v>26112216</v>
      </c>
      <c r="GE179" s="1">
        <v>26112216</v>
      </c>
      <c r="GF179" s="1">
        <v>26112216</v>
      </c>
      <c r="GG179" s="1">
        <v>26112216</v>
      </c>
      <c r="GH179" s="1">
        <v>26112216</v>
      </c>
      <c r="GI179" s="1">
        <v>26112216</v>
      </c>
      <c r="GJ179" s="1">
        <v>26112216</v>
      </c>
      <c r="GK179" s="1">
        <v>26112216</v>
      </c>
      <c r="GL179" s="1">
        <v>26112216</v>
      </c>
      <c r="GM179" s="1">
        <v>26112216</v>
      </c>
      <c r="GN179" s="1">
        <v>26112216</v>
      </c>
      <c r="GO179" s="1">
        <v>26112216</v>
      </c>
      <c r="GP179" s="1">
        <v>26112216</v>
      </c>
      <c r="GQ179" s="1">
        <v>26112216</v>
      </c>
      <c r="GR179" s="1">
        <v>26112216</v>
      </c>
      <c r="GS179" s="1">
        <v>26112216</v>
      </c>
      <c r="GT179" s="1">
        <v>26112216</v>
      </c>
      <c r="GU179" s="1">
        <v>26112216</v>
      </c>
      <c r="GV179" s="1">
        <v>26112216</v>
      </c>
      <c r="GW179" s="1">
        <v>26112216</v>
      </c>
      <c r="GX179" s="1">
        <v>26112216</v>
      </c>
      <c r="GY179" s="1">
        <v>26112216</v>
      </c>
      <c r="GZ179" s="1">
        <v>26112216</v>
      </c>
      <c r="HA179" s="1">
        <v>26112216</v>
      </c>
      <c r="HB179" s="1">
        <v>26112216</v>
      </c>
      <c r="HC179" s="1">
        <v>26112216</v>
      </c>
      <c r="HD179" s="1">
        <v>26112216</v>
      </c>
      <c r="HE179" s="1">
        <v>26112216</v>
      </c>
      <c r="HF179" s="1">
        <v>26112216</v>
      </c>
      <c r="HG179" s="1">
        <v>26112216</v>
      </c>
      <c r="HH179" s="1">
        <v>26112216</v>
      </c>
      <c r="HI179" s="1">
        <v>26112216</v>
      </c>
      <c r="HJ179" s="1">
        <v>26112216</v>
      </c>
      <c r="HK179" s="1">
        <v>26112216</v>
      </c>
      <c r="HL179" s="1">
        <v>26112216</v>
      </c>
      <c r="HM179" s="1">
        <v>26112216</v>
      </c>
      <c r="HN179" s="1">
        <v>26112216</v>
      </c>
      <c r="HO179" s="1">
        <v>26112216</v>
      </c>
      <c r="HP179" s="1">
        <v>26112216</v>
      </c>
      <c r="HQ179" s="1">
        <v>26112216</v>
      </c>
      <c r="HR179" s="1">
        <v>26112216</v>
      </c>
      <c r="HS179" s="1">
        <v>26112216</v>
      </c>
      <c r="HT179" s="1">
        <v>26112216</v>
      </c>
      <c r="HU179" s="1">
        <v>26112216</v>
      </c>
      <c r="HV179" s="1">
        <v>26112216</v>
      </c>
      <c r="HW179" s="1">
        <v>26112216</v>
      </c>
      <c r="HX179" s="1">
        <v>26112216</v>
      </c>
      <c r="HY179" s="1">
        <v>26112216</v>
      </c>
      <c r="HZ179" s="1">
        <v>26112216</v>
      </c>
      <c r="IA179" s="1">
        <v>26112216</v>
      </c>
      <c r="IB179" s="1">
        <v>26112216</v>
      </c>
      <c r="IC179" s="1">
        <v>26112216</v>
      </c>
      <c r="ID179" s="1">
        <v>26112216</v>
      </c>
      <c r="IE179" s="1">
        <v>26112216</v>
      </c>
      <c r="IF179" s="1">
        <v>26112216</v>
      </c>
      <c r="IG179" s="1">
        <v>26112216</v>
      </c>
      <c r="IH179" s="1">
        <v>26112216</v>
      </c>
      <c r="II179" s="1">
        <v>26112216</v>
      </c>
      <c r="IJ179" s="1">
        <v>26112216</v>
      </c>
      <c r="IK179" s="1">
        <v>26112216</v>
      </c>
      <c r="IL179" s="1">
        <v>26112216</v>
      </c>
      <c r="IM179" s="1">
        <v>26112216</v>
      </c>
      <c r="IN179" s="1">
        <v>26112216</v>
      </c>
      <c r="IO179" s="1">
        <v>26112216</v>
      </c>
      <c r="IP179" s="1">
        <v>26112216</v>
      </c>
      <c r="IQ179" s="1">
        <v>26112216</v>
      </c>
      <c r="IR179" s="1">
        <v>26112216</v>
      </c>
      <c r="IS179" s="1">
        <v>26112216</v>
      </c>
      <c r="IT179" s="1">
        <v>26112216</v>
      </c>
      <c r="IU179" s="1">
        <v>26112216</v>
      </c>
      <c r="IV179" s="1">
        <v>26112216</v>
      </c>
      <c r="IW179" s="1">
        <v>26112216</v>
      </c>
      <c r="IX179" s="1">
        <v>26112216</v>
      </c>
      <c r="IY179" s="1">
        <v>26112216</v>
      </c>
      <c r="IZ179" s="1">
        <v>26112216</v>
      </c>
      <c r="JA179" s="1">
        <v>26112216</v>
      </c>
      <c r="JB179" s="1">
        <v>26112216</v>
      </c>
      <c r="JC179" s="1">
        <v>26112216</v>
      </c>
      <c r="JD179" s="1">
        <v>26112216</v>
      </c>
      <c r="JE179" s="1">
        <v>26112216</v>
      </c>
      <c r="JF179" s="1">
        <v>26112216</v>
      </c>
      <c r="JG179" s="1">
        <v>26112216</v>
      </c>
      <c r="JH179" s="1">
        <v>26112216</v>
      </c>
      <c r="JI179" s="1">
        <v>26112216</v>
      </c>
      <c r="JJ179" s="1">
        <v>26112216</v>
      </c>
      <c r="JK179" s="1">
        <v>26112216</v>
      </c>
      <c r="JL179" s="1">
        <v>26112216</v>
      </c>
      <c r="JM179" s="1">
        <v>26112216</v>
      </c>
      <c r="JN179" s="1">
        <v>26112216</v>
      </c>
      <c r="JO179" s="1">
        <v>26112216</v>
      </c>
      <c r="JP179" s="1">
        <v>26112216</v>
      </c>
      <c r="JQ179" s="1">
        <v>26112216</v>
      </c>
      <c r="JR179" s="1">
        <v>26112216</v>
      </c>
      <c r="JS179" s="1">
        <v>26112216</v>
      </c>
      <c r="JT179" s="1">
        <v>26112216</v>
      </c>
      <c r="JU179" s="1">
        <v>26112216</v>
      </c>
      <c r="JV179" s="1">
        <v>26112216</v>
      </c>
      <c r="JW179" s="1">
        <v>26112216</v>
      </c>
      <c r="JX179" s="1">
        <v>26112216</v>
      </c>
      <c r="JY179" s="1">
        <v>26112216</v>
      </c>
      <c r="JZ179" s="1">
        <v>26112216</v>
      </c>
      <c r="KA179" s="1">
        <v>26112216</v>
      </c>
      <c r="KB179" s="1">
        <v>26112216</v>
      </c>
      <c r="KC179" s="1">
        <v>26112216</v>
      </c>
      <c r="KD179" s="1">
        <v>26112216</v>
      </c>
      <c r="KE179" s="1">
        <v>26112216</v>
      </c>
      <c r="KF179" s="1">
        <v>26112216</v>
      </c>
      <c r="KG179" s="1">
        <v>26112216</v>
      </c>
      <c r="KH179" s="1">
        <v>26112216</v>
      </c>
      <c r="KI179" s="1">
        <v>26112216</v>
      </c>
      <c r="KJ179" s="1">
        <v>26112216</v>
      </c>
      <c r="KK179" s="1">
        <v>26112216</v>
      </c>
      <c r="KL179" s="1">
        <v>26112216</v>
      </c>
      <c r="KM179" s="1">
        <v>26112216</v>
      </c>
      <c r="KN179" s="1">
        <v>2937237</v>
      </c>
      <c r="KO179" s="1">
        <v>26112216</v>
      </c>
    </row>
    <row r="180" spans="1:301" x14ac:dyDescent="0.3">
      <c r="A180" s="11" t="s">
        <v>8200</v>
      </c>
      <c r="B180" s="1">
        <v>19873</v>
      </c>
      <c r="C180" s="1">
        <v>19874</v>
      </c>
      <c r="D180" s="1">
        <v>19875</v>
      </c>
      <c r="E180" s="1">
        <v>19876</v>
      </c>
      <c r="F180" s="1">
        <v>19877</v>
      </c>
      <c r="G180" s="1">
        <v>19878</v>
      </c>
      <c r="H180" s="1">
        <v>19925</v>
      </c>
      <c r="I180" s="1">
        <v>19836</v>
      </c>
      <c r="J180" s="1">
        <v>19837</v>
      </c>
      <c r="K180" s="1">
        <v>19838</v>
      </c>
      <c r="L180" s="1">
        <v>19839</v>
      </c>
      <c r="M180" s="1">
        <v>19842</v>
      </c>
      <c r="N180" s="1">
        <v>19843</v>
      </c>
      <c r="O180" s="1">
        <v>19844</v>
      </c>
      <c r="P180" s="1">
        <v>19845</v>
      </c>
      <c r="Q180" s="1">
        <v>19846</v>
      </c>
      <c r="R180" s="1">
        <v>19847</v>
      </c>
      <c r="S180" s="1">
        <v>19848</v>
      </c>
      <c r="T180" s="1">
        <v>19849</v>
      </c>
      <c r="U180" s="1">
        <v>19850</v>
      </c>
      <c r="V180" s="1">
        <v>19867</v>
      </c>
      <c r="W180" s="1">
        <v>19870</v>
      </c>
      <c r="X180" s="1">
        <v>19928</v>
      </c>
      <c r="Y180" s="1">
        <v>19929</v>
      </c>
      <c r="Z180" s="1">
        <v>19930</v>
      </c>
      <c r="AA180" s="1">
        <v>19931</v>
      </c>
      <c r="AB180" s="1">
        <v>19932</v>
      </c>
      <c r="AC180" s="1">
        <v>19933</v>
      </c>
      <c r="AD180" s="1">
        <v>19934</v>
      </c>
      <c r="AE180" s="1">
        <v>19823</v>
      </c>
      <c r="AF180" s="1">
        <v>19824</v>
      </c>
      <c r="AG180" s="1">
        <v>19825</v>
      </c>
      <c r="AH180" s="1">
        <v>19812</v>
      </c>
      <c r="AI180" s="1">
        <v>19813</v>
      </c>
      <c r="AJ180" s="1">
        <v>19814</v>
      </c>
      <c r="AK180" s="1">
        <v>19815</v>
      </c>
      <c r="AL180" s="1">
        <v>19816</v>
      </c>
      <c r="AM180" s="1">
        <v>19817</v>
      </c>
      <c r="AN180" s="1">
        <v>19818</v>
      </c>
      <c r="AO180" s="1">
        <v>19819</v>
      </c>
      <c r="AP180" s="1">
        <v>19856</v>
      </c>
      <c r="AQ180" s="1">
        <v>19857</v>
      </c>
      <c r="AR180" s="1">
        <v>19858</v>
      </c>
      <c r="AS180" s="1">
        <v>19859</v>
      </c>
      <c r="AT180" s="1">
        <v>19909</v>
      </c>
      <c r="AU180" s="1">
        <v>19910</v>
      </c>
      <c r="AV180" s="1">
        <v>19911</v>
      </c>
      <c r="AW180" s="1">
        <v>19912</v>
      </c>
      <c r="AX180" s="1">
        <v>19913</v>
      </c>
      <c r="AY180" s="1">
        <v>19914</v>
      </c>
      <c r="AZ180" s="1">
        <v>19915</v>
      </c>
      <c r="BA180" s="1">
        <v>19916</v>
      </c>
      <c r="BB180" s="1">
        <v>19917</v>
      </c>
      <c r="BC180" s="1">
        <v>19921</v>
      </c>
      <c r="BD180" s="1">
        <v>19922</v>
      </c>
      <c r="BE180" s="1">
        <v>19829</v>
      </c>
      <c r="BF180" s="1">
        <v>19830</v>
      </c>
      <c r="BG180" s="1">
        <v>19831</v>
      </c>
      <c r="BH180" s="1">
        <v>19832</v>
      </c>
      <c r="BI180" s="1">
        <v>19833</v>
      </c>
      <c r="BJ180" s="1">
        <v>19805</v>
      </c>
      <c r="BK180" s="1">
        <v>19806</v>
      </c>
      <c r="BL180" s="1">
        <v>19807</v>
      </c>
      <c r="BM180" s="1">
        <v>19808</v>
      </c>
      <c r="BN180" s="1">
        <v>19809</v>
      </c>
      <c r="BO180" s="1">
        <v>19788</v>
      </c>
      <c r="BP180" s="1">
        <v>19789</v>
      </c>
      <c r="BQ180" s="1">
        <v>19790</v>
      </c>
      <c r="BR180" s="1">
        <v>19791</v>
      </c>
      <c r="BS180" s="1">
        <v>19863</v>
      </c>
      <c r="BT180" s="1">
        <v>19883</v>
      </c>
      <c r="BU180" s="1">
        <v>19884</v>
      </c>
      <c r="BV180" s="1">
        <v>19885</v>
      </c>
      <c r="BW180" s="1">
        <v>19886</v>
      </c>
      <c r="BX180" s="1">
        <v>19887</v>
      </c>
      <c r="BY180" s="1">
        <v>19794</v>
      </c>
      <c r="BZ180" s="1">
        <v>19795</v>
      </c>
      <c r="CA180" s="1">
        <v>19798</v>
      </c>
      <c r="CB180" s="1">
        <v>19799</v>
      </c>
      <c r="CC180" s="1">
        <v>19800</v>
      </c>
      <c r="CD180" s="1">
        <v>19898</v>
      </c>
      <c r="CE180" s="1">
        <v>19899</v>
      </c>
      <c r="CF180" s="1">
        <v>19900</v>
      </c>
      <c r="CG180" s="1">
        <v>19901</v>
      </c>
      <c r="CH180" s="1">
        <v>19902</v>
      </c>
      <c r="CI180" s="1">
        <v>19903</v>
      </c>
      <c r="CJ180" s="1">
        <v>19904</v>
      </c>
      <c r="CK180" s="1">
        <v>19905</v>
      </c>
      <c r="CL180" s="1">
        <v>19906</v>
      </c>
      <c r="CM180" s="1">
        <v>19891</v>
      </c>
      <c r="CN180" s="1">
        <v>19892</v>
      </c>
      <c r="CO180" s="1">
        <v>19893</v>
      </c>
      <c r="CP180" s="1">
        <v>19826</v>
      </c>
      <c r="CQ180" s="1">
        <v>19864</v>
      </c>
      <c r="CR180" s="1">
        <v>19894</v>
      </c>
      <c r="CS180" s="1">
        <v>19879</v>
      </c>
      <c r="CT180" s="1">
        <v>19851</v>
      </c>
      <c r="CU180" s="1">
        <v>19852</v>
      </c>
      <c r="CV180" s="1">
        <v>19820</v>
      </c>
      <c r="CW180" s="1">
        <v>19918</v>
      </c>
      <c r="CX180" s="1">
        <v>19801</v>
      </c>
      <c r="CY180" s="1">
        <v>19802</v>
      </c>
      <c r="CZ180" s="1">
        <v>19880</v>
      </c>
      <c r="DA180" s="1">
        <v>19853</v>
      </c>
      <c r="DB180" s="1">
        <v>19860</v>
      </c>
      <c r="DC180" s="1">
        <v>19888</v>
      </c>
      <c r="DD180" s="1">
        <v>19895</v>
      </c>
      <c r="DE180" s="1">
        <v>19792</v>
      </c>
      <c r="DF180" s="1">
        <v>19796</v>
      </c>
      <c r="DG180" s="1">
        <v>19868</v>
      </c>
      <c r="DH180" s="1">
        <v>19803</v>
      </c>
      <c r="DI180" s="1">
        <v>19810</v>
      </c>
      <c r="DJ180" s="1">
        <v>19821</v>
      </c>
      <c r="DK180" s="1">
        <v>19827</v>
      </c>
      <c r="DL180" s="1">
        <v>19834</v>
      </c>
      <c r="DM180" s="1">
        <v>19840</v>
      </c>
      <c r="DN180" s="1">
        <v>19854</v>
      </c>
      <c r="DO180" s="1">
        <v>19861</v>
      </c>
      <c r="DP180" s="1">
        <v>19865</v>
      </c>
      <c r="DQ180" s="1">
        <v>19881</v>
      </c>
      <c r="DR180" s="1">
        <v>19889</v>
      </c>
      <c r="DS180" s="1">
        <v>19896</v>
      </c>
      <c r="DT180" s="1">
        <v>19907</v>
      </c>
      <c r="DU180" s="1">
        <v>19919</v>
      </c>
      <c r="DV180" s="1">
        <v>19871</v>
      </c>
      <c r="DW180" s="1">
        <v>19923</v>
      </c>
      <c r="DX180" s="1">
        <v>19926</v>
      </c>
      <c r="DY180" s="1">
        <v>19935</v>
      </c>
      <c r="DZ180" s="1">
        <v>19793</v>
      </c>
      <c r="EA180" s="1">
        <v>19797</v>
      </c>
      <c r="EB180" s="1">
        <v>19869</v>
      </c>
      <c r="EC180" s="1">
        <v>19804</v>
      </c>
      <c r="ED180" s="1">
        <v>19811</v>
      </c>
      <c r="EE180" s="1">
        <v>19822</v>
      </c>
      <c r="EF180" s="1">
        <v>19828</v>
      </c>
      <c r="EG180" s="1">
        <v>19835</v>
      </c>
      <c r="EH180" s="1">
        <v>19841</v>
      </c>
      <c r="EI180" s="1">
        <v>19855</v>
      </c>
      <c r="EJ180" s="1">
        <v>19862</v>
      </c>
      <c r="EK180" s="1">
        <v>19866</v>
      </c>
      <c r="EL180" s="1">
        <v>19882</v>
      </c>
      <c r="EM180" s="1">
        <v>19890</v>
      </c>
      <c r="EN180" s="1">
        <v>19897</v>
      </c>
      <c r="EO180" s="1">
        <v>19908</v>
      </c>
      <c r="EP180" s="1">
        <v>19920</v>
      </c>
      <c r="EQ180" s="1">
        <v>19872</v>
      </c>
      <c r="ER180" s="1">
        <v>19924</v>
      </c>
      <c r="ES180" s="1">
        <v>19927</v>
      </c>
      <c r="ET180" s="1">
        <v>19936</v>
      </c>
      <c r="EU180" s="1">
        <v>26112216</v>
      </c>
      <c r="EV180" s="1">
        <v>26112216</v>
      </c>
      <c r="EW180" s="1">
        <v>26112216</v>
      </c>
      <c r="EX180" s="1">
        <v>26112216</v>
      </c>
      <c r="EY180" s="1">
        <v>26112216</v>
      </c>
      <c r="EZ180" s="1">
        <v>26112216</v>
      </c>
      <c r="FA180" s="1">
        <v>26112216</v>
      </c>
      <c r="FB180" s="1">
        <v>26112216</v>
      </c>
      <c r="FC180" s="1">
        <v>26112216</v>
      </c>
      <c r="FD180" s="1">
        <v>26112216</v>
      </c>
      <c r="FE180" s="1">
        <v>26112216</v>
      </c>
      <c r="FF180" s="1">
        <v>26112216</v>
      </c>
      <c r="FG180" s="1">
        <v>26112216</v>
      </c>
      <c r="FH180" s="1">
        <v>26112216</v>
      </c>
      <c r="FI180" s="1">
        <v>26112216</v>
      </c>
      <c r="FJ180" s="1">
        <v>26112216</v>
      </c>
      <c r="FK180" s="1">
        <v>26112216</v>
      </c>
      <c r="FL180" s="1">
        <v>26112216</v>
      </c>
      <c r="FM180" s="1">
        <v>26112216</v>
      </c>
      <c r="FN180" s="1">
        <v>26112216</v>
      </c>
      <c r="FO180" s="1">
        <v>26112216</v>
      </c>
      <c r="FP180" s="1">
        <v>26112216</v>
      </c>
      <c r="FQ180" s="1">
        <v>26112216</v>
      </c>
      <c r="FR180" s="1">
        <v>26112216</v>
      </c>
      <c r="FS180" s="1">
        <v>26112216</v>
      </c>
      <c r="FT180" s="1">
        <v>26112216</v>
      </c>
      <c r="FU180" s="1">
        <v>26112216</v>
      </c>
      <c r="FV180" s="1">
        <v>26112216</v>
      </c>
      <c r="FW180" s="1">
        <v>26112216</v>
      </c>
      <c r="FX180" s="1">
        <v>26112216</v>
      </c>
      <c r="FY180" s="1">
        <v>26112216</v>
      </c>
      <c r="FZ180" s="1">
        <v>26112216</v>
      </c>
      <c r="GA180" s="1">
        <v>26112216</v>
      </c>
      <c r="GB180" s="1">
        <v>26112216</v>
      </c>
      <c r="GC180" s="1">
        <v>26112216</v>
      </c>
      <c r="GD180" s="1">
        <v>26112216</v>
      </c>
      <c r="GE180" s="1">
        <v>26112216</v>
      </c>
      <c r="GF180" s="1">
        <v>26112216</v>
      </c>
      <c r="GG180" s="1">
        <v>26112216</v>
      </c>
      <c r="GH180" s="1">
        <v>26112216</v>
      </c>
      <c r="GI180" s="1">
        <v>26112216</v>
      </c>
      <c r="GJ180" s="1">
        <v>26112216</v>
      </c>
      <c r="GK180" s="1">
        <v>26112216</v>
      </c>
      <c r="GL180" s="1">
        <v>26112216</v>
      </c>
      <c r="GM180" s="1">
        <v>26112216</v>
      </c>
      <c r="GN180" s="1">
        <v>26112216</v>
      </c>
      <c r="GO180" s="1">
        <v>26112216</v>
      </c>
      <c r="GP180" s="1">
        <v>26112216</v>
      </c>
      <c r="GQ180" s="1">
        <v>26112216</v>
      </c>
      <c r="GR180" s="1">
        <v>26112216</v>
      </c>
      <c r="GS180" s="1">
        <v>26112216</v>
      </c>
      <c r="GT180" s="1">
        <v>26112216</v>
      </c>
      <c r="GU180" s="1">
        <v>26112216</v>
      </c>
      <c r="GV180" s="1">
        <v>26112216</v>
      </c>
      <c r="GW180" s="1">
        <v>26112216</v>
      </c>
      <c r="GX180" s="1">
        <v>26112216</v>
      </c>
      <c r="GY180" s="1">
        <v>26112216</v>
      </c>
      <c r="GZ180" s="1">
        <v>26112216</v>
      </c>
      <c r="HA180" s="1">
        <v>26112216</v>
      </c>
      <c r="HB180" s="1">
        <v>26112216</v>
      </c>
      <c r="HC180" s="1">
        <v>26112216</v>
      </c>
      <c r="HD180" s="1">
        <v>26112216</v>
      </c>
      <c r="HE180" s="1">
        <v>26112216</v>
      </c>
      <c r="HF180" s="1">
        <v>26112216</v>
      </c>
      <c r="HG180" s="1">
        <v>26112216</v>
      </c>
      <c r="HH180" s="1">
        <v>26112216</v>
      </c>
      <c r="HI180" s="1">
        <v>26112216</v>
      </c>
      <c r="HJ180" s="1">
        <v>26112216</v>
      </c>
      <c r="HK180" s="1">
        <v>26112216</v>
      </c>
      <c r="HL180" s="1">
        <v>26112216</v>
      </c>
      <c r="HM180" s="1">
        <v>26112216</v>
      </c>
      <c r="HN180" s="1">
        <v>26112216</v>
      </c>
      <c r="HO180" s="1">
        <v>26112216</v>
      </c>
      <c r="HP180" s="1">
        <v>26112216</v>
      </c>
      <c r="HQ180" s="1">
        <v>26112216</v>
      </c>
      <c r="HR180" s="1">
        <v>26112216</v>
      </c>
      <c r="HS180" s="1">
        <v>26112216</v>
      </c>
      <c r="HT180" s="1">
        <v>26112216</v>
      </c>
      <c r="HU180" s="1">
        <v>26112216</v>
      </c>
      <c r="HV180" s="1">
        <v>26112216</v>
      </c>
      <c r="HW180" s="1">
        <v>26112216</v>
      </c>
      <c r="HX180" s="1">
        <v>26112216</v>
      </c>
      <c r="HY180" s="1">
        <v>26112216</v>
      </c>
      <c r="HZ180" s="1">
        <v>26112216</v>
      </c>
      <c r="IA180" s="1">
        <v>26112216</v>
      </c>
      <c r="IB180" s="1">
        <v>26112216</v>
      </c>
      <c r="IC180" s="1">
        <v>26112216</v>
      </c>
      <c r="ID180" s="1">
        <v>26112216</v>
      </c>
      <c r="IE180" s="1">
        <v>26112216</v>
      </c>
      <c r="IF180" s="1">
        <v>26112216</v>
      </c>
      <c r="IG180" s="1">
        <v>26112216</v>
      </c>
      <c r="IH180" s="1">
        <v>26112216</v>
      </c>
      <c r="II180" s="1">
        <v>26112216</v>
      </c>
      <c r="IJ180" s="1">
        <v>26112216</v>
      </c>
      <c r="IK180" s="1">
        <v>26112216</v>
      </c>
      <c r="IL180" s="1">
        <v>26112216</v>
      </c>
      <c r="IM180" s="1">
        <v>26112216</v>
      </c>
      <c r="IN180" s="1">
        <v>26112216</v>
      </c>
      <c r="IO180" s="1">
        <v>26112216</v>
      </c>
      <c r="IP180" s="1">
        <v>26112216</v>
      </c>
      <c r="IQ180" s="1">
        <v>26112216</v>
      </c>
      <c r="IR180" s="1">
        <v>26112216</v>
      </c>
      <c r="IS180" s="1">
        <v>26112216</v>
      </c>
      <c r="IT180" s="1">
        <v>26112216</v>
      </c>
      <c r="IU180" s="1">
        <v>26112216</v>
      </c>
      <c r="IV180" s="1">
        <v>26112216</v>
      </c>
      <c r="IW180" s="1">
        <v>26112216</v>
      </c>
      <c r="IX180" s="1">
        <v>26112216</v>
      </c>
      <c r="IY180" s="1">
        <v>26112216</v>
      </c>
      <c r="IZ180" s="1">
        <v>26112216</v>
      </c>
      <c r="JA180" s="1">
        <v>26112216</v>
      </c>
      <c r="JB180" s="1">
        <v>26112216</v>
      </c>
      <c r="JC180" s="1">
        <v>26112216</v>
      </c>
      <c r="JD180" s="1">
        <v>26112216</v>
      </c>
      <c r="JE180" s="1">
        <v>26112216</v>
      </c>
      <c r="JF180" s="1">
        <v>26112216</v>
      </c>
      <c r="JG180" s="1">
        <v>26112216</v>
      </c>
      <c r="JH180" s="1">
        <v>26112216</v>
      </c>
      <c r="JI180" s="1">
        <v>26112216</v>
      </c>
      <c r="JJ180" s="1">
        <v>26112216</v>
      </c>
      <c r="JK180" s="1">
        <v>26112216</v>
      </c>
      <c r="JL180" s="1">
        <v>26112216</v>
      </c>
      <c r="JM180" s="1">
        <v>26112216</v>
      </c>
      <c r="JN180" s="1">
        <v>26112216</v>
      </c>
      <c r="JO180" s="1">
        <v>26112216</v>
      </c>
      <c r="JP180" s="1">
        <v>26112216</v>
      </c>
      <c r="JQ180" s="1">
        <v>26112216</v>
      </c>
      <c r="JR180" s="1">
        <v>26112216</v>
      </c>
      <c r="JS180" s="1">
        <v>26112216</v>
      </c>
      <c r="JT180" s="1">
        <v>26112216</v>
      </c>
      <c r="JU180" s="1">
        <v>26112216</v>
      </c>
      <c r="JV180" s="1">
        <v>26112216</v>
      </c>
      <c r="JW180" s="1">
        <v>26112216</v>
      </c>
      <c r="JX180" s="1">
        <v>26112216</v>
      </c>
      <c r="JY180" s="1">
        <v>26112216</v>
      </c>
      <c r="JZ180" s="1">
        <v>26112216</v>
      </c>
      <c r="KA180" s="1">
        <v>26112216</v>
      </c>
      <c r="KB180" s="1">
        <v>26112216</v>
      </c>
      <c r="KC180" s="1">
        <v>26112216</v>
      </c>
      <c r="KD180" s="1">
        <v>26112216</v>
      </c>
      <c r="KE180" s="1">
        <v>26112216</v>
      </c>
      <c r="KF180" s="1">
        <v>26112216</v>
      </c>
      <c r="KG180" s="1">
        <v>26112216</v>
      </c>
      <c r="KH180" s="1">
        <v>26112216</v>
      </c>
      <c r="KI180" s="1">
        <v>26112216</v>
      </c>
      <c r="KJ180" s="1">
        <v>26112216</v>
      </c>
      <c r="KK180" s="1">
        <v>26112216</v>
      </c>
      <c r="KL180" s="1">
        <v>26112216</v>
      </c>
      <c r="KM180" s="1">
        <v>26112216</v>
      </c>
      <c r="KN180" s="1">
        <v>2959438</v>
      </c>
      <c r="KO180" s="1">
        <v>26112216</v>
      </c>
    </row>
    <row r="181" spans="1:301" x14ac:dyDescent="0.3">
      <c r="A181" s="11" t="s">
        <v>8201</v>
      </c>
      <c r="B181" s="1">
        <v>20022</v>
      </c>
      <c r="C181" s="1">
        <v>20023</v>
      </c>
      <c r="D181" s="1">
        <v>20024</v>
      </c>
      <c r="E181" s="1">
        <v>20025</v>
      </c>
      <c r="F181" s="1">
        <v>20026</v>
      </c>
      <c r="G181" s="1">
        <v>20027</v>
      </c>
      <c r="H181" s="1">
        <v>20074</v>
      </c>
      <c r="I181" s="1">
        <v>19985</v>
      </c>
      <c r="J181" s="1">
        <v>19986</v>
      </c>
      <c r="K181" s="1">
        <v>19987</v>
      </c>
      <c r="L181" s="1">
        <v>19988</v>
      </c>
      <c r="M181" s="1">
        <v>19991</v>
      </c>
      <c r="N181" s="1">
        <v>19992</v>
      </c>
      <c r="O181" s="1">
        <v>19993</v>
      </c>
      <c r="P181" s="1">
        <v>19994</v>
      </c>
      <c r="Q181" s="1">
        <v>19995</v>
      </c>
      <c r="R181" s="1">
        <v>19996</v>
      </c>
      <c r="S181" s="1">
        <v>19997</v>
      </c>
      <c r="T181" s="1">
        <v>19998</v>
      </c>
      <c r="U181" s="1">
        <v>19999</v>
      </c>
      <c r="V181" s="1">
        <v>20016</v>
      </c>
      <c r="W181" s="1">
        <v>20019</v>
      </c>
      <c r="X181" s="1">
        <v>20077</v>
      </c>
      <c r="Y181" s="1">
        <v>20078</v>
      </c>
      <c r="Z181" s="1">
        <v>20079</v>
      </c>
      <c r="AA181" s="1">
        <v>20080</v>
      </c>
      <c r="AB181" s="1">
        <v>20081</v>
      </c>
      <c r="AC181" s="1">
        <v>20082</v>
      </c>
      <c r="AD181" s="1">
        <v>20083</v>
      </c>
      <c r="AE181" s="1">
        <v>19972</v>
      </c>
      <c r="AF181" s="1">
        <v>19973</v>
      </c>
      <c r="AG181" s="1">
        <v>19974</v>
      </c>
      <c r="AH181" s="1">
        <v>19961</v>
      </c>
      <c r="AI181" s="1">
        <v>19962</v>
      </c>
      <c r="AJ181" s="1">
        <v>19963</v>
      </c>
      <c r="AK181" s="1">
        <v>19964</v>
      </c>
      <c r="AL181" s="1">
        <v>19965</v>
      </c>
      <c r="AM181" s="1">
        <v>19966</v>
      </c>
      <c r="AN181" s="1">
        <v>19967</v>
      </c>
      <c r="AO181" s="1">
        <v>19968</v>
      </c>
      <c r="AP181" s="1">
        <v>20005</v>
      </c>
      <c r="AQ181" s="1">
        <v>20006</v>
      </c>
      <c r="AR181" s="1">
        <v>20007</v>
      </c>
      <c r="AS181" s="1">
        <v>20008</v>
      </c>
      <c r="AT181" s="1">
        <v>20058</v>
      </c>
      <c r="AU181" s="1">
        <v>20059</v>
      </c>
      <c r="AV181" s="1">
        <v>20060</v>
      </c>
      <c r="AW181" s="1">
        <v>20061</v>
      </c>
      <c r="AX181" s="1">
        <v>20062</v>
      </c>
      <c r="AY181" s="1">
        <v>20063</v>
      </c>
      <c r="AZ181" s="1">
        <v>20064</v>
      </c>
      <c r="BA181" s="1">
        <v>20065</v>
      </c>
      <c r="BB181" s="1">
        <v>20066</v>
      </c>
      <c r="BC181" s="1">
        <v>20070</v>
      </c>
      <c r="BD181" s="1">
        <v>20071</v>
      </c>
      <c r="BE181" s="1">
        <v>19978</v>
      </c>
      <c r="BF181" s="1">
        <v>19979</v>
      </c>
      <c r="BG181" s="1">
        <v>19980</v>
      </c>
      <c r="BH181" s="1">
        <v>19981</v>
      </c>
      <c r="BI181" s="1">
        <v>19982</v>
      </c>
      <c r="BJ181" s="1">
        <v>19954</v>
      </c>
      <c r="BK181" s="1">
        <v>19955</v>
      </c>
      <c r="BL181" s="1">
        <v>19956</v>
      </c>
      <c r="BM181" s="1">
        <v>19957</v>
      </c>
      <c r="BN181" s="1">
        <v>19958</v>
      </c>
      <c r="BO181" s="1">
        <v>19937</v>
      </c>
      <c r="BP181" s="1">
        <v>19938</v>
      </c>
      <c r="BQ181" s="1">
        <v>19939</v>
      </c>
      <c r="BR181" s="1">
        <v>19940</v>
      </c>
      <c r="BS181" s="1">
        <v>20012</v>
      </c>
      <c r="BT181" s="1">
        <v>20032</v>
      </c>
      <c r="BU181" s="1">
        <v>20033</v>
      </c>
      <c r="BV181" s="1">
        <v>20034</v>
      </c>
      <c r="BW181" s="1">
        <v>20035</v>
      </c>
      <c r="BX181" s="1">
        <v>20036</v>
      </c>
      <c r="BY181" s="1">
        <v>19943</v>
      </c>
      <c r="BZ181" s="1">
        <v>19944</v>
      </c>
      <c r="CA181" s="1">
        <v>19947</v>
      </c>
      <c r="CB181" s="1">
        <v>19948</v>
      </c>
      <c r="CC181" s="1">
        <v>19949</v>
      </c>
      <c r="CD181" s="1">
        <v>20047</v>
      </c>
      <c r="CE181" s="1">
        <v>20048</v>
      </c>
      <c r="CF181" s="1">
        <v>20049</v>
      </c>
      <c r="CG181" s="1">
        <v>20050</v>
      </c>
      <c r="CH181" s="1">
        <v>20051</v>
      </c>
      <c r="CI181" s="1">
        <v>20052</v>
      </c>
      <c r="CJ181" s="1">
        <v>20053</v>
      </c>
      <c r="CK181" s="1">
        <v>20054</v>
      </c>
      <c r="CL181" s="1">
        <v>20055</v>
      </c>
      <c r="CM181" s="1">
        <v>20040</v>
      </c>
      <c r="CN181" s="1">
        <v>20041</v>
      </c>
      <c r="CO181" s="1">
        <v>20042</v>
      </c>
      <c r="CP181" s="1">
        <v>19975</v>
      </c>
      <c r="CQ181" s="1">
        <v>20013</v>
      </c>
      <c r="CR181" s="1">
        <v>20043</v>
      </c>
      <c r="CS181" s="1">
        <v>20028</v>
      </c>
      <c r="CT181" s="1">
        <v>20000</v>
      </c>
      <c r="CU181" s="1">
        <v>20001</v>
      </c>
      <c r="CV181" s="1">
        <v>19969</v>
      </c>
      <c r="CW181" s="1">
        <v>20067</v>
      </c>
      <c r="CX181" s="1">
        <v>19950</v>
      </c>
      <c r="CY181" s="1">
        <v>19951</v>
      </c>
      <c r="CZ181" s="1">
        <v>20029</v>
      </c>
      <c r="DA181" s="1">
        <v>20002</v>
      </c>
      <c r="DB181" s="1">
        <v>20009</v>
      </c>
      <c r="DC181" s="1">
        <v>20037</v>
      </c>
      <c r="DD181" s="1">
        <v>20044</v>
      </c>
      <c r="DE181" s="1">
        <v>19941</v>
      </c>
      <c r="DF181" s="1">
        <v>19945</v>
      </c>
      <c r="DG181" s="1">
        <v>20017</v>
      </c>
      <c r="DH181" s="1">
        <v>19952</v>
      </c>
      <c r="DI181" s="1">
        <v>19959</v>
      </c>
      <c r="DJ181" s="1">
        <v>19970</v>
      </c>
      <c r="DK181" s="1">
        <v>19976</v>
      </c>
      <c r="DL181" s="1">
        <v>19983</v>
      </c>
      <c r="DM181" s="1">
        <v>19989</v>
      </c>
      <c r="DN181" s="1">
        <v>20003</v>
      </c>
      <c r="DO181" s="1">
        <v>20010</v>
      </c>
      <c r="DP181" s="1">
        <v>20014</v>
      </c>
      <c r="DQ181" s="1">
        <v>20030</v>
      </c>
      <c r="DR181" s="1">
        <v>20038</v>
      </c>
      <c r="DS181" s="1">
        <v>20045</v>
      </c>
      <c r="DT181" s="1">
        <v>20056</v>
      </c>
      <c r="DU181" s="1">
        <v>20068</v>
      </c>
      <c r="DV181" s="1">
        <v>20020</v>
      </c>
      <c r="DW181" s="1">
        <v>20072</v>
      </c>
      <c r="DX181" s="1">
        <v>20075</v>
      </c>
      <c r="DY181" s="1">
        <v>20084</v>
      </c>
      <c r="DZ181" s="1">
        <v>19942</v>
      </c>
      <c r="EA181" s="1">
        <v>19946</v>
      </c>
      <c r="EB181" s="1">
        <v>20018</v>
      </c>
      <c r="EC181" s="1">
        <v>19953</v>
      </c>
      <c r="ED181" s="1">
        <v>19960</v>
      </c>
      <c r="EE181" s="1">
        <v>19971</v>
      </c>
      <c r="EF181" s="1">
        <v>19977</v>
      </c>
      <c r="EG181" s="1">
        <v>19984</v>
      </c>
      <c r="EH181" s="1">
        <v>19990</v>
      </c>
      <c r="EI181" s="1">
        <v>20004</v>
      </c>
      <c r="EJ181" s="1">
        <v>20011</v>
      </c>
      <c r="EK181" s="1">
        <v>20015</v>
      </c>
      <c r="EL181" s="1">
        <v>20031</v>
      </c>
      <c r="EM181" s="1">
        <v>20039</v>
      </c>
      <c r="EN181" s="1">
        <v>20046</v>
      </c>
      <c r="EO181" s="1">
        <v>20057</v>
      </c>
      <c r="EP181" s="1">
        <v>20069</v>
      </c>
      <c r="EQ181" s="1">
        <v>20021</v>
      </c>
      <c r="ER181" s="1">
        <v>20073</v>
      </c>
      <c r="ES181" s="1">
        <v>20076</v>
      </c>
      <c r="ET181" s="1">
        <v>20085</v>
      </c>
      <c r="EU181" s="1">
        <v>26112216</v>
      </c>
      <c r="EV181" s="1">
        <v>26112216</v>
      </c>
      <c r="EW181" s="1">
        <v>26112216</v>
      </c>
      <c r="EX181" s="1">
        <v>26112216</v>
      </c>
      <c r="EY181" s="1">
        <v>26112216</v>
      </c>
      <c r="EZ181" s="1">
        <v>26112216</v>
      </c>
      <c r="FA181" s="1">
        <v>26112216</v>
      </c>
      <c r="FB181" s="1">
        <v>26112216</v>
      </c>
      <c r="FC181" s="1">
        <v>26112216</v>
      </c>
      <c r="FD181" s="1">
        <v>26112216</v>
      </c>
      <c r="FE181" s="1">
        <v>26112216</v>
      </c>
      <c r="FF181" s="1">
        <v>26112216</v>
      </c>
      <c r="FG181" s="1">
        <v>26112216</v>
      </c>
      <c r="FH181" s="1">
        <v>26112216</v>
      </c>
      <c r="FI181" s="1">
        <v>26112216</v>
      </c>
      <c r="FJ181" s="1">
        <v>26112216</v>
      </c>
      <c r="FK181" s="1">
        <v>26112216</v>
      </c>
      <c r="FL181" s="1">
        <v>26112216</v>
      </c>
      <c r="FM181" s="1">
        <v>26112216</v>
      </c>
      <c r="FN181" s="1">
        <v>26112216</v>
      </c>
      <c r="FO181" s="1">
        <v>26112216</v>
      </c>
      <c r="FP181" s="1">
        <v>26112216</v>
      </c>
      <c r="FQ181" s="1">
        <v>26112216</v>
      </c>
      <c r="FR181" s="1">
        <v>26112216</v>
      </c>
      <c r="FS181" s="1">
        <v>26112216</v>
      </c>
      <c r="FT181" s="1">
        <v>26112216</v>
      </c>
      <c r="FU181" s="1">
        <v>26112216</v>
      </c>
      <c r="FV181" s="1">
        <v>26112216</v>
      </c>
      <c r="FW181" s="1">
        <v>26112216</v>
      </c>
      <c r="FX181" s="1">
        <v>26112216</v>
      </c>
      <c r="FY181" s="1">
        <v>26112216</v>
      </c>
      <c r="FZ181" s="1">
        <v>26112216</v>
      </c>
      <c r="GA181" s="1">
        <v>26112216</v>
      </c>
      <c r="GB181" s="1">
        <v>26112216</v>
      </c>
      <c r="GC181" s="1">
        <v>26112216</v>
      </c>
      <c r="GD181" s="1">
        <v>26112216</v>
      </c>
      <c r="GE181" s="1">
        <v>26112216</v>
      </c>
      <c r="GF181" s="1">
        <v>26112216</v>
      </c>
      <c r="GG181" s="1">
        <v>26112216</v>
      </c>
      <c r="GH181" s="1">
        <v>26112216</v>
      </c>
      <c r="GI181" s="1">
        <v>26112216</v>
      </c>
      <c r="GJ181" s="1">
        <v>26112216</v>
      </c>
      <c r="GK181" s="1">
        <v>26112216</v>
      </c>
      <c r="GL181" s="1">
        <v>26112216</v>
      </c>
      <c r="GM181" s="1">
        <v>26112216</v>
      </c>
      <c r="GN181" s="1">
        <v>26112216</v>
      </c>
      <c r="GO181" s="1">
        <v>26112216</v>
      </c>
      <c r="GP181" s="1">
        <v>26112216</v>
      </c>
      <c r="GQ181" s="1">
        <v>26112216</v>
      </c>
      <c r="GR181" s="1">
        <v>26112216</v>
      </c>
      <c r="GS181" s="1">
        <v>26112216</v>
      </c>
      <c r="GT181" s="1">
        <v>26112216</v>
      </c>
      <c r="GU181" s="1">
        <v>26112216</v>
      </c>
      <c r="GV181" s="1">
        <v>26112216</v>
      </c>
      <c r="GW181" s="1">
        <v>26112216</v>
      </c>
      <c r="GX181" s="1">
        <v>26112216</v>
      </c>
      <c r="GY181" s="1">
        <v>26112216</v>
      </c>
      <c r="GZ181" s="1">
        <v>26112216</v>
      </c>
      <c r="HA181" s="1">
        <v>26112216</v>
      </c>
      <c r="HB181" s="1">
        <v>26112216</v>
      </c>
      <c r="HC181" s="1">
        <v>26112216</v>
      </c>
      <c r="HD181" s="1">
        <v>26112216</v>
      </c>
      <c r="HE181" s="1">
        <v>26112216</v>
      </c>
      <c r="HF181" s="1">
        <v>26112216</v>
      </c>
      <c r="HG181" s="1">
        <v>26112216</v>
      </c>
      <c r="HH181" s="1">
        <v>26112216</v>
      </c>
      <c r="HI181" s="1">
        <v>26112216</v>
      </c>
      <c r="HJ181" s="1">
        <v>26112216</v>
      </c>
      <c r="HK181" s="1">
        <v>26112216</v>
      </c>
      <c r="HL181" s="1">
        <v>26112216</v>
      </c>
      <c r="HM181" s="1">
        <v>26112216</v>
      </c>
      <c r="HN181" s="1">
        <v>26112216</v>
      </c>
      <c r="HO181" s="1">
        <v>26112216</v>
      </c>
      <c r="HP181" s="1">
        <v>26112216</v>
      </c>
      <c r="HQ181" s="1">
        <v>26112216</v>
      </c>
      <c r="HR181" s="1">
        <v>26112216</v>
      </c>
      <c r="HS181" s="1">
        <v>26112216</v>
      </c>
      <c r="HT181" s="1">
        <v>26112216</v>
      </c>
      <c r="HU181" s="1">
        <v>26112216</v>
      </c>
      <c r="HV181" s="1">
        <v>26112216</v>
      </c>
      <c r="HW181" s="1">
        <v>26112216</v>
      </c>
      <c r="HX181" s="1">
        <v>26112216</v>
      </c>
      <c r="HY181" s="1">
        <v>26112216</v>
      </c>
      <c r="HZ181" s="1">
        <v>26112216</v>
      </c>
      <c r="IA181" s="1">
        <v>26112216</v>
      </c>
      <c r="IB181" s="1">
        <v>26112216</v>
      </c>
      <c r="IC181" s="1">
        <v>26112216</v>
      </c>
      <c r="ID181" s="1">
        <v>26112216</v>
      </c>
      <c r="IE181" s="1">
        <v>26112216</v>
      </c>
      <c r="IF181" s="1">
        <v>26112216</v>
      </c>
      <c r="IG181" s="1">
        <v>26112216</v>
      </c>
      <c r="IH181" s="1">
        <v>26112216</v>
      </c>
      <c r="II181" s="1">
        <v>26112216</v>
      </c>
      <c r="IJ181" s="1">
        <v>26112216</v>
      </c>
      <c r="IK181" s="1">
        <v>26112216</v>
      </c>
      <c r="IL181" s="1">
        <v>26112216</v>
      </c>
      <c r="IM181" s="1">
        <v>26112216</v>
      </c>
      <c r="IN181" s="1">
        <v>26112216</v>
      </c>
      <c r="IO181" s="1">
        <v>26112216</v>
      </c>
      <c r="IP181" s="1">
        <v>26112216</v>
      </c>
      <c r="IQ181" s="1">
        <v>26112216</v>
      </c>
      <c r="IR181" s="1">
        <v>26112216</v>
      </c>
      <c r="IS181" s="1">
        <v>26112216</v>
      </c>
      <c r="IT181" s="1">
        <v>26112216</v>
      </c>
      <c r="IU181" s="1">
        <v>26112216</v>
      </c>
      <c r="IV181" s="1">
        <v>26112216</v>
      </c>
      <c r="IW181" s="1">
        <v>26112216</v>
      </c>
      <c r="IX181" s="1">
        <v>26112216</v>
      </c>
      <c r="IY181" s="1">
        <v>26112216</v>
      </c>
      <c r="IZ181" s="1">
        <v>26112216</v>
      </c>
      <c r="JA181" s="1">
        <v>26112216</v>
      </c>
      <c r="JB181" s="1">
        <v>26112216</v>
      </c>
      <c r="JC181" s="1">
        <v>26112216</v>
      </c>
      <c r="JD181" s="1">
        <v>26112216</v>
      </c>
      <c r="JE181" s="1">
        <v>26112216</v>
      </c>
      <c r="JF181" s="1">
        <v>26112216</v>
      </c>
      <c r="JG181" s="1">
        <v>26112216</v>
      </c>
      <c r="JH181" s="1">
        <v>26112216</v>
      </c>
      <c r="JI181" s="1">
        <v>26112216</v>
      </c>
      <c r="JJ181" s="1">
        <v>26112216</v>
      </c>
      <c r="JK181" s="1">
        <v>26112216</v>
      </c>
      <c r="JL181" s="1">
        <v>26112216</v>
      </c>
      <c r="JM181" s="1">
        <v>26112216</v>
      </c>
      <c r="JN181" s="1">
        <v>26112216</v>
      </c>
      <c r="JO181" s="1">
        <v>26112216</v>
      </c>
      <c r="JP181" s="1">
        <v>26112216</v>
      </c>
      <c r="JQ181" s="1">
        <v>26112216</v>
      </c>
      <c r="JR181" s="1">
        <v>26112216</v>
      </c>
      <c r="JS181" s="1">
        <v>26112216</v>
      </c>
      <c r="JT181" s="1">
        <v>26112216</v>
      </c>
      <c r="JU181" s="1">
        <v>26112216</v>
      </c>
      <c r="JV181" s="1">
        <v>26112216</v>
      </c>
      <c r="JW181" s="1">
        <v>26112216</v>
      </c>
      <c r="JX181" s="1">
        <v>26112216</v>
      </c>
      <c r="JY181" s="1">
        <v>26112216</v>
      </c>
      <c r="JZ181" s="1">
        <v>26112216</v>
      </c>
      <c r="KA181" s="1">
        <v>26112216</v>
      </c>
      <c r="KB181" s="1">
        <v>26112216</v>
      </c>
      <c r="KC181" s="1">
        <v>26112216</v>
      </c>
      <c r="KD181" s="1">
        <v>26112216</v>
      </c>
      <c r="KE181" s="1">
        <v>26112216</v>
      </c>
      <c r="KF181" s="1">
        <v>26112216</v>
      </c>
      <c r="KG181" s="1">
        <v>26112216</v>
      </c>
      <c r="KH181" s="1">
        <v>26112216</v>
      </c>
      <c r="KI181" s="1">
        <v>26112216</v>
      </c>
      <c r="KJ181" s="1">
        <v>26112216</v>
      </c>
      <c r="KK181" s="1">
        <v>26112216</v>
      </c>
      <c r="KL181" s="1">
        <v>26112216</v>
      </c>
      <c r="KM181" s="1">
        <v>26112216</v>
      </c>
      <c r="KN181" s="1">
        <v>2981639</v>
      </c>
      <c r="KO181" s="1">
        <v>26112216</v>
      </c>
    </row>
    <row r="182" spans="1:301" x14ac:dyDescent="0.3">
      <c r="A182" s="11" t="s">
        <v>8202</v>
      </c>
      <c r="B182" s="1">
        <v>20171</v>
      </c>
      <c r="C182" s="1">
        <v>20172</v>
      </c>
      <c r="D182" s="1">
        <v>20173</v>
      </c>
      <c r="E182" s="1">
        <v>20174</v>
      </c>
      <c r="F182" s="1">
        <v>20175</v>
      </c>
      <c r="G182" s="1">
        <v>20176</v>
      </c>
      <c r="H182" s="1">
        <v>20223</v>
      </c>
      <c r="I182" s="1">
        <v>20134</v>
      </c>
      <c r="J182" s="1">
        <v>20135</v>
      </c>
      <c r="K182" s="1">
        <v>20136</v>
      </c>
      <c r="L182" s="1">
        <v>20137</v>
      </c>
      <c r="M182" s="1">
        <v>20140</v>
      </c>
      <c r="N182" s="1">
        <v>20141</v>
      </c>
      <c r="O182" s="1">
        <v>20142</v>
      </c>
      <c r="P182" s="1">
        <v>20143</v>
      </c>
      <c r="Q182" s="1">
        <v>20144</v>
      </c>
      <c r="R182" s="1">
        <v>20145</v>
      </c>
      <c r="S182" s="1">
        <v>20146</v>
      </c>
      <c r="T182" s="1">
        <v>20147</v>
      </c>
      <c r="U182" s="1">
        <v>20148</v>
      </c>
      <c r="V182" s="1">
        <v>20165</v>
      </c>
      <c r="W182" s="1">
        <v>20168</v>
      </c>
      <c r="X182" s="1">
        <v>20226</v>
      </c>
      <c r="Y182" s="1">
        <v>20227</v>
      </c>
      <c r="Z182" s="1">
        <v>20228</v>
      </c>
      <c r="AA182" s="1">
        <v>20229</v>
      </c>
      <c r="AB182" s="1">
        <v>20230</v>
      </c>
      <c r="AC182" s="1">
        <v>20231</v>
      </c>
      <c r="AD182" s="1">
        <v>20232</v>
      </c>
      <c r="AE182" s="1">
        <v>20121</v>
      </c>
      <c r="AF182" s="1">
        <v>20122</v>
      </c>
      <c r="AG182" s="1">
        <v>20123</v>
      </c>
      <c r="AH182" s="1">
        <v>20110</v>
      </c>
      <c r="AI182" s="1">
        <v>20111</v>
      </c>
      <c r="AJ182" s="1">
        <v>20112</v>
      </c>
      <c r="AK182" s="1">
        <v>20113</v>
      </c>
      <c r="AL182" s="1">
        <v>20114</v>
      </c>
      <c r="AM182" s="1">
        <v>20115</v>
      </c>
      <c r="AN182" s="1">
        <v>20116</v>
      </c>
      <c r="AO182" s="1">
        <v>20117</v>
      </c>
      <c r="AP182" s="1">
        <v>20154</v>
      </c>
      <c r="AQ182" s="1">
        <v>20155</v>
      </c>
      <c r="AR182" s="1">
        <v>20156</v>
      </c>
      <c r="AS182" s="1">
        <v>20157</v>
      </c>
      <c r="AT182" s="1">
        <v>20207</v>
      </c>
      <c r="AU182" s="1">
        <v>20208</v>
      </c>
      <c r="AV182" s="1">
        <v>20209</v>
      </c>
      <c r="AW182" s="1">
        <v>20210</v>
      </c>
      <c r="AX182" s="1">
        <v>20211</v>
      </c>
      <c r="AY182" s="1">
        <v>20212</v>
      </c>
      <c r="AZ182" s="1">
        <v>20213</v>
      </c>
      <c r="BA182" s="1">
        <v>20214</v>
      </c>
      <c r="BB182" s="1">
        <v>20215</v>
      </c>
      <c r="BC182" s="1">
        <v>20219</v>
      </c>
      <c r="BD182" s="1">
        <v>20220</v>
      </c>
      <c r="BE182" s="1">
        <v>20127</v>
      </c>
      <c r="BF182" s="1">
        <v>20128</v>
      </c>
      <c r="BG182" s="1">
        <v>20129</v>
      </c>
      <c r="BH182" s="1">
        <v>20130</v>
      </c>
      <c r="BI182" s="1">
        <v>20131</v>
      </c>
      <c r="BJ182" s="1">
        <v>20103</v>
      </c>
      <c r="BK182" s="1">
        <v>20104</v>
      </c>
      <c r="BL182" s="1">
        <v>20105</v>
      </c>
      <c r="BM182" s="1">
        <v>20106</v>
      </c>
      <c r="BN182" s="1">
        <v>20107</v>
      </c>
      <c r="BO182" s="1">
        <v>20086</v>
      </c>
      <c r="BP182" s="1">
        <v>20087</v>
      </c>
      <c r="BQ182" s="1">
        <v>20088</v>
      </c>
      <c r="BR182" s="1">
        <v>20089</v>
      </c>
      <c r="BS182" s="1">
        <v>20161</v>
      </c>
      <c r="BT182" s="1">
        <v>20181</v>
      </c>
      <c r="BU182" s="1">
        <v>20182</v>
      </c>
      <c r="BV182" s="1">
        <v>20183</v>
      </c>
      <c r="BW182" s="1">
        <v>20184</v>
      </c>
      <c r="BX182" s="1">
        <v>20185</v>
      </c>
      <c r="BY182" s="1">
        <v>20092</v>
      </c>
      <c r="BZ182" s="1">
        <v>20093</v>
      </c>
      <c r="CA182" s="1">
        <v>20096</v>
      </c>
      <c r="CB182" s="1">
        <v>20097</v>
      </c>
      <c r="CC182" s="1">
        <v>20098</v>
      </c>
      <c r="CD182" s="1">
        <v>20196</v>
      </c>
      <c r="CE182" s="1">
        <v>20197</v>
      </c>
      <c r="CF182" s="1">
        <v>20198</v>
      </c>
      <c r="CG182" s="1">
        <v>20199</v>
      </c>
      <c r="CH182" s="1">
        <v>20200</v>
      </c>
      <c r="CI182" s="1">
        <v>20201</v>
      </c>
      <c r="CJ182" s="1">
        <v>20202</v>
      </c>
      <c r="CK182" s="1">
        <v>20203</v>
      </c>
      <c r="CL182" s="1">
        <v>20204</v>
      </c>
      <c r="CM182" s="1">
        <v>20189</v>
      </c>
      <c r="CN182" s="1">
        <v>20190</v>
      </c>
      <c r="CO182" s="1">
        <v>20191</v>
      </c>
      <c r="CP182" s="1">
        <v>20124</v>
      </c>
      <c r="CQ182" s="1">
        <v>20162</v>
      </c>
      <c r="CR182" s="1">
        <v>20192</v>
      </c>
      <c r="CS182" s="1">
        <v>20177</v>
      </c>
      <c r="CT182" s="1">
        <v>20149</v>
      </c>
      <c r="CU182" s="1">
        <v>20150</v>
      </c>
      <c r="CV182" s="1">
        <v>20118</v>
      </c>
      <c r="CW182" s="1">
        <v>20216</v>
      </c>
      <c r="CX182" s="1">
        <v>20099</v>
      </c>
      <c r="CY182" s="1">
        <v>20100</v>
      </c>
      <c r="CZ182" s="1">
        <v>20178</v>
      </c>
      <c r="DA182" s="1">
        <v>20151</v>
      </c>
      <c r="DB182" s="1">
        <v>20158</v>
      </c>
      <c r="DC182" s="1">
        <v>20186</v>
      </c>
      <c r="DD182" s="1">
        <v>20193</v>
      </c>
      <c r="DE182" s="1">
        <v>20090</v>
      </c>
      <c r="DF182" s="1">
        <v>20094</v>
      </c>
      <c r="DG182" s="1">
        <v>20166</v>
      </c>
      <c r="DH182" s="1">
        <v>20101</v>
      </c>
      <c r="DI182" s="1">
        <v>20108</v>
      </c>
      <c r="DJ182" s="1">
        <v>20119</v>
      </c>
      <c r="DK182" s="1">
        <v>20125</v>
      </c>
      <c r="DL182" s="1">
        <v>20132</v>
      </c>
      <c r="DM182" s="1">
        <v>20138</v>
      </c>
      <c r="DN182" s="1">
        <v>20152</v>
      </c>
      <c r="DO182" s="1">
        <v>20159</v>
      </c>
      <c r="DP182" s="1">
        <v>20163</v>
      </c>
      <c r="DQ182" s="1">
        <v>20179</v>
      </c>
      <c r="DR182" s="1">
        <v>20187</v>
      </c>
      <c r="DS182" s="1">
        <v>20194</v>
      </c>
      <c r="DT182" s="1">
        <v>20205</v>
      </c>
      <c r="DU182" s="1">
        <v>20217</v>
      </c>
      <c r="DV182" s="1">
        <v>20169</v>
      </c>
      <c r="DW182" s="1">
        <v>20221</v>
      </c>
      <c r="DX182" s="1">
        <v>20224</v>
      </c>
      <c r="DY182" s="1">
        <v>20233</v>
      </c>
      <c r="DZ182" s="1">
        <v>20091</v>
      </c>
      <c r="EA182" s="1">
        <v>20095</v>
      </c>
      <c r="EB182" s="1">
        <v>20167</v>
      </c>
      <c r="EC182" s="1">
        <v>20102</v>
      </c>
      <c r="ED182" s="1">
        <v>20109</v>
      </c>
      <c r="EE182" s="1">
        <v>20120</v>
      </c>
      <c r="EF182" s="1">
        <v>20126</v>
      </c>
      <c r="EG182" s="1">
        <v>20133</v>
      </c>
      <c r="EH182" s="1">
        <v>20139</v>
      </c>
      <c r="EI182" s="1">
        <v>20153</v>
      </c>
      <c r="EJ182" s="1">
        <v>20160</v>
      </c>
      <c r="EK182" s="1">
        <v>20164</v>
      </c>
      <c r="EL182" s="1">
        <v>20180</v>
      </c>
      <c r="EM182" s="1">
        <v>20188</v>
      </c>
      <c r="EN182" s="1">
        <v>20195</v>
      </c>
      <c r="EO182" s="1">
        <v>20206</v>
      </c>
      <c r="EP182" s="1">
        <v>20218</v>
      </c>
      <c r="EQ182" s="1">
        <v>20170</v>
      </c>
      <c r="ER182" s="1">
        <v>20222</v>
      </c>
      <c r="ES182" s="1">
        <v>20225</v>
      </c>
      <c r="ET182" s="1">
        <v>20234</v>
      </c>
      <c r="EU182" s="1">
        <v>26112216</v>
      </c>
      <c r="EV182" s="1">
        <v>26112216</v>
      </c>
      <c r="EW182" s="1">
        <v>26112216</v>
      </c>
      <c r="EX182" s="1">
        <v>26112216</v>
      </c>
      <c r="EY182" s="1">
        <v>26112216</v>
      </c>
      <c r="EZ182" s="1">
        <v>26112216</v>
      </c>
      <c r="FA182" s="1">
        <v>26112216</v>
      </c>
      <c r="FB182" s="1">
        <v>26112216</v>
      </c>
      <c r="FC182" s="1">
        <v>26112216</v>
      </c>
      <c r="FD182" s="1">
        <v>26112216</v>
      </c>
      <c r="FE182" s="1">
        <v>26112216</v>
      </c>
      <c r="FF182" s="1">
        <v>26112216</v>
      </c>
      <c r="FG182" s="1">
        <v>26112216</v>
      </c>
      <c r="FH182" s="1">
        <v>26112216</v>
      </c>
      <c r="FI182" s="1">
        <v>26112216</v>
      </c>
      <c r="FJ182" s="1">
        <v>26112216</v>
      </c>
      <c r="FK182" s="1">
        <v>26112216</v>
      </c>
      <c r="FL182" s="1">
        <v>26112216</v>
      </c>
      <c r="FM182" s="1">
        <v>26112216</v>
      </c>
      <c r="FN182" s="1">
        <v>26112216</v>
      </c>
      <c r="FO182" s="1">
        <v>26112216</v>
      </c>
      <c r="FP182" s="1">
        <v>26112216</v>
      </c>
      <c r="FQ182" s="1">
        <v>26112216</v>
      </c>
      <c r="FR182" s="1">
        <v>26112216</v>
      </c>
      <c r="FS182" s="1">
        <v>26112216</v>
      </c>
      <c r="FT182" s="1">
        <v>26112216</v>
      </c>
      <c r="FU182" s="1">
        <v>26112216</v>
      </c>
      <c r="FV182" s="1">
        <v>26112216</v>
      </c>
      <c r="FW182" s="1">
        <v>26112216</v>
      </c>
      <c r="FX182" s="1">
        <v>26112216</v>
      </c>
      <c r="FY182" s="1">
        <v>26112216</v>
      </c>
      <c r="FZ182" s="1">
        <v>26112216</v>
      </c>
      <c r="GA182" s="1">
        <v>26112216</v>
      </c>
      <c r="GB182" s="1">
        <v>26112216</v>
      </c>
      <c r="GC182" s="1">
        <v>26112216</v>
      </c>
      <c r="GD182" s="1">
        <v>26112216</v>
      </c>
      <c r="GE182" s="1">
        <v>26112216</v>
      </c>
      <c r="GF182" s="1">
        <v>26112216</v>
      </c>
      <c r="GG182" s="1">
        <v>26112216</v>
      </c>
      <c r="GH182" s="1">
        <v>26112216</v>
      </c>
      <c r="GI182" s="1">
        <v>26112216</v>
      </c>
      <c r="GJ182" s="1">
        <v>26112216</v>
      </c>
      <c r="GK182" s="1">
        <v>26112216</v>
      </c>
      <c r="GL182" s="1">
        <v>26112216</v>
      </c>
      <c r="GM182" s="1">
        <v>26112216</v>
      </c>
      <c r="GN182" s="1">
        <v>26112216</v>
      </c>
      <c r="GO182" s="1">
        <v>26112216</v>
      </c>
      <c r="GP182" s="1">
        <v>26112216</v>
      </c>
      <c r="GQ182" s="1">
        <v>26112216</v>
      </c>
      <c r="GR182" s="1">
        <v>26112216</v>
      </c>
      <c r="GS182" s="1">
        <v>26112216</v>
      </c>
      <c r="GT182" s="1">
        <v>26112216</v>
      </c>
      <c r="GU182" s="1">
        <v>26112216</v>
      </c>
      <c r="GV182" s="1">
        <v>26112216</v>
      </c>
      <c r="GW182" s="1">
        <v>26112216</v>
      </c>
      <c r="GX182" s="1">
        <v>26112216</v>
      </c>
      <c r="GY182" s="1">
        <v>26112216</v>
      </c>
      <c r="GZ182" s="1">
        <v>26112216</v>
      </c>
      <c r="HA182" s="1">
        <v>26112216</v>
      </c>
      <c r="HB182" s="1">
        <v>26112216</v>
      </c>
      <c r="HC182" s="1">
        <v>26112216</v>
      </c>
      <c r="HD182" s="1">
        <v>26112216</v>
      </c>
      <c r="HE182" s="1">
        <v>26112216</v>
      </c>
      <c r="HF182" s="1">
        <v>26112216</v>
      </c>
      <c r="HG182" s="1">
        <v>26112216</v>
      </c>
      <c r="HH182" s="1">
        <v>26112216</v>
      </c>
      <c r="HI182" s="1">
        <v>26112216</v>
      </c>
      <c r="HJ182" s="1">
        <v>26112216</v>
      </c>
      <c r="HK182" s="1">
        <v>26112216</v>
      </c>
      <c r="HL182" s="1">
        <v>26112216</v>
      </c>
      <c r="HM182" s="1">
        <v>26112216</v>
      </c>
      <c r="HN182" s="1">
        <v>26112216</v>
      </c>
      <c r="HO182" s="1">
        <v>26112216</v>
      </c>
      <c r="HP182" s="1">
        <v>26112216</v>
      </c>
      <c r="HQ182" s="1">
        <v>26112216</v>
      </c>
      <c r="HR182" s="1">
        <v>26112216</v>
      </c>
      <c r="HS182" s="1">
        <v>26112216</v>
      </c>
      <c r="HT182" s="1">
        <v>26112216</v>
      </c>
      <c r="HU182" s="1">
        <v>26112216</v>
      </c>
      <c r="HV182" s="1">
        <v>26112216</v>
      </c>
      <c r="HW182" s="1">
        <v>26112216</v>
      </c>
      <c r="HX182" s="1">
        <v>26112216</v>
      </c>
      <c r="HY182" s="1">
        <v>26112216</v>
      </c>
      <c r="HZ182" s="1">
        <v>26112216</v>
      </c>
      <c r="IA182" s="1">
        <v>26112216</v>
      </c>
      <c r="IB182" s="1">
        <v>26112216</v>
      </c>
      <c r="IC182" s="1">
        <v>26112216</v>
      </c>
      <c r="ID182" s="1">
        <v>26112216</v>
      </c>
      <c r="IE182" s="1">
        <v>26112216</v>
      </c>
      <c r="IF182" s="1">
        <v>26112216</v>
      </c>
      <c r="IG182" s="1">
        <v>26112216</v>
      </c>
      <c r="IH182" s="1">
        <v>26112216</v>
      </c>
      <c r="II182" s="1">
        <v>26112216</v>
      </c>
      <c r="IJ182" s="1">
        <v>26112216</v>
      </c>
      <c r="IK182" s="1">
        <v>26112216</v>
      </c>
      <c r="IL182" s="1">
        <v>26112216</v>
      </c>
      <c r="IM182" s="1">
        <v>26112216</v>
      </c>
      <c r="IN182" s="1">
        <v>26112216</v>
      </c>
      <c r="IO182" s="1">
        <v>26112216</v>
      </c>
      <c r="IP182" s="1">
        <v>26112216</v>
      </c>
      <c r="IQ182" s="1">
        <v>26112216</v>
      </c>
      <c r="IR182" s="1">
        <v>26112216</v>
      </c>
      <c r="IS182" s="1">
        <v>26112216</v>
      </c>
      <c r="IT182" s="1">
        <v>26112216</v>
      </c>
      <c r="IU182" s="1">
        <v>26112216</v>
      </c>
      <c r="IV182" s="1">
        <v>26112216</v>
      </c>
      <c r="IW182" s="1">
        <v>26112216</v>
      </c>
      <c r="IX182" s="1">
        <v>26112216</v>
      </c>
      <c r="IY182" s="1">
        <v>26112216</v>
      </c>
      <c r="IZ182" s="1">
        <v>26112216</v>
      </c>
      <c r="JA182" s="1">
        <v>26112216</v>
      </c>
      <c r="JB182" s="1">
        <v>26112216</v>
      </c>
      <c r="JC182" s="1">
        <v>26112216</v>
      </c>
      <c r="JD182" s="1">
        <v>26112216</v>
      </c>
      <c r="JE182" s="1">
        <v>26112216</v>
      </c>
      <c r="JF182" s="1">
        <v>26112216</v>
      </c>
      <c r="JG182" s="1">
        <v>26112216</v>
      </c>
      <c r="JH182" s="1">
        <v>26112216</v>
      </c>
      <c r="JI182" s="1">
        <v>26112216</v>
      </c>
      <c r="JJ182" s="1">
        <v>26112216</v>
      </c>
      <c r="JK182" s="1">
        <v>26112216</v>
      </c>
      <c r="JL182" s="1">
        <v>26112216</v>
      </c>
      <c r="JM182" s="1">
        <v>26112216</v>
      </c>
      <c r="JN182" s="1">
        <v>26112216</v>
      </c>
      <c r="JO182" s="1">
        <v>26112216</v>
      </c>
      <c r="JP182" s="1">
        <v>26112216</v>
      </c>
      <c r="JQ182" s="1">
        <v>26112216</v>
      </c>
      <c r="JR182" s="1">
        <v>26112216</v>
      </c>
      <c r="JS182" s="1">
        <v>26112216</v>
      </c>
      <c r="JT182" s="1">
        <v>26112216</v>
      </c>
      <c r="JU182" s="1">
        <v>26112216</v>
      </c>
      <c r="JV182" s="1">
        <v>26112216</v>
      </c>
      <c r="JW182" s="1">
        <v>26112216</v>
      </c>
      <c r="JX182" s="1">
        <v>26112216</v>
      </c>
      <c r="JY182" s="1">
        <v>26112216</v>
      </c>
      <c r="JZ182" s="1">
        <v>26112216</v>
      </c>
      <c r="KA182" s="1">
        <v>26112216</v>
      </c>
      <c r="KB182" s="1">
        <v>26112216</v>
      </c>
      <c r="KC182" s="1">
        <v>26112216</v>
      </c>
      <c r="KD182" s="1">
        <v>26112216</v>
      </c>
      <c r="KE182" s="1">
        <v>26112216</v>
      </c>
      <c r="KF182" s="1">
        <v>26112216</v>
      </c>
      <c r="KG182" s="1">
        <v>26112216</v>
      </c>
      <c r="KH182" s="1">
        <v>26112216</v>
      </c>
      <c r="KI182" s="1">
        <v>26112216</v>
      </c>
      <c r="KJ182" s="1">
        <v>26112216</v>
      </c>
      <c r="KK182" s="1">
        <v>26112216</v>
      </c>
      <c r="KL182" s="1">
        <v>26112216</v>
      </c>
      <c r="KM182" s="1">
        <v>26112216</v>
      </c>
      <c r="KN182" s="1">
        <v>3003840</v>
      </c>
      <c r="KO182" s="1">
        <v>26112216</v>
      </c>
    </row>
    <row r="183" spans="1:301" x14ac:dyDescent="0.3">
      <c r="A183" s="11" t="s">
        <v>8203</v>
      </c>
      <c r="B183" s="1">
        <v>20320</v>
      </c>
      <c r="C183" s="1">
        <v>20321</v>
      </c>
      <c r="D183" s="1">
        <v>20322</v>
      </c>
      <c r="E183" s="1">
        <v>20323</v>
      </c>
      <c r="F183" s="1">
        <v>20324</v>
      </c>
      <c r="G183" s="1">
        <v>20325</v>
      </c>
      <c r="H183" s="1">
        <v>20372</v>
      </c>
      <c r="I183" s="1">
        <v>20283</v>
      </c>
      <c r="J183" s="1">
        <v>20284</v>
      </c>
      <c r="K183" s="1">
        <v>20285</v>
      </c>
      <c r="L183" s="1">
        <v>20286</v>
      </c>
      <c r="M183" s="1">
        <v>20289</v>
      </c>
      <c r="N183" s="1">
        <v>20290</v>
      </c>
      <c r="O183" s="1">
        <v>20291</v>
      </c>
      <c r="P183" s="1">
        <v>20292</v>
      </c>
      <c r="Q183" s="1">
        <v>20293</v>
      </c>
      <c r="R183" s="1">
        <v>20294</v>
      </c>
      <c r="S183" s="1">
        <v>20295</v>
      </c>
      <c r="T183" s="1">
        <v>20296</v>
      </c>
      <c r="U183" s="1">
        <v>20297</v>
      </c>
      <c r="V183" s="1">
        <v>20314</v>
      </c>
      <c r="W183" s="1">
        <v>20317</v>
      </c>
      <c r="X183" s="1">
        <v>20375</v>
      </c>
      <c r="Y183" s="1">
        <v>20376</v>
      </c>
      <c r="Z183" s="1">
        <v>20377</v>
      </c>
      <c r="AA183" s="1">
        <v>20378</v>
      </c>
      <c r="AB183" s="1">
        <v>20379</v>
      </c>
      <c r="AC183" s="1">
        <v>20380</v>
      </c>
      <c r="AD183" s="1">
        <v>20381</v>
      </c>
      <c r="AE183" s="1">
        <v>20270</v>
      </c>
      <c r="AF183" s="1">
        <v>20271</v>
      </c>
      <c r="AG183" s="1">
        <v>20272</v>
      </c>
      <c r="AH183" s="1">
        <v>20259</v>
      </c>
      <c r="AI183" s="1">
        <v>20260</v>
      </c>
      <c r="AJ183" s="1">
        <v>20261</v>
      </c>
      <c r="AK183" s="1">
        <v>20262</v>
      </c>
      <c r="AL183" s="1">
        <v>20263</v>
      </c>
      <c r="AM183" s="1">
        <v>20264</v>
      </c>
      <c r="AN183" s="1">
        <v>20265</v>
      </c>
      <c r="AO183" s="1">
        <v>20266</v>
      </c>
      <c r="AP183" s="1">
        <v>20303</v>
      </c>
      <c r="AQ183" s="1">
        <v>20304</v>
      </c>
      <c r="AR183" s="1">
        <v>20305</v>
      </c>
      <c r="AS183" s="1">
        <v>20306</v>
      </c>
      <c r="AT183" s="1">
        <v>20356</v>
      </c>
      <c r="AU183" s="1">
        <v>20357</v>
      </c>
      <c r="AV183" s="1">
        <v>20358</v>
      </c>
      <c r="AW183" s="1">
        <v>20359</v>
      </c>
      <c r="AX183" s="1">
        <v>20360</v>
      </c>
      <c r="AY183" s="1">
        <v>20361</v>
      </c>
      <c r="AZ183" s="1">
        <v>20362</v>
      </c>
      <c r="BA183" s="1">
        <v>20363</v>
      </c>
      <c r="BB183" s="1">
        <v>20364</v>
      </c>
      <c r="BC183" s="1">
        <v>20368</v>
      </c>
      <c r="BD183" s="1">
        <v>20369</v>
      </c>
      <c r="BE183" s="1">
        <v>20276</v>
      </c>
      <c r="BF183" s="1">
        <v>20277</v>
      </c>
      <c r="BG183" s="1">
        <v>20278</v>
      </c>
      <c r="BH183" s="1">
        <v>20279</v>
      </c>
      <c r="BI183" s="1">
        <v>20280</v>
      </c>
      <c r="BJ183" s="1">
        <v>20252</v>
      </c>
      <c r="BK183" s="1">
        <v>20253</v>
      </c>
      <c r="BL183" s="1">
        <v>20254</v>
      </c>
      <c r="BM183" s="1">
        <v>20255</v>
      </c>
      <c r="BN183" s="1">
        <v>20256</v>
      </c>
      <c r="BO183" s="1">
        <v>20235</v>
      </c>
      <c r="BP183" s="1">
        <v>20236</v>
      </c>
      <c r="BQ183" s="1">
        <v>20237</v>
      </c>
      <c r="BR183" s="1">
        <v>20238</v>
      </c>
      <c r="BS183" s="1">
        <v>20310</v>
      </c>
      <c r="BT183" s="1">
        <v>20330</v>
      </c>
      <c r="BU183" s="1">
        <v>20331</v>
      </c>
      <c r="BV183" s="1">
        <v>20332</v>
      </c>
      <c r="BW183" s="1">
        <v>20333</v>
      </c>
      <c r="BX183" s="1">
        <v>20334</v>
      </c>
      <c r="BY183" s="1">
        <v>20241</v>
      </c>
      <c r="BZ183" s="1">
        <v>20242</v>
      </c>
      <c r="CA183" s="1">
        <v>20245</v>
      </c>
      <c r="CB183" s="1">
        <v>20246</v>
      </c>
      <c r="CC183" s="1">
        <v>20247</v>
      </c>
      <c r="CD183" s="1">
        <v>20345</v>
      </c>
      <c r="CE183" s="1">
        <v>20346</v>
      </c>
      <c r="CF183" s="1">
        <v>20347</v>
      </c>
      <c r="CG183" s="1">
        <v>20348</v>
      </c>
      <c r="CH183" s="1">
        <v>20349</v>
      </c>
      <c r="CI183" s="1">
        <v>20350</v>
      </c>
      <c r="CJ183" s="1">
        <v>20351</v>
      </c>
      <c r="CK183" s="1">
        <v>20352</v>
      </c>
      <c r="CL183" s="1">
        <v>20353</v>
      </c>
      <c r="CM183" s="1">
        <v>20338</v>
      </c>
      <c r="CN183" s="1">
        <v>20339</v>
      </c>
      <c r="CO183" s="1">
        <v>20340</v>
      </c>
      <c r="CP183" s="1">
        <v>20273</v>
      </c>
      <c r="CQ183" s="1">
        <v>20311</v>
      </c>
      <c r="CR183" s="1">
        <v>20341</v>
      </c>
      <c r="CS183" s="1">
        <v>20326</v>
      </c>
      <c r="CT183" s="1">
        <v>20298</v>
      </c>
      <c r="CU183" s="1">
        <v>20299</v>
      </c>
      <c r="CV183" s="1">
        <v>20267</v>
      </c>
      <c r="CW183" s="1">
        <v>20365</v>
      </c>
      <c r="CX183" s="1">
        <v>20248</v>
      </c>
      <c r="CY183" s="1">
        <v>20249</v>
      </c>
      <c r="CZ183" s="1">
        <v>20327</v>
      </c>
      <c r="DA183" s="1">
        <v>20300</v>
      </c>
      <c r="DB183" s="1">
        <v>20307</v>
      </c>
      <c r="DC183" s="1">
        <v>20335</v>
      </c>
      <c r="DD183" s="1">
        <v>20342</v>
      </c>
      <c r="DE183" s="1">
        <v>20239</v>
      </c>
      <c r="DF183" s="1">
        <v>20243</v>
      </c>
      <c r="DG183" s="1">
        <v>20315</v>
      </c>
      <c r="DH183" s="1">
        <v>20250</v>
      </c>
      <c r="DI183" s="1">
        <v>20257</v>
      </c>
      <c r="DJ183" s="1">
        <v>20268</v>
      </c>
      <c r="DK183" s="1">
        <v>20274</v>
      </c>
      <c r="DL183" s="1">
        <v>20281</v>
      </c>
      <c r="DM183" s="1">
        <v>20287</v>
      </c>
      <c r="DN183" s="1">
        <v>20301</v>
      </c>
      <c r="DO183" s="1">
        <v>20308</v>
      </c>
      <c r="DP183" s="1">
        <v>20312</v>
      </c>
      <c r="DQ183" s="1">
        <v>20328</v>
      </c>
      <c r="DR183" s="1">
        <v>20336</v>
      </c>
      <c r="DS183" s="1">
        <v>20343</v>
      </c>
      <c r="DT183" s="1">
        <v>20354</v>
      </c>
      <c r="DU183" s="1">
        <v>20366</v>
      </c>
      <c r="DV183" s="1">
        <v>20318</v>
      </c>
      <c r="DW183" s="1">
        <v>20370</v>
      </c>
      <c r="DX183" s="1">
        <v>20373</v>
      </c>
      <c r="DY183" s="1">
        <v>20382</v>
      </c>
      <c r="DZ183" s="1">
        <v>20240</v>
      </c>
      <c r="EA183" s="1">
        <v>20244</v>
      </c>
      <c r="EB183" s="1">
        <v>20316</v>
      </c>
      <c r="EC183" s="1">
        <v>20251</v>
      </c>
      <c r="ED183" s="1">
        <v>20258</v>
      </c>
      <c r="EE183" s="1">
        <v>20269</v>
      </c>
      <c r="EF183" s="1">
        <v>20275</v>
      </c>
      <c r="EG183" s="1">
        <v>20282</v>
      </c>
      <c r="EH183" s="1">
        <v>20288</v>
      </c>
      <c r="EI183" s="1">
        <v>20302</v>
      </c>
      <c r="EJ183" s="1">
        <v>20309</v>
      </c>
      <c r="EK183" s="1">
        <v>20313</v>
      </c>
      <c r="EL183" s="1">
        <v>20329</v>
      </c>
      <c r="EM183" s="1">
        <v>20337</v>
      </c>
      <c r="EN183" s="1">
        <v>20344</v>
      </c>
      <c r="EO183" s="1">
        <v>20355</v>
      </c>
      <c r="EP183" s="1">
        <v>20367</v>
      </c>
      <c r="EQ183" s="1">
        <v>20319</v>
      </c>
      <c r="ER183" s="1">
        <v>20371</v>
      </c>
      <c r="ES183" s="1">
        <v>20374</v>
      </c>
      <c r="ET183" s="1">
        <v>20383</v>
      </c>
      <c r="EU183" s="1">
        <v>26112216</v>
      </c>
      <c r="EV183" s="1">
        <v>26112216</v>
      </c>
      <c r="EW183" s="1">
        <v>26112216</v>
      </c>
      <c r="EX183" s="1">
        <v>26112216</v>
      </c>
      <c r="EY183" s="1">
        <v>26112216</v>
      </c>
      <c r="EZ183" s="1">
        <v>26112216</v>
      </c>
      <c r="FA183" s="1">
        <v>26112216</v>
      </c>
      <c r="FB183" s="1">
        <v>26112216</v>
      </c>
      <c r="FC183" s="1">
        <v>26112216</v>
      </c>
      <c r="FD183" s="1">
        <v>26112216</v>
      </c>
      <c r="FE183" s="1">
        <v>26112216</v>
      </c>
      <c r="FF183" s="1">
        <v>26112216</v>
      </c>
      <c r="FG183" s="1">
        <v>26112216</v>
      </c>
      <c r="FH183" s="1">
        <v>26112216</v>
      </c>
      <c r="FI183" s="1">
        <v>26112216</v>
      </c>
      <c r="FJ183" s="1">
        <v>26112216</v>
      </c>
      <c r="FK183" s="1">
        <v>26112216</v>
      </c>
      <c r="FL183" s="1">
        <v>26112216</v>
      </c>
      <c r="FM183" s="1">
        <v>26112216</v>
      </c>
      <c r="FN183" s="1">
        <v>26112216</v>
      </c>
      <c r="FO183" s="1">
        <v>26112216</v>
      </c>
      <c r="FP183" s="1">
        <v>26112216</v>
      </c>
      <c r="FQ183" s="1">
        <v>26112216</v>
      </c>
      <c r="FR183" s="1">
        <v>26112216</v>
      </c>
      <c r="FS183" s="1">
        <v>26112216</v>
      </c>
      <c r="FT183" s="1">
        <v>26112216</v>
      </c>
      <c r="FU183" s="1">
        <v>26112216</v>
      </c>
      <c r="FV183" s="1">
        <v>26112216</v>
      </c>
      <c r="FW183" s="1">
        <v>26112216</v>
      </c>
      <c r="FX183" s="1">
        <v>26112216</v>
      </c>
      <c r="FY183" s="1">
        <v>26112216</v>
      </c>
      <c r="FZ183" s="1">
        <v>26112216</v>
      </c>
      <c r="GA183" s="1">
        <v>26112216</v>
      </c>
      <c r="GB183" s="1">
        <v>26112216</v>
      </c>
      <c r="GC183" s="1">
        <v>26112216</v>
      </c>
      <c r="GD183" s="1">
        <v>26112216</v>
      </c>
      <c r="GE183" s="1">
        <v>26112216</v>
      </c>
      <c r="GF183" s="1">
        <v>26112216</v>
      </c>
      <c r="GG183" s="1">
        <v>26112216</v>
      </c>
      <c r="GH183" s="1">
        <v>26112216</v>
      </c>
      <c r="GI183" s="1">
        <v>26112216</v>
      </c>
      <c r="GJ183" s="1">
        <v>26112216</v>
      </c>
      <c r="GK183" s="1">
        <v>26112216</v>
      </c>
      <c r="GL183" s="1">
        <v>26112216</v>
      </c>
      <c r="GM183" s="1">
        <v>26112216</v>
      </c>
      <c r="GN183" s="1">
        <v>26112216</v>
      </c>
      <c r="GO183" s="1">
        <v>26112216</v>
      </c>
      <c r="GP183" s="1">
        <v>26112216</v>
      </c>
      <c r="GQ183" s="1">
        <v>26112216</v>
      </c>
      <c r="GR183" s="1">
        <v>26112216</v>
      </c>
      <c r="GS183" s="1">
        <v>26112216</v>
      </c>
      <c r="GT183" s="1">
        <v>26112216</v>
      </c>
      <c r="GU183" s="1">
        <v>26112216</v>
      </c>
      <c r="GV183" s="1">
        <v>26112216</v>
      </c>
      <c r="GW183" s="1">
        <v>26112216</v>
      </c>
      <c r="GX183" s="1">
        <v>26112216</v>
      </c>
      <c r="GY183" s="1">
        <v>26112216</v>
      </c>
      <c r="GZ183" s="1">
        <v>26112216</v>
      </c>
      <c r="HA183" s="1">
        <v>26112216</v>
      </c>
      <c r="HB183" s="1">
        <v>26112216</v>
      </c>
      <c r="HC183" s="1">
        <v>26112216</v>
      </c>
      <c r="HD183" s="1">
        <v>26112216</v>
      </c>
      <c r="HE183" s="1">
        <v>26112216</v>
      </c>
      <c r="HF183" s="1">
        <v>26112216</v>
      </c>
      <c r="HG183" s="1">
        <v>26112216</v>
      </c>
      <c r="HH183" s="1">
        <v>26112216</v>
      </c>
      <c r="HI183" s="1">
        <v>26112216</v>
      </c>
      <c r="HJ183" s="1">
        <v>26112216</v>
      </c>
      <c r="HK183" s="1">
        <v>26112216</v>
      </c>
      <c r="HL183" s="1">
        <v>26112216</v>
      </c>
      <c r="HM183" s="1">
        <v>26112216</v>
      </c>
      <c r="HN183" s="1">
        <v>26112216</v>
      </c>
      <c r="HO183" s="1">
        <v>26112216</v>
      </c>
      <c r="HP183" s="1">
        <v>26112216</v>
      </c>
      <c r="HQ183" s="1">
        <v>26112216</v>
      </c>
      <c r="HR183" s="1">
        <v>26112216</v>
      </c>
      <c r="HS183" s="1">
        <v>26112216</v>
      </c>
      <c r="HT183" s="1">
        <v>26112216</v>
      </c>
      <c r="HU183" s="1">
        <v>26112216</v>
      </c>
      <c r="HV183" s="1">
        <v>26112216</v>
      </c>
      <c r="HW183" s="1">
        <v>26112216</v>
      </c>
      <c r="HX183" s="1">
        <v>26112216</v>
      </c>
      <c r="HY183" s="1">
        <v>26112216</v>
      </c>
      <c r="HZ183" s="1">
        <v>26112216</v>
      </c>
      <c r="IA183" s="1">
        <v>26112216</v>
      </c>
      <c r="IB183" s="1">
        <v>26112216</v>
      </c>
      <c r="IC183" s="1">
        <v>26112216</v>
      </c>
      <c r="ID183" s="1">
        <v>26112216</v>
      </c>
      <c r="IE183" s="1">
        <v>26112216</v>
      </c>
      <c r="IF183" s="1">
        <v>26112216</v>
      </c>
      <c r="IG183" s="1">
        <v>26112216</v>
      </c>
      <c r="IH183" s="1">
        <v>26112216</v>
      </c>
      <c r="II183" s="1">
        <v>26112216</v>
      </c>
      <c r="IJ183" s="1">
        <v>26112216</v>
      </c>
      <c r="IK183" s="1">
        <v>26112216</v>
      </c>
      <c r="IL183" s="1">
        <v>26112216</v>
      </c>
      <c r="IM183" s="1">
        <v>26112216</v>
      </c>
      <c r="IN183" s="1">
        <v>26112216</v>
      </c>
      <c r="IO183" s="1">
        <v>26112216</v>
      </c>
      <c r="IP183" s="1">
        <v>26112216</v>
      </c>
      <c r="IQ183" s="1">
        <v>26112216</v>
      </c>
      <c r="IR183" s="1">
        <v>26112216</v>
      </c>
      <c r="IS183" s="1">
        <v>26112216</v>
      </c>
      <c r="IT183" s="1">
        <v>26112216</v>
      </c>
      <c r="IU183" s="1">
        <v>26112216</v>
      </c>
      <c r="IV183" s="1">
        <v>26112216</v>
      </c>
      <c r="IW183" s="1">
        <v>26112216</v>
      </c>
      <c r="IX183" s="1">
        <v>26112216</v>
      </c>
      <c r="IY183" s="1">
        <v>26112216</v>
      </c>
      <c r="IZ183" s="1">
        <v>26112216</v>
      </c>
      <c r="JA183" s="1">
        <v>26112216</v>
      </c>
      <c r="JB183" s="1">
        <v>26112216</v>
      </c>
      <c r="JC183" s="1">
        <v>26112216</v>
      </c>
      <c r="JD183" s="1">
        <v>26112216</v>
      </c>
      <c r="JE183" s="1">
        <v>26112216</v>
      </c>
      <c r="JF183" s="1">
        <v>26112216</v>
      </c>
      <c r="JG183" s="1">
        <v>26112216</v>
      </c>
      <c r="JH183" s="1">
        <v>26112216</v>
      </c>
      <c r="JI183" s="1">
        <v>26112216</v>
      </c>
      <c r="JJ183" s="1">
        <v>26112216</v>
      </c>
      <c r="JK183" s="1">
        <v>26112216</v>
      </c>
      <c r="JL183" s="1">
        <v>26112216</v>
      </c>
      <c r="JM183" s="1">
        <v>26112216</v>
      </c>
      <c r="JN183" s="1">
        <v>26112216</v>
      </c>
      <c r="JO183" s="1">
        <v>26112216</v>
      </c>
      <c r="JP183" s="1">
        <v>26112216</v>
      </c>
      <c r="JQ183" s="1">
        <v>26112216</v>
      </c>
      <c r="JR183" s="1">
        <v>26112216</v>
      </c>
      <c r="JS183" s="1">
        <v>26112216</v>
      </c>
      <c r="JT183" s="1">
        <v>26112216</v>
      </c>
      <c r="JU183" s="1">
        <v>26112216</v>
      </c>
      <c r="JV183" s="1">
        <v>26112216</v>
      </c>
      <c r="JW183" s="1">
        <v>26112216</v>
      </c>
      <c r="JX183" s="1">
        <v>26112216</v>
      </c>
      <c r="JY183" s="1">
        <v>26112216</v>
      </c>
      <c r="JZ183" s="1">
        <v>26112216</v>
      </c>
      <c r="KA183" s="1">
        <v>26112216</v>
      </c>
      <c r="KB183" s="1">
        <v>26112216</v>
      </c>
      <c r="KC183" s="1">
        <v>26112216</v>
      </c>
      <c r="KD183" s="1">
        <v>26112216</v>
      </c>
      <c r="KE183" s="1">
        <v>26112216</v>
      </c>
      <c r="KF183" s="1">
        <v>26112216</v>
      </c>
      <c r="KG183" s="1">
        <v>26112216</v>
      </c>
      <c r="KH183" s="1">
        <v>26112216</v>
      </c>
      <c r="KI183" s="1">
        <v>26112216</v>
      </c>
      <c r="KJ183" s="1">
        <v>26112216</v>
      </c>
      <c r="KK183" s="1">
        <v>26112216</v>
      </c>
      <c r="KL183" s="1">
        <v>26112216</v>
      </c>
      <c r="KM183" s="1">
        <v>26112216</v>
      </c>
      <c r="KN183" s="1">
        <v>3026041</v>
      </c>
      <c r="KO183" s="1">
        <v>26112216</v>
      </c>
    </row>
    <row r="184" spans="1:301" x14ac:dyDescent="0.3">
      <c r="A184" s="11" t="s">
        <v>8204</v>
      </c>
      <c r="B184" s="1">
        <v>20469</v>
      </c>
      <c r="C184" s="1">
        <v>20470</v>
      </c>
      <c r="D184" s="1">
        <v>20471</v>
      </c>
      <c r="E184" s="1">
        <v>20472</v>
      </c>
      <c r="F184" s="1">
        <v>20473</v>
      </c>
      <c r="G184" s="1">
        <v>20474</v>
      </c>
      <c r="H184" s="1">
        <v>20521</v>
      </c>
      <c r="I184" s="1">
        <v>20432</v>
      </c>
      <c r="J184" s="1">
        <v>20433</v>
      </c>
      <c r="K184" s="1">
        <v>20434</v>
      </c>
      <c r="L184" s="1">
        <v>20435</v>
      </c>
      <c r="M184" s="1">
        <v>20438</v>
      </c>
      <c r="N184" s="1">
        <v>20439</v>
      </c>
      <c r="O184" s="1">
        <v>20440</v>
      </c>
      <c r="P184" s="1">
        <v>20441</v>
      </c>
      <c r="Q184" s="1">
        <v>20442</v>
      </c>
      <c r="R184" s="1">
        <v>20443</v>
      </c>
      <c r="S184" s="1">
        <v>20444</v>
      </c>
      <c r="T184" s="1">
        <v>20445</v>
      </c>
      <c r="U184" s="1">
        <v>20446</v>
      </c>
      <c r="V184" s="1">
        <v>20463</v>
      </c>
      <c r="W184" s="1">
        <v>20466</v>
      </c>
      <c r="X184" s="1">
        <v>20524</v>
      </c>
      <c r="Y184" s="1">
        <v>20525</v>
      </c>
      <c r="Z184" s="1">
        <v>20526</v>
      </c>
      <c r="AA184" s="1">
        <v>20527</v>
      </c>
      <c r="AB184" s="1">
        <v>20528</v>
      </c>
      <c r="AC184" s="1">
        <v>20529</v>
      </c>
      <c r="AD184" s="1">
        <v>20530</v>
      </c>
      <c r="AE184" s="1">
        <v>20419</v>
      </c>
      <c r="AF184" s="1">
        <v>20420</v>
      </c>
      <c r="AG184" s="1">
        <v>20421</v>
      </c>
      <c r="AH184" s="1">
        <v>20408</v>
      </c>
      <c r="AI184" s="1">
        <v>20409</v>
      </c>
      <c r="AJ184" s="1">
        <v>20410</v>
      </c>
      <c r="AK184" s="1">
        <v>20411</v>
      </c>
      <c r="AL184" s="1">
        <v>20412</v>
      </c>
      <c r="AM184" s="1">
        <v>20413</v>
      </c>
      <c r="AN184" s="1">
        <v>20414</v>
      </c>
      <c r="AO184" s="1">
        <v>20415</v>
      </c>
      <c r="AP184" s="1">
        <v>20452</v>
      </c>
      <c r="AQ184" s="1">
        <v>20453</v>
      </c>
      <c r="AR184" s="1">
        <v>20454</v>
      </c>
      <c r="AS184" s="1">
        <v>20455</v>
      </c>
      <c r="AT184" s="1">
        <v>20505</v>
      </c>
      <c r="AU184" s="1">
        <v>20506</v>
      </c>
      <c r="AV184" s="1">
        <v>20507</v>
      </c>
      <c r="AW184" s="1">
        <v>20508</v>
      </c>
      <c r="AX184" s="1">
        <v>20509</v>
      </c>
      <c r="AY184" s="1">
        <v>20510</v>
      </c>
      <c r="AZ184" s="1">
        <v>20511</v>
      </c>
      <c r="BA184" s="1">
        <v>20512</v>
      </c>
      <c r="BB184" s="1">
        <v>20513</v>
      </c>
      <c r="BC184" s="1">
        <v>20517</v>
      </c>
      <c r="BD184" s="1">
        <v>20518</v>
      </c>
      <c r="BE184" s="1">
        <v>20425</v>
      </c>
      <c r="BF184" s="1">
        <v>20426</v>
      </c>
      <c r="BG184" s="1">
        <v>20427</v>
      </c>
      <c r="BH184" s="1">
        <v>20428</v>
      </c>
      <c r="BI184" s="1">
        <v>20429</v>
      </c>
      <c r="BJ184" s="1">
        <v>20401</v>
      </c>
      <c r="BK184" s="1">
        <v>20402</v>
      </c>
      <c r="BL184" s="1">
        <v>20403</v>
      </c>
      <c r="BM184" s="1">
        <v>20404</v>
      </c>
      <c r="BN184" s="1">
        <v>20405</v>
      </c>
      <c r="BO184" s="1">
        <v>20384</v>
      </c>
      <c r="BP184" s="1">
        <v>20385</v>
      </c>
      <c r="BQ184" s="1">
        <v>20386</v>
      </c>
      <c r="BR184" s="1">
        <v>20387</v>
      </c>
      <c r="BS184" s="1">
        <v>20459</v>
      </c>
      <c r="BT184" s="1">
        <v>20479</v>
      </c>
      <c r="BU184" s="1">
        <v>20480</v>
      </c>
      <c r="BV184" s="1">
        <v>20481</v>
      </c>
      <c r="BW184" s="1">
        <v>20482</v>
      </c>
      <c r="BX184" s="1">
        <v>20483</v>
      </c>
      <c r="BY184" s="1">
        <v>20390</v>
      </c>
      <c r="BZ184" s="1">
        <v>20391</v>
      </c>
      <c r="CA184" s="1">
        <v>20394</v>
      </c>
      <c r="CB184" s="1">
        <v>20395</v>
      </c>
      <c r="CC184" s="1">
        <v>20396</v>
      </c>
      <c r="CD184" s="1">
        <v>20494</v>
      </c>
      <c r="CE184" s="1">
        <v>20495</v>
      </c>
      <c r="CF184" s="1">
        <v>20496</v>
      </c>
      <c r="CG184" s="1">
        <v>20497</v>
      </c>
      <c r="CH184" s="1">
        <v>20498</v>
      </c>
      <c r="CI184" s="1">
        <v>20499</v>
      </c>
      <c r="CJ184" s="1">
        <v>20500</v>
      </c>
      <c r="CK184" s="1">
        <v>20501</v>
      </c>
      <c r="CL184" s="1">
        <v>20502</v>
      </c>
      <c r="CM184" s="1">
        <v>20487</v>
      </c>
      <c r="CN184" s="1">
        <v>20488</v>
      </c>
      <c r="CO184" s="1">
        <v>20489</v>
      </c>
      <c r="CP184" s="1">
        <v>20422</v>
      </c>
      <c r="CQ184" s="1">
        <v>20460</v>
      </c>
      <c r="CR184" s="1">
        <v>20490</v>
      </c>
      <c r="CS184" s="1">
        <v>20475</v>
      </c>
      <c r="CT184" s="1">
        <v>20447</v>
      </c>
      <c r="CU184" s="1">
        <v>20448</v>
      </c>
      <c r="CV184" s="1">
        <v>20416</v>
      </c>
      <c r="CW184" s="1">
        <v>20514</v>
      </c>
      <c r="CX184" s="1">
        <v>20397</v>
      </c>
      <c r="CY184" s="1">
        <v>20398</v>
      </c>
      <c r="CZ184" s="1">
        <v>20476</v>
      </c>
      <c r="DA184" s="1">
        <v>20449</v>
      </c>
      <c r="DB184" s="1">
        <v>20456</v>
      </c>
      <c r="DC184" s="1">
        <v>20484</v>
      </c>
      <c r="DD184" s="1">
        <v>20491</v>
      </c>
      <c r="DE184" s="1">
        <v>20388</v>
      </c>
      <c r="DF184" s="1">
        <v>20392</v>
      </c>
      <c r="DG184" s="1">
        <v>20464</v>
      </c>
      <c r="DH184" s="1">
        <v>20399</v>
      </c>
      <c r="DI184" s="1">
        <v>20406</v>
      </c>
      <c r="DJ184" s="1">
        <v>20417</v>
      </c>
      <c r="DK184" s="1">
        <v>20423</v>
      </c>
      <c r="DL184" s="1">
        <v>20430</v>
      </c>
      <c r="DM184" s="1">
        <v>20436</v>
      </c>
      <c r="DN184" s="1">
        <v>20450</v>
      </c>
      <c r="DO184" s="1">
        <v>20457</v>
      </c>
      <c r="DP184" s="1">
        <v>20461</v>
      </c>
      <c r="DQ184" s="1">
        <v>20477</v>
      </c>
      <c r="DR184" s="1">
        <v>20485</v>
      </c>
      <c r="DS184" s="1">
        <v>20492</v>
      </c>
      <c r="DT184" s="1">
        <v>20503</v>
      </c>
      <c r="DU184" s="1">
        <v>20515</v>
      </c>
      <c r="DV184" s="1">
        <v>20467</v>
      </c>
      <c r="DW184" s="1">
        <v>20519</v>
      </c>
      <c r="DX184" s="1">
        <v>20522</v>
      </c>
      <c r="DY184" s="1">
        <v>20531</v>
      </c>
      <c r="DZ184" s="1">
        <v>20389</v>
      </c>
      <c r="EA184" s="1">
        <v>20393</v>
      </c>
      <c r="EB184" s="1">
        <v>20465</v>
      </c>
      <c r="EC184" s="1">
        <v>20400</v>
      </c>
      <c r="ED184" s="1">
        <v>20407</v>
      </c>
      <c r="EE184" s="1">
        <v>20418</v>
      </c>
      <c r="EF184" s="1">
        <v>20424</v>
      </c>
      <c r="EG184" s="1">
        <v>20431</v>
      </c>
      <c r="EH184" s="1">
        <v>20437</v>
      </c>
      <c r="EI184" s="1">
        <v>20451</v>
      </c>
      <c r="EJ184" s="1">
        <v>20458</v>
      </c>
      <c r="EK184" s="1">
        <v>20462</v>
      </c>
      <c r="EL184" s="1">
        <v>20478</v>
      </c>
      <c r="EM184" s="1">
        <v>20486</v>
      </c>
      <c r="EN184" s="1">
        <v>20493</v>
      </c>
      <c r="EO184" s="1">
        <v>20504</v>
      </c>
      <c r="EP184" s="1">
        <v>20516</v>
      </c>
      <c r="EQ184" s="1">
        <v>20468</v>
      </c>
      <c r="ER184" s="1">
        <v>20520</v>
      </c>
      <c r="ES184" s="1">
        <v>20523</v>
      </c>
      <c r="ET184" s="1">
        <v>20532</v>
      </c>
      <c r="EU184" s="1">
        <v>26112216</v>
      </c>
      <c r="EV184" s="1">
        <v>26112216</v>
      </c>
      <c r="EW184" s="1">
        <v>26112216</v>
      </c>
      <c r="EX184" s="1">
        <v>26112216</v>
      </c>
      <c r="EY184" s="1">
        <v>26112216</v>
      </c>
      <c r="EZ184" s="1">
        <v>26112216</v>
      </c>
      <c r="FA184" s="1">
        <v>26112216</v>
      </c>
      <c r="FB184" s="1">
        <v>26112216</v>
      </c>
      <c r="FC184" s="1">
        <v>26112216</v>
      </c>
      <c r="FD184" s="1">
        <v>26112216</v>
      </c>
      <c r="FE184" s="1">
        <v>26112216</v>
      </c>
      <c r="FF184" s="1">
        <v>26112216</v>
      </c>
      <c r="FG184" s="1">
        <v>26112216</v>
      </c>
      <c r="FH184" s="1">
        <v>26112216</v>
      </c>
      <c r="FI184" s="1">
        <v>26112216</v>
      </c>
      <c r="FJ184" s="1">
        <v>26112216</v>
      </c>
      <c r="FK184" s="1">
        <v>26112216</v>
      </c>
      <c r="FL184" s="1">
        <v>26112216</v>
      </c>
      <c r="FM184" s="1">
        <v>26112216</v>
      </c>
      <c r="FN184" s="1">
        <v>26112216</v>
      </c>
      <c r="FO184" s="1">
        <v>26112216</v>
      </c>
      <c r="FP184" s="1">
        <v>26112216</v>
      </c>
      <c r="FQ184" s="1">
        <v>26112216</v>
      </c>
      <c r="FR184" s="1">
        <v>26112216</v>
      </c>
      <c r="FS184" s="1">
        <v>26112216</v>
      </c>
      <c r="FT184" s="1">
        <v>26112216</v>
      </c>
      <c r="FU184" s="1">
        <v>26112216</v>
      </c>
      <c r="FV184" s="1">
        <v>26112216</v>
      </c>
      <c r="FW184" s="1">
        <v>26112216</v>
      </c>
      <c r="FX184" s="1">
        <v>26112216</v>
      </c>
      <c r="FY184" s="1">
        <v>26112216</v>
      </c>
      <c r="FZ184" s="1">
        <v>26112216</v>
      </c>
      <c r="GA184" s="1">
        <v>26112216</v>
      </c>
      <c r="GB184" s="1">
        <v>26112216</v>
      </c>
      <c r="GC184" s="1">
        <v>26112216</v>
      </c>
      <c r="GD184" s="1">
        <v>26112216</v>
      </c>
      <c r="GE184" s="1">
        <v>26112216</v>
      </c>
      <c r="GF184" s="1">
        <v>26112216</v>
      </c>
      <c r="GG184" s="1">
        <v>26112216</v>
      </c>
      <c r="GH184" s="1">
        <v>26112216</v>
      </c>
      <c r="GI184" s="1">
        <v>26112216</v>
      </c>
      <c r="GJ184" s="1">
        <v>26112216</v>
      </c>
      <c r="GK184" s="1">
        <v>26112216</v>
      </c>
      <c r="GL184" s="1">
        <v>26112216</v>
      </c>
      <c r="GM184" s="1">
        <v>26112216</v>
      </c>
      <c r="GN184" s="1">
        <v>26112216</v>
      </c>
      <c r="GO184" s="1">
        <v>26112216</v>
      </c>
      <c r="GP184" s="1">
        <v>26112216</v>
      </c>
      <c r="GQ184" s="1">
        <v>26112216</v>
      </c>
      <c r="GR184" s="1">
        <v>26112216</v>
      </c>
      <c r="GS184" s="1">
        <v>26112216</v>
      </c>
      <c r="GT184" s="1">
        <v>26112216</v>
      </c>
      <c r="GU184" s="1">
        <v>26112216</v>
      </c>
      <c r="GV184" s="1">
        <v>26112216</v>
      </c>
      <c r="GW184" s="1">
        <v>26112216</v>
      </c>
      <c r="GX184" s="1">
        <v>26112216</v>
      </c>
      <c r="GY184" s="1">
        <v>26112216</v>
      </c>
      <c r="GZ184" s="1">
        <v>26112216</v>
      </c>
      <c r="HA184" s="1">
        <v>26112216</v>
      </c>
      <c r="HB184" s="1">
        <v>26112216</v>
      </c>
      <c r="HC184" s="1">
        <v>26112216</v>
      </c>
      <c r="HD184" s="1">
        <v>26112216</v>
      </c>
      <c r="HE184" s="1">
        <v>26112216</v>
      </c>
      <c r="HF184" s="1">
        <v>26112216</v>
      </c>
      <c r="HG184" s="1">
        <v>26112216</v>
      </c>
      <c r="HH184" s="1">
        <v>26112216</v>
      </c>
      <c r="HI184" s="1">
        <v>26112216</v>
      </c>
      <c r="HJ184" s="1">
        <v>26112216</v>
      </c>
      <c r="HK184" s="1">
        <v>26112216</v>
      </c>
      <c r="HL184" s="1">
        <v>26112216</v>
      </c>
      <c r="HM184" s="1">
        <v>26112216</v>
      </c>
      <c r="HN184" s="1">
        <v>26112216</v>
      </c>
      <c r="HO184" s="1">
        <v>26112216</v>
      </c>
      <c r="HP184" s="1">
        <v>26112216</v>
      </c>
      <c r="HQ184" s="1">
        <v>26112216</v>
      </c>
      <c r="HR184" s="1">
        <v>26112216</v>
      </c>
      <c r="HS184" s="1">
        <v>26112216</v>
      </c>
      <c r="HT184" s="1">
        <v>26112216</v>
      </c>
      <c r="HU184" s="1">
        <v>26112216</v>
      </c>
      <c r="HV184" s="1">
        <v>26112216</v>
      </c>
      <c r="HW184" s="1">
        <v>26112216</v>
      </c>
      <c r="HX184" s="1">
        <v>26112216</v>
      </c>
      <c r="HY184" s="1">
        <v>26112216</v>
      </c>
      <c r="HZ184" s="1">
        <v>26112216</v>
      </c>
      <c r="IA184" s="1">
        <v>26112216</v>
      </c>
      <c r="IB184" s="1">
        <v>26112216</v>
      </c>
      <c r="IC184" s="1">
        <v>26112216</v>
      </c>
      <c r="ID184" s="1">
        <v>26112216</v>
      </c>
      <c r="IE184" s="1">
        <v>26112216</v>
      </c>
      <c r="IF184" s="1">
        <v>26112216</v>
      </c>
      <c r="IG184" s="1">
        <v>26112216</v>
      </c>
      <c r="IH184" s="1">
        <v>26112216</v>
      </c>
      <c r="II184" s="1">
        <v>26112216</v>
      </c>
      <c r="IJ184" s="1">
        <v>26112216</v>
      </c>
      <c r="IK184" s="1">
        <v>26112216</v>
      </c>
      <c r="IL184" s="1">
        <v>26112216</v>
      </c>
      <c r="IM184" s="1">
        <v>26112216</v>
      </c>
      <c r="IN184" s="1">
        <v>26112216</v>
      </c>
      <c r="IO184" s="1">
        <v>26112216</v>
      </c>
      <c r="IP184" s="1">
        <v>26112216</v>
      </c>
      <c r="IQ184" s="1">
        <v>26112216</v>
      </c>
      <c r="IR184" s="1">
        <v>26112216</v>
      </c>
      <c r="IS184" s="1">
        <v>26112216</v>
      </c>
      <c r="IT184" s="1">
        <v>26112216</v>
      </c>
      <c r="IU184" s="1">
        <v>26112216</v>
      </c>
      <c r="IV184" s="1">
        <v>26112216</v>
      </c>
      <c r="IW184" s="1">
        <v>26112216</v>
      </c>
      <c r="IX184" s="1">
        <v>26112216</v>
      </c>
      <c r="IY184" s="1">
        <v>26112216</v>
      </c>
      <c r="IZ184" s="1">
        <v>26112216</v>
      </c>
      <c r="JA184" s="1">
        <v>26112216</v>
      </c>
      <c r="JB184" s="1">
        <v>26112216</v>
      </c>
      <c r="JC184" s="1">
        <v>26112216</v>
      </c>
      <c r="JD184" s="1">
        <v>26112216</v>
      </c>
      <c r="JE184" s="1">
        <v>26112216</v>
      </c>
      <c r="JF184" s="1">
        <v>26112216</v>
      </c>
      <c r="JG184" s="1">
        <v>26112216</v>
      </c>
      <c r="JH184" s="1">
        <v>26112216</v>
      </c>
      <c r="JI184" s="1">
        <v>26112216</v>
      </c>
      <c r="JJ184" s="1">
        <v>26112216</v>
      </c>
      <c r="JK184" s="1">
        <v>26112216</v>
      </c>
      <c r="JL184" s="1">
        <v>26112216</v>
      </c>
      <c r="JM184" s="1">
        <v>26112216</v>
      </c>
      <c r="JN184" s="1">
        <v>26112216</v>
      </c>
      <c r="JO184" s="1">
        <v>26112216</v>
      </c>
      <c r="JP184" s="1">
        <v>26112216</v>
      </c>
      <c r="JQ184" s="1">
        <v>26112216</v>
      </c>
      <c r="JR184" s="1">
        <v>26112216</v>
      </c>
      <c r="JS184" s="1">
        <v>26112216</v>
      </c>
      <c r="JT184" s="1">
        <v>26112216</v>
      </c>
      <c r="JU184" s="1">
        <v>26112216</v>
      </c>
      <c r="JV184" s="1">
        <v>26112216</v>
      </c>
      <c r="JW184" s="1">
        <v>26112216</v>
      </c>
      <c r="JX184" s="1">
        <v>26112216</v>
      </c>
      <c r="JY184" s="1">
        <v>26112216</v>
      </c>
      <c r="JZ184" s="1">
        <v>26112216</v>
      </c>
      <c r="KA184" s="1">
        <v>26112216</v>
      </c>
      <c r="KB184" s="1">
        <v>26112216</v>
      </c>
      <c r="KC184" s="1">
        <v>26112216</v>
      </c>
      <c r="KD184" s="1">
        <v>26112216</v>
      </c>
      <c r="KE184" s="1">
        <v>26112216</v>
      </c>
      <c r="KF184" s="1">
        <v>26112216</v>
      </c>
      <c r="KG184" s="1">
        <v>26112216</v>
      </c>
      <c r="KH184" s="1">
        <v>26112216</v>
      </c>
      <c r="KI184" s="1">
        <v>26112216</v>
      </c>
      <c r="KJ184" s="1">
        <v>26112216</v>
      </c>
      <c r="KK184" s="1">
        <v>26112216</v>
      </c>
      <c r="KL184" s="1">
        <v>26112216</v>
      </c>
      <c r="KM184" s="1">
        <v>26112216</v>
      </c>
      <c r="KN184" s="1">
        <v>3048242</v>
      </c>
      <c r="KO184" s="1">
        <v>26112216</v>
      </c>
    </row>
    <row r="185" spans="1:301" x14ac:dyDescent="0.3">
      <c r="A185" s="11" t="s">
        <v>8205</v>
      </c>
      <c r="B185" s="1">
        <v>20618</v>
      </c>
      <c r="C185" s="1">
        <v>20619</v>
      </c>
      <c r="D185" s="1">
        <v>20620</v>
      </c>
      <c r="E185" s="1">
        <v>20621</v>
      </c>
      <c r="F185" s="1">
        <v>20622</v>
      </c>
      <c r="G185" s="1">
        <v>20623</v>
      </c>
      <c r="H185" s="1">
        <v>20670</v>
      </c>
      <c r="I185" s="1">
        <v>20581</v>
      </c>
      <c r="J185" s="1">
        <v>20582</v>
      </c>
      <c r="K185" s="1">
        <v>20583</v>
      </c>
      <c r="L185" s="1">
        <v>20584</v>
      </c>
      <c r="M185" s="1">
        <v>20587</v>
      </c>
      <c r="N185" s="1">
        <v>20588</v>
      </c>
      <c r="O185" s="1">
        <v>20589</v>
      </c>
      <c r="P185" s="1">
        <v>20590</v>
      </c>
      <c r="Q185" s="1">
        <v>20591</v>
      </c>
      <c r="R185" s="1">
        <v>20592</v>
      </c>
      <c r="S185" s="1">
        <v>20593</v>
      </c>
      <c r="T185" s="1">
        <v>20594</v>
      </c>
      <c r="U185" s="1">
        <v>20595</v>
      </c>
      <c r="V185" s="1">
        <v>20612</v>
      </c>
      <c r="W185" s="1">
        <v>20615</v>
      </c>
      <c r="X185" s="1">
        <v>20673</v>
      </c>
      <c r="Y185" s="1">
        <v>20674</v>
      </c>
      <c r="Z185" s="1">
        <v>20675</v>
      </c>
      <c r="AA185" s="1">
        <v>20676</v>
      </c>
      <c r="AB185" s="1">
        <v>20677</v>
      </c>
      <c r="AC185" s="1">
        <v>20678</v>
      </c>
      <c r="AD185" s="1">
        <v>20679</v>
      </c>
      <c r="AE185" s="1">
        <v>20568</v>
      </c>
      <c r="AF185" s="1">
        <v>20569</v>
      </c>
      <c r="AG185" s="1">
        <v>20570</v>
      </c>
      <c r="AH185" s="1">
        <v>20557</v>
      </c>
      <c r="AI185" s="1">
        <v>20558</v>
      </c>
      <c r="AJ185" s="1">
        <v>20559</v>
      </c>
      <c r="AK185" s="1">
        <v>20560</v>
      </c>
      <c r="AL185" s="1">
        <v>20561</v>
      </c>
      <c r="AM185" s="1">
        <v>20562</v>
      </c>
      <c r="AN185" s="1">
        <v>20563</v>
      </c>
      <c r="AO185" s="1">
        <v>20564</v>
      </c>
      <c r="AP185" s="1">
        <v>20601</v>
      </c>
      <c r="AQ185" s="1">
        <v>20602</v>
      </c>
      <c r="AR185" s="1">
        <v>20603</v>
      </c>
      <c r="AS185" s="1">
        <v>20604</v>
      </c>
      <c r="AT185" s="1">
        <v>20654</v>
      </c>
      <c r="AU185" s="1">
        <v>20655</v>
      </c>
      <c r="AV185" s="1">
        <v>20656</v>
      </c>
      <c r="AW185" s="1">
        <v>20657</v>
      </c>
      <c r="AX185" s="1">
        <v>20658</v>
      </c>
      <c r="AY185" s="1">
        <v>20659</v>
      </c>
      <c r="AZ185" s="1">
        <v>20660</v>
      </c>
      <c r="BA185" s="1">
        <v>20661</v>
      </c>
      <c r="BB185" s="1">
        <v>20662</v>
      </c>
      <c r="BC185" s="1">
        <v>20666</v>
      </c>
      <c r="BD185" s="1">
        <v>20667</v>
      </c>
      <c r="BE185" s="1">
        <v>20574</v>
      </c>
      <c r="BF185" s="1">
        <v>20575</v>
      </c>
      <c r="BG185" s="1">
        <v>20576</v>
      </c>
      <c r="BH185" s="1">
        <v>20577</v>
      </c>
      <c r="BI185" s="1">
        <v>20578</v>
      </c>
      <c r="BJ185" s="1">
        <v>20550</v>
      </c>
      <c r="BK185" s="1">
        <v>20551</v>
      </c>
      <c r="BL185" s="1">
        <v>20552</v>
      </c>
      <c r="BM185" s="1">
        <v>20553</v>
      </c>
      <c r="BN185" s="1">
        <v>20554</v>
      </c>
      <c r="BO185" s="1">
        <v>20533</v>
      </c>
      <c r="BP185" s="1">
        <v>20534</v>
      </c>
      <c r="BQ185" s="1">
        <v>20535</v>
      </c>
      <c r="BR185" s="1">
        <v>20536</v>
      </c>
      <c r="BS185" s="1">
        <v>20608</v>
      </c>
      <c r="BT185" s="1">
        <v>20628</v>
      </c>
      <c r="BU185" s="1">
        <v>20629</v>
      </c>
      <c r="BV185" s="1">
        <v>20630</v>
      </c>
      <c r="BW185" s="1">
        <v>20631</v>
      </c>
      <c r="BX185" s="1">
        <v>20632</v>
      </c>
      <c r="BY185" s="1">
        <v>20539</v>
      </c>
      <c r="BZ185" s="1">
        <v>20540</v>
      </c>
      <c r="CA185" s="1">
        <v>20543</v>
      </c>
      <c r="CB185" s="1">
        <v>20544</v>
      </c>
      <c r="CC185" s="1">
        <v>20545</v>
      </c>
      <c r="CD185" s="1">
        <v>20643</v>
      </c>
      <c r="CE185" s="1">
        <v>20644</v>
      </c>
      <c r="CF185" s="1">
        <v>20645</v>
      </c>
      <c r="CG185" s="1">
        <v>20646</v>
      </c>
      <c r="CH185" s="1">
        <v>20647</v>
      </c>
      <c r="CI185" s="1">
        <v>20648</v>
      </c>
      <c r="CJ185" s="1">
        <v>20649</v>
      </c>
      <c r="CK185" s="1">
        <v>20650</v>
      </c>
      <c r="CL185" s="1">
        <v>20651</v>
      </c>
      <c r="CM185" s="1">
        <v>20636</v>
      </c>
      <c r="CN185" s="1">
        <v>20637</v>
      </c>
      <c r="CO185" s="1">
        <v>20638</v>
      </c>
      <c r="CP185" s="1">
        <v>20571</v>
      </c>
      <c r="CQ185" s="1">
        <v>20609</v>
      </c>
      <c r="CR185" s="1">
        <v>20639</v>
      </c>
      <c r="CS185" s="1">
        <v>20624</v>
      </c>
      <c r="CT185" s="1">
        <v>20596</v>
      </c>
      <c r="CU185" s="1">
        <v>20597</v>
      </c>
      <c r="CV185" s="1">
        <v>20565</v>
      </c>
      <c r="CW185" s="1">
        <v>20663</v>
      </c>
      <c r="CX185" s="1">
        <v>20546</v>
      </c>
      <c r="CY185" s="1">
        <v>20547</v>
      </c>
      <c r="CZ185" s="1">
        <v>20625</v>
      </c>
      <c r="DA185" s="1">
        <v>20598</v>
      </c>
      <c r="DB185" s="1">
        <v>20605</v>
      </c>
      <c r="DC185" s="1">
        <v>20633</v>
      </c>
      <c r="DD185" s="1">
        <v>20640</v>
      </c>
      <c r="DE185" s="1">
        <v>20537</v>
      </c>
      <c r="DF185" s="1">
        <v>20541</v>
      </c>
      <c r="DG185" s="1">
        <v>20613</v>
      </c>
      <c r="DH185" s="1">
        <v>20548</v>
      </c>
      <c r="DI185" s="1">
        <v>20555</v>
      </c>
      <c r="DJ185" s="1">
        <v>20566</v>
      </c>
      <c r="DK185" s="1">
        <v>20572</v>
      </c>
      <c r="DL185" s="1">
        <v>20579</v>
      </c>
      <c r="DM185" s="1">
        <v>20585</v>
      </c>
      <c r="DN185" s="1">
        <v>20599</v>
      </c>
      <c r="DO185" s="1">
        <v>20606</v>
      </c>
      <c r="DP185" s="1">
        <v>20610</v>
      </c>
      <c r="DQ185" s="1">
        <v>20626</v>
      </c>
      <c r="DR185" s="1">
        <v>20634</v>
      </c>
      <c r="DS185" s="1">
        <v>20641</v>
      </c>
      <c r="DT185" s="1">
        <v>20652</v>
      </c>
      <c r="DU185" s="1">
        <v>20664</v>
      </c>
      <c r="DV185" s="1">
        <v>20616</v>
      </c>
      <c r="DW185" s="1">
        <v>20668</v>
      </c>
      <c r="DX185" s="1">
        <v>20671</v>
      </c>
      <c r="DY185" s="1">
        <v>20680</v>
      </c>
      <c r="DZ185" s="1">
        <v>20538</v>
      </c>
      <c r="EA185" s="1">
        <v>20542</v>
      </c>
      <c r="EB185" s="1">
        <v>20614</v>
      </c>
      <c r="EC185" s="1">
        <v>20549</v>
      </c>
      <c r="ED185" s="1">
        <v>20556</v>
      </c>
      <c r="EE185" s="1">
        <v>20567</v>
      </c>
      <c r="EF185" s="1">
        <v>20573</v>
      </c>
      <c r="EG185" s="1">
        <v>20580</v>
      </c>
      <c r="EH185" s="1">
        <v>20586</v>
      </c>
      <c r="EI185" s="1">
        <v>20600</v>
      </c>
      <c r="EJ185" s="1">
        <v>20607</v>
      </c>
      <c r="EK185" s="1">
        <v>20611</v>
      </c>
      <c r="EL185" s="1">
        <v>20627</v>
      </c>
      <c r="EM185" s="1">
        <v>20635</v>
      </c>
      <c r="EN185" s="1">
        <v>20642</v>
      </c>
      <c r="EO185" s="1">
        <v>20653</v>
      </c>
      <c r="EP185" s="1">
        <v>20665</v>
      </c>
      <c r="EQ185" s="1">
        <v>20617</v>
      </c>
      <c r="ER185" s="1">
        <v>20669</v>
      </c>
      <c r="ES185" s="1">
        <v>20672</v>
      </c>
      <c r="ET185" s="1">
        <v>20681</v>
      </c>
      <c r="EU185" s="1">
        <v>26112216</v>
      </c>
      <c r="EV185" s="1">
        <v>26112216</v>
      </c>
      <c r="EW185" s="1">
        <v>26112216</v>
      </c>
      <c r="EX185" s="1">
        <v>26112216</v>
      </c>
      <c r="EY185" s="1">
        <v>26112216</v>
      </c>
      <c r="EZ185" s="1">
        <v>26112216</v>
      </c>
      <c r="FA185" s="1">
        <v>26112216</v>
      </c>
      <c r="FB185" s="1">
        <v>26112216</v>
      </c>
      <c r="FC185" s="1">
        <v>26112216</v>
      </c>
      <c r="FD185" s="1">
        <v>26112216</v>
      </c>
      <c r="FE185" s="1">
        <v>26112216</v>
      </c>
      <c r="FF185" s="1">
        <v>26112216</v>
      </c>
      <c r="FG185" s="1">
        <v>26112216</v>
      </c>
      <c r="FH185" s="1">
        <v>26112216</v>
      </c>
      <c r="FI185" s="1">
        <v>26112216</v>
      </c>
      <c r="FJ185" s="1">
        <v>26112216</v>
      </c>
      <c r="FK185" s="1">
        <v>26112216</v>
      </c>
      <c r="FL185" s="1">
        <v>26112216</v>
      </c>
      <c r="FM185" s="1">
        <v>26112216</v>
      </c>
      <c r="FN185" s="1">
        <v>26112216</v>
      </c>
      <c r="FO185" s="1">
        <v>26112216</v>
      </c>
      <c r="FP185" s="1">
        <v>26112216</v>
      </c>
      <c r="FQ185" s="1">
        <v>26112216</v>
      </c>
      <c r="FR185" s="1">
        <v>26112216</v>
      </c>
      <c r="FS185" s="1">
        <v>26112216</v>
      </c>
      <c r="FT185" s="1">
        <v>26112216</v>
      </c>
      <c r="FU185" s="1">
        <v>26112216</v>
      </c>
      <c r="FV185" s="1">
        <v>26112216</v>
      </c>
      <c r="FW185" s="1">
        <v>26112216</v>
      </c>
      <c r="FX185" s="1">
        <v>26112216</v>
      </c>
      <c r="FY185" s="1">
        <v>26112216</v>
      </c>
      <c r="FZ185" s="1">
        <v>26112216</v>
      </c>
      <c r="GA185" s="1">
        <v>26112216</v>
      </c>
      <c r="GB185" s="1">
        <v>26112216</v>
      </c>
      <c r="GC185" s="1">
        <v>26112216</v>
      </c>
      <c r="GD185" s="1">
        <v>26112216</v>
      </c>
      <c r="GE185" s="1">
        <v>26112216</v>
      </c>
      <c r="GF185" s="1">
        <v>26112216</v>
      </c>
      <c r="GG185" s="1">
        <v>26112216</v>
      </c>
      <c r="GH185" s="1">
        <v>26112216</v>
      </c>
      <c r="GI185" s="1">
        <v>26112216</v>
      </c>
      <c r="GJ185" s="1">
        <v>26112216</v>
      </c>
      <c r="GK185" s="1">
        <v>26112216</v>
      </c>
      <c r="GL185" s="1">
        <v>26112216</v>
      </c>
      <c r="GM185" s="1">
        <v>26112216</v>
      </c>
      <c r="GN185" s="1">
        <v>26112216</v>
      </c>
      <c r="GO185" s="1">
        <v>26112216</v>
      </c>
      <c r="GP185" s="1">
        <v>26112216</v>
      </c>
      <c r="GQ185" s="1">
        <v>26112216</v>
      </c>
      <c r="GR185" s="1">
        <v>26112216</v>
      </c>
      <c r="GS185" s="1">
        <v>26112216</v>
      </c>
      <c r="GT185" s="1">
        <v>26112216</v>
      </c>
      <c r="GU185" s="1">
        <v>26112216</v>
      </c>
      <c r="GV185" s="1">
        <v>26112216</v>
      </c>
      <c r="GW185" s="1">
        <v>26112216</v>
      </c>
      <c r="GX185" s="1">
        <v>26112216</v>
      </c>
      <c r="GY185" s="1">
        <v>26112216</v>
      </c>
      <c r="GZ185" s="1">
        <v>26112216</v>
      </c>
      <c r="HA185" s="1">
        <v>26112216</v>
      </c>
      <c r="HB185" s="1">
        <v>26112216</v>
      </c>
      <c r="HC185" s="1">
        <v>26112216</v>
      </c>
      <c r="HD185" s="1">
        <v>26112216</v>
      </c>
      <c r="HE185" s="1">
        <v>26112216</v>
      </c>
      <c r="HF185" s="1">
        <v>26112216</v>
      </c>
      <c r="HG185" s="1">
        <v>26112216</v>
      </c>
      <c r="HH185" s="1">
        <v>26112216</v>
      </c>
      <c r="HI185" s="1">
        <v>26112216</v>
      </c>
      <c r="HJ185" s="1">
        <v>26112216</v>
      </c>
      <c r="HK185" s="1">
        <v>26112216</v>
      </c>
      <c r="HL185" s="1">
        <v>26112216</v>
      </c>
      <c r="HM185" s="1">
        <v>26112216</v>
      </c>
      <c r="HN185" s="1">
        <v>26112216</v>
      </c>
      <c r="HO185" s="1">
        <v>26112216</v>
      </c>
      <c r="HP185" s="1">
        <v>26112216</v>
      </c>
      <c r="HQ185" s="1">
        <v>26112216</v>
      </c>
      <c r="HR185" s="1">
        <v>26112216</v>
      </c>
      <c r="HS185" s="1">
        <v>26112216</v>
      </c>
      <c r="HT185" s="1">
        <v>26112216</v>
      </c>
      <c r="HU185" s="1">
        <v>26112216</v>
      </c>
      <c r="HV185" s="1">
        <v>26112216</v>
      </c>
      <c r="HW185" s="1">
        <v>26112216</v>
      </c>
      <c r="HX185" s="1">
        <v>26112216</v>
      </c>
      <c r="HY185" s="1">
        <v>26112216</v>
      </c>
      <c r="HZ185" s="1">
        <v>26112216</v>
      </c>
      <c r="IA185" s="1">
        <v>26112216</v>
      </c>
      <c r="IB185" s="1">
        <v>26112216</v>
      </c>
      <c r="IC185" s="1">
        <v>26112216</v>
      </c>
      <c r="ID185" s="1">
        <v>26112216</v>
      </c>
      <c r="IE185" s="1">
        <v>26112216</v>
      </c>
      <c r="IF185" s="1">
        <v>26112216</v>
      </c>
      <c r="IG185" s="1">
        <v>26112216</v>
      </c>
      <c r="IH185" s="1">
        <v>26112216</v>
      </c>
      <c r="II185" s="1">
        <v>26112216</v>
      </c>
      <c r="IJ185" s="1">
        <v>26112216</v>
      </c>
      <c r="IK185" s="1">
        <v>26112216</v>
      </c>
      <c r="IL185" s="1">
        <v>26112216</v>
      </c>
      <c r="IM185" s="1">
        <v>26112216</v>
      </c>
      <c r="IN185" s="1">
        <v>26112216</v>
      </c>
      <c r="IO185" s="1">
        <v>26112216</v>
      </c>
      <c r="IP185" s="1">
        <v>26112216</v>
      </c>
      <c r="IQ185" s="1">
        <v>26112216</v>
      </c>
      <c r="IR185" s="1">
        <v>26112216</v>
      </c>
      <c r="IS185" s="1">
        <v>26112216</v>
      </c>
      <c r="IT185" s="1">
        <v>26112216</v>
      </c>
      <c r="IU185" s="1">
        <v>26112216</v>
      </c>
      <c r="IV185" s="1">
        <v>26112216</v>
      </c>
      <c r="IW185" s="1">
        <v>26112216</v>
      </c>
      <c r="IX185" s="1">
        <v>26112216</v>
      </c>
      <c r="IY185" s="1">
        <v>26112216</v>
      </c>
      <c r="IZ185" s="1">
        <v>26112216</v>
      </c>
      <c r="JA185" s="1">
        <v>26112216</v>
      </c>
      <c r="JB185" s="1">
        <v>26112216</v>
      </c>
      <c r="JC185" s="1">
        <v>26112216</v>
      </c>
      <c r="JD185" s="1">
        <v>26112216</v>
      </c>
      <c r="JE185" s="1">
        <v>26112216</v>
      </c>
      <c r="JF185" s="1">
        <v>26112216</v>
      </c>
      <c r="JG185" s="1">
        <v>26112216</v>
      </c>
      <c r="JH185" s="1">
        <v>26112216</v>
      </c>
      <c r="JI185" s="1">
        <v>26112216</v>
      </c>
      <c r="JJ185" s="1">
        <v>26112216</v>
      </c>
      <c r="JK185" s="1">
        <v>26112216</v>
      </c>
      <c r="JL185" s="1">
        <v>26112216</v>
      </c>
      <c r="JM185" s="1">
        <v>26112216</v>
      </c>
      <c r="JN185" s="1">
        <v>26112216</v>
      </c>
      <c r="JO185" s="1">
        <v>26112216</v>
      </c>
      <c r="JP185" s="1">
        <v>26112216</v>
      </c>
      <c r="JQ185" s="1">
        <v>26112216</v>
      </c>
      <c r="JR185" s="1">
        <v>26112216</v>
      </c>
      <c r="JS185" s="1">
        <v>26112216</v>
      </c>
      <c r="JT185" s="1">
        <v>26112216</v>
      </c>
      <c r="JU185" s="1">
        <v>26112216</v>
      </c>
      <c r="JV185" s="1">
        <v>26112216</v>
      </c>
      <c r="JW185" s="1">
        <v>26112216</v>
      </c>
      <c r="JX185" s="1">
        <v>26112216</v>
      </c>
      <c r="JY185" s="1">
        <v>26112216</v>
      </c>
      <c r="JZ185" s="1">
        <v>26112216</v>
      </c>
      <c r="KA185" s="1">
        <v>26112216</v>
      </c>
      <c r="KB185" s="1">
        <v>26112216</v>
      </c>
      <c r="KC185" s="1">
        <v>26112216</v>
      </c>
      <c r="KD185" s="1">
        <v>26112216</v>
      </c>
      <c r="KE185" s="1">
        <v>26112216</v>
      </c>
      <c r="KF185" s="1">
        <v>26112216</v>
      </c>
      <c r="KG185" s="1">
        <v>26112216</v>
      </c>
      <c r="KH185" s="1">
        <v>26112216</v>
      </c>
      <c r="KI185" s="1">
        <v>26112216</v>
      </c>
      <c r="KJ185" s="1">
        <v>26112216</v>
      </c>
      <c r="KK185" s="1">
        <v>26112216</v>
      </c>
      <c r="KL185" s="1">
        <v>26112216</v>
      </c>
      <c r="KM185" s="1">
        <v>26112216</v>
      </c>
      <c r="KN185" s="1">
        <v>3070443</v>
      </c>
      <c r="KO185" s="1">
        <v>26112216</v>
      </c>
    </row>
    <row r="186" spans="1:301" x14ac:dyDescent="0.3">
      <c r="A186" s="11" t="s">
        <v>8206</v>
      </c>
      <c r="B186" s="1">
        <v>20767</v>
      </c>
      <c r="C186" s="1">
        <v>20768</v>
      </c>
      <c r="D186" s="1">
        <v>20769</v>
      </c>
      <c r="E186" s="1">
        <v>20770</v>
      </c>
      <c r="F186" s="1">
        <v>20771</v>
      </c>
      <c r="G186" s="1">
        <v>20772</v>
      </c>
      <c r="H186" s="1">
        <v>20819</v>
      </c>
      <c r="I186" s="1">
        <v>20730</v>
      </c>
      <c r="J186" s="1">
        <v>20731</v>
      </c>
      <c r="K186" s="1">
        <v>20732</v>
      </c>
      <c r="L186" s="1">
        <v>20733</v>
      </c>
      <c r="M186" s="1">
        <v>20736</v>
      </c>
      <c r="N186" s="1">
        <v>20737</v>
      </c>
      <c r="O186" s="1">
        <v>20738</v>
      </c>
      <c r="P186" s="1">
        <v>20739</v>
      </c>
      <c r="Q186" s="1">
        <v>20740</v>
      </c>
      <c r="R186" s="1">
        <v>20741</v>
      </c>
      <c r="S186" s="1">
        <v>20742</v>
      </c>
      <c r="T186" s="1">
        <v>20743</v>
      </c>
      <c r="U186" s="1">
        <v>20744</v>
      </c>
      <c r="V186" s="1">
        <v>20761</v>
      </c>
      <c r="W186" s="1">
        <v>20764</v>
      </c>
      <c r="X186" s="1">
        <v>20822</v>
      </c>
      <c r="Y186" s="1">
        <v>20823</v>
      </c>
      <c r="Z186" s="1">
        <v>20824</v>
      </c>
      <c r="AA186" s="1">
        <v>20825</v>
      </c>
      <c r="AB186" s="1">
        <v>20826</v>
      </c>
      <c r="AC186" s="1">
        <v>20827</v>
      </c>
      <c r="AD186" s="1">
        <v>20828</v>
      </c>
      <c r="AE186" s="1">
        <v>20717</v>
      </c>
      <c r="AF186" s="1">
        <v>20718</v>
      </c>
      <c r="AG186" s="1">
        <v>20719</v>
      </c>
      <c r="AH186" s="1">
        <v>20706</v>
      </c>
      <c r="AI186" s="1">
        <v>20707</v>
      </c>
      <c r="AJ186" s="1">
        <v>20708</v>
      </c>
      <c r="AK186" s="1">
        <v>20709</v>
      </c>
      <c r="AL186" s="1">
        <v>20710</v>
      </c>
      <c r="AM186" s="1">
        <v>20711</v>
      </c>
      <c r="AN186" s="1">
        <v>20712</v>
      </c>
      <c r="AO186" s="1">
        <v>20713</v>
      </c>
      <c r="AP186" s="1">
        <v>20750</v>
      </c>
      <c r="AQ186" s="1">
        <v>20751</v>
      </c>
      <c r="AR186" s="1">
        <v>20752</v>
      </c>
      <c r="AS186" s="1">
        <v>20753</v>
      </c>
      <c r="AT186" s="1">
        <v>20803</v>
      </c>
      <c r="AU186" s="1">
        <v>20804</v>
      </c>
      <c r="AV186" s="1">
        <v>20805</v>
      </c>
      <c r="AW186" s="1">
        <v>20806</v>
      </c>
      <c r="AX186" s="1">
        <v>20807</v>
      </c>
      <c r="AY186" s="1">
        <v>20808</v>
      </c>
      <c r="AZ186" s="1">
        <v>20809</v>
      </c>
      <c r="BA186" s="1">
        <v>20810</v>
      </c>
      <c r="BB186" s="1">
        <v>20811</v>
      </c>
      <c r="BC186" s="1">
        <v>20815</v>
      </c>
      <c r="BD186" s="1">
        <v>20816</v>
      </c>
      <c r="BE186" s="1">
        <v>20723</v>
      </c>
      <c r="BF186" s="1">
        <v>20724</v>
      </c>
      <c r="BG186" s="1">
        <v>20725</v>
      </c>
      <c r="BH186" s="1">
        <v>20726</v>
      </c>
      <c r="BI186" s="1">
        <v>20727</v>
      </c>
      <c r="BJ186" s="1">
        <v>20699</v>
      </c>
      <c r="BK186" s="1">
        <v>20700</v>
      </c>
      <c r="BL186" s="1">
        <v>20701</v>
      </c>
      <c r="BM186" s="1">
        <v>20702</v>
      </c>
      <c r="BN186" s="1">
        <v>20703</v>
      </c>
      <c r="BO186" s="1">
        <v>20682</v>
      </c>
      <c r="BP186" s="1">
        <v>20683</v>
      </c>
      <c r="BQ186" s="1">
        <v>20684</v>
      </c>
      <c r="BR186" s="1">
        <v>20685</v>
      </c>
      <c r="BS186" s="1">
        <v>20757</v>
      </c>
      <c r="BT186" s="1">
        <v>20777</v>
      </c>
      <c r="BU186" s="1">
        <v>20778</v>
      </c>
      <c r="BV186" s="1">
        <v>20779</v>
      </c>
      <c r="BW186" s="1">
        <v>20780</v>
      </c>
      <c r="BX186" s="1">
        <v>20781</v>
      </c>
      <c r="BY186" s="1">
        <v>20688</v>
      </c>
      <c r="BZ186" s="1">
        <v>20689</v>
      </c>
      <c r="CA186" s="1">
        <v>20692</v>
      </c>
      <c r="CB186" s="1">
        <v>20693</v>
      </c>
      <c r="CC186" s="1">
        <v>20694</v>
      </c>
      <c r="CD186" s="1">
        <v>20792</v>
      </c>
      <c r="CE186" s="1">
        <v>20793</v>
      </c>
      <c r="CF186" s="1">
        <v>20794</v>
      </c>
      <c r="CG186" s="1">
        <v>20795</v>
      </c>
      <c r="CH186" s="1">
        <v>20796</v>
      </c>
      <c r="CI186" s="1">
        <v>20797</v>
      </c>
      <c r="CJ186" s="1">
        <v>20798</v>
      </c>
      <c r="CK186" s="1">
        <v>20799</v>
      </c>
      <c r="CL186" s="1">
        <v>20800</v>
      </c>
      <c r="CM186" s="1">
        <v>20785</v>
      </c>
      <c r="CN186" s="1">
        <v>20786</v>
      </c>
      <c r="CO186" s="1">
        <v>20787</v>
      </c>
      <c r="CP186" s="1">
        <v>20720</v>
      </c>
      <c r="CQ186" s="1">
        <v>20758</v>
      </c>
      <c r="CR186" s="1">
        <v>20788</v>
      </c>
      <c r="CS186" s="1">
        <v>20773</v>
      </c>
      <c r="CT186" s="1">
        <v>20745</v>
      </c>
      <c r="CU186" s="1">
        <v>20746</v>
      </c>
      <c r="CV186" s="1">
        <v>20714</v>
      </c>
      <c r="CW186" s="1">
        <v>20812</v>
      </c>
      <c r="CX186" s="1">
        <v>20695</v>
      </c>
      <c r="CY186" s="1">
        <v>20696</v>
      </c>
      <c r="CZ186" s="1">
        <v>20774</v>
      </c>
      <c r="DA186" s="1">
        <v>20747</v>
      </c>
      <c r="DB186" s="1">
        <v>20754</v>
      </c>
      <c r="DC186" s="1">
        <v>20782</v>
      </c>
      <c r="DD186" s="1">
        <v>20789</v>
      </c>
      <c r="DE186" s="1">
        <v>20686</v>
      </c>
      <c r="DF186" s="1">
        <v>20690</v>
      </c>
      <c r="DG186" s="1">
        <v>20762</v>
      </c>
      <c r="DH186" s="1">
        <v>20697</v>
      </c>
      <c r="DI186" s="1">
        <v>20704</v>
      </c>
      <c r="DJ186" s="1">
        <v>20715</v>
      </c>
      <c r="DK186" s="1">
        <v>20721</v>
      </c>
      <c r="DL186" s="1">
        <v>20728</v>
      </c>
      <c r="DM186" s="1">
        <v>20734</v>
      </c>
      <c r="DN186" s="1">
        <v>20748</v>
      </c>
      <c r="DO186" s="1">
        <v>20755</v>
      </c>
      <c r="DP186" s="1">
        <v>20759</v>
      </c>
      <c r="DQ186" s="1">
        <v>20775</v>
      </c>
      <c r="DR186" s="1">
        <v>20783</v>
      </c>
      <c r="DS186" s="1">
        <v>20790</v>
      </c>
      <c r="DT186" s="1">
        <v>20801</v>
      </c>
      <c r="DU186" s="1">
        <v>20813</v>
      </c>
      <c r="DV186" s="1">
        <v>20765</v>
      </c>
      <c r="DW186" s="1">
        <v>20817</v>
      </c>
      <c r="DX186" s="1">
        <v>20820</v>
      </c>
      <c r="DY186" s="1">
        <v>20829</v>
      </c>
      <c r="DZ186" s="1">
        <v>20687</v>
      </c>
      <c r="EA186" s="1">
        <v>20691</v>
      </c>
      <c r="EB186" s="1">
        <v>20763</v>
      </c>
      <c r="EC186" s="1">
        <v>20698</v>
      </c>
      <c r="ED186" s="1">
        <v>20705</v>
      </c>
      <c r="EE186" s="1">
        <v>20716</v>
      </c>
      <c r="EF186" s="1">
        <v>20722</v>
      </c>
      <c r="EG186" s="1">
        <v>20729</v>
      </c>
      <c r="EH186" s="1">
        <v>20735</v>
      </c>
      <c r="EI186" s="1">
        <v>20749</v>
      </c>
      <c r="EJ186" s="1">
        <v>20756</v>
      </c>
      <c r="EK186" s="1">
        <v>20760</v>
      </c>
      <c r="EL186" s="1">
        <v>20776</v>
      </c>
      <c r="EM186" s="1">
        <v>20784</v>
      </c>
      <c r="EN186" s="1">
        <v>20791</v>
      </c>
      <c r="EO186" s="1">
        <v>20802</v>
      </c>
      <c r="EP186" s="1">
        <v>20814</v>
      </c>
      <c r="EQ186" s="1">
        <v>20766</v>
      </c>
      <c r="ER186" s="1">
        <v>20818</v>
      </c>
      <c r="ES186" s="1">
        <v>20821</v>
      </c>
      <c r="ET186" s="1">
        <v>20830</v>
      </c>
      <c r="EU186" s="1">
        <v>26112216</v>
      </c>
      <c r="EV186" s="1">
        <v>26112216</v>
      </c>
      <c r="EW186" s="1">
        <v>26112216</v>
      </c>
      <c r="EX186" s="1">
        <v>26112216</v>
      </c>
      <c r="EY186" s="1">
        <v>26112216</v>
      </c>
      <c r="EZ186" s="1">
        <v>26112216</v>
      </c>
      <c r="FA186" s="1">
        <v>26112216</v>
      </c>
      <c r="FB186" s="1">
        <v>26112216</v>
      </c>
      <c r="FC186" s="1">
        <v>26112216</v>
      </c>
      <c r="FD186" s="1">
        <v>26112216</v>
      </c>
      <c r="FE186" s="1">
        <v>26112216</v>
      </c>
      <c r="FF186" s="1">
        <v>26112216</v>
      </c>
      <c r="FG186" s="1">
        <v>26112216</v>
      </c>
      <c r="FH186" s="1">
        <v>26112216</v>
      </c>
      <c r="FI186" s="1">
        <v>26112216</v>
      </c>
      <c r="FJ186" s="1">
        <v>26112216</v>
      </c>
      <c r="FK186" s="1">
        <v>26112216</v>
      </c>
      <c r="FL186" s="1">
        <v>26112216</v>
      </c>
      <c r="FM186" s="1">
        <v>26112216</v>
      </c>
      <c r="FN186" s="1">
        <v>26112216</v>
      </c>
      <c r="FO186" s="1">
        <v>26112216</v>
      </c>
      <c r="FP186" s="1">
        <v>26112216</v>
      </c>
      <c r="FQ186" s="1">
        <v>26112216</v>
      </c>
      <c r="FR186" s="1">
        <v>26112216</v>
      </c>
      <c r="FS186" s="1">
        <v>26112216</v>
      </c>
      <c r="FT186" s="1">
        <v>26112216</v>
      </c>
      <c r="FU186" s="1">
        <v>26112216</v>
      </c>
      <c r="FV186" s="1">
        <v>26112216</v>
      </c>
      <c r="FW186" s="1">
        <v>26112216</v>
      </c>
      <c r="FX186" s="1">
        <v>26112216</v>
      </c>
      <c r="FY186" s="1">
        <v>26112216</v>
      </c>
      <c r="FZ186" s="1">
        <v>26112216</v>
      </c>
      <c r="GA186" s="1">
        <v>26112216</v>
      </c>
      <c r="GB186" s="1">
        <v>26112216</v>
      </c>
      <c r="GC186" s="1">
        <v>26112216</v>
      </c>
      <c r="GD186" s="1">
        <v>26112216</v>
      </c>
      <c r="GE186" s="1">
        <v>26112216</v>
      </c>
      <c r="GF186" s="1">
        <v>26112216</v>
      </c>
      <c r="GG186" s="1">
        <v>26112216</v>
      </c>
      <c r="GH186" s="1">
        <v>26112216</v>
      </c>
      <c r="GI186" s="1">
        <v>26112216</v>
      </c>
      <c r="GJ186" s="1">
        <v>26112216</v>
      </c>
      <c r="GK186" s="1">
        <v>26112216</v>
      </c>
      <c r="GL186" s="1">
        <v>26112216</v>
      </c>
      <c r="GM186" s="1">
        <v>26112216</v>
      </c>
      <c r="GN186" s="1">
        <v>26112216</v>
      </c>
      <c r="GO186" s="1">
        <v>26112216</v>
      </c>
      <c r="GP186" s="1">
        <v>26112216</v>
      </c>
      <c r="GQ186" s="1">
        <v>26112216</v>
      </c>
      <c r="GR186" s="1">
        <v>26112216</v>
      </c>
      <c r="GS186" s="1">
        <v>26112216</v>
      </c>
      <c r="GT186" s="1">
        <v>26112216</v>
      </c>
      <c r="GU186" s="1">
        <v>26112216</v>
      </c>
      <c r="GV186" s="1">
        <v>26112216</v>
      </c>
      <c r="GW186" s="1">
        <v>26112216</v>
      </c>
      <c r="GX186" s="1">
        <v>26112216</v>
      </c>
      <c r="GY186" s="1">
        <v>26112216</v>
      </c>
      <c r="GZ186" s="1">
        <v>26112216</v>
      </c>
      <c r="HA186" s="1">
        <v>26112216</v>
      </c>
      <c r="HB186" s="1">
        <v>26112216</v>
      </c>
      <c r="HC186" s="1">
        <v>26112216</v>
      </c>
      <c r="HD186" s="1">
        <v>26112216</v>
      </c>
      <c r="HE186" s="1">
        <v>26112216</v>
      </c>
      <c r="HF186" s="1">
        <v>26112216</v>
      </c>
      <c r="HG186" s="1">
        <v>26112216</v>
      </c>
      <c r="HH186" s="1">
        <v>26112216</v>
      </c>
      <c r="HI186" s="1">
        <v>26112216</v>
      </c>
      <c r="HJ186" s="1">
        <v>26112216</v>
      </c>
      <c r="HK186" s="1">
        <v>26112216</v>
      </c>
      <c r="HL186" s="1">
        <v>26112216</v>
      </c>
      <c r="HM186" s="1">
        <v>26112216</v>
      </c>
      <c r="HN186" s="1">
        <v>26112216</v>
      </c>
      <c r="HO186" s="1">
        <v>26112216</v>
      </c>
      <c r="HP186" s="1">
        <v>26112216</v>
      </c>
      <c r="HQ186" s="1">
        <v>26112216</v>
      </c>
      <c r="HR186" s="1">
        <v>26112216</v>
      </c>
      <c r="HS186" s="1">
        <v>26112216</v>
      </c>
      <c r="HT186" s="1">
        <v>26112216</v>
      </c>
      <c r="HU186" s="1">
        <v>26112216</v>
      </c>
      <c r="HV186" s="1">
        <v>26112216</v>
      </c>
      <c r="HW186" s="1">
        <v>26112216</v>
      </c>
      <c r="HX186" s="1">
        <v>26112216</v>
      </c>
      <c r="HY186" s="1">
        <v>26112216</v>
      </c>
      <c r="HZ186" s="1">
        <v>26112216</v>
      </c>
      <c r="IA186" s="1">
        <v>26112216</v>
      </c>
      <c r="IB186" s="1">
        <v>26112216</v>
      </c>
      <c r="IC186" s="1">
        <v>26112216</v>
      </c>
      <c r="ID186" s="1">
        <v>26112216</v>
      </c>
      <c r="IE186" s="1">
        <v>26112216</v>
      </c>
      <c r="IF186" s="1">
        <v>26112216</v>
      </c>
      <c r="IG186" s="1">
        <v>26112216</v>
      </c>
      <c r="IH186" s="1">
        <v>26112216</v>
      </c>
      <c r="II186" s="1">
        <v>26112216</v>
      </c>
      <c r="IJ186" s="1">
        <v>26112216</v>
      </c>
      <c r="IK186" s="1">
        <v>26112216</v>
      </c>
      <c r="IL186" s="1">
        <v>26112216</v>
      </c>
      <c r="IM186" s="1">
        <v>26112216</v>
      </c>
      <c r="IN186" s="1">
        <v>26112216</v>
      </c>
      <c r="IO186" s="1">
        <v>26112216</v>
      </c>
      <c r="IP186" s="1">
        <v>26112216</v>
      </c>
      <c r="IQ186" s="1">
        <v>26112216</v>
      </c>
      <c r="IR186" s="1">
        <v>26112216</v>
      </c>
      <c r="IS186" s="1">
        <v>26112216</v>
      </c>
      <c r="IT186" s="1">
        <v>26112216</v>
      </c>
      <c r="IU186" s="1">
        <v>26112216</v>
      </c>
      <c r="IV186" s="1">
        <v>26112216</v>
      </c>
      <c r="IW186" s="1">
        <v>26112216</v>
      </c>
      <c r="IX186" s="1">
        <v>26112216</v>
      </c>
      <c r="IY186" s="1">
        <v>26112216</v>
      </c>
      <c r="IZ186" s="1">
        <v>26112216</v>
      </c>
      <c r="JA186" s="1">
        <v>26112216</v>
      </c>
      <c r="JB186" s="1">
        <v>26112216</v>
      </c>
      <c r="JC186" s="1">
        <v>26112216</v>
      </c>
      <c r="JD186" s="1">
        <v>26112216</v>
      </c>
      <c r="JE186" s="1">
        <v>26112216</v>
      </c>
      <c r="JF186" s="1">
        <v>26112216</v>
      </c>
      <c r="JG186" s="1">
        <v>26112216</v>
      </c>
      <c r="JH186" s="1">
        <v>26112216</v>
      </c>
      <c r="JI186" s="1">
        <v>26112216</v>
      </c>
      <c r="JJ186" s="1">
        <v>26112216</v>
      </c>
      <c r="JK186" s="1">
        <v>26112216</v>
      </c>
      <c r="JL186" s="1">
        <v>26112216</v>
      </c>
      <c r="JM186" s="1">
        <v>26112216</v>
      </c>
      <c r="JN186" s="1">
        <v>26112216</v>
      </c>
      <c r="JO186" s="1">
        <v>26112216</v>
      </c>
      <c r="JP186" s="1">
        <v>26112216</v>
      </c>
      <c r="JQ186" s="1">
        <v>26112216</v>
      </c>
      <c r="JR186" s="1">
        <v>26112216</v>
      </c>
      <c r="JS186" s="1">
        <v>26112216</v>
      </c>
      <c r="JT186" s="1">
        <v>26112216</v>
      </c>
      <c r="JU186" s="1">
        <v>26112216</v>
      </c>
      <c r="JV186" s="1">
        <v>26112216</v>
      </c>
      <c r="JW186" s="1">
        <v>26112216</v>
      </c>
      <c r="JX186" s="1">
        <v>26112216</v>
      </c>
      <c r="JY186" s="1">
        <v>26112216</v>
      </c>
      <c r="JZ186" s="1">
        <v>26112216</v>
      </c>
      <c r="KA186" s="1">
        <v>26112216</v>
      </c>
      <c r="KB186" s="1">
        <v>26112216</v>
      </c>
      <c r="KC186" s="1">
        <v>26112216</v>
      </c>
      <c r="KD186" s="1">
        <v>26112216</v>
      </c>
      <c r="KE186" s="1">
        <v>26112216</v>
      </c>
      <c r="KF186" s="1">
        <v>26112216</v>
      </c>
      <c r="KG186" s="1">
        <v>26112216</v>
      </c>
      <c r="KH186" s="1">
        <v>26112216</v>
      </c>
      <c r="KI186" s="1">
        <v>26112216</v>
      </c>
      <c r="KJ186" s="1">
        <v>26112216</v>
      </c>
      <c r="KK186" s="1">
        <v>26112216</v>
      </c>
      <c r="KL186" s="1">
        <v>26112216</v>
      </c>
      <c r="KM186" s="1">
        <v>26112216</v>
      </c>
      <c r="KN186" s="1">
        <v>3092644</v>
      </c>
      <c r="KO186" s="1">
        <v>26112216</v>
      </c>
    </row>
    <row r="187" spans="1:301" x14ac:dyDescent="0.3">
      <c r="A187" s="11" t="s">
        <v>8207</v>
      </c>
      <c r="B187" s="1">
        <v>20916</v>
      </c>
      <c r="C187" s="1">
        <v>20917</v>
      </c>
      <c r="D187" s="1">
        <v>20918</v>
      </c>
      <c r="E187" s="1">
        <v>20919</v>
      </c>
      <c r="F187" s="1">
        <v>20920</v>
      </c>
      <c r="G187" s="1">
        <v>20921</v>
      </c>
      <c r="H187" s="1">
        <v>20968</v>
      </c>
      <c r="I187" s="1">
        <v>20879</v>
      </c>
      <c r="J187" s="1">
        <v>20880</v>
      </c>
      <c r="K187" s="1">
        <v>20881</v>
      </c>
      <c r="L187" s="1">
        <v>20882</v>
      </c>
      <c r="M187" s="1">
        <v>20885</v>
      </c>
      <c r="N187" s="1">
        <v>20886</v>
      </c>
      <c r="O187" s="1">
        <v>20887</v>
      </c>
      <c r="P187" s="1">
        <v>20888</v>
      </c>
      <c r="Q187" s="1">
        <v>20889</v>
      </c>
      <c r="R187" s="1">
        <v>20890</v>
      </c>
      <c r="S187" s="1">
        <v>20891</v>
      </c>
      <c r="T187" s="1">
        <v>20892</v>
      </c>
      <c r="U187" s="1">
        <v>20893</v>
      </c>
      <c r="V187" s="1">
        <v>20910</v>
      </c>
      <c r="W187" s="1">
        <v>20913</v>
      </c>
      <c r="X187" s="1">
        <v>20971</v>
      </c>
      <c r="Y187" s="1">
        <v>20972</v>
      </c>
      <c r="Z187" s="1">
        <v>20973</v>
      </c>
      <c r="AA187" s="1">
        <v>20974</v>
      </c>
      <c r="AB187" s="1">
        <v>20975</v>
      </c>
      <c r="AC187" s="1">
        <v>20976</v>
      </c>
      <c r="AD187" s="1">
        <v>20977</v>
      </c>
      <c r="AE187" s="1">
        <v>20866</v>
      </c>
      <c r="AF187" s="1">
        <v>20867</v>
      </c>
      <c r="AG187" s="1">
        <v>20868</v>
      </c>
      <c r="AH187" s="1">
        <v>20855</v>
      </c>
      <c r="AI187" s="1">
        <v>20856</v>
      </c>
      <c r="AJ187" s="1">
        <v>20857</v>
      </c>
      <c r="AK187" s="1">
        <v>20858</v>
      </c>
      <c r="AL187" s="1">
        <v>20859</v>
      </c>
      <c r="AM187" s="1">
        <v>20860</v>
      </c>
      <c r="AN187" s="1">
        <v>20861</v>
      </c>
      <c r="AO187" s="1">
        <v>20862</v>
      </c>
      <c r="AP187" s="1">
        <v>20899</v>
      </c>
      <c r="AQ187" s="1">
        <v>20900</v>
      </c>
      <c r="AR187" s="1">
        <v>20901</v>
      </c>
      <c r="AS187" s="1">
        <v>20902</v>
      </c>
      <c r="AT187" s="1">
        <v>20952</v>
      </c>
      <c r="AU187" s="1">
        <v>20953</v>
      </c>
      <c r="AV187" s="1">
        <v>20954</v>
      </c>
      <c r="AW187" s="1">
        <v>20955</v>
      </c>
      <c r="AX187" s="1">
        <v>20956</v>
      </c>
      <c r="AY187" s="1">
        <v>20957</v>
      </c>
      <c r="AZ187" s="1">
        <v>20958</v>
      </c>
      <c r="BA187" s="1">
        <v>20959</v>
      </c>
      <c r="BB187" s="1">
        <v>20960</v>
      </c>
      <c r="BC187" s="1">
        <v>20964</v>
      </c>
      <c r="BD187" s="1">
        <v>20965</v>
      </c>
      <c r="BE187" s="1">
        <v>20872</v>
      </c>
      <c r="BF187" s="1">
        <v>20873</v>
      </c>
      <c r="BG187" s="1">
        <v>20874</v>
      </c>
      <c r="BH187" s="1">
        <v>20875</v>
      </c>
      <c r="BI187" s="1">
        <v>20876</v>
      </c>
      <c r="BJ187" s="1">
        <v>20848</v>
      </c>
      <c r="BK187" s="1">
        <v>20849</v>
      </c>
      <c r="BL187" s="1">
        <v>20850</v>
      </c>
      <c r="BM187" s="1">
        <v>20851</v>
      </c>
      <c r="BN187" s="1">
        <v>20852</v>
      </c>
      <c r="BO187" s="1">
        <v>20831</v>
      </c>
      <c r="BP187" s="1">
        <v>20832</v>
      </c>
      <c r="BQ187" s="1">
        <v>20833</v>
      </c>
      <c r="BR187" s="1">
        <v>20834</v>
      </c>
      <c r="BS187" s="1">
        <v>20906</v>
      </c>
      <c r="BT187" s="1">
        <v>20926</v>
      </c>
      <c r="BU187" s="1">
        <v>20927</v>
      </c>
      <c r="BV187" s="1">
        <v>20928</v>
      </c>
      <c r="BW187" s="1">
        <v>20929</v>
      </c>
      <c r="BX187" s="1">
        <v>20930</v>
      </c>
      <c r="BY187" s="1">
        <v>20837</v>
      </c>
      <c r="BZ187" s="1">
        <v>20838</v>
      </c>
      <c r="CA187" s="1">
        <v>20841</v>
      </c>
      <c r="CB187" s="1">
        <v>20842</v>
      </c>
      <c r="CC187" s="1">
        <v>20843</v>
      </c>
      <c r="CD187" s="1">
        <v>20941</v>
      </c>
      <c r="CE187" s="1">
        <v>20942</v>
      </c>
      <c r="CF187" s="1">
        <v>20943</v>
      </c>
      <c r="CG187" s="1">
        <v>20944</v>
      </c>
      <c r="CH187" s="1">
        <v>20945</v>
      </c>
      <c r="CI187" s="1">
        <v>20946</v>
      </c>
      <c r="CJ187" s="1">
        <v>20947</v>
      </c>
      <c r="CK187" s="1">
        <v>20948</v>
      </c>
      <c r="CL187" s="1">
        <v>20949</v>
      </c>
      <c r="CM187" s="1">
        <v>20934</v>
      </c>
      <c r="CN187" s="1">
        <v>20935</v>
      </c>
      <c r="CO187" s="1">
        <v>20936</v>
      </c>
      <c r="CP187" s="1">
        <v>20869</v>
      </c>
      <c r="CQ187" s="1">
        <v>20907</v>
      </c>
      <c r="CR187" s="1">
        <v>20937</v>
      </c>
      <c r="CS187" s="1">
        <v>20922</v>
      </c>
      <c r="CT187" s="1">
        <v>20894</v>
      </c>
      <c r="CU187" s="1">
        <v>20895</v>
      </c>
      <c r="CV187" s="1">
        <v>20863</v>
      </c>
      <c r="CW187" s="1">
        <v>20961</v>
      </c>
      <c r="CX187" s="1">
        <v>20844</v>
      </c>
      <c r="CY187" s="1">
        <v>20845</v>
      </c>
      <c r="CZ187" s="1">
        <v>20923</v>
      </c>
      <c r="DA187" s="1">
        <v>20896</v>
      </c>
      <c r="DB187" s="1">
        <v>20903</v>
      </c>
      <c r="DC187" s="1">
        <v>20931</v>
      </c>
      <c r="DD187" s="1">
        <v>20938</v>
      </c>
      <c r="DE187" s="1">
        <v>20835</v>
      </c>
      <c r="DF187" s="1">
        <v>20839</v>
      </c>
      <c r="DG187" s="1">
        <v>20911</v>
      </c>
      <c r="DH187" s="1">
        <v>20846</v>
      </c>
      <c r="DI187" s="1">
        <v>20853</v>
      </c>
      <c r="DJ187" s="1">
        <v>20864</v>
      </c>
      <c r="DK187" s="1">
        <v>20870</v>
      </c>
      <c r="DL187" s="1">
        <v>20877</v>
      </c>
      <c r="DM187" s="1">
        <v>20883</v>
      </c>
      <c r="DN187" s="1">
        <v>20897</v>
      </c>
      <c r="DO187" s="1">
        <v>20904</v>
      </c>
      <c r="DP187" s="1">
        <v>20908</v>
      </c>
      <c r="DQ187" s="1">
        <v>20924</v>
      </c>
      <c r="DR187" s="1">
        <v>20932</v>
      </c>
      <c r="DS187" s="1">
        <v>20939</v>
      </c>
      <c r="DT187" s="1">
        <v>20950</v>
      </c>
      <c r="DU187" s="1">
        <v>20962</v>
      </c>
      <c r="DV187" s="1">
        <v>20914</v>
      </c>
      <c r="DW187" s="1">
        <v>20966</v>
      </c>
      <c r="DX187" s="1">
        <v>20969</v>
      </c>
      <c r="DY187" s="1">
        <v>20978</v>
      </c>
      <c r="DZ187" s="1">
        <v>20836</v>
      </c>
      <c r="EA187" s="1">
        <v>20840</v>
      </c>
      <c r="EB187" s="1">
        <v>20912</v>
      </c>
      <c r="EC187" s="1">
        <v>20847</v>
      </c>
      <c r="ED187" s="1">
        <v>20854</v>
      </c>
      <c r="EE187" s="1">
        <v>20865</v>
      </c>
      <c r="EF187" s="1">
        <v>20871</v>
      </c>
      <c r="EG187" s="1">
        <v>20878</v>
      </c>
      <c r="EH187" s="1">
        <v>20884</v>
      </c>
      <c r="EI187" s="1">
        <v>20898</v>
      </c>
      <c r="EJ187" s="1">
        <v>20905</v>
      </c>
      <c r="EK187" s="1">
        <v>20909</v>
      </c>
      <c r="EL187" s="1">
        <v>20925</v>
      </c>
      <c r="EM187" s="1">
        <v>20933</v>
      </c>
      <c r="EN187" s="1">
        <v>20940</v>
      </c>
      <c r="EO187" s="1">
        <v>20951</v>
      </c>
      <c r="EP187" s="1">
        <v>20963</v>
      </c>
      <c r="EQ187" s="1">
        <v>20915</v>
      </c>
      <c r="ER187" s="1">
        <v>20967</v>
      </c>
      <c r="ES187" s="1">
        <v>20970</v>
      </c>
      <c r="ET187" s="1">
        <v>20979</v>
      </c>
      <c r="EU187" s="1">
        <v>26112216</v>
      </c>
      <c r="EV187" s="1">
        <v>26112216</v>
      </c>
      <c r="EW187" s="1">
        <v>26112216</v>
      </c>
      <c r="EX187" s="1">
        <v>26112216</v>
      </c>
      <c r="EY187" s="1">
        <v>26112216</v>
      </c>
      <c r="EZ187" s="1">
        <v>26112216</v>
      </c>
      <c r="FA187" s="1">
        <v>26112216</v>
      </c>
      <c r="FB187" s="1">
        <v>26112216</v>
      </c>
      <c r="FC187" s="1">
        <v>26112216</v>
      </c>
      <c r="FD187" s="1">
        <v>26112216</v>
      </c>
      <c r="FE187" s="1">
        <v>26112216</v>
      </c>
      <c r="FF187" s="1">
        <v>26112216</v>
      </c>
      <c r="FG187" s="1">
        <v>26112216</v>
      </c>
      <c r="FH187" s="1">
        <v>26112216</v>
      </c>
      <c r="FI187" s="1">
        <v>26112216</v>
      </c>
      <c r="FJ187" s="1">
        <v>26112216</v>
      </c>
      <c r="FK187" s="1">
        <v>26112216</v>
      </c>
      <c r="FL187" s="1">
        <v>26112216</v>
      </c>
      <c r="FM187" s="1">
        <v>26112216</v>
      </c>
      <c r="FN187" s="1">
        <v>26112216</v>
      </c>
      <c r="FO187" s="1">
        <v>26112216</v>
      </c>
      <c r="FP187" s="1">
        <v>26112216</v>
      </c>
      <c r="FQ187" s="1">
        <v>26112216</v>
      </c>
      <c r="FR187" s="1">
        <v>26112216</v>
      </c>
      <c r="FS187" s="1">
        <v>26112216</v>
      </c>
      <c r="FT187" s="1">
        <v>26112216</v>
      </c>
      <c r="FU187" s="1">
        <v>26112216</v>
      </c>
      <c r="FV187" s="1">
        <v>26112216</v>
      </c>
      <c r="FW187" s="1">
        <v>26112216</v>
      </c>
      <c r="FX187" s="1">
        <v>26112216</v>
      </c>
      <c r="FY187" s="1">
        <v>26112216</v>
      </c>
      <c r="FZ187" s="1">
        <v>26112216</v>
      </c>
      <c r="GA187" s="1">
        <v>26112216</v>
      </c>
      <c r="GB187" s="1">
        <v>26112216</v>
      </c>
      <c r="GC187" s="1">
        <v>26112216</v>
      </c>
      <c r="GD187" s="1">
        <v>26112216</v>
      </c>
      <c r="GE187" s="1">
        <v>26112216</v>
      </c>
      <c r="GF187" s="1">
        <v>26112216</v>
      </c>
      <c r="GG187" s="1">
        <v>26112216</v>
      </c>
      <c r="GH187" s="1">
        <v>26112216</v>
      </c>
      <c r="GI187" s="1">
        <v>26112216</v>
      </c>
      <c r="GJ187" s="1">
        <v>26112216</v>
      </c>
      <c r="GK187" s="1">
        <v>26112216</v>
      </c>
      <c r="GL187" s="1">
        <v>26112216</v>
      </c>
      <c r="GM187" s="1">
        <v>26112216</v>
      </c>
      <c r="GN187" s="1">
        <v>26112216</v>
      </c>
      <c r="GO187" s="1">
        <v>26112216</v>
      </c>
      <c r="GP187" s="1">
        <v>26112216</v>
      </c>
      <c r="GQ187" s="1">
        <v>26112216</v>
      </c>
      <c r="GR187" s="1">
        <v>26112216</v>
      </c>
      <c r="GS187" s="1">
        <v>26112216</v>
      </c>
      <c r="GT187" s="1">
        <v>26112216</v>
      </c>
      <c r="GU187" s="1">
        <v>26112216</v>
      </c>
      <c r="GV187" s="1">
        <v>26112216</v>
      </c>
      <c r="GW187" s="1">
        <v>26112216</v>
      </c>
      <c r="GX187" s="1">
        <v>26112216</v>
      </c>
      <c r="GY187" s="1">
        <v>26112216</v>
      </c>
      <c r="GZ187" s="1">
        <v>26112216</v>
      </c>
      <c r="HA187" s="1">
        <v>26112216</v>
      </c>
      <c r="HB187" s="1">
        <v>26112216</v>
      </c>
      <c r="HC187" s="1">
        <v>26112216</v>
      </c>
      <c r="HD187" s="1">
        <v>26112216</v>
      </c>
      <c r="HE187" s="1">
        <v>26112216</v>
      </c>
      <c r="HF187" s="1">
        <v>26112216</v>
      </c>
      <c r="HG187" s="1">
        <v>26112216</v>
      </c>
      <c r="HH187" s="1">
        <v>26112216</v>
      </c>
      <c r="HI187" s="1">
        <v>26112216</v>
      </c>
      <c r="HJ187" s="1">
        <v>26112216</v>
      </c>
      <c r="HK187" s="1">
        <v>26112216</v>
      </c>
      <c r="HL187" s="1">
        <v>26112216</v>
      </c>
      <c r="HM187" s="1">
        <v>26112216</v>
      </c>
      <c r="HN187" s="1">
        <v>26112216</v>
      </c>
      <c r="HO187" s="1">
        <v>26112216</v>
      </c>
      <c r="HP187" s="1">
        <v>26112216</v>
      </c>
      <c r="HQ187" s="1">
        <v>26112216</v>
      </c>
      <c r="HR187" s="1">
        <v>26112216</v>
      </c>
      <c r="HS187" s="1">
        <v>26112216</v>
      </c>
      <c r="HT187" s="1">
        <v>26112216</v>
      </c>
      <c r="HU187" s="1">
        <v>26112216</v>
      </c>
      <c r="HV187" s="1">
        <v>26112216</v>
      </c>
      <c r="HW187" s="1">
        <v>26112216</v>
      </c>
      <c r="HX187" s="1">
        <v>26112216</v>
      </c>
      <c r="HY187" s="1">
        <v>26112216</v>
      </c>
      <c r="HZ187" s="1">
        <v>26112216</v>
      </c>
      <c r="IA187" s="1">
        <v>26112216</v>
      </c>
      <c r="IB187" s="1">
        <v>26112216</v>
      </c>
      <c r="IC187" s="1">
        <v>26112216</v>
      </c>
      <c r="ID187" s="1">
        <v>26112216</v>
      </c>
      <c r="IE187" s="1">
        <v>26112216</v>
      </c>
      <c r="IF187" s="1">
        <v>26112216</v>
      </c>
      <c r="IG187" s="1">
        <v>26112216</v>
      </c>
      <c r="IH187" s="1">
        <v>26112216</v>
      </c>
      <c r="II187" s="1">
        <v>26112216</v>
      </c>
      <c r="IJ187" s="1">
        <v>26112216</v>
      </c>
      <c r="IK187" s="1">
        <v>26112216</v>
      </c>
      <c r="IL187" s="1">
        <v>26112216</v>
      </c>
      <c r="IM187" s="1">
        <v>26112216</v>
      </c>
      <c r="IN187" s="1">
        <v>26112216</v>
      </c>
      <c r="IO187" s="1">
        <v>26112216</v>
      </c>
      <c r="IP187" s="1">
        <v>26112216</v>
      </c>
      <c r="IQ187" s="1">
        <v>26112216</v>
      </c>
      <c r="IR187" s="1">
        <v>26112216</v>
      </c>
      <c r="IS187" s="1">
        <v>26112216</v>
      </c>
      <c r="IT187" s="1">
        <v>26112216</v>
      </c>
      <c r="IU187" s="1">
        <v>26112216</v>
      </c>
      <c r="IV187" s="1">
        <v>26112216</v>
      </c>
      <c r="IW187" s="1">
        <v>26112216</v>
      </c>
      <c r="IX187" s="1">
        <v>26112216</v>
      </c>
      <c r="IY187" s="1">
        <v>26112216</v>
      </c>
      <c r="IZ187" s="1">
        <v>26112216</v>
      </c>
      <c r="JA187" s="1">
        <v>26112216</v>
      </c>
      <c r="JB187" s="1">
        <v>26112216</v>
      </c>
      <c r="JC187" s="1">
        <v>26112216</v>
      </c>
      <c r="JD187" s="1">
        <v>26112216</v>
      </c>
      <c r="JE187" s="1">
        <v>26112216</v>
      </c>
      <c r="JF187" s="1">
        <v>26112216</v>
      </c>
      <c r="JG187" s="1">
        <v>26112216</v>
      </c>
      <c r="JH187" s="1">
        <v>26112216</v>
      </c>
      <c r="JI187" s="1">
        <v>26112216</v>
      </c>
      <c r="JJ187" s="1">
        <v>26112216</v>
      </c>
      <c r="JK187" s="1">
        <v>26112216</v>
      </c>
      <c r="JL187" s="1">
        <v>26112216</v>
      </c>
      <c r="JM187" s="1">
        <v>26112216</v>
      </c>
      <c r="JN187" s="1">
        <v>26112216</v>
      </c>
      <c r="JO187" s="1">
        <v>26112216</v>
      </c>
      <c r="JP187" s="1">
        <v>26112216</v>
      </c>
      <c r="JQ187" s="1">
        <v>26112216</v>
      </c>
      <c r="JR187" s="1">
        <v>26112216</v>
      </c>
      <c r="JS187" s="1">
        <v>26112216</v>
      </c>
      <c r="JT187" s="1">
        <v>26112216</v>
      </c>
      <c r="JU187" s="1">
        <v>26112216</v>
      </c>
      <c r="JV187" s="1">
        <v>26112216</v>
      </c>
      <c r="JW187" s="1">
        <v>26112216</v>
      </c>
      <c r="JX187" s="1">
        <v>26112216</v>
      </c>
      <c r="JY187" s="1">
        <v>26112216</v>
      </c>
      <c r="JZ187" s="1">
        <v>26112216</v>
      </c>
      <c r="KA187" s="1">
        <v>26112216</v>
      </c>
      <c r="KB187" s="1">
        <v>26112216</v>
      </c>
      <c r="KC187" s="1">
        <v>26112216</v>
      </c>
      <c r="KD187" s="1">
        <v>26112216</v>
      </c>
      <c r="KE187" s="1">
        <v>26112216</v>
      </c>
      <c r="KF187" s="1">
        <v>26112216</v>
      </c>
      <c r="KG187" s="1">
        <v>26112216</v>
      </c>
      <c r="KH187" s="1">
        <v>26112216</v>
      </c>
      <c r="KI187" s="1">
        <v>26112216</v>
      </c>
      <c r="KJ187" s="1">
        <v>26112216</v>
      </c>
      <c r="KK187" s="1">
        <v>26112216</v>
      </c>
      <c r="KL187" s="1">
        <v>26112216</v>
      </c>
      <c r="KM187" s="1">
        <v>26112216</v>
      </c>
      <c r="KN187" s="1">
        <v>3114845</v>
      </c>
      <c r="KO187" s="1">
        <v>26112216</v>
      </c>
    </row>
    <row r="188" spans="1:301" x14ac:dyDescent="0.3">
      <c r="A188" s="11" t="s">
        <v>8208</v>
      </c>
      <c r="B188" s="1">
        <v>21065</v>
      </c>
      <c r="C188" s="1">
        <v>21066</v>
      </c>
      <c r="D188" s="1">
        <v>21067</v>
      </c>
      <c r="E188" s="1">
        <v>21068</v>
      </c>
      <c r="F188" s="1">
        <v>21069</v>
      </c>
      <c r="G188" s="1">
        <v>21070</v>
      </c>
      <c r="H188" s="1">
        <v>21117</v>
      </c>
      <c r="I188" s="1">
        <v>21028</v>
      </c>
      <c r="J188" s="1">
        <v>21029</v>
      </c>
      <c r="K188" s="1">
        <v>21030</v>
      </c>
      <c r="L188" s="1">
        <v>21031</v>
      </c>
      <c r="M188" s="1">
        <v>21034</v>
      </c>
      <c r="N188" s="1">
        <v>21035</v>
      </c>
      <c r="O188" s="1">
        <v>21036</v>
      </c>
      <c r="P188" s="1">
        <v>21037</v>
      </c>
      <c r="Q188" s="1">
        <v>21038</v>
      </c>
      <c r="R188" s="1">
        <v>21039</v>
      </c>
      <c r="S188" s="1">
        <v>21040</v>
      </c>
      <c r="T188" s="1">
        <v>21041</v>
      </c>
      <c r="U188" s="1">
        <v>21042</v>
      </c>
      <c r="V188" s="1">
        <v>21059</v>
      </c>
      <c r="W188" s="1">
        <v>21062</v>
      </c>
      <c r="X188" s="1">
        <v>21120</v>
      </c>
      <c r="Y188" s="1">
        <v>21121</v>
      </c>
      <c r="Z188" s="1">
        <v>21122</v>
      </c>
      <c r="AA188" s="1">
        <v>21123</v>
      </c>
      <c r="AB188" s="1">
        <v>21124</v>
      </c>
      <c r="AC188" s="1">
        <v>21125</v>
      </c>
      <c r="AD188" s="1">
        <v>21126</v>
      </c>
      <c r="AE188" s="1">
        <v>21015</v>
      </c>
      <c r="AF188" s="1">
        <v>21016</v>
      </c>
      <c r="AG188" s="1">
        <v>21017</v>
      </c>
      <c r="AH188" s="1">
        <v>21004</v>
      </c>
      <c r="AI188" s="1">
        <v>21005</v>
      </c>
      <c r="AJ188" s="1">
        <v>21006</v>
      </c>
      <c r="AK188" s="1">
        <v>21007</v>
      </c>
      <c r="AL188" s="1">
        <v>21008</v>
      </c>
      <c r="AM188" s="1">
        <v>21009</v>
      </c>
      <c r="AN188" s="1">
        <v>21010</v>
      </c>
      <c r="AO188" s="1">
        <v>21011</v>
      </c>
      <c r="AP188" s="1">
        <v>21048</v>
      </c>
      <c r="AQ188" s="1">
        <v>21049</v>
      </c>
      <c r="AR188" s="1">
        <v>21050</v>
      </c>
      <c r="AS188" s="1">
        <v>21051</v>
      </c>
      <c r="AT188" s="1">
        <v>21101</v>
      </c>
      <c r="AU188" s="1">
        <v>21102</v>
      </c>
      <c r="AV188" s="1">
        <v>21103</v>
      </c>
      <c r="AW188" s="1">
        <v>21104</v>
      </c>
      <c r="AX188" s="1">
        <v>21105</v>
      </c>
      <c r="AY188" s="1">
        <v>21106</v>
      </c>
      <c r="AZ188" s="1">
        <v>21107</v>
      </c>
      <c r="BA188" s="1">
        <v>21108</v>
      </c>
      <c r="BB188" s="1">
        <v>21109</v>
      </c>
      <c r="BC188" s="1">
        <v>21113</v>
      </c>
      <c r="BD188" s="1">
        <v>21114</v>
      </c>
      <c r="BE188" s="1">
        <v>21021</v>
      </c>
      <c r="BF188" s="1">
        <v>21022</v>
      </c>
      <c r="BG188" s="1">
        <v>21023</v>
      </c>
      <c r="BH188" s="1">
        <v>21024</v>
      </c>
      <c r="BI188" s="1">
        <v>21025</v>
      </c>
      <c r="BJ188" s="1">
        <v>20997</v>
      </c>
      <c r="BK188" s="1">
        <v>20998</v>
      </c>
      <c r="BL188" s="1">
        <v>20999</v>
      </c>
      <c r="BM188" s="1">
        <v>21000</v>
      </c>
      <c r="BN188" s="1">
        <v>21001</v>
      </c>
      <c r="BO188" s="1">
        <v>20980</v>
      </c>
      <c r="BP188" s="1">
        <v>20981</v>
      </c>
      <c r="BQ188" s="1">
        <v>20982</v>
      </c>
      <c r="BR188" s="1">
        <v>20983</v>
      </c>
      <c r="BS188" s="1">
        <v>21055</v>
      </c>
      <c r="BT188" s="1">
        <v>21075</v>
      </c>
      <c r="BU188" s="1">
        <v>21076</v>
      </c>
      <c r="BV188" s="1">
        <v>21077</v>
      </c>
      <c r="BW188" s="1">
        <v>21078</v>
      </c>
      <c r="BX188" s="1">
        <v>21079</v>
      </c>
      <c r="BY188" s="1">
        <v>20986</v>
      </c>
      <c r="BZ188" s="1">
        <v>20987</v>
      </c>
      <c r="CA188" s="1">
        <v>20990</v>
      </c>
      <c r="CB188" s="1">
        <v>20991</v>
      </c>
      <c r="CC188" s="1">
        <v>20992</v>
      </c>
      <c r="CD188" s="1">
        <v>21090</v>
      </c>
      <c r="CE188" s="1">
        <v>21091</v>
      </c>
      <c r="CF188" s="1">
        <v>21092</v>
      </c>
      <c r="CG188" s="1">
        <v>21093</v>
      </c>
      <c r="CH188" s="1">
        <v>21094</v>
      </c>
      <c r="CI188" s="1">
        <v>21095</v>
      </c>
      <c r="CJ188" s="1">
        <v>21096</v>
      </c>
      <c r="CK188" s="1">
        <v>21097</v>
      </c>
      <c r="CL188" s="1">
        <v>21098</v>
      </c>
      <c r="CM188" s="1">
        <v>21083</v>
      </c>
      <c r="CN188" s="1">
        <v>21084</v>
      </c>
      <c r="CO188" s="1">
        <v>21085</v>
      </c>
      <c r="CP188" s="1">
        <v>21018</v>
      </c>
      <c r="CQ188" s="1">
        <v>21056</v>
      </c>
      <c r="CR188" s="1">
        <v>21086</v>
      </c>
      <c r="CS188" s="1">
        <v>21071</v>
      </c>
      <c r="CT188" s="1">
        <v>21043</v>
      </c>
      <c r="CU188" s="1">
        <v>21044</v>
      </c>
      <c r="CV188" s="1">
        <v>21012</v>
      </c>
      <c r="CW188" s="1">
        <v>21110</v>
      </c>
      <c r="CX188" s="1">
        <v>20993</v>
      </c>
      <c r="CY188" s="1">
        <v>20994</v>
      </c>
      <c r="CZ188" s="1">
        <v>21072</v>
      </c>
      <c r="DA188" s="1">
        <v>21045</v>
      </c>
      <c r="DB188" s="1">
        <v>21052</v>
      </c>
      <c r="DC188" s="1">
        <v>21080</v>
      </c>
      <c r="DD188" s="1">
        <v>21087</v>
      </c>
      <c r="DE188" s="1">
        <v>20984</v>
      </c>
      <c r="DF188" s="1">
        <v>20988</v>
      </c>
      <c r="DG188" s="1">
        <v>21060</v>
      </c>
      <c r="DH188" s="1">
        <v>20995</v>
      </c>
      <c r="DI188" s="1">
        <v>21002</v>
      </c>
      <c r="DJ188" s="1">
        <v>21013</v>
      </c>
      <c r="DK188" s="1">
        <v>21019</v>
      </c>
      <c r="DL188" s="1">
        <v>21026</v>
      </c>
      <c r="DM188" s="1">
        <v>21032</v>
      </c>
      <c r="DN188" s="1">
        <v>21046</v>
      </c>
      <c r="DO188" s="1">
        <v>21053</v>
      </c>
      <c r="DP188" s="1">
        <v>21057</v>
      </c>
      <c r="DQ188" s="1">
        <v>21073</v>
      </c>
      <c r="DR188" s="1">
        <v>21081</v>
      </c>
      <c r="DS188" s="1">
        <v>21088</v>
      </c>
      <c r="DT188" s="1">
        <v>21099</v>
      </c>
      <c r="DU188" s="1">
        <v>21111</v>
      </c>
      <c r="DV188" s="1">
        <v>21063</v>
      </c>
      <c r="DW188" s="1">
        <v>21115</v>
      </c>
      <c r="DX188" s="1">
        <v>21118</v>
      </c>
      <c r="DY188" s="1">
        <v>21127</v>
      </c>
      <c r="DZ188" s="1">
        <v>20985</v>
      </c>
      <c r="EA188" s="1">
        <v>20989</v>
      </c>
      <c r="EB188" s="1">
        <v>21061</v>
      </c>
      <c r="EC188" s="1">
        <v>20996</v>
      </c>
      <c r="ED188" s="1">
        <v>21003</v>
      </c>
      <c r="EE188" s="1">
        <v>21014</v>
      </c>
      <c r="EF188" s="1">
        <v>21020</v>
      </c>
      <c r="EG188" s="1">
        <v>21027</v>
      </c>
      <c r="EH188" s="1">
        <v>21033</v>
      </c>
      <c r="EI188" s="1">
        <v>21047</v>
      </c>
      <c r="EJ188" s="1">
        <v>21054</v>
      </c>
      <c r="EK188" s="1">
        <v>21058</v>
      </c>
      <c r="EL188" s="1">
        <v>21074</v>
      </c>
      <c r="EM188" s="1">
        <v>21082</v>
      </c>
      <c r="EN188" s="1">
        <v>21089</v>
      </c>
      <c r="EO188" s="1">
        <v>21100</v>
      </c>
      <c r="EP188" s="1">
        <v>21112</v>
      </c>
      <c r="EQ188" s="1">
        <v>21064</v>
      </c>
      <c r="ER188" s="1">
        <v>21116</v>
      </c>
      <c r="ES188" s="1">
        <v>21119</v>
      </c>
      <c r="ET188" s="1">
        <v>21128</v>
      </c>
      <c r="EU188" s="1">
        <v>26112216</v>
      </c>
      <c r="EV188" s="1">
        <v>26112216</v>
      </c>
      <c r="EW188" s="1">
        <v>26112216</v>
      </c>
      <c r="EX188" s="1">
        <v>26112216</v>
      </c>
      <c r="EY188" s="1">
        <v>26112216</v>
      </c>
      <c r="EZ188" s="1">
        <v>26112216</v>
      </c>
      <c r="FA188" s="1">
        <v>26112216</v>
      </c>
      <c r="FB188" s="1">
        <v>26112216</v>
      </c>
      <c r="FC188" s="1">
        <v>26112216</v>
      </c>
      <c r="FD188" s="1">
        <v>26112216</v>
      </c>
      <c r="FE188" s="1">
        <v>26112216</v>
      </c>
      <c r="FF188" s="1">
        <v>26112216</v>
      </c>
      <c r="FG188" s="1">
        <v>26112216</v>
      </c>
      <c r="FH188" s="1">
        <v>26112216</v>
      </c>
      <c r="FI188" s="1">
        <v>26112216</v>
      </c>
      <c r="FJ188" s="1">
        <v>26112216</v>
      </c>
      <c r="FK188" s="1">
        <v>26112216</v>
      </c>
      <c r="FL188" s="1">
        <v>26112216</v>
      </c>
      <c r="FM188" s="1">
        <v>26112216</v>
      </c>
      <c r="FN188" s="1">
        <v>26112216</v>
      </c>
      <c r="FO188" s="1">
        <v>26112216</v>
      </c>
      <c r="FP188" s="1">
        <v>26112216</v>
      </c>
      <c r="FQ188" s="1">
        <v>26112216</v>
      </c>
      <c r="FR188" s="1">
        <v>26112216</v>
      </c>
      <c r="FS188" s="1">
        <v>26112216</v>
      </c>
      <c r="FT188" s="1">
        <v>26112216</v>
      </c>
      <c r="FU188" s="1">
        <v>26112216</v>
      </c>
      <c r="FV188" s="1">
        <v>26112216</v>
      </c>
      <c r="FW188" s="1">
        <v>26112216</v>
      </c>
      <c r="FX188" s="1">
        <v>26112216</v>
      </c>
      <c r="FY188" s="1">
        <v>26112216</v>
      </c>
      <c r="FZ188" s="1">
        <v>26112216</v>
      </c>
      <c r="GA188" s="1">
        <v>26112216</v>
      </c>
      <c r="GB188" s="1">
        <v>26112216</v>
      </c>
      <c r="GC188" s="1">
        <v>26112216</v>
      </c>
      <c r="GD188" s="1">
        <v>26112216</v>
      </c>
      <c r="GE188" s="1">
        <v>26112216</v>
      </c>
      <c r="GF188" s="1">
        <v>26112216</v>
      </c>
      <c r="GG188" s="1">
        <v>26112216</v>
      </c>
      <c r="GH188" s="1">
        <v>26112216</v>
      </c>
      <c r="GI188" s="1">
        <v>26112216</v>
      </c>
      <c r="GJ188" s="1">
        <v>26112216</v>
      </c>
      <c r="GK188" s="1">
        <v>26112216</v>
      </c>
      <c r="GL188" s="1">
        <v>26112216</v>
      </c>
      <c r="GM188" s="1">
        <v>26112216</v>
      </c>
      <c r="GN188" s="1">
        <v>26112216</v>
      </c>
      <c r="GO188" s="1">
        <v>26112216</v>
      </c>
      <c r="GP188" s="1">
        <v>26112216</v>
      </c>
      <c r="GQ188" s="1">
        <v>26112216</v>
      </c>
      <c r="GR188" s="1">
        <v>26112216</v>
      </c>
      <c r="GS188" s="1">
        <v>26112216</v>
      </c>
      <c r="GT188" s="1">
        <v>26112216</v>
      </c>
      <c r="GU188" s="1">
        <v>26112216</v>
      </c>
      <c r="GV188" s="1">
        <v>26112216</v>
      </c>
      <c r="GW188" s="1">
        <v>26112216</v>
      </c>
      <c r="GX188" s="1">
        <v>26112216</v>
      </c>
      <c r="GY188" s="1">
        <v>26112216</v>
      </c>
      <c r="GZ188" s="1">
        <v>26112216</v>
      </c>
      <c r="HA188" s="1">
        <v>26112216</v>
      </c>
      <c r="HB188" s="1">
        <v>26112216</v>
      </c>
      <c r="HC188" s="1">
        <v>26112216</v>
      </c>
      <c r="HD188" s="1">
        <v>26112216</v>
      </c>
      <c r="HE188" s="1">
        <v>26112216</v>
      </c>
      <c r="HF188" s="1">
        <v>26112216</v>
      </c>
      <c r="HG188" s="1">
        <v>26112216</v>
      </c>
      <c r="HH188" s="1">
        <v>26112216</v>
      </c>
      <c r="HI188" s="1">
        <v>26112216</v>
      </c>
      <c r="HJ188" s="1">
        <v>26112216</v>
      </c>
      <c r="HK188" s="1">
        <v>26112216</v>
      </c>
      <c r="HL188" s="1">
        <v>26112216</v>
      </c>
      <c r="HM188" s="1">
        <v>26112216</v>
      </c>
      <c r="HN188" s="1">
        <v>26112216</v>
      </c>
      <c r="HO188" s="1">
        <v>26112216</v>
      </c>
      <c r="HP188" s="1">
        <v>26112216</v>
      </c>
      <c r="HQ188" s="1">
        <v>26112216</v>
      </c>
      <c r="HR188" s="1">
        <v>26112216</v>
      </c>
      <c r="HS188" s="1">
        <v>26112216</v>
      </c>
      <c r="HT188" s="1">
        <v>26112216</v>
      </c>
      <c r="HU188" s="1">
        <v>26112216</v>
      </c>
      <c r="HV188" s="1">
        <v>26112216</v>
      </c>
      <c r="HW188" s="1">
        <v>26112216</v>
      </c>
      <c r="HX188" s="1">
        <v>26112216</v>
      </c>
      <c r="HY188" s="1">
        <v>26112216</v>
      </c>
      <c r="HZ188" s="1">
        <v>26112216</v>
      </c>
      <c r="IA188" s="1">
        <v>26112216</v>
      </c>
      <c r="IB188" s="1">
        <v>26112216</v>
      </c>
      <c r="IC188" s="1">
        <v>26112216</v>
      </c>
      <c r="ID188" s="1">
        <v>26112216</v>
      </c>
      <c r="IE188" s="1">
        <v>26112216</v>
      </c>
      <c r="IF188" s="1">
        <v>26112216</v>
      </c>
      <c r="IG188" s="1">
        <v>26112216</v>
      </c>
      <c r="IH188" s="1">
        <v>26112216</v>
      </c>
      <c r="II188" s="1">
        <v>26112216</v>
      </c>
      <c r="IJ188" s="1">
        <v>26112216</v>
      </c>
      <c r="IK188" s="1">
        <v>26112216</v>
      </c>
      <c r="IL188" s="1">
        <v>26112216</v>
      </c>
      <c r="IM188" s="1">
        <v>26112216</v>
      </c>
      <c r="IN188" s="1">
        <v>26112216</v>
      </c>
      <c r="IO188" s="1">
        <v>26112216</v>
      </c>
      <c r="IP188" s="1">
        <v>26112216</v>
      </c>
      <c r="IQ188" s="1">
        <v>26112216</v>
      </c>
      <c r="IR188" s="1">
        <v>26112216</v>
      </c>
      <c r="IS188" s="1">
        <v>26112216</v>
      </c>
      <c r="IT188" s="1">
        <v>26112216</v>
      </c>
      <c r="IU188" s="1">
        <v>26112216</v>
      </c>
      <c r="IV188" s="1">
        <v>26112216</v>
      </c>
      <c r="IW188" s="1">
        <v>26112216</v>
      </c>
      <c r="IX188" s="1">
        <v>26112216</v>
      </c>
      <c r="IY188" s="1">
        <v>26112216</v>
      </c>
      <c r="IZ188" s="1">
        <v>26112216</v>
      </c>
      <c r="JA188" s="1">
        <v>26112216</v>
      </c>
      <c r="JB188" s="1">
        <v>26112216</v>
      </c>
      <c r="JC188" s="1">
        <v>26112216</v>
      </c>
      <c r="JD188" s="1">
        <v>26112216</v>
      </c>
      <c r="JE188" s="1">
        <v>26112216</v>
      </c>
      <c r="JF188" s="1">
        <v>26112216</v>
      </c>
      <c r="JG188" s="1">
        <v>26112216</v>
      </c>
      <c r="JH188" s="1">
        <v>26112216</v>
      </c>
      <c r="JI188" s="1">
        <v>26112216</v>
      </c>
      <c r="JJ188" s="1">
        <v>26112216</v>
      </c>
      <c r="JK188" s="1">
        <v>26112216</v>
      </c>
      <c r="JL188" s="1">
        <v>26112216</v>
      </c>
      <c r="JM188" s="1">
        <v>26112216</v>
      </c>
      <c r="JN188" s="1">
        <v>26112216</v>
      </c>
      <c r="JO188" s="1">
        <v>26112216</v>
      </c>
      <c r="JP188" s="1">
        <v>26112216</v>
      </c>
      <c r="JQ188" s="1">
        <v>26112216</v>
      </c>
      <c r="JR188" s="1">
        <v>26112216</v>
      </c>
      <c r="JS188" s="1">
        <v>26112216</v>
      </c>
      <c r="JT188" s="1">
        <v>26112216</v>
      </c>
      <c r="JU188" s="1">
        <v>26112216</v>
      </c>
      <c r="JV188" s="1">
        <v>26112216</v>
      </c>
      <c r="JW188" s="1">
        <v>26112216</v>
      </c>
      <c r="JX188" s="1">
        <v>26112216</v>
      </c>
      <c r="JY188" s="1">
        <v>26112216</v>
      </c>
      <c r="JZ188" s="1">
        <v>26112216</v>
      </c>
      <c r="KA188" s="1">
        <v>26112216</v>
      </c>
      <c r="KB188" s="1">
        <v>26112216</v>
      </c>
      <c r="KC188" s="1">
        <v>26112216</v>
      </c>
      <c r="KD188" s="1">
        <v>26112216</v>
      </c>
      <c r="KE188" s="1">
        <v>26112216</v>
      </c>
      <c r="KF188" s="1">
        <v>26112216</v>
      </c>
      <c r="KG188" s="1">
        <v>26112216</v>
      </c>
      <c r="KH188" s="1">
        <v>26112216</v>
      </c>
      <c r="KI188" s="1">
        <v>26112216</v>
      </c>
      <c r="KJ188" s="1">
        <v>26112216</v>
      </c>
      <c r="KK188" s="1">
        <v>26112216</v>
      </c>
      <c r="KL188" s="1">
        <v>26112216</v>
      </c>
      <c r="KM188" s="1">
        <v>26112216</v>
      </c>
      <c r="KN188" s="1">
        <v>3137046</v>
      </c>
      <c r="KO188" s="1">
        <v>26112216</v>
      </c>
    </row>
    <row r="189" spans="1:301" x14ac:dyDescent="0.3">
      <c r="A189" s="11" t="s">
        <v>8209</v>
      </c>
      <c r="B189" s="1">
        <v>21214</v>
      </c>
      <c r="C189" s="1">
        <v>21215</v>
      </c>
      <c r="D189" s="1">
        <v>21216</v>
      </c>
      <c r="E189" s="1">
        <v>21217</v>
      </c>
      <c r="F189" s="1">
        <v>21218</v>
      </c>
      <c r="G189" s="1">
        <v>21219</v>
      </c>
      <c r="H189" s="1">
        <v>21266</v>
      </c>
      <c r="I189" s="1">
        <v>21177</v>
      </c>
      <c r="J189" s="1">
        <v>21178</v>
      </c>
      <c r="K189" s="1">
        <v>21179</v>
      </c>
      <c r="L189" s="1">
        <v>21180</v>
      </c>
      <c r="M189" s="1">
        <v>21183</v>
      </c>
      <c r="N189" s="1">
        <v>21184</v>
      </c>
      <c r="O189" s="1">
        <v>21185</v>
      </c>
      <c r="P189" s="1">
        <v>21186</v>
      </c>
      <c r="Q189" s="1">
        <v>21187</v>
      </c>
      <c r="R189" s="1">
        <v>21188</v>
      </c>
      <c r="S189" s="1">
        <v>21189</v>
      </c>
      <c r="T189" s="1">
        <v>21190</v>
      </c>
      <c r="U189" s="1">
        <v>21191</v>
      </c>
      <c r="V189" s="1">
        <v>21208</v>
      </c>
      <c r="W189" s="1">
        <v>21211</v>
      </c>
      <c r="X189" s="1">
        <v>21269</v>
      </c>
      <c r="Y189" s="1">
        <v>21270</v>
      </c>
      <c r="Z189" s="1">
        <v>21271</v>
      </c>
      <c r="AA189" s="1">
        <v>21272</v>
      </c>
      <c r="AB189" s="1">
        <v>21273</v>
      </c>
      <c r="AC189" s="1">
        <v>21274</v>
      </c>
      <c r="AD189" s="1">
        <v>21275</v>
      </c>
      <c r="AE189" s="1">
        <v>21164</v>
      </c>
      <c r="AF189" s="1">
        <v>21165</v>
      </c>
      <c r="AG189" s="1">
        <v>21166</v>
      </c>
      <c r="AH189" s="1">
        <v>21153</v>
      </c>
      <c r="AI189" s="1">
        <v>21154</v>
      </c>
      <c r="AJ189" s="1">
        <v>21155</v>
      </c>
      <c r="AK189" s="1">
        <v>21156</v>
      </c>
      <c r="AL189" s="1">
        <v>21157</v>
      </c>
      <c r="AM189" s="1">
        <v>21158</v>
      </c>
      <c r="AN189" s="1">
        <v>21159</v>
      </c>
      <c r="AO189" s="1">
        <v>21160</v>
      </c>
      <c r="AP189" s="1">
        <v>21197</v>
      </c>
      <c r="AQ189" s="1">
        <v>21198</v>
      </c>
      <c r="AR189" s="1">
        <v>21199</v>
      </c>
      <c r="AS189" s="1">
        <v>21200</v>
      </c>
      <c r="AT189" s="1">
        <v>21250</v>
      </c>
      <c r="AU189" s="1">
        <v>21251</v>
      </c>
      <c r="AV189" s="1">
        <v>21252</v>
      </c>
      <c r="AW189" s="1">
        <v>21253</v>
      </c>
      <c r="AX189" s="1">
        <v>21254</v>
      </c>
      <c r="AY189" s="1">
        <v>21255</v>
      </c>
      <c r="AZ189" s="1">
        <v>21256</v>
      </c>
      <c r="BA189" s="1">
        <v>21257</v>
      </c>
      <c r="BB189" s="1">
        <v>21258</v>
      </c>
      <c r="BC189" s="1">
        <v>21262</v>
      </c>
      <c r="BD189" s="1">
        <v>21263</v>
      </c>
      <c r="BE189" s="1">
        <v>21170</v>
      </c>
      <c r="BF189" s="1">
        <v>21171</v>
      </c>
      <c r="BG189" s="1">
        <v>21172</v>
      </c>
      <c r="BH189" s="1">
        <v>21173</v>
      </c>
      <c r="BI189" s="1">
        <v>21174</v>
      </c>
      <c r="BJ189" s="1">
        <v>21146</v>
      </c>
      <c r="BK189" s="1">
        <v>21147</v>
      </c>
      <c r="BL189" s="1">
        <v>21148</v>
      </c>
      <c r="BM189" s="1">
        <v>21149</v>
      </c>
      <c r="BN189" s="1">
        <v>21150</v>
      </c>
      <c r="BO189" s="1">
        <v>21129</v>
      </c>
      <c r="BP189" s="1">
        <v>21130</v>
      </c>
      <c r="BQ189" s="1">
        <v>21131</v>
      </c>
      <c r="BR189" s="1">
        <v>21132</v>
      </c>
      <c r="BS189" s="1">
        <v>21204</v>
      </c>
      <c r="BT189" s="1">
        <v>21224</v>
      </c>
      <c r="BU189" s="1">
        <v>21225</v>
      </c>
      <c r="BV189" s="1">
        <v>21226</v>
      </c>
      <c r="BW189" s="1">
        <v>21227</v>
      </c>
      <c r="BX189" s="1">
        <v>21228</v>
      </c>
      <c r="BY189" s="1">
        <v>21135</v>
      </c>
      <c r="BZ189" s="1">
        <v>21136</v>
      </c>
      <c r="CA189" s="1">
        <v>21139</v>
      </c>
      <c r="CB189" s="1">
        <v>21140</v>
      </c>
      <c r="CC189" s="1">
        <v>21141</v>
      </c>
      <c r="CD189" s="1">
        <v>21239</v>
      </c>
      <c r="CE189" s="1">
        <v>21240</v>
      </c>
      <c r="CF189" s="1">
        <v>21241</v>
      </c>
      <c r="CG189" s="1">
        <v>21242</v>
      </c>
      <c r="CH189" s="1">
        <v>21243</v>
      </c>
      <c r="CI189" s="1">
        <v>21244</v>
      </c>
      <c r="CJ189" s="1">
        <v>21245</v>
      </c>
      <c r="CK189" s="1">
        <v>21246</v>
      </c>
      <c r="CL189" s="1">
        <v>21247</v>
      </c>
      <c r="CM189" s="1">
        <v>21232</v>
      </c>
      <c r="CN189" s="1">
        <v>21233</v>
      </c>
      <c r="CO189" s="1">
        <v>21234</v>
      </c>
      <c r="CP189" s="1">
        <v>21167</v>
      </c>
      <c r="CQ189" s="1">
        <v>21205</v>
      </c>
      <c r="CR189" s="1">
        <v>21235</v>
      </c>
      <c r="CS189" s="1">
        <v>21220</v>
      </c>
      <c r="CT189" s="1">
        <v>21192</v>
      </c>
      <c r="CU189" s="1">
        <v>21193</v>
      </c>
      <c r="CV189" s="1">
        <v>21161</v>
      </c>
      <c r="CW189" s="1">
        <v>21259</v>
      </c>
      <c r="CX189" s="1">
        <v>21142</v>
      </c>
      <c r="CY189" s="1">
        <v>21143</v>
      </c>
      <c r="CZ189" s="1">
        <v>21221</v>
      </c>
      <c r="DA189" s="1">
        <v>21194</v>
      </c>
      <c r="DB189" s="1">
        <v>21201</v>
      </c>
      <c r="DC189" s="1">
        <v>21229</v>
      </c>
      <c r="DD189" s="1">
        <v>21236</v>
      </c>
      <c r="DE189" s="1">
        <v>21133</v>
      </c>
      <c r="DF189" s="1">
        <v>21137</v>
      </c>
      <c r="DG189" s="1">
        <v>21209</v>
      </c>
      <c r="DH189" s="1">
        <v>21144</v>
      </c>
      <c r="DI189" s="1">
        <v>21151</v>
      </c>
      <c r="DJ189" s="1">
        <v>21162</v>
      </c>
      <c r="DK189" s="1">
        <v>21168</v>
      </c>
      <c r="DL189" s="1">
        <v>21175</v>
      </c>
      <c r="DM189" s="1">
        <v>21181</v>
      </c>
      <c r="DN189" s="1">
        <v>21195</v>
      </c>
      <c r="DO189" s="1">
        <v>21202</v>
      </c>
      <c r="DP189" s="1">
        <v>21206</v>
      </c>
      <c r="DQ189" s="1">
        <v>21222</v>
      </c>
      <c r="DR189" s="1">
        <v>21230</v>
      </c>
      <c r="DS189" s="1">
        <v>21237</v>
      </c>
      <c r="DT189" s="1">
        <v>21248</v>
      </c>
      <c r="DU189" s="1">
        <v>21260</v>
      </c>
      <c r="DV189" s="1">
        <v>21212</v>
      </c>
      <c r="DW189" s="1">
        <v>21264</v>
      </c>
      <c r="DX189" s="1">
        <v>21267</v>
      </c>
      <c r="DY189" s="1">
        <v>21276</v>
      </c>
      <c r="DZ189" s="1">
        <v>21134</v>
      </c>
      <c r="EA189" s="1">
        <v>21138</v>
      </c>
      <c r="EB189" s="1">
        <v>21210</v>
      </c>
      <c r="EC189" s="1">
        <v>21145</v>
      </c>
      <c r="ED189" s="1">
        <v>21152</v>
      </c>
      <c r="EE189" s="1">
        <v>21163</v>
      </c>
      <c r="EF189" s="1">
        <v>21169</v>
      </c>
      <c r="EG189" s="1">
        <v>21176</v>
      </c>
      <c r="EH189" s="1">
        <v>21182</v>
      </c>
      <c r="EI189" s="1">
        <v>21196</v>
      </c>
      <c r="EJ189" s="1">
        <v>21203</v>
      </c>
      <c r="EK189" s="1">
        <v>21207</v>
      </c>
      <c r="EL189" s="1">
        <v>21223</v>
      </c>
      <c r="EM189" s="1">
        <v>21231</v>
      </c>
      <c r="EN189" s="1">
        <v>21238</v>
      </c>
      <c r="EO189" s="1">
        <v>21249</v>
      </c>
      <c r="EP189" s="1">
        <v>21261</v>
      </c>
      <c r="EQ189" s="1">
        <v>21213</v>
      </c>
      <c r="ER189" s="1">
        <v>21265</v>
      </c>
      <c r="ES189" s="1">
        <v>21268</v>
      </c>
      <c r="ET189" s="1">
        <v>21277</v>
      </c>
      <c r="EU189" s="1">
        <v>26112216</v>
      </c>
      <c r="EV189" s="1">
        <v>26112216</v>
      </c>
      <c r="EW189" s="1">
        <v>26112216</v>
      </c>
      <c r="EX189" s="1">
        <v>26112216</v>
      </c>
      <c r="EY189" s="1">
        <v>26112216</v>
      </c>
      <c r="EZ189" s="1">
        <v>26112216</v>
      </c>
      <c r="FA189" s="1">
        <v>26112216</v>
      </c>
      <c r="FB189" s="1">
        <v>26112216</v>
      </c>
      <c r="FC189" s="1">
        <v>26112216</v>
      </c>
      <c r="FD189" s="1">
        <v>26112216</v>
      </c>
      <c r="FE189" s="1">
        <v>26112216</v>
      </c>
      <c r="FF189" s="1">
        <v>26112216</v>
      </c>
      <c r="FG189" s="1">
        <v>26112216</v>
      </c>
      <c r="FH189" s="1">
        <v>26112216</v>
      </c>
      <c r="FI189" s="1">
        <v>26112216</v>
      </c>
      <c r="FJ189" s="1">
        <v>26112216</v>
      </c>
      <c r="FK189" s="1">
        <v>26112216</v>
      </c>
      <c r="FL189" s="1">
        <v>26112216</v>
      </c>
      <c r="FM189" s="1">
        <v>26112216</v>
      </c>
      <c r="FN189" s="1">
        <v>26112216</v>
      </c>
      <c r="FO189" s="1">
        <v>26112216</v>
      </c>
      <c r="FP189" s="1">
        <v>26112216</v>
      </c>
      <c r="FQ189" s="1">
        <v>26112216</v>
      </c>
      <c r="FR189" s="1">
        <v>26112216</v>
      </c>
      <c r="FS189" s="1">
        <v>26112216</v>
      </c>
      <c r="FT189" s="1">
        <v>26112216</v>
      </c>
      <c r="FU189" s="1">
        <v>26112216</v>
      </c>
      <c r="FV189" s="1">
        <v>26112216</v>
      </c>
      <c r="FW189" s="1">
        <v>26112216</v>
      </c>
      <c r="FX189" s="1">
        <v>26112216</v>
      </c>
      <c r="FY189" s="1">
        <v>26112216</v>
      </c>
      <c r="FZ189" s="1">
        <v>26112216</v>
      </c>
      <c r="GA189" s="1">
        <v>26112216</v>
      </c>
      <c r="GB189" s="1">
        <v>26112216</v>
      </c>
      <c r="GC189" s="1">
        <v>26112216</v>
      </c>
      <c r="GD189" s="1">
        <v>26112216</v>
      </c>
      <c r="GE189" s="1">
        <v>26112216</v>
      </c>
      <c r="GF189" s="1">
        <v>26112216</v>
      </c>
      <c r="GG189" s="1">
        <v>26112216</v>
      </c>
      <c r="GH189" s="1">
        <v>26112216</v>
      </c>
      <c r="GI189" s="1">
        <v>26112216</v>
      </c>
      <c r="GJ189" s="1">
        <v>26112216</v>
      </c>
      <c r="GK189" s="1">
        <v>26112216</v>
      </c>
      <c r="GL189" s="1">
        <v>26112216</v>
      </c>
      <c r="GM189" s="1">
        <v>26112216</v>
      </c>
      <c r="GN189" s="1">
        <v>26112216</v>
      </c>
      <c r="GO189" s="1">
        <v>26112216</v>
      </c>
      <c r="GP189" s="1">
        <v>26112216</v>
      </c>
      <c r="GQ189" s="1">
        <v>26112216</v>
      </c>
      <c r="GR189" s="1">
        <v>26112216</v>
      </c>
      <c r="GS189" s="1">
        <v>26112216</v>
      </c>
      <c r="GT189" s="1">
        <v>26112216</v>
      </c>
      <c r="GU189" s="1">
        <v>26112216</v>
      </c>
      <c r="GV189" s="1">
        <v>26112216</v>
      </c>
      <c r="GW189" s="1">
        <v>26112216</v>
      </c>
      <c r="GX189" s="1">
        <v>26112216</v>
      </c>
      <c r="GY189" s="1">
        <v>26112216</v>
      </c>
      <c r="GZ189" s="1">
        <v>26112216</v>
      </c>
      <c r="HA189" s="1">
        <v>26112216</v>
      </c>
      <c r="HB189" s="1">
        <v>26112216</v>
      </c>
      <c r="HC189" s="1">
        <v>26112216</v>
      </c>
      <c r="HD189" s="1">
        <v>26112216</v>
      </c>
      <c r="HE189" s="1">
        <v>26112216</v>
      </c>
      <c r="HF189" s="1">
        <v>26112216</v>
      </c>
      <c r="HG189" s="1">
        <v>26112216</v>
      </c>
      <c r="HH189" s="1">
        <v>26112216</v>
      </c>
      <c r="HI189" s="1">
        <v>26112216</v>
      </c>
      <c r="HJ189" s="1">
        <v>26112216</v>
      </c>
      <c r="HK189" s="1">
        <v>26112216</v>
      </c>
      <c r="HL189" s="1">
        <v>26112216</v>
      </c>
      <c r="HM189" s="1">
        <v>26112216</v>
      </c>
      <c r="HN189" s="1">
        <v>26112216</v>
      </c>
      <c r="HO189" s="1">
        <v>26112216</v>
      </c>
      <c r="HP189" s="1">
        <v>26112216</v>
      </c>
      <c r="HQ189" s="1">
        <v>26112216</v>
      </c>
      <c r="HR189" s="1">
        <v>26112216</v>
      </c>
      <c r="HS189" s="1">
        <v>26112216</v>
      </c>
      <c r="HT189" s="1">
        <v>26112216</v>
      </c>
      <c r="HU189" s="1">
        <v>26112216</v>
      </c>
      <c r="HV189" s="1">
        <v>26112216</v>
      </c>
      <c r="HW189" s="1">
        <v>26112216</v>
      </c>
      <c r="HX189" s="1">
        <v>26112216</v>
      </c>
      <c r="HY189" s="1">
        <v>26112216</v>
      </c>
      <c r="HZ189" s="1">
        <v>26112216</v>
      </c>
      <c r="IA189" s="1">
        <v>26112216</v>
      </c>
      <c r="IB189" s="1">
        <v>26112216</v>
      </c>
      <c r="IC189" s="1">
        <v>26112216</v>
      </c>
      <c r="ID189" s="1">
        <v>26112216</v>
      </c>
      <c r="IE189" s="1">
        <v>26112216</v>
      </c>
      <c r="IF189" s="1">
        <v>26112216</v>
      </c>
      <c r="IG189" s="1">
        <v>26112216</v>
      </c>
      <c r="IH189" s="1">
        <v>26112216</v>
      </c>
      <c r="II189" s="1">
        <v>26112216</v>
      </c>
      <c r="IJ189" s="1">
        <v>26112216</v>
      </c>
      <c r="IK189" s="1">
        <v>26112216</v>
      </c>
      <c r="IL189" s="1">
        <v>26112216</v>
      </c>
      <c r="IM189" s="1">
        <v>26112216</v>
      </c>
      <c r="IN189" s="1">
        <v>26112216</v>
      </c>
      <c r="IO189" s="1">
        <v>26112216</v>
      </c>
      <c r="IP189" s="1">
        <v>26112216</v>
      </c>
      <c r="IQ189" s="1">
        <v>26112216</v>
      </c>
      <c r="IR189" s="1">
        <v>26112216</v>
      </c>
      <c r="IS189" s="1">
        <v>26112216</v>
      </c>
      <c r="IT189" s="1">
        <v>26112216</v>
      </c>
      <c r="IU189" s="1">
        <v>26112216</v>
      </c>
      <c r="IV189" s="1">
        <v>26112216</v>
      </c>
      <c r="IW189" s="1">
        <v>26112216</v>
      </c>
      <c r="IX189" s="1">
        <v>26112216</v>
      </c>
      <c r="IY189" s="1">
        <v>26112216</v>
      </c>
      <c r="IZ189" s="1">
        <v>26112216</v>
      </c>
      <c r="JA189" s="1">
        <v>26112216</v>
      </c>
      <c r="JB189" s="1">
        <v>26112216</v>
      </c>
      <c r="JC189" s="1">
        <v>26112216</v>
      </c>
      <c r="JD189" s="1">
        <v>26112216</v>
      </c>
      <c r="JE189" s="1">
        <v>26112216</v>
      </c>
      <c r="JF189" s="1">
        <v>26112216</v>
      </c>
      <c r="JG189" s="1">
        <v>26112216</v>
      </c>
      <c r="JH189" s="1">
        <v>26112216</v>
      </c>
      <c r="JI189" s="1">
        <v>26112216</v>
      </c>
      <c r="JJ189" s="1">
        <v>26112216</v>
      </c>
      <c r="JK189" s="1">
        <v>26112216</v>
      </c>
      <c r="JL189" s="1">
        <v>26112216</v>
      </c>
      <c r="JM189" s="1">
        <v>26112216</v>
      </c>
      <c r="JN189" s="1">
        <v>26112216</v>
      </c>
      <c r="JO189" s="1">
        <v>26112216</v>
      </c>
      <c r="JP189" s="1">
        <v>26112216</v>
      </c>
      <c r="JQ189" s="1">
        <v>26112216</v>
      </c>
      <c r="JR189" s="1">
        <v>26112216</v>
      </c>
      <c r="JS189" s="1">
        <v>26112216</v>
      </c>
      <c r="JT189" s="1">
        <v>26112216</v>
      </c>
      <c r="JU189" s="1">
        <v>26112216</v>
      </c>
      <c r="JV189" s="1">
        <v>26112216</v>
      </c>
      <c r="JW189" s="1">
        <v>26112216</v>
      </c>
      <c r="JX189" s="1">
        <v>26112216</v>
      </c>
      <c r="JY189" s="1">
        <v>26112216</v>
      </c>
      <c r="JZ189" s="1">
        <v>26112216</v>
      </c>
      <c r="KA189" s="1">
        <v>26112216</v>
      </c>
      <c r="KB189" s="1">
        <v>26112216</v>
      </c>
      <c r="KC189" s="1">
        <v>26112216</v>
      </c>
      <c r="KD189" s="1">
        <v>26112216</v>
      </c>
      <c r="KE189" s="1">
        <v>26112216</v>
      </c>
      <c r="KF189" s="1">
        <v>26112216</v>
      </c>
      <c r="KG189" s="1">
        <v>26112216</v>
      </c>
      <c r="KH189" s="1">
        <v>26112216</v>
      </c>
      <c r="KI189" s="1">
        <v>26112216</v>
      </c>
      <c r="KJ189" s="1">
        <v>26112216</v>
      </c>
      <c r="KK189" s="1">
        <v>26112216</v>
      </c>
      <c r="KL189" s="1">
        <v>26112216</v>
      </c>
      <c r="KM189" s="1">
        <v>26112216</v>
      </c>
      <c r="KN189" s="1">
        <v>3159247</v>
      </c>
      <c r="KO189" s="1">
        <v>26112216</v>
      </c>
    </row>
    <row r="190" spans="1:301" x14ac:dyDescent="0.3">
      <c r="A190" s="11" t="s">
        <v>8210</v>
      </c>
      <c r="B190" s="1">
        <v>21363</v>
      </c>
      <c r="C190" s="1">
        <v>21364</v>
      </c>
      <c r="D190" s="1">
        <v>21365</v>
      </c>
      <c r="E190" s="1">
        <v>21366</v>
      </c>
      <c r="F190" s="1">
        <v>21367</v>
      </c>
      <c r="G190" s="1">
        <v>21368</v>
      </c>
      <c r="H190" s="1">
        <v>21415</v>
      </c>
      <c r="I190" s="1">
        <v>21326</v>
      </c>
      <c r="J190" s="1">
        <v>21327</v>
      </c>
      <c r="K190" s="1">
        <v>21328</v>
      </c>
      <c r="L190" s="1">
        <v>21329</v>
      </c>
      <c r="M190" s="1">
        <v>21332</v>
      </c>
      <c r="N190" s="1">
        <v>21333</v>
      </c>
      <c r="O190" s="1">
        <v>21334</v>
      </c>
      <c r="P190" s="1">
        <v>21335</v>
      </c>
      <c r="Q190" s="1">
        <v>21336</v>
      </c>
      <c r="R190" s="1">
        <v>21337</v>
      </c>
      <c r="S190" s="1">
        <v>21338</v>
      </c>
      <c r="T190" s="1">
        <v>21339</v>
      </c>
      <c r="U190" s="1">
        <v>21340</v>
      </c>
      <c r="V190" s="1">
        <v>21357</v>
      </c>
      <c r="W190" s="1">
        <v>21360</v>
      </c>
      <c r="X190" s="1">
        <v>21418</v>
      </c>
      <c r="Y190" s="1">
        <v>21419</v>
      </c>
      <c r="Z190" s="1">
        <v>21420</v>
      </c>
      <c r="AA190" s="1">
        <v>21421</v>
      </c>
      <c r="AB190" s="1">
        <v>21422</v>
      </c>
      <c r="AC190" s="1">
        <v>21423</v>
      </c>
      <c r="AD190" s="1">
        <v>21424</v>
      </c>
      <c r="AE190" s="1">
        <v>21313</v>
      </c>
      <c r="AF190" s="1">
        <v>21314</v>
      </c>
      <c r="AG190" s="1">
        <v>21315</v>
      </c>
      <c r="AH190" s="1">
        <v>21302</v>
      </c>
      <c r="AI190" s="1">
        <v>21303</v>
      </c>
      <c r="AJ190" s="1">
        <v>21304</v>
      </c>
      <c r="AK190" s="1">
        <v>21305</v>
      </c>
      <c r="AL190" s="1">
        <v>21306</v>
      </c>
      <c r="AM190" s="1">
        <v>21307</v>
      </c>
      <c r="AN190" s="1">
        <v>21308</v>
      </c>
      <c r="AO190" s="1">
        <v>21309</v>
      </c>
      <c r="AP190" s="1">
        <v>21346</v>
      </c>
      <c r="AQ190" s="1">
        <v>21347</v>
      </c>
      <c r="AR190" s="1">
        <v>21348</v>
      </c>
      <c r="AS190" s="1">
        <v>21349</v>
      </c>
      <c r="AT190" s="1">
        <v>21399</v>
      </c>
      <c r="AU190" s="1">
        <v>21400</v>
      </c>
      <c r="AV190" s="1">
        <v>21401</v>
      </c>
      <c r="AW190" s="1">
        <v>21402</v>
      </c>
      <c r="AX190" s="1">
        <v>21403</v>
      </c>
      <c r="AY190" s="1">
        <v>21404</v>
      </c>
      <c r="AZ190" s="1">
        <v>21405</v>
      </c>
      <c r="BA190" s="1">
        <v>21406</v>
      </c>
      <c r="BB190" s="1">
        <v>21407</v>
      </c>
      <c r="BC190" s="1">
        <v>21411</v>
      </c>
      <c r="BD190" s="1">
        <v>21412</v>
      </c>
      <c r="BE190" s="1">
        <v>21319</v>
      </c>
      <c r="BF190" s="1">
        <v>21320</v>
      </c>
      <c r="BG190" s="1">
        <v>21321</v>
      </c>
      <c r="BH190" s="1">
        <v>21322</v>
      </c>
      <c r="BI190" s="1">
        <v>21323</v>
      </c>
      <c r="BJ190" s="1">
        <v>21295</v>
      </c>
      <c r="BK190" s="1">
        <v>21296</v>
      </c>
      <c r="BL190" s="1">
        <v>21297</v>
      </c>
      <c r="BM190" s="1">
        <v>21298</v>
      </c>
      <c r="BN190" s="1">
        <v>21299</v>
      </c>
      <c r="BO190" s="1">
        <v>21278</v>
      </c>
      <c r="BP190" s="1">
        <v>21279</v>
      </c>
      <c r="BQ190" s="1">
        <v>21280</v>
      </c>
      <c r="BR190" s="1">
        <v>21281</v>
      </c>
      <c r="BS190" s="1">
        <v>21353</v>
      </c>
      <c r="BT190" s="1">
        <v>21373</v>
      </c>
      <c r="BU190" s="1">
        <v>21374</v>
      </c>
      <c r="BV190" s="1">
        <v>21375</v>
      </c>
      <c r="BW190" s="1">
        <v>21376</v>
      </c>
      <c r="BX190" s="1">
        <v>21377</v>
      </c>
      <c r="BY190" s="1">
        <v>21284</v>
      </c>
      <c r="BZ190" s="1">
        <v>21285</v>
      </c>
      <c r="CA190" s="1">
        <v>21288</v>
      </c>
      <c r="CB190" s="1">
        <v>21289</v>
      </c>
      <c r="CC190" s="1">
        <v>21290</v>
      </c>
      <c r="CD190" s="1">
        <v>21388</v>
      </c>
      <c r="CE190" s="1">
        <v>21389</v>
      </c>
      <c r="CF190" s="1">
        <v>21390</v>
      </c>
      <c r="CG190" s="1">
        <v>21391</v>
      </c>
      <c r="CH190" s="1">
        <v>21392</v>
      </c>
      <c r="CI190" s="1">
        <v>21393</v>
      </c>
      <c r="CJ190" s="1">
        <v>21394</v>
      </c>
      <c r="CK190" s="1">
        <v>21395</v>
      </c>
      <c r="CL190" s="1">
        <v>21396</v>
      </c>
      <c r="CM190" s="1">
        <v>21381</v>
      </c>
      <c r="CN190" s="1">
        <v>21382</v>
      </c>
      <c r="CO190" s="1">
        <v>21383</v>
      </c>
      <c r="CP190" s="1">
        <v>21316</v>
      </c>
      <c r="CQ190" s="1">
        <v>21354</v>
      </c>
      <c r="CR190" s="1">
        <v>21384</v>
      </c>
      <c r="CS190" s="1">
        <v>21369</v>
      </c>
      <c r="CT190" s="1">
        <v>21341</v>
      </c>
      <c r="CU190" s="1">
        <v>21342</v>
      </c>
      <c r="CV190" s="1">
        <v>21310</v>
      </c>
      <c r="CW190" s="1">
        <v>21408</v>
      </c>
      <c r="CX190" s="1">
        <v>21291</v>
      </c>
      <c r="CY190" s="1">
        <v>21292</v>
      </c>
      <c r="CZ190" s="1">
        <v>21370</v>
      </c>
      <c r="DA190" s="1">
        <v>21343</v>
      </c>
      <c r="DB190" s="1">
        <v>21350</v>
      </c>
      <c r="DC190" s="1">
        <v>21378</v>
      </c>
      <c r="DD190" s="1">
        <v>21385</v>
      </c>
      <c r="DE190" s="1">
        <v>21282</v>
      </c>
      <c r="DF190" s="1">
        <v>21286</v>
      </c>
      <c r="DG190" s="1">
        <v>21358</v>
      </c>
      <c r="DH190" s="1">
        <v>21293</v>
      </c>
      <c r="DI190" s="1">
        <v>21300</v>
      </c>
      <c r="DJ190" s="1">
        <v>21311</v>
      </c>
      <c r="DK190" s="1">
        <v>21317</v>
      </c>
      <c r="DL190" s="1">
        <v>21324</v>
      </c>
      <c r="DM190" s="1">
        <v>21330</v>
      </c>
      <c r="DN190" s="1">
        <v>21344</v>
      </c>
      <c r="DO190" s="1">
        <v>21351</v>
      </c>
      <c r="DP190" s="1">
        <v>21355</v>
      </c>
      <c r="DQ190" s="1">
        <v>21371</v>
      </c>
      <c r="DR190" s="1">
        <v>21379</v>
      </c>
      <c r="DS190" s="1">
        <v>21386</v>
      </c>
      <c r="DT190" s="1">
        <v>21397</v>
      </c>
      <c r="DU190" s="1">
        <v>21409</v>
      </c>
      <c r="DV190" s="1">
        <v>21361</v>
      </c>
      <c r="DW190" s="1">
        <v>21413</v>
      </c>
      <c r="DX190" s="1">
        <v>21416</v>
      </c>
      <c r="DY190" s="1">
        <v>21425</v>
      </c>
      <c r="DZ190" s="1">
        <v>21283</v>
      </c>
      <c r="EA190" s="1">
        <v>21287</v>
      </c>
      <c r="EB190" s="1">
        <v>21359</v>
      </c>
      <c r="EC190" s="1">
        <v>21294</v>
      </c>
      <c r="ED190" s="1">
        <v>21301</v>
      </c>
      <c r="EE190" s="1">
        <v>21312</v>
      </c>
      <c r="EF190" s="1">
        <v>21318</v>
      </c>
      <c r="EG190" s="1">
        <v>21325</v>
      </c>
      <c r="EH190" s="1">
        <v>21331</v>
      </c>
      <c r="EI190" s="1">
        <v>21345</v>
      </c>
      <c r="EJ190" s="1">
        <v>21352</v>
      </c>
      <c r="EK190" s="1">
        <v>21356</v>
      </c>
      <c r="EL190" s="1">
        <v>21372</v>
      </c>
      <c r="EM190" s="1">
        <v>21380</v>
      </c>
      <c r="EN190" s="1">
        <v>21387</v>
      </c>
      <c r="EO190" s="1">
        <v>21398</v>
      </c>
      <c r="EP190" s="1">
        <v>21410</v>
      </c>
      <c r="EQ190" s="1">
        <v>21362</v>
      </c>
      <c r="ER190" s="1">
        <v>21414</v>
      </c>
      <c r="ES190" s="1">
        <v>21417</v>
      </c>
      <c r="ET190" s="1">
        <v>21426</v>
      </c>
      <c r="EU190" s="1">
        <v>26112216</v>
      </c>
      <c r="EV190" s="1">
        <v>26112216</v>
      </c>
      <c r="EW190" s="1">
        <v>26112216</v>
      </c>
      <c r="EX190" s="1">
        <v>26112216</v>
      </c>
      <c r="EY190" s="1">
        <v>26112216</v>
      </c>
      <c r="EZ190" s="1">
        <v>26112216</v>
      </c>
      <c r="FA190" s="1">
        <v>26112216</v>
      </c>
      <c r="FB190" s="1">
        <v>26112216</v>
      </c>
      <c r="FC190" s="1">
        <v>26112216</v>
      </c>
      <c r="FD190" s="1">
        <v>26112216</v>
      </c>
      <c r="FE190" s="1">
        <v>26112216</v>
      </c>
      <c r="FF190" s="1">
        <v>26112216</v>
      </c>
      <c r="FG190" s="1">
        <v>26112216</v>
      </c>
      <c r="FH190" s="1">
        <v>26112216</v>
      </c>
      <c r="FI190" s="1">
        <v>26112216</v>
      </c>
      <c r="FJ190" s="1">
        <v>26112216</v>
      </c>
      <c r="FK190" s="1">
        <v>26112216</v>
      </c>
      <c r="FL190" s="1">
        <v>26112216</v>
      </c>
      <c r="FM190" s="1">
        <v>26112216</v>
      </c>
      <c r="FN190" s="1">
        <v>26112216</v>
      </c>
      <c r="FO190" s="1">
        <v>26112216</v>
      </c>
      <c r="FP190" s="1">
        <v>26112216</v>
      </c>
      <c r="FQ190" s="1">
        <v>26112216</v>
      </c>
      <c r="FR190" s="1">
        <v>26112216</v>
      </c>
      <c r="FS190" s="1">
        <v>26112216</v>
      </c>
      <c r="FT190" s="1">
        <v>26112216</v>
      </c>
      <c r="FU190" s="1">
        <v>26112216</v>
      </c>
      <c r="FV190" s="1">
        <v>26112216</v>
      </c>
      <c r="FW190" s="1">
        <v>26112216</v>
      </c>
      <c r="FX190" s="1">
        <v>26112216</v>
      </c>
      <c r="FY190" s="1">
        <v>26112216</v>
      </c>
      <c r="FZ190" s="1">
        <v>26112216</v>
      </c>
      <c r="GA190" s="1">
        <v>26112216</v>
      </c>
      <c r="GB190" s="1">
        <v>26112216</v>
      </c>
      <c r="GC190" s="1">
        <v>26112216</v>
      </c>
      <c r="GD190" s="1">
        <v>26112216</v>
      </c>
      <c r="GE190" s="1">
        <v>26112216</v>
      </c>
      <c r="GF190" s="1">
        <v>26112216</v>
      </c>
      <c r="GG190" s="1">
        <v>26112216</v>
      </c>
      <c r="GH190" s="1">
        <v>26112216</v>
      </c>
      <c r="GI190" s="1">
        <v>26112216</v>
      </c>
      <c r="GJ190" s="1">
        <v>26112216</v>
      </c>
      <c r="GK190" s="1">
        <v>26112216</v>
      </c>
      <c r="GL190" s="1">
        <v>26112216</v>
      </c>
      <c r="GM190" s="1">
        <v>26112216</v>
      </c>
      <c r="GN190" s="1">
        <v>26112216</v>
      </c>
      <c r="GO190" s="1">
        <v>26112216</v>
      </c>
      <c r="GP190" s="1">
        <v>26112216</v>
      </c>
      <c r="GQ190" s="1">
        <v>26112216</v>
      </c>
      <c r="GR190" s="1">
        <v>26112216</v>
      </c>
      <c r="GS190" s="1">
        <v>26112216</v>
      </c>
      <c r="GT190" s="1">
        <v>26112216</v>
      </c>
      <c r="GU190" s="1">
        <v>26112216</v>
      </c>
      <c r="GV190" s="1">
        <v>26112216</v>
      </c>
      <c r="GW190" s="1">
        <v>26112216</v>
      </c>
      <c r="GX190" s="1">
        <v>26112216</v>
      </c>
      <c r="GY190" s="1">
        <v>26112216</v>
      </c>
      <c r="GZ190" s="1">
        <v>26112216</v>
      </c>
      <c r="HA190" s="1">
        <v>26112216</v>
      </c>
      <c r="HB190" s="1">
        <v>26112216</v>
      </c>
      <c r="HC190" s="1">
        <v>26112216</v>
      </c>
      <c r="HD190" s="1">
        <v>26112216</v>
      </c>
      <c r="HE190" s="1">
        <v>26112216</v>
      </c>
      <c r="HF190" s="1">
        <v>26112216</v>
      </c>
      <c r="HG190" s="1">
        <v>26112216</v>
      </c>
      <c r="HH190" s="1">
        <v>26112216</v>
      </c>
      <c r="HI190" s="1">
        <v>26112216</v>
      </c>
      <c r="HJ190" s="1">
        <v>26112216</v>
      </c>
      <c r="HK190" s="1">
        <v>26112216</v>
      </c>
      <c r="HL190" s="1">
        <v>26112216</v>
      </c>
      <c r="HM190" s="1">
        <v>26112216</v>
      </c>
      <c r="HN190" s="1">
        <v>26112216</v>
      </c>
      <c r="HO190" s="1">
        <v>26112216</v>
      </c>
      <c r="HP190" s="1">
        <v>26112216</v>
      </c>
      <c r="HQ190" s="1">
        <v>26112216</v>
      </c>
      <c r="HR190" s="1">
        <v>26112216</v>
      </c>
      <c r="HS190" s="1">
        <v>26112216</v>
      </c>
      <c r="HT190" s="1">
        <v>26112216</v>
      </c>
      <c r="HU190" s="1">
        <v>26112216</v>
      </c>
      <c r="HV190" s="1">
        <v>26112216</v>
      </c>
      <c r="HW190" s="1">
        <v>26112216</v>
      </c>
      <c r="HX190" s="1">
        <v>26112216</v>
      </c>
      <c r="HY190" s="1">
        <v>26112216</v>
      </c>
      <c r="HZ190" s="1">
        <v>26112216</v>
      </c>
      <c r="IA190" s="1">
        <v>26112216</v>
      </c>
      <c r="IB190" s="1">
        <v>26112216</v>
      </c>
      <c r="IC190" s="1">
        <v>26112216</v>
      </c>
      <c r="ID190" s="1">
        <v>26112216</v>
      </c>
      <c r="IE190" s="1">
        <v>26112216</v>
      </c>
      <c r="IF190" s="1">
        <v>26112216</v>
      </c>
      <c r="IG190" s="1">
        <v>26112216</v>
      </c>
      <c r="IH190" s="1">
        <v>26112216</v>
      </c>
      <c r="II190" s="1">
        <v>26112216</v>
      </c>
      <c r="IJ190" s="1">
        <v>26112216</v>
      </c>
      <c r="IK190" s="1">
        <v>26112216</v>
      </c>
      <c r="IL190" s="1">
        <v>26112216</v>
      </c>
      <c r="IM190" s="1">
        <v>26112216</v>
      </c>
      <c r="IN190" s="1">
        <v>26112216</v>
      </c>
      <c r="IO190" s="1">
        <v>26112216</v>
      </c>
      <c r="IP190" s="1">
        <v>26112216</v>
      </c>
      <c r="IQ190" s="1">
        <v>26112216</v>
      </c>
      <c r="IR190" s="1">
        <v>26112216</v>
      </c>
      <c r="IS190" s="1">
        <v>26112216</v>
      </c>
      <c r="IT190" s="1">
        <v>26112216</v>
      </c>
      <c r="IU190" s="1">
        <v>26112216</v>
      </c>
      <c r="IV190" s="1">
        <v>26112216</v>
      </c>
      <c r="IW190" s="1">
        <v>26112216</v>
      </c>
      <c r="IX190" s="1">
        <v>26112216</v>
      </c>
      <c r="IY190" s="1">
        <v>26112216</v>
      </c>
      <c r="IZ190" s="1">
        <v>26112216</v>
      </c>
      <c r="JA190" s="1">
        <v>26112216</v>
      </c>
      <c r="JB190" s="1">
        <v>26112216</v>
      </c>
      <c r="JC190" s="1">
        <v>26112216</v>
      </c>
      <c r="JD190" s="1">
        <v>26112216</v>
      </c>
      <c r="JE190" s="1">
        <v>26112216</v>
      </c>
      <c r="JF190" s="1">
        <v>26112216</v>
      </c>
      <c r="JG190" s="1">
        <v>26112216</v>
      </c>
      <c r="JH190" s="1">
        <v>26112216</v>
      </c>
      <c r="JI190" s="1">
        <v>26112216</v>
      </c>
      <c r="JJ190" s="1">
        <v>26112216</v>
      </c>
      <c r="JK190" s="1">
        <v>26112216</v>
      </c>
      <c r="JL190" s="1">
        <v>26112216</v>
      </c>
      <c r="JM190" s="1">
        <v>26112216</v>
      </c>
      <c r="JN190" s="1">
        <v>26112216</v>
      </c>
      <c r="JO190" s="1">
        <v>26112216</v>
      </c>
      <c r="JP190" s="1">
        <v>26112216</v>
      </c>
      <c r="JQ190" s="1">
        <v>26112216</v>
      </c>
      <c r="JR190" s="1">
        <v>26112216</v>
      </c>
      <c r="JS190" s="1">
        <v>26112216</v>
      </c>
      <c r="JT190" s="1">
        <v>26112216</v>
      </c>
      <c r="JU190" s="1">
        <v>26112216</v>
      </c>
      <c r="JV190" s="1">
        <v>26112216</v>
      </c>
      <c r="JW190" s="1">
        <v>26112216</v>
      </c>
      <c r="JX190" s="1">
        <v>26112216</v>
      </c>
      <c r="JY190" s="1">
        <v>26112216</v>
      </c>
      <c r="JZ190" s="1">
        <v>26112216</v>
      </c>
      <c r="KA190" s="1">
        <v>26112216</v>
      </c>
      <c r="KB190" s="1">
        <v>26112216</v>
      </c>
      <c r="KC190" s="1">
        <v>26112216</v>
      </c>
      <c r="KD190" s="1">
        <v>26112216</v>
      </c>
      <c r="KE190" s="1">
        <v>26112216</v>
      </c>
      <c r="KF190" s="1">
        <v>26112216</v>
      </c>
      <c r="KG190" s="1">
        <v>26112216</v>
      </c>
      <c r="KH190" s="1">
        <v>26112216</v>
      </c>
      <c r="KI190" s="1">
        <v>26112216</v>
      </c>
      <c r="KJ190" s="1">
        <v>26112216</v>
      </c>
      <c r="KK190" s="1">
        <v>26112216</v>
      </c>
      <c r="KL190" s="1">
        <v>26112216</v>
      </c>
      <c r="KM190" s="1">
        <v>26112216</v>
      </c>
      <c r="KN190" s="1">
        <v>3181448</v>
      </c>
      <c r="KO190" s="1">
        <v>26112216</v>
      </c>
    </row>
    <row r="191" spans="1:301" x14ac:dyDescent="0.3">
      <c r="A191" s="11" t="s">
        <v>8211</v>
      </c>
      <c r="B191" s="1">
        <v>21512</v>
      </c>
      <c r="C191" s="1">
        <v>21513</v>
      </c>
      <c r="D191" s="1">
        <v>21514</v>
      </c>
      <c r="E191" s="1">
        <v>21515</v>
      </c>
      <c r="F191" s="1">
        <v>21516</v>
      </c>
      <c r="G191" s="1">
        <v>21517</v>
      </c>
      <c r="H191" s="1">
        <v>21564</v>
      </c>
      <c r="I191" s="1">
        <v>21475</v>
      </c>
      <c r="J191" s="1">
        <v>21476</v>
      </c>
      <c r="K191" s="1">
        <v>21477</v>
      </c>
      <c r="L191" s="1">
        <v>21478</v>
      </c>
      <c r="M191" s="1">
        <v>21481</v>
      </c>
      <c r="N191" s="1">
        <v>21482</v>
      </c>
      <c r="O191" s="1">
        <v>21483</v>
      </c>
      <c r="P191" s="1">
        <v>21484</v>
      </c>
      <c r="Q191" s="1">
        <v>21485</v>
      </c>
      <c r="R191" s="1">
        <v>21486</v>
      </c>
      <c r="S191" s="1">
        <v>21487</v>
      </c>
      <c r="T191" s="1">
        <v>21488</v>
      </c>
      <c r="U191" s="1">
        <v>21489</v>
      </c>
      <c r="V191" s="1">
        <v>21506</v>
      </c>
      <c r="W191" s="1">
        <v>21509</v>
      </c>
      <c r="X191" s="1">
        <v>21567</v>
      </c>
      <c r="Y191" s="1">
        <v>21568</v>
      </c>
      <c r="Z191" s="1">
        <v>21569</v>
      </c>
      <c r="AA191" s="1">
        <v>21570</v>
      </c>
      <c r="AB191" s="1">
        <v>21571</v>
      </c>
      <c r="AC191" s="1">
        <v>21572</v>
      </c>
      <c r="AD191" s="1">
        <v>21573</v>
      </c>
      <c r="AE191" s="1">
        <v>21462</v>
      </c>
      <c r="AF191" s="1">
        <v>21463</v>
      </c>
      <c r="AG191" s="1">
        <v>21464</v>
      </c>
      <c r="AH191" s="1">
        <v>21451</v>
      </c>
      <c r="AI191" s="1">
        <v>21452</v>
      </c>
      <c r="AJ191" s="1">
        <v>21453</v>
      </c>
      <c r="AK191" s="1">
        <v>21454</v>
      </c>
      <c r="AL191" s="1">
        <v>21455</v>
      </c>
      <c r="AM191" s="1">
        <v>21456</v>
      </c>
      <c r="AN191" s="1">
        <v>21457</v>
      </c>
      <c r="AO191" s="1">
        <v>21458</v>
      </c>
      <c r="AP191" s="1">
        <v>21495</v>
      </c>
      <c r="AQ191" s="1">
        <v>21496</v>
      </c>
      <c r="AR191" s="1">
        <v>21497</v>
      </c>
      <c r="AS191" s="1">
        <v>21498</v>
      </c>
      <c r="AT191" s="1">
        <v>21548</v>
      </c>
      <c r="AU191" s="1">
        <v>21549</v>
      </c>
      <c r="AV191" s="1">
        <v>21550</v>
      </c>
      <c r="AW191" s="1">
        <v>21551</v>
      </c>
      <c r="AX191" s="1">
        <v>21552</v>
      </c>
      <c r="AY191" s="1">
        <v>21553</v>
      </c>
      <c r="AZ191" s="1">
        <v>21554</v>
      </c>
      <c r="BA191" s="1">
        <v>21555</v>
      </c>
      <c r="BB191" s="1">
        <v>21556</v>
      </c>
      <c r="BC191" s="1">
        <v>21560</v>
      </c>
      <c r="BD191" s="1">
        <v>21561</v>
      </c>
      <c r="BE191" s="1">
        <v>21468</v>
      </c>
      <c r="BF191" s="1">
        <v>21469</v>
      </c>
      <c r="BG191" s="1">
        <v>21470</v>
      </c>
      <c r="BH191" s="1">
        <v>21471</v>
      </c>
      <c r="BI191" s="1">
        <v>21472</v>
      </c>
      <c r="BJ191" s="1">
        <v>21444</v>
      </c>
      <c r="BK191" s="1">
        <v>21445</v>
      </c>
      <c r="BL191" s="1">
        <v>21446</v>
      </c>
      <c r="BM191" s="1">
        <v>21447</v>
      </c>
      <c r="BN191" s="1">
        <v>21448</v>
      </c>
      <c r="BO191" s="1">
        <v>21427</v>
      </c>
      <c r="BP191" s="1">
        <v>21428</v>
      </c>
      <c r="BQ191" s="1">
        <v>21429</v>
      </c>
      <c r="BR191" s="1">
        <v>21430</v>
      </c>
      <c r="BS191" s="1">
        <v>21502</v>
      </c>
      <c r="BT191" s="1">
        <v>21522</v>
      </c>
      <c r="BU191" s="1">
        <v>21523</v>
      </c>
      <c r="BV191" s="1">
        <v>21524</v>
      </c>
      <c r="BW191" s="1">
        <v>21525</v>
      </c>
      <c r="BX191" s="1">
        <v>21526</v>
      </c>
      <c r="BY191" s="1">
        <v>21433</v>
      </c>
      <c r="BZ191" s="1">
        <v>21434</v>
      </c>
      <c r="CA191" s="1">
        <v>21437</v>
      </c>
      <c r="CB191" s="1">
        <v>21438</v>
      </c>
      <c r="CC191" s="1">
        <v>21439</v>
      </c>
      <c r="CD191" s="1">
        <v>21537</v>
      </c>
      <c r="CE191" s="1">
        <v>21538</v>
      </c>
      <c r="CF191" s="1">
        <v>21539</v>
      </c>
      <c r="CG191" s="1">
        <v>21540</v>
      </c>
      <c r="CH191" s="1">
        <v>21541</v>
      </c>
      <c r="CI191" s="1">
        <v>21542</v>
      </c>
      <c r="CJ191" s="1">
        <v>21543</v>
      </c>
      <c r="CK191" s="1">
        <v>21544</v>
      </c>
      <c r="CL191" s="1">
        <v>21545</v>
      </c>
      <c r="CM191" s="1">
        <v>21530</v>
      </c>
      <c r="CN191" s="1">
        <v>21531</v>
      </c>
      <c r="CO191" s="1">
        <v>21532</v>
      </c>
      <c r="CP191" s="1">
        <v>21465</v>
      </c>
      <c r="CQ191" s="1">
        <v>21503</v>
      </c>
      <c r="CR191" s="1">
        <v>21533</v>
      </c>
      <c r="CS191" s="1">
        <v>21518</v>
      </c>
      <c r="CT191" s="1">
        <v>21490</v>
      </c>
      <c r="CU191" s="1">
        <v>21491</v>
      </c>
      <c r="CV191" s="1">
        <v>21459</v>
      </c>
      <c r="CW191" s="1">
        <v>21557</v>
      </c>
      <c r="CX191" s="1">
        <v>21440</v>
      </c>
      <c r="CY191" s="1">
        <v>21441</v>
      </c>
      <c r="CZ191" s="1">
        <v>21519</v>
      </c>
      <c r="DA191" s="1">
        <v>21492</v>
      </c>
      <c r="DB191" s="1">
        <v>21499</v>
      </c>
      <c r="DC191" s="1">
        <v>21527</v>
      </c>
      <c r="DD191" s="1">
        <v>21534</v>
      </c>
      <c r="DE191" s="1">
        <v>21431</v>
      </c>
      <c r="DF191" s="1">
        <v>21435</v>
      </c>
      <c r="DG191" s="1">
        <v>21507</v>
      </c>
      <c r="DH191" s="1">
        <v>21442</v>
      </c>
      <c r="DI191" s="1">
        <v>21449</v>
      </c>
      <c r="DJ191" s="1">
        <v>21460</v>
      </c>
      <c r="DK191" s="1">
        <v>21466</v>
      </c>
      <c r="DL191" s="1">
        <v>21473</v>
      </c>
      <c r="DM191" s="1">
        <v>21479</v>
      </c>
      <c r="DN191" s="1">
        <v>21493</v>
      </c>
      <c r="DO191" s="1">
        <v>21500</v>
      </c>
      <c r="DP191" s="1">
        <v>21504</v>
      </c>
      <c r="DQ191" s="1">
        <v>21520</v>
      </c>
      <c r="DR191" s="1">
        <v>21528</v>
      </c>
      <c r="DS191" s="1">
        <v>21535</v>
      </c>
      <c r="DT191" s="1">
        <v>21546</v>
      </c>
      <c r="DU191" s="1">
        <v>21558</v>
      </c>
      <c r="DV191" s="1">
        <v>21510</v>
      </c>
      <c r="DW191" s="1">
        <v>21562</v>
      </c>
      <c r="DX191" s="1">
        <v>21565</v>
      </c>
      <c r="DY191" s="1">
        <v>21574</v>
      </c>
      <c r="DZ191" s="1">
        <v>21432</v>
      </c>
      <c r="EA191" s="1">
        <v>21436</v>
      </c>
      <c r="EB191" s="1">
        <v>21508</v>
      </c>
      <c r="EC191" s="1">
        <v>21443</v>
      </c>
      <c r="ED191" s="1">
        <v>21450</v>
      </c>
      <c r="EE191" s="1">
        <v>21461</v>
      </c>
      <c r="EF191" s="1">
        <v>21467</v>
      </c>
      <c r="EG191" s="1">
        <v>21474</v>
      </c>
      <c r="EH191" s="1">
        <v>21480</v>
      </c>
      <c r="EI191" s="1">
        <v>21494</v>
      </c>
      <c r="EJ191" s="1">
        <v>21501</v>
      </c>
      <c r="EK191" s="1">
        <v>21505</v>
      </c>
      <c r="EL191" s="1">
        <v>21521</v>
      </c>
      <c r="EM191" s="1">
        <v>21529</v>
      </c>
      <c r="EN191" s="1">
        <v>21536</v>
      </c>
      <c r="EO191" s="1">
        <v>21547</v>
      </c>
      <c r="EP191" s="1">
        <v>21559</v>
      </c>
      <c r="EQ191" s="1">
        <v>21511</v>
      </c>
      <c r="ER191" s="1">
        <v>21563</v>
      </c>
      <c r="ES191" s="1">
        <v>21566</v>
      </c>
      <c r="ET191" s="1">
        <v>21575</v>
      </c>
      <c r="EU191" s="1">
        <v>26112216</v>
      </c>
      <c r="EV191" s="1">
        <v>26112216</v>
      </c>
      <c r="EW191" s="1">
        <v>26112216</v>
      </c>
      <c r="EX191" s="1">
        <v>26112216</v>
      </c>
      <c r="EY191" s="1">
        <v>26112216</v>
      </c>
      <c r="EZ191" s="1">
        <v>26112216</v>
      </c>
      <c r="FA191" s="1">
        <v>26112216</v>
      </c>
      <c r="FB191" s="1">
        <v>26112216</v>
      </c>
      <c r="FC191" s="1">
        <v>26112216</v>
      </c>
      <c r="FD191" s="1">
        <v>26112216</v>
      </c>
      <c r="FE191" s="1">
        <v>26112216</v>
      </c>
      <c r="FF191" s="1">
        <v>26112216</v>
      </c>
      <c r="FG191" s="1">
        <v>26112216</v>
      </c>
      <c r="FH191" s="1">
        <v>26112216</v>
      </c>
      <c r="FI191" s="1">
        <v>26112216</v>
      </c>
      <c r="FJ191" s="1">
        <v>26112216</v>
      </c>
      <c r="FK191" s="1">
        <v>26112216</v>
      </c>
      <c r="FL191" s="1">
        <v>26112216</v>
      </c>
      <c r="FM191" s="1">
        <v>26112216</v>
      </c>
      <c r="FN191" s="1">
        <v>26112216</v>
      </c>
      <c r="FO191" s="1">
        <v>26112216</v>
      </c>
      <c r="FP191" s="1">
        <v>26112216</v>
      </c>
      <c r="FQ191" s="1">
        <v>26112216</v>
      </c>
      <c r="FR191" s="1">
        <v>26112216</v>
      </c>
      <c r="FS191" s="1">
        <v>26112216</v>
      </c>
      <c r="FT191" s="1">
        <v>26112216</v>
      </c>
      <c r="FU191" s="1">
        <v>26112216</v>
      </c>
      <c r="FV191" s="1">
        <v>26112216</v>
      </c>
      <c r="FW191" s="1">
        <v>26112216</v>
      </c>
      <c r="FX191" s="1">
        <v>26112216</v>
      </c>
      <c r="FY191" s="1">
        <v>26112216</v>
      </c>
      <c r="FZ191" s="1">
        <v>26112216</v>
      </c>
      <c r="GA191" s="1">
        <v>26112216</v>
      </c>
      <c r="GB191" s="1">
        <v>26112216</v>
      </c>
      <c r="GC191" s="1">
        <v>26112216</v>
      </c>
      <c r="GD191" s="1">
        <v>26112216</v>
      </c>
      <c r="GE191" s="1">
        <v>26112216</v>
      </c>
      <c r="GF191" s="1">
        <v>26112216</v>
      </c>
      <c r="GG191" s="1">
        <v>26112216</v>
      </c>
      <c r="GH191" s="1">
        <v>26112216</v>
      </c>
      <c r="GI191" s="1">
        <v>26112216</v>
      </c>
      <c r="GJ191" s="1">
        <v>26112216</v>
      </c>
      <c r="GK191" s="1">
        <v>26112216</v>
      </c>
      <c r="GL191" s="1">
        <v>26112216</v>
      </c>
      <c r="GM191" s="1">
        <v>26112216</v>
      </c>
      <c r="GN191" s="1">
        <v>26112216</v>
      </c>
      <c r="GO191" s="1">
        <v>26112216</v>
      </c>
      <c r="GP191" s="1">
        <v>26112216</v>
      </c>
      <c r="GQ191" s="1">
        <v>26112216</v>
      </c>
      <c r="GR191" s="1">
        <v>26112216</v>
      </c>
      <c r="GS191" s="1">
        <v>26112216</v>
      </c>
      <c r="GT191" s="1">
        <v>26112216</v>
      </c>
      <c r="GU191" s="1">
        <v>26112216</v>
      </c>
      <c r="GV191" s="1">
        <v>26112216</v>
      </c>
      <c r="GW191" s="1">
        <v>26112216</v>
      </c>
      <c r="GX191" s="1">
        <v>26112216</v>
      </c>
      <c r="GY191" s="1">
        <v>26112216</v>
      </c>
      <c r="GZ191" s="1">
        <v>26112216</v>
      </c>
      <c r="HA191" s="1">
        <v>26112216</v>
      </c>
      <c r="HB191" s="1">
        <v>26112216</v>
      </c>
      <c r="HC191" s="1">
        <v>26112216</v>
      </c>
      <c r="HD191" s="1">
        <v>26112216</v>
      </c>
      <c r="HE191" s="1">
        <v>26112216</v>
      </c>
      <c r="HF191" s="1">
        <v>26112216</v>
      </c>
      <c r="HG191" s="1">
        <v>26112216</v>
      </c>
      <c r="HH191" s="1">
        <v>26112216</v>
      </c>
      <c r="HI191" s="1">
        <v>26112216</v>
      </c>
      <c r="HJ191" s="1">
        <v>26112216</v>
      </c>
      <c r="HK191" s="1">
        <v>26112216</v>
      </c>
      <c r="HL191" s="1">
        <v>26112216</v>
      </c>
      <c r="HM191" s="1">
        <v>26112216</v>
      </c>
      <c r="HN191" s="1">
        <v>26112216</v>
      </c>
      <c r="HO191" s="1">
        <v>26112216</v>
      </c>
      <c r="HP191" s="1">
        <v>26112216</v>
      </c>
      <c r="HQ191" s="1">
        <v>26112216</v>
      </c>
      <c r="HR191" s="1">
        <v>26112216</v>
      </c>
      <c r="HS191" s="1">
        <v>26112216</v>
      </c>
      <c r="HT191" s="1">
        <v>26112216</v>
      </c>
      <c r="HU191" s="1">
        <v>26112216</v>
      </c>
      <c r="HV191" s="1">
        <v>26112216</v>
      </c>
      <c r="HW191" s="1">
        <v>26112216</v>
      </c>
      <c r="HX191" s="1">
        <v>26112216</v>
      </c>
      <c r="HY191" s="1">
        <v>26112216</v>
      </c>
      <c r="HZ191" s="1">
        <v>26112216</v>
      </c>
      <c r="IA191" s="1">
        <v>26112216</v>
      </c>
      <c r="IB191" s="1">
        <v>26112216</v>
      </c>
      <c r="IC191" s="1">
        <v>26112216</v>
      </c>
      <c r="ID191" s="1">
        <v>26112216</v>
      </c>
      <c r="IE191" s="1">
        <v>26112216</v>
      </c>
      <c r="IF191" s="1">
        <v>26112216</v>
      </c>
      <c r="IG191" s="1">
        <v>26112216</v>
      </c>
      <c r="IH191" s="1">
        <v>26112216</v>
      </c>
      <c r="II191" s="1">
        <v>26112216</v>
      </c>
      <c r="IJ191" s="1">
        <v>26112216</v>
      </c>
      <c r="IK191" s="1">
        <v>26112216</v>
      </c>
      <c r="IL191" s="1">
        <v>26112216</v>
      </c>
      <c r="IM191" s="1">
        <v>26112216</v>
      </c>
      <c r="IN191" s="1">
        <v>26112216</v>
      </c>
      <c r="IO191" s="1">
        <v>26112216</v>
      </c>
      <c r="IP191" s="1">
        <v>26112216</v>
      </c>
      <c r="IQ191" s="1">
        <v>26112216</v>
      </c>
      <c r="IR191" s="1">
        <v>26112216</v>
      </c>
      <c r="IS191" s="1">
        <v>26112216</v>
      </c>
      <c r="IT191" s="1">
        <v>26112216</v>
      </c>
      <c r="IU191" s="1">
        <v>26112216</v>
      </c>
      <c r="IV191" s="1">
        <v>26112216</v>
      </c>
      <c r="IW191" s="1">
        <v>26112216</v>
      </c>
      <c r="IX191" s="1">
        <v>26112216</v>
      </c>
      <c r="IY191" s="1">
        <v>26112216</v>
      </c>
      <c r="IZ191" s="1">
        <v>26112216</v>
      </c>
      <c r="JA191" s="1">
        <v>26112216</v>
      </c>
      <c r="JB191" s="1">
        <v>26112216</v>
      </c>
      <c r="JC191" s="1">
        <v>26112216</v>
      </c>
      <c r="JD191" s="1">
        <v>26112216</v>
      </c>
      <c r="JE191" s="1">
        <v>26112216</v>
      </c>
      <c r="JF191" s="1">
        <v>26112216</v>
      </c>
      <c r="JG191" s="1">
        <v>26112216</v>
      </c>
      <c r="JH191" s="1">
        <v>26112216</v>
      </c>
      <c r="JI191" s="1">
        <v>26112216</v>
      </c>
      <c r="JJ191" s="1">
        <v>26112216</v>
      </c>
      <c r="JK191" s="1">
        <v>26112216</v>
      </c>
      <c r="JL191" s="1">
        <v>26112216</v>
      </c>
      <c r="JM191" s="1">
        <v>26112216</v>
      </c>
      <c r="JN191" s="1">
        <v>26112216</v>
      </c>
      <c r="JO191" s="1">
        <v>26112216</v>
      </c>
      <c r="JP191" s="1">
        <v>26112216</v>
      </c>
      <c r="JQ191" s="1">
        <v>26112216</v>
      </c>
      <c r="JR191" s="1">
        <v>26112216</v>
      </c>
      <c r="JS191" s="1">
        <v>26112216</v>
      </c>
      <c r="JT191" s="1">
        <v>26112216</v>
      </c>
      <c r="JU191" s="1">
        <v>26112216</v>
      </c>
      <c r="JV191" s="1">
        <v>26112216</v>
      </c>
      <c r="JW191" s="1">
        <v>26112216</v>
      </c>
      <c r="JX191" s="1">
        <v>26112216</v>
      </c>
      <c r="JY191" s="1">
        <v>26112216</v>
      </c>
      <c r="JZ191" s="1">
        <v>26112216</v>
      </c>
      <c r="KA191" s="1">
        <v>26112216</v>
      </c>
      <c r="KB191" s="1">
        <v>26112216</v>
      </c>
      <c r="KC191" s="1">
        <v>26112216</v>
      </c>
      <c r="KD191" s="1">
        <v>26112216</v>
      </c>
      <c r="KE191" s="1">
        <v>26112216</v>
      </c>
      <c r="KF191" s="1">
        <v>26112216</v>
      </c>
      <c r="KG191" s="1">
        <v>26112216</v>
      </c>
      <c r="KH191" s="1">
        <v>26112216</v>
      </c>
      <c r="KI191" s="1">
        <v>26112216</v>
      </c>
      <c r="KJ191" s="1">
        <v>26112216</v>
      </c>
      <c r="KK191" s="1">
        <v>26112216</v>
      </c>
      <c r="KL191" s="1">
        <v>26112216</v>
      </c>
      <c r="KM191" s="1">
        <v>26112216</v>
      </c>
      <c r="KN191" s="1">
        <v>3203649</v>
      </c>
      <c r="KO191" s="1">
        <v>26112216</v>
      </c>
    </row>
    <row r="192" spans="1:301" x14ac:dyDescent="0.3">
      <c r="A192" s="11" t="s">
        <v>8212</v>
      </c>
      <c r="B192" s="1">
        <v>21661</v>
      </c>
      <c r="C192" s="1">
        <v>21662</v>
      </c>
      <c r="D192" s="1">
        <v>21663</v>
      </c>
      <c r="E192" s="1">
        <v>21664</v>
      </c>
      <c r="F192" s="1">
        <v>21665</v>
      </c>
      <c r="G192" s="1">
        <v>21666</v>
      </c>
      <c r="H192" s="1">
        <v>21713</v>
      </c>
      <c r="I192" s="1">
        <v>21624</v>
      </c>
      <c r="J192" s="1">
        <v>21625</v>
      </c>
      <c r="K192" s="1">
        <v>21626</v>
      </c>
      <c r="L192" s="1">
        <v>21627</v>
      </c>
      <c r="M192" s="1">
        <v>21630</v>
      </c>
      <c r="N192" s="1">
        <v>21631</v>
      </c>
      <c r="O192" s="1">
        <v>21632</v>
      </c>
      <c r="P192" s="1">
        <v>21633</v>
      </c>
      <c r="Q192" s="1">
        <v>21634</v>
      </c>
      <c r="R192" s="1">
        <v>21635</v>
      </c>
      <c r="S192" s="1">
        <v>21636</v>
      </c>
      <c r="T192" s="1">
        <v>21637</v>
      </c>
      <c r="U192" s="1">
        <v>21638</v>
      </c>
      <c r="V192" s="1">
        <v>21655</v>
      </c>
      <c r="W192" s="1">
        <v>21658</v>
      </c>
      <c r="X192" s="1">
        <v>21716</v>
      </c>
      <c r="Y192" s="1">
        <v>21717</v>
      </c>
      <c r="Z192" s="1">
        <v>21718</v>
      </c>
      <c r="AA192" s="1">
        <v>21719</v>
      </c>
      <c r="AB192" s="1">
        <v>21720</v>
      </c>
      <c r="AC192" s="1">
        <v>21721</v>
      </c>
      <c r="AD192" s="1">
        <v>21722</v>
      </c>
      <c r="AE192" s="1">
        <v>21611</v>
      </c>
      <c r="AF192" s="1">
        <v>21612</v>
      </c>
      <c r="AG192" s="1">
        <v>21613</v>
      </c>
      <c r="AH192" s="1">
        <v>21600</v>
      </c>
      <c r="AI192" s="1">
        <v>21601</v>
      </c>
      <c r="AJ192" s="1">
        <v>21602</v>
      </c>
      <c r="AK192" s="1">
        <v>21603</v>
      </c>
      <c r="AL192" s="1">
        <v>21604</v>
      </c>
      <c r="AM192" s="1">
        <v>21605</v>
      </c>
      <c r="AN192" s="1">
        <v>21606</v>
      </c>
      <c r="AO192" s="1">
        <v>21607</v>
      </c>
      <c r="AP192" s="1">
        <v>21644</v>
      </c>
      <c r="AQ192" s="1">
        <v>21645</v>
      </c>
      <c r="AR192" s="1">
        <v>21646</v>
      </c>
      <c r="AS192" s="1">
        <v>21647</v>
      </c>
      <c r="AT192" s="1">
        <v>21697</v>
      </c>
      <c r="AU192" s="1">
        <v>21698</v>
      </c>
      <c r="AV192" s="1">
        <v>21699</v>
      </c>
      <c r="AW192" s="1">
        <v>21700</v>
      </c>
      <c r="AX192" s="1">
        <v>21701</v>
      </c>
      <c r="AY192" s="1">
        <v>21702</v>
      </c>
      <c r="AZ192" s="1">
        <v>21703</v>
      </c>
      <c r="BA192" s="1">
        <v>21704</v>
      </c>
      <c r="BB192" s="1">
        <v>21705</v>
      </c>
      <c r="BC192" s="1">
        <v>21709</v>
      </c>
      <c r="BD192" s="1">
        <v>21710</v>
      </c>
      <c r="BE192" s="1">
        <v>21617</v>
      </c>
      <c r="BF192" s="1">
        <v>21618</v>
      </c>
      <c r="BG192" s="1">
        <v>21619</v>
      </c>
      <c r="BH192" s="1">
        <v>21620</v>
      </c>
      <c r="BI192" s="1">
        <v>21621</v>
      </c>
      <c r="BJ192" s="1">
        <v>21593</v>
      </c>
      <c r="BK192" s="1">
        <v>21594</v>
      </c>
      <c r="BL192" s="1">
        <v>21595</v>
      </c>
      <c r="BM192" s="1">
        <v>21596</v>
      </c>
      <c r="BN192" s="1">
        <v>21597</v>
      </c>
      <c r="BO192" s="1">
        <v>21576</v>
      </c>
      <c r="BP192" s="1">
        <v>21577</v>
      </c>
      <c r="BQ192" s="1">
        <v>21578</v>
      </c>
      <c r="BR192" s="1">
        <v>21579</v>
      </c>
      <c r="BS192" s="1">
        <v>21651</v>
      </c>
      <c r="BT192" s="1">
        <v>21671</v>
      </c>
      <c r="BU192" s="1">
        <v>21672</v>
      </c>
      <c r="BV192" s="1">
        <v>21673</v>
      </c>
      <c r="BW192" s="1">
        <v>21674</v>
      </c>
      <c r="BX192" s="1">
        <v>21675</v>
      </c>
      <c r="BY192" s="1">
        <v>21582</v>
      </c>
      <c r="BZ192" s="1">
        <v>21583</v>
      </c>
      <c r="CA192" s="1">
        <v>21586</v>
      </c>
      <c r="CB192" s="1">
        <v>21587</v>
      </c>
      <c r="CC192" s="1">
        <v>21588</v>
      </c>
      <c r="CD192" s="1">
        <v>21686</v>
      </c>
      <c r="CE192" s="1">
        <v>21687</v>
      </c>
      <c r="CF192" s="1">
        <v>21688</v>
      </c>
      <c r="CG192" s="1">
        <v>21689</v>
      </c>
      <c r="CH192" s="1">
        <v>21690</v>
      </c>
      <c r="CI192" s="1">
        <v>21691</v>
      </c>
      <c r="CJ192" s="1">
        <v>21692</v>
      </c>
      <c r="CK192" s="1">
        <v>21693</v>
      </c>
      <c r="CL192" s="1">
        <v>21694</v>
      </c>
      <c r="CM192" s="1">
        <v>21679</v>
      </c>
      <c r="CN192" s="1">
        <v>21680</v>
      </c>
      <c r="CO192" s="1">
        <v>21681</v>
      </c>
      <c r="CP192" s="1">
        <v>21614</v>
      </c>
      <c r="CQ192" s="1">
        <v>21652</v>
      </c>
      <c r="CR192" s="1">
        <v>21682</v>
      </c>
      <c r="CS192" s="1">
        <v>21667</v>
      </c>
      <c r="CT192" s="1">
        <v>21639</v>
      </c>
      <c r="CU192" s="1">
        <v>21640</v>
      </c>
      <c r="CV192" s="1">
        <v>21608</v>
      </c>
      <c r="CW192" s="1">
        <v>21706</v>
      </c>
      <c r="CX192" s="1">
        <v>21589</v>
      </c>
      <c r="CY192" s="1">
        <v>21590</v>
      </c>
      <c r="CZ192" s="1">
        <v>21668</v>
      </c>
      <c r="DA192" s="1">
        <v>21641</v>
      </c>
      <c r="DB192" s="1">
        <v>21648</v>
      </c>
      <c r="DC192" s="1">
        <v>21676</v>
      </c>
      <c r="DD192" s="1">
        <v>21683</v>
      </c>
      <c r="DE192" s="1">
        <v>21580</v>
      </c>
      <c r="DF192" s="1">
        <v>21584</v>
      </c>
      <c r="DG192" s="1">
        <v>21656</v>
      </c>
      <c r="DH192" s="1">
        <v>21591</v>
      </c>
      <c r="DI192" s="1">
        <v>21598</v>
      </c>
      <c r="DJ192" s="1">
        <v>21609</v>
      </c>
      <c r="DK192" s="1">
        <v>21615</v>
      </c>
      <c r="DL192" s="1">
        <v>21622</v>
      </c>
      <c r="DM192" s="1">
        <v>21628</v>
      </c>
      <c r="DN192" s="1">
        <v>21642</v>
      </c>
      <c r="DO192" s="1">
        <v>21649</v>
      </c>
      <c r="DP192" s="1">
        <v>21653</v>
      </c>
      <c r="DQ192" s="1">
        <v>21669</v>
      </c>
      <c r="DR192" s="1">
        <v>21677</v>
      </c>
      <c r="DS192" s="1">
        <v>21684</v>
      </c>
      <c r="DT192" s="1">
        <v>21695</v>
      </c>
      <c r="DU192" s="1">
        <v>21707</v>
      </c>
      <c r="DV192" s="1">
        <v>21659</v>
      </c>
      <c r="DW192" s="1">
        <v>21711</v>
      </c>
      <c r="DX192" s="1">
        <v>21714</v>
      </c>
      <c r="DY192" s="1">
        <v>21723</v>
      </c>
      <c r="DZ192" s="1">
        <v>21581</v>
      </c>
      <c r="EA192" s="1">
        <v>21585</v>
      </c>
      <c r="EB192" s="1">
        <v>21657</v>
      </c>
      <c r="EC192" s="1">
        <v>21592</v>
      </c>
      <c r="ED192" s="1">
        <v>21599</v>
      </c>
      <c r="EE192" s="1">
        <v>21610</v>
      </c>
      <c r="EF192" s="1">
        <v>21616</v>
      </c>
      <c r="EG192" s="1">
        <v>21623</v>
      </c>
      <c r="EH192" s="1">
        <v>21629</v>
      </c>
      <c r="EI192" s="1">
        <v>21643</v>
      </c>
      <c r="EJ192" s="1">
        <v>21650</v>
      </c>
      <c r="EK192" s="1">
        <v>21654</v>
      </c>
      <c r="EL192" s="1">
        <v>21670</v>
      </c>
      <c r="EM192" s="1">
        <v>21678</v>
      </c>
      <c r="EN192" s="1">
        <v>21685</v>
      </c>
      <c r="EO192" s="1">
        <v>21696</v>
      </c>
      <c r="EP192" s="1">
        <v>21708</v>
      </c>
      <c r="EQ192" s="1">
        <v>21660</v>
      </c>
      <c r="ER192" s="1">
        <v>21712</v>
      </c>
      <c r="ES192" s="1">
        <v>21715</v>
      </c>
      <c r="ET192" s="1">
        <v>21724</v>
      </c>
      <c r="EU192" s="1">
        <v>26112216</v>
      </c>
      <c r="EV192" s="1">
        <v>26112216</v>
      </c>
      <c r="EW192" s="1">
        <v>26112216</v>
      </c>
      <c r="EX192" s="1">
        <v>26112216</v>
      </c>
      <c r="EY192" s="1">
        <v>26112216</v>
      </c>
      <c r="EZ192" s="1">
        <v>26112216</v>
      </c>
      <c r="FA192" s="1">
        <v>26112216</v>
      </c>
      <c r="FB192" s="1">
        <v>26112216</v>
      </c>
      <c r="FC192" s="1">
        <v>26112216</v>
      </c>
      <c r="FD192" s="1">
        <v>26112216</v>
      </c>
      <c r="FE192" s="1">
        <v>26112216</v>
      </c>
      <c r="FF192" s="1">
        <v>26112216</v>
      </c>
      <c r="FG192" s="1">
        <v>26112216</v>
      </c>
      <c r="FH192" s="1">
        <v>26112216</v>
      </c>
      <c r="FI192" s="1">
        <v>26112216</v>
      </c>
      <c r="FJ192" s="1">
        <v>26112216</v>
      </c>
      <c r="FK192" s="1">
        <v>26112216</v>
      </c>
      <c r="FL192" s="1">
        <v>26112216</v>
      </c>
      <c r="FM192" s="1">
        <v>26112216</v>
      </c>
      <c r="FN192" s="1">
        <v>26112216</v>
      </c>
      <c r="FO192" s="1">
        <v>26112216</v>
      </c>
      <c r="FP192" s="1">
        <v>26112216</v>
      </c>
      <c r="FQ192" s="1">
        <v>26112216</v>
      </c>
      <c r="FR192" s="1">
        <v>26112216</v>
      </c>
      <c r="FS192" s="1">
        <v>26112216</v>
      </c>
      <c r="FT192" s="1">
        <v>26112216</v>
      </c>
      <c r="FU192" s="1">
        <v>26112216</v>
      </c>
      <c r="FV192" s="1">
        <v>26112216</v>
      </c>
      <c r="FW192" s="1">
        <v>26112216</v>
      </c>
      <c r="FX192" s="1">
        <v>26112216</v>
      </c>
      <c r="FY192" s="1">
        <v>26112216</v>
      </c>
      <c r="FZ192" s="1">
        <v>26112216</v>
      </c>
      <c r="GA192" s="1">
        <v>26112216</v>
      </c>
      <c r="GB192" s="1">
        <v>26112216</v>
      </c>
      <c r="GC192" s="1">
        <v>26112216</v>
      </c>
      <c r="GD192" s="1">
        <v>26112216</v>
      </c>
      <c r="GE192" s="1">
        <v>26112216</v>
      </c>
      <c r="GF192" s="1">
        <v>26112216</v>
      </c>
      <c r="GG192" s="1">
        <v>26112216</v>
      </c>
      <c r="GH192" s="1">
        <v>26112216</v>
      </c>
      <c r="GI192" s="1">
        <v>26112216</v>
      </c>
      <c r="GJ192" s="1">
        <v>26112216</v>
      </c>
      <c r="GK192" s="1">
        <v>26112216</v>
      </c>
      <c r="GL192" s="1">
        <v>26112216</v>
      </c>
      <c r="GM192" s="1">
        <v>26112216</v>
      </c>
      <c r="GN192" s="1">
        <v>26112216</v>
      </c>
      <c r="GO192" s="1">
        <v>26112216</v>
      </c>
      <c r="GP192" s="1">
        <v>26112216</v>
      </c>
      <c r="GQ192" s="1">
        <v>26112216</v>
      </c>
      <c r="GR192" s="1">
        <v>26112216</v>
      </c>
      <c r="GS192" s="1">
        <v>26112216</v>
      </c>
      <c r="GT192" s="1">
        <v>26112216</v>
      </c>
      <c r="GU192" s="1">
        <v>26112216</v>
      </c>
      <c r="GV192" s="1">
        <v>26112216</v>
      </c>
      <c r="GW192" s="1">
        <v>26112216</v>
      </c>
      <c r="GX192" s="1">
        <v>26112216</v>
      </c>
      <c r="GY192" s="1">
        <v>26112216</v>
      </c>
      <c r="GZ192" s="1">
        <v>26112216</v>
      </c>
      <c r="HA192" s="1">
        <v>26112216</v>
      </c>
      <c r="HB192" s="1">
        <v>26112216</v>
      </c>
      <c r="HC192" s="1">
        <v>26112216</v>
      </c>
      <c r="HD192" s="1">
        <v>26112216</v>
      </c>
      <c r="HE192" s="1">
        <v>26112216</v>
      </c>
      <c r="HF192" s="1">
        <v>26112216</v>
      </c>
      <c r="HG192" s="1">
        <v>26112216</v>
      </c>
      <c r="HH192" s="1">
        <v>26112216</v>
      </c>
      <c r="HI192" s="1">
        <v>26112216</v>
      </c>
      <c r="HJ192" s="1">
        <v>26112216</v>
      </c>
      <c r="HK192" s="1">
        <v>26112216</v>
      </c>
      <c r="HL192" s="1">
        <v>26112216</v>
      </c>
      <c r="HM192" s="1">
        <v>26112216</v>
      </c>
      <c r="HN192" s="1">
        <v>26112216</v>
      </c>
      <c r="HO192" s="1">
        <v>26112216</v>
      </c>
      <c r="HP192" s="1">
        <v>26112216</v>
      </c>
      <c r="HQ192" s="1">
        <v>26112216</v>
      </c>
      <c r="HR192" s="1">
        <v>26112216</v>
      </c>
      <c r="HS192" s="1">
        <v>26112216</v>
      </c>
      <c r="HT192" s="1">
        <v>26112216</v>
      </c>
      <c r="HU192" s="1">
        <v>26112216</v>
      </c>
      <c r="HV192" s="1">
        <v>26112216</v>
      </c>
      <c r="HW192" s="1">
        <v>26112216</v>
      </c>
      <c r="HX192" s="1">
        <v>26112216</v>
      </c>
      <c r="HY192" s="1">
        <v>26112216</v>
      </c>
      <c r="HZ192" s="1">
        <v>26112216</v>
      </c>
      <c r="IA192" s="1">
        <v>26112216</v>
      </c>
      <c r="IB192" s="1">
        <v>26112216</v>
      </c>
      <c r="IC192" s="1">
        <v>26112216</v>
      </c>
      <c r="ID192" s="1">
        <v>26112216</v>
      </c>
      <c r="IE192" s="1">
        <v>26112216</v>
      </c>
      <c r="IF192" s="1">
        <v>26112216</v>
      </c>
      <c r="IG192" s="1">
        <v>26112216</v>
      </c>
      <c r="IH192" s="1">
        <v>26112216</v>
      </c>
      <c r="II192" s="1">
        <v>26112216</v>
      </c>
      <c r="IJ192" s="1">
        <v>26112216</v>
      </c>
      <c r="IK192" s="1">
        <v>26112216</v>
      </c>
      <c r="IL192" s="1">
        <v>26112216</v>
      </c>
      <c r="IM192" s="1">
        <v>26112216</v>
      </c>
      <c r="IN192" s="1">
        <v>26112216</v>
      </c>
      <c r="IO192" s="1">
        <v>26112216</v>
      </c>
      <c r="IP192" s="1">
        <v>26112216</v>
      </c>
      <c r="IQ192" s="1">
        <v>26112216</v>
      </c>
      <c r="IR192" s="1">
        <v>26112216</v>
      </c>
      <c r="IS192" s="1">
        <v>26112216</v>
      </c>
      <c r="IT192" s="1">
        <v>26112216</v>
      </c>
      <c r="IU192" s="1">
        <v>26112216</v>
      </c>
      <c r="IV192" s="1">
        <v>26112216</v>
      </c>
      <c r="IW192" s="1">
        <v>26112216</v>
      </c>
      <c r="IX192" s="1">
        <v>26112216</v>
      </c>
      <c r="IY192" s="1">
        <v>26112216</v>
      </c>
      <c r="IZ192" s="1">
        <v>26112216</v>
      </c>
      <c r="JA192" s="1">
        <v>26112216</v>
      </c>
      <c r="JB192" s="1">
        <v>26112216</v>
      </c>
      <c r="JC192" s="1">
        <v>26112216</v>
      </c>
      <c r="JD192" s="1">
        <v>26112216</v>
      </c>
      <c r="JE192" s="1">
        <v>26112216</v>
      </c>
      <c r="JF192" s="1">
        <v>26112216</v>
      </c>
      <c r="JG192" s="1">
        <v>26112216</v>
      </c>
      <c r="JH192" s="1">
        <v>26112216</v>
      </c>
      <c r="JI192" s="1">
        <v>26112216</v>
      </c>
      <c r="JJ192" s="1">
        <v>26112216</v>
      </c>
      <c r="JK192" s="1">
        <v>26112216</v>
      </c>
      <c r="JL192" s="1">
        <v>26112216</v>
      </c>
      <c r="JM192" s="1">
        <v>26112216</v>
      </c>
      <c r="JN192" s="1">
        <v>26112216</v>
      </c>
      <c r="JO192" s="1">
        <v>26112216</v>
      </c>
      <c r="JP192" s="1">
        <v>26112216</v>
      </c>
      <c r="JQ192" s="1">
        <v>26112216</v>
      </c>
      <c r="JR192" s="1">
        <v>26112216</v>
      </c>
      <c r="JS192" s="1">
        <v>26112216</v>
      </c>
      <c r="JT192" s="1">
        <v>26112216</v>
      </c>
      <c r="JU192" s="1">
        <v>26112216</v>
      </c>
      <c r="JV192" s="1">
        <v>26112216</v>
      </c>
      <c r="JW192" s="1">
        <v>26112216</v>
      </c>
      <c r="JX192" s="1">
        <v>26112216</v>
      </c>
      <c r="JY192" s="1">
        <v>26112216</v>
      </c>
      <c r="JZ192" s="1">
        <v>26112216</v>
      </c>
      <c r="KA192" s="1">
        <v>26112216</v>
      </c>
      <c r="KB192" s="1">
        <v>26112216</v>
      </c>
      <c r="KC192" s="1">
        <v>26112216</v>
      </c>
      <c r="KD192" s="1">
        <v>26112216</v>
      </c>
      <c r="KE192" s="1">
        <v>26112216</v>
      </c>
      <c r="KF192" s="1">
        <v>26112216</v>
      </c>
      <c r="KG192" s="1">
        <v>26112216</v>
      </c>
      <c r="KH192" s="1">
        <v>26112216</v>
      </c>
      <c r="KI192" s="1">
        <v>26112216</v>
      </c>
      <c r="KJ192" s="1">
        <v>26112216</v>
      </c>
      <c r="KK192" s="1">
        <v>26112216</v>
      </c>
      <c r="KL192" s="1">
        <v>26112216</v>
      </c>
      <c r="KM192" s="1">
        <v>26112216</v>
      </c>
      <c r="KN192" s="1">
        <v>3225850</v>
      </c>
      <c r="KO192" s="1">
        <v>26112216</v>
      </c>
    </row>
    <row r="193" spans="1:301" x14ac:dyDescent="0.3">
      <c r="A193" s="11" t="s">
        <v>8213</v>
      </c>
      <c r="B193" s="1">
        <v>21810</v>
      </c>
      <c r="C193" s="1">
        <v>21811</v>
      </c>
      <c r="D193" s="1">
        <v>21812</v>
      </c>
      <c r="E193" s="1">
        <v>21813</v>
      </c>
      <c r="F193" s="1">
        <v>21814</v>
      </c>
      <c r="G193" s="1">
        <v>21815</v>
      </c>
      <c r="H193" s="1">
        <v>21862</v>
      </c>
      <c r="I193" s="1">
        <v>21773</v>
      </c>
      <c r="J193" s="1">
        <v>21774</v>
      </c>
      <c r="K193" s="1">
        <v>21775</v>
      </c>
      <c r="L193" s="1">
        <v>21776</v>
      </c>
      <c r="M193" s="1">
        <v>21779</v>
      </c>
      <c r="N193" s="1">
        <v>21780</v>
      </c>
      <c r="O193" s="1">
        <v>21781</v>
      </c>
      <c r="P193" s="1">
        <v>21782</v>
      </c>
      <c r="Q193" s="1">
        <v>21783</v>
      </c>
      <c r="R193" s="1">
        <v>21784</v>
      </c>
      <c r="S193" s="1">
        <v>21785</v>
      </c>
      <c r="T193" s="1">
        <v>21786</v>
      </c>
      <c r="U193" s="1">
        <v>21787</v>
      </c>
      <c r="V193" s="1">
        <v>21804</v>
      </c>
      <c r="W193" s="1">
        <v>21807</v>
      </c>
      <c r="X193" s="1">
        <v>21865</v>
      </c>
      <c r="Y193" s="1">
        <v>21866</v>
      </c>
      <c r="Z193" s="1">
        <v>21867</v>
      </c>
      <c r="AA193" s="1">
        <v>21868</v>
      </c>
      <c r="AB193" s="1">
        <v>21869</v>
      </c>
      <c r="AC193" s="1">
        <v>21870</v>
      </c>
      <c r="AD193" s="1">
        <v>21871</v>
      </c>
      <c r="AE193" s="1">
        <v>21760</v>
      </c>
      <c r="AF193" s="1">
        <v>21761</v>
      </c>
      <c r="AG193" s="1">
        <v>21762</v>
      </c>
      <c r="AH193" s="1">
        <v>21749</v>
      </c>
      <c r="AI193" s="1">
        <v>21750</v>
      </c>
      <c r="AJ193" s="1">
        <v>21751</v>
      </c>
      <c r="AK193" s="1">
        <v>21752</v>
      </c>
      <c r="AL193" s="1">
        <v>21753</v>
      </c>
      <c r="AM193" s="1">
        <v>21754</v>
      </c>
      <c r="AN193" s="1">
        <v>21755</v>
      </c>
      <c r="AO193" s="1">
        <v>21756</v>
      </c>
      <c r="AP193" s="1">
        <v>21793</v>
      </c>
      <c r="AQ193" s="1">
        <v>21794</v>
      </c>
      <c r="AR193" s="1">
        <v>21795</v>
      </c>
      <c r="AS193" s="1">
        <v>21796</v>
      </c>
      <c r="AT193" s="1">
        <v>21846</v>
      </c>
      <c r="AU193" s="1">
        <v>21847</v>
      </c>
      <c r="AV193" s="1">
        <v>21848</v>
      </c>
      <c r="AW193" s="1">
        <v>21849</v>
      </c>
      <c r="AX193" s="1">
        <v>21850</v>
      </c>
      <c r="AY193" s="1">
        <v>21851</v>
      </c>
      <c r="AZ193" s="1">
        <v>21852</v>
      </c>
      <c r="BA193" s="1">
        <v>21853</v>
      </c>
      <c r="BB193" s="1">
        <v>21854</v>
      </c>
      <c r="BC193" s="1">
        <v>21858</v>
      </c>
      <c r="BD193" s="1">
        <v>21859</v>
      </c>
      <c r="BE193" s="1">
        <v>21766</v>
      </c>
      <c r="BF193" s="1">
        <v>21767</v>
      </c>
      <c r="BG193" s="1">
        <v>21768</v>
      </c>
      <c r="BH193" s="1">
        <v>21769</v>
      </c>
      <c r="BI193" s="1">
        <v>21770</v>
      </c>
      <c r="BJ193" s="1">
        <v>21742</v>
      </c>
      <c r="BK193" s="1">
        <v>21743</v>
      </c>
      <c r="BL193" s="1">
        <v>21744</v>
      </c>
      <c r="BM193" s="1">
        <v>21745</v>
      </c>
      <c r="BN193" s="1">
        <v>21746</v>
      </c>
      <c r="BO193" s="1">
        <v>21725</v>
      </c>
      <c r="BP193" s="1">
        <v>21726</v>
      </c>
      <c r="BQ193" s="1">
        <v>21727</v>
      </c>
      <c r="BR193" s="1">
        <v>21728</v>
      </c>
      <c r="BS193" s="1">
        <v>21800</v>
      </c>
      <c r="BT193" s="1">
        <v>21820</v>
      </c>
      <c r="BU193" s="1">
        <v>21821</v>
      </c>
      <c r="BV193" s="1">
        <v>21822</v>
      </c>
      <c r="BW193" s="1">
        <v>21823</v>
      </c>
      <c r="BX193" s="1">
        <v>21824</v>
      </c>
      <c r="BY193" s="1">
        <v>21731</v>
      </c>
      <c r="BZ193" s="1">
        <v>21732</v>
      </c>
      <c r="CA193" s="1">
        <v>21735</v>
      </c>
      <c r="CB193" s="1">
        <v>21736</v>
      </c>
      <c r="CC193" s="1">
        <v>21737</v>
      </c>
      <c r="CD193" s="1">
        <v>21835</v>
      </c>
      <c r="CE193" s="1">
        <v>21836</v>
      </c>
      <c r="CF193" s="1">
        <v>21837</v>
      </c>
      <c r="CG193" s="1">
        <v>21838</v>
      </c>
      <c r="CH193" s="1">
        <v>21839</v>
      </c>
      <c r="CI193" s="1">
        <v>21840</v>
      </c>
      <c r="CJ193" s="1">
        <v>21841</v>
      </c>
      <c r="CK193" s="1">
        <v>21842</v>
      </c>
      <c r="CL193" s="1">
        <v>21843</v>
      </c>
      <c r="CM193" s="1">
        <v>21828</v>
      </c>
      <c r="CN193" s="1">
        <v>21829</v>
      </c>
      <c r="CO193" s="1">
        <v>21830</v>
      </c>
      <c r="CP193" s="1">
        <v>21763</v>
      </c>
      <c r="CQ193" s="1">
        <v>21801</v>
      </c>
      <c r="CR193" s="1">
        <v>21831</v>
      </c>
      <c r="CS193" s="1">
        <v>21816</v>
      </c>
      <c r="CT193" s="1">
        <v>21788</v>
      </c>
      <c r="CU193" s="1">
        <v>21789</v>
      </c>
      <c r="CV193" s="1">
        <v>21757</v>
      </c>
      <c r="CW193" s="1">
        <v>21855</v>
      </c>
      <c r="CX193" s="1">
        <v>21738</v>
      </c>
      <c r="CY193" s="1">
        <v>21739</v>
      </c>
      <c r="CZ193" s="1">
        <v>21817</v>
      </c>
      <c r="DA193" s="1">
        <v>21790</v>
      </c>
      <c r="DB193" s="1">
        <v>21797</v>
      </c>
      <c r="DC193" s="1">
        <v>21825</v>
      </c>
      <c r="DD193" s="1">
        <v>21832</v>
      </c>
      <c r="DE193" s="1">
        <v>21729</v>
      </c>
      <c r="DF193" s="1">
        <v>21733</v>
      </c>
      <c r="DG193" s="1">
        <v>21805</v>
      </c>
      <c r="DH193" s="1">
        <v>21740</v>
      </c>
      <c r="DI193" s="1">
        <v>21747</v>
      </c>
      <c r="DJ193" s="1">
        <v>21758</v>
      </c>
      <c r="DK193" s="1">
        <v>21764</v>
      </c>
      <c r="DL193" s="1">
        <v>21771</v>
      </c>
      <c r="DM193" s="1">
        <v>21777</v>
      </c>
      <c r="DN193" s="1">
        <v>21791</v>
      </c>
      <c r="DO193" s="1">
        <v>21798</v>
      </c>
      <c r="DP193" s="1">
        <v>21802</v>
      </c>
      <c r="DQ193" s="1">
        <v>21818</v>
      </c>
      <c r="DR193" s="1">
        <v>21826</v>
      </c>
      <c r="DS193" s="1">
        <v>21833</v>
      </c>
      <c r="DT193" s="1">
        <v>21844</v>
      </c>
      <c r="DU193" s="1">
        <v>21856</v>
      </c>
      <c r="DV193" s="1">
        <v>21808</v>
      </c>
      <c r="DW193" s="1">
        <v>21860</v>
      </c>
      <c r="DX193" s="1">
        <v>21863</v>
      </c>
      <c r="DY193" s="1">
        <v>21872</v>
      </c>
      <c r="DZ193" s="1">
        <v>21730</v>
      </c>
      <c r="EA193" s="1">
        <v>21734</v>
      </c>
      <c r="EB193" s="1">
        <v>21806</v>
      </c>
      <c r="EC193" s="1">
        <v>21741</v>
      </c>
      <c r="ED193" s="1">
        <v>21748</v>
      </c>
      <c r="EE193" s="1">
        <v>21759</v>
      </c>
      <c r="EF193" s="1">
        <v>21765</v>
      </c>
      <c r="EG193" s="1">
        <v>21772</v>
      </c>
      <c r="EH193" s="1">
        <v>21778</v>
      </c>
      <c r="EI193" s="1">
        <v>21792</v>
      </c>
      <c r="EJ193" s="1">
        <v>21799</v>
      </c>
      <c r="EK193" s="1">
        <v>21803</v>
      </c>
      <c r="EL193" s="1">
        <v>21819</v>
      </c>
      <c r="EM193" s="1">
        <v>21827</v>
      </c>
      <c r="EN193" s="1">
        <v>21834</v>
      </c>
      <c r="EO193" s="1">
        <v>21845</v>
      </c>
      <c r="EP193" s="1">
        <v>21857</v>
      </c>
      <c r="EQ193" s="1">
        <v>21809</v>
      </c>
      <c r="ER193" s="1">
        <v>21861</v>
      </c>
      <c r="ES193" s="1">
        <v>21864</v>
      </c>
      <c r="ET193" s="1">
        <v>21873</v>
      </c>
      <c r="EU193" s="1">
        <v>26112216</v>
      </c>
      <c r="EV193" s="1">
        <v>26112216</v>
      </c>
      <c r="EW193" s="1">
        <v>26112216</v>
      </c>
      <c r="EX193" s="1">
        <v>26112216</v>
      </c>
      <c r="EY193" s="1">
        <v>26112216</v>
      </c>
      <c r="EZ193" s="1">
        <v>26112216</v>
      </c>
      <c r="FA193" s="1">
        <v>26112216</v>
      </c>
      <c r="FB193" s="1">
        <v>26112216</v>
      </c>
      <c r="FC193" s="1">
        <v>26112216</v>
      </c>
      <c r="FD193" s="1">
        <v>26112216</v>
      </c>
      <c r="FE193" s="1">
        <v>26112216</v>
      </c>
      <c r="FF193" s="1">
        <v>26112216</v>
      </c>
      <c r="FG193" s="1">
        <v>26112216</v>
      </c>
      <c r="FH193" s="1">
        <v>26112216</v>
      </c>
      <c r="FI193" s="1">
        <v>26112216</v>
      </c>
      <c r="FJ193" s="1">
        <v>26112216</v>
      </c>
      <c r="FK193" s="1">
        <v>26112216</v>
      </c>
      <c r="FL193" s="1">
        <v>26112216</v>
      </c>
      <c r="FM193" s="1">
        <v>26112216</v>
      </c>
      <c r="FN193" s="1">
        <v>26112216</v>
      </c>
      <c r="FO193" s="1">
        <v>26112216</v>
      </c>
      <c r="FP193" s="1">
        <v>26112216</v>
      </c>
      <c r="FQ193" s="1">
        <v>26112216</v>
      </c>
      <c r="FR193" s="1">
        <v>26112216</v>
      </c>
      <c r="FS193" s="1">
        <v>26112216</v>
      </c>
      <c r="FT193" s="1">
        <v>26112216</v>
      </c>
      <c r="FU193" s="1">
        <v>26112216</v>
      </c>
      <c r="FV193" s="1">
        <v>26112216</v>
      </c>
      <c r="FW193" s="1">
        <v>26112216</v>
      </c>
      <c r="FX193" s="1">
        <v>26112216</v>
      </c>
      <c r="FY193" s="1">
        <v>26112216</v>
      </c>
      <c r="FZ193" s="1">
        <v>26112216</v>
      </c>
      <c r="GA193" s="1">
        <v>26112216</v>
      </c>
      <c r="GB193" s="1">
        <v>26112216</v>
      </c>
      <c r="GC193" s="1">
        <v>26112216</v>
      </c>
      <c r="GD193" s="1">
        <v>26112216</v>
      </c>
      <c r="GE193" s="1">
        <v>26112216</v>
      </c>
      <c r="GF193" s="1">
        <v>26112216</v>
      </c>
      <c r="GG193" s="1">
        <v>26112216</v>
      </c>
      <c r="GH193" s="1">
        <v>26112216</v>
      </c>
      <c r="GI193" s="1">
        <v>26112216</v>
      </c>
      <c r="GJ193" s="1">
        <v>26112216</v>
      </c>
      <c r="GK193" s="1">
        <v>26112216</v>
      </c>
      <c r="GL193" s="1">
        <v>26112216</v>
      </c>
      <c r="GM193" s="1">
        <v>26112216</v>
      </c>
      <c r="GN193" s="1">
        <v>26112216</v>
      </c>
      <c r="GO193" s="1">
        <v>26112216</v>
      </c>
      <c r="GP193" s="1">
        <v>26112216</v>
      </c>
      <c r="GQ193" s="1">
        <v>26112216</v>
      </c>
      <c r="GR193" s="1">
        <v>26112216</v>
      </c>
      <c r="GS193" s="1">
        <v>26112216</v>
      </c>
      <c r="GT193" s="1">
        <v>26112216</v>
      </c>
      <c r="GU193" s="1">
        <v>26112216</v>
      </c>
      <c r="GV193" s="1">
        <v>26112216</v>
      </c>
      <c r="GW193" s="1">
        <v>26112216</v>
      </c>
      <c r="GX193" s="1">
        <v>26112216</v>
      </c>
      <c r="GY193" s="1">
        <v>26112216</v>
      </c>
      <c r="GZ193" s="1">
        <v>26112216</v>
      </c>
      <c r="HA193" s="1">
        <v>26112216</v>
      </c>
      <c r="HB193" s="1">
        <v>26112216</v>
      </c>
      <c r="HC193" s="1">
        <v>26112216</v>
      </c>
      <c r="HD193" s="1">
        <v>26112216</v>
      </c>
      <c r="HE193" s="1">
        <v>26112216</v>
      </c>
      <c r="HF193" s="1">
        <v>26112216</v>
      </c>
      <c r="HG193" s="1">
        <v>26112216</v>
      </c>
      <c r="HH193" s="1">
        <v>26112216</v>
      </c>
      <c r="HI193" s="1">
        <v>26112216</v>
      </c>
      <c r="HJ193" s="1">
        <v>26112216</v>
      </c>
      <c r="HK193" s="1">
        <v>26112216</v>
      </c>
      <c r="HL193" s="1">
        <v>26112216</v>
      </c>
      <c r="HM193" s="1">
        <v>26112216</v>
      </c>
      <c r="HN193" s="1">
        <v>26112216</v>
      </c>
      <c r="HO193" s="1">
        <v>26112216</v>
      </c>
      <c r="HP193" s="1">
        <v>26112216</v>
      </c>
      <c r="HQ193" s="1">
        <v>26112216</v>
      </c>
      <c r="HR193" s="1">
        <v>26112216</v>
      </c>
      <c r="HS193" s="1">
        <v>26112216</v>
      </c>
      <c r="HT193" s="1">
        <v>26112216</v>
      </c>
      <c r="HU193" s="1">
        <v>26112216</v>
      </c>
      <c r="HV193" s="1">
        <v>26112216</v>
      </c>
      <c r="HW193" s="1">
        <v>26112216</v>
      </c>
      <c r="HX193" s="1">
        <v>26112216</v>
      </c>
      <c r="HY193" s="1">
        <v>26112216</v>
      </c>
      <c r="HZ193" s="1">
        <v>26112216</v>
      </c>
      <c r="IA193" s="1">
        <v>26112216</v>
      </c>
      <c r="IB193" s="1">
        <v>26112216</v>
      </c>
      <c r="IC193" s="1">
        <v>26112216</v>
      </c>
      <c r="ID193" s="1">
        <v>26112216</v>
      </c>
      <c r="IE193" s="1">
        <v>26112216</v>
      </c>
      <c r="IF193" s="1">
        <v>26112216</v>
      </c>
      <c r="IG193" s="1">
        <v>26112216</v>
      </c>
      <c r="IH193" s="1">
        <v>26112216</v>
      </c>
      <c r="II193" s="1">
        <v>26112216</v>
      </c>
      <c r="IJ193" s="1">
        <v>26112216</v>
      </c>
      <c r="IK193" s="1">
        <v>26112216</v>
      </c>
      <c r="IL193" s="1">
        <v>26112216</v>
      </c>
      <c r="IM193" s="1">
        <v>26112216</v>
      </c>
      <c r="IN193" s="1">
        <v>26112216</v>
      </c>
      <c r="IO193" s="1">
        <v>26112216</v>
      </c>
      <c r="IP193" s="1">
        <v>26112216</v>
      </c>
      <c r="IQ193" s="1">
        <v>26112216</v>
      </c>
      <c r="IR193" s="1">
        <v>26112216</v>
      </c>
      <c r="IS193" s="1">
        <v>26112216</v>
      </c>
      <c r="IT193" s="1">
        <v>26112216</v>
      </c>
      <c r="IU193" s="1">
        <v>26112216</v>
      </c>
      <c r="IV193" s="1">
        <v>26112216</v>
      </c>
      <c r="IW193" s="1">
        <v>26112216</v>
      </c>
      <c r="IX193" s="1">
        <v>26112216</v>
      </c>
      <c r="IY193" s="1">
        <v>26112216</v>
      </c>
      <c r="IZ193" s="1">
        <v>26112216</v>
      </c>
      <c r="JA193" s="1">
        <v>26112216</v>
      </c>
      <c r="JB193" s="1">
        <v>26112216</v>
      </c>
      <c r="JC193" s="1">
        <v>26112216</v>
      </c>
      <c r="JD193" s="1">
        <v>26112216</v>
      </c>
      <c r="JE193" s="1">
        <v>26112216</v>
      </c>
      <c r="JF193" s="1">
        <v>26112216</v>
      </c>
      <c r="JG193" s="1">
        <v>26112216</v>
      </c>
      <c r="JH193" s="1">
        <v>26112216</v>
      </c>
      <c r="JI193" s="1">
        <v>26112216</v>
      </c>
      <c r="JJ193" s="1">
        <v>26112216</v>
      </c>
      <c r="JK193" s="1">
        <v>26112216</v>
      </c>
      <c r="JL193" s="1">
        <v>26112216</v>
      </c>
      <c r="JM193" s="1">
        <v>26112216</v>
      </c>
      <c r="JN193" s="1">
        <v>26112216</v>
      </c>
      <c r="JO193" s="1">
        <v>26112216</v>
      </c>
      <c r="JP193" s="1">
        <v>26112216</v>
      </c>
      <c r="JQ193" s="1">
        <v>26112216</v>
      </c>
      <c r="JR193" s="1">
        <v>26112216</v>
      </c>
      <c r="JS193" s="1">
        <v>26112216</v>
      </c>
      <c r="JT193" s="1">
        <v>26112216</v>
      </c>
      <c r="JU193" s="1">
        <v>26112216</v>
      </c>
      <c r="JV193" s="1">
        <v>26112216</v>
      </c>
      <c r="JW193" s="1">
        <v>26112216</v>
      </c>
      <c r="JX193" s="1">
        <v>26112216</v>
      </c>
      <c r="JY193" s="1">
        <v>26112216</v>
      </c>
      <c r="JZ193" s="1">
        <v>26112216</v>
      </c>
      <c r="KA193" s="1">
        <v>26112216</v>
      </c>
      <c r="KB193" s="1">
        <v>26112216</v>
      </c>
      <c r="KC193" s="1">
        <v>26112216</v>
      </c>
      <c r="KD193" s="1">
        <v>26112216</v>
      </c>
      <c r="KE193" s="1">
        <v>26112216</v>
      </c>
      <c r="KF193" s="1">
        <v>26112216</v>
      </c>
      <c r="KG193" s="1">
        <v>26112216</v>
      </c>
      <c r="KH193" s="1">
        <v>26112216</v>
      </c>
      <c r="KI193" s="1">
        <v>26112216</v>
      </c>
      <c r="KJ193" s="1">
        <v>26112216</v>
      </c>
      <c r="KK193" s="1">
        <v>26112216</v>
      </c>
      <c r="KL193" s="1">
        <v>26112216</v>
      </c>
      <c r="KM193" s="1">
        <v>26112216</v>
      </c>
      <c r="KN193" s="1">
        <v>3248051</v>
      </c>
      <c r="KO193" s="1">
        <v>26112216</v>
      </c>
    </row>
    <row r="194" spans="1:301" x14ac:dyDescent="0.3">
      <c r="A194" s="11" t="s">
        <v>8214</v>
      </c>
      <c r="B194" s="1">
        <v>21959</v>
      </c>
      <c r="C194" s="1">
        <v>21960</v>
      </c>
      <c r="D194" s="1">
        <v>21961</v>
      </c>
      <c r="E194" s="1">
        <v>21962</v>
      </c>
      <c r="F194" s="1">
        <v>21963</v>
      </c>
      <c r="G194" s="1">
        <v>21964</v>
      </c>
      <c r="H194" s="1">
        <v>22011</v>
      </c>
      <c r="I194" s="1">
        <v>21922</v>
      </c>
      <c r="J194" s="1">
        <v>21923</v>
      </c>
      <c r="K194" s="1">
        <v>21924</v>
      </c>
      <c r="L194" s="1">
        <v>21925</v>
      </c>
      <c r="M194" s="1">
        <v>21928</v>
      </c>
      <c r="N194" s="1">
        <v>21929</v>
      </c>
      <c r="O194" s="1">
        <v>21930</v>
      </c>
      <c r="P194" s="1">
        <v>21931</v>
      </c>
      <c r="Q194" s="1">
        <v>21932</v>
      </c>
      <c r="R194" s="1">
        <v>21933</v>
      </c>
      <c r="S194" s="1">
        <v>21934</v>
      </c>
      <c r="T194" s="1">
        <v>21935</v>
      </c>
      <c r="U194" s="1">
        <v>21936</v>
      </c>
      <c r="V194" s="1">
        <v>21953</v>
      </c>
      <c r="W194" s="1">
        <v>21956</v>
      </c>
      <c r="X194" s="1">
        <v>22014</v>
      </c>
      <c r="Y194" s="1">
        <v>22015</v>
      </c>
      <c r="Z194" s="1">
        <v>22016</v>
      </c>
      <c r="AA194" s="1">
        <v>22017</v>
      </c>
      <c r="AB194" s="1">
        <v>22018</v>
      </c>
      <c r="AC194" s="1">
        <v>22019</v>
      </c>
      <c r="AD194" s="1">
        <v>22020</v>
      </c>
      <c r="AE194" s="1">
        <v>21909</v>
      </c>
      <c r="AF194" s="1">
        <v>21910</v>
      </c>
      <c r="AG194" s="1">
        <v>21911</v>
      </c>
      <c r="AH194" s="1">
        <v>21898</v>
      </c>
      <c r="AI194" s="1">
        <v>21899</v>
      </c>
      <c r="AJ194" s="1">
        <v>21900</v>
      </c>
      <c r="AK194" s="1">
        <v>21901</v>
      </c>
      <c r="AL194" s="1">
        <v>21902</v>
      </c>
      <c r="AM194" s="1">
        <v>21903</v>
      </c>
      <c r="AN194" s="1">
        <v>21904</v>
      </c>
      <c r="AO194" s="1">
        <v>21905</v>
      </c>
      <c r="AP194" s="1">
        <v>21942</v>
      </c>
      <c r="AQ194" s="1">
        <v>21943</v>
      </c>
      <c r="AR194" s="1">
        <v>21944</v>
      </c>
      <c r="AS194" s="1">
        <v>21945</v>
      </c>
      <c r="AT194" s="1">
        <v>21995</v>
      </c>
      <c r="AU194" s="1">
        <v>21996</v>
      </c>
      <c r="AV194" s="1">
        <v>21997</v>
      </c>
      <c r="AW194" s="1">
        <v>21998</v>
      </c>
      <c r="AX194" s="1">
        <v>21999</v>
      </c>
      <c r="AY194" s="1">
        <v>22000</v>
      </c>
      <c r="AZ194" s="1">
        <v>22001</v>
      </c>
      <c r="BA194" s="1">
        <v>22002</v>
      </c>
      <c r="BB194" s="1">
        <v>22003</v>
      </c>
      <c r="BC194" s="1">
        <v>22007</v>
      </c>
      <c r="BD194" s="1">
        <v>22008</v>
      </c>
      <c r="BE194" s="1">
        <v>21915</v>
      </c>
      <c r="BF194" s="1">
        <v>21916</v>
      </c>
      <c r="BG194" s="1">
        <v>21917</v>
      </c>
      <c r="BH194" s="1">
        <v>21918</v>
      </c>
      <c r="BI194" s="1">
        <v>21919</v>
      </c>
      <c r="BJ194" s="1">
        <v>21891</v>
      </c>
      <c r="BK194" s="1">
        <v>21892</v>
      </c>
      <c r="BL194" s="1">
        <v>21893</v>
      </c>
      <c r="BM194" s="1">
        <v>21894</v>
      </c>
      <c r="BN194" s="1">
        <v>21895</v>
      </c>
      <c r="BO194" s="1">
        <v>21874</v>
      </c>
      <c r="BP194" s="1">
        <v>21875</v>
      </c>
      <c r="BQ194" s="1">
        <v>21876</v>
      </c>
      <c r="BR194" s="1">
        <v>21877</v>
      </c>
      <c r="BS194" s="1">
        <v>21949</v>
      </c>
      <c r="BT194" s="1">
        <v>21969</v>
      </c>
      <c r="BU194" s="1">
        <v>21970</v>
      </c>
      <c r="BV194" s="1">
        <v>21971</v>
      </c>
      <c r="BW194" s="1">
        <v>21972</v>
      </c>
      <c r="BX194" s="1">
        <v>21973</v>
      </c>
      <c r="BY194" s="1">
        <v>21880</v>
      </c>
      <c r="BZ194" s="1">
        <v>21881</v>
      </c>
      <c r="CA194" s="1">
        <v>21884</v>
      </c>
      <c r="CB194" s="1">
        <v>21885</v>
      </c>
      <c r="CC194" s="1">
        <v>21886</v>
      </c>
      <c r="CD194" s="1">
        <v>21984</v>
      </c>
      <c r="CE194" s="1">
        <v>21985</v>
      </c>
      <c r="CF194" s="1">
        <v>21986</v>
      </c>
      <c r="CG194" s="1">
        <v>21987</v>
      </c>
      <c r="CH194" s="1">
        <v>21988</v>
      </c>
      <c r="CI194" s="1">
        <v>21989</v>
      </c>
      <c r="CJ194" s="1">
        <v>21990</v>
      </c>
      <c r="CK194" s="1">
        <v>21991</v>
      </c>
      <c r="CL194" s="1">
        <v>21992</v>
      </c>
      <c r="CM194" s="1">
        <v>21977</v>
      </c>
      <c r="CN194" s="1">
        <v>21978</v>
      </c>
      <c r="CO194" s="1">
        <v>21979</v>
      </c>
      <c r="CP194" s="1">
        <v>21912</v>
      </c>
      <c r="CQ194" s="1">
        <v>21950</v>
      </c>
      <c r="CR194" s="1">
        <v>21980</v>
      </c>
      <c r="CS194" s="1">
        <v>21965</v>
      </c>
      <c r="CT194" s="1">
        <v>21937</v>
      </c>
      <c r="CU194" s="1">
        <v>21938</v>
      </c>
      <c r="CV194" s="1">
        <v>21906</v>
      </c>
      <c r="CW194" s="1">
        <v>22004</v>
      </c>
      <c r="CX194" s="1">
        <v>21887</v>
      </c>
      <c r="CY194" s="1">
        <v>21888</v>
      </c>
      <c r="CZ194" s="1">
        <v>21966</v>
      </c>
      <c r="DA194" s="1">
        <v>21939</v>
      </c>
      <c r="DB194" s="1">
        <v>21946</v>
      </c>
      <c r="DC194" s="1">
        <v>21974</v>
      </c>
      <c r="DD194" s="1">
        <v>21981</v>
      </c>
      <c r="DE194" s="1">
        <v>21878</v>
      </c>
      <c r="DF194" s="1">
        <v>21882</v>
      </c>
      <c r="DG194" s="1">
        <v>21954</v>
      </c>
      <c r="DH194" s="1">
        <v>21889</v>
      </c>
      <c r="DI194" s="1">
        <v>21896</v>
      </c>
      <c r="DJ194" s="1">
        <v>21907</v>
      </c>
      <c r="DK194" s="1">
        <v>21913</v>
      </c>
      <c r="DL194" s="1">
        <v>21920</v>
      </c>
      <c r="DM194" s="1">
        <v>21926</v>
      </c>
      <c r="DN194" s="1">
        <v>21940</v>
      </c>
      <c r="DO194" s="1">
        <v>21947</v>
      </c>
      <c r="DP194" s="1">
        <v>21951</v>
      </c>
      <c r="DQ194" s="1">
        <v>21967</v>
      </c>
      <c r="DR194" s="1">
        <v>21975</v>
      </c>
      <c r="DS194" s="1">
        <v>21982</v>
      </c>
      <c r="DT194" s="1">
        <v>21993</v>
      </c>
      <c r="DU194" s="1">
        <v>22005</v>
      </c>
      <c r="DV194" s="1">
        <v>21957</v>
      </c>
      <c r="DW194" s="1">
        <v>22009</v>
      </c>
      <c r="DX194" s="1">
        <v>22012</v>
      </c>
      <c r="DY194" s="1">
        <v>22021</v>
      </c>
      <c r="DZ194" s="1">
        <v>21879</v>
      </c>
      <c r="EA194" s="1">
        <v>21883</v>
      </c>
      <c r="EB194" s="1">
        <v>21955</v>
      </c>
      <c r="EC194" s="1">
        <v>21890</v>
      </c>
      <c r="ED194" s="1">
        <v>21897</v>
      </c>
      <c r="EE194" s="1">
        <v>21908</v>
      </c>
      <c r="EF194" s="1">
        <v>21914</v>
      </c>
      <c r="EG194" s="1">
        <v>21921</v>
      </c>
      <c r="EH194" s="1">
        <v>21927</v>
      </c>
      <c r="EI194" s="1">
        <v>21941</v>
      </c>
      <c r="EJ194" s="1">
        <v>21948</v>
      </c>
      <c r="EK194" s="1">
        <v>21952</v>
      </c>
      <c r="EL194" s="1">
        <v>21968</v>
      </c>
      <c r="EM194" s="1">
        <v>21976</v>
      </c>
      <c r="EN194" s="1">
        <v>21983</v>
      </c>
      <c r="EO194" s="1">
        <v>21994</v>
      </c>
      <c r="EP194" s="1">
        <v>22006</v>
      </c>
      <c r="EQ194" s="1">
        <v>21958</v>
      </c>
      <c r="ER194" s="1">
        <v>22010</v>
      </c>
      <c r="ES194" s="1">
        <v>22013</v>
      </c>
      <c r="ET194" s="1">
        <v>22022</v>
      </c>
      <c r="EU194" s="1">
        <v>26112216</v>
      </c>
      <c r="EV194" s="1">
        <v>26112216</v>
      </c>
      <c r="EW194" s="1">
        <v>26112216</v>
      </c>
      <c r="EX194" s="1">
        <v>26112216</v>
      </c>
      <c r="EY194" s="1">
        <v>26112216</v>
      </c>
      <c r="EZ194" s="1">
        <v>26112216</v>
      </c>
      <c r="FA194" s="1">
        <v>26112216</v>
      </c>
      <c r="FB194" s="1">
        <v>26112216</v>
      </c>
      <c r="FC194" s="1">
        <v>26112216</v>
      </c>
      <c r="FD194" s="1">
        <v>26112216</v>
      </c>
      <c r="FE194" s="1">
        <v>26112216</v>
      </c>
      <c r="FF194" s="1">
        <v>26112216</v>
      </c>
      <c r="FG194" s="1">
        <v>26112216</v>
      </c>
      <c r="FH194" s="1">
        <v>26112216</v>
      </c>
      <c r="FI194" s="1">
        <v>26112216</v>
      </c>
      <c r="FJ194" s="1">
        <v>26112216</v>
      </c>
      <c r="FK194" s="1">
        <v>26112216</v>
      </c>
      <c r="FL194" s="1">
        <v>26112216</v>
      </c>
      <c r="FM194" s="1">
        <v>26112216</v>
      </c>
      <c r="FN194" s="1">
        <v>26112216</v>
      </c>
      <c r="FO194" s="1">
        <v>26112216</v>
      </c>
      <c r="FP194" s="1">
        <v>26112216</v>
      </c>
      <c r="FQ194" s="1">
        <v>26112216</v>
      </c>
      <c r="FR194" s="1">
        <v>26112216</v>
      </c>
      <c r="FS194" s="1">
        <v>26112216</v>
      </c>
      <c r="FT194" s="1">
        <v>26112216</v>
      </c>
      <c r="FU194" s="1">
        <v>26112216</v>
      </c>
      <c r="FV194" s="1">
        <v>26112216</v>
      </c>
      <c r="FW194" s="1">
        <v>26112216</v>
      </c>
      <c r="FX194" s="1">
        <v>26112216</v>
      </c>
      <c r="FY194" s="1">
        <v>26112216</v>
      </c>
      <c r="FZ194" s="1">
        <v>26112216</v>
      </c>
      <c r="GA194" s="1">
        <v>26112216</v>
      </c>
      <c r="GB194" s="1">
        <v>26112216</v>
      </c>
      <c r="GC194" s="1">
        <v>26112216</v>
      </c>
      <c r="GD194" s="1">
        <v>26112216</v>
      </c>
      <c r="GE194" s="1">
        <v>26112216</v>
      </c>
      <c r="GF194" s="1">
        <v>26112216</v>
      </c>
      <c r="GG194" s="1">
        <v>26112216</v>
      </c>
      <c r="GH194" s="1">
        <v>26112216</v>
      </c>
      <c r="GI194" s="1">
        <v>26112216</v>
      </c>
      <c r="GJ194" s="1">
        <v>26112216</v>
      </c>
      <c r="GK194" s="1">
        <v>26112216</v>
      </c>
      <c r="GL194" s="1">
        <v>26112216</v>
      </c>
      <c r="GM194" s="1">
        <v>26112216</v>
      </c>
      <c r="GN194" s="1">
        <v>26112216</v>
      </c>
      <c r="GO194" s="1">
        <v>26112216</v>
      </c>
      <c r="GP194" s="1">
        <v>26112216</v>
      </c>
      <c r="GQ194" s="1">
        <v>26112216</v>
      </c>
      <c r="GR194" s="1">
        <v>26112216</v>
      </c>
      <c r="GS194" s="1">
        <v>26112216</v>
      </c>
      <c r="GT194" s="1">
        <v>26112216</v>
      </c>
      <c r="GU194" s="1">
        <v>26112216</v>
      </c>
      <c r="GV194" s="1">
        <v>26112216</v>
      </c>
      <c r="GW194" s="1">
        <v>26112216</v>
      </c>
      <c r="GX194" s="1">
        <v>26112216</v>
      </c>
      <c r="GY194" s="1">
        <v>26112216</v>
      </c>
      <c r="GZ194" s="1">
        <v>26112216</v>
      </c>
      <c r="HA194" s="1">
        <v>26112216</v>
      </c>
      <c r="HB194" s="1">
        <v>26112216</v>
      </c>
      <c r="HC194" s="1">
        <v>26112216</v>
      </c>
      <c r="HD194" s="1">
        <v>26112216</v>
      </c>
      <c r="HE194" s="1">
        <v>26112216</v>
      </c>
      <c r="HF194" s="1">
        <v>26112216</v>
      </c>
      <c r="HG194" s="1">
        <v>26112216</v>
      </c>
      <c r="HH194" s="1">
        <v>26112216</v>
      </c>
      <c r="HI194" s="1">
        <v>26112216</v>
      </c>
      <c r="HJ194" s="1">
        <v>26112216</v>
      </c>
      <c r="HK194" s="1">
        <v>26112216</v>
      </c>
      <c r="HL194" s="1">
        <v>26112216</v>
      </c>
      <c r="HM194" s="1">
        <v>26112216</v>
      </c>
      <c r="HN194" s="1">
        <v>26112216</v>
      </c>
      <c r="HO194" s="1">
        <v>26112216</v>
      </c>
      <c r="HP194" s="1">
        <v>26112216</v>
      </c>
      <c r="HQ194" s="1">
        <v>26112216</v>
      </c>
      <c r="HR194" s="1">
        <v>26112216</v>
      </c>
      <c r="HS194" s="1">
        <v>26112216</v>
      </c>
      <c r="HT194" s="1">
        <v>26112216</v>
      </c>
      <c r="HU194" s="1">
        <v>26112216</v>
      </c>
      <c r="HV194" s="1">
        <v>26112216</v>
      </c>
      <c r="HW194" s="1">
        <v>26112216</v>
      </c>
      <c r="HX194" s="1">
        <v>26112216</v>
      </c>
      <c r="HY194" s="1">
        <v>26112216</v>
      </c>
      <c r="HZ194" s="1">
        <v>26112216</v>
      </c>
      <c r="IA194" s="1">
        <v>26112216</v>
      </c>
      <c r="IB194" s="1">
        <v>26112216</v>
      </c>
      <c r="IC194" s="1">
        <v>26112216</v>
      </c>
      <c r="ID194" s="1">
        <v>26112216</v>
      </c>
      <c r="IE194" s="1">
        <v>26112216</v>
      </c>
      <c r="IF194" s="1">
        <v>26112216</v>
      </c>
      <c r="IG194" s="1">
        <v>26112216</v>
      </c>
      <c r="IH194" s="1">
        <v>26112216</v>
      </c>
      <c r="II194" s="1">
        <v>26112216</v>
      </c>
      <c r="IJ194" s="1">
        <v>26112216</v>
      </c>
      <c r="IK194" s="1">
        <v>26112216</v>
      </c>
      <c r="IL194" s="1">
        <v>26112216</v>
      </c>
      <c r="IM194" s="1">
        <v>26112216</v>
      </c>
      <c r="IN194" s="1">
        <v>26112216</v>
      </c>
      <c r="IO194" s="1">
        <v>26112216</v>
      </c>
      <c r="IP194" s="1">
        <v>26112216</v>
      </c>
      <c r="IQ194" s="1">
        <v>26112216</v>
      </c>
      <c r="IR194" s="1">
        <v>26112216</v>
      </c>
      <c r="IS194" s="1">
        <v>26112216</v>
      </c>
      <c r="IT194" s="1">
        <v>26112216</v>
      </c>
      <c r="IU194" s="1">
        <v>26112216</v>
      </c>
      <c r="IV194" s="1">
        <v>26112216</v>
      </c>
      <c r="IW194" s="1">
        <v>26112216</v>
      </c>
      <c r="IX194" s="1">
        <v>26112216</v>
      </c>
      <c r="IY194" s="1">
        <v>26112216</v>
      </c>
      <c r="IZ194" s="1">
        <v>26112216</v>
      </c>
      <c r="JA194" s="1">
        <v>26112216</v>
      </c>
      <c r="JB194" s="1">
        <v>26112216</v>
      </c>
      <c r="JC194" s="1">
        <v>26112216</v>
      </c>
      <c r="JD194" s="1">
        <v>26112216</v>
      </c>
      <c r="JE194" s="1">
        <v>26112216</v>
      </c>
      <c r="JF194" s="1">
        <v>26112216</v>
      </c>
      <c r="JG194" s="1">
        <v>26112216</v>
      </c>
      <c r="JH194" s="1">
        <v>26112216</v>
      </c>
      <c r="JI194" s="1">
        <v>26112216</v>
      </c>
      <c r="JJ194" s="1">
        <v>26112216</v>
      </c>
      <c r="JK194" s="1">
        <v>26112216</v>
      </c>
      <c r="JL194" s="1">
        <v>26112216</v>
      </c>
      <c r="JM194" s="1">
        <v>26112216</v>
      </c>
      <c r="JN194" s="1">
        <v>26112216</v>
      </c>
      <c r="JO194" s="1">
        <v>26112216</v>
      </c>
      <c r="JP194" s="1">
        <v>26112216</v>
      </c>
      <c r="JQ194" s="1">
        <v>26112216</v>
      </c>
      <c r="JR194" s="1">
        <v>26112216</v>
      </c>
      <c r="JS194" s="1">
        <v>26112216</v>
      </c>
      <c r="JT194" s="1">
        <v>26112216</v>
      </c>
      <c r="JU194" s="1">
        <v>26112216</v>
      </c>
      <c r="JV194" s="1">
        <v>26112216</v>
      </c>
      <c r="JW194" s="1">
        <v>26112216</v>
      </c>
      <c r="JX194" s="1">
        <v>26112216</v>
      </c>
      <c r="JY194" s="1">
        <v>26112216</v>
      </c>
      <c r="JZ194" s="1">
        <v>26112216</v>
      </c>
      <c r="KA194" s="1">
        <v>26112216</v>
      </c>
      <c r="KB194" s="1">
        <v>26112216</v>
      </c>
      <c r="KC194" s="1">
        <v>26112216</v>
      </c>
      <c r="KD194" s="1">
        <v>26112216</v>
      </c>
      <c r="KE194" s="1">
        <v>26112216</v>
      </c>
      <c r="KF194" s="1">
        <v>26112216</v>
      </c>
      <c r="KG194" s="1">
        <v>26112216</v>
      </c>
      <c r="KH194" s="1">
        <v>26112216</v>
      </c>
      <c r="KI194" s="1">
        <v>26112216</v>
      </c>
      <c r="KJ194" s="1">
        <v>26112216</v>
      </c>
      <c r="KK194" s="1">
        <v>26112216</v>
      </c>
      <c r="KL194" s="1">
        <v>26112216</v>
      </c>
      <c r="KM194" s="1">
        <v>26112216</v>
      </c>
      <c r="KN194" s="1">
        <v>3270252</v>
      </c>
      <c r="KO194" s="1">
        <v>26112216</v>
      </c>
    </row>
    <row r="195" spans="1:301" x14ac:dyDescent="0.3">
      <c r="A195" s="11" t="s">
        <v>8215</v>
      </c>
      <c r="B195" s="1">
        <v>22108</v>
      </c>
      <c r="C195" s="1">
        <v>22109</v>
      </c>
      <c r="D195" s="1">
        <v>22110</v>
      </c>
      <c r="E195" s="1">
        <v>22111</v>
      </c>
      <c r="F195" s="1">
        <v>22112</v>
      </c>
      <c r="G195" s="1">
        <v>22113</v>
      </c>
      <c r="H195" s="1">
        <v>22160</v>
      </c>
      <c r="I195" s="1">
        <v>22071</v>
      </c>
      <c r="J195" s="1">
        <v>22072</v>
      </c>
      <c r="K195" s="1">
        <v>22073</v>
      </c>
      <c r="L195" s="1">
        <v>22074</v>
      </c>
      <c r="M195" s="1">
        <v>22077</v>
      </c>
      <c r="N195" s="1">
        <v>22078</v>
      </c>
      <c r="O195" s="1">
        <v>22079</v>
      </c>
      <c r="P195" s="1">
        <v>22080</v>
      </c>
      <c r="Q195" s="1">
        <v>22081</v>
      </c>
      <c r="R195" s="1">
        <v>22082</v>
      </c>
      <c r="S195" s="1">
        <v>22083</v>
      </c>
      <c r="T195" s="1">
        <v>22084</v>
      </c>
      <c r="U195" s="1">
        <v>22085</v>
      </c>
      <c r="V195" s="1">
        <v>22102</v>
      </c>
      <c r="W195" s="1">
        <v>22105</v>
      </c>
      <c r="X195" s="1">
        <v>22163</v>
      </c>
      <c r="Y195" s="1">
        <v>22164</v>
      </c>
      <c r="Z195" s="1">
        <v>22165</v>
      </c>
      <c r="AA195" s="1">
        <v>22166</v>
      </c>
      <c r="AB195" s="1">
        <v>22167</v>
      </c>
      <c r="AC195" s="1">
        <v>22168</v>
      </c>
      <c r="AD195" s="1">
        <v>22169</v>
      </c>
      <c r="AE195" s="1">
        <v>22058</v>
      </c>
      <c r="AF195" s="1">
        <v>22059</v>
      </c>
      <c r="AG195" s="1">
        <v>22060</v>
      </c>
      <c r="AH195" s="1">
        <v>22047</v>
      </c>
      <c r="AI195" s="1">
        <v>22048</v>
      </c>
      <c r="AJ195" s="1">
        <v>22049</v>
      </c>
      <c r="AK195" s="1">
        <v>22050</v>
      </c>
      <c r="AL195" s="1">
        <v>22051</v>
      </c>
      <c r="AM195" s="1">
        <v>22052</v>
      </c>
      <c r="AN195" s="1">
        <v>22053</v>
      </c>
      <c r="AO195" s="1">
        <v>22054</v>
      </c>
      <c r="AP195" s="1">
        <v>22091</v>
      </c>
      <c r="AQ195" s="1">
        <v>22092</v>
      </c>
      <c r="AR195" s="1">
        <v>22093</v>
      </c>
      <c r="AS195" s="1">
        <v>22094</v>
      </c>
      <c r="AT195" s="1">
        <v>22144</v>
      </c>
      <c r="AU195" s="1">
        <v>22145</v>
      </c>
      <c r="AV195" s="1">
        <v>22146</v>
      </c>
      <c r="AW195" s="1">
        <v>22147</v>
      </c>
      <c r="AX195" s="1">
        <v>22148</v>
      </c>
      <c r="AY195" s="1">
        <v>22149</v>
      </c>
      <c r="AZ195" s="1">
        <v>22150</v>
      </c>
      <c r="BA195" s="1">
        <v>22151</v>
      </c>
      <c r="BB195" s="1">
        <v>22152</v>
      </c>
      <c r="BC195" s="1">
        <v>22156</v>
      </c>
      <c r="BD195" s="1">
        <v>22157</v>
      </c>
      <c r="BE195" s="1">
        <v>22064</v>
      </c>
      <c r="BF195" s="1">
        <v>22065</v>
      </c>
      <c r="BG195" s="1">
        <v>22066</v>
      </c>
      <c r="BH195" s="1">
        <v>22067</v>
      </c>
      <c r="BI195" s="1">
        <v>22068</v>
      </c>
      <c r="BJ195" s="1">
        <v>22040</v>
      </c>
      <c r="BK195" s="1">
        <v>22041</v>
      </c>
      <c r="BL195" s="1">
        <v>22042</v>
      </c>
      <c r="BM195" s="1">
        <v>22043</v>
      </c>
      <c r="BN195" s="1">
        <v>22044</v>
      </c>
      <c r="BO195" s="1">
        <v>22023</v>
      </c>
      <c r="BP195" s="1">
        <v>22024</v>
      </c>
      <c r="BQ195" s="1">
        <v>22025</v>
      </c>
      <c r="BR195" s="1">
        <v>22026</v>
      </c>
      <c r="BS195" s="1">
        <v>22098</v>
      </c>
      <c r="BT195" s="1">
        <v>22118</v>
      </c>
      <c r="BU195" s="1">
        <v>22119</v>
      </c>
      <c r="BV195" s="1">
        <v>22120</v>
      </c>
      <c r="BW195" s="1">
        <v>22121</v>
      </c>
      <c r="BX195" s="1">
        <v>22122</v>
      </c>
      <c r="BY195" s="1">
        <v>22029</v>
      </c>
      <c r="BZ195" s="1">
        <v>22030</v>
      </c>
      <c r="CA195" s="1">
        <v>22033</v>
      </c>
      <c r="CB195" s="1">
        <v>22034</v>
      </c>
      <c r="CC195" s="1">
        <v>22035</v>
      </c>
      <c r="CD195" s="1">
        <v>22133</v>
      </c>
      <c r="CE195" s="1">
        <v>22134</v>
      </c>
      <c r="CF195" s="1">
        <v>22135</v>
      </c>
      <c r="CG195" s="1">
        <v>22136</v>
      </c>
      <c r="CH195" s="1">
        <v>22137</v>
      </c>
      <c r="CI195" s="1">
        <v>22138</v>
      </c>
      <c r="CJ195" s="1">
        <v>22139</v>
      </c>
      <c r="CK195" s="1">
        <v>22140</v>
      </c>
      <c r="CL195" s="1">
        <v>22141</v>
      </c>
      <c r="CM195" s="1">
        <v>22126</v>
      </c>
      <c r="CN195" s="1">
        <v>22127</v>
      </c>
      <c r="CO195" s="1">
        <v>22128</v>
      </c>
      <c r="CP195" s="1">
        <v>22061</v>
      </c>
      <c r="CQ195" s="1">
        <v>22099</v>
      </c>
      <c r="CR195" s="1">
        <v>22129</v>
      </c>
      <c r="CS195" s="1">
        <v>22114</v>
      </c>
      <c r="CT195" s="1">
        <v>22086</v>
      </c>
      <c r="CU195" s="1">
        <v>22087</v>
      </c>
      <c r="CV195" s="1">
        <v>22055</v>
      </c>
      <c r="CW195" s="1">
        <v>22153</v>
      </c>
      <c r="CX195" s="1">
        <v>22036</v>
      </c>
      <c r="CY195" s="1">
        <v>22037</v>
      </c>
      <c r="CZ195" s="1">
        <v>22115</v>
      </c>
      <c r="DA195" s="1">
        <v>22088</v>
      </c>
      <c r="DB195" s="1">
        <v>22095</v>
      </c>
      <c r="DC195" s="1">
        <v>22123</v>
      </c>
      <c r="DD195" s="1">
        <v>22130</v>
      </c>
      <c r="DE195" s="1">
        <v>22027</v>
      </c>
      <c r="DF195" s="1">
        <v>22031</v>
      </c>
      <c r="DG195" s="1">
        <v>22103</v>
      </c>
      <c r="DH195" s="1">
        <v>22038</v>
      </c>
      <c r="DI195" s="1">
        <v>22045</v>
      </c>
      <c r="DJ195" s="1">
        <v>22056</v>
      </c>
      <c r="DK195" s="1">
        <v>22062</v>
      </c>
      <c r="DL195" s="1">
        <v>22069</v>
      </c>
      <c r="DM195" s="1">
        <v>22075</v>
      </c>
      <c r="DN195" s="1">
        <v>22089</v>
      </c>
      <c r="DO195" s="1">
        <v>22096</v>
      </c>
      <c r="DP195" s="1">
        <v>22100</v>
      </c>
      <c r="DQ195" s="1">
        <v>22116</v>
      </c>
      <c r="DR195" s="1">
        <v>22124</v>
      </c>
      <c r="DS195" s="1">
        <v>22131</v>
      </c>
      <c r="DT195" s="1">
        <v>22142</v>
      </c>
      <c r="DU195" s="1">
        <v>22154</v>
      </c>
      <c r="DV195" s="1">
        <v>22106</v>
      </c>
      <c r="DW195" s="1">
        <v>22158</v>
      </c>
      <c r="DX195" s="1">
        <v>22161</v>
      </c>
      <c r="DY195" s="1">
        <v>22170</v>
      </c>
      <c r="DZ195" s="1">
        <v>22028</v>
      </c>
      <c r="EA195" s="1">
        <v>22032</v>
      </c>
      <c r="EB195" s="1">
        <v>22104</v>
      </c>
      <c r="EC195" s="1">
        <v>22039</v>
      </c>
      <c r="ED195" s="1">
        <v>22046</v>
      </c>
      <c r="EE195" s="1">
        <v>22057</v>
      </c>
      <c r="EF195" s="1">
        <v>22063</v>
      </c>
      <c r="EG195" s="1">
        <v>22070</v>
      </c>
      <c r="EH195" s="1">
        <v>22076</v>
      </c>
      <c r="EI195" s="1">
        <v>22090</v>
      </c>
      <c r="EJ195" s="1">
        <v>22097</v>
      </c>
      <c r="EK195" s="1">
        <v>22101</v>
      </c>
      <c r="EL195" s="1">
        <v>22117</v>
      </c>
      <c r="EM195" s="1">
        <v>22125</v>
      </c>
      <c r="EN195" s="1">
        <v>22132</v>
      </c>
      <c r="EO195" s="1">
        <v>22143</v>
      </c>
      <c r="EP195" s="1">
        <v>22155</v>
      </c>
      <c r="EQ195" s="1">
        <v>22107</v>
      </c>
      <c r="ER195" s="1">
        <v>22159</v>
      </c>
      <c r="ES195" s="1">
        <v>22162</v>
      </c>
      <c r="ET195" s="1">
        <v>22171</v>
      </c>
      <c r="EU195" s="1">
        <v>26112216</v>
      </c>
      <c r="EV195" s="1">
        <v>26112216</v>
      </c>
      <c r="EW195" s="1">
        <v>26112216</v>
      </c>
      <c r="EX195" s="1">
        <v>26112216</v>
      </c>
      <c r="EY195" s="1">
        <v>26112216</v>
      </c>
      <c r="EZ195" s="1">
        <v>26112216</v>
      </c>
      <c r="FA195" s="1">
        <v>26112216</v>
      </c>
      <c r="FB195" s="1">
        <v>26112216</v>
      </c>
      <c r="FC195" s="1">
        <v>26112216</v>
      </c>
      <c r="FD195" s="1">
        <v>26112216</v>
      </c>
      <c r="FE195" s="1">
        <v>26112216</v>
      </c>
      <c r="FF195" s="1">
        <v>26112216</v>
      </c>
      <c r="FG195" s="1">
        <v>26112216</v>
      </c>
      <c r="FH195" s="1">
        <v>26112216</v>
      </c>
      <c r="FI195" s="1">
        <v>26112216</v>
      </c>
      <c r="FJ195" s="1">
        <v>26112216</v>
      </c>
      <c r="FK195" s="1">
        <v>26112216</v>
      </c>
      <c r="FL195" s="1">
        <v>26112216</v>
      </c>
      <c r="FM195" s="1">
        <v>26112216</v>
      </c>
      <c r="FN195" s="1">
        <v>26112216</v>
      </c>
      <c r="FO195" s="1">
        <v>26112216</v>
      </c>
      <c r="FP195" s="1">
        <v>26112216</v>
      </c>
      <c r="FQ195" s="1">
        <v>26112216</v>
      </c>
      <c r="FR195" s="1">
        <v>26112216</v>
      </c>
      <c r="FS195" s="1">
        <v>26112216</v>
      </c>
      <c r="FT195" s="1">
        <v>26112216</v>
      </c>
      <c r="FU195" s="1">
        <v>26112216</v>
      </c>
      <c r="FV195" s="1">
        <v>26112216</v>
      </c>
      <c r="FW195" s="1">
        <v>26112216</v>
      </c>
      <c r="FX195" s="1">
        <v>26112216</v>
      </c>
      <c r="FY195" s="1">
        <v>26112216</v>
      </c>
      <c r="FZ195" s="1">
        <v>26112216</v>
      </c>
      <c r="GA195" s="1">
        <v>26112216</v>
      </c>
      <c r="GB195" s="1">
        <v>26112216</v>
      </c>
      <c r="GC195" s="1">
        <v>26112216</v>
      </c>
      <c r="GD195" s="1">
        <v>26112216</v>
      </c>
      <c r="GE195" s="1">
        <v>26112216</v>
      </c>
      <c r="GF195" s="1">
        <v>26112216</v>
      </c>
      <c r="GG195" s="1">
        <v>26112216</v>
      </c>
      <c r="GH195" s="1">
        <v>26112216</v>
      </c>
      <c r="GI195" s="1">
        <v>26112216</v>
      </c>
      <c r="GJ195" s="1">
        <v>26112216</v>
      </c>
      <c r="GK195" s="1">
        <v>26112216</v>
      </c>
      <c r="GL195" s="1">
        <v>26112216</v>
      </c>
      <c r="GM195" s="1">
        <v>26112216</v>
      </c>
      <c r="GN195" s="1">
        <v>26112216</v>
      </c>
      <c r="GO195" s="1">
        <v>26112216</v>
      </c>
      <c r="GP195" s="1">
        <v>26112216</v>
      </c>
      <c r="GQ195" s="1">
        <v>26112216</v>
      </c>
      <c r="GR195" s="1">
        <v>26112216</v>
      </c>
      <c r="GS195" s="1">
        <v>26112216</v>
      </c>
      <c r="GT195" s="1">
        <v>26112216</v>
      </c>
      <c r="GU195" s="1">
        <v>26112216</v>
      </c>
      <c r="GV195" s="1">
        <v>26112216</v>
      </c>
      <c r="GW195" s="1">
        <v>26112216</v>
      </c>
      <c r="GX195" s="1">
        <v>26112216</v>
      </c>
      <c r="GY195" s="1">
        <v>26112216</v>
      </c>
      <c r="GZ195" s="1">
        <v>26112216</v>
      </c>
      <c r="HA195" s="1">
        <v>26112216</v>
      </c>
      <c r="HB195" s="1">
        <v>26112216</v>
      </c>
      <c r="HC195" s="1">
        <v>26112216</v>
      </c>
      <c r="HD195" s="1">
        <v>26112216</v>
      </c>
      <c r="HE195" s="1">
        <v>26112216</v>
      </c>
      <c r="HF195" s="1">
        <v>26112216</v>
      </c>
      <c r="HG195" s="1">
        <v>26112216</v>
      </c>
      <c r="HH195" s="1">
        <v>26112216</v>
      </c>
      <c r="HI195" s="1">
        <v>26112216</v>
      </c>
      <c r="HJ195" s="1">
        <v>26112216</v>
      </c>
      <c r="HK195" s="1">
        <v>26112216</v>
      </c>
      <c r="HL195" s="1">
        <v>26112216</v>
      </c>
      <c r="HM195" s="1">
        <v>26112216</v>
      </c>
      <c r="HN195" s="1">
        <v>26112216</v>
      </c>
      <c r="HO195" s="1">
        <v>26112216</v>
      </c>
      <c r="HP195" s="1">
        <v>26112216</v>
      </c>
      <c r="HQ195" s="1">
        <v>26112216</v>
      </c>
      <c r="HR195" s="1">
        <v>26112216</v>
      </c>
      <c r="HS195" s="1">
        <v>26112216</v>
      </c>
      <c r="HT195" s="1">
        <v>26112216</v>
      </c>
      <c r="HU195" s="1">
        <v>26112216</v>
      </c>
      <c r="HV195" s="1">
        <v>26112216</v>
      </c>
      <c r="HW195" s="1">
        <v>26112216</v>
      </c>
      <c r="HX195" s="1">
        <v>26112216</v>
      </c>
      <c r="HY195" s="1">
        <v>26112216</v>
      </c>
      <c r="HZ195" s="1">
        <v>26112216</v>
      </c>
      <c r="IA195" s="1">
        <v>26112216</v>
      </c>
      <c r="IB195" s="1">
        <v>26112216</v>
      </c>
      <c r="IC195" s="1">
        <v>26112216</v>
      </c>
      <c r="ID195" s="1">
        <v>26112216</v>
      </c>
      <c r="IE195" s="1">
        <v>26112216</v>
      </c>
      <c r="IF195" s="1">
        <v>26112216</v>
      </c>
      <c r="IG195" s="1">
        <v>26112216</v>
      </c>
      <c r="IH195" s="1">
        <v>26112216</v>
      </c>
      <c r="II195" s="1">
        <v>26112216</v>
      </c>
      <c r="IJ195" s="1">
        <v>26112216</v>
      </c>
      <c r="IK195" s="1">
        <v>26112216</v>
      </c>
      <c r="IL195" s="1">
        <v>26112216</v>
      </c>
      <c r="IM195" s="1">
        <v>26112216</v>
      </c>
      <c r="IN195" s="1">
        <v>26112216</v>
      </c>
      <c r="IO195" s="1">
        <v>26112216</v>
      </c>
      <c r="IP195" s="1">
        <v>26112216</v>
      </c>
      <c r="IQ195" s="1">
        <v>26112216</v>
      </c>
      <c r="IR195" s="1">
        <v>26112216</v>
      </c>
      <c r="IS195" s="1">
        <v>26112216</v>
      </c>
      <c r="IT195" s="1">
        <v>26112216</v>
      </c>
      <c r="IU195" s="1">
        <v>26112216</v>
      </c>
      <c r="IV195" s="1">
        <v>26112216</v>
      </c>
      <c r="IW195" s="1">
        <v>26112216</v>
      </c>
      <c r="IX195" s="1">
        <v>26112216</v>
      </c>
      <c r="IY195" s="1">
        <v>26112216</v>
      </c>
      <c r="IZ195" s="1">
        <v>26112216</v>
      </c>
      <c r="JA195" s="1">
        <v>26112216</v>
      </c>
      <c r="JB195" s="1">
        <v>26112216</v>
      </c>
      <c r="JC195" s="1">
        <v>26112216</v>
      </c>
      <c r="JD195" s="1">
        <v>26112216</v>
      </c>
      <c r="JE195" s="1">
        <v>26112216</v>
      </c>
      <c r="JF195" s="1">
        <v>26112216</v>
      </c>
      <c r="JG195" s="1">
        <v>26112216</v>
      </c>
      <c r="JH195" s="1">
        <v>26112216</v>
      </c>
      <c r="JI195" s="1">
        <v>26112216</v>
      </c>
      <c r="JJ195" s="1">
        <v>26112216</v>
      </c>
      <c r="JK195" s="1">
        <v>26112216</v>
      </c>
      <c r="JL195" s="1">
        <v>26112216</v>
      </c>
      <c r="JM195" s="1">
        <v>26112216</v>
      </c>
      <c r="JN195" s="1">
        <v>26112216</v>
      </c>
      <c r="JO195" s="1">
        <v>26112216</v>
      </c>
      <c r="JP195" s="1">
        <v>26112216</v>
      </c>
      <c r="JQ195" s="1">
        <v>26112216</v>
      </c>
      <c r="JR195" s="1">
        <v>26112216</v>
      </c>
      <c r="JS195" s="1">
        <v>26112216</v>
      </c>
      <c r="JT195" s="1">
        <v>26112216</v>
      </c>
      <c r="JU195" s="1">
        <v>26112216</v>
      </c>
      <c r="JV195" s="1">
        <v>26112216</v>
      </c>
      <c r="JW195" s="1">
        <v>26112216</v>
      </c>
      <c r="JX195" s="1">
        <v>26112216</v>
      </c>
      <c r="JY195" s="1">
        <v>26112216</v>
      </c>
      <c r="JZ195" s="1">
        <v>26112216</v>
      </c>
      <c r="KA195" s="1">
        <v>26112216</v>
      </c>
      <c r="KB195" s="1">
        <v>26112216</v>
      </c>
      <c r="KC195" s="1">
        <v>26112216</v>
      </c>
      <c r="KD195" s="1">
        <v>26112216</v>
      </c>
      <c r="KE195" s="1">
        <v>26112216</v>
      </c>
      <c r="KF195" s="1">
        <v>26112216</v>
      </c>
      <c r="KG195" s="1">
        <v>26112216</v>
      </c>
      <c r="KH195" s="1">
        <v>26112216</v>
      </c>
      <c r="KI195" s="1">
        <v>26112216</v>
      </c>
      <c r="KJ195" s="1">
        <v>26112216</v>
      </c>
      <c r="KK195" s="1">
        <v>26112216</v>
      </c>
      <c r="KL195" s="1">
        <v>26112216</v>
      </c>
      <c r="KM195" s="1">
        <v>26112216</v>
      </c>
      <c r="KN195" s="1">
        <v>3292453</v>
      </c>
      <c r="KO195" s="1">
        <v>26112216</v>
      </c>
    </row>
    <row r="196" spans="1:301" x14ac:dyDescent="0.3">
      <c r="A196" s="11" t="s">
        <v>8216</v>
      </c>
      <c r="B196" s="1">
        <v>22257</v>
      </c>
      <c r="C196" s="1">
        <v>22258</v>
      </c>
      <c r="D196" s="1">
        <v>22259</v>
      </c>
      <c r="E196" s="1">
        <v>22260</v>
      </c>
      <c r="F196" s="1">
        <v>22261</v>
      </c>
      <c r="G196" s="1">
        <v>22262</v>
      </c>
      <c r="H196" s="1">
        <v>22309</v>
      </c>
      <c r="I196" s="1">
        <v>22220</v>
      </c>
      <c r="J196" s="1">
        <v>22221</v>
      </c>
      <c r="K196" s="1">
        <v>22222</v>
      </c>
      <c r="L196" s="1">
        <v>22223</v>
      </c>
      <c r="M196" s="1">
        <v>22226</v>
      </c>
      <c r="N196" s="1">
        <v>22227</v>
      </c>
      <c r="O196" s="1">
        <v>22228</v>
      </c>
      <c r="P196" s="1">
        <v>22229</v>
      </c>
      <c r="Q196" s="1">
        <v>22230</v>
      </c>
      <c r="R196" s="1">
        <v>22231</v>
      </c>
      <c r="S196" s="1">
        <v>22232</v>
      </c>
      <c r="T196" s="1">
        <v>22233</v>
      </c>
      <c r="U196" s="1">
        <v>22234</v>
      </c>
      <c r="V196" s="1">
        <v>22251</v>
      </c>
      <c r="W196" s="1">
        <v>22254</v>
      </c>
      <c r="X196" s="1">
        <v>22312</v>
      </c>
      <c r="Y196" s="1">
        <v>22313</v>
      </c>
      <c r="Z196" s="1">
        <v>22314</v>
      </c>
      <c r="AA196" s="1">
        <v>22315</v>
      </c>
      <c r="AB196" s="1">
        <v>22316</v>
      </c>
      <c r="AC196" s="1">
        <v>22317</v>
      </c>
      <c r="AD196" s="1">
        <v>22318</v>
      </c>
      <c r="AE196" s="1">
        <v>22207</v>
      </c>
      <c r="AF196" s="1">
        <v>22208</v>
      </c>
      <c r="AG196" s="1">
        <v>22209</v>
      </c>
      <c r="AH196" s="1">
        <v>22196</v>
      </c>
      <c r="AI196" s="1">
        <v>22197</v>
      </c>
      <c r="AJ196" s="1">
        <v>22198</v>
      </c>
      <c r="AK196" s="1">
        <v>22199</v>
      </c>
      <c r="AL196" s="1">
        <v>22200</v>
      </c>
      <c r="AM196" s="1">
        <v>22201</v>
      </c>
      <c r="AN196" s="1">
        <v>22202</v>
      </c>
      <c r="AO196" s="1">
        <v>22203</v>
      </c>
      <c r="AP196" s="1">
        <v>22240</v>
      </c>
      <c r="AQ196" s="1">
        <v>22241</v>
      </c>
      <c r="AR196" s="1">
        <v>22242</v>
      </c>
      <c r="AS196" s="1">
        <v>22243</v>
      </c>
      <c r="AT196" s="1">
        <v>22293</v>
      </c>
      <c r="AU196" s="1">
        <v>22294</v>
      </c>
      <c r="AV196" s="1">
        <v>22295</v>
      </c>
      <c r="AW196" s="1">
        <v>22296</v>
      </c>
      <c r="AX196" s="1">
        <v>22297</v>
      </c>
      <c r="AY196" s="1">
        <v>22298</v>
      </c>
      <c r="AZ196" s="1">
        <v>22299</v>
      </c>
      <c r="BA196" s="1">
        <v>22300</v>
      </c>
      <c r="BB196" s="1">
        <v>22301</v>
      </c>
      <c r="BC196" s="1">
        <v>22305</v>
      </c>
      <c r="BD196" s="1">
        <v>22306</v>
      </c>
      <c r="BE196" s="1">
        <v>22213</v>
      </c>
      <c r="BF196" s="1">
        <v>22214</v>
      </c>
      <c r="BG196" s="1">
        <v>22215</v>
      </c>
      <c r="BH196" s="1">
        <v>22216</v>
      </c>
      <c r="BI196" s="1">
        <v>22217</v>
      </c>
      <c r="BJ196" s="1">
        <v>22189</v>
      </c>
      <c r="BK196" s="1">
        <v>22190</v>
      </c>
      <c r="BL196" s="1">
        <v>22191</v>
      </c>
      <c r="BM196" s="1">
        <v>22192</v>
      </c>
      <c r="BN196" s="1">
        <v>22193</v>
      </c>
      <c r="BO196" s="1">
        <v>22172</v>
      </c>
      <c r="BP196" s="1">
        <v>22173</v>
      </c>
      <c r="BQ196" s="1">
        <v>22174</v>
      </c>
      <c r="BR196" s="1">
        <v>22175</v>
      </c>
      <c r="BS196" s="1">
        <v>22247</v>
      </c>
      <c r="BT196" s="1">
        <v>22267</v>
      </c>
      <c r="BU196" s="1">
        <v>22268</v>
      </c>
      <c r="BV196" s="1">
        <v>22269</v>
      </c>
      <c r="BW196" s="1">
        <v>22270</v>
      </c>
      <c r="BX196" s="1">
        <v>22271</v>
      </c>
      <c r="BY196" s="1">
        <v>22178</v>
      </c>
      <c r="BZ196" s="1">
        <v>22179</v>
      </c>
      <c r="CA196" s="1">
        <v>22182</v>
      </c>
      <c r="CB196" s="1">
        <v>22183</v>
      </c>
      <c r="CC196" s="1">
        <v>22184</v>
      </c>
      <c r="CD196" s="1">
        <v>22282</v>
      </c>
      <c r="CE196" s="1">
        <v>22283</v>
      </c>
      <c r="CF196" s="1">
        <v>22284</v>
      </c>
      <c r="CG196" s="1">
        <v>22285</v>
      </c>
      <c r="CH196" s="1">
        <v>22286</v>
      </c>
      <c r="CI196" s="1">
        <v>22287</v>
      </c>
      <c r="CJ196" s="1">
        <v>22288</v>
      </c>
      <c r="CK196" s="1">
        <v>22289</v>
      </c>
      <c r="CL196" s="1">
        <v>22290</v>
      </c>
      <c r="CM196" s="1">
        <v>22275</v>
      </c>
      <c r="CN196" s="1">
        <v>22276</v>
      </c>
      <c r="CO196" s="1">
        <v>22277</v>
      </c>
      <c r="CP196" s="1">
        <v>22210</v>
      </c>
      <c r="CQ196" s="1">
        <v>22248</v>
      </c>
      <c r="CR196" s="1">
        <v>22278</v>
      </c>
      <c r="CS196" s="1">
        <v>22263</v>
      </c>
      <c r="CT196" s="1">
        <v>22235</v>
      </c>
      <c r="CU196" s="1">
        <v>22236</v>
      </c>
      <c r="CV196" s="1">
        <v>22204</v>
      </c>
      <c r="CW196" s="1">
        <v>22302</v>
      </c>
      <c r="CX196" s="1">
        <v>22185</v>
      </c>
      <c r="CY196" s="1">
        <v>22186</v>
      </c>
      <c r="CZ196" s="1">
        <v>22264</v>
      </c>
      <c r="DA196" s="1">
        <v>22237</v>
      </c>
      <c r="DB196" s="1">
        <v>22244</v>
      </c>
      <c r="DC196" s="1">
        <v>22272</v>
      </c>
      <c r="DD196" s="1">
        <v>22279</v>
      </c>
      <c r="DE196" s="1">
        <v>22176</v>
      </c>
      <c r="DF196" s="1">
        <v>22180</v>
      </c>
      <c r="DG196" s="1">
        <v>22252</v>
      </c>
      <c r="DH196" s="1">
        <v>22187</v>
      </c>
      <c r="DI196" s="1">
        <v>22194</v>
      </c>
      <c r="DJ196" s="1">
        <v>22205</v>
      </c>
      <c r="DK196" s="1">
        <v>22211</v>
      </c>
      <c r="DL196" s="1">
        <v>22218</v>
      </c>
      <c r="DM196" s="1">
        <v>22224</v>
      </c>
      <c r="DN196" s="1">
        <v>22238</v>
      </c>
      <c r="DO196" s="1">
        <v>22245</v>
      </c>
      <c r="DP196" s="1">
        <v>22249</v>
      </c>
      <c r="DQ196" s="1">
        <v>22265</v>
      </c>
      <c r="DR196" s="1">
        <v>22273</v>
      </c>
      <c r="DS196" s="1">
        <v>22280</v>
      </c>
      <c r="DT196" s="1">
        <v>22291</v>
      </c>
      <c r="DU196" s="1">
        <v>22303</v>
      </c>
      <c r="DV196" s="1">
        <v>22255</v>
      </c>
      <c r="DW196" s="1">
        <v>22307</v>
      </c>
      <c r="DX196" s="1">
        <v>22310</v>
      </c>
      <c r="DY196" s="1">
        <v>22319</v>
      </c>
      <c r="DZ196" s="1">
        <v>22177</v>
      </c>
      <c r="EA196" s="1">
        <v>22181</v>
      </c>
      <c r="EB196" s="1">
        <v>22253</v>
      </c>
      <c r="EC196" s="1">
        <v>22188</v>
      </c>
      <c r="ED196" s="1">
        <v>22195</v>
      </c>
      <c r="EE196" s="1">
        <v>22206</v>
      </c>
      <c r="EF196" s="1">
        <v>22212</v>
      </c>
      <c r="EG196" s="1">
        <v>22219</v>
      </c>
      <c r="EH196" s="1">
        <v>22225</v>
      </c>
      <c r="EI196" s="1">
        <v>22239</v>
      </c>
      <c r="EJ196" s="1">
        <v>22246</v>
      </c>
      <c r="EK196" s="1">
        <v>22250</v>
      </c>
      <c r="EL196" s="1">
        <v>22266</v>
      </c>
      <c r="EM196" s="1">
        <v>22274</v>
      </c>
      <c r="EN196" s="1">
        <v>22281</v>
      </c>
      <c r="EO196" s="1">
        <v>22292</v>
      </c>
      <c r="EP196" s="1">
        <v>22304</v>
      </c>
      <c r="EQ196" s="1">
        <v>22256</v>
      </c>
      <c r="ER196" s="1">
        <v>22308</v>
      </c>
      <c r="ES196" s="1">
        <v>22311</v>
      </c>
      <c r="ET196" s="1">
        <v>22320</v>
      </c>
      <c r="EU196" s="1">
        <v>26112216</v>
      </c>
      <c r="EV196" s="1">
        <v>26112216</v>
      </c>
      <c r="EW196" s="1">
        <v>26112216</v>
      </c>
      <c r="EX196" s="1">
        <v>26112216</v>
      </c>
      <c r="EY196" s="1">
        <v>26112216</v>
      </c>
      <c r="EZ196" s="1">
        <v>26112216</v>
      </c>
      <c r="FA196" s="1">
        <v>26112216</v>
      </c>
      <c r="FB196" s="1">
        <v>26112216</v>
      </c>
      <c r="FC196" s="1">
        <v>26112216</v>
      </c>
      <c r="FD196" s="1">
        <v>26112216</v>
      </c>
      <c r="FE196" s="1">
        <v>26112216</v>
      </c>
      <c r="FF196" s="1">
        <v>26112216</v>
      </c>
      <c r="FG196" s="1">
        <v>26112216</v>
      </c>
      <c r="FH196" s="1">
        <v>26112216</v>
      </c>
      <c r="FI196" s="1">
        <v>26112216</v>
      </c>
      <c r="FJ196" s="1">
        <v>26112216</v>
      </c>
      <c r="FK196" s="1">
        <v>26112216</v>
      </c>
      <c r="FL196" s="1">
        <v>26112216</v>
      </c>
      <c r="FM196" s="1">
        <v>26112216</v>
      </c>
      <c r="FN196" s="1">
        <v>26112216</v>
      </c>
      <c r="FO196" s="1">
        <v>26112216</v>
      </c>
      <c r="FP196" s="1">
        <v>26112216</v>
      </c>
      <c r="FQ196" s="1">
        <v>26112216</v>
      </c>
      <c r="FR196" s="1">
        <v>26112216</v>
      </c>
      <c r="FS196" s="1">
        <v>26112216</v>
      </c>
      <c r="FT196" s="1">
        <v>26112216</v>
      </c>
      <c r="FU196" s="1">
        <v>26112216</v>
      </c>
      <c r="FV196" s="1">
        <v>26112216</v>
      </c>
      <c r="FW196" s="1">
        <v>26112216</v>
      </c>
      <c r="FX196" s="1">
        <v>26112216</v>
      </c>
      <c r="FY196" s="1">
        <v>26112216</v>
      </c>
      <c r="FZ196" s="1">
        <v>26112216</v>
      </c>
      <c r="GA196" s="1">
        <v>26112216</v>
      </c>
      <c r="GB196" s="1">
        <v>26112216</v>
      </c>
      <c r="GC196" s="1">
        <v>26112216</v>
      </c>
      <c r="GD196" s="1">
        <v>26112216</v>
      </c>
      <c r="GE196" s="1">
        <v>26112216</v>
      </c>
      <c r="GF196" s="1">
        <v>26112216</v>
      </c>
      <c r="GG196" s="1">
        <v>26112216</v>
      </c>
      <c r="GH196" s="1">
        <v>26112216</v>
      </c>
      <c r="GI196" s="1">
        <v>26112216</v>
      </c>
      <c r="GJ196" s="1">
        <v>26112216</v>
      </c>
      <c r="GK196" s="1">
        <v>26112216</v>
      </c>
      <c r="GL196" s="1">
        <v>26112216</v>
      </c>
      <c r="GM196" s="1">
        <v>26112216</v>
      </c>
      <c r="GN196" s="1">
        <v>26112216</v>
      </c>
      <c r="GO196" s="1">
        <v>26112216</v>
      </c>
      <c r="GP196" s="1">
        <v>26112216</v>
      </c>
      <c r="GQ196" s="1">
        <v>26112216</v>
      </c>
      <c r="GR196" s="1">
        <v>26112216</v>
      </c>
      <c r="GS196" s="1">
        <v>26112216</v>
      </c>
      <c r="GT196" s="1">
        <v>26112216</v>
      </c>
      <c r="GU196" s="1">
        <v>26112216</v>
      </c>
      <c r="GV196" s="1">
        <v>26112216</v>
      </c>
      <c r="GW196" s="1">
        <v>26112216</v>
      </c>
      <c r="GX196" s="1">
        <v>26112216</v>
      </c>
      <c r="GY196" s="1">
        <v>26112216</v>
      </c>
      <c r="GZ196" s="1">
        <v>26112216</v>
      </c>
      <c r="HA196" s="1">
        <v>26112216</v>
      </c>
      <c r="HB196" s="1">
        <v>26112216</v>
      </c>
      <c r="HC196" s="1">
        <v>26112216</v>
      </c>
      <c r="HD196" s="1">
        <v>26112216</v>
      </c>
      <c r="HE196" s="1">
        <v>26112216</v>
      </c>
      <c r="HF196" s="1">
        <v>26112216</v>
      </c>
      <c r="HG196" s="1">
        <v>26112216</v>
      </c>
      <c r="HH196" s="1">
        <v>26112216</v>
      </c>
      <c r="HI196" s="1">
        <v>26112216</v>
      </c>
      <c r="HJ196" s="1">
        <v>26112216</v>
      </c>
      <c r="HK196" s="1">
        <v>26112216</v>
      </c>
      <c r="HL196" s="1">
        <v>26112216</v>
      </c>
      <c r="HM196" s="1">
        <v>26112216</v>
      </c>
      <c r="HN196" s="1">
        <v>26112216</v>
      </c>
      <c r="HO196" s="1">
        <v>26112216</v>
      </c>
      <c r="HP196" s="1">
        <v>26112216</v>
      </c>
      <c r="HQ196" s="1">
        <v>26112216</v>
      </c>
      <c r="HR196" s="1">
        <v>26112216</v>
      </c>
      <c r="HS196" s="1">
        <v>26112216</v>
      </c>
      <c r="HT196" s="1">
        <v>26112216</v>
      </c>
      <c r="HU196" s="1">
        <v>26112216</v>
      </c>
      <c r="HV196" s="1">
        <v>26112216</v>
      </c>
      <c r="HW196" s="1">
        <v>26112216</v>
      </c>
      <c r="HX196" s="1">
        <v>26112216</v>
      </c>
      <c r="HY196" s="1">
        <v>26112216</v>
      </c>
      <c r="HZ196" s="1">
        <v>26112216</v>
      </c>
      <c r="IA196" s="1">
        <v>26112216</v>
      </c>
      <c r="IB196" s="1">
        <v>26112216</v>
      </c>
      <c r="IC196" s="1">
        <v>26112216</v>
      </c>
      <c r="ID196" s="1">
        <v>26112216</v>
      </c>
      <c r="IE196" s="1">
        <v>26112216</v>
      </c>
      <c r="IF196" s="1">
        <v>26112216</v>
      </c>
      <c r="IG196" s="1">
        <v>26112216</v>
      </c>
      <c r="IH196" s="1">
        <v>26112216</v>
      </c>
      <c r="II196" s="1">
        <v>26112216</v>
      </c>
      <c r="IJ196" s="1">
        <v>26112216</v>
      </c>
      <c r="IK196" s="1">
        <v>26112216</v>
      </c>
      <c r="IL196" s="1">
        <v>26112216</v>
      </c>
      <c r="IM196" s="1">
        <v>26112216</v>
      </c>
      <c r="IN196" s="1">
        <v>26112216</v>
      </c>
      <c r="IO196" s="1">
        <v>26112216</v>
      </c>
      <c r="IP196" s="1">
        <v>26112216</v>
      </c>
      <c r="IQ196" s="1">
        <v>26112216</v>
      </c>
      <c r="IR196" s="1">
        <v>26112216</v>
      </c>
      <c r="IS196" s="1">
        <v>26112216</v>
      </c>
      <c r="IT196" s="1">
        <v>26112216</v>
      </c>
      <c r="IU196" s="1">
        <v>26112216</v>
      </c>
      <c r="IV196" s="1">
        <v>26112216</v>
      </c>
      <c r="IW196" s="1">
        <v>26112216</v>
      </c>
      <c r="IX196" s="1">
        <v>26112216</v>
      </c>
      <c r="IY196" s="1">
        <v>26112216</v>
      </c>
      <c r="IZ196" s="1">
        <v>26112216</v>
      </c>
      <c r="JA196" s="1">
        <v>26112216</v>
      </c>
      <c r="JB196" s="1">
        <v>26112216</v>
      </c>
      <c r="JC196" s="1">
        <v>26112216</v>
      </c>
      <c r="JD196" s="1">
        <v>26112216</v>
      </c>
      <c r="JE196" s="1">
        <v>26112216</v>
      </c>
      <c r="JF196" s="1">
        <v>26112216</v>
      </c>
      <c r="JG196" s="1">
        <v>26112216</v>
      </c>
      <c r="JH196" s="1">
        <v>26112216</v>
      </c>
      <c r="JI196" s="1">
        <v>26112216</v>
      </c>
      <c r="JJ196" s="1">
        <v>26112216</v>
      </c>
      <c r="JK196" s="1">
        <v>26112216</v>
      </c>
      <c r="JL196" s="1">
        <v>26112216</v>
      </c>
      <c r="JM196" s="1">
        <v>26112216</v>
      </c>
      <c r="JN196" s="1">
        <v>26112216</v>
      </c>
      <c r="JO196" s="1">
        <v>26112216</v>
      </c>
      <c r="JP196" s="1">
        <v>26112216</v>
      </c>
      <c r="JQ196" s="1">
        <v>26112216</v>
      </c>
      <c r="JR196" s="1">
        <v>26112216</v>
      </c>
      <c r="JS196" s="1">
        <v>26112216</v>
      </c>
      <c r="JT196" s="1">
        <v>26112216</v>
      </c>
      <c r="JU196" s="1">
        <v>26112216</v>
      </c>
      <c r="JV196" s="1">
        <v>26112216</v>
      </c>
      <c r="JW196" s="1">
        <v>26112216</v>
      </c>
      <c r="JX196" s="1">
        <v>26112216</v>
      </c>
      <c r="JY196" s="1">
        <v>26112216</v>
      </c>
      <c r="JZ196" s="1">
        <v>26112216</v>
      </c>
      <c r="KA196" s="1">
        <v>26112216</v>
      </c>
      <c r="KB196" s="1">
        <v>26112216</v>
      </c>
      <c r="KC196" s="1">
        <v>26112216</v>
      </c>
      <c r="KD196" s="1">
        <v>26112216</v>
      </c>
      <c r="KE196" s="1">
        <v>26112216</v>
      </c>
      <c r="KF196" s="1">
        <v>26112216</v>
      </c>
      <c r="KG196" s="1">
        <v>26112216</v>
      </c>
      <c r="KH196" s="1">
        <v>26112216</v>
      </c>
      <c r="KI196" s="1">
        <v>26112216</v>
      </c>
      <c r="KJ196" s="1">
        <v>26112216</v>
      </c>
      <c r="KK196" s="1">
        <v>26112216</v>
      </c>
      <c r="KL196" s="1">
        <v>26112216</v>
      </c>
      <c r="KM196" s="1">
        <v>26112216</v>
      </c>
      <c r="KN196" s="1">
        <v>3314654</v>
      </c>
      <c r="KO196" s="1">
        <v>26112216</v>
      </c>
    </row>
    <row r="197" spans="1:301" x14ac:dyDescent="0.3">
      <c r="A197" s="11" t="s">
        <v>8217</v>
      </c>
      <c r="B197" s="1">
        <v>22406</v>
      </c>
      <c r="C197" s="1">
        <v>22407</v>
      </c>
      <c r="D197" s="1">
        <v>22408</v>
      </c>
      <c r="E197" s="1">
        <v>22409</v>
      </c>
      <c r="F197" s="1">
        <v>22410</v>
      </c>
      <c r="G197" s="1">
        <v>22411</v>
      </c>
      <c r="H197" s="1">
        <v>22458</v>
      </c>
      <c r="I197" s="1">
        <v>22369</v>
      </c>
      <c r="J197" s="1">
        <v>22370</v>
      </c>
      <c r="K197" s="1">
        <v>22371</v>
      </c>
      <c r="L197" s="1">
        <v>22372</v>
      </c>
      <c r="M197" s="1">
        <v>22375</v>
      </c>
      <c r="N197" s="1">
        <v>22376</v>
      </c>
      <c r="O197" s="1">
        <v>22377</v>
      </c>
      <c r="P197" s="1">
        <v>22378</v>
      </c>
      <c r="Q197" s="1">
        <v>22379</v>
      </c>
      <c r="R197" s="1">
        <v>22380</v>
      </c>
      <c r="S197" s="1">
        <v>22381</v>
      </c>
      <c r="T197" s="1">
        <v>22382</v>
      </c>
      <c r="U197" s="1">
        <v>22383</v>
      </c>
      <c r="V197" s="1">
        <v>22400</v>
      </c>
      <c r="W197" s="1">
        <v>22403</v>
      </c>
      <c r="X197" s="1">
        <v>22461</v>
      </c>
      <c r="Y197" s="1">
        <v>22462</v>
      </c>
      <c r="Z197" s="1">
        <v>22463</v>
      </c>
      <c r="AA197" s="1">
        <v>22464</v>
      </c>
      <c r="AB197" s="1">
        <v>22465</v>
      </c>
      <c r="AC197" s="1">
        <v>22466</v>
      </c>
      <c r="AD197" s="1">
        <v>22467</v>
      </c>
      <c r="AE197" s="1">
        <v>22356</v>
      </c>
      <c r="AF197" s="1">
        <v>22357</v>
      </c>
      <c r="AG197" s="1">
        <v>22358</v>
      </c>
      <c r="AH197" s="1">
        <v>22345</v>
      </c>
      <c r="AI197" s="1">
        <v>22346</v>
      </c>
      <c r="AJ197" s="1">
        <v>22347</v>
      </c>
      <c r="AK197" s="1">
        <v>22348</v>
      </c>
      <c r="AL197" s="1">
        <v>22349</v>
      </c>
      <c r="AM197" s="1">
        <v>22350</v>
      </c>
      <c r="AN197" s="1">
        <v>22351</v>
      </c>
      <c r="AO197" s="1">
        <v>22352</v>
      </c>
      <c r="AP197" s="1">
        <v>22389</v>
      </c>
      <c r="AQ197" s="1">
        <v>22390</v>
      </c>
      <c r="AR197" s="1">
        <v>22391</v>
      </c>
      <c r="AS197" s="1">
        <v>22392</v>
      </c>
      <c r="AT197" s="1">
        <v>22442</v>
      </c>
      <c r="AU197" s="1">
        <v>22443</v>
      </c>
      <c r="AV197" s="1">
        <v>22444</v>
      </c>
      <c r="AW197" s="1">
        <v>22445</v>
      </c>
      <c r="AX197" s="1">
        <v>22446</v>
      </c>
      <c r="AY197" s="1">
        <v>22447</v>
      </c>
      <c r="AZ197" s="1">
        <v>22448</v>
      </c>
      <c r="BA197" s="1">
        <v>22449</v>
      </c>
      <c r="BB197" s="1">
        <v>22450</v>
      </c>
      <c r="BC197" s="1">
        <v>22454</v>
      </c>
      <c r="BD197" s="1">
        <v>22455</v>
      </c>
      <c r="BE197" s="1">
        <v>22362</v>
      </c>
      <c r="BF197" s="1">
        <v>22363</v>
      </c>
      <c r="BG197" s="1">
        <v>22364</v>
      </c>
      <c r="BH197" s="1">
        <v>22365</v>
      </c>
      <c r="BI197" s="1">
        <v>22366</v>
      </c>
      <c r="BJ197" s="1">
        <v>22338</v>
      </c>
      <c r="BK197" s="1">
        <v>22339</v>
      </c>
      <c r="BL197" s="1">
        <v>22340</v>
      </c>
      <c r="BM197" s="1">
        <v>22341</v>
      </c>
      <c r="BN197" s="1">
        <v>22342</v>
      </c>
      <c r="BO197" s="1">
        <v>22321</v>
      </c>
      <c r="BP197" s="1">
        <v>22322</v>
      </c>
      <c r="BQ197" s="1">
        <v>22323</v>
      </c>
      <c r="BR197" s="1">
        <v>22324</v>
      </c>
      <c r="BS197" s="1">
        <v>22396</v>
      </c>
      <c r="BT197" s="1">
        <v>22416</v>
      </c>
      <c r="BU197" s="1">
        <v>22417</v>
      </c>
      <c r="BV197" s="1">
        <v>22418</v>
      </c>
      <c r="BW197" s="1">
        <v>22419</v>
      </c>
      <c r="BX197" s="1">
        <v>22420</v>
      </c>
      <c r="BY197" s="1">
        <v>22327</v>
      </c>
      <c r="BZ197" s="1">
        <v>22328</v>
      </c>
      <c r="CA197" s="1">
        <v>22331</v>
      </c>
      <c r="CB197" s="1">
        <v>22332</v>
      </c>
      <c r="CC197" s="1">
        <v>22333</v>
      </c>
      <c r="CD197" s="1">
        <v>22431</v>
      </c>
      <c r="CE197" s="1">
        <v>22432</v>
      </c>
      <c r="CF197" s="1">
        <v>22433</v>
      </c>
      <c r="CG197" s="1">
        <v>22434</v>
      </c>
      <c r="CH197" s="1">
        <v>22435</v>
      </c>
      <c r="CI197" s="1">
        <v>22436</v>
      </c>
      <c r="CJ197" s="1">
        <v>22437</v>
      </c>
      <c r="CK197" s="1">
        <v>22438</v>
      </c>
      <c r="CL197" s="1">
        <v>22439</v>
      </c>
      <c r="CM197" s="1">
        <v>22424</v>
      </c>
      <c r="CN197" s="1">
        <v>22425</v>
      </c>
      <c r="CO197" s="1">
        <v>22426</v>
      </c>
      <c r="CP197" s="1">
        <v>22359</v>
      </c>
      <c r="CQ197" s="1">
        <v>22397</v>
      </c>
      <c r="CR197" s="1">
        <v>22427</v>
      </c>
      <c r="CS197" s="1">
        <v>22412</v>
      </c>
      <c r="CT197" s="1">
        <v>22384</v>
      </c>
      <c r="CU197" s="1">
        <v>22385</v>
      </c>
      <c r="CV197" s="1">
        <v>22353</v>
      </c>
      <c r="CW197" s="1">
        <v>22451</v>
      </c>
      <c r="CX197" s="1">
        <v>22334</v>
      </c>
      <c r="CY197" s="1">
        <v>22335</v>
      </c>
      <c r="CZ197" s="1">
        <v>22413</v>
      </c>
      <c r="DA197" s="1">
        <v>22386</v>
      </c>
      <c r="DB197" s="1">
        <v>22393</v>
      </c>
      <c r="DC197" s="1">
        <v>22421</v>
      </c>
      <c r="DD197" s="1">
        <v>22428</v>
      </c>
      <c r="DE197" s="1">
        <v>22325</v>
      </c>
      <c r="DF197" s="1">
        <v>22329</v>
      </c>
      <c r="DG197" s="1">
        <v>22401</v>
      </c>
      <c r="DH197" s="1">
        <v>22336</v>
      </c>
      <c r="DI197" s="1">
        <v>22343</v>
      </c>
      <c r="DJ197" s="1">
        <v>22354</v>
      </c>
      <c r="DK197" s="1">
        <v>22360</v>
      </c>
      <c r="DL197" s="1">
        <v>22367</v>
      </c>
      <c r="DM197" s="1">
        <v>22373</v>
      </c>
      <c r="DN197" s="1">
        <v>22387</v>
      </c>
      <c r="DO197" s="1">
        <v>22394</v>
      </c>
      <c r="DP197" s="1">
        <v>22398</v>
      </c>
      <c r="DQ197" s="1">
        <v>22414</v>
      </c>
      <c r="DR197" s="1">
        <v>22422</v>
      </c>
      <c r="DS197" s="1">
        <v>22429</v>
      </c>
      <c r="DT197" s="1">
        <v>22440</v>
      </c>
      <c r="DU197" s="1">
        <v>22452</v>
      </c>
      <c r="DV197" s="1">
        <v>22404</v>
      </c>
      <c r="DW197" s="1">
        <v>22456</v>
      </c>
      <c r="DX197" s="1">
        <v>22459</v>
      </c>
      <c r="DY197" s="1">
        <v>22468</v>
      </c>
      <c r="DZ197" s="1">
        <v>22326</v>
      </c>
      <c r="EA197" s="1">
        <v>22330</v>
      </c>
      <c r="EB197" s="1">
        <v>22402</v>
      </c>
      <c r="EC197" s="1">
        <v>22337</v>
      </c>
      <c r="ED197" s="1">
        <v>22344</v>
      </c>
      <c r="EE197" s="1">
        <v>22355</v>
      </c>
      <c r="EF197" s="1">
        <v>22361</v>
      </c>
      <c r="EG197" s="1">
        <v>22368</v>
      </c>
      <c r="EH197" s="1">
        <v>22374</v>
      </c>
      <c r="EI197" s="1">
        <v>22388</v>
      </c>
      <c r="EJ197" s="1">
        <v>22395</v>
      </c>
      <c r="EK197" s="1">
        <v>22399</v>
      </c>
      <c r="EL197" s="1">
        <v>22415</v>
      </c>
      <c r="EM197" s="1">
        <v>22423</v>
      </c>
      <c r="EN197" s="1">
        <v>22430</v>
      </c>
      <c r="EO197" s="1">
        <v>22441</v>
      </c>
      <c r="EP197" s="1">
        <v>22453</v>
      </c>
      <c r="EQ197" s="1">
        <v>22405</v>
      </c>
      <c r="ER197" s="1">
        <v>22457</v>
      </c>
      <c r="ES197" s="1">
        <v>22460</v>
      </c>
      <c r="ET197" s="1">
        <v>22469</v>
      </c>
      <c r="EU197" s="1">
        <v>26112216</v>
      </c>
      <c r="EV197" s="1">
        <v>26112216</v>
      </c>
      <c r="EW197" s="1">
        <v>26112216</v>
      </c>
      <c r="EX197" s="1">
        <v>26112216</v>
      </c>
      <c r="EY197" s="1">
        <v>26112216</v>
      </c>
      <c r="EZ197" s="1">
        <v>26112216</v>
      </c>
      <c r="FA197" s="1">
        <v>26112216</v>
      </c>
      <c r="FB197" s="1">
        <v>26112216</v>
      </c>
      <c r="FC197" s="1">
        <v>26112216</v>
      </c>
      <c r="FD197" s="1">
        <v>26112216</v>
      </c>
      <c r="FE197" s="1">
        <v>26112216</v>
      </c>
      <c r="FF197" s="1">
        <v>26112216</v>
      </c>
      <c r="FG197" s="1">
        <v>26112216</v>
      </c>
      <c r="FH197" s="1">
        <v>26112216</v>
      </c>
      <c r="FI197" s="1">
        <v>26112216</v>
      </c>
      <c r="FJ197" s="1">
        <v>26112216</v>
      </c>
      <c r="FK197" s="1">
        <v>26112216</v>
      </c>
      <c r="FL197" s="1">
        <v>26112216</v>
      </c>
      <c r="FM197" s="1">
        <v>26112216</v>
      </c>
      <c r="FN197" s="1">
        <v>26112216</v>
      </c>
      <c r="FO197" s="1">
        <v>26112216</v>
      </c>
      <c r="FP197" s="1">
        <v>26112216</v>
      </c>
      <c r="FQ197" s="1">
        <v>26112216</v>
      </c>
      <c r="FR197" s="1">
        <v>26112216</v>
      </c>
      <c r="FS197" s="1">
        <v>26112216</v>
      </c>
      <c r="FT197" s="1">
        <v>26112216</v>
      </c>
      <c r="FU197" s="1">
        <v>26112216</v>
      </c>
      <c r="FV197" s="1">
        <v>26112216</v>
      </c>
      <c r="FW197" s="1">
        <v>26112216</v>
      </c>
      <c r="FX197" s="1">
        <v>26112216</v>
      </c>
      <c r="FY197" s="1">
        <v>26112216</v>
      </c>
      <c r="FZ197" s="1">
        <v>26112216</v>
      </c>
      <c r="GA197" s="1">
        <v>26112216</v>
      </c>
      <c r="GB197" s="1">
        <v>26112216</v>
      </c>
      <c r="GC197" s="1">
        <v>26112216</v>
      </c>
      <c r="GD197" s="1">
        <v>26112216</v>
      </c>
      <c r="GE197" s="1">
        <v>26112216</v>
      </c>
      <c r="GF197" s="1">
        <v>26112216</v>
      </c>
      <c r="GG197" s="1">
        <v>26112216</v>
      </c>
      <c r="GH197" s="1">
        <v>26112216</v>
      </c>
      <c r="GI197" s="1">
        <v>26112216</v>
      </c>
      <c r="GJ197" s="1">
        <v>26112216</v>
      </c>
      <c r="GK197" s="1">
        <v>26112216</v>
      </c>
      <c r="GL197" s="1">
        <v>26112216</v>
      </c>
      <c r="GM197" s="1">
        <v>26112216</v>
      </c>
      <c r="GN197" s="1">
        <v>26112216</v>
      </c>
      <c r="GO197" s="1">
        <v>26112216</v>
      </c>
      <c r="GP197" s="1">
        <v>26112216</v>
      </c>
      <c r="GQ197" s="1">
        <v>26112216</v>
      </c>
      <c r="GR197" s="1">
        <v>26112216</v>
      </c>
      <c r="GS197" s="1">
        <v>26112216</v>
      </c>
      <c r="GT197" s="1">
        <v>26112216</v>
      </c>
      <c r="GU197" s="1">
        <v>26112216</v>
      </c>
      <c r="GV197" s="1">
        <v>26112216</v>
      </c>
      <c r="GW197" s="1">
        <v>26112216</v>
      </c>
      <c r="GX197" s="1">
        <v>26112216</v>
      </c>
      <c r="GY197" s="1">
        <v>26112216</v>
      </c>
      <c r="GZ197" s="1">
        <v>26112216</v>
      </c>
      <c r="HA197" s="1">
        <v>26112216</v>
      </c>
      <c r="HB197" s="1">
        <v>26112216</v>
      </c>
      <c r="HC197" s="1">
        <v>26112216</v>
      </c>
      <c r="HD197" s="1">
        <v>26112216</v>
      </c>
      <c r="HE197" s="1">
        <v>26112216</v>
      </c>
      <c r="HF197" s="1">
        <v>26112216</v>
      </c>
      <c r="HG197" s="1">
        <v>26112216</v>
      </c>
      <c r="HH197" s="1">
        <v>26112216</v>
      </c>
      <c r="HI197" s="1">
        <v>26112216</v>
      </c>
      <c r="HJ197" s="1">
        <v>26112216</v>
      </c>
      <c r="HK197" s="1">
        <v>26112216</v>
      </c>
      <c r="HL197" s="1">
        <v>26112216</v>
      </c>
      <c r="HM197" s="1">
        <v>26112216</v>
      </c>
      <c r="HN197" s="1">
        <v>26112216</v>
      </c>
      <c r="HO197" s="1">
        <v>26112216</v>
      </c>
      <c r="HP197" s="1">
        <v>26112216</v>
      </c>
      <c r="HQ197" s="1">
        <v>26112216</v>
      </c>
      <c r="HR197" s="1">
        <v>26112216</v>
      </c>
      <c r="HS197" s="1">
        <v>26112216</v>
      </c>
      <c r="HT197" s="1">
        <v>26112216</v>
      </c>
      <c r="HU197" s="1">
        <v>26112216</v>
      </c>
      <c r="HV197" s="1">
        <v>26112216</v>
      </c>
      <c r="HW197" s="1">
        <v>26112216</v>
      </c>
      <c r="HX197" s="1">
        <v>26112216</v>
      </c>
      <c r="HY197" s="1">
        <v>26112216</v>
      </c>
      <c r="HZ197" s="1">
        <v>26112216</v>
      </c>
      <c r="IA197" s="1">
        <v>26112216</v>
      </c>
      <c r="IB197" s="1">
        <v>26112216</v>
      </c>
      <c r="IC197" s="1">
        <v>26112216</v>
      </c>
      <c r="ID197" s="1">
        <v>26112216</v>
      </c>
      <c r="IE197" s="1">
        <v>26112216</v>
      </c>
      <c r="IF197" s="1">
        <v>26112216</v>
      </c>
      <c r="IG197" s="1">
        <v>26112216</v>
      </c>
      <c r="IH197" s="1">
        <v>26112216</v>
      </c>
      <c r="II197" s="1">
        <v>26112216</v>
      </c>
      <c r="IJ197" s="1">
        <v>26112216</v>
      </c>
      <c r="IK197" s="1">
        <v>26112216</v>
      </c>
      <c r="IL197" s="1">
        <v>26112216</v>
      </c>
      <c r="IM197" s="1">
        <v>26112216</v>
      </c>
      <c r="IN197" s="1">
        <v>26112216</v>
      </c>
      <c r="IO197" s="1">
        <v>26112216</v>
      </c>
      <c r="IP197" s="1">
        <v>26112216</v>
      </c>
      <c r="IQ197" s="1">
        <v>26112216</v>
      </c>
      <c r="IR197" s="1">
        <v>26112216</v>
      </c>
      <c r="IS197" s="1">
        <v>26112216</v>
      </c>
      <c r="IT197" s="1">
        <v>26112216</v>
      </c>
      <c r="IU197" s="1">
        <v>26112216</v>
      </c>
      <c r="IV197" s="1">
        <v>26112216</v>
      </c>
      <c r="IW197" s="1">
        <v>26112216</v>
      </c>
      <c r="IX197" s="1">
        <v>26112216</v>
      </c>
      <c r="IY197" s="1">
        <v>26112216</v>
      </c>
      <c r="IZ197" s="1">
        <v>26112216</v>
      </c>
      <c r="JA197" s="1">
        <v>26112216</v>
      </c>
      <c r="JB197" s="1">
        <v>26112216</v>
      </c>
      <c r="JC197" s="1">
        <v>26112216</v>
      </c>
      <c r="JD197" s="1">
        <v>26112216</v>
      </c>
      <c r="JE197" s="1">
        <v>26112216</v>
      </c>
      <c r="JF197" s="1">
        <v>26112216</v>
      </c>
      <c r="JG197" s="1">
        <v>26112216</v>
      </c>
      <c r="JH197" s="1">
        <v>26112216</v>
      </c>
      <c r="JI197" s="1">
        <v>26112216</v>
      </c>
      <c r="JJ197" s="1">
        <v>26112216</v>
      </c>
      <c r="JK197" s="1">
        <v>26112216</v>
      </c>
      <c r="JL197" s="1">
        <v>26112216</v>
      </c>
      <c r="JM197" s="1">
        <v>26112216</v>
      </c>
      <c r="JN197" s="1">
        <v>26112216</v>
      </c>
      <c r="JO197" s="1">
        <v>26112216</v>
      </c>
      <c r="JP197" s="1">
        <v>26112216</v>
      </c>
      <c r="JQ197" s="1">
        <v>26112216</v>
      </c>
      <c r="JR197" s="1">
        <v>26112216</v>
      </c>
      <c r="JS197" s="1">
        <v>26112216</v>
      </c>
      <c r="JT197" s="1">
        <v>26112216</v>
      </c>
      <c r="JU197" s="1">
        <v>26112216</v>
      </c>
      <c r="JV197" s="1">
        <v>26112216</v>
      </c>
      <c r="JW197" s="1">
        <v>26112216</v>
      </c>
      <c r="JX197" s="1">
        <v>26112216</v>
      </c>
      <c r="JY197" s="1">
        <v>26112216</v>
      </c>
      <c r="JZ197" s="1">
        <v>26112216</v>
      </c>
      <c r="KA197" s="1">
        <v>26112216</v>
      </c>
      <c r="KB197" s="1">
        <v>26112216</v>
      </c>
      <c r="KC197" s="1">
        <v>26112216</v>
      </c>
      <c r="KD197" s="1">
        <v>26112216</v>
      </c>
      <c r="KE197" s="1">
        <v>26112216</v>
      </c>
      <c r="KF197" s="1">
        <v>26112216</v>
      </c>
      <c r="KG197" s="1">
        <v>26112216</v>
      </c>
      <c r="KH197" s="1">
        <v>26112216</v>
      </c>
      <c r="KI197" s="1">
        <v>26112216</v>
      </c>
      <c r="KJ197" s="1">
        <v>26112216</v>
      </c>
      <c r="KK197" s="1">
        <v>26112216</v>
      </c>
      <c r="KL197" s="1">
        <v>26112216</v>
      </c>
      <c r="KM197" s="1">
        <v>26112216</v>
      </c>
      <c r="KN197" s="1">
        <v>3336855</v>
      </c>
      <c r="KO197" s="1">
        <v>26112216</v>
      </c>
    </row>
    <row r="198" spans="1:301" x14ac:dyDescent="0.3">
      <c r="A198" s="11" t="s">
        <v>8218</v>
      </c>
      <c r="B198" s="1">
        <v>22555</v>
      </c>
      <c r="C198" s="1">
        <v>22556</v>
      </c>
      <c r="D198" s="1">
        <v>22557</v>
      </c>
      <c r="E198" s="1">
        <v>22558</v>
      </c>
      <c r="F198" s="1">
        <v>22559</v>
      </c>
      <c r="G198" s="1">
        <v>22560</v>
      </c>
      <c r="H198" s="1">
        <v>22607</v>
      </c>
      <c r="I198" s="1">
        <v>22518</v>
      </c>
      <c r="J198" s="1">
        <v>22519</v>
      </c>
      <c r="K198" s="1">
        <v>22520</v>
      </c>
      <c r="L198" s="1">
        <v>22521</v>
      </c>
      <c r="M198" s="1">
        <v>22524</v>
      </c>
      <c r="N198" s="1">
        <v>22525</v>
      </c>
      <c r="O198" s="1">
        <v>22526</v>
      </c>
      <c r="P198" s="1">
        <v>22527</v>
      </c>
      <c r="Q198" s="1">
        <v>22528</v>
      </c>
      <c r="R198" s="1">
        <v>22529</v>
      </c>
      <c r="S198" s="1">
        <v>22530</v>
      </c>
      <c r="T198" s="1">
        <v>22531</v>
      </c>
      <c r="U198" s="1">
        <v>22532</v>
      </c>
      <c r="V198" s="1">
        <v>22549</v>
      </c>
      <c r="W198" s="1">
        <v>22552</v>
      </c>
      <c r="X198" s="1">
        <v>22610</v>
      </c>
      <c r="Y198" s="1">
        <v>22611</v>
      </c>
      <c r="Z198" s="1">
        <v>22612</v>
      </c>
      <c r="AA198" s="1">
        <v>22613</v>
      </c>
      <c r="AB198" s="1">
        <v>22614</v>
      </c>
      <c r="AC198" s="1">
        <v>22615</v>
      </c>
      <c r="AD198" s="1">
        <v>22616</v>
      </c>
      <c r="AE198" s="1">
        <v>22505</v>
      </c>
      <c r="AF198" s="1">
        <v>22506</v>
      </c>
      <c r="AG198" s="1">
        <v>22507</v>
      </c>
      <c r="AH198" s="1">
        <v>22494</v>
      </c>
      <c r="AI198" s="1">
        <v>22495</v>
      </c>
      <c r="AJ198" s="1">
        <v>22496</v>
      </c>
      <c r="AK198" s="1">
        <v>22497</v>
      </c>
      <c r="AL198" s="1">
        <v>22498</v>
      </c>
      <c r="AM198" s="1">
        <v>22499</v>
      </c>
      <c r="AN198" s="1">
        <v>22500</v>
      </c>
      <c r="AO198" s="1">
        <v>22501</v>
      </c>
      <c r="AP198" s="1">
        <v>22538</v>
      </c>
      <c r="AQ198" s="1">
        <v>22539</v>
      </c>
      <c r="AR198" s="1">
        <v>22540</v>
      </c>
      <c r="AS198" s="1">
        <v>22541</v>
      </c>
      <c r="AT198" s="1">
        <v>22591</v>
      </c>
      <c r="AU198" s="1">
        <v>22592</v>
      </c>
      <c r="AV198" s="1">
        <v>22593</v>
      </c>
      <c r="AW198" s="1">
        <v>22594</v>
      </c>
      <c r="AX198" s="1">
        <v>22595</v>
      </c>
      <c r="AY198" s="1">
        <v>22596</v>
      </c>
      <c r="AZ198" s="1">
        <v>22597</v>
      </c>
      <c r="BA198" s="1">
        <v>22598</v>
      </c>
      <c r="BB198" s="1">
        <v>22599</v>
      </c>
      <c r="BC198" s="1">
        <v>22603</v>
      </c>
      <c r="BD198" s="1">
        <v>22604</v>
      </c>
      <c r="BE198" s="1">
        <v>22511</v>
      </c>
      <c r="BF198" s="1">
        <v>22512</v>
      </c>
      <c r="BG198" s="1">
        <v>22513</v>
      </c>
      <c r="BH198" s="1">
        <v>22514</v>
      </c>
      <c r="BI198" s="1">
        <v>22515</v>
      </c>
      <c r="BJ198" s="1">
        <v>22487</v>
      </c>
      <c r="BK198" s="1">
        <v>22488</v>
      </c>
      <c r="BL198" s="1">
        <v>22489</v>
      </c>
      <c r="BM198" s="1">
        <v>22490</v>
      </c>
      <c r="BN198" s="1">
        <v>22491</v>
      </c>
      <c r="BO198" s="1">
        <v>22470</v>
      </c>
      <c r="BP198" s="1">
        <v>22471</v>
      </c>
      <c r="BQ198" s="1">
        <v>22472</v>
      </c>
      <c r="BR198" s="1">
        <v>22473</v>
      </c>
      <c r="BS198" s="1">
        <v>22545</v>
      </c>
      <c r="BT198" s="1">
        <v>22565</v>
      </c>
      <c r="BU198" s="1">
        <v>22566</v>
      </c>
      <c r="BV198" s="1">
        <v>22567</v>
      </c>
      <c r="BW198" s="1">
        <v>22568</v>
      </c>
      <c r="BX198" s="1">
        <v>22569</v>
      </c>
      <c r="BY198" s="1">
        <v>22476</v>
      </c>
      <c r="BZ198" s="1">
        <v>22477</v>
      </c>
      <c r="CA198" s="1">
        <v>22480</v>
      </c>
      <c r="CB198" s="1">
        <v>22481</v>
      </c>
      <c r="CC198" s="1">
        <v>22482</v>
      </c>
      <c r="CD198" s="1">
        <v>22580</v>
      </c>
      <c r="CE198" s="1">
        <v>22581</v>
      </c>
      <c r="CF198" s="1">
        <v>22582</v>
      </c>
      <c r="CG198" s="1">
        <v>22583</v>
      </c>
      <c r="CH198" s="1">
        <v>22584</v>
      </c>
      <c r="CI198" s="1">
        <v>22585</v>
      </c>
      <c r="CJ198" s="1">
        <v>22586</v>
      </c>
      <c r="CK198" s="1">
        <v>22587</v>
      </c>
      <c r="CL198" s="1">
        <v>22588</v>
      </c>
      <c r="CM198" s="1">
        <v>22573</v>
      </c>
      <c r="CN198" s="1">
        <v>22574</v>
      </c>
      <c r="CO198" s="1">
        <v>22575</v>
      </c>
      <c r="CP198" s="1">
        <v>22508</v>
      </c>
      <c r="CQ198" s="1">
        <v>22546</v>
      </c>
      <c r="CR198" s="1">
        <v>22576</v>
      </c>
      <c r="CS198" s="1">
        <v>22561</v>
      </c>
      <c r="CT198" s="1">
        <v>22533</v>
      </c>
      <c r="CU198" s="1">
        <v>22534</v>
      </c>
      <c r="CV198" s="1">
        <v>22502</v>
      </c>
      <c r="CW198" s="1">
        <v>22600</v>
      </c>
      <c r="CX198" s="1">
        <v>22483</v>
      </c>
      <c r="CY198" s="1">
        <v>22484</v>
      </c>
      <c r="CZ198" s="1">
        <v>22562</v>
      </c>
      <c r="DA198" s="1">
        <v>22535</v>
      </c>
      <c r="DB198" s="1">
        <v>22542</v>
      </c>
      <c r="DC198" s="1">
        <v>22570</v>
      </c>
      <c r="DD198" s="1">
        <v>22577</v>
      </c>
      <c r="DE198" s="1">
        <v>22474</v>
      </c>
      <c r="DF198" s="1">
        <v>22478</v>
      </c>
      <c r="DG198" s="1">
        <v>22550</v>
      </c>
      <c r="DH198" s="1">
        <v>22485</v>
      </c>
      <c r="DI198" s="1">
        <v>22492</v>
      </c>
      <c r="DJ198" s="1">
        <v>22503</v>
      </c>
      <c r="DK198" s="1">
        <v>22509</v>
      </c>
      <c r="DL198" s="1">
        <v>22516</v>
      </c>
      <c r="DM198" s="1">
        <v>22522</v>
      </c>
      <c r="DN198" s="1">
        <v>22536</v>
      </c>
      <c r="DO198" s="1">
        <v>22543</v>
      </c>
      <c r="DP198" s="1">
        <v>22547</v>
      </c>
      <c r="DQ198" s="1">
        <v>22563</v>
      </c>
      <c r="DR198" s="1">
        <v>22571</v>
      </c>
      <c r="DS198" s="1">
        <v>22578</v>
      </c>
      <c r="DT198" s="1">
        <v>22589</v>
      </c>
      <c r="DU198" s="1">
        <v>22601</v>
      </c>
      <c r="DV198" s="1">
        <v>22553</v>
      </c>
      <c r="DW198" s="1">
        <v>22605</v>
      </c>
      <c r="DX198" s="1">
        <v>22608</v>
      </c>
      <c r="DY198" s="1">
        <v>22617</v>
      </c>
      <c r="DZ198" s="1">
        <v>22475</v>
      </c>
      <c r="EA198" s="1">
        <v>22479</v>
      </c>
      <c r="EB198" s="1">
        <v>22551</v>
      </c>
      <c r="EC198" s="1">
        <v>22486</v>
      </c>
      <c r="ED198" s="1">
        <v>22493</v>
      </c>
      <c r="EE198" s="1">
        <v>22504</v>
      </c>
      <c r="EF198" s="1">
        <v>22510</v>
      </c>
      <c r="EG198" s="1">
        <v>22517</v>
      </c>
      <c r="EH198" s="1">
        <v>22523</v>
      </c>
      <c r="EI198" s="1">
        <v>22537</v>
      </c>
      <c r="EJ198" s="1">
        <v>22544</v>
      </c>
      <c r="EK198" s="1">
        <v>22548</v>
      </c>
      <c r="EL198" s="1">
        <v>22564</v>
      </c>
      <c r="EM198" s="1">
        <v>22572</v>
      </c>
      <c r="EN198" s="1">
        <v>22579</v>
      </c>
      <c r="EO198" s="1">
        <v>22590</v>
      </c>
      <c r="EP198" s="1">
        <v>22602</v>
      </c>
      <c r="EQ198" s="1">
        <v>22554</v>
      </c>
      <c r="ER198" s="1">
        <v>22606</v>
      </c>
      <c r="ES198" s="1">
        <v>22609</v>
      </c>
      <c r="ET198" s="1">
        <v>22618</v>
      </c>
      <c r="EU198" s="1">
        <v>26112216</v>
      </c>
      <c r="EV198" s="1">
        <v>26112216</v>
      </c>
      <c r="EW198" s="1">
        <v>26112216</v>
      </c>
      <c r="EX198" s="1">
        <v>26112216</v>
      </c>
      <c r="EY198" s="1">
        <v>26112216</v>
      </c>
      <c r="EZ198" s="1">
        <v>26112216</v>
      </c>
      <c r="FA198" s="1">
        <v>26112216</v>
      </c>
      <c r="FB198" s="1">
        <v>26112216</v>
      </c>
      <c r="FC198" s="1">
        <v>26112216</v>
      </c>
      <c r="FD198" s="1">
        <v>26112216</v>
      </c>
      <c r="FE198" s="1">
        <v>26112216</v>
      </c>
      <c r="FF198" s="1">
        <v>26112216</v>
      </c>
      <c r="FG198" s="1">
        <v>26112216</v>
      </c>
      <c r="FH198" s="1">
        <v>26112216</v>
      </c>
      <c r="FI198" s="1">
        <v>26112216</v>
      </c>
      <c r="FJ198" s="1">
        <v>26112216</v>
      </c>
      <c r="FK198" s="1">
        <v>26112216</v>
      </c>
      <c r="FL198" s="1">
        <v>26112216</v>
      </c>
      <c r="FM198" s="1">
        <v>26112216</v>
      </c>
      <c r="FN198" s="1">
        <v>26112216</v>
      </c>
      <c r="FO198" s="1">
        <v>26112216</v>
      </c>
      <c r="FP198" s="1">
        <v>26112216</v>
      </c>
      <c r="FQ198" s="1">
        <v>26112216</v>
      </c>
      <c r="FR198" s="1">
        <v>26112216</v>
      </c>
      <c r="FS198" s="1">
        <v>26112216</v>
      </c>
      <c r="FT198" s="1">
        <v>26112216</v>
      </c>
      <c r="FU198" s="1">
        <v>26112216</v>
      </c>
      <c r="FV198" s="1">
        <v>26112216</v>
      </c>
      <c r="FW198" s="1">
        <v>26112216</v>
      </c>
      <c r="FX198" s="1">
        <v>26112216</v>
      </c>
      <c r="FY198" s="1">
        <v>26112216</v>
      </c>
      <c r="FZ198" s="1">
        <v>26112216</v>
      </c>
      <c r="GA198" s="1">
        <v>26112216</v>
      </c>
      <c r="GB198" s="1">
        <v>26112216</v>
      </c>
      <c r="GC198" s="1">
        <v>26112216</v>
      </c>
      <c r="GD198" s="1">
        <v>26112216</v>
      </c>
      <c r="GE198" s="1">
        <v>26112216</v>
      </c>
      <c r="GF198" s="1">
        <v>26112216</v>
      </c>
      <c r="GG198" s="1">
        <v>26112216</v>
      </c>
      <c r="GH198" s="1">
        <v>26112216</v>
      </c>
      <c r="GI198" s="1">
        <v>26112216</v>
      </c>
      <c r="GJ198" s="1">
        <v>26112216</v>
      </c>
      <c r="GK198" s="1">
        <v>26112216</v>
      </c>
      <c r="GL198" s="1">
        <v>26112216</v>
      </c>
      <c r="GM198" s="1">
        <v>26112216</v>
      </c>
      <c r="GN198" s="1">
        <v>26112216</v>
      </c>
      <c r="GO198" s="1">
        <v>26112216</v>
      </c>
      <c r="GP198" s="1">
        <v>26112216</v>
      </c>
      <c r="GQ198" s="1">
        <v>26112216</v>
      </c>
      <c r="GR198" s="1">
        <v>26112216</v>
      </c>
      <c r="GS198" s="1">
        <v>26112216</v>
      </c>
      <c r="GT198" s="1">
        <v>26112216</v>
      </c>
      <c r="GU198" s="1">
        <v>26112216</v>
      </c>
      <c r="GV198" s="1">
        <v>26112216</v>
      </c>
      <c r="GW198" s="1">
        <v>26112216</v>
      </c>
      <c r="GX198" s="1">
        <v>26112216</v>
      </c>
      <c r="GY198" s="1">
        <v>26112216</v>
      </c>
      <c r="GZ198" s="1">
        <v>26112216</v>
      </c>
      <c r="HA198" s="1">
        <v>26112216</v>
      </c>
      <c r="HB198" s="1">
        <v>26112216</v>
      </c>
      <c r="HC198" s="1">
        <v>26112216</v>
      </c>
      <c r="HD198" s="1">
        <v>26112216</v>
      </c>
      <c r="HE198" s="1">
        <v>26112216</v>
      </c>
      <c r="HF198" s="1">
        <v>26112216</v>
      </c>
      <c r="HG198" s="1">
        <v>26112216</v>
      </c>
      <c r="HH198" s="1">
        <v>26112216</v>
      </c>
      <c r="HI198" s="1">
        <v>26112216</v>
      </c>
      <c r="HJ198" s="1">
        <v>26112216</v>
      </c>
      <c r="HK198" s="1">
        <v>26112216</v>
      </c>
      <c r="HL198" s="1">
        <v>26112216</v>
      </c>
      <c r="HM198" s="1">
        <v>26112216</v>
      </c>
      <c r="HN198" s="1">
        <v>26112216</v>
      </c>
      <c r="HO198" s="1">
        <v>26112216</v>
      </c>
      <c r="HP198" s="1">
        <v>26112216</v>
      </c>
      <c r="HQ198" s="1">
        <v>26112216</v>
      </c>
      <c r="HR198" s="1">
        <v>26112216</v>
      </c>
      <c r="HS198" s="1">
        <v>26112216</v>
      </c>
      <c r="HT198" s="1">
        <v>26112216</v>
      </c>
      <c r="HU198" s="1">
        <v>26112216</v>
      </c>
      <c r="HV198" s="1">
        <v>26112216</v>
      </c>
      <c r="HW198" s="1">
        <v>26112216</v>
      </c>
      <c r="HX198" s="1">
        <v>26112216</v>
      </c>
      <c r="HY198" s="1">
        <v>26112216</v>
      </c>
      <c r="HZ198" s="1">
        <v>26112216</v>
      </c>
      <c r="IA198" s="1">
        <v>26112216</v>
      </c>
      <c r="IB198" s="1">
        <v>26112216</v>
      </c>
      <c r="IC198" s="1">
        <v>26112216</v>
      </c>
      <c r="ID198" s="1">
        <v>26112216</v>
      </c>
      <c r="IE198" s="1">
        <v>26112216</v>
      </c>
      <c r="IF198" s="1">
        <v>26112216</v>
      </c>
      <c r="IG198" s="1">
        <v>26112216</v>
      </c>
      <c r="IH198" s="1">
        <v>26112216</v>
      </c>
      <c r="II198" s="1">
        <v>26112216</v>
      </c>
      <c r="IJ198" s="1">
        <v>26112216</v>
      </c>
      <c r="IK198" s="1">
        <v>26112216</v>
      </c>
      <c r="IL198" s="1">
        <v>26112216</v>
      </c>
      <c r="IM198" s="1">
        <v>26112216</v>
      </c>
      <c r="IN198" s="1">
        <v>26112216</v>
      </c>
      <c r="IO198" s="1">
        <v>26112216</v>
      </c>
      <c r="IP198" s="1">
        <v>26112216</v>
      </c>
      <c r="IQ198" s="1">
        <v>26112216</v>
      </c>
      <c r="IR198" s="1">
        <v>26112216</v>
      </c>
      <c r="IS198" s="1">
        <v>26112216</v>
      </c>
      <c r="IT198" s="1">
        <v>26112216</v>
      </c>
      <c r="IU198" s="1">
        <v>26112216</v>
      </c>
      <c r="IV198" s="1">
        <v>26112216</v>
      </c>
      <c r="IW198" s="1">
        <v>26112216</v>
      </c>
      <c r="IX198" s="1">
        <v>26112216</v>
      </c>
      <c r="IY198" s="1">
        <v>26112216</v>
      </c>
      <c r="IZ198" s="1">
        <v>26112216</v>
      </c>
      <c r="JA198" s="1">
        <v>26112216</v>
      </c>
      <c r="JB198" s="1">
        <v>26112216</v>
      </c>
      <c r="JC198" s="1">
        <v>26112216</v>
      </c>
      <c r="JD198" s="1">
        <v>26112216</v>
      </c>
      <c r="JE198" s="1">
        <v>26112216</v>
      </c>
      <c r="JF198" s="1">
        <v>26112216</v>
      </c>
      <c r="JG198" s="1">
        <v>26112216</v>
      </c>
      <c r="JH198" s="1">
        <v>26112216</v>
      </c>
      <c r="JI198" s="1">
        <v>26112216</v>
      </c>
      <c r="JJ198" s="1">
        <v>26112216</v>
      </c>
      <c r="JK198" s="1">
        <v>26112216</v>
      </c>
      <c r="JL198" s="1">
        <v>26112216</v>
      </c>
      <c r="JM198" s="1">
        <v>26112216</v>
      </c>
      <c r="JN198" s="1">
        <v>26112216</v>
      </c>
      <c r="JO198" s="1">
        <v>26112216</v>
      </c>
      <c r="JP198" s="1">
        <v>26112216</v>
      </c>
      <c r="JQ198" s="1">
        <v>26112216</v>
      </c>
      <c r="JR198" s="1">
        <v>26112216</v>
      </c>
      <c r="JS198" s="1">
        <v>26112216</v>
      </c>
      <c r="JT198" s="1">
        <v>26112216</v>
      </c>
      <c r="JU198" s="1">
        <v>26112216</v>
      </c>
      <c r="JV198" s="1">
        <v>26112216</v>
      </c>
      <c r="JW198" s="1">
        <v>26112216</v>
      </c>
      <c r="JX198" s="1">
        <v>26112216</v>
      </c>
      <c r="JY198" s="1">
        <v>26112216</v>
      </c>
      <c r="JZ198" s="1">
        <v>26112216</v>
      </c>
      <c r="KA198" s="1">
        <v>26112216</v>
      </c>
      <c r="KB198" s="1">
        <v>26112216</v>
      </c>
      <c r="KC198" s="1">
        <v>26112216</v>
      </c>
      <c r="KD198" s="1">
        <v>26112216</v>
      </c>
      <c r="KE198" s="1">
        <v>26112216</v>
      </c>
      <c r="KF198" s="1">
        <v>26112216</v>
      </c>
      <c r="KG198" s="1">
        <v>26112216</v>
      </c>
      <c r="KH198" s="1">
        <v>26112216</v>
      </c>
      <c r="KI198" s="1">
        <v>26112216</v>
      </c>
      <c r="KJ198" s="1">
        <v>26112216</v>
      </c>
      <c r="KK198" s="1">
        <v>26112216</v>
      </c>
      <c r="KL198" s="1">
        <v>26112216</v>
      </c>
      <c r="KM198" s="1">
        <v>26112216</v>
      </c>
      <c r="KN198" s="1">
        <v>3359056</v>
      </c>
      <c r="KO198" s="1">
        <v>26112216</v>
      </c>
    </row>
    <row r="199" spans="1:301" x14ac:dyDescent="0.3">
      <c r="A199" s="11" t="s">
        <v>8219</v>
      </c>
      <c r="B199" s="1">
        <v>22704</v>
      </c>
      <c r="C199" s="1">
        <v>22705</v>
      </c>
      <c r="D199" s="1">
        <v>22706</v>
      </c>
      <c r="E199" s="1">
        <v>22707</v>
      </c>
      <c r="F199" s="1">
        <v>22708</v>
      </c>
      <c r="G199" s="1">
        <v>22709</v>
      </c>
      <c r="H199" s="1">
        <v>22756</v>
      </c>
      <c r="I199" s="1">
        <v>22667</v>
      </c>
      <c r="J199" s="1">
        <v>22668</v>
      </c>
      <c r="K199" s="1">
        <v>22669</v>
      </c>
      <c r="L199" s="1">
        <v>22670</v>
      </c>
      <c r="M199" s="1">
        <v>22673</v>
      </c>
      <c r="N199" s="1">
        <v>22674</v>
      </c>
      <c r="O199" s="1">
        <v>22675</v>
      </c>
      <c r="P199" s="1">
        <v>22676</v>
      </c>
      <c r="Q199" s="1">
        <v>22677</v>
      </c>
      <c r="R199" s="1">
        <v>22678</v>
      </c>
      <c r="S199" s="1">
        <v>22679</v>
      </c>
      <c r="T199" s="1">
        <v>22680</v>
      </c>
      <c r="U199" s="1">
        <v>22681</v>
      </c>
      <c r="V199" s="1">
        <v>22698</v>
      </c>
      <c r="W199" s="1">
        <v>22701</v>
      </c>
      <c r="X199" s="1">
        <v>22759</v>
      </c>
      <c r="Y199" s="1">
        <v>22760</v>
      </c>
      <c r="Z199" s="1">
        <v>22761</v>
      </c>
      <c r="AA199" s="1">
        <v>22762</v>
      </c>
      <c r="AB199" s="1">
        <v>22763</v>
      </c>
      <c r="AC199" s="1">
        <v>22764</v>
      </c>
      <c r="AD199" s="1">
        <v>22765</v>
      </c>
      <c r="AE199" s="1">
        <v>22654</v>
      </c>
      <c r="AF199" s="1">
        <v>22655</v>
      </c>
      <c r="AG199" s="1">
        <v>22656</v>
      </c>
      <c r="AH199" s="1">
        <v>22643</v>
      </c>
      <c r="AI199" s="1">
        <v>22644</v>
      </c>
      <c r="AJ199" s="1">
        <v>22645</v>
      </c>
      <c r="AK199" s="1">
        <v>22646</v>
      </c>
      <c r="AL199" s="1">
        <v>22647</v>
      </c>
      <c r="AM199" s="1">
        <v>22648</v>
      </c>
      <c r="AN199" s="1">
        <v>22649</v>
      </c>
      <c r="AO199" s="1">
        <v>22650</v>
      </c>
      <c r="AP199" s="1">
        <v>22687</v>
      </c>
      <c r="AQ199" s="1">
        <v>22688</v>
      </c>
      <c r="AR199" s="1">
        <v>22689</v>
      </c>
      <c r="AS199" s="1">
        <v>22690</v>
      </c>
      <c r="AT199" s="1">
        <v>22740</v>
      </c>
      <c r="AU199" s="1">
        <v>22741</v>
      </c>
      <c r="AV199" s="1">
        <v>22742</v>
      </c>
      <c r="AW199" s="1">
        <v>22743</v>
      </c>
      <c r="AX199" s="1">
        <v>22744</v>
      </c>
      <c r="AY199" s="1">
        <v>22745</v>
      </c>
      <c r="AZ199" s="1">
        <v>22746</v>
      </c>
      <c r="BA199" s="1">
        <v>22747</v>
      </c>
      <c r="BB199" s="1">
        <v>22748</v>
      </c>
      <c r="BC199" s="1">
        <v>22752</v>
      </c>
      <c r="BD199" s="1">
        <v>22753</v>
      </c>
      <c r="BE199" s="1">
        <v>22660</v>
      </c>
      <c r="BF199" s="1">
        <v>22661</v>
      </c>
      <c r="BG199" s="1">
        <v>22662</v>
      </c>
      <c r="BH199" s="1">
        <v>22663</v>
      </c>
      <c r="BI199" s="1">
        <v>22664</v>
      </c>
      <c r="BJ199" s="1">
        <v>22636</v>
      </c>
      <c r="BK199" s="1">
        <v>22637</v>
      </c>
      <c r="BL199" s="1">
        <v>22638</v>
      </c>
      <c r="BM199" s="1">
        <v>22639</v>
      </c>
      <c r="BN199" s="1">
        <v>22640</v>
      </c>
      <c r="BO199" s="1">
        <v>22619</v>
      </c>
      <c r="BP199" s="1">
        <v>22620</v>
      </c>
      <c r="BQ199" s="1">
        <v>22621</v>
      </c>
      <c r="BR199" s="1">
        <v>22622</v>
      </c>
      <c r="BS199" s="1">
        <v>22694</v>
      </c>
      <c r="BT199" s="1">
        <v>22714</v>
      </c>
      <c r="BU199" s="1">
        <v>22715</v>
      </c>
      <c r="BV199" s="1">
        <v>22716</v>
      </c>
      <c r="BW199" s="1">
        <v>22717</v>
      </c>
      <c r="BX199" s="1">
        <v>22718</v>
      </c>
      <c r="BY199" s="1">
        <v>22625</v>
      </c>
      <c r="BZ199" s="1">
        <v>22626</v>
      </c>
      <c r="CA199" s="1">
        <v>22629</v>
      </c>
      <c r="CB199" s="1">
        <v>22630</v>
      </c>
      <c r="CC199" s="1">
        <v>22631</v>
      </c>
      <c r="CD199" s="1">
        <v>22729</v>
      </c>
      <c r="CE199" s="1">
        <v>22730</v>
      </c>
      <c r="CF199" s="1">
        <v>22731</v>
      </c>
      <c r="CG199" s="1">
        <v>22732</v>
      </c>
      <c r="CH199" s="1">
        <v>22733</v>
      </c>
      <c r="CI199" s="1">
        <v>22734</v>
      </c>
      <c r="CJ199" s="1">
        <v>22735</v>
      </c>
      <c r="CK199" s="1">
        <v>22736</v>
      </c>
      <c r="CL199" s="1">
        <v>22737</v>
      </c>
      <c r="CM199" s="1">
        <v>22722</v>
      </c>
      <c r="CN199" s="1">
        <v>22723</v>
      </c>
      <c r="CO199" s="1">
        <v>22724</v>
      </c>
      <c r="CP199" s="1">
        <v>22657</v>
      </c>
      <c r="CQ199" s="1">
        <v>22695</v>
      </c>
      <c r="CR199" s="1">
        <v>22725</v>
      </c>
      <c r="CS199" s="1">
        <v>22710</v>
      </c>
      <c r="CT199" s="1">
        <v>22682</v>
      </c>
      <c r="CU199" s="1">
        <v>22683</v>
      </c>
      <c r="CV199" s="1">
        <v>22651</v>
      </c>
      <c r="CW199" s="1">
        <v>22749</v>
      </c>
      <c r="CX199" s="1">
        <v>22632</v>
      </c>
      <c r="CY199" s="1">
        <v>22633</v>
      </c>
      <c r="CZ199" s="1">
        <v>22711</v>
      </c>
      <c r="DA199" s="1">
        <v>22684</v>
      </c>
      <c r="DB199" s="1">
        <v>22691</v>
      </c>
      <c r="DC199" s="1">
        <v>22719</v>
      </c>
      <c r="DD199" s="1">
        <v>22726</v>
      </c>
      <c r="DE199" s="1">
        <v>22623</v>
      </c>
      <c r="DF199" s="1">
        <v>22627</v>
      </c>
      <c r="DG199" s="1">
        <v>22699</v>
      </c>
      <c r="DH199" s="1">
        <v>22634</v>
      </c>
      <c r="DI199" s="1">
        <v>22641</v>
      </c>
      <c r="DJ199" s="1">
        <v>22652</v>
      </c>
      <c r="DK199" s="1">
        <v>22658</v>
      </c>
      <c r="DL199" s="1">
        <v>22665</v>
      </c>
      <c r="DM199" s="1">
        <v>22671</v>
      </c>
      <c r="DN199" s="1">
        <v>22685</v>
      </c>
      <c r="DO199" s="1">
        <v>22692</v>
      </c>
      <c r="DP199" s="1">
        <v>22696</v>
      </c>
      <c r="DQ199" s="1">
        <v>22712</v>
      </c>
      <c r="DR199" s="1">
        <v>22720</v>
      </c>
      <c r="DS199" s="1">
        <v>22727</v>
      </c>
      <c r="DT199" s="1">
        <v>22738</v>
      </c>
      <c r="DU199" s="1">
        <v>22750</v>
      </c>
      <c r="DV199" s="1">
        <v>22702</v>
      </c>
      <c r="DW199" s="1">
        <v>22754</v>
      </c>
      <c r="DX199" s="1">
        <v>22757</v>
      </c>
      <c r="DY199" s="1">
        <v>22766</v>
      </c>
      <c r="DZ199" s="1">
        <v>22624</v>
      </c>
      <c r="EA199" s="1">
        <v>22628</v>
      </c>
      <c r="EB199" s="1">
        <v>22700</v>
      </c>
      <c r="EC199" s="1">
        <v>22635</v>
      </c>
      <c r="ED199" s="1">
        <v>22642</v>
      </c>
      <c r="EE199" s="1">
        <v>22653</v>
      </c>
      <c r="EF199" s="1">
        <v>22659</v>
      </c>
      <c r="EG199" s="1">
        <v>22666</v>
      </c>
      <c r="EH199" s="1">
        <v>22672</v>
      </c>
      <c r="EI199" s="1">
        <v>22686</v>
      </c>
      <c r="EJ199" s="1">
        <v>22693</v>
      </c>
      <c r="EK199" s="1">
        <v>22697</v>
      </c>
      <c r="EL199" s="1">
        <v>22713</v>
      </c>
      <c r="EM199" s="1">
        <v>22721</v>
      </c>
      <c r="EN199" s="1">
        <v>22728</v>
      </c>
      <c r="EO199" s="1">
        <v>22739</v>
      </c>
      <c r="EP199" s="1">
        <v>22751</v>
      </c>
      <c r="EQ199" s="1">
        <v>22703</v>
      </c>
      <c r="ER199" s="1">
        <v>22755</v>
      </c>
      <c r="ES199" s="1">
        <v>22758</v>
      </c>
      <c r="ET199" s="1">
        <v>22767</v>
      </c>
      <c r="EU199" s="1">
        <v>26112216</v>
      </c>
      <c r="EV199" s="1">
        <v>26112216</v>
      </c>
      <c r="EW199" s="1">
        <v>26112216</v>
      </c>
      <c r="EX199" s="1">
        <v>26112216</v>
      </c>
      <c r="EY199" s="1">
        <v>26112216</v>
      </c>
      <c r="EZ199" s="1">
        <v>26112216</v>
      </c>
      <c r="FA199" s="1">
        <v>26112216</v>
      </c>
      <c r="FB199" s="1">
        <v>26112216</v>
      </c>
      <c r="FC199" s="1">
        <v>26112216</v>
      </c>
      <c r="FD199" s="1">
        <v>26112216</v>
      </c>
      <c r="FE199" s="1">
        <v>26112216</v>
      </c>
      <c r="FF199" s="1">
        <v>26112216</v>
      </c>
      <c r="FG199" s="1">
        <v>26112216</v>
      </c>
      <c r="FH199" s="1">
        <v>26112216</v>
      </c>
      <c r="FI199" s="1">
        <v>26112216</v>
      </c>
      <c r="FJ199" s="1">
        <v>26112216</v>
      </c>
      <c r="FK199" s="1">
        <v>26112216</v>
      </c>
      <c r="FL199" s="1">
        <v>26112216</v>
      </c>
      <c r="FM199" s="1">
        <v>26112216</v>
      </c>
      <c r="FN199" s="1">
        <v>26112216</v>
      </c>
      <c r="FO199" s="1">
        <v>26112216</v>
      </c>
      <c r="FP199" s="1">
        <v>26112216</v>
      </c>
      <c r="FQ199" s="1">
        <v>26112216</v>
      </c>
      <c r="FR199" s="1">
        <v>26112216</v>
      </c>
      <c r="FS199" s="1">
        <v>26112216</v>
      </c>
      <c r="FT199" s="1">
        <v>26112216</v>
      </c>
      <c r="FU199" s="1">
        <v>26112216</v>
      </c>
      <c r="FV199" s="1">
        <v>26112216</v>
      </c>
      <c r="FW199" s="1">
        <v>26112216</v>
      </c>
      <c r="FX199" s="1">
        <v>26112216</v>
      </c>
      <c r="FY199" s="1">
        <v>26112216</v>
      </c>
      <c r="FZ199" s="1">
        <v>26112216</v>
      </c>
      <c r="GA199" s="1">
        <v>26112216</v>
      </c>
      <c r="GB199" s="1">
        <v>26112216</v>
      </c>
      <c r="GC199" s="1">
        <v>26112216</v>
      </c>
      <c r="GD199" s="1">
        <v>26112216</v>
      </c>
      <c r="GE199" s="1">
        <v>26112216</v>
      </c>
      <c r="GF199" s="1">
        <v>26112216</v>
      </c>
      <c r="GG199" s="1">
        <v>26112216</v>
      </c>
      <c r="GH199" s="1">
        <v>26112216</v>
      </c>
      <c r="GI199" s="1">
        <v>26112216</v>
      </c>
      <c r="GJ199" s="1">
        <v>26112216</v>
      </c>
      <c r="GK199" s="1">
        <v>26112216</v>
      </c>
      <c r="GL199" s="1">
        <v>26112216</v>
      </c>
      <c r="GM199" s="1">
        <v>26112216</v>
      </c>
      <c r="GN199" s="1">
        <v>26112216</v>
      </c>
      <c r="GO199" s="1">
        <v>26112216</v>
      </c>
      <c r="GP199" s="1">
        <v>26112216</v>
      </c>
      <c r="GQ199" s="1">
        <v>26112216</v>
      </c>
      <c r="GR199" s="1">
        <v>26112216</v>
      </c>
      <c r="GS199" s="1">
        <v>26112216</v>
      </c>
      <c r="GT199" s="1">
        <v>26112216</v>
      </c>
      <c r="GU199" s="1">
        <v>26112216</v>
      </c>
      <c r="GV199" s="1">
        <v>26112216</v>
      </c>
      <c r="GW199" s="1">
        <v>26112216</v>
      </c>
      <c r="GX199" s="1">
        <v>26112216</v>
      </c>
      <c r="GY199" s="1">
        <v>26112216</v>
      </c>
      <c r="GZ199" s="1">
        <v>26112216</v>
      </c>
      <c r="HA199" s="1">
        <v>26112216</v>
      </c>
      <c r="HB199" s="1">
        <v>26112216</v>
      </c>
      <c r="HC199" s="1">
        <v>26112216</v>
      </c>
      <c r="HD199" s="1">
        <v>26112216</v>
      </c>
      <c r="HE199" s="1">
        <v>26112216</v>
      </c>
      <c r="HF199" s="1">
        <v>26112216</v>
      </c>
      <c r="HG199" s="1">
        <v>26112216</v>
      </c>
      <c r="HH199" s="1">
        <v>26112216</v>
      </c>
      <c r="HI199" s="1">
        <v>26112216</v>
      </c>
      <c r="HJ199" s="1">
        <v>26112216</v>
      </c>
      <c r="HK199" s="1">
        <v>26112216</v>
      </c>
      <c r="HL199" s="1">
        <v>26112216</v>
      </c>
      <c r="HM199" s="1">
        <v>26112216</v>
      </c>
      <c r="HN199" s="1">
        <v>26112216</v>
      </c>
      <c r="HO199" s="1">
        <v>26112216</v>
      </c>
      <c r="HP199" s="1">
        <v>26112216</v>
      </c>
      <c r="HQ199" s="1">
        <v>26112216</v>
      </c>
      <c r="HR199" s="1">
        <v>26112216</v>
      </c>
      <c r="HS199" s="1">
        <v>26112216</v>
      </c>
      <c r="HT199" s="1">
        <v>26112216</v>
      </c>
      <c r="HU199" s="1">
        <v>26112216</v>
      </c>
      <c r="HV199" s="1">
        <v>26112216</v>
      </c>
      <c r="HW199" s="1">
        <v>26112216</v>
      </c>
      <c r="HX199" s="1">
        <v>26112216</v>
      </c>
      <c r="HY199" s="1">
        <v>26112216</v>
      </c>
      <c r="HZ199" s="1">
        <v>26112216</v>
      </c>
      <c r="IA199" s="1">
        <v>26112216</v>
      </c>
      <c r="IB199" s="1">
        <v>26112216</v>
      </c>
      <c r="IC199" s="1">
        <v>26112216</v>
      </c>
      <c r="ID199" s="1">
        <v>26112216</v>
      </c>
      <c r="IE199" s="1">
        <v>26112216</v>
      </c>
      <c r="IF199" s="1">
        <v>26112216</v>
      </c>
      <c r="IG199" s="1">
        <v>26112216</v>
      </c>
      <c r="IH199" s="1">
        <v>26112216</v>
      </c>
      <c r="II199" s="1">
        <v>26112216</v>
      </c>
      <c r="IJ199" s="1">
        <v>26112216</v>
      </c>
      <c r="IK199" s="1">
        <v>26112216</v>
      </c>
      <c r="IL199" s="1">
        <v>26112216</v>
      </c>
      <c r="IM199" s="1">
        <v>26112216</v>
      </c>
      <c r="IN199" s="1">
        <v>26112216</v>
      </c>
      <c r="IO199" s="1">
        <v>26112216</v>
      </c>
      <c r="IP199" s="1">
        <v>26112216</v>
      </c>
      <c r="IQ199" s="1">
        <v>26112216</v>
      </c>
      <c r="IR199" s="1">
        <v>26112216</v>
      </c>
      <c r="IS199" s="1">
        <v>26112216</v>
      </c>
      <c r="IT199" s="1">
        <v>26112216</v>
      </c>
      <c r="IU199" s="1">
        <v>26112216</v>
      </c>
      <c r="IV199" s="1">
        <v>26112216</v>
      </c>
      <c r="IW199" s="1">
        <v>26112216</v>
      </c>
      <c r="IX199" s="1">
        <v>26112216</v>
      </c>
      <c r="IY199" s="1">
        <v>26112216</v>
      </c>
      <c r="IZ199" s="1">
        <v>26112216</v>
      </c>
      <c r="JA199" s="1">
        <v>26112216</v>
      </c>
      <c r="JB199" s="1">
        <v>26112216</v>
      </c>
      <c r="JC199" s="1">
        <v>26112216</v>
      </c>
      <c r="JD199" s="1">
        <v>26112216</v>
      </c>
      <c r="JE199" s="1">
        <v>26112216</v>
      </c>
      <c r="JF199" s="1">
        <v>26112216</v>
      </c>
      <c r="JG199" s="1">
        <v>26112216</v>
      </c>
      <c r="JH199" s="1">
        <v>26112216</v>
      </c>
      <c r="JI199" s="1">
        <v>26112216</v>
      </c>
      <c r="JJ199" s="1">
        <v>26112216</v>
      </c>
      <c r="JK199" s="1">
        <v>26112216</v>
      </c>
      <c r="JL199" s="1">
        <v>26112216</v>
      </c>
      <c r="JM199" s="1">
        <v>26112216</v>
      </c>
      <c r="JN199" s="1">
        <v>26112216</v>
      </c>
      <c r="JO199" s="1">
        <v>26112216</v>
      </c>
      <c r="JP199" s="1">
        <v>26112216</v>
      </c>
      <c r="JQ199" s="1">
        <v>26112216</v>
      </c>
      <c r="JR199" s="1">
        <v>26112216</v>
      </c>
      <c r="JS199" s="1">
        <v>26112216</v>
      </c>
      <c r="JT199" s="1">
        <v>26112216</v>
      </c>
      <c r="JU199" s="1">
        <v>26112216</v>
      </c>
      <c r="JV199" s="1">
        <v>26112216</v>
      </c>
      <c r="JW199" s="1">
        <v>26112216</v>
      </c>
      <c r="JX199" s="1">
        <v>26112216</v>
      </c>
      <c r="JY199" s="1">
        <v>26112216</v>
      </c>
      <c r="JZ199" s="1">
        <v>26112216</v>
      </c>
      <c r="KA199" s="1">
        <v>26112216</v>
      </c>
      <c r="KB199" s="1">
        <v>26112216</v>
      </c>
      <c r="KC199" s="1">
        <v>26112216</v>
      </c>
      <c r="KD199" s="1">
        <v>26112216</v>
      </c>
      <c r="KE199" s="1">
        <v>26112216</v>
      </c>
      <c r="KF199" s="1">
        <v>26112216</v>
      </c>
      <c r="KG199" s="1">
        <v>26112216</v>
      </c>
      <c r="KH199" s="1">
        <v>26112216</v>
      </c>
      <c r="KI199" s="1">
        <v>26112216</v>
      </c>
      <c r="KJ199" s="1">
        <v>26112216</v>
      </c>
      <c r="KK199" s="1">
        <v>26112216</v>
      </c>
      <c r="KL199" s="1">
        <v>26112216</v>
      </c>
      <c r="KM199" s="1">
        <v>26112216</v>
      </c>
      <c r="KN199" s="1">
        <v>3381257</v>
      </c>
      <c r="KO199" s="1">
        <v>26112216</v>
      </c>
    </row>
    <row r="200" spans="1:301" x14ac:dyDescent="0.3">
      <c r="A200" s="11" t="s">
        <v>8220</v>
      </c>
      <c r="B200" s="1">
        <v>22853</v>
      </c>
      <c r="C200" s="1">
        <v>22854</v>
      </c>
      <c r="D200" s="1">
        <v>22855</v>
      </c>
      <c r="E200" s="1">
        <v>22856</v>
      </c>
      <c r="F200" s="1">
        <v>22857</v>
      </c>
      <c r="G200" s="1">
        <v>22858</v>
      </c>
      <c r="H200" s="1">
        <v>22905</v>
      </c>
      <c r="I200" s="1">
        <v>22816</v>
      </c>
      <c r="J200" s="1">
        <v>22817</v>
      </c>
      <c r="K200" s="1">
        <v>22818</v>
      </c>
      <c r="L200" s="1">
        <v>22819</v>
      </c>
      <c r="M200" s="1">
        <v>22822</v>
      </c>
      <c r="N200" s="1">
        <v>22823</v>
      </c>
      <c r="O200" s="1">
        <v>22824</v>
      </c>
      <c r="P200" s="1">
        <v>22825</v>
      </c>
      <c r="Q200" s="1">
        <v>22826</v>
      </c>
      <c r="R200" s="1">
        <v>22827</v>
      </c>
      <c r="S200" s="1">
        <v>22828</v>
      </c>
      <c r="T200" s="1">
        <v>22829</v>
      </c>
      <c r="U200" s="1">
        <v>22830</v>
      </c>
      <c r="V200" s="1">
        <v>22847</v>
      </c>
      <c r="W200" s="1">
        <v>22850</v>
      </c>
      <c r="X200" s="1">
        <v>22908</v>
      </c>
      <c r="Y200" s="1">
        <v>22909</v>
      </c>
      <c r="Z200" s="1">
        <v>22910</v>
      </c>
      <c r="AA200" s="1">
        <v>22911</v>
      </c>
      <c r="AB200" s="1">
        <v>22912</v>
      </c>
      <c r="AC200" s="1">
        <v>22913</v>
      </c>
      <c r="AD200" s="1">
        <v>22914</v>
      </c>
      <c r="AE200" s="1">
        <v>22803</v>
      </c>
      <c r="AF200" s="1">
        <v>22804</v>
      </c>
      <c r="AG200" s="1">
        <v>22805</v>
      </c>
      <c r="AH200" s="1">
        <v>22792</v>
      </c>
      <c r="AI200" s="1">
        <v>22793</v>
      </c>
      <c r="AJ200" s="1">
        <v>22794</v>
      </c>
      <c r="AK200" s="1">
        <v>22795</v>
      </c>
      <c r="AL200" s="1">
        <v>22796</v>
      </c>
      <c r="AM200" s="1">
        <v>22797</v>
      </c>
      <c r="AN200" s="1">
        <v>22798</v>
      </c>
      <c r="AO200" s="1">
        <v>22799</v>
      </c>
      <c r="AP200" s="1">
        <v>22836</v>
      </c>
      <c r="AQ200" s="1">
        <v>22837</v>
      </c>
      <c r="AR200" s="1">
        <v>22838</v>
      </c>
      <c r="AS200" s="1">
        <v>22839</v>
      </c>
      <c r="AT200" s="1">
        <v>22889</v>
      </c>
      <c r="AU200" s="1">
        <v>22890</v>
      </c>
      <c r="AV200" s="1">
        <v>22891</v>
      </c>
      <c r="AW200" s="1">
        <v>22892</v>
      </c>
      <c r="AX200" s="1">
        <v>22893</v>
      </c>
      <c r="AY200" s="1">
        <v>22894</v>
      </c>
      <c r="AZ200" s="1">
        <v>22895</v>
      </c>
      <c r="BA200" s="1">
        <v>22896</v>
      </c>
      <c r="BB200" s="1">
        <v>22897</v>
      </c>
      <c r="BC200" s="1">
        <v>22901</v>
      </c>
      <c r="BD200" s="1">
        <v>22902</v>
      </c>
      <c r="BE200" s="1">
        <v>22809</v>
      </c>
      <c r="BF200" s="1">
        <v>22810</v>
      </c>
      <c r="BG200" s="1">
        <v>22811</v>
      </c>
      <c r="BH200" s="1">
        <v>22812</v>
      </c>
      <c r="BI200" s="1">
        <v>22813</v>
      </c>
      <c r="BJ200" s="1">
        <v>22785</v>
      </c>
      <c r="BK200" s="1">
        <v>22786</v>
      </c>
      <c r="BL200" s="1">
        <v>22787</v>
      </c>
      <c r="BM200" s="1">
        <v>22788</v>
      </c>
      <c r="BN200" s="1">
        <v>22789</v>
      </c>
      <c r="BO200" s="1">
        <v>22768</v>
      </c>
      <c r="BP200" s="1">
        <v>22769</v>
      </c>
      <c r="BQ200" s="1">
        <v>22770</v>
      </c>
      <c r="BR200" s="1">
        <v>22771</v>
      </c>
      <c r="BS200" s="1">
        <v>22843</v>
      </c>
      <c r="BT200" s="1">
        <v>22863</v>
      </c>
      <c r="BU200" s="1">
        <v>22864</v>
      </c>
      <c r="BV200" s="1">
        <v>22865</v>
      </c>
      <c r="BW200" s="1">
        <v>22866</v>
      </c>
      <c r="BX200" s="1">
        <v>22867</v>
      </c>
      <c r="BY200" s="1">
        <v>22774</v>
      </c>
      <c r="BZ200" s="1">
        <v>22775</v>
      </c>
      <c r="CA200" s="1">
        <v>22778</v>
      </c>
      <c r="CB200" s="1">
        <v>22779</v>
      </c>
      <c r="CC200" s="1">
        <v>22780</v>
      </c>
      <c r="CD200" s="1">
        <v>22878</v>
      </c>
      <c r="CE200" s="1">
        <v>22879</v>
      </c>
      <c r="CF200" s="1">
        <v>22880</v>
      </c>
      <c r="CG200" s="1">
        <v>22881</v>
      </c>
      <c r="CH200" s="1">
        <v>22882</v>
      </c>
      <c r="CI200" s="1">
        <v>22883</v>
      </c>
      <c r="CJ200" s="1">
        <v>22884</v>
      </c>
      <c r="CK200" s="1">
        <v>22885</v>
      </c>
      <c r="CL200" s="1">
        <v>22886</v>
      </c>
      <c r="CM200" s="1">
        <v>22871</v>
      </c>
      <c r="CN200" s="1">
        <v>22872</v>
      </c>
      <c r="CO200" s="1">
        <v>22873</v>
      </c>
      <c r="CP200" s="1">
        <v>22806</v>
      </c>
      <c r="CQ200" s="1">
        <v>22844</v>
      </c>
      <c r="CR200" s="1">
        <v>22874</v>
      </c>
      <c r="CS200" s="1">
        <v>22859</v>
      </c>
      <c r="CT200" s="1">
        <v>22831</v>
      </c>
      <c r="CU200" s="1">
        <v>22832</v>
      </c>
      <c r="CV200" s="1">
        <v>22800</v>
      </c>
      <c r="CW200" s="1">
        <v>22898</v>
      </c>
      <c r="CX200" s="1">
        <v>22781</v>
      </c>
      <c r="CY200" s="1">
        <v>22782</v>
      </c>
      <c r="CZ200" s="1">
        <v>22860</v>
      </c>
      <c r="DA200" s="1">
        <v>22833</v>
      </c>
      <c r="DB200" s="1">
        <v>22840</v>
      </c>
      <c r="DC200" s="1">
        <v>22868</v>
      </c>
      <c r="DD200" s="1">
        <v>22875</v>
      </c>
      <c r="DE200" s="1">
        <v>22772</v>
      </c>
      <c r="DF200" s="1">
        <v>22776</v>
      </c>
      <c r="DG200" s="1">
        <v>22848</v>
      </c>
      <c r="DH200" s="1">
        <v>22783</v>
      </c>
      <c r="DI200" s="1">
        <v>22790</v>
      </c>
      <c r="DJ200" s="1">
        <v>22801</v>
      </c>
      <c r="DK200" s="1">
        <v>22807</v>
      </c>
      <c r="DL200" s="1">
        <v>22814</v>
      </c>
      <c r="DM200" s="1">
        <v>22820</v>
      </c>
      <c r="DN200" s="1">
        <v>22834</v>
      </c>
      <c r="DO200" s="1">
        <v>22841</v>
      </c>
      <c r="DP200" s="1">
        <v>22845</v>
      </c>
      <c r="DQ200" s="1">
        <v>22861</v>
      </c>
      <c r="DR200" s="1">
        <v>22869</v>
      </c>
      <c r="DS200" s="1">
        <v>22876</v>
      </c>
      <c r="DT200" s="1">
        <v>22887</v>
      </c>
      <c r="DU200" s="1">
        <v>22899</v>
      </c>
      <c r="DV200" s="1">
        <v>22851</v>
      </c>
      <c r="DW200" s="1">
        <v>22903</v>
      </c>
      <c r="DX200" s="1">
        <v>22906</v>
      </c>
      <c r="DY200" s="1">
        <v>22915</v>
      </c>
      <c r="DZ200" s="1">
        <v>22773</v>
      </c>
      <c r="EA200" s="1">
        <v>22777</v>
      </c>
      <c r="EB200" s="1">
        <v>22849</v>
      </c>
      <c r="EC200" s="1">
        <v>22784</v>
      </c>
      <c r="ED200" s="1">
        <v>22791</v>
      </c>
      <c r="EE200" s="1">
        <v>22802</v>
      </c>
      <c r="EF200" s="1">
        <v>22808</v>
      </c>
      <c r="EG200" s="1">
        <v>22815</v>
      </c>
      <c r="EH200" s="1">
        <v>22821</v>
      </c>
      <c r="EI200" s="1">
        <v>22835</v>
      </c>
      <c r="EJ200" s="1">
        <v>22842</v>
      </c>
      <c r="EK200" s="1">
        <v>22846</v>
      </c>
      <c r="EL200" s="1">
        <v>22862</v>
      </c>
      <c r="EM200" s="1">
        <v>22870</v>
      </c>
      <c r="EN200" s="1">
        <v>22877</v>
      </c>
      <c r="EO200" s="1">
        <v>22888</v>
      </c>
      <c r="EP200" s="1">
        <v>22900</v>
      </c>
      <c r="EQ200" s="1">
        <v>22852</v>
      </c>
      <c r="ER200" s="1">
        <v>22904</v>
      </c>
      <c r="ES200" s="1">
        <v>22907</v>
      </c>
      <c r="ET200" s="1">
        <v>22916</v>
      </c>
      <c r="EU200" s="1">
        <v>26112216</v>
      </c>
      <c r="EV200" s="1">
        <v>26112216</v>
      </c>
      <c r="EW200" s="1">
        <v>26112216</v>
      </c>
      <c r="EX200" s="1">
        <v>26112216</v>
      </c>
      <c r="EY200" s="1">
        <v>26112216</v>
      </c>
      <c r="EZ200" s="1">
        <v>26112216</v>
      </c>
      <c r="FA200" s="1">
        <v>26112216</v>
      </c>
      <c r="FB200" s="1">
        <v>26112216</v>
      </c>
      <c r="FC200" s="1">
        <v>26112216</v>
      </c>
      <c r="FD200" s="1">
        <v>26112216</v>
      </c>
      <c r="FE200" s="1">
        <v>26112216</v>
      </c>
      <c r="FF200" s="1">
        <v>26112216</v>
      </c>
      <c r="FG200" s="1">
        <v>26112216</v>
      </c>
      <c r="FH200" s="1">
        <v>26112216</v>
      </c>
      <c r="FI200" s="1">
        <v>26112216</v>
      </c>
      <c r="FJ200" s="1">
        <v>26112216</v>
      </c>
      <c r="FK200" s="1">
        <v>26112216</v>
      </c>
      <c r="FL200" s="1">
        <v>26112216</v>
      </c>
      <c r="FM200" s="1">
        <v>26112216</v>
      </c>
      <c r="FN200" s="1">
        <v>26112216</v>
      </c>
      <c r="FO200" s="1">
        <v>26112216</v>
      </c>
      <c r="FP200" s="1">
        <v>26112216</v>
      </c>
      <c r="FQ200" s="1">
        <v>26112216</v>
      </c>
      <c r="FR200" s="1">
        <v>26112216</v>
      </c>
      <c r="FS200" s="1">
        <v>26112216</v>
      </c>
      <c r="FT200" s="1">
        <v>26112216</v>
      </c>
      <c r="FU200" s="1">
        <v>26112216</v>
      </c>
      <c r="FV200" s="1">
        <v>26112216</v>
      </c>
      <c r="FW200" s="1">
        <v>26112216</v>
      </c>
      <c r="FX200" s="1">
        <v>26112216</v>
      </c>
      <c r="FY200" s="1">
        <v>26112216</v>
      </c>
      <c r="FZ200" s="1">
        <v>26112216</v>
      </c>
      <c r="GA200" s="1">
        <v>26112216</v>
      </c>
      <c r="GB200" s="1">
        <v>26112216</v>
      </c>
      <c r="GC200" s="1">
        <v>26112216</v>
      </c>
      <c r="GD200" s="1">
        <v>26112216</v>
      </c>
      <c r="GE200" s="1">
        <v>26112216</v>
      </c>
      <c r="GF200" s="1">
        <v>26112216</v>
      </c>
      <c r="GG200" s="1">
        <v>26112216</v>
      </c>
      <c r="GH200" s="1">
        <v>26112216</v>
      </c>
      <c r="GI200" s="1">
        <v>26112216</v>
      </c>
      <c r="GJ200" s="1">
        <v>26112216</v>
      </c>
      <c r="GK200" s="1">
        <v>26112216</v>
      </c>
      <c r="GL200" s="1">
        <v>26112216</v>
      </c>
      <c r="GM200" s="1">
        <v>26112216</v>
      </c>
      <c r="GN200" s="1">
        <v>26112216</v>
      </c>
      <c r="GO200" s="1">
        <v>26112216</v>
      </c>
      <c r="GP200" s="1">
        <v>26112216</v>
      </c>
      <c r="GQ200" s="1">
        <v>26112216</v>
      </c>
      <c r="GR200" s="1">
        <v>26112216</v>
      </c>
      <c r="GS200" s="1">
        <v>26112216</v>
      </c>
      <c r="GT200" s="1">
        <v>26112216</v>
      </c>
      <c r="GU200" s="1">
        <v>26112216</v>
      </c>
      <c r="GV200" s="1">
        <v>26112216</v>
      </c>
      <c r="GW200" s="1">
        <v>26112216</v>
      </c>
      <c r="GX200" s="1">
        <v>26112216</v>
      </c>
      <c r="GY200" s="1">
        <v>26112216</v>
      </c>
      <c r="GZ200" s="1">
        <v>26112216</v>
      </c>
      <c r="HA200" s="1">
        <v>26112216</v>
      </c>
      <c r="HB200" s="1">
        <v>26112216</v>
      </c>
      <c r="HC200" s="1">
        <v>26112216</v>
      </c>
      <c r="HD200" s="1">
        <v>26112216</v>
      </c>
      <c r="HE200" s="1">
        <v>26112216</v>
      </c>
      <c r="HF200" s="1">
        <v>26112216</v>
      </c>
      <c r="HG200" s="1">
        <v>26112216</v>
      </c>
      <c r="HH200" s="1">
        <v>26112216</v>
      </c>
      <c r="HI200" s="1">
        <v>26112216</v>
      </c>
      <c r="HJ200" s="1">
        <v>26112216</v>
      </c>
      <c r="HK200" s="1">
        <v>26112216</v>
      </c>
      <c r="HL200" s="1">
        <v>26112216</v>
      </c>
      <c r="HM200" s="1">
        <v>26112216</v>
      </c>
      <c r="HN200" s="1">
        <v>26112216</v>
      </c>
      <c r="HO200" s="1">
        <v>26112216</v>
      </c>
      <c r="HP200" s="1">
        <v>26112216</v>
      </c>
      <c r="HQ200" s="1">
        <v>26112216</v>
      </c>
      <c r="HR200" s="1">
        <v>26112216</v>
      </c>
      <c r="HS200" s="1">
        <v>26112216</v>
      </c>
      <c r="HT200" s="1">
        <v>26112216</v>
      </c>
      <c r="HU200" s="1">
        <v>26112216</v>
      </c>
      <c r="HV200" s="1">
        <v>26112216</v>
      </c>
      <c r="HW200" s="1">
        <v>26112216</v>
      </c>
      <c r="HX200" s="1">
        <v>26112216</v>
      </c>
      <c r="HY200" s="1">
        <v>26112216</v>
      </c>
      <c r="HZ200" s="1">
        <v>26112216</v>
      </c>
      <c r="IA200" s="1">
        <v>26112216</v>
      </c>
      <c r="IB200" s="1">
        <v>26112216</v>
      </c>
      <c r="IC200" s="1">
        <v>26112216</v>
      </c>
      <c r="ID200" s="1">
        <v>26112216</v>
      </c>
      <c r="IE200" s="1">
        <v>26112216</v>
      </c>
      <c r="IF200" s="1">
        <v>26112216</v>
      </c>
      <c r="IG200" s="1">
        <v>26112216</v>
      </c>
      <c r="IH200" s="1">
        <v>26112216</v>
      </c>
      <c r="II200" s="1">
        <v>26112216</v>
      </c>
      <c r="IJ200" s="1">
        <v>26112216</v>
      </c>
      <c r="IK200" s="1">
        <v>26112216</v>
      </c>
      <c r="IL200" s="1">
        <v>26112216</v>
      </c>
      <c r="IM200" s="1">
        <v>26112216</v>
      </c>
      <c r="IN200" s="1">
        <v>26112216</v>
      </c>
      <c r="IO200" s="1">
        <v>26112216</v>
      </c>
      <c r="IP200" s="1">
        <v>26112216</v>
      </c>
      <c r="IQ200" s="1">
        <v>26112216</v>
      </c>
      <c r="IR200" s="1">
        <v>26112216</v>
      </c>
      <c r="IS200" s="1">
        <v>26112216</v>
      </c>
      <c r="IT200" s="1">
        <v>26112216</v>
      </c>
      <c r="IU200" s="1">
        <v>26112216</v>
      </c>
      <c r="IV200" s="1">
        <v>26112216</v>
      </c>
      <c r="IW200" s="1">
        <v>26112216</v>
      </c>
      <c r="IX200" s="1">
        <v>26112216</v>
      </c>
      <c r="IY200" s="1">
        <v>26112216</v>
      </c>
      <c r="IZ200" s="1">
        <v>26112216</v>
      </c>
      <c r="JA200" s="1">
        <v>26112216</v>
      </c>
      <c r="JB200" s="1">
        <v>26112216</v>
      </c>
      <c r="JC200" s="1">
        <v>26112216</v>
      </c>
      <c r="JD200" s="1">
        <v>26112216</v>
      </c>
      <c r="JE200" s="1">
        <v>26112216</v>
      </c>
      <c r="JF200" s="1">
        <v>26112216</v>
      </c>
      <c r="JG200" s="1">
        <v>26112216</v>
      </c>
      <c r="JH200" s="1">
        <v>26112216</v>
      </c>
      <c r="JI200" s="1">
        <v>26112216</v>
      </c>
      <c r="JJ200" s="1">
        <v>26112216</v>
      </c>
      <c r="JK200" s="1">
        <v>26112216</v>
      </c>
      <c r="JL200" s="1">
        <v>26112216</v>
      </c>
      <c r="JM200" s="1">
        <v>26112216</v>
      </c>
      <c r="JN200" s="1">
        <v>26112216</v>
      </c>
      <c r="JO200" s="1">
        <v>26112216</v>
      </c>
      <c r="JP200" s="1">
        <v>26112216</v>
      </c>
      <c r="JQ200" s="1">
        <v>26112216</v>
      </c>
      <c r="JR200" s="1">
        <v>26112216</v>
      </c>
      <c r="JS200" s="1">
        <v>26112216</v>
      </c>
      <c r="JT200" s="1">
        <v>26112216</v>
      </c>
      <c r="JU200" s="1">
        <v>26112216</v>
      </c>
      <c r="JV200" s="1">
        <v>26112216</v>
      </c>
      <c r="JW200" s="1">
        <v>26112216</v>
      </c>
      <c r="JX200" s="1">
        <v>26112216</v>
      </c>
      <c r="JY200" s="1">
        <v>26112216</v>
      </c>
      <c r="JZ200" s="1">
        <v>26112216</v>
      </c>
      <c r="KA200" s="1">
        <v>26112216</v>
      </c>
      <c r="KB200" s="1">
        <v>26112216</v>
      </c>
      <c r="KC200" s="1">
        <v>26112216</v>
      </c>
      <c r="KD200" s="1">
        <v>26112216</v>
      </c>
      <c r="KE200" s="1">
        <v>26112216</v>
      </c>
      <c r="KF200" s="1">
        <v>26112216</v>
      </c>
      <c r="KG200" s="1">
        <v>26112216</v>
      </c>
      <c r="KH200" s="1">
        <v>26112216</v>
      </c>
      <c r="KI200" s="1">
        <v>26112216</v>
      </c>
      <c r="KJ200" s="1">
        <v>26112216</v>
      </c>
      <c r="KK200" s="1">
        <v>26112216</v>
      </c>
      <c r="KL200" s="1">
        <v>26112216</v>
      </c>
      <c r="KM200" s="1">
        <v>26112216</v>
      </c>
      <c r="KN200" s="1">
        <v>3403458</v>
      </c>
      <c r="KO200" s="1">
        <v>26112216</v>
      </c>
    </row>
    <row r="201" spans="1:301" x14ac:dyDescent="0.3">
      <c r="A201" s="11" t="s">
        <v>8221</v>
      </c>
      <c r="B201" s="1">
        <v>23002</v>
      </c>
      <c r="C201" s="1">
        <v>23003</v>
      </c>
      <c r="D201" s="1">
        <v>23004</v>
      </c>
      <c r="E201" s="1">
        <v>23005</v>
      </c>
      <c r="F201" s="1">
        <v>23006</v>
      </c>
      <c r="G201" s="1">
        <v>23007</v>
      </c>
      <c r="H201" s="1">
        <v>23054</v>
      </c>
      <c r="I201" s="1">
        <v>22965</v>
      </c>
      <c r="J201" s="1">
        <v>22966</v>
      </c>
      <c r="K201" s="1">
        <v>22967</v>
      </c>
      <c r="L201" s="1">
        <v>22968</v>
      </c>
      <c r="M201" s="1">
        <v>22971</v>
      </c>
      <c r="N201" s="1">
        <v>22972</v>
      </c>
      <c r="O201" s="1">
        <v>22973</v>
      </c>
      <c r="P201" s="1">
        <v>22974</v>
      </c>
      <c r="Q201" s="1">
        <v>22975</v>
      </c>
      <c r="R201" s="1">
        <v>22976</v>
      </c>
      <c r="S201" s="1">
        <v>22977</v>
      </c>
      <c r="T201" s="1">
        <v>22978</v>
      </c>
      <c r="U201" s="1">
        <v>22979</v>
      </c>
      <c r="V201" s="1">
        <v>22996</v>
      </c>
      <c r="W201" s="1">
        <v>22999</v>
      </c>
      <c r="X201" s="1">
        <v>23057</v>
      </c>
      <c r="Y201" s="1">
        <v>23058</v>
      </c>
      <c r="Z201" s="1">
        <v>23059</v>
      </c>
      <c r="AA201" s="1">
        <v>23060</v>
      </c>
      <c r="AB201" s="1">
        <v>23061</v>
      </c>
      <c r="AC201" s="1">
        <v>23062</v>
      </c>
      <c r="AD201" s="1">
        <v>23063</v>
      </c>
      <c r="AE201" s="1">
        <v>22952</v>
      </c>
      <c r="AF201" s="1">
        <v>22953</v>
      </c>
      <c r="AG201" s="1">
        <v>22954</v>
      </c>
      <c r="AH201" s="1">
        <v>22941</v>
      </c>
      <c r="AI201" s="1">
        <v>22942</v>
      </c>
      <c r="AJ201" s="1">
        <v>22943</v>
      </c>
      <c r="AK201" s="1">
        <v>22944</v>
      </c>
      <c r="AL201" s="1">
        <v>22945</v>
      </c>
      <c r="AM201" s="1">
        <v>22946</v>
      </c>
      <c r="AN201" s="1">
        <v>22947</v>
      </c>
      <c r="AO201" s="1">
        <v>22948</v>
      </c>
      <c r="AP201" s="1">
        <v>22985</v>
      </c>
      <c r="AQ201" s="1">
        <v>22986</v>
      </c>
      <c r="AR201" s="1">
        <v>22987</v>
      </c>
      <c r="AS201" s="1">
        <v>22988</v>
      </c>
      <c r="AT201" s="1">
        <v>23038</v>
      </c>
      <c r="AU201" s="1">
        <v>23039</v>
      </c>
      <c r="AV201" s="1">
        <v>23040</v>
      </c>
      <c r="AW201" s="1">
        <v>23041</v>
      </c>
      <c r="AX201" s="1">
        <v>23042</v>
      </c>
      <c r="AY201" s="1">
        <v>23043</v>
      </c>
      <c r="AZ201" s="1">
        <v>23044</v>
      </c>
      <c r="BA201" s="1">
        <v>23045</v>
      </c>
      <c r="BB201" s="1">
        <v>23046</v>
      </c>
      <c r="BC201" s="1">
        <v>23050</v>
      </c>
      <c r="BD201" s="1">
        <v>23051</v>
      </c>
      <c r="BE201" s="1">
        <v>22958</v>
      </c>
      <c r="BF201" s="1">
        <v>22959</v>
      </c>
      <c r="BG201" s="1">
        <v>22960</v>
      </c>
      <c r="BH201" s="1">
        <v>22961</v>
      </c>
      <c r="BI201" s="1">
        <v>22962</v>
      </c>
      <c r="BJ201" s="1">
        <v>22934</v>
      </c>
      <c r="BK201" s="1">
        <v>22935</v>
      </c>
      <c r="BL201" s="1">
        <v>22936</v>
      </c>
      <c r="BM201" s="1">
        <v>22937</v>
      </c>
      <c r="BN201" s="1">
        <v>22938</v>
      </c>
      <c r="BO201" s="1">
        <v>22917</v>
      </c>
      <c r="BP201" s="1">
        <v>22918</v>
      </c>
      <c r="BQ201" s="1">
        <v>22919</v>
      </c>
      <c r="BR201" s="1">
        <v>22920</v>
      </c>
      <c r="BS201" s="1">
        <v>22992</v>
      </c>
      <c r="BT201" s="1">
        <v>23012</v>
      </c>
      <c r="BU201" s="1">
        <v>23013</v>
      </c>
      <c r="BV201" s="1">
        <v>23014</v>
      </c>
      <c r="BW201" s="1">
        <v>23015</v>
      </c>
      <c r="BX201" s="1">
        <v>23016</v>
      </c>
      <c r="BY201" s="1">
        <v>22923</v>
      </c>
      <c r="BZ201" s="1">
        <v>22924</v>
      </c>
      <c r="CA201" s="1">
        <v>22927</v>
      </c>
      <c r="CB201" s="1">
        <v>22928</v>
      </c>
      <c r="CC201" s="1">
        <v>22929</v>
      </c>
      <c r="CD201" s="1">
        <v>23027</v>
      </c>
      <c r="CE201" s="1">
        <v>23028</v>
      </c>
      <c r="CF201" s="1">
        <v>23029</v>
      </c>
      <c r="CG201" s="1">
        <v>23030</v>
      </c>
      <c r="CH201" s="1">
        <v>23031</v>
      </c>
      <c r="CI201" s="1">
        <v>23032</v>
      </c>
      <c r="CJ201" s="1">
        <v>23033</v>
      </c>
      <c r="CK201" s="1">
        <v>23034</v>
      </c>
      <c r="CL201" s="1">
        <v>23035</v>
      </c>
      <c r="CM201" s="1">
        <v>23020</v>
      </c>
      <c r="CN201" s="1">
        <v>23021</v>
      </c>
      <c r="CO201" s="1">
        <v>23022</v>
      </c>
      <c r="CP201" s="1">
        <v>22955</v>
      </c>
      <c r="CQ201" s="1">
        <v>22993</v>
      </c>
      <c r="CR201" s="1">
        <v>23023</v>
      </c>
      <c r="CS201" s="1">
        <v>23008</v>
      </c>
      <c r="CT201" s="1">
        <v>22980</v>
      </c>
      <c r="CU201" s="1">
        <v>22981</v>
      </c>
      <c r="CV201" s="1">
        <v>22949</v>
      </c>
      <c r="CW201" s="1">
        <v>23047</v>
      </c>
      <c r="CX201" s="1">
        <v>22930</v>
      </c>
      <c r="CY201" s="1">
        <v>22931</v>
      </c>
      <c r="CZ201" s="1">
        <v>23009</v>
      </c>
      <c r="DA201" s="1">
        <v>22982</v>
      </c>
      <c r="DB201" s="1">
        <v>22989</v>
      </c>
      <c r="DC201" s="1">
        <v>23017</v>
      </c>
      <c r="DD201" s="1">
        <v>23024</v>
      </c>
      <c r="DE201" s="1">
        <v>22921</v>
      </c>
      <c r="DF201" s="1">
        <v>22925</v>
      </c>
      <c r="DG201" s="1">
        <v>22997</v>
      </c>
      <c r="DH201" s="1">
        <v>22932</v>
      </c>
      <c r="DI201" s="1">
        <v>22939</v>
      </c>
      <c r="DJ201" s="1">
        <v>22950</v>
      </c>
      <c r="DK201" s="1">
        <v>22956</v>
      </c>
      <c r="DL201" s="1">
        <v>22963</v>
      </c>
      <c r="DM201" s="1">
        <v>22969</v>
      </c>
      <c r="DN201" s="1">
        <v>22983</v>
      </c>
      <c r="DO201" s="1">
        <v>22990</v>
      </c>
      <c r="DP201" s="1">
        <v>22994</v>
      </c>
      <c r="DQ201" s="1">
        <v>23010</v>
      </c>
      <c r="DR201" s="1">
        <v>23018</v>
      </c>
      <c r="DS201" s="1">
        <v>23025</v>
      </c>
      <c r="DT201" s="1">
        <v>23036</v>
      </c>
      <c r="DU201" s="1">
        <v>23048</v>
      </c>
      <c r="DV201" s="1">
        <v>23000</v>
      </c>
      <c r="DW201" s="1">
        <v>23052</v>
      </c>
      <c r="DX201" s="1">
        <v>23055</v>
      </c>
      <c r="DY201" s="1">
        <v>23064</v>
      </c>
      <c r="DZ201" s="1">
        <v>22922</v>
      </c>
      <c r="EA201" s="1">
        <v>22926</v>
      </c>
      <c r="EB201" s="1">
        <v>22998</v>
      </c>
      <c r="EC201" s="1">
        <v>22933</v>
      </c>
      <c r="ED201" s="1">
        <v>22940</v>
      </c>
      <c r="EE201" s="1">
        <v>22951</v>
      </c>
      <c r="EF201" s="1">
        <v>22957</v>
      </c>
      <c r="EG201" s="1">
        <v>22964</v>
      </c>
      <c r="EH201" s="1">
        <v>22970</v>
      </c>
      <c r="EI201" s="1">
        <v>22984</v>
      </c>
      <c r="EJ201" s="1">
        <v>22991</v>
      </c>
      <c r="EK201" s="1">
        <v>22995</v>
      </c>
      <c r="EL201" s="1">
        <v>23011</v>
      </c>
      <c r="EM201" s="1">
        <v>23019</v>
      </c>
      <c r="EN201" s="1">
        <v>23026</v>
      </c>
      <c r="EO201" s="1">
        <v>23037</v>
      </c>
      <c r="EP201" s="1">
        <v>23049</v>
      </c>
      <c r="EQ201" s="1">
        <v>23001</v>
      </c>
      <c r="ER201" s="1">
        <v>23053</v>
      </c>
      <c r="ES201" s="1">
        <v>23056</v>
      </c>
      <c r="ET201" s="1">
        <v>23065</v>
      </c>
      <c r="EU201" s="1">
        <v>26112216</v>
      </c>
      <c r="EV201" s="1">
        <v>26112216</v>
      </c>
      <c r="EW201" s="1">
        <v>26112216</v>
      </c>
      <c r="EX201" s="1">
        <v>26112216</v>
      </c>
      <c r="EY201" s="1">
        <v>26112216</v>
      </c>
      <c r="EZ201" s="1">
        <v>26112216</v>
      </c>
      <c r="FA201" s="1">
        <v>26112216</v>
      </c>
      <c r="FB201" s="1">
        <v>26112216</v>
      </c>
      <c r="FC201" s="1">
        <v>26112216</v>
      </c>
      <c r="FD201" s="1">
        <v>26112216</v>
      </c>
      <c r="FE201" s="1">
        <v>26112216</v>
      </c>
      <c r="FF201" s="1">
        <v>26112216</v>
      </c>
      <c r="FG201" s="1">
        <v>26112216</v>
      </c>
      <c r="FH201" s="1">
        <v>26112216</v>
      </c>
      <c r="FI201" s="1">
        <v>26112216</v>
      </c>
      <c r="FJ201" s="1">
        <v>26112216</v>
      </c>
      <c r="FK201" s="1">
        <v>26112216</v>
      </c>
      <c r="FL201" s="1">
        <v>26112216</v>
      </c>
      <c r="FM201" s="1">
        <v>26112216</v>
      </c>
      <c r="FN201" s="1">
        <v>26112216</v>
      </c>
      <c r="FO201" s="1">
        <v>26112216</v>
      </c>
      <c r="FP201" s="1">
        <v>26112216</v>
      </c>
      <c r="FQ201" s="1">
        <v>26112216</v>
      </c>
      <c r="FR201" s="1">
        <v>26112216</v>
      </c>
      <c r="FS201" s="1">
        <v>26112216</v>
      </c>
      <c r="FT201" s="1">
        <v>26112216</v>
      </c>
      <c r="FU201" s="1">
        <v>26112216</v>
      </c>
      <c r="FV201" s="1">
        <v>26112216</v>
      </c>
      <c r="FW201" s="1">
        <v>26112216</v>
      </c>
      <c r="FX201" s="1">
        <v>26112216</v>
      </c>
      <c r="FY201" s="1">
        <v>26112216</v>
      </c>
      <c r="FZ201" s="1">
        <v>26112216</v>
      </c>
      <c r="GA201" s="1">
        <v>26112216</v>
      </c>
      <c r="GB201" s="1">
        <v>26112216</v>
      </c>
      <c r="GC201" s="1">
        <v>26112216</v>
      </c>
      <c r="GD201" s="1">
        <v>26112216</v>
      </c>
      <c r="GE201" s="1">
        <v>26112216</v>
      </c>
      <c r="GF201" s="1">
        <v>26112216</v>
      </c>
      <c r="GG201" s="1">
        <v>26112216</v>
      </c>
      <c r="GH201" s="1">
        <v>26112216</v>
      </c>
      <c r="GI201" s="1">
        <v>26112216</v>
      </c>
      <c r="GJ201" s="1">
        <v>26112216</v>
      </c>
      <c r="GK201" s="1">
        <v>26112216</v>
      </c>
      <c r="GL201" s="1">
        <v>26112216</v>
      </c>
      <c r="GM201" s="1">
        <v>26112216</v>
      </c>
      <c r="GN201" s="1">
        <v>26112216</v>
      </c>
      <c r="GO201" s="1">
        <v>26112216</v>
      </c>
      <c r="GP201" s="1">
        <v>26112216</v>
      </c>
      <c r="GQ201" s="1">
        <v>26112216</v>
      </c>
      <c r="GR201" s="1">
        <v>26112216</v>
      </c>
      <c r="GS201" s="1">
        <v>26112216</v>
      </c>
      <c r="GT201" s="1">
        <v>26112216</v>
      </c>
      <c r="GU201" s="1">
        <v>26112216</v>
      </c>
      <c r="GV201" s="1">
        <v>26112216</v>
      </c>
      <c r="GW201" s="1">
        <v>26112216</v>
      </c>
      <c r="GX201" s="1">
        <v>26112216</v>
      </c>
      <c r="GY201" s="1">
        <v>26112216</v>
      </c>
      <c r="GZ201" s="1">
        <v>26112216</v>
      </c>
      <c r="HA201" s="1">
        <v>26112216</v>
      </c>
      <c r="HB201" s="1">
        <v>26112216</v>
      </c>
      <c r="HC201" s="1">
        <v>26112216</v>
      </c>
      <c r="HD201" s="1">
        <v>26112216</v>
      </c>
      <c r="HE201" s="1">
        <v>26112216</v>
      </c>
      <c r="HF201" s="1">
        <v>26112216</v>
      </c>
      <c r="HG201" s="1">
        <v>26112216</v>
      </c>
      <c r="HH201" s="1">
        <v>26112216</v>
      </c>
      <c r="HI201" s="1">
        <v>26112216</v>
      </c>
      <c r="HJ201" s="1">
        <v>26112216</v>
      </c>
      <c r="HK201" s="1">
        <v>26112216</v>
      </c>
      <c r="HL201" s="1">
        <v>26112216</v>
      </c>
      <c r="HM201" s="1">
        <v>26112216</v>
      </c>
      <c r="HN201" s="1">
        <v>26112216</v>
      </c>
      <c r="HO201" s="1">
        <v>26112216</v>
      </c>
      <c r="HP201" s="1">
        <v>26112216</v>
      </c>
      <c r="HQ201" s="1">
        <v>26112216</v>
      </c>
      <c r="HR201" s="1">
        <v>26112216</v>
      </c>
      <c r="HS201" s="1">
        <v>26112216</v>
      </c>
      <c r="HT201" s="1">
        <v>26112216</v>
      </c>
      <c r="HU201" s="1">
        <v>26112216</v>
      </c>
      <c r="HV201" s="1">
        <v>26112216</v>
      </c>
      <c r="HW201" s="1">
        <v>26112216</v>
      </c>
      <c r="HX201" s="1">
        <v>26112216</v>
      </c>
      <c r="HY201" s="1">
        <v>26112216</v>
      </c>
      <c r="HZ201" s="1">
        <v>26112216</v>
      </c>
      <c r="IA201" s="1">
        <v>26112216</v>
      </c>
      <c r="IB201" s="1">
        <v>26112216</v>
      </c>
      <c r="IC201" s="1">
        <v>26112216</v>
      </c>
      <c r="ID201" s="1">
        <v>26112216</v>
      </c>
      <c r="IE201" s="1">
        <v>26112216</v>
      </c>
      <c r="IF201" s="1">
        <v>26112216</v>
      </c>
      <c r="IG201" s="1">
        <v>26112216</v>
      </c>
      <c r="IH201" s="1">
        <v>26112216</v>
      </c>
      <c r="II201" s="1">
        <v>26112216</v>
      </c>
      <c r="IJ201" s="1">
        <v>26112216</v>
      </c>
      <c r="IK201" s="1">
        <v>26112216</v>
      </c>
      <c r="IL201" s="1">
        <v>26112216</v>
      </c>
      <c r="IM201" s="1">
        <v>26112216</v>
      </c>
      <c r="IN201" s="1">
        <v>26112216</v>
      </c>
      <c r="IO201" s="1">
        <v>26112216</v>
      </c>
      <c r="IP201" s="1">
        <v>26112216</v>
      </c>
      <c r="IQ201" s="1">
        <v>26112216</v>
      </c>
      <c r="IR201" s="1">
        <v>26112216</v>
      </c>
      <c r="IS201" s="1">
        <v>26112216</v>
      </c>
      <c r="IT201" s="1">
        <v>26112216</v>
      </c>
      <c r="IU201" s="1">
        <v>26112216</v>
      </c>
      <c r="IV201" s="1">
        <v>26112216</v>
      </c>
      <c r="IW201" s="1">
        <v>26112216</v>
      </c>
      <c r="IX201" s="1">
        <v>26112216</v>
      </c>
      <c r="IY201" s="1">
        <v>26112216</v>
      </c>
      <c r="IZ201" s="1">
        <v>26112216</v>
      </c>
      <c r="JA201" s="1">
        <v>26112216</v>
      </c>
      <c r="JB201" s="1">
        <v>26112216</v>
      </c>
      <c r="JC201" s="1">
        <v>26112216</v>
      </c>
      <c r="JD201" s="1">
        <v>26112216</v>
      </c>
      <c r="JE201" s="1">
        <v>26112216</v>
      </c>
      <c r="JF201" s="1">
        <v>26112216</v>
      </c>
      <c r="JG201" s="1">
        <v>26112216</v>
      </c>
      <c r="JH201" s="1">
        <v>26112216</v>
      </c>
      <c r="JI201" s="1">
        <v>26112216</v>
      </c>
      <c r="JJ201" s="1">
        <v>26112216</v>
      </c>
      <c r="JK201" s="1">
        <v>26112216</v>
      </c>
      <c r="JL201" s="1">
        <v>26112216</v>
      </c>
      <c r="JM201" s="1">
        <v>26112216</v>
      </c>
      <c r="JN201" s="1">
        <v>26112216</v>
      </c>
      <c r="JO201" s="1">
        <v>26112216</v>
      </c>
      <c r="JP201" s="1">
        <v>26112216</v>
      </c>
      <c r="JQ201" s="1">
        <v>26112216</v>
      </c>
      <c r="JR201" s="1">
        <v>26112216</v>
      </c>
      <c r="JS201" s="1">
        <v>26112216</v>
      </c>
      <c r="JT201" s="1">
        <v>26112216</v>
      </c>
      <c r="JU201" s="1">
        <v>26112216</v>
      </c>
      <c r="JV201" s="1">
        <v>26112216</v>
      </c>
      <c r="JW201" s="1">
        <v>26112216</v>
      </c>
      <c r="JX201" s="1">
        <v>26112216</v>
      </c>
      <c r="JY201" s="1">
        <v>26112216</v>
      </c>
      <c r="JZ201" s="1">
        <v>26112216</v>
      </c>
      <c r="KA201" s="1">
        <v>26112216</v>
      </c>
      <c r="KB201" s="1">
        <v>26112216</v>
      </c>
      <c r="KC201" s="1">
        <v>26112216</v>
      </c>
      <c r="KD201" s="1">
        <v>26112216</v>
      </c>
      <c r="KE201" s="1">
        <v>26112216</v>
      </c>
      <c r="KF201" s="1">
        <v>26112216</v>
      </c>
      <c r="KG201" s="1">
        <v>26112216</v>
      </c>
      <c r="KH201" s="1">
        <v>26112216</v>
      </c>
      <c r="KI201" s="1">
        <v>26112216</v>
      </c>
      <c r="KJ201" s="1">
        <v>26112216</v>
      </c>
      <c r="KK201" s="1">
        <v>26112216</v>
      </c>
      <c r="KL201" s="1">
        <v>26112216</v>
      </c>
      <c r="KM201" s="1">
        <v>26112216</v>
      </c>
      <c r="KN201" s="1">
        <v>3425659</v>
      </c>
      <c r="KO201" s="1">
        <v>26112216</v>
      </c>
    </row>
    <row r="202" spans="1:301" x14ac:dyDescent="0.3">
      <c r="A202" s="11" t="s">
        <v>8222</v>
      </c>
      <c r="B202" s="1">
        <v>23151</v>
      </c>
      <c r="C202" s="1">
        <v>23152</v>
      </c>
      <c r="D202" s="1">
        <v>23153</v>
      </c>
      <c r="E202" s="1">
        <v>23154</v>
      </c>
      <c r="F202" s="1">
        <v>23155</v>
      </c>
      <c r="G202" s="1">
        <v>23156</v>
      </c>
      <c r="H202" s="1">
        <v>23203</v>
      </c>
      <c r="I202" s="1">
        <v>23114</v>
      </c>
      <c r="J202" s="1">
        <v>23115</v>
      </c>
      <c r="K202" s="1">
        <v>23116</v>
      </c>
      <c r="L202" s="1">
        <v>23117</v>
      </c>
      <c r="M202" s="1">
        <v>23120</v>
      </c>
      <c r="N202" s="1">
        <v>23121</v>
      </c>
      <c r="O202" s="1">
        <v>23122</v>
      </c>
      <c r="P202" s="1">
        <v>23123</v>
      </c>
      <c r="Q202" s="1">
        <v>23124</v>
      </c>
      <c r="R202" s="1">
        <v>23125</v>
      </c>
      <c r="S202" s="1">
        <v>23126</v>
      </c>
      <c r="T202" s="1">
        <v>23127</v>
      </c>
      <c r="U202" s="1">
        <v>23128</v>
      </c>
      <c r="V202" s="1">
        <v>23145</v>
      </c>
      <c r="W202" s="1">
        <v>23148</v>
      </c>
      <c r="X202" s="1">
        <v>23206</v>
      </c>
      <c r="Y202" s="1">
        <v>23207</v>
      </c>
      <c r="Z202" s="1">
        <v>23208</v>
      </c>
      <c r="AA202" s="1">
        <v>23209</v>
      </c>
      <c r="AB202" s="1">
        <v>23210</v>
      </c>
      <c r="AC202" s="1">
        <v>23211</v>
      </c>
      <c r="AD202" s="1">
        <v>23212</v>
      </c>
      <c r="AE202" s="1">
        <v>23101</v>
      </c>
      <c r="AF202" s="1">
        <v>23102</v>
      </c>
      <c r="AG202" s="1">
        <v>23103</v>
      </c>
      <c r="AH202" s="1">
        <v>23090</v>
      </c>
      <c r="AI202" s="1">
        <v>23091</v>
      </c>
      <c r="AJ202" s="1">
        <v>23092</v>
      </c>
      <c r="AK202" s="1">
        <v>23093</v>
      </c>
      <c r="AL202" s="1">
        <v>23094</v>
      </c>
      <c r="AM202" s="1">
        <v>23095</v>
      </c>
      <c r="AN202" s="1">
        <v>23096</v>
      </c>
      <c r="AO202" s="1">
        <v>23097</v>
      </c>
      <c r="AP202" s="1">
        <v>23134</v>
      </c>
      <c r="AQ202" s="1">
        <v>23135</v>
      </c>
      <c r="AR202" s="1">
        <v>23136</v>
      </c>
      <c r="AS202" s="1">
        <v>23137</v>
      </c>
      <c r="AT202" s="1">
        <v>23187</v>
      </c>
      <c r="AU202" s="1">
        <v>23188</v>
      </c>
      <c r="AV202" s="1">
        <v>23189</v>
      </c>
      <c r="AW202" s="1">
        <v>23190</v>
      </c>
      <c r="AX202" s="1">
        <v>23191</v>
      </c>
      <c r="AY202" s="1">
        <v>23192</v>
      </c>
      <c r="AZ202" s="1">
        <v>23193</v>
      </c>
      <c r="BA202" s="1">
        <v>23194</v>
      </c>
      <c r="BB202" s="1">
        <v>23195</v>
      </c>
      <c r="BC202" s="1">
        <v>23199</v>
      </c>
      <c r="BD202" s="1">
        <v>23200</v>
      </c>
      <c r="BE202" s="1">
        <v>23107</v>
      </c>
      <c r="BF202" s="1">
        <v>23108</v>
      </c>
      <c r="BG202" s="1">
        <v>23109</v>
      </c>
      <c r="BH202" s="1">
        <v>23110</v>
      </c>
      <c r="BI202" s="1">
        <v>23111</v>
      </c>
      <c r="BJ202" s="1">
        <v>23083</v>
      </c>
      <c r="BK202" s="1">
        <v>23084</v>
      </c>
      <c r="BL202" s="1">
        <v>23085</v>
      </c>
      <c r="BM202" s="1">
        <v>23086</v>
      </c>
      <c r="BN202" s="1">
        <v>23087</v>
      </c>
      <c r="BO202" s="1">
        <v>23066</v>
      </c>
      <c r="BP202" s="1">
        <v>23067</v>
      </c>
      <c r="BQ202" s="1">
        <v>23068</v>
      </c>
      <c r="BR202" s="1">
        <v>23069</v>
      </c>
      <c r="BS202" s="1">
        <v>23141</v>
      </c>
      <c r="BT202" s="1">
        <v>23161</v>
      </c>
      <c r="BU202" s="1">
        <v>23162</v>
      </c>
      <c r="BV202" s="1">
        <v>23163</v>
      </c>
      <c r="BW202" s="1">
        <v>23164</v>
      </c>
      <c r="BX202" s="1">
        <v>23165</v>
      </c>
      <c r="BY202" s="1">
        <v>23072</v>
      </c>
      <c r="BZ202" s="1">
        <v>23073</v>
      </c>
      <c r="CA202" s="1">
        <v>23076</v>
      </c>
      <c r="CB202" s="1">
        <v>23077</v>
      </c>
      <c r="CC202" s="1">
        <v>23078</v>
      </c>
      <c r="CD202" s="1">
        <v>23176</v>
      </c>
      <c r="CE202" s="1">
        <v>23177</v>
      </c>
      <c r="CF202" s="1">
        <v>23178</v>
      </c>
      <c r="CG202" s="1">
        <v>23179</v>
      </c>
      <c r="CH202" s="1">
        <v>23180</v>
      </c>
      <c r="CI202" s="1">
        <v>23181</v>
      </c>
      <c r="CJ202" s="1">
        <v>23182</v>
      </c>
      <c r="CK202" s="1">
        <v>23183</v>
      </c>
      <c r="CL202" s="1">
        <v>23184</v>
      </c>
      <c r="CM202" s="1">
        <v>23169</v>
      </c>
      <c r="CN202" s="1">
        <v>23170</v>
      </c>
      <c r="CO202" s="1">
        <v>23171</v>
      </c>
      <c r="CP202" s="1">
        <v>23104</v>
      </c>
      <c r="CQ202" s="1">
        <v>23142</v>
      </c>
      <c r="CR202" s="1">
        <v>23172</v>
      </c>
      <c r="CS202" s="1">
        <v>23157</v>
      </c>
      <c r="CT202" s="1">
        <v>23129</v>
      </c>
      <c r="CU202" s="1">
        <v>23130</v>
      </c>
      <c r="CV202" s="1">
        <v>23098</v>
      </c>
      <c r="CW202" s="1">
        <v>23196</v>
      </c>
      <c r="CX202" s="1">
        <v>23079</v>
      </c>
      <c r="CY202" s="1">
        <v>23080</v>
      </c>
      <c r="CZ202" s="1">
        <v>23158</v>
      </c>
      <c r="DA202" s="1">
        <v>23131</v>
      </c>
      <c r="DB202" s="1">
        <v>23138</v>
      </c>
      <c r="DC202" s="1">
        <v>23166</v>
      </c>
      <c r="DD202" s="1">
        <v>23173</v>
      </c>
      <c r="DE202" s="1">
        <v>23070</v>
      </c>
      <c r="DF202" s="1">
        <v>23074</v>
      </c>
      <c r="DG202" s="1">
        <v>23146</v>
      </c>
      <c r="DH202" s="1">
        <v>23081</v>
      </c>
      <c r="DI202" s="1">
        <v>23088</v>
      </c>
      <c r="DJ202" s="1">
        <v>23099</v>
      </c>
      <c r="DK202" s="1">
        <v>23105</v>
      </c>
      <c r="DL202" s="1">
        <v>23112</v>
      </c>
      <c r="DM202" s="1">
        <v>23118</v>
      </c>
      <c r="DN202" s="1">
        <v>23132</v>
      </c>
      <c r="DO202" s="1">
        <v>23139</v>
      </c>
      <c r="DP202" s="1">
        <v>23143</v>
      </c>
      <c r="DQ202" s="1">
        <v>23159</v>
      </c>
      <c r="DR202" s="1">
        <v>23167</v>
      </c>
      <c r="DS202" s="1">
        <v>23174</v>
      </c>
      <c r="DT202" s="1">
        <v>23185</v>
      </c>
      <c r="DU202" s="1">
        <v>23197</v>
      </c>
      <c r="DV202" s="1">
        <v>23149</v>
      </c>
      <c r="DW202" s="1">
        <v>23201</v>
      </c>
      <c r="DX202" s="1">
        <v>23204</v>
      </c>
      <c r="DY202" s="1">
        <v>23213</v>
      </c>
      <c r="DZ202" s="1">
        <v>23071</v>
      </c>
      <c r="EA202" s="1">
        <v>23075</v>
      </c>
      <c r="EB202" s="1">
        <v>23147</v>
      </c>
      <c r="EC202" s="1">
        <v>23082</v>
      </c>
      <c r="ED202" s="1">
        <v>23089</v>
      </c>
      <c r="EE202" s="1">
        <v>23100</v>
      </c>
      <c r="EF202" s="1">
        <v>23106</v>
      </c>
      <c r="EG202" s="1">
        <v>23113</v>
      </c>
      <c r="EH202" s="1">
        <v>23119</v>
      </c>
      <c r="EI202" s="1">
        <v>23133</v>
      </c>
      <c r="EJ202" s="1">
        <v>23140</v>
      </c>
      <c r="EK202" s="1">
        <v>23144</v>
      </c>
      <c r="EL202" s="1">
        <v>23160</v>
      </c>
      <c r="EM202" s="1">
        <v>23168</v>
      </c>
      <c r="EN202" s="1">
        <v>23175</v>
      </c>
      <c r="EO202" s="1">
        <v>23186</v>
      </c>
      <c r="EP202" s="1">
        <v>23198</v>
      </c>
      <c r="EQ202" s="1">
        <v>23150</v>
      </c>
      <c r="ER202" s="1">
        <v>23202</v>
      </c>
      <c r="ES202" s="1">
        <v>23205</v>
      </c>
      <c r="ET202" s="1">
        <v>23214</v>
      </c>
      <c r="EU202" s="1">
        <v>26112216</v>
      </c>
      <c r="EV202" s="1">
        <v>26112216</v>
      </c>
      <c r="EW202" s="1">
        <v>26112216</v>
      </c>
      <c r="EX202" s="1">
        <v>26112216</v>
      </c>
      <c r="EY202" s="1">
        <v>26112216</v>
      </c>
      <c r="EZ202" s="1">
        <v>26112216</v>
      </c>
      <c r="FA202" s="1">
        <v>26112216</v>
      </c>
      <c r="FB202" s="1">
        <v>26112216</v>
      </c>
      <c r="FC202" s="1">
        <v>26112216</v>
      </c>
      <c r="FD202" s="1">
        <v>26112216</v>
      </c>
      <c r="FE202" s="1">
        <v>26112216</v>
      </c>
      <c r="FF202" s="1">
        <v>26112216</v>
      </c>
      <c r="FG202" s="1">
        <v>26112216</v>
      </c>
      <c r="FH202" s="1">
        <v>26112216</v>
      </c>
      <c r="FI202" s="1">
        <v>26112216</v>
      </c>
      <c r="FJ202" s="1">
        <v>26112216</v>
      </c>
      <c r="FK202" s="1">
        <v>26112216</v>
      </c>
      <c r="FL202" s="1">
        <v>26112216</v>
      </c>
      <c r="FM202" s="1">
        <v>26112216</v>
      </c>
      <c r="FN202" s="1">
        <v>26112216</v>
      </c>
      <c r="FO202" s="1">
        <v>26112216</v>
      </c>
      <c r="FP202" s="1">
        <v>26112216</v>
      </c>
      <c r="FQ202" s="1">
        <v>26112216</v>
      </c>
      <c r="FR202" s="1">
        <v>26112216</v>
      </c>
      <c r="FS202" s="1">
        <v>26112216</v>
      </c>
      <c r="FT202" s="1">
        <v>26112216</v>
      </c>
      <c r="FU202" s="1">
        <v>26112216</v>
      </c>
      <c r="FV202" s="1">
        <v>26112216</v>
      </c>
      <c r="FW202" s="1">
        <v>26112216</v>
      </c>
      <c r="FX202" s="1">
        <v>26112216</v>
      </c>
      <c r="FY202" s="1">
        <v>26112216</v>
      </c>
      <c r="FZ202" s="1">
        <v>26112216</v>
      </c>
      <c r="GA202" s="1">
        <v>26112216</v>
      </c>
      <c r="GB202" s="1">
        <v>26112216</v>
      </c>
      <c r="GC202" s="1">
        <v>26112216</v>
      </c>
      <c r="GD202" s="1">
        <v>26112216</v>
      </c>
      <c r="GE202" s="1">
        <v>26112216</v>
      </c>
      <c r="GF202" s="1">
        <v>26112216</v>
      </c>
      <c r="GG202" s="1">
        <v>26112216</v>
      </c>
      <c r="GH202" s="1">
        <v>26112216</v>
      </c>
      <c r="GI202" s="1">
        <v>26112216</v>
      </c>
      <c r="GJ202" s="1">
        <v>26112216</v>
      </c>
      <c r="GK202" s="1">
        <v>26112216</v>
      </c>
      <c r="GL202" s="1">
        <v>26112216</v>
      </c>
      <c r="GM202" s="1">
        <v>26112216</v>
      </c>
      <c r="GN202" s="1">
        <v>26112216</v>
      </c>
      <c r="GO202" s="1">
        <v>26112216</v>
      </c>
      <c r="GP202" s="1">
        <v>26112216</v>
      </c>
      <c r="GQ202" s="1">
        <v>26112216</v>
      </c>
      <c r="GR202" s="1">
        <v>26112216</v>
      </c>
      <c r="GS202" s="1">
        <v>26112216</v>
      </c>
      <c r="GT202" s="1">
        <v>26112216</v>
      </c>
      <c r="GU202" s="1">
        <v>26112216</v>
      </c>
      <c r="GV202" s="1">
        <v>26112216</v>
      </c>
      <c r="GW202" s="1">
        <v>26112216</v>
      </c>
      <c r="GX202" s="1">
        <v>26112216</v>
      </c>
      <c r="GY202" s="1">
        <v>26112216</v>
      </c>
      <c r="GZ202" s="1">
        <v>26112216</v>
      </c>
      <c r="HA202" s="1">
        <v>26112216</v>
      </c>
      <c r="HB202" s="1">
        <v>26112216</v>
      </c>
      <c r="HC202" s="1">
        <v>26112216</v>
      </c>
      <c r="HD202" s="1">
        <v>26112216</v>
      </c>
      <c r="HE202" s="1">
        <v>26112216</v>
      </c>
      <c r="HF202" s="1">
        <v>26112216</v>
      </c>
      <c r="HG202" s="1">
        <v>26112216</v>
      </c>
      <c r="HH202" s="1">
        <v>26112216</v>
      </c>
      <c r="HI202" s="1">
        <v>26112216</v>
      </c>
      <c r="HJ202" s="1">
        <v>26112216</v>
      </c>
      <c r="HK202" s="1">
        <v>26112216</v>
      </c>
      <c r="HL202" s="1">
        <v>26112216</v>
      </c>
      <c r="HM202" s="1">
        <v>26112216</v>
      </c>
      <c r="HN202" s="1">
        <v>26112216</v>
      </c>
      <c r="HO202" s="1">
        <v>26112216</v>
      </c>
      <c r="HP202" s="1">
        <v>26112216</v>
      </c>
      <c r="HQ202" s="1">
        <v>26112216</v>
      </c>
      <c r="HR202" s="1">
        <v>26112216</v>
      </c>
      <c r="HS202" s="1">
        <v>26112216</v>
      </c>
      <c r="HT202" s="1">
        <v>26112216</v>
      </c>
      <c r="HU202" s="1">
        <v>26112216</v>
      </c>
      <c r="HV202" s="1">
        <v>26112216</v>
      </c>
      <c r="HW202" s="1">
        <v>26112216</v>
      </c>
      <c r="HX202" s="1">
        <v>26112216</v>
      </c>
      <c r="HY202" s="1">
        <v>26112216</v>
      </c>
      <c r="HZ202" s="1">
        <v>26112216</v>
      </c>
      <c r="IA202" s="1">
        <v>26112216</v>
      </c>
      <c r="IB202" s="1">
        <v>26112216</v>
      </c>
      <c r="IC202" s="1">
        <v>26112216</v>
      </c>
      <c r="ID202" s="1">
        <v>26112216</v>
      </c>
      <c r="IE202" s="1">
        <v>26112216</v>
      </c>
      <c r="IF202" s="1">
        <v>26112216</v>
      </c>
      <c r="IG202" s="1">
        <v>26112216</v>
      </c>
      <c r="IH202" s="1">
        <v>26112216</v>
      </c>
      <c r="II202" s="1">
        <v>26112216</v>
      </c>
      <c r="IJ202" s="1">
        <v>26112216</v>
      </c>
      <c r="IK202" s="1">
        <v>26112216</v>
      </c>
      <c r="IL202" s="1">
        <v>26112216</v>
      </c>
      <c r="IM202" s="1">
        <v>26112216</v>
      </c>
      <c r="IN202" s="1">
        <v>26112216</v>
      </c>
      <c r="IO202" s="1">
        <v>26112216</v>
      </c>
      <c r="IP202" s="1">
        <v>26112216</v>
      </c>
      <c r="IQ202" s="1">
        <v>26112216</v>
      </c>
      <c r="IR202" s="1">
        <v>26112216</v>
      </c>
      <c r="IS202" s="1">
        <v>26112216</v>
      </c>
      <c r="IT202" s="1">
        <v>26112216</v>
      </c>
      <c r="IU202" s="1">
        <v>26112216</v>
      </c>
      <c r="IV202" s="1">
        <v>26112216</v>
      </c>
      <c r="IW202" s="1">
        <v>26112216</v>
      </c>
      <c r="IX202" s="1">
        <v>26112216</v>
      </c>
      <c r="IY202" s="1">
        <v>26112216</v>
      </c>
      <c r="IZ202" s="1">
        <v>26112216</v>
      </c>
      <c r="JA202" s="1">
        <v>26112216</v>
      </c>
      <c r="JB202" s="1">
        <v>26112216</v>
      </c>
      <c r="JC202" s="1">
        <v>26112216</v>
      </c>
      <c r="JD202" s="1">
        <v>26112216</v>
      </c>
      <c r="JE202" s="1">
        <v>26112216</v>
      </c>
      <c r="JF202" s="1">
        <v>26112216</v>
      </c>
      <c r="JG202" s="1">
        <v>26112216</v>
      </c>
      <c r="JH202" s="1">
        <v>26112216</v>
      </c>
      <c r="JI202" s="1">
        <v>26112216</v>
      </c>
      <c r="JJ202" s="1">
        <v>26112216</v>
      </c>
      <c r="JK202" s="1">
        <v>26112216</v>
      </c>
      <c r="JL202" s="1">
        <v>26112216</v>
      </c>
      <c r="JM202" s="1">
        <v>26112216</v>
      </c>
      <c r="JN202" s="1">
        <v>26112216</v>
      </c>
      <c r="JO202" s="1">
        <v>26112216</v>
      </c>
      <c r="JP202" s="1">
        <v>26112216</v>
      </c>
      <c r="JQ202" s="1">
        <v>26112216</v>
      </c>
      <c r="JR202" s="1">
        <v>26112216</v>
      </c>
      <c r="JS202" s="1">
        <v>26112216</v>
      </c>
      <c r="JT202" s="1">
        <v>26112216</v>
      </c>
      <c r="JU202" s="1">
        <v>26112216</v>
      </c>
      <c r="JV202" s="1">
        <v>26112216</v>
      </c>
      <c r="JW202" s="1">
        <v>26112216</v>
      </c>
      <c r="JX202" s="1">
        <v>26112216</v>
      </c>
      <c r="JY202" s="1">
        <v>26112216</v>
      </c>
      <c r="JZ202" s="1">
        <v>26112216</v>
      </c>
      <c r="KA202" s="1">
        <v>26112216</v>
      </c>
      <c r="KB202" s="1">
        <v>26112216</v>
      </c>
      <c r="KC202" s="1">
        <v>26112216</v>
      </c>
      <c r="KD202" s="1">
        <v>26112216</v>
      </c>
      <c r="KE202" s="1">
        <v>26112216</v>
      </c>
      <c r="KF202" s="1">
        <v>26112216</v>
      </c>
      <c r="KG202" s="1">
        <v>26112216</v>
      </c>
      <c r="KH202" s="1">
        <v>26112216</v>
      </c>
      <c r="KI202" s="1">
        <v>26112216</v>
      </c>
      <c r="KJ202" s="1">
        <v>26112216</v>
      </c>
      <c r="KK202" s="1">
        <v>26112216</v>
      </c>
      <c r="KL202" s="1">
        <v>26112216</v>
      </c>
      <c r="KM202" s="1">
        <v>26112216</v>
      </c>
      <c r="KN202" s="1">
        <v>3447860</v>
      </c>
      <c r="KO202" s="1">
        <v>26112216</v>
      </c>
    </row>
    <row r="203" spans="1:301" x14ac:dyDescent="0.3">
      <c r="A203" s="11" t="s">
        <v>8223</v>
      </c>
      <c r="B203" s="1">
        <v>23300</v>
      </c>
      <c r="C203" s="1">
        <v>23301</v>
      </c>
      <c r="D203" s="1">
        <v>23302</v>
      </c>
      <c r="E203" s="1">
        <v>23303</v>
      </c>
      <c r="F203" s="1">
        <v>23304</v>
      </c>
      <c r="G203" s="1">
        <v>23305</v>
      </c>
      <c r="H203" s="1">
        <v>23352</v>
      </c>
      <c r="I203" s="1">
        <v>23263</v>
      </c>
      <c r="J203" s="1">
        <v>23264</v>
      </c>
      <c r="K203" s="1">
        <v>23265</v>
      </c>
      <c r="L203" s="1">
        <v>23266</v>
      </c>
      <c r="M203" s="1">
        <v>23269</v>
      </c>
      <c r="N203" s="1">
        <v>23270</v>
      </c>
      <c r="O203" s="1">
        <v>23271</v>
      </c>
      <c r="P203" s="1">
        <v>23272</v>
      </c>
      <c r="Q203" s="1">
        <v>23273</v>
      </c>
      <c r="R203" s="1">
        <v>23274</v>
      </c>
      <c r="S203" s="1">
        <v>23275</v>
      </c>
      <c r="T203" s="1">
        <v>23276</v>
      </c>
      <c r="U203" s="1">
        <v>23277</v>
      </c>
      <c r="V203" s="1">
        <v>23294</v>
      </c>
      <c r="W203" s="1">
        <v>23297</v>
      </c>
      <c r="X203" s="1">
        <v>23355</v>
      </c>
      <c r="Y203" s="1">
        <v>23356</v>
      </c>
      <c r="Z203" s="1">
        <v>23357</v>
      </c>
      <c r="AA203" s="1">
        <v>23358</v>
      </c>
      <c r="AB203" s="1">
        <v>23359</v>
      </c>
      <c r="AC203" s="1">
        <v>23360</v>
      </c>
      <c r="AD203" s="1">
        <v>23361</v>
      </c>
      <c r="AE203" s="1">
        <v>23250</v>
      </c>
      <c r="AF203" s="1">
        <v>23251</v>
      </c>
      <c r="AG203" s="1">
        <v>23252</v>
      </c>
      <c r="AH203" s="1">
        <v>23239</v>
      </c>
      <c r="AI203" s="1">
        <v>23240</v>
      </c>
      <c r="AJ203" s="1">
        <v>23241</v>
      </c>
      <c r="AK203" s="1">
        <v>23242</v>
      </c>
      <c r="AL203" s="1">
        <v>23243</v>
      </c>
      <c r="AM203" s="1">
        <v>23244</v>
      </c>
      <c r="AN203" s="1">
        <v>23245</v>
      </c>
      <c r="AO203" s="1">
        <v>23246</v>
      </c>
      <c r="AP203" s="1">
        <v>23283</v>
      </c>
      <c r="AQ203" s="1">
        <v>23284</v>
      </c>
      <c r="AR203" s="1">
        <v>23285</v>
      </c>
      <c r="AS203" s="1">
        <v>23286</v>
      </c>
      <c r="AT203" s="1">
        <v>23336</v>
      </c>
      <c r="AU203" s="1">
        <v>23337</v>
      </c>
      <c r="AV203" s="1">
        <v>23338</v>
      </c>
      <c r="AW203" s="1">
        <v>23339</v>
      </c>
      <c r="AX203" s="1">
        <v>23340</v>
      </c>
      <c r="AY203" s="1">
        <v>23341</v>
      </c>
      <c r="AZ203" s="1">
        <v>23342</v>
      </c>
      <c r="BA203" s="1">
        <v>23343</v>
      </c>
      <c r="BB203" s="1">
        <v>23344</v>
      </c>
      <c r="BC203" s="1">
        <v>23348</v>
      </c>
      <c r="BD203" s="1">
        <v>23349</v>
      </c>
      <c r="BE203" s="1">
        <v>23256</v>
      </c>
      <c r="BF203" s="1">
        <v>23257</v>
      </c>
      <c r="BG203" s="1">
        <v>23258</v>
      </c>
      <c r="BH203" s="1">
        <v>23259</v>
      </c>
      <c r="BI203" s="1">
        <v>23260</v>
      </c>
      <c r="BJ203" s="1">
        <v>23232</v>
      </c>
      <c r="BK203" s="1">
        <v>23233</v>
      </c>
      <c r="BL203" s="1">
        <v>23234</v>
      </c>
      <c r="BM203" s="1">
        <v>23235</v>
      </c>
      <c r="BN203" s="1">
        <v>23236</v>
      </c>
      <c r="BO203" s="1">
        <v>23215</v>
      </c>
      <c r="BP203" s="1">
        <v>23216</v>
      </c>
      <c r="BQ203" s="1">
        <v>23217</v>
      </c>
      <c r="BR203" s="1">
        <v>23218</v>
      </c>
      <c r="BS203" s="1">
        <v>23290</v>
      </c>
      <c r="BT203" s="1">
        <v>23310</v>
      </c>
      <c r="BU203" s="1">
        <v>23311</v>
      </c>
      <c r="BV203" s="1">
        <v>23312</v>
      </c>
      <c r="BW203" s="1">
        <v>23313</v>
      </c>
      <c r="BX203" s="1">
        <v>23314</v>
      </c>
      <c r="BY203" s="1">
        <v>23221</v>
      </c>
      <c r="BZ203" s="1">
        <v>23222</v>
      </c>
      <c r="CA203" s="1">
        <v>23225</v>
      </c>
      <c r="CB203" s="1">
        <v>23226</v>
      </c>
      <c r="CC203" s="1">
        <v>23227</v>
      </c>
      <c r="CD203" s="1">
        <v>23325</v>
      </c>
      <c r="CE203" s="1">
        <v>23326</v>
      </c>
      <c r="CF203" s="1">
        <v>23327</v>
      </c>
      <c r="CG203" s="1">
        <v>23328</v>
      </c>
      <c r="CH203" s="1">
        <v>23329</v>
      </c>
      <c r="CI203" s="1">
        <v>23330</v>
      </c>
      <c r="CJ203" s="1">
        <v>23331</v>
      </c>
      <c r="CK203" s="1">
        <v>23332</v>
      </c>
      <c r="CL203" s="1">
        <v>23333</v>
      </c>
      <c r="CM203" s="1">
        <v>23318</v>
      </c>
      <c r="CN203" s="1">
        <v>23319</v>
      </c>
      <c r="CO203" s="1">
        <v>23320</v>
      </c>
      <c r="CP203" s="1">
        <v>23253</v>
      </c>
      <c r="CQ203" s="1">
        <v>23291</v>
      </c>
      <c r="CR203" s="1">
        <v>23321</v>
      </c>
      <c r="CS203" s="1">
        <v>23306</v>
      </c>
      <c r="CT203" s="1">
        <v>23278</v>
      </c>
      <c r="CU203" s="1">
        <v>23279</v>
      </c>
      <c r="CV203" s="1">
        <v>23247</v>
      </c>
      <c r="CW203" s="1">
        <v>23345</v>
      </c>
      <c r="CX203" s="1">
        <v>23228</v>
      </c>
      <c r="CY203" s="1">
        <v>23229</v>
      </c>
      <c r="CZ203" s="1">
        <v>23307</v>
      </c>
      <c r="DA203" s="1">
        <v>23280</v>
      </c>
      <c r="DB203" s="1">
        <v>23287</v>
      </c>
      <c r="DC203" s="1">
        <v>23315</v>
      </c>
      <c r="DD203" s="1">
        <v>23322</v>
      </c>
      <c r="DE203" s="1">
        <v>23219</v>
      </c>
      <c r="DF203" s="1">
        <v>23223</v>
      </c>
      <c r="DG203" s="1">
        <v>23295</v>
      </c>
      <c r="DH203" s="1">
        <v>23230</v>
      </c>
      <c r="DI203" s="1">
        <v>23237</v>
      </c>
      <c r="DJ203" s="1">
        <v>23248</v>
      </c>
      <c r="DK203" s="1">
        <v>23254</v>
      </c>
      <c r="DL203" s="1">
        <v>23261</v>
      </c>
      <c r="DM203" s="1">
        <v>23267</v>
      </c>
      <c r="DN203" s="1">
        <v>23281</v>
      </c>
      <c r="DO203" s="1">
        <v>23288</v>
      </c>
      <c r="DP203" s="1">
        <v>23292</v>
      </c>
      <c r="DQ203" s="1">
        <v>23308</v>
      </c>
      <c r="DR203" s="1">
        <v>23316</v>
      </c>
      <c r="DS203" s="1">
        <v>23323</v>
      </c>
      <c r="DT203" s="1">
        <v>23334</v>
      </c>
      <c r="DU203" s="1">
        <v>23346</v>
      </c>
      <c r="DV203" s="1">
        <v>23298</v>
      </c>
      <c r="DW203" s="1">
        <v>23350</v>
      </c>
      <c r="DX203" s="1">
        <v>23353</v>
      </c>
      <c r="DY203" s="1">
        <v>23362</v>
      </c>
      <c r="DZ203" s="1">
        <v>23220</v>
      </c>
      <c r="EA203" s="1">
        <v>23224</v>
      </c>
      <c r="EB203" s="1">
        <v>23296</v>
      </c>
      <c r="EC203" s="1">
        <v>23231</v>
      </c>
      <c r="ED203" s="1">
        <v>23238</v>
      </c>
      <c r="EE203" s="1">
        <v>23249</v>
      </c>
      <c r="EF203" s="1">
        <v>23255</v>
      </c>
      <c r="EG203" s="1">
        <v>23262</v>
      </c>
      <c r="EH203" s="1">
        <v>23268</v>
      </c>
      <c r="EI203" s="1">
        <v>23282</v>
      </c>
      <c r="EJ203" s="1">
        <v>23289</v>
      </c>
      <c r="EK203" s="1">
        <v>23293</v>
      </c>
      <c r="EL203" s="1">
        <v>23309</v>
      </c>
      <c r="EM203" s="1">
        <v>23317</v>
      </c>
      <c r="EN203" s="1">
        <v>23324</v>
      </c>
      <c r="EO203" s="1">
        <v>23335</v>
      </c>
      <c r="EP203" s="1">
        <v>23347</v>
      </c>
      <c r="EQ203" s="1">
        <v>23299</v>
      </c>
      <c r="ER203" s="1">
        <v>23351</v>
      </c>
      <c r="ES203" s="1">
        <v>23354</v>
      </c>
      <c r="ET203" s="1">
        <v>23363</v>
      </c>
      <c r="EU203" s="1">
        <v>26112216</v>
      </c>
      <c r="EV203" s="1">
        <v>26112216</v>
      </c>
      <c r="EW203" s="1">
        <v>26112216</v>
      </c>
      <c r="EX203" s="1">
        <v>26112216</v>
      </c>
      <c r="EY203" s="1">
        <v>26112216</v>
      </c>
      <c r="EZ203" s="1">
        <v>26112216</v>
      </c>
      <c r="FA203" s="1">
        <v>26112216</v>
      </c>
      <c r="FB203" s="1">
        <v>26112216</v>
      </c>
      <c r="FC203" s="1">
        <v>26112216</v>
      </c>
      <c r="FD203" s="1">
        <v>26112216</v>
      </c>
      <c r="FE203" s="1">
        <v>26112216</v>
      </c>
      <c r="FF203" s="1">
        <v>26112216</v>
      </c>
      <c r="FG203" s="1">
        <v>26112216</v>
      </c>
      <c r="FH203" s="1">
        <v>26112216</v>
      </c>
      <c r="FI203" s="1">
        <v>26112216</v>
      </c>
      <c r="FJ203" s="1">
        <v>26112216</v>
      </c>
      <c r="FK203" s="1">
        <v>26112216</v>
      </c>
      <c r="FL203" s="1">
        <v>26112216</v>
      </c>
      <c r="FM203" s="1">
        <v>26112216</v>
      </c>
      <c r="FN203" s="1">
        <v>26112216</v>
      </c>
      <c r="FO203" s="1">
        <v>26112216</v>
      </c>
      <c r="FP203" s="1">
        <v>26112216</v>
      </c>
      <c r="FQ203" s="1">
        <v>26112216</v>
      </c>
      <c r="FR203" s="1">
        <v>26112216</v>
      </c>
      <c r="FS203" s="1">
        <v>26112216</v>
      </c>
      <c r="FT203" s="1">
        <v>26112216</v>
      </c>
      <c r="FU203" s="1">
        <v>26112216</v>
      </c>
      <c r="FV203" s="1">
        <v>26112216</v>
      </c>
      <c r="FW203" s="1">
        <v>26112216</v>
      </c>
      <c r="FX203" s="1">
        <v>26112216</v>
      </c>
      <c r="FY203" s="1">
        <v>26112216</v>
      </c>
      <c r="FZ203" s="1">
        <v>26112216</v>
      </c>
      <c r="GA203" s="1">
        <v>26112216</v>
      </c>
      <c r="GB203" s="1">
        <v>26112216</v>
      </c>
      <c r="GC203" s="1">
        <v>26112216</v>
      </c>
      <c r="GD203" s="1">
        <v>26112216</v>
      </c>
      <c r="GE203" s="1">
        <v>26112216</v>
      </c>
      <c r="GF203" s="1">
        <v>26112216</v>
      </c>
      <c r="GG203" s="1">
        <v>26112216</v>
      </c>
      <c r="GH203" s="1">
        <v>26112216</v>
      </c>
      <c r="GI203" s="1">
        <v>26112216</v>
      </c>
      <c r="GJ203" s="1">
        <v>26112216</v>
      </c>
      <c r="GK203" s="1">
        <v>26112216</v>
      </c>
      <c r="GL203" s="1">
        <v>26112216</v>
      </c>
      <c r="GM203" s="1">
        <v>26112216</v>
      </c>
      <c r="GN203" s="1">
        <v>26112216</v>
      </c>
      <c r="GO203" s="1">
        <v>26112216</v>
      </c>
      <c r="GP203" s="1">
        <v>26112216</v>
      </c>
      <c r="GQ203" s="1">
        <v>26112216</v>
      </c>
      <c r="GR203" s="1">
        <v>26112216</v>
      </c>
      <c r="GS203" s="1">
        <v>26112216</v>
      </c>
      <c r="GT203" s="1">
        <v>26112216</v>
      </c>
      <c r="GU203" s="1">
        <v>26112216</v>
      </c>
      <c r="GV203" s="1">
        <v>26112216</v>
      </c>
      <c r="GW203" s="1">
        <v>26112216</v>
      </c>
      <c r="GX203" s="1">
        <v>26112216</v>
      </c>
      <c r="GY203" s="1">
        <v>26112216</v>
      </c>
      <c r="GZ203" s="1">
        <v>26112216</v>
      </c>
      <c r="HA203" s="1">
        <v>26112216</v>
      </c>
      <c r="HB203" s="1">
        <v>26112216</v>
      </c>
      <c r="HC203" s="1">
        <v>26112216</v>
      </c>
      <c r="HD203" s="1">
        <v>26112216</v>
      </c>
      <c r="HE203" s="1">
        <v>26112216</v>
      </c>
      <c r="HF203" s="1">
        <v>26112216</v>
      </c>
      <c r="HG203" s="1">
        <v>26112216</v>
      </c>
      <c r="HH203" s="1">
        <v>26112216</v>
      </c>
      <c r="HI203" s="1">
        <v>26112216</v>
      </c>
      <c r="HJ203" s="1">
        <v>26112216</v>
      </c>
      <c r="HK203" s="1">
        <v>26112216</v>
      </c>
      <c r="HL203" s="1">
        <v>26112216</v>
      </c>
      <c r="HM203" s="1">
        <v>26112216</v>
      </c>
      <c r="HN203" s="1">
        <v>26112216</v>
      </c>
      <c r="HO203" s="1">
        <v>26112216</v>
      </c>
      <c r="HP203" s="1">
        <v>26112216</v>
      </c>
      <c r="HQ203" s="1">
        <v>26112216</v>
      </c>
      <c r="HR203" s="1">
        <v>26112216</v>
      </c>
      <c r="HS203" s="1">
        <v>26112216</v>
      </c>
      <c r="HT203" s="1">
        <v>26112216</v>
      </c>
      <c r="HU203" s="1">
        <v>26112216</v>
      </c>
      <c r="HV203" s="1">
        <v>26112216</v>
      </c>
      <c r="HW203" s="1">
        <v>26112216</v>
      </c>
      <c r="HX203" s="1">
        <v>26112216</v>
      </c>
      <c r="HY203" s="1">
        <v>26112216</v>
      </c>
      <c r="HZ203" s="1">
        <v>26112216</v>
      </c>
      <c r="IA203" s="1">
        <v>26112216</v>
      </c>
      <c r="IB203" s="1">
        <v>26112216</v>
      </c>
      <c r="IC203" s="1">
        <v>26112216</v>
      </c>
      <c r="ID203" s="1">
        <v>26112216</v>
      </c>
      <c r="IE203" s="1">
        <v>26112216</v>
      </c>
      <c r="IF203" s="1">
        <v>26112216</v>
      </c>
      <c r="IG203" s="1">
        <v>26112216</v>
      </c>
      <c r="IH203" s="1">
        <v>26112216</v>
      </c>
      <c r="II203" s="1">
        <v>26112216</v>
      </c>
      <c r="IJ203" s="1">
        <v>26112216</v>
      </c>
      <c r="IK203" s="1">
        <v>26112216</v>
      </c>
      <c r="IL203" s="1">
        <v>26112216</v>
      </c>
      <c r="IM203" s="1">
        <v>26112216</v>
      </c>
      <c r="IN203" s="1">
        <v>26112216</v>
      </c>
      <c r="IO203" s="1">
        <v>26112216</v>
      </c>
      <c r="IP203" s="1">
        <v>26112216</v>
      </c>
      <c r="IQ203" s="1">
        <v>26112216</v>
      </c>
      <c r="IR203" s="1">
        <v>26112216</v>
      </c>
      <c r="IS203" s="1">
        <v>26112216</v>
      </c>
      <c r="IT203" s="1">
        <v>26112216</v>
      </c>
      <c r="IU203" s="1">
        <v>26112216</v>
      </c>
      <c r="IV203" s="1">
        <v>26112216</v>
      </c>
      <c r="IW203" s="1">
        <v>26112216</v>
      </c>
      <c r="IX203" s="1">
        <v>26112216</v>
      </c>
      <c r="IY203" s="1">
        <v>26112216</v>
      </c>
      <c r="IZ203" s="1">
        <v>26112216</v>
      </c>
      <c r="JA203" s="1">
        <v>26112216</v>
      </c>
      <c r="JB203" s="1">
        <v>26112216</v>
      </c>
      <c r="JC203" s="1">
        <v>26112216</v>
      </c>
      <c r="JD203" s="1">
        <v>26112216</v>
      </c>
      <c r="JE203" s="1">
        <v>26112216</v>
      </c>
      <c r="JF203" s="1">
        <v>26112216</v>
      </c>
      <c r="JG203" s="1">
        <v>26112216</v>
      </c>
      <c r="JH203" s="1">
        <v>26112216</v>
      </c>
      <c r="JI203" s="1">
        <v>26112216</v>
      </c>
      <c r="JJ203" s="1">
        <v>26112216</v>
      </c>
      <c r="JK203" s="1">
        <v>26112216</v>
      </c>
      <c r="JL203" s="1">
        <v>26112216</v>
      </c>
      <c r="JM203" s="1">
        <v>26112216</v>
      </c>
      <c r="JN203" s="1">
        <v>26112216</v>
      </c>
      <c r="JO203" s="1">
        <v>26112216</v>
      </c>
      <c r="JP203" s="1">
        <v>26112216</v>
      </c>
      <c r="JQ203" s="1">
        <v>26112216</v>
      </c>
      <c r="JR203" s="1">
        <v>26112216</v>
      </c>
      <c r="JS203" s="1">
        <v>26112216</v>
      </c>
      <c r="JT203" s="1">
        <v>26112216</v>
      </c>
      <c r="JU203" s="1">
        <v>26112216</v>
      </c>
      <c r="JV203" s="1">
        <v>26112216</v>
      </c>
      <c r="JW203" s="1">
        <v>26112216</v>
      </c>
      <c r="JX203" s="1">
        <v>26112216</v>
      </c>
      <c r="JY203" s="1">
        <v>26112216</v>
      </c>
      <c r="JZ203" s="1">
        <v>26112216</v>
      </c>
      <c r="KA203" s="1">
        <v>26112216</v>
      </c>
      <c r="KB203" s="1">
        <v>26112216</v>
      </c>
      <c r="KC203" s="1">
        <v>26112216</v>
      </c>
      <c r="KD203" s="1">
        <v>26112216</v>
      </c>
      <c r="KE203" s="1">
        <v>26112216</v>
      </c>
      <c r="KF203" s="1">
        <v>26112216</v>
      </c>
      <c r="KG203" s="1">
        <v>26112216</v>
      </c>
      <c r="KH203" s="1">
        <v>26112216</v>
      </c>
      <c r="KI203" s="1">
        <v>26112216</v>
      </c>
      <c r="KJ203" s="1">
        <v>26112216</v>
      </c>
      <c r="KK203" s="1">
        <v>26112216</v>
      </c>
      <c r="KL203" s="1">
        <v>26112216</v>
      </c>
      <c r="KM203" s="1">
        <v>26112216</v>
      </c>
      <c r="KN203" s="1">
        <v>3470061</v>
      </c>
      <c r="KO203" s="1">
        <v>26112216</v>
      </c>
    </row>
    <row r="204" spans="1:301" x14ac:dyDescent="0.3">
      <c r="A204" s="11" t="s">
        <v>8224</v>
      </c>
      <c r="B204" s="1">
        <v>23449</v>
      </c>
      <c r="C204" s="1">
        <v>23450</v>
      </c>
      <c r="D204" s="1">
        <v>23451</v>
      </c>
      <c r="E204" s="1">
        <v>23452</v>
      </c>
      <c r="F204" s="1">
        <v>23453</v>
      </c>
      <c r="G204" s="1">
        <v>23454</v>
      </c>
      <c r="H204" s="1">
        <v>23501</v>
      </c>
      <c r="I204" s="1">
        <v>23412</v>
      </c>
      <c r="J204" s="1">
        <v>23413</v>
      </c>
      <c r="K204" s="1">
        <v>23414</v>
      </c>
      <c r="L204" s="1">
        <v>23415</v>
      </c>
      <c r="M204" s="1">
        <v>23418</v>
      </c>
      <c r="N204" s="1">
        <v>23419</v>
      </c>
      <c r="O204" s="1">
        <v>23420</v>
      </c>
      <c r="P204" s="1">
        <v>23421</v>
      </c>
      <c r="Q204" s="1">
        <v>23422</v>
      </c>
      <c r="R204" s="1">
        <v>23423</v>
      </c>
      <c r="S204" s="1">
        <v>23424</v>
      </c>
      <c r="T204" s="1">
        <v>23425</v>
      </c>
      <c r="U204" s="1">
        <v>23426</v>
      </c>
      <c r="V204" s="1">
        <v>23443</v>
      </c>
      <c r="W204" s="1">
        <v>23446</v>
      </c>
      <c r="X204" s="1">
        <v>23504</v>
      </c>
      <c r="Y204" s="1">
        <v>23505</v>
      </c>
      <c r="Z204" s="1">
        <v>23506</v>
      </c>
      <c r="AA204" s="1">
        <v>23507</v>
      </c>
      <c r="AB204" s="1">
        <v>23508</v>
      </c>
      <c r="AC204" s="1">
        <v>23509</v>
      </c>
      <c r="AD204" s="1">
        <v>23510</v>
      </c>
      <c r="AE204" s="1">
        <v>23399</v>
      </c>
      <c r="AF204" s="1">
        <v>23400</v>
      </c>
      <c r="AG204" s="1">
        <v>23401</v>
      </c>
      <c r="AH204" s="1">
        <v>23388</v>
      </c>
      <c r="AI204" s="1">
        <v>23389</v>
      </c>
      <c r="AJ204" s="1">
        <v>23390</v>
      </c>
      <c r="AK204" s="1">
        <v>23391</v>
      </c>
      <c r="AL204" s="1">
        <v>23392</v>
      </c>
      <c r="AM204" s="1">
        <v>23393</v>
      </c>
      <c r="AN204" s="1">
        <v>23394</v>
      </c>
      <c r="AO204" s="1">
        <v>23395</v>
      </c>
      <c r="AP204" s="1">
        <v>23432</v>
      </c>
      <c r="AQ204" s="1">
        <v>23433</v>
      </c>
      <c r="AR204" s="1">
        <v>23434</v>
      </c>
      <c r="AS204" s="1">
        <v>23435</v>
      </c>
      <c r="AT204" s="1">
        <v>23485</v>
      </c>
      <c r="AU204" s="1">
        <v>23486</v>
      </c>
      <c r="AV204" s="1">
        <v>23487</v>
      </c>
      <c r="AW204" s="1">
        <v>23488</v>
      </c>
      <c r="AX204" s="1">
        <v>23489</v>
      </c>
      <c r="AY204" s="1">
        <v>23490</v>
      </c>
      <c r="AZ204" s="1">
        <v>23491</v>
      </c>
      <c r="BA204" s="1">
        <v>23492</v>
      </c>
      <c r="BB204" s="1">
        <v>23493</v>
      </c>
      <c r="BC204" s="1">
        <v>23497</v>
      </c>
      <c r="BD204" s="1">
        <v>23498</v>
      </c>
      <c r="BE204" s="1">
        <v>23405</v>
      </c>
      <c r="BF204" s="1">
        <v>23406</v>
      </c>
      <c r="BG204" s="1">
        <v>23407</v>
      </c>
      <c r="BH204" s="1">
        <v>23408</v>
      </c>
      <c r="BI204" s="1">
        <v>23409</v>
      </c>
      <c r="BJ204" s="1">
        <v>23381</v>
      </c>
      <c r="BK204" s="1">
        <v>23382</v>
      </c>
      <c r="BL204" s="1">
        <v>23383</v>
      </c>
      <c r="BM204" s="1">
        <v>23384</v>
      </c>
      <c r="BN204" s="1">
        <v>23385</v>
      </c>
      <c r="BO204" s="1">
        <v>23364</v>
      </c>
      <c r="BP204" s="1">
        <v>23365</v>
      </c>
      <c r="BQ204" s="1">
        <v>23366</v>
      </c>
      <c r="BR204" s="1">
        <v>23367</v>
      </c>
      <c r="BS204" s="1">
        <v>23439</v>
      </c>
      <c r="BT204" s="1">
        <v>23459</v>
      </c>
      <c r="BU204" s="1">
        <v>23460</v>
      </c>
      <c r="BV204" s="1">
        <v>23461</v>
      </c>
      <c r="BW204" s="1">
        <v>23462</v>
      </c>
      <c r="BX204" s="1">
        <v>23463</v>
      </c>
      <c r="BY204" s="1">
        <v>23370</v>
      </c>
      <c r="BZ204" s="1">
        <v>23371</v>
      </c>
      <c r="CA204" s="1">
        <v>23374</v>
      </c>
      <c r="CB204" s="1">
        <v>23375</v>
      </c>
      <c r="CC204" s="1">
        <v>23376</v>
      </c>
      <c r="CD204" s="1">
        <v>23474</v>
      </c>
      <c r="CE204" s="1">
        <v>23475</v>
      </c>
      <c r="CF204" s="1">
        <v>23476</v>
      </c>
      <c r="CG204" s="1">
        <v>23477</v>
      </c>
      <c r="CH204" s="1">
        <v>23478</v>
      </c>
      <c r="CI204" s="1">
        <v>23479</v>
      </c>
      <c r="CJ204" s="1">
        <v>23480</v>
      </c>
      <c r="CK204" s="1">
        <v>23481</v>
      </c>
      <c r="CL204" s="1">
        <v>23482</v>
      </c>
      <c r="CM204" s="1">
        <v>23467</v>
      </c>
      <c r="CN204" s="1">
        <v>23468</v>
      </c>
      <c r="CO204" s="1">
        <v>23469</v>
      </c>
      <c r="CP204" s="1">
        <v>23402</v>
      </c>
      <c r="CQ204" s="1">
        <v>23440</v>
      </c>
      <c r="CR204" s="1">
        <v>23470</v>
      </c>
      <c r="CS204" s="1">
        <v>23455</v>
      </c>
      <c r="CT204" s="1">
        <v>23427</v>
      </c>
      <c r="CU204" s="1">
        <v>23428</v>
      </c>
      <c r="CV204" s="1">
        <v>23396</v>
      </c>
      <c r="CW204" s="1">
        <v>23494</v>
      </c>
      <c r="CX204" s="1">
        <v>23377</v>
      </c>
      <c r="CY204" s="1">
        <v>23378</v>
      </c>
      <c r="CZ204" s="1">
        <v>23456</v>
      </c>
      <c r="DA204" s="1">
        <v>23429</v>
      </c>
      <c r="DB204" s="1">
        <v>23436</v>
      </c>
      <c r="DC204" s="1">
        <v>23464</v>
      </c>
      <c r="DD204" s="1">
        <v>23471</v>
      </c>
      <c r="DE204" s="1">
        <v>23368</v>
      </c>
      <c r="DF204" s="1">
        <v>23372</v>
      </c>
      <c r="DG204" s="1">
        <v>23444</v>
      </c>
      <c r="DH204" s="1">
        <v>23379</v>
      </c>
      <c r="DI204" s="1">
        <v>23386</v>
      </c>
      <c r="DJ204" s="1">
        <v>23397</v>
      </c>
      <c r="DK204" s="1">
        <v>23403</v>
      </c>
      <c r="DL204" s="1">
        <v>23410</v>
      </c>
      <c r="DM204" s="1">
        <v>23416</v>
      </c>
      <c r="DN204" s="1">
        <v>23430</v>
      </c>
      <c r="DO204" s="1">
        <v>23437</v>
      </c>
      <c r="DP204" s="1">
        <v>23441</v>
      </c>
      <c r="DQ204" s="1">
        <v>23457</v>
      </c>
      <c r="DR204" s="1">
        <v>23465</v>
      </c>
      <c r="DS204" s="1">
        <v>23472</v>
      </c>
      <c r="DT204" s="1">
        <v>23483</v>
      </c>
      <c r="DU204" s="1">
        <v>23495</v>
      </c>
      <c r="DV204" s="1">
        <v>23447</v>
      </c>
      <c r="DW204" s="1">
        <v>23499</v>
      </c>
      <c r="DX204" s="1">
        <v>23502</v>
      </c>
      <c r="DY204" s="1">
        <v>23511</v>
      </c>
      <c r="DZ204" s="1">
        <v>23369</v>
      </c>
      <c r="EA204" s="1">
        <v>23373</v>
      </c>
      <c r="EB204" s="1">
        <v>23445</v>
      </c>
      <c r="EC204" s="1">
        <v>23380</v>
      </c>
      <c r="ED204" s="1">
        <v>23387</v>
      </c>
      <c r="EE204" s="1">
        <v>23398</v>
      </c>
      <c r="EF204" s="1">
        <v>23404</v>
      </c>
      <c r="EG204" s="1">
        <v>23411</v>
      </c>
      <c r="EH204" s="1">
        <v>23417</v>
      </c>
      <c r="EI204" s="1">
        <v>23431</v>
      </c>
      <c r="EJ204" s="1">
        <v>23438</v>
      </c>
      <c r="EK204" s="1">
        <v>23442</v>
      </c>
      <c r="EL204" s="1">
        <v>23458</v>
      </c>
      <c r="EM204" s="1">
        <v>23466</v>
      </c>
      <c r="EN204" s="1">
        <v>23473</v>
      </c>
      <c r="EO204" s="1">
        <v>23484</v>
      </c>
      <c r="EP204" s="1">
        <v>23496</v>
      </c>
      <c r="EQ204" s="1">
        <v>23448</v>
      </c>
      <c r="ER204" s="1">
        <v>23500</v>
      </c>
      <c r="ES204" s="1">
        <v>23503</v>
      </c>
      <c r="ET204" s="1">
        <v>23512</v>
      </c>
      <c r="EU204" s="1">
        <v>26112216</v>
      </c>
      <c r="EV204" s="1">
        <v>26112216</v>
      </c>
      <c r="EW204" s="1">
        <v>26112216</v>
      </c>
      <c r="EX204" s="1">
        <v>26112216</v>
      </c>
      <c r="EY204" s="1">
        <v>26112216</v>
      </c>
      <c r="EZ204" s="1">
        <v>26112216</v>
      </c>
      <c r="FA204" s="1">
        <v>26112216</v>
      </c>
      <c r="FB204" s="1">
        <v>26112216</v>
      </c>
      <c r="FC204" s="1">
        <v>26112216</v>
      </c>
      <c r="FD204" s="1">
        <v>26112216</v>
      </c>
      <c r="FE204" s="1">
        <v>26112216</v>
      </c>
      <c r="FF204" s="1">
        <v>26112216</v>
      </c>
      <c r="FG204" s="1">
        <v>26112216</v>
      </c>
      <c r="FH204" s="1">
        <v>26112216</v>
      </c>
      <c r="FI204" s="1">
        <v>26112216</v>
      </c>
      <c r="FJ204" s="1">
        <v>26112216</v>
      </c>
      <c r="FK204" s="1">
        <v>26112216</v>
      </c>
      <c r="FL204" s="1">
        <v>26112216</v>
      </c>
      <c r="FM204" s="1">
        <v>26112216</v>
      </c>
      <c r="FN204" s="1">
        <v>26112216</v>
      </c>
      <c r="FO204" s="1">
        <v>26112216</v>
      </c>
      <c r="FP204" s="1">
        <v>26112216</v>
      </c>
      <c r="FQ204" s="1">
        <v>26112216</v>
      </c>
      <c r="FR204" s="1">
        <v>26112216</v>
      </c>
      <c r="FS204" s="1">
        <v>26112216</v>
      </c>
      <c r="FT204" s="1">
        <v>26112216</v>
      </c>
      <c r="FU204" s="1">
        <v>26112216</v>
      </c>
      <c r="FV204" s="1">
        <v>26112216</v>
      </c>
      <c r="FW204" s="1">
        <v>26112216</v>
      </c>
      <c r="FX204" s="1">
        <v>26112216</v>
      </c>
      <c r="FY204" s="1">
        <v>26112216</v>
      </c>
      <c r="FZ204" s="1">
        <v>26112216</v>
      </c>
      <c r="GA204" s="1">
        <v>26112216</v>
      </c>
      <c r="GB204" s="1">
        <v>26112216</v>
      </c>
      <c r="GC204" s="1">
        <v>26112216</v>
      </c>
      <c r="GD204" s="1">
        <v>26112216</v>
      </c>
      <c r="GE204" s="1">
        <v>26112216</v>
      </c>
      <c r="GF204" s="1">
        <v>26112216</v>
      </c>
      <c r="GG204" s="1">
        <v>26112216</v>
      </c>
      <c r="GH204" s="1">
        <v>26112216</v>
      </c>
      <c r="GI204" s="1">
        <v>26112216</v>
      </c>
      <c r="GJ204" s="1">
        <v>26112216</v>
      </c>
      <c r="GK204" s="1">
        <v>26112216</v>
      </c>
      <c r="GL204" s="1">
        <v>26112216</v>
      </c>
      <c r="GM204" s="1">
        <v>26112216</v>
      </c>
      <c r="GN204" s="1">
        <v>26112216</v>
      </c>
      <c r="GO204" s="1">
        <v>26112216</v>
      </c>
      <c r="GP204" s="1">
        <v>26112216</v>
      </c>
      <c r="GQ204" s="1">
        <v>26112216</v>
      </c>
      <c r="GR204" s="1">
        <v>26112216</v>
      </c>
      <c r="GS204" s="1">
        <v>26112216</v>
      </c>
      <c r="GT204" s="1">
        <v>26112216</v>
      </c>
      <c r="GU204" s="1">
        <v>26112216</v>
      </c>
      <c r="GV204" s="1">
        <v>26112216</v>
      </c>
      <c r="GW204" s="1">
        <v>26112216</v>
      </c>
      <c r="GX204" s="1">
        <v>26112216</v>
      </c>
      <c r="GY204" s="1">
        <v>26112216</v>
      </c>
      <c r="GZ204" s="1">
        <v>26112216</v>
      </c>
      <c r="HA204" s="1">
        <v>26112216</v>
      </c>
      <c r="HB204" s="1">
        <v>26112216</v>
      </c>
      <c r="HC204" s="1">
        <v>26112216</v>
      </c>
      <c r="HD204" s="1">
        <v>26112216</v>
      </c>
      <c r="HE204" s="1">
        <v>26112216</v>
      </c>
      <c r="HF204" s="1">
        <v>26112216</v>
      </c>
      <c r="HG204" s="1">
        <v>26112216</v>
      </c>
      <c r="HH204" s="1">
        <v>26112216</v>
      </c>
      <c r="HI204" s="1">
        <v>26112216</v>
      </c>
      <c r="HJ204" s="1">
        <v>26112216</v>
      </c>
      <c r="HK204" s="1">
        <v>26112216</v>
      </c>
      <c r="HL204" s="1">
        <v>26112216</v>
      </c>
      <c r="HM204" s="1">
        <v>26112216</v>
      </c>
      <c r="HN204" s="1">
        <v>26112216</v>
      </c>
      <c r="HO204" s="1">
        <v>26112216</v>
      </c>
      <c r="HP204" s="1">
        <v>26112216</v>
      </c>
      <c r="HQ204" s="1">
        <v>26112216</v>
      </c>
      <c r="HR204" s="1">
        <v>26112216</v>
      </c>
      <c r="HS204" s="1">
        <v>26112216</v>
      </c>
      <c r="HT204" s="1">
        <v>26112216</v>
      </c>
      <c r="HU204" s="1">
        <v>26112216</v>
      </c>
      <c r="HV204" s="1">
        <v>26112216</v>
      </c>
      <c r="HW204" s="1">
        <v>26112216</v>
      </c>
      <c r="HX204" s="1">
        <v>26112216</v>
      </c>
      <c r="HY204" s="1">
        <v>26112216</v>
      </c>
      <c r="HZ204" s="1">
        <v>26112216</v>
      </c>
      <c r="IA204" s="1">
        <v>26112216</v>
      </c>
      <c r="IB204" s="1">
        <v>26112216</v>
      </c>
      <c r="IC204" s="1">
        <v>26112216</v>
      </c>
      <c r="ID204" s="1">
        <v>26112216</v>
      </c>
      <c r="IE204" s="1">
        <v>26112216</v>
      </c>
      <c r="IF204" s="1">
        <v>26112216</v>
      </c>
      <c r="IG204" s="1">
        <v>26112216</v>
      </c>
      <c r="IH204" s="1">
        <v>26112216</v>
      </c>
      <c r="II204" s="1">
        <v>26112216</v>
      </c>
      <c r="IJ204" s="1">
        <v>26112216</v>
      </c>
      <c r="IK204" s="1">
        <v>26112216</v>
      </c>
      <c r="IL204" s="1">
        <v>26112216</v>
      </c>
      <c r="IM204" s="1">
        <v>26112216</v>
      </c>
      <c r="IN204" s="1">
        <v>26112216</v>
      </c>
      <c r="IO204" s="1">
        <v>26112216</v>
      </c>
      <c r="IP204" s="1">
        <v>26112216</v>
      </c>
      <c r="IQ204" s="1">
        <v>26112216</v>
      </c>
      <c r="IR204" s="1">
        <v>26112216</v>
      </c>
      <c r="IS204" s="1">
        <v>26112216</v>
      </c>
      <c r="IT204" s="1">
        <v>26112216</v>
      </c>
      <c r="IU204" s="1">
        <v>26112216</v>
      </c>
      <c r="IV204" s="1">
        <v>26112216</v>
      </c>
      <c r="IW204" s="1">
        <v>26112216</v>
      </c>
      <c r="IX204" s="1">
        <v>26112216</v>
      </c>
      <c r="IY204" s="1">
        <v>26112216</v>
      </c>
      <c r="IZ204" s="1">
        <v>26112216</v>
      </c>
      <c r="JA204" s="1">
        <v>26112216</v>
      </c>
      <c r="JB204" s="1">
        <v>26112216</v>
      </c>
      <c r="JC204" s="1">
        <v>26112216</v>
      </c>
      <c r="JD204" s="1">
        <v>26112216</v>
      </c>
      <c r="JE204" s="1">
        <v>26112216</v>
      </c>
      <c r="JF204" s="1">
        <v>26112216</v>
      </c>
      <c r="JG204" s="1">
        <v>26112216</v>
      </c>
      <c r="JH204" s="1">
        <v>26112216</v>
      </c>
      <c r="JI204" s="1">
        <v>26112216</v>
      </c>
      <c r="JJ204" s="1">
        <v>26112216</v>
      </c>
      <c r="JK204" s="1">
        <v>26112216</v>
      </c>
      <c r="JL204" s="1">
        <v>26112216</v>
      </c>
      <c r="JM204" s="1">
        <v>26112216</v>
      </c>
      <c r="JN204" s="1">
        <v>26112216</v>
      </c>
      <c r="JO204" s="1">
        <v>26112216</v>
      </c>
      <c r="JP204" s="1">
        <v>26112216</v>
      </c>
      <c r="JQ204" s="1">
        <v>26112216</v>
      </c>
      <c r="JR204" s="1">
        <v>26112216</v>
      </c>
      <c r="JS204" s="1">
        <v>26112216</v>
      </c>
      <c r="JT204" s="1">
        <v>26112216</v>
      </c>
      <c r="JU204" s="1">
        <v>26112216</v>
      </c>
      <c r="JV204" s="1">
        <v>26112216</v>
      </c>
      <c r="JW204" s="1">
        <v>26112216</v>
      </c>
      <c r="JX204" s="1">
        <v>26112216</v>
      </c>
      <c r="JY204" s="1">
        <v>26112216</v>
      </c>
      <c r="JZ204" s="1">
        <v>26112216</v>
      </c>
      <c r="KA204" s="1">
        <v>26112216</v>
      </c>
      <c r="KB204" s="1">
        <v>26112216</v>
      </c>
      <c r="KC204" s="1">
        <v>26112216</v>
      </c>
      <c r="KD204" s="1">
        <v>26112216</v>
      </c>
      <c r="KE204" s="1">
        <v>26112216</v>
      </c>
      <c r="KF204" s="1">
        <v>26112216</v>
      </c>
      <c r="KG204" s="1">
        <v>26112216</v>
      </c>
      <c r="KH204" s="1">
        <v>26112216</v>
      </c>
      <c r="KI204" s="1">
        <v>26112216</v>
      </c>
      <c r="KJ204" s="1">
        <v>26112216</v>
      </c>
      <c r="KK204" s="1">
        <v>26112216</v>
      </c>
      <c r="KL204" s="1">
        <v>26112216</v>
      </c>
      <c r="KM204" s="1">
        <v>26112216</v>
      </c>
      <c r="KN204" s="1">
        <v>3492262</v>
      </c>
      <c r="KO204" s="1">
        <v>26112216</v>
      </c>
    </row>
    <row r="205" spans="1:301" x14ac:dyDescent="0.3">
      <c r="A205" s="11" t="s">
        <v>8225</v>
      </c>
      <c r="B205" s="1">
        <v>23598</v>
      </c>
      <c r="C205" s="1">
        <v>23599</v>
      </c>
      <c r="D205" s="1">
        <v>23600</v>
      </c>
      <c r="E205" s="1">
        <v>23601</v>
      </c>
      <c r="F205" s="1">
        <v>23602</v>
      </c>
      <c r="G205" s="1">
        <v>23603</v>
      </c>
      <c r="H205" s="1">
        <v>23650</v>
      </c>
      <c r="I205" s="1">
        <v>23561</v>
      </c>
      <c r="J205" s="1">
        <v>23562</v>
      </c>
      <c r="K205" s="1">
        <v>23563</v>
      </c>
      <c r="L205" s="1">
        <v>23564</v>
      </c>
      <c r="M205" s="1">
        <v>23567</v>
      </c>
      <c r="N205" s="1">
        <v>23568</v>
      </c>
      <c r="O205" s="1">
        <v>23569</v>
      </c>
      <c r="P205" s="1">
        <v>23570</v>
      </c>
      <c r="Q205" s="1">
        <v>23571</v>
      </c>
      <c r="R205" s="1">
        <v>23572</v>
      </c>
      <c r="S205" s="1">
        <v>23573</v>
      </c>
      <c r="T205" s="1">
        <v>23574</v>
      </c>
      <c r="U205" s="1">
        <v>23575</v>
      </c>
      <c r="V205" s="1">
        <v>23592</v>
      </c>
      <c r="W205" s="1">
        <v>23595</v>
      </c>
      <c r="X205" s="1">
        <v>23653</v>
      </c>
      <c r="Y205" s="1">
        <v>23654</v>
      </c>
      <c r="Z205" s="1">
        <v>23655</v>
      </c>
      <c r="AA205" s="1">
        <v>23656</v>
      </c>
      <c r="AB205" s="1">
        <v>23657</v>
      </c>
      <c r="AC205" s="1">
        <v>23658</v>
      </c>
      <c r="AD205" s="1">
        <v>23659</v>
      </c>
      <c r="AE205" s="1">
        <v>23548</v>
      </c>
      <c r="AF205" s="1">
        <v>23549</v>
      </c>
      <c r="AG205" s="1">
        <v>23550</v>
      </c>
      <c r="AH205" s="1">
        <v>23537</v>
      </c>
      <c r="AI205" s="1">
        <v>23538</v>
      </c>
      <c r="AJ205" s="1">
        <v>23539</v>
      </c>
      <c r="AK205" s="1">
        <v>23540</v>
      </c>
      <c r="AL205" s="1">
        <v>23541</v>
      </c>
      <c r="AM205" s="1">
        <v>23542</v>
      </c>
      <c r="AN205" s="1">
        <v>23543</v>
      </c>
      <c r="AO205" s="1">
        <v>23544</v>
      </c>
      <c r="AP205" s="1">
        <v>23581</v>
      </c>
      <c r="AQ205" s="1">
        <v>23582</v>
      </c>
      <c r="AR205" s="1">
        <v>23583</v>
      </c>
      <c r="AS205" s="1">
        <v>23584</v>
      </c>
      <c r="AT205" s="1">
        <v>23634</v>
      </c>
      <c r="AU205" s="1">
        <v>23635</v>
      </c>
      <c r="AV205" s="1">
        <v>23636</v>
      </c>
      <c r="AW205" s="1">
        <v>23637</v>
      </c>
      <c r="AX205" s="1">
        <v>23638</v>
      </c>
      <c r="AY205" s="1">
        <v>23639</v>
      </c>
      <c r="AZ205" s="1">
        <v>23640</v>
      </c>
      <c r="BA205" s="1">
        <v>23641</v>
      </c>
      <c r="BB205" s="1">
        <v>23642</v>
      </c>
      <c r="BC205" s="1">
        <v>23646</v>
      </c>
      <c r="BD205" s="1">
        <v>23647</v>
      </c>
      <c r="BE205" s="1">
        <v>23554</v>
      </c>
      <c r="BF205" s="1">
        <v>23555</v>
      </c>
      <c r="BG205" s="1">
        <v>23556</v>
      </c>
      <c r="BH205" s="1">
        <v>23557</v>
      </c>
      <c r="BI205" s="1">
        <v>23558</v>
      </c>
      <c r="BJ205" s="1">
        <v>23530</v>
      </c>
      <c r="BK205" s="1">
        <v>23531</v>
      </c>
      <c r="BL205" s="1">
        <v>23532</v>
      </c>
      <c r="BM205" s="1">
        <v>23533</v>
      </c>
      <c r="BN205" s="1">
        <v>23534</v>
      </c>
      <c r="BO205" s="1">
        <v>23513</v>
      </c>
      <c r="BP205" s="1">
        <v>23514</v>
      </c>
      <c r="BQ205" s="1">
        <v>23515</v>
      </c>
      <c r="BR205" s="1">
        <v>23516</v>
      </c>
      <c r="BS205" s="1">
        <v>23588</v>
      </c>
      <c r="BT205" s="1">
        <v>23608</v>
      </c>
      <c r="BU205" s="1">
        <v>23609</v>
      </c>
      <c r="BV205" s="1">
        <v>23610</v>
      </c>
      <c r="BW205" s="1">
        <v>23611</v>
      </c>
      <c r="BX205" s="1">
        <v>23612</v>
      </c>
      <c r="BY205" s="1">
        <v>23519</v>
      </c>
      <c r="BZ205" s="1">
        <v>23520</v>
      </c>
      <c r="CA205" s="1">
        <v>23523</v>
      </c>
      <c r="CB205" s="1">
        <v>23524</v>
      </c>
      <c r="CC205" s="1">
        <v>23525</v>
      </c>
      <c r="CD205" s="1">
        <v>23623</v>
      </c>
      <c r="CE205" s="1">
        <v>23624</v>
      </c>
      <c r="CF205" s="1">
        <v>23625</v>
      </c>
      <c r="CG205" s="1">
        <v>23626</v>
      </c>
      <c r="CH205" s="1">
        <v>23627</v>
      </c>
      <c r="CI205" s="1">
        <v>23628</v>
      </c>
      <c r="CJ205" s="1">
        <v>23629</v>
      </c>
      <c r="CK205" s="1">
        <v>23630</v>
      </c>
      <c r="CL205" s="1">
        <v>23631</v>
      </c>
      <c r="CM205" s="1">
        <v>23616</v>
      </c>
      <c r="CN205" s="1">
        <v>23617</v>
      </c>
      <c r="CO205" s="1">
        <v>23618</v>
      </c>
      <c r="CP205" s="1">
        <v>23551</v>
      </c>
      <c r="CQ205" s="1">
        <v>23589</v>
      </c>
      <c r="CR205" s="1">
        <v>23619</v>
      </c>
      <c r="CS205" s="1">
        <v>23604</v>
      </c>
      <c r="CT205" s="1">
        <v>23576</v>
      </c>
      <c r="CU205" s="1">
        <v>23577</v>
      </c>
      <c r="CV205" s="1">
        <v>23545</v>
      </c>
      <c r="CW205" s="1">
        <v>23643</v>
      </c>
      <c r="CX205" s="1">
        <v>23526</v>
      </c>
      <c r="CY205" s="1">
        <v>23527</v>
      </c>
      <c r="CZ205" s="1">
        <v>23605</v>
      </c>
      <c r="DA205" s="1">
        <v>23578</v>
      </c>
      <c r="DB205" s="1">
        <v>23585</v>
      </c>
      <c r="DC205" s="1">
        <v>23613</v>
      </c>
      <c r="DD205" s="1">
        <v>23620</v>
      </c>
      <c r="DE205" s="1">
        <v>23517</v>
      </c>
      <c r="DF205" s="1">
        <v>23521</v>
      </c>
      <c r="DG205" s="1">
        <v>23593</v>
      </c>
      <c r="DH205" s="1">
        <v>23528</v>
      </c>
      <c r="DI205" s="1">
        <v>23535</v>
      </c>
      <c r="DJ205" s="1">
        <v>23546</v>
      </c>
      <c r="DK205" s="1">
        <v>23552</v>
      </c>
      <c r="DL205" s="1">
        <v>23559</v>
      </c>
      <c r="DM205" s="1">
        <v>23565</v>
      </c>
      <c r="DN205" s="1">
        <v>23579</v>
      </c>
      <c r="DO205" s="1">
        <v>23586</v>
      </c>
      <c r="DP205" s="1">
        <v>23590</v>
      </c>
      <c r="DQ205" s="1">
        <v>23606</v>
      </c>
      <c r="DR205" s="1">
        <v>23614</v>
      </c>
      <c r="DS205" s="1">
        <v>23621</v>
      </c>
      <c r="DT205" s="1">
        <v>23632</v>
      </c>
      <c r="DU205" s="1">
        <v>23644</v>
      </c>
      <c r="DV205" s="1">
        <v>23596</v>
      </c>
      <c r="DW205" s="1">
        <v>23648</v>
      </c>
      <c r="DX205" s="1">
        <v>23651</v>
      </c>
      <c r="DY205" s="1">
        <v>23660</v>
      </c>
      <c r="DZ205" s="1">
        <v>23518</v>
      </c>
      <c r="EA205" s="1">
        <v>23522</v>
      </c>
      <c r="EB205" s="1">
        <v>23594</v>
      </c>
      <c r="EC205" s="1">
        <v>23529</v>
      </c>
      <c r="ED205" s="1">
        <v>23536</v>
      </c>
      <c r="EE205" s="1">
        <v>23547</v>
      </c>
      <c r="EF205" s="1">
        <v>23553</v>
      </c>
      <c r="EG205" s="1">
        <v>23560</v>
      </c>
      <c r="EH205" s="1">
        <v>23566</v>
      </c>
      <c r="EI205" s="1">
        <v>23580</v>
      </c>
      <c r="EJ205" s="1">
        <v>23587</v>
      </c>
      <c r="EK205" s="1">
        <v>23591</v>
      </c>
      <c r="EL205" s="1">
        <v>23607</v>
      </c>
      <c r="EM205" s="1">
        <v>23615</v>
      </c>
      <c r="EN205" s="1">
        <v>23622</v>
      </c>
      <c r="EO205" s="1">
        <v>23633</v>
      </c>
      <c r="EP205" s="1">
        <v>23645</v>
      </c>
      <c r="EQ205" s="1">
        <v>23597</v>
      </c>
      <c r="ER205" s="1">
        <v>23649</v>
      </c>
      <c r="ES205" s="1">
        <v>23652</v>
      </c>
      <c r="ET205" s="1">
        <v>23661</v>
      </c>
      <c r="EU205" s="1">
        <v>26112216</v>
      </c>
      <c r="EV205" s="1">
        <v>26112216</v>
      </c>
      <c r="EW205" s="1">
        <v>26112216</v>
      </c>
      <c r="EX205" s="1">
        <v>26112216</v>
      </c>
      <c r="EY205" s="1">
        <v>26112216</v>
      </c>
      <c r="EZ205" s="1">
        <v>26112216</v>
      </c>
      <c r="FA205" s="1">
        <v>26112216</v>
      </c>
      <c r="FB205" s="1">
        <v>26112216</v>
      </c>
      <c r="FC205" s="1">
        <v>26112216</v>
      </c>
      <c r="FD205" s="1">
        <v>26112216</v>
      </c>
      <c r="FE205" s="1">
        <v>26112216</v>
      </c>
      <c r="FF205" s="1">
        <v>26112216</v>
      </c>
      <c r="FG205" s="1">
        <v>26112216</v>
      </c>
      <c r="FH205" s="1">
        <v>26112216</v>
      </c>
      <c r="FI205" s="1">
        <v>26112216</v>
      </c>
      <c r="FJ205" s="1">
        <v>26112216</v>
      </c>
      <c r="FK205" s="1">
        <v>26112216</v>
      </c>
      <c r="FL205" s="1">
        <v>26112216</v>
      </c>
      <c r="FM205" s="1">
        <v>26112216</v>
      </c>
      <c r="FN205" s="1">
        <v>26112216</v>
      </c>
      <c r="FO205" s="1">
        <v>26112216</v>
      </c>
      <c r="FP205" s="1">
        <v>26112216</v>
      </c>
      <c r="FQ205" s="1">
        <v>26112216</v>
      </c>
      <c r="FR205" s="1">
        <v>26112216</v>
      </c>
      <c r="FS205" s="1">
        <v>26112216</v>
      </c>
      <c r="FT205" s="1">
        <v>26112216</v>
      </c>
      <c r="FU205" s="1">
        <v>26112216</v>
      </c>
      <c r="FV205" s="1">
        <v>26112216</v>
      </c>
      <c r="FW205" s="1">
        <v>26112216</v>
      </c>
      <c r="FX205" s="1">
        <v>26112216</v>
      </c>
      <c r="FY205" s="1">
        <v>26112216</v>
      </c>
      <c r="FZ205" s="1">
        <v>26112216</v>
      </c>
      <c r="GA205" s="1">
        <v>26112216</v>
      </c>
      <c r="GB205" s="1">
        <v>26112216</v>
      </c>
      <c r="GC205" s="1">
        <v>26112216</v>
      </c>
      <c r="GD205" s="1">
        <v>26112216</v>
      </c>
      <c r="GE205" s="1">
        <v>26112216</v>
      </c>
      <c r="GF205" s="1">
        <v>26112216</v>
      </c>
      <c r="GG205" s="1">
        <v>26112216</v>
      </c>
      <c r="GH205" s="1">
        <v>26112216</v>
      </c>
      <c r="GI205" s="1">
        <v>26112216</v>
      </c>
      <c r="GJ205" s="1">
        <v>26112216</v>
      </c>
      <c r="GK205" s="1">
        <v>26112216</v>
      </c>
      <c r="GL205" s="1">
        <v>26112216</v>
      </c>
      <c r="GM205" s="1">
        <v>26112216</v>
      </c>
      <c r="GN205" s="1">
        <v>26112216</v>
      </c>
      <c r="GO205" s="1">
        <v>26112216</v>
      </c>
      <c r="GP205" s="1">
        <v>26112216</v>
      </c>
      <c r="GQ205" s="1">
        <v>26112216</v>
      </c>
      <c r="GR205" s="1">
        <v>26112216</v>
      </c>
      <c r="GS205" s="1">
        <v>26112216</v>
      </c>
      <c r="GT205" s="1">
        <v>26112216</v>
      </c>
      <c r="GU205" s="1">
        <v>26112216</v>
      </c>
      <c r="GV205" s="1">
        <v>26112216</v>
      </c>
      <c r="GW205" s="1">
        <v>26112216</v>
      </c>
      <c r="GX205" s="1">
        <v>26112216</v>
      </c>
      <c r="GY205" s="1">
        <v>26112216</v>
      </c>
      <c r="GZ205" s="1">
        <v>26112216</v>
      </c>
      <c r="HA205" s="1">
        <v>26112216</v>
      </c>
      <c r="HB205" s="1">
        <v>26112216</v>
      </c>
      <c r="HC205" s="1">
        <v>26112216</v>
      </c>
      <c r="HD205" s="1">
        <v>26112216</v>
      </c>
      <c r="HE205" s="1">
        <v>26112216</v>
      </c>
      <c r="HF205" s="1">
        <v>26112216</v>
      </c>
      <c r="HG205" s="1">
        <v>26112216</v>
      </c>
      <c r="HH205" s="1">
        <v>26112216</v>
      </c>
      <c r="HI205" s="1">
        <v>26112216</v>
      </c>
      <c r="HJ205" s="1">
        <v>26112216</v>
      </c>
      <c r="HK205" s="1">
        <v>26112216</v>
      </c>
      <c r="HL205" s="1">
        <v>26112216</v>
      </c>
      <c r="HM205" s="1">
        <v>26112216</v>
      </c>
      <c r="HN205" s="1">
        <v>26112216</v>
      </c>
      <c r="HO205" s="1">
        <v>26112216</v>
      </c>
      <c r="HP205" s="1">
        <v>26112216</v>
      </c>
      <c r="HQ205" s="1">
        <v>26112216</v>
      </c>
      <c r="HR205" s="1">
        <v>26112216</v>
      </c>
      <c r="HS205" s="1">
        <v>26112216</v>
      </c>
      <c r="HT205" s="1">
        <v>26112216</v>
      </c>
      <c r="HU205" s="1">
        <v>26112216</v>
      </c>
      <c r="HV205" s="1">
        <v>26112216</v>
      </c>
      <c r="HW205" s="1">
        <v>26112216</v>
      </c>
      <c r="HX205" s="1">
        <v>26112216</v>
      </c>
      <c r="HY205" s="1">
        <v>26112216</v>
      </c>
      <c r="HZ205" s="1">
        <v>26112216</v>
      </c>
      <c r="IA205" s="1">
        <v>26112216</v>
      </c>
      <c r="IB205" s="1">
        <v>26112216</v>
      </c>
      <c r="IC205" s="1">
        <v>26112216</v>
      </c>
      <c r="ID205" s="1">
        <v>26112216</v>
      </c>
      <c r="IE205" s="1">
        <v>26112216</v>
      </c>
      <c r="IF205" s="1">
        <v>26112216</v>
      </c>
      <c r="IG205" s="1">
        <v>26112216</v>
      </c>
      <c r="IH205" s="1">
        <v>26112216</v>
      </c>
      <c r="II205" s="1">
        <v>26112216</v>
      </c>
      <c r="IJ205" s="1">
        <v>26112216</v>
      </c>
      <c r="IK205" s="1">
        <v>26112216</v>
      </c>
      <c r="IL205" s="1">
        <v>26112216</v>
      </c>
      <c r="IM205" s="1">
        <v>26112216</v>
      </c>
      <c r="IN205" s="1">
        <v>26112216</v>
      </c>
      <c r="IO205" s="1">
        <v>26112216</v>
      </c>
      <c r="IP205" s="1">
        <v>26112216</v>
      </c>
      <c r="IQ205" s="1">
        <v>26112216</v>
      </c>
      <c r="IR205" s="1">
        <v>26112216</v>
      </c>
      <c r="IS205" s="1">
        <v>26112216</v>
      </c>
      <c r="IT205" s="1">
        <v>26112216</v>
      </c>
      <c r="IU205" s="1">
        <v>26112216</v>
      </c>
      <c r="IV205" s="1">
        <v>26112216</v>
      </c>
      <c r="IW205" s="1">
        <v>26112216</v>
      </c>
      <c r="IX205" s="1">
        <v>26112216</v>
      </c>
      <c r="IY205" s="1">
        <v>26112216</v>
      </c>
      <c r="IZ205" s="1">
        <v>26112216</v>
      </c>
      <c r="JA205" s="1">
        <v>26112216</v>
      </c>
      <c r="JB205" s="1">
        <v>26112216</v>
      </c>
      <c r="JC205" s="1">
        <v>26112216</v>
      </c>
      <c r="JD205" s="1">
        <v>26112216</v>
      </c>
      <c r="JE205" s="1">
        <v>26112216</v>
      </c>
      <c r="JF205" s="1">
        <v>26112216</v>
      </c>
      <c r="JG205" s="1">
        <v>26112216</v>
      </c>
      <c r="JH205" s="1">
        <v>26112216</v>
      </c>
      <c r="JI205" s="1">
        <v>26112216</v>
      </c>
      <c r="JJ205" s="1">
        <v>26112216</v>
      </c>
      <c r="JK205" s="1">
        <v>26112216</v>
      </c>
      <c r="JL205" s="1">
        <v>26112216</v>
      </c>
      <c r="JM205" s="1">
        <v>26112216</v>
      </c>
      <c r="JN205" s="1">
        <v>26112216</v>
      </c>
      <c r="JO205" s="1">
        <v>26112216</v>
      </c>
      <c r="JP205" s="1">
        <v>26112216</v>
      </c>
      <c r="JQ205" s="1">
        <v>26112216</v>
      </c>
      <c r="JR205" s="1">
        <v>26112216</v>
      </c>
      <c r="JS205" s="1">
        <v>26112216</v>
      </c>
      <c r="JT205" s="1">
        <v>26112216</v>
      </c>
      <c r="JU205" s="1">
        <v>26112216</v>
      </c>
      <c r="JV205" s="1">
        <v>26112216</v>
      </c>
      <c r="JW205" s="1">
        <v>26112216</v>
      </c>
      <c r="JX205" s="1">
        <v>26112216</v>
      </c>
      <c r="JY205" s="1">
        <v>26112216</v>
      </c>
      <c r="JZ205" s="1">
        <v>26112216</v>
      </c>
      <c r="KA205" s="1">
        <v>26112216</v>
      </c>
      <c r="KB205" s="1">
        <v>26112216</v>
      </c>
      <c r="KC205" s="1">
        <v>26112216</v>
      </c>
      <c r="KD205" s="1">
        <v>26112216</v>
      </c>
      <c r="KE205" s="1">
        <v>26112216</v>
      </c>
      <c r="KF205" s="1">
        <v>26112216</v>
      </c>
      <c r="KG205" s="1">
        <v>26112216</v>
      </c>
      <c r="KH205" s="1">
        <v>26112216</v>
      </c>
      <c r="KI205" s="1">
        <v>26112216</v>
      </c>
      <c r="KJ205" s="1">
        <v>26112216</v>
      </c>
      <c r="KK205" s="1">
        <v>26112216</v>
      </c>
      <c r="KL205" s="1">
        <v>26112216</v>
      </c>
      <c r="KM205" s="1">
        <v>26112216</v>
      </c>
      <c r="KN205" s="1">
        <v>3514463</v>
      </c>
      <c r="KO205" s="1">
        <v>26112216</v>
      </c>
    </row>
    <row r="206" spans="1:301" x14ac:dyDescent="0.3">
      <c r="A206" s="11" t="s">
        <v>8226</v>
      </c>
      <c r="B206" s="1">
        <v>23747</v>
      </c>
      <c r="C206" s="1">
        <v>23748</v>
      </c>
      <c r="D206" s="1">
        <v>23749</v>
      </c>
      <c r="E206" s="1">
        <v>23750</v>
      </c>
      <c r="F206" s="1">
        <v>23751</v>
      </c>
      <c r="G206" s="1">
        <v>23752</v>
      </c>
      <c r="H206" s="1">
        <v>23799</v>
      </c>
      <c r="I206" s="1">
        <v>23710</v>
      </c>
      <c r="J206" s="1">
        <v>23711</v>
      </c>
      <c r="K206" s="1">
        <v>23712</v>
      </c>
      <c r="L206" s="1">
        <v>23713</v>
      </c>
      <c r="M206" s="1">
        <v>23716</v>
      </c>
      <c r="N206" s="1">
        <v>23717</v>
      </c>
      <c r="O206" s="1">
        <v>23718</v>
      </c>
      <c r="P206" s="1">
        <v>23719</v>
      </c>
      <c r="Q206" s="1">
        <v>23720</v>
      </c>
      <c r="R206" s="1">
        <v>23721</v>
      </c>
      <c r="S206" s="1">
        <v>23722</v>
      </c>
      <c r="T206" s="1">
        <v>23723</v>
      </c>
      <c r="U206" s="1">
        <v>23724</v>
      </c>
      <c r="V206" s="1">
        <v>23741</v>
      </c>
      <c r="W206" s="1">
        <v>23744</v>
      </c>
      <c r="X206" s="1">
        <v>23802</v>
      </c>
      <c r="Y206" s="1">
        <v>23803</v>
      </c>
      <c r="Z206" s="1">
        <v>23804</v>
      </c>
      <c r="AA206" s="1">
        <v>23805</v>
      </c>
      <c r="AB206" s="1">
        <v>23806</v>
      </c>
      <c r="AC206" s="1">
        <v>23807</v>
      </c>
      <c r="AD206" s="1">
        <v>23808</v>
      </c>
      <c r="AE206" s="1">
        <v>23697</v>
      </c>
      <c r="AF206" s="1">
        <v>23698</v>
      </c>
      <c r="AG206" s="1">
        <v>23699</v>
      </c>
      <c r="AH206" s="1">
        <v>23686</v>
      </c>
      <c r="AI206" s="1">
        <v>23687</v>
      </c>
      <c r="AJ206" s="1">
        <v>23688</v>
      </c>
      <c r="AK206" s="1">
        <v>23689</v>
      </c>
      <c r="AL206" s="1">
        <v>23690</v>
      </c>
      <c r="AM206" s="1">
        <v>23691</v>
      </c>
      <c r="AN206" s="1">
        <v>23692</v>
      </c>
      <c r="AO206" s="1">
        <v>23693</v>
      </c>
      <c r="AP206" s="1">
        <v>23730</v>
      </c>
      <c r="AQ206" s="1">
        <v>23731</v>
      </c>
      <c r="AR206" s="1">
        <v>23732</v>
      </c>
      <c r="AS206" s="1">
        <v>23733</v>
      </c>
      <c r="AT206" s="1">
        <v>23783</v>
      </c>
      <c r="AU206" s="1">
        <v>23784</v>
      </c>
      <c r="AV206" s="1">
        <v>23785</v>
      </c>
      <c r="AW206" s="1">
        <v>23786</v>
      </c>
      <c r="AX206" s="1">
        <v>23787</v>
      </c>
      <c r="AY206" s="1">
        <v>23788</v>
      </c>
      <c r="AZ206" s="1">
        <v>23789</v>
      </c>
      <c r="BA206" s="1">
        <v>23790</v>
      </c>
      <c r="BB206" s="1">
        <v>23791</v>
      </c>
      <c r="BC206" s="1">
        <v>23795</v>
      </c>
      <c r="BD206" s="1">
        <v>23796</v>
      </c>
      <c r="BE206" s="1">
        <v>23703</v>
      </c>
      <c r="BF206" s="1">
        <v>23704</v>
      </c>
      <c r="BG206" s="1">
        <v>23705</v>
      </c>
      <c r="BH206" s="1">
        <v>23706</v>
      </c>
      <c r="BI206" s="1">
        <v>23707</v>
      </c>
      <c r="BJ206" s="1">
        <v>23679</v>
      </c>
      <c r="BK206" s="1">
        <v>23680</v>
      </c>
      <c r="BL206" s="1">
        <v>23681</v>
      </c>
      <c r="BM206" s="1">
        <v>23682</v>
      </c>
      <c r="BN206" s="1">
        <v>23683</v>
      </c>
      <c r="BO206" s="1">
        <v>23662</v>
      </c>
      <c r="BP206" s="1">
        <v>23663</v>
      </c>
      <c r="BQ206" s="1">
        <v>23664</v>
      </c>
      <c r="BR206" s="1">
        <v>23665</v>
      </c>
      <c r="BS206" s="1">
        <v>23737</v>
      </c>
      <c r="BT206" s="1">
        <v>23757</v>
      </c>
      <c r="BU206" s="1">
        <v>23758</v>
      </c>
      <c r="BV206" s="1">
        <v>23759</v>
      </c>
      <c r="BW206" s="1">
        <v>23760</v>
      </c>
      <c r="BX206" s="1">
        <v>23761</v>
      </c>
      <c r="BY206" s="1">
        <v>23668</v>
      </c>
      <c r="BZ206" s="1">
        <v>23669</v>
      </c>
      <c r="CA206" s="1">
        <v>23672</v>
      </c>
      <c r="CB206" s="1">
        <v>23673</v>
      </c>
      <c r="CC206" s="1">
        <v>23674</v>
      </c>
      <c r="CD206" s="1">
        <v>23772</v>
      </c>
      <c r="CE206" s="1">
        <v>23773</v>
      </c>
      <c r="CF206" s="1">
        <v>23774</v>
      </c>
      <c r="CG206" s="1">
        <v>23775</v>
      </c>
      <c r="CH206" s="1">
        <v>23776</v>
      </c>
      <c r="CI206" s="1">
        <v>23777</v>
      </c>
      <c r="CJ206" s="1">
        <v>23778</v>
      </c>
      <c r="CK206" s="1">
        <v>23779</v>
      </c>
      <c r="CL206" s="1">
        <v>23780</v>
      </c>
      <c r="CM206" s="1">
        <v>23765</v>
      </c>
      <c r="CN206" s="1">
        <v>23766</v>
      </c>
      <c r="CO206" s="1">
        <v>23767</v>
      </c>
      <c r="CP206" s="1">
        <v>23700</v>
      </c>
      <c r="CQ206" s="1">
        <v>23738</v>
      </c>
      <c r="CR206" s="1">
        <v>23768</v>
      </c>
      <c r="CS206" s="1">
        <v>23753</v>
      </c>
      <c r="CT206" s="1">
        <v>23725</v>
      </c>
      <c r="CU206" s="1">
        <v>23726</v>
      </c>
      <c r="CV206" s="1">
        <v>23694</v>
      </c>
      <c r="CW206" s="1">
        <v>23792</v>
      </c>
      <c r="CX206" s="1">
        <v>23675</v>
      </c>
      <c r="CY206" s="1">
        <v>23676</v>
      </c>
      <c r="CZ206" s="1">
        <v>23754</v>
      </c>
      <c r="DA206" s="1">
        <v>23727</v>
      </c>
      <c r="DB206" s="1">
        <v>23734</v>
      </c>
      <c r="DC206" s="1">
        <v>23762</v>
      </c>
      <c r="DD206" s="1">
        <v>23769</v>
      </c>
      <c r="DE206" s="1">
        <v>23666</v>
      </c>
      <c r="DF206" s="1">
        <v>23670</v>
      </c>
      <c r="DG206" s="1">
        <v>23742</v>
      </c>
      <c r="DH206" s="1">
        <v>23677</v>
      </c>
      <c r="DI206" s="1">
        <v>23684</v>
      </c>
      <c r="DJ206" s="1">
        <v>23695</v>
      </c>
      <c r="DK206" s="1">
        <v>23701</v>
      </c>
      <c r="DL206" s="1">
        <v>23708</v>
      </c>
      <c r="DM206" s="1">
        <v>23714</v>
      </c>
      <c r="DN206" s="1">
        <v>23728</v>
      </c>
      <c r="DO206" s="1">
        <v>23735</v>
      </c>
      <c r="DP206" s="1">
        <v>23739</v>
      </c>
      <c r="DQ206" s="1">
        <v>23755</v>
      </c>
      <c r="DR206" s="1">
        <v>23763</v>
      </c>
      <c r="DS206" s="1">
        <v>23770</v>
      </c>
      <c r="DT206" s="1">
        <v>23781</v>
      </c>
      <c r="DU206" s="1">
        <v>23793</v>
      </c>
      <c r="DV206" s="1">
        <v>23745</v>
      </c>
      <c r="DW206" s="1">
        <v>23797</v>
      </c>
      <c r="DX206" s="1">
        <v>23800</v>
      </c>
      <c r="DY206" s="1">
        <v>23809</v>
      </c>
      <c r="DZ206" s="1">
        <v>23667</v>
      </c>
      <c r="EA206" s="1">
        <v>23671</v>
      </c>
      <c r="EB206" s="1">
        <v>23743</v>
      </c>
      <c r="EC206" s="1">
        <v>23678</v>
      </c>
      <c r="ED206" s="1">
        <v>23685</v>
      </c>
      <c r="EE206" s="1">
        <v>23696</v>
      </c>
      <c r="EF206" s="1">
        <v>23702</v>
      </c>
      <c r="EG206" s="1">
        <v>23709</v>
      </c>
      <c r="EH206" s="1">
        <v>23715</v>
      </c>
      <c r="EI206" s="1">
        <v>23729</v>
      </c>
      <c r="EJ206" s="1">
        <v>23736</v>
      </c>
      <c r="EK206" s="1">
        <v>23740</v>
      </c>
      <c r="EL206" s="1">
        <v>23756</v>
      </c>
      <c r="EM206" s="1">
        <v>23764</v>
      </c>
      <c r="EN206" s="1">
        <v>23771</v>
      </c>
      <c r="EO206" s="1">
        <v>23782</v>
      </c>
      <c r="EP206" s="1">
        <v>23794</v>
      </c>
      <c r="EQ206" s="1">
        <v>23746</v>
      </c>
      <c r="ER206" s="1">
        <v>23798</v>
      </c>
      <c r="ES206" s="1">
        <v>23801</v>
      </c>
      <c r="ET206" s="1">
        <v>23810</v>
      </c>
      <c r="EU206" s="1">
        <v>26112216</v>
      </c>
      <c r="EV206" s="1">
        <v>26112216</v>
      </c>
      <c r="EW206" s="1">
        <v>26112216</v>
      </c>
      <c r="EX206" s="1">
        <v>26112216</v>
      </c>
      <c r="EY206" s="1">
        <v>26112216</v>
      </c>
      <c r="EZ206" s="1">
        <v>26112216</v>
      </c>
      <c r="FA206" s="1">
        <v>26112216</v>
      </c>
      <c r="FB206" s="1">
        <v>26112216</v>
      </c>
      <c r="FC206" s="1">
        <v>26112216</v>
      </c>
      <c r="FD206" s="1">
        <v>26112216</v>
      </c>
      <c r="FE206" s="1">
        <v>26112216</v>
      </c>
      <c r="FF206" s="1">
        <v>26112216</v>
      </c>
      <c r="FG206" s="1">
        <v>26112216</v>
      </c>
      <c r="FH206" s="1">
        <v>26112216</v>
      </c>
      <c r="FI206" s="1">
        <v>26112216</v>
      </c>
      <c r="FJ206" s="1">
        <v>26112216</v>
      </c>
      <c r="FK206" s="1">
        <v>26112216</v>
      </c>
      <c r="FL206" s="1">
        <v>26112216</v>
      </c>
      <c r="FM206" s="1">
        <v>26112216</v>
      </c>
      <c r="FN206" s="1">
        <v>26112216</v>
      </c>
      <c r="FO206" s="1">
        <v>26112216</v>
      </c>
      <c r="FP206" s="1">
        <v>26112216</v>
      </c>
      <c r="FQ206" s="1">
        <v>26112216</v>
      </c>
      <c r="FR206" s="1">
        <v>26112216</v>
      </c>
      <c r="FS206" s="1">
        <v>26112216</v>
      </c>
      <c r="FT206" s="1">
        <v>26112216</v>
      </c>
      <c r="FU206" s="1">
        <v>26112216</v>
      </c>
      <c r="FV206" s="1">
        <v>26112216</v>
      </c>
      <c r="FW206" s="1">
        <v>26112216</v>
      </c>
      <c r="FX206" s="1">
        <v>26112216</v>
      </c>
      <c r="FY206" s="1">
        <v>26112216</v>
      </c>
      <c r="FZ206" s="1">
        <v>26112216</v>
      </c>
      <c r="GA206" s="1">
        <v>26112216</v>
      </c>
      <c r="GB206" s="1">
        <v>26112216</v>
      </c>
      <c r="GC206" s="1">
        <v>26112216</v>
      </c>
      <c r="GD206" s="1">
        <v>26112216</v>
      </c>
      <c r="GE206" s="1">
        <v>26112216</v>
      </c>
      <c r="GF206" s="1">
        <v>26112216</v>
      </c>
      <c r="GG206" s="1">
        <v>26112216</v>
      </c>
      <c r="GH206" s="1">
        <v>26112216</v>
      </c>
      <c r="GI206" s="1">
        <v>26112216</v>
      </c>
      <c r="GJ206" s="1">
        <v>26112216</v>
      </c>
      <c r="GK206" s="1">
        <v>26112216</v>
      </c>
      <c r="GL206" s="1">
        <v>26112216</v>
      </c>
      <c r="GM206" s="1">
        <v>26112216</v>
      </c>
      <c r="GN206" s="1">
        <v>26112216</v>
      </c>
      <c r="GO206" s="1">
        <v>26112216</v>
      </c>
      <c r="GP206" s="1">
        <v>26112216</v>
      </c>
      <c r="GQ206" s="1">
        <v>26112216</v>
      </c>
      <c r="GR206" s="1">
        <v>26112216</v>
      </c>
      <c r="GS206" s="1">
        <v>26112216</v>
      </c>
      <c r="GT206" s="1">
        <v>26112216</v>
      </c>
      <c r="GU206" s="1">
        <v>26112216</v>
      </c>
      <c r="GV206" s="1">
        <v>26112216</v>
      </c>
      <c r="GW206" s="1">
        <v>26112216</v>
      </c>
      <c r="GX206" s="1">
        <v>26112216</v>
      </c>
      <c r="GY206" s="1">
        <v>26112216</v>
      </c>
      <c r="GZ206" s="1">
        <v>26112216</v>
      </c>
      <c r="HA206" s="1">
        <v>26112216</v>
      </c>
      <c r="HB206" s="1">
        <v>26112216</v>
      </c>
      <c r="HC206" s="1">
        <v>26112216</v>
      </c>
      <c r="HD206" s="1">
        <v>26112216</v>
      </c>
      <c r="HE206" s="1">
        <v>26112216</v>
      </c>
      <c r="HF206" s="1">
        <v>26112216</v>
      </c>
      <c r="HG206" s="1">
        <v>26112216</v>
      </c>
      <c r="HH206" s="1">
        <v>26112216</v>
      </c>
      <c r="HI206" s="1">
        <v>26112216</v>
      </c>
      <c r="HJ206" s="1">
        <v>26112216</v>
      </c>
      <c r="HK206" s="1">
        <v>26112216</v>
      </c>
      <c r="HL206" s="1">
        <v>26112216</v>
      </c>
      <c r="HM206" s="1">
        <v>26112216</v>
      </c>
      <c r="HN206" s="1">
        <v>26112216</v>
      </c>
      <c r="HO206" s="1">
        <v>26112216</v>
      </c>
      <c r="HP206" s="1">
        <v>26112216</v>
      </c>
      <c r="HQ206" s="1">
        <v>26112216</v>
      </c>
      <c r="HR206" s="1">
        <v>26112216</v>
      </c>
      <c r="HS206" s="1">
        <v>26112216</v>
      </c>
      <c r="HT206" s="1">
        <v>26112216</v>
      </c>
      <c r="HU206" s="1">
        <v>26112216</v>
      </c>
      <c r="HV206" s="1">
        <v>26112216</v>
      </c>
      <c r="HW206" s="1">
        <v>26112216</v>
      </c>
      <c r="HX206" s="1">
        <v>26112216</v>
      </c>
      <c r="HY206" s="1">
        <v>26112216</v>
      </c>
      <c r="HZ206" s="1">
        <v>26112216</v>
      </c>
      <c r="IA206" s="1">
        <v>26112216</v>
      </c>
      <c r="IB206" s="1">
        <v>26112216</v>
      </c>
      <c r="IC206" s="1">
        <v>26112216</v>
      </c>
      <c r="ID206" s="1">
        <v>26112216</v>
      </c>
      <c r="IE206" s="1">
        <v>26112216</v>
      </c>
      <c r="IF206" s="1">
        <v>26112216</v>
      </c>
      <c r="IG206" s="1">
        <v>26112216</v>
      </c>
      <c r="IH206" s="1">
        <v>26112216</v>
      </c>
      <c r="II206" s="1">
        <v>26112216</v>
      </c>
      <c r="IJ206" s="1">
        <v>26112216</v>
      </c>
      <c r="IK206" s="1">
        <v>26112216</v>
      </c>
      <c r="IL206" s="1">
        <v>26112216</v>
      </c>
      <c r="IM206" s="1">
        <v>26112216</v>
      </c>
      <c r="IN206" s="1">
        <v>26112216</v>
      </c>
      <c r="IO206" s="1">
        <v>26112216</v>
      </c>
      <c r="IP206" s="1">
        <v>26112216</v>
      </c>
      <c r="IQ206" s="1">
        <v>26112216</v>
      </c>
      <c r="IR206" s="1">
        <v>26112216</v>
      </c>
      <c r="IS206" s="1">
        <v>26112216</v>
      </c>
      <c r="IT206" s="1">
        <v>26112216</v>
      </c>
      <c r="IU206" s="1">
        <v>26112216</v>
      </c>
      <c r="IV206" s="1">
        <v>26112216</v>
      </c>
      <c r="IW206" s="1">
        <v>26112216</v>
      </c>
      <c r="IX206" s="1">
        <v>26112216</v>
      </c>
      <c r="IY206" s="1">
        <v>26112216</v>
      </c>
      <c r="IZ206" s="1">
        <v>26112216</v>
      </c>
      <c r="JA206" s="1">
        <v>26112216</v>
      </c>
      <c r="JB206" s="1">
        <v>26112216</v>
      </c>
      <c r="JC206" s="1">
        <v>26112216</v>
      </c>
      <c r="JD206" s="1">
        <v>26112216</v>
      </c>
      <c r="JE206" s="1">
        <v>26112216</v>
      </c>
      <c r="JF206" s="1">
        <v>26112216</v>
      </c>
      <c r="JG206" s="1">
        <v>26112216</v>
      </c>
      <c r="JH206" s="1">
        <v>26112216</v>
      </c>
      <c r="JI206" s="1">
        <v>26112216</v>
      </c>
      <c r="JJ206" s="1">
        <v>26112216</v>
      </c>
      <c r="JK206" s="1">
        <v>26112216</v>
      </c>
      <c r="JL206" s="1">
        <v>26112216</v>
      </c>
      <c r="JM206" s="1">
        <v>26112216</v>
      </c>
      <c r="JN206" s="1">
        <v>26112216</v>
      </c>
      <c r="JO206" s="1">
        <v>26112216</v>
      </c>
      <c r="JP206" s="1">
        <v>26112216</v>
      </c>
      <c r="JQ206" s="1">
        <v>26112216</v>
      </c>
      <c r="JR206" s="1">
        <v>26112216</v>
      </c>
      <c r="JS206" s="1">
        <v>26112216</v>
      </c>
      <c r="JT206" s="1">
        <v>26112216</v>
      </c>
      <c r="JU206" s="1">
        <v>26112216</v>
      </c>
      <c r="JV206" s="1">
        <v>26112216</v>
      </c>
      <c r="JW206" s="1">
        <v>26112216</v>
      </c>
      <c r="JX206" s="1">
        <v>26112216</v>
      </c>
      <c r="JY206" s="1">
        <v>26112216</v>
      </c>
      <c r="JZ206" s="1">
        <v>26112216</v>
      </c>
      <c r="KA206" s="1">
        <v>26112216</v>
      </c>
      <c r="KB206" s="1">
        <v>26112216</v>
      </c>
      <c r="KC206" s="1">
        <v>26112216</v>
      </c>
      <c r="KD206" s="1">
        <v>26112216</v>
      </c>
      <c r="KE206" s="1">
        <v>26112216</v>
      </c>
      <c r="KF206" s="1">
        <v>26112216</v>
      </c>
      <c r="KG206" s="1">
        <v>26112216</v>
      </c>
      <c r="KH206" s="1">
        <v>26112216</v>
      </c>
      <c r="KI206" s="1">
        <v>26112216</v>
      </c>
      <c r="KJ206" s="1">
        <v>26112216</v>
      </c>
      <c r="KK206" s="1">
        <v>26112216</v>
      </c>
      <c r="KL206" s="1">
        <v>26112216</v>
      </c>
      <c r="KM206" s="1">
        <v>26112216</v>
      </c>
      <c r="KN206" s="1">
        <v>3536664</v>
      </c>
      <c r="KO206" s="1">
        <v>26112216</v>
      </c>
    </row>
    <row r="207" spans="1:301" x14ac:dyDescent="0.3">
      <c r="A207" s="11" t="s">
        <v>8227</v>
      </c>
      <c r="B207" s="1">
        <v>23896</v>
      </c>
      <c r="C207" s="1">
        <v>23897</v>
      </c>
      <c r="D207" s="1">
        <v>23898</v>
      </c>
      <c r="E207" s="1">
        <v>23899</v>
      </c>
      <c r="F207" s="1">
        <v>23900</v>
      </c>
      <c r="G207" s="1">
        <v>23901</v>
      </c>
      <c r="H207" s="1">
        <v>23948</v>
      </c>
      <c r="I207" s="1">
        <v>23859</v>
      </c>
      <c r="J207" s="1">
        <v>23860</v>
      </c>
      <c r="K207" s="1">
        <v>23861</v>
      </c>
      <c r="L207" s="1">
        <v>23862</v>
      </c>
      <c r="M207" s="1">
        <v>23865</v>
      </c>
      <c r="N207" s="1">
        <v>23866</v>
      </c>
      <c r="O207" s="1">
        <v>23867</v>
      </c>
      <c r="P207" s="1">
        <v>23868</v>
      </c>
      <c r="Q207" s="1">
        <v>23869</v>
      </c>
      <c r="R207" s="1">
        <v>23870</v>
      </c>
      <c r="S207" s="1">
        <v>23871</v>
      </c>
      <c r="T207" s="1">
        <v>23872</v>
      </c>
      <c r="U207" s="1">
        <v>23873</v>
      </c>
      <c r="V207" s="1">
        <v>23890</v>
      </c>
      <c r="W207" s="1">
        <v>23893</v>
      </c>
      <c r="X207" s="1">
        <v>23951</v>
      </c>
      <c r="Y207" s="1">
        <v>23952</v>
      </c>
      <c r="Z207" s="1">
        <v>23953</v>
      </c>
      <c r="AA207" s="1">
        <v>23954</v>
      </c>
      <c r="AB207" s="1">
        <v>23955</v>
      </c>
      <c r="AC207" s="1">
        <v>23956</v>
      </c>
      <c r="AD207" s="1">
        <v>23957</v>
      </c>
      <c r="AE207" s="1">
        <v>23846</v>
      </c>
      <c r="AF207" s="1">
        <v>23847</v>
      </c>
      <c r="AG207" s="1">
        <v>23848</v>
      </c>
      <c r="AH207" s="1">
        <v>23835</v>
      </c>
      <c r="AI207" s="1">
        <v>23836</v>
      </c>
      <c r="AJ207" s="1">
        <v>23837</v>
      </c>
      <c r="AK207" s="1">
        <v>23838</v>
      </c>
      <c r="AL207" s="1">
        <v>23839</v>
      </c>
      <c r="AM207" s="1">
        <v>23840</v>
      </c>
      <c r="AN207" s="1">
        <v>23841</v>
      </c>
      <c r="AO207" s="1">
        <v>23842</v>
      </c>
      <c r="AP207" s="1">
        <v>23879</v>
      </c>
      <c r="AQ207" s="1">
        <v>23880</v>
      </c>
      <c r="AR207" s="1">
        <v>23881</v>
      </c>
      <c r="AS207" s="1">
        <v>23882</v>
      </c>
      <c r="AT207" s="1">
        <v>23932</v>
      </c>
      <c r="AU207" s="1">
        <v>23933</v>
      </c>
      <c r="AV207" s="1">
        <v>23934</v>
      </c>
      <c r="AW207" s="1">
        <v>23935</v>
      </c>
      <c r="AX207" s="1">
        <v>23936</v>
      </c>
      <c r="AY207" s="1">
        <v>23937</v>
      </c>
      <c r="AZ207" s="1">
        <v>23938</v>
      </c>
      <c r="BA207" s="1">
        <v>23939</v>
      </c>
      <c r="BB207" s="1">
        <v>23940</v>
      </c>
      <c r="BC207" s="1">
        <v>23944</v>
      </c>
      <c r="BD207" s="1">
        <v>23945</v>
      </c>
      <c r="BE207" s="1">
        <v>23852</v>
      </c>
      <c r="BF207" s="1">
        <v>23853</v>
      </c>
      <c r="BG207" s="1">
        <v>23854</v>
      </c>
      <c r="BH207" s="1">
        <v>23855</v>
      </c>
      <c r="BI207" s="1">
        <v>23856</v>
      </c>
      <c r="BJ207" s="1">
        <v>23828</v>
      </c>
      <c r="BK207" s="1">
        <v>23829</v>
      </c>
      <c r="BL207" s="1">
        <v>23830</v>
      </c>
      <c r="BM207" s="1">
        <v>23831</v>
      </c>
      <c r="BN207" s="1">
        <v>23832</v>
      </c>
      <c r="BO207" s="1">
        <v>23811</v>
      </c>
      <c r="BP207" s="1">
        <v>23812</v>
      </c>
      <c r="BQ207" s="1">
        <v>23813</v>
      </c>
      <c r="BR207" s="1">
        <v>23814</v>
      </c>
      <c r="BS207" s="1">
        <v>23886</v>
      </c>
      <c r="BT207" s="1">
        <v>23906</v>
      </c>
      <c r="BU207" s="1">
        <v>23907</v>
      </c>
      <c r="BV207" s="1">
        <v>23908</v>
      </c>
      <c r="BW207" s="1">
        <v>23909</v>
      </c>
      <c r="BX207" s="1">
        <v>23910</v>
      </c>
      <c r="BY207" s="1">
        <v>23817</v>
      </c>
      <c r="BZ207" s="1">
        <v>23818</v>
      </c>
      <c r="CA207" s="1">
        <v>23821</v>
      </c>
      <c r="CB207" s="1">
        <v>23822</v>
      </c>
      <c r="CC207" s="1">
        <v>23823</v>
      </c>
      <c r="CD207" s="1">
        <v>23921</v>
      </c>
      <c r="CE207" s="1">
        <v>23922</v>
      </c>
      <c r="CF207" s="1">
        <v>23923</v>
      </c>
      <c r="CG207" s="1">
        <v>23924</v>
      </c>
      <c r="CH207" s="1">
        <v>23925</v>
      </c>
      <c r="CI207" s="1">
        <v>23926</v>
      </c>
      <c r="CJ207" s="1">
        <v>23927</v>
      </c>
      <c r="CK207" s="1">
        <v>23928</v>
      </c>
      <c r="CL207" s="1">
        <v>23929</v>
      </c>
      <c r="CM207" s="1">
        <v>23914</v>
      </c>
      <c r="CN207" s="1">
        <v>23915</v>
      </c>
      <c r="CO207" s="1">
        <v>23916</v>
      </c>
      <c r="CP207" s="1">
        <v>23849</v>
      </c>
      <c r="CQ207" s="1">
        <v>23887</v>
      </c>
      <c r="CR207" s="1">
        <v>23917</v>
      </c>
      <c r="CS207" s="1">
        <v>23902</v>
      </c>
      <c r="CT207" s="1">
        <v>23874</v>
      </c>
      <c r="CU207" s="1">
        <v>23875</v>
      </c>
      <c r="CV207" s="1">
        <v>23843</v>
      </c>
      <c r="CW207" s="1">
        <v>23941</v>
      </c>
      <c r="CX207" s="1">
        <v>23824</v>
      </c>
      <c r="CY207" s="1">
        <v>23825</v>
      </c>
      <c r="CZ207" s="1">
        <v>23903</v>
      </c>
      <c r="DA207" s="1">
        <v>23876</v>
      </c>
      <c r="DB207" s="1">
        <v>23883</v>
      </c>
      <c r="DC207" s="1">
        <v>23911</v>
      </c>
      <c r="DD207" s="1">
        <v>23918</v>
      </c>
      <c r="DE207" s="1">
        <v>23815</v>
      </c>
      <c r="DF207" s="1">
        <v>23819</v>
      </c>
      <c r="DG207" s="1">
        <v>23891</v>
      </c>
      <c r="DH207" s="1">
        <v>23826</v>
      </c>
      <c r="DI207" s="1">
        <v>23833</v>
      </c>
      <c r="DJ207" s="1">
        <v>23844</v>
      </c>
      <c r="DK207" s="1">
        <v>23850</v>
      </c>
      <c r="DL207" s="1">
        <v>23857</v>
      </c>
      <c r="DM207" s="1">
        <v>23863</v>
      </c>
      <c r="DN207" s="1">
        <v>23877</v>
      </c>
      <c r="DO207" s="1">
        <v>23884</v>
      </c>
      <c r="DP207" s="1">
        <v>23888</v>
      </c>
      <c r="DQ207" s="1">
        <v>23904</v>
      </c>
      <c r="DR207" s="1">
        <v>23912</v>
      </c>
      <c r="DS207" s="1">
        <v>23919</v>
      </c>
      <c r="DT207" s="1">
        <v>23930</v>
      </c>
      <c r="DU207" s="1">
        <v>23942</v>
      </c>
      <c r="DV207" s="1">
        <v>23894</v>
      </c>
      <c r="DW207" s="1">
        <v>23946</v>
      </c>
      <c r="DX207" s="1">
        <v>23949</v>
      </c>
      <c r="DY207" s="1">
        <v>23958</v>
      </c>
      <c r="DZ207" s="1">
        <v>23816</v>
      </c>
      <c r="EA207" s="1">
        <v>23820</v>
      </c>
      <c r="EB207" s="1">
        <v>23892</v>
      </c>
      <c r="EC207" s="1">
        <v>23827</v>
      </c>
      <c r="ED207" s="1">
        <v>23834</v>
      </c>
      <c r="EE207" s="1">
        <v>23845</v>
      </c>
      <c r="EF207" s="1">
        <v>23851</v>
      </c>
      <c r="EG207" s="1">
        <v>23858</v>
      </c>
      <c r="EH207" s="1">
        <v>23864</v>
      </c>
      <c r="EI207" s="1">
        <v>23878</v>
      </c>
      <c r="EJ207" s="1">
        <v>23885</v>
      </c>
      <c r="EK207" s="1">
        <v>23889</v>
      </c>
      <c r="EL207" s="1">
        <v>23905</v>
      </c>
      <c r="EM207" s="1">
        <v>23913</v>
      </c>
      <c r="EN207" s="1">
        <v>23920</v>
      </c>
      <c r="EO207" s="1">
        <v>23931</v>
      </c>
      <c r="EP207" s="1">
        <v>23943</v>
      </c>
      <c r="EQ207" s="1">
        <v>23895</v>
      </c>
      <c r="ER207" s="1">
        <v>23947</v>
      </c>
      <c r="ES207" s="1">
        <v>23950</v>
      </c>
      <c r="ET207" s="1">
        <v>23959</v>
      </c>
      <c r="EU207" s="1">
        <v>26112216</v>
      </c>
      <c r="EV207" s="1">
        <v>26112216</v>
      </c>
      <c r="EW207" s="1">
        <v>26112216</v>
      </c>
      <c r="EX207" s="1">
        <v>26112216</v>
      </c>
      <c r="EY207" s="1">
        <v>26112216</v>
      </c>
      <c r="EZ207" s="1">
        <v>26112216</v>
      </c>
      <c r="FA207" s="1">
        <v>26112216</v>
      </c>
      <c r="FB207" s="1">
        <v>26112216</v>
      </c>
      <c r="FC207" s="1">
        <v>26112216</v>
      </c>
      <c r="FD207" s="1">
        <v>26112216</v>
      </c>
      <c r="FE207" s="1">
        <v>26112216</v>
      </c>
      <c r="FF207" s="1">
        <v>26112216</v>
      </c>
      <c r="FG207" s="1">
        <v>26112216</v>
      </c>
      <c r="FH207" s="1">
        <v>26112216</v>
      </c>
      <c r="FI207" s="1">
        <v>26112216</v>
      </c>
      <c r="FJ207" s="1">
        <v>26112216</v>
      </c>
      <c r="FK207" s="1">
        <v>26112216</v>
      </c>
      <c r="FL207" s="1">
        <v>26112216</v>
      </c>
      <c r="FM207" s="1">
        <v>26112216</v>
      </c>
      <c r="FN207" s="1">
        <v>26112216</v>
      </c>
      <c r="FO207" s="1">
        <v>26112216</v>
      </c>
      <c r="FP207" s="1">
        <v>26112216</v>
      </c>
      <c r="FQ207" s="1">
        <v>26112216</v>
      </c>
      <c r="FR207" s="1">
        <v>26112216</v>
      </c>
      <c r="FS207" s="1">
        <v>26112216</v>
      </c>
      <c r="FT207" s="1">
        <v>26112216</v>
      </c>
      <c r="FU207" s="1">
        <v>26112216</v>
      </c>
      <c r="FV207" s="1">
        <v>26112216</v>
      </c>
      <c r="FW207" s="1">
        <v>26112216</v>
      </c>
      <c r="FX207" s="1">
        <v>26112216</v>
      </c>
      <c r="FY207" s="1">
        <v>26112216</v>
      </c>
      <c r="FZ207" s="1">
        <v>26112216</v>
      </c>
      <c r="GA207" s="1">
        <v>26112216</v>
      </c>
      <c r="GB207" s="1">
        <v>26112216</v>
      </c>
      <c r="GC207" s="1">
        <v>26112216</v>
      </c>
      <c r="GD207" s="1">
        <v>26112216</v>
      </c>
      <c r="GE207" s="1">
        <v>26112216</v>
      </c>
      <c r="GF207" s="1">
        <v>26112216</v>
      </c>
      <c r="GG207" s="1">
        <v>26112216</v>
      </c>
      <c r="GH207" s="1">
        <v>26112216</v>
      </c>
      <c r="GI207" s="1">
        <v>26112216</v>
      </c>
      <c r="GJ207" s="1">
        <v>26112216</v>
      </c>
      <c r="GK207" s="1">
        <v>26112216</v>
      </c>
      <c r="GL207" s="1">
        <v>26112216</v>
      </c>
      <c r="GM207" s="1">
        <v>26112216</v>
      </c>
      <c r="GN207" s="1">
        <v>26112216</v>
      </c>
      <c r="GO207" s="1">
        <v>26112216</v>
      </c>
      <c r="GP207" s="1">
        <v>26112216</v>
      </c>
      <c r="GQ207" s="1">
        <v>26112216</v>
      </c>
      <c r="GR207" s="1">
        <v>26112216</v>
      </c>
      <c r="GS207" s="1">
        <v>26112216</v>
      </c>
      <c r="GT207" s="1">
        <v>26112216</v>
      </c>
      <c r="GU207" s="1">
        <v>26112216</v>
      </c>
      <c r="GV207" s="1">
        <v>26112216</v>
      </c>
      <c r="GW207" s="1">
        <v>26112216</v>
      </c>
      <c r="GX207" s="1">
        <v>26112216</v>
      </c>
      <c r="GY207" s="1">
        <v>26112216</v>
      </c>
      <c r="GZ207" s="1">
        <v>26112216</v>
      </c>
      <c r="HA207" s="1">
        <v>26112216</v>
      </c>
      <c r="HB207" s="1">
        <v>26112216</v>
      </c>
      <c r="HC207" s="1">
        <v>26112216</v>
      </c>
      <c r="HD207" s="1">
        <v>26112216</v>
      </c>
      <c r="HE207" s="1">
        <v>26112216</v>
      </c>
      <c r="HF207" s="1">
        <v>26112216</v>
      </c>
      <c r="HG207" s="1">
        <v>26112216</v>
      </c>
      <c r="HH207" s="1">
        <v>26112216</v>
      </c>
      <c r="HI207" s="1">
        <v>26112216</v>
      </c>
      <c r="HJ207" s="1">
        <v>26112216</v>
      </c>
      <c r="HK207" s="1">
        <v>26112216</v>
      </c>
      <c r="HL207" s="1">
        <v>26112216</v>
      </c>
      <c r="HM207" s="1">
        <v>26112216</v>
      </c>
      <c r="HN207" s="1">
        <v>26112216</v>
      </c>
      <c r="HO207" s="1">
        <v>26112216</v>
      </c>
      <c r="HP207" s="1">
        <v>26112216</v>
      </c>
      <c r="HQ207" s="1">
        <v>26112216</v>
      </c>
      <c r="HR207" s="1">
        <v>26112216</v>
      </c>
      <c r="HS207" s="1">
        <v>26112216</v>
      </c>
      <c r="HT207" s="1">
        <v>26112216</v>
      </c>
      <c r="HU207" s="1">
        <v>26112216</v>
      </c>
      <c r="HV207" s="1">
        <v>26112216</v>
      </c>
      <c r="HW207" s="1">
        <v>26112216</v>
      </c>
      <c r="HX207" s="1">
        <v>26112216</v>
      </c>
      <c r="HY207" s="1">
        <v>26112216</v>
      </c>
      <c r="HZ207" s="1">
        <v>26112216</v>
      </c>
      <c r="IA207" s="1">
        <v>26112216</v>
      </c>
      <c r="IB207" s="1">
        <v>26112216</v>
      </c>
      <c r="IC207" s="1">
        <v>26112216</v>
      </c>
      <c r="ID207" s="1">
        <v>26112216</v>
      </c>
      <c r="IE207" s="1">
        <v>26112216</v>
      </c>
      <c r="IF207" s="1">
        <v>26112216</v>
      </c>
      <c r="IG207" s="1">
        <v>26112216</v>
      </c>
      <c r="IH207" s="1">
        <v>26112216</v>
      </c>
      <c r="II207" s="1">
        <v>26112216</v>
      </c>
      <c r="IJ207" s="1">
        <v>26112216</v>
      </c>
      <c r="IK207" s="1">
        <v>26112216</v>
      </c>
      <c r="IL207" s="1">
        <v>26112216</v>
      </c>
      <c r="IM207" s="1">
        <v>26112216</v>
      </c>
      <c r="IN207" s="1">
        <v>26112216</v>
      </c>
      <c r="IO207" s="1">
        <v>26112216</v>
      </c>
      <c r="IP207" s="1">
        <v>26112216</v>
      </c>
      <c r="IQ207" s="1">
        <v>26112216</v>
      </c>
      <c r="IR207" s="1">
        <v>26112216</v>
      </c>
      <c r="IS207" s="1">
        <v>26112216</v>
      </c>
      <c r="IT207" s="1">
        <v>26112216</v>
      </c>
      <c r="IU207" s="1">
        <v>26112216</v>
      </c>
      <c r="IV207" s="1">
        <v>26112216</v>
      </c>
      <c r="IW207" s="1">
        <v>26112216</v>
      </c>
      <c r="IX207" s="1">
        <v>26112216</v>
      </c>
      <c r="IY207" s="1">
        <v>26112216</v>
      </c>
      <c r="IZ207" s="1">
        <v>26112216</v>
      </c>
      <c r="JA207" s="1">
        <v>26112216</v>
      </c>
      <c r="JB207" s="1">
        <v>26112216</v>
      </c>
      <c r="JC207" s="1">
        <v>26112216</v>
      </c>
      <c r="JD207" s="1">
        <v>26112216</v>
      </c>
      <c r="JE207" s="1">
        <v>26112216</v>
      </c>
      <c r="JF207" s="1">
        <v>26112216</v>
      </c>
      <c r="JG207" s="1">
        <v>26112216</v>
      </c>
      <c r="JH207" s="1">
        <v>26112216</v>
      </c>
      <c r="JI207" s="1">
        <v>26112216</v>
      </c>
      <c r="JJ207" s="1">
        <v>26112216</v>
      </c>
      <c r="JK207" s="1">
        <v>26112216</v>
      </c>
      <c r="JL207" s="1">
        <v>26112216</v>
      </c>
      <c r="JM207" s="1">
        <v>26112216</v>
      </c>
      <c r="JN207" s="1">
        <v>26112216</v>
      </c>
      <c r="JO207" s="1">
        <v>26112216</v>
      </c>
      <c r="JP207" s="1">
        <v>26112216</v>
      </c>
      <c r="JQ207" s="1">
        <v>26112216</v>
      </c>
      <c r="JR207" s="1">
        <v>26112216</v>
      </c>
      <c r="JS207" s="1">
        <v>26112216</v>
      </c>
      <c r="JT207" s="1">
        <v>26112216</v>
      </c>
      <c r="JU207" s="1">
        <v>26112216</v>
      </c>
      <c r="JV207" s="1">
        <v>26112216</v>
      </c>
      <c r="JW207" s="1">
        <v>26112216</v>
      </c>
      <c r="JX207" s="1">
        <v>26112216</v>
      </c>
      <c r="JY207" s="1">
        <v>26112216</v>
      </c>
      <c r="JZ207" s="1">
        <v>26112216</v>
      </c>
      <c r="KA207" s="1">
        <v>26112216</v>
      </c>
      <c r="KB207" s="1">
        <v>26112216</v>
      </c>
      <c r="KC207" s="1">
        <v>26112216</v>
      </c>
      <c r="KD207" s="1">
        <v>26112216</v>
      </c>
      <c r="KE207" s="1">
        <v>26112216</v>
      </c>
      <c r="KF207" s="1">
        <v>26112216</v>
      </c>
      <c r="KG207" s="1">
        <v>26112216</v>
      </c>
      <c r="KH207" s="1">
        <v>26112216</v>
      </c>
      <c r="KI207" s="1">
        <v>26112216</v>
      </c>
      <c r="KJ207" s="1">
        <v>26112216</v>
      </c>
      <c r="KK207" s="1">
        <v>26112216</v>
      </c>
      <c r="KL207" s="1">
        <v>26112216</v>
      </c>
      <c r="KM207" s="1">
        <v>26112216</v>
      </c>
      <c r="KN207" s="1">
        <v>3558865</v>
      </c>
      <c r="KO207" s="1">
        <v>26112216</v>
      </c>
    </row>
    <row r="208" spans="1:301" x14ac:dyDescent="0.3">
      <c r="A208" s="11" t="s">
        <v>8228</v>
      </c>
      <c r="B208" s="1">
        <v>24045</v>
      </c>
      <c r="C208" s="1">
        <v>24046</v>
      </c>
      <c r="D208" s="1">
        <v>24047</v>
      </c>
      <c r="E208" s="1">
        <v>24048</v>
      </c>
      <c r="F208" s="1">
        <v>24049</v>
      </c>
      <c r="G208" s="1">
        <v>24050</v>
      </c>
      <c r="H208" s="1">
        <v>24097</v>
      </c>
      <c r="I208" s="1">
        <v>24008</v>
      </c>
      <c r="J208" s="1">
        <v>24009</v>
      </c>
      <c r="K208" s="1">
        <v>24010</v>
      </c>
      <c r="L208" s="1">
        <v>24011</v>
      </c>
      <c r="M208" s="1">
        <v>24014</v>
      </c>
      <c r="N208" s="1">
        <v>24015</v>
      </c>
      <c r="O208" s="1">
        <v>24016</v>
      </c>
      <c r="P208" s="1">
        <v>24017</v>
      </c>
      <c r="Q208" s="1">
        <v>24018</v>
      </c>
      <c r="R208" s="1">
        <v>24019</v>
      </c>
      <c r="S208" s="1">
        <v>24020</v>
      </c>
      <c r="T208" s="1">
        <v>24021</v>
      </c>
      <c r="U208" s="1">
        <v>24022</v>
      </c>
      <c r="V208" s="1">
        <v>24039</v>
      </c>
      <c r="W208" s="1">
        <v>24042</v>
      </c>
      <c r="X208" s="1">
        <v>24100</v>
      </c>
      <c r="Y208" s="1">
        <v>24101</v>
      </c>
      <c r="Z208" s="1">
        <v>24102</v>
      </c>
      <c r="AA208" s="1">
        <v>24103</v>
      </c>
      <c r="AB208" s="1">
        <v>24104</v>
      </c>
      <c r="AC208" s="1">
        <v>24105</v>
      </c>
      <c r="AD208" s="1">
        <v>24106</v>
      </c>
      <c r="AE208" s="1">
        <v>23995</v>
      </c>
      <c r="AF208" s="1">
        <v>23996</v>
      </c>
      <c r="AG208" s="1">
        <v>23997</v>
      </c>
      <c r="AH208" s="1">
        <v>23984</v>
      </c>
      <c r="AI208" s="1">
        <v>23985</v>
      </c>
      <c r="AJ208" s="1">
        <v>23986</v>
      </c>
      <c r="AK208" s="1">
        <v>23987</v>
      </c>
      <c r="AL208" s="1">
        <v>23988</v>
      </c>
      <c r="AM208" s="1">
        <v>23989</v>
      </c>
      <c r="AN208" s="1">
        <v>23990</v>
      </c>
      <c r="AO208" s="1">
        <v>23991</v>
      </c>
      <c r="AP208" s="1">
        <v>24028</v>
      </c>
      <c r="AQ208" s="1">
        <v>24029</v>
      </c>
      <c r="AR208" s="1">
        <v>24030</v>
      </c>
      <c r="AS208" s="1">
        <v>24031</v>
      </c>
      <c r="AT208" s="1">
        <v>24081</v>
      </c>
      <c r="AU208" s="1">
        <v>24082</v>
      </c>
      <c r="AV208" s="1">
        <v>24083</v>
      </c>
      <c r="AW208" s="1">
        <v>24084</v>
      </c>
      <c r="AX208" s="1">
        <v>24085</v>
      </c>
      <c r="AY208" s="1">
        <v>24086</v>
      </c>
      <c r="AZ208" s="1">
        <v>24087</v>
      </c>
      <c r="BA208" s="1">
        <v>24088</v>
      </c>
      <c r="BB208" s="1">
        <v>24089</v>
      </c>
      <c r="BC208" s="1">
        <v>24093</v>
      </c>
      <c r="BD208" s="1">
        <v>24094</v>
      </c>
      <c r="BE208" s="1">
        <v>24001</v>
      </c>
      <c r="BF208" s="1">
        <v>24002</v>
      </c>
      <c r="BG208" s="1">
        <v>24003</v>
      </c>
      <c r="BH208" s="1">
        <v>24004</v>
      </c>
      <c r="BI208" s="1">
        <v>24005</v>
      </c>
      <c r="BJ208" s="1">
        <v>23977</v>
      </c>
      <c r="BK208" s="1">
        <v>23978</v>
      </c>
      <c r="BL208" s="1">
        <v>23979</v>
      </c>
      <c r="BM208" s="1">
        <v>23980</v>
      </c>
      <c r="BN208" s="1">
        <v>23981</v>
      </c>
      <c r="BO208" s="1">
        <v>23960</v>
      </c>
      <c r="BP208" s="1">
        <v>23961</v>
      </c>
      <c r="BQ208" s="1">
        <v>23962</v>
      </c>
      <c r="BR208" s="1">
        <v>23963</v>
      </c>
      <c r="BS208" s="1">
        <v>24035</v>
      </c>
      <c r="BT208" s="1">
        <v>24055</v>
      </c>
      <c r="BU208" s="1">
        <v>24056</v>
      </c>
      <c r="BV208" s="1">
        <v>24057</v>
      </c>
      <c r="BW208" s="1">
        <v>24058</v>
      </c>
      <c r="BX208" s="1">
        <v>24059</v>
      </c>
      <c r="BY208" s="1">
        <v>23966</v>
      </c>
      <c r="BZ208" s="1">
        <v>23967</v>
      </c>
      <c r="CA208" s="1">
        <v>23970</v>
      </c>
      <c r="CB208" s="1">
        <v>23971</v>
      </c>
      <c r="CC208" s="1">
        <v>23972</v>
      </c>
      <c r="CD208" s="1">
        <v>24070</v>
      </c>
      <c r="CE208" s="1">
        <v>24071</v>
      </c>
      <c r="CF208" s="1">
        <v>24072</v>
      </c>
      <c r="CG208" s="1">
        <v>24073</v>
      </c>
      <c r="CH208" s="1">
        <v>24074</v>
      </c>
      <c r="CI208" s="1">
        <v>24075</v>
      </c>
      <c r="CJ208" s="1">
        <v>24076</v>
      </c>
      <c r="CK208" s="1">
        <v>24077</v>
      </c>
      <c r="CL208" s="1">
        <v>24078</v>
      </c>
      <c r="CM208" s="1">
        <v>24063</v>
      </c>
      <c r="CN208" s="1">
        <v>24064</v>
      </c>
      <c r="CO208" s="1">
        <v>24065</v>
      </c>
      <c r="CP208" s="1">
        <v>23998</v>
      </c>
      <c r="CQ208" s="1">
        <v>24036</v>
      </c>
      <c r="CR208" s="1">
        <v>24066</v>
      </c>
      <c r="CS208" s="1">
        <v>24051</v>
      </c>
      <c r="CT208" s="1">
        <v>24023</v>
      </c>
      <c r="CU208" s="1">
        <v>24024</v>
      </c>
      <c r="CV208" s="1">
        <v>23992</v>
      </c>
      <c r="CW208" s="1">
        <v>24090</v>
      </c>
      <c r="CX208" s="1">
        <v>23973</v>
      </c>
      <c r="CY208" s="1">
        <v>23974</v>
      </c>
      <c r="CZ208" s="1">
        <v>24052</v>
      </c>
      <c r="DA208" s="1">
        <v>24025</v>
      </c>
      <c r="DB208" s="1">
        <v>24032</v>
      </c>
      <c r="DC208" s="1">
        <v>24060</v>
      </c>
      <c r="DD208" s="1">
        <v>24067</v>
      </c>
      <c r="DE208" s="1">
        <v>23964</v>
      </c>
      <c r="DF208" s="1">
        <v>23968</v>
      </c>
      <c r="DG208" s="1">
        <v>24040</v>
      </c>
      <c r="DH208" s="1">
        <v>23975</v>
      </c>
      <c r="DI208" s="1">
        <v>23982</v>
      </c>
      <c r="DJ208" s="1">
        <v>23993</v>
      </c>
      <c r="DK208" s="1">
        <v>23999</v>
      </c>
      <c r="DL208" s="1">
        <v>24006</v>
      </c>
      <c r="DM208" s="1">
        <v>24012</v>
      </c>
      <c r="DN208" s="1">
        <v>24026</v>
      </c>
      <c r="DO208" s="1">
        <v>24033</v>
      </c>
      <c r="DP208" s="1">
        <v>24037</v>
      </c>
      <c r="DQ208" s="1">
        <v>24053</v>
      </c>
      <c r="DR208" s="1">
        <v>24061</v>
      </c>
      <c r="DS208" s="1">
        <v>24068</v>
      </c>
      <c r="DT208" s="1">
        <v>24079</v>
      </c>
      <c r="DU208" s="1">
        <v>24091</v>
      </c>
      <c r="DV208" s="1">
        <v>24043</v>
      </c>
      <c r="DW208" s="1">
        <v>24095</v>
      </c>
      <c r="DX208" s="1">
        <v>24098</v>
      </c>
      <c r="DY208" s="1">
        <v>24107</v>
      </c>
      <c r="DZ208" s="1">
        <v>23965</v>
      </c>
      <c r="EA208" s="1">
        <v>23969</v>
      </c>
      <c r="EB208" s="1">
        <v>24041</v>
      </c>
      <c r="EC208" s="1">
        <v>23976</v>
      </c>
      <c r="ED208" s="1">
        <v>23983</v>
      </c>
      <c r="EE208" s="1">
        <v>23994</v>
      </c>
      <c r="EF208" s="1">
        <v>24000</v>
      </c>
      <c r="EG208" s="1">
        <v>24007</v>
      </c>
      <c r="EH208" s="1">
        <v>24013</v>
      </c>
      <c r="EI208" s="1">
        <v>24027</v>
      </c>
      <c r="EJ208" s="1">
        <v>24034</v>
      </c>
      <c r="EK208" s="1">
        <v>24038</v>
      </c>
      <c r="EL208" s="1">
        <v>24054</v>
      </c>
      <c r="EM208" s="1">
        <v>24062</v>
      </c>
      <c r="EN208" s="1">
        <v>24069</v>
      </c>
      <c r="EO208" s="1">
        <v>24080</v>
      </c>
      <c r="EP208" s="1">
        <v>24092</v>
      </c>
      <c r="EQ208" s="1">
        <v>24044</v>
      </c>
      <c r="ER208" s="1">
        <v>24096</v>
      </c>
      <c r="ES208" s="1">
        <v>24099</v>
      </c>
      <c r="ET208" s="1">
        <v>24108</v>
      </c>
      <c r="EU208" s="1">
        <v>26112216</v>
      </c>
      <c r="EV208" s="1">
        <v>26112216</v>
      </c>
      <c r="EW208" s="1">
        <v>26112216</v>
      </c>
      <c r="EX208" s="1">
        <v>26112216</v>
      </c>
      <c r="EY208" s="1">
        <v>26112216</v>
      </c>
      <c r="EZ208" s="1">
        <v>26112216</v>
      </c>
      <c r="FA208" s="1">
        <v>26112216</v>
      </c>
      <c r="FB208" s="1">
        <v>26112216</v>
      </c>
      <c r="FC208" s="1">
        <v>26112216</v>
      </c>
      <c r="FD208" s="1">
        <v>26112216</v>
      </c>
      <c r="FE208" s="1">
        <v>26112216</v>
      </c>
      <c r="FF208" s="1">
        <v>26112216</v>
      </c>
      <c r="FG208" s="1">
        <v>26112216</v>
      </c>
      <c r="FH208" s="1">
        <v>26112216</v>
      </c>
      <c r="FI208" s="1">
        <v>26112216</v>
      </c>
      <c r="FJ208" s="1">
        <v>26112216</v>
      </c>
      <c r="FK208" s="1">
        <v>26112216</v>
      </c>
      <c r="FL208" s="1">
        <v>26112216</v>
      </c>
      <c r="FM208" s="1">
        <v>26112216</v>
      </c>
      <c r="FN208" s="1">
        <v>26112216</v>
      </c>
      <c r="FO208" s="1">
        <v>26112216</v>
      </c>
      <c r="FP208" s="1">
        <v>26112216</v>
      </c>
      <c r="FQ208" s="1">
        <v>26112216</v>
      </c>
      <c r="FR208" s="1">
        <v>26112216</v>
      </c>
      <c r="FS208" s="1">
        <v>26112216</v>
      </c>
      <c r="FT208" s="1">
        <v>26112216</v>
      </c>
      <c r="FU208" s="1">
        <v>26112216</v>
      </c>
      <c r="FV208" s="1">
        <v>26112216</v>
      </c>
      <c r="FW208" s="1">
        <v>26112216</v>
      </c>
      <c r="FX208" s="1">
        <v>26112216</v>
      </c>
      <c r="FY208" s="1">
        <v>26112216</v>
      </c>
      <c r="FZ208" s="1">
        <v>26112216</v>
      </c>
      <c r="GA208" s="1">
        <v>26112216</v>
      </c>
      <c r="GB208" s="1">
        <v>26112216</v>
      </c>
      <c r="GC208" s="1">
        <v>26112216</v>
      </c>
      <c r="GD208" s="1">
        <v>26112216</v>
      </c>
      <c r="GE208" s="1">
        <v>26112216</v>
      </c>
      <c r="GF208" s="1">
        <v>26112216</v>
      </c>
      <c r="GG208" s="1">
        <v>26112216</v>
      </c>
      <c r="GH208" s="1">
        <v>26112216</v>
      </c>
      <c r="GI208" s="1">
        <v>26112216</v>
      </c>
      <c r="GJ208" s="1">
        <v>26112216</v>
      </c>
      <c r="GK208" s="1">
        <v>26112216</v>
      </c>
      <c r="GL208" s="1">
        <v>26112216</v>
      </c>
      <c r="GM208" s="1">
        <v>26112216</v>
      </c>
      <c r="GN208" s="1">
        <v>26112216</v>
      </c>
      <c r="GO208" s="1">
        <v>26112216</v>
      </c>
      <c r="GP208" s="1">
        <v>26112216</v>
      </c>
      <c r="GQ208" s="1">
        <v>26112216</v>
      </c>
      <c r="GR208" s="1">
        <v>26112216</v>
      </c>
      <c r="GS208" s="1">
        <v>26112216</v>
      </c>
      <c r="GT208" s="1">
        <v>26112216</v>
      </c>
      <c r="GU208" s="1">
        <v>26112216</v>
      </c>
      <c r="GV208" s="1">
        <v>26112216</v>
      </c>
      <c r="GW208" s="1">
        <v>26112216</v>
      </c>
      <c r="GX208" s="1">
        <v>26112216</v>
      </c>
      <c r="GY208" s="1">
        <v>26112216</v>
      </c>
      <c r="GZ208" s="1">
        <v>26112216</v>
      </c>
      <c r="HA208" s="1">
        <v>26112216</v>
      </c>
      <c r="HB208" s="1">
        <v>26112216</v>
      </c>
      <c r="HC208" s="1">
        <v>26112216</v>
      </c>
      <c r="HD208" s="1">
        <v>26112216</v>
      </c>
      <c r="HE208" s="1">
        <v>26112216</v>
      </c>
      <c r="HF208" s="1">
        <v>26112216</v>
      </c>
      <c r="HG208" s="1">
        <v>26112216</v>
      </c>
      <c r="HH208" s="1">
        <v>26112216</v>
      </c>
      <c r="HI208" s="1">
        <v>26112216</v>
      </c>
      <c r="HJ208" s="1">
        <v>26112216</v>
      </c>
      <c r="HK208" s="1">
        <v>26112216</v>
      </c>
      <c r="HL208" s="1">
        <v>26112216</v>
      </c>
      <c r="HM208" s="1">
        <v>26112216</v>
      </c>
      <c r="HN208" s="1">
        <v>26112216</v>
      </c>
      <c r="HO208" s="1">
        <v>26112216</v>
      </c>
      <c r="HP208" s="1">
        <v>26112216</v>
      </c>
      <c r="HQ208" s="1">
        <v>26112216</v>
      </c>
      <c r="HR208" s="1">
        <v>26112216</v>
      </c>
      <c r="HS208" s="1">
        <v>26112216</v>
      </c>
      <c r="HT208" s="1">
        <v>26112216</v>
      </c>
      <c r="HU208" s="1">
        <v>26112216</v>
      </c>
      <c r="HV208" s="1">
        <v>26112216</v>
      </c>
      <c r="HW208" s="1">
        <v>26112216</v>
      </c>
      <c r="HX208" s="1">
        <v>26112216</v>
      </c>
      <c r="HY208" s="1">
        <v>26112216</v>
      </c>
      <c r="HZ208" s="1">
        <v>26112216</v>
      </c>
      <c r="IA208" s="1">
        <v>26112216</v>
      </c>
      <c r="IB208" s="1">
        <v>26112216</v>
      </c>
      <c r="IC208" s="1">
        <v>26112216</v>
      </c>
      <c r="ID208" s="1">
        <v>26112216</v>
      </c>
      <c r="IE208" s="1">
        <v>26112216</v>
      </c>
      <c r="IF208" s="1">
        <v>26112216</v>
      </c>
      <c r="IG208" s="1">
        <v>26112216</v>
      </c>
      <c r="IH208" s="1">
        <v>26112216</v>
      </c>
      <c r="II208" s="1">
        <v>26112216</v>
      </c>
      <c r="IJ208" s="1">
        <v>26112216</v>
      </c>
      <c r="IK208" s="1">
        <v>26112216</v>
      </c>
      <c r="IL208" s="1">
        <v>26112216</v>
      </c>
      <c r="IM208" s="1">
        <v>26112216</v>
      </c>
      <c r="IN208" s="1">
        <v>26112216</v>
      </c>
      <c r="IO208" s="1">
        <v>26112216</v>
      </c>
      <c r="IP208" s="1">
        <v>26112216</v>
      </c>
      <c r="IQ208" s="1">
        <v>26112216</v>
      </c>
      <c r="IR208" s="1">
        <v>26112216</v>
      </c>
      <c r="IS208" s="1">
        <v>26112216</v>
      </c>
      <c r="IT208" s="1">
        <v>26112216</v>
      </c>
      <c r="IU208" s="1">
        <v>26112216</v>
      </c>
      <c r="IV208" s="1">
        <v>26112216</v>
      </c>
      <c r="IW208" s="1">
        <v>26112216</v>
      </c>
      <c r="IX208" s="1">
        <v>26112216</v>
      </c>
      <c r="IY208" s="1">
        <v>26112216</v>
      </c>
      <c r="IZ208" s="1">
        <v>26112216</v>
      </c>
      <c r="JA208" s="1">
        <v>26112216</v>
      </c>
      <c r="JB208" s="1">
        <v>26112216</v>
      </c>
      <c r="JC208" s="1">
        <v>26112216</v>
      </c>
      <c r="JD208" s="1">
        <v>26112216</v>
      </c>
      <c r="JE208" s="1">
        <v>26112216</v>
      </c>
      <c r="JF208" s="1">
        <v>26112216</v>
      </c>
      <c r="JG208" s="1">
        <v>26112216</v>
      </c>
      <c r="JH208" s="1">
        <v>26112216</v>
      </c>
      <c r="JI208" s="1">
        <v>26112216</v>
      </c>
      <c r="JJ208" s="1">
        <v>26112216</v>
      </c>
      <c r="JK208" s="1">
        <v>26112216</v>
      </c>
      <c r="JL208" s="1">
        <v>26112216</v>
      </c>
      <c r="JM208" s="1">
        <v>26112216</v>
      </c>
      <c r="JN208" s="1">
        <v>26112216</v>
      </c>
      <c r="JO208" s="1">
        <v>26112216</v>
      </c>
      <c r="JP208" s="1">
        <v>26112216</v>
      </c>
      <c r="JQ208" s="1">
        <v>26112216</v>
      </c>
      <c r="JR208" s="1">
        <v>26112216</v>
      </c>
      <c r="JS208" s="1">
        <v>26112216</v>
      </c>
      <c r="JT208" s="1">
        <v>26112216</v>
      </c>
      <c r="JU208" s="1">
        <v>26112216</v>
      </c>
      <c r="JV208" s="1">
        <v>26112216</v>
      </c>
      <c r="JW208" s="1">
        <v>26112216</v>
      </c>
      <c r="JX208" s="1">
        <v>26112216</v>
      </c>
      <c r="JY208" s="1">
        <v>26112216</v>
      </c>
      <c r="JZ208" s="1">
        <v>26112216</v>
      </c>
      <c r="KA208" s="1">
        <v>26112216</v>
      </c>
      <c r="KB208" s="1">
        <v>26112216</v>
      </c>
      <c r="KC208" s="1">
        <v>26112216</v>
      </c>
      <c r="KD208" s="1">
        <v>26112216</v>
      </c>
      <c r="KE208" s="1">
        <v>26112216</v>
      </c>
      <c r="KF208" s="1">
        <v>26112216</v>
      </c>
      <c r="KG208" s="1">
        <v>26112216</v>
      </c>
      <c r="KH208" s="1">
        <v>26112216</v>
      </c>
      <c r="KI208" s="1">
        <v>26112216</v>
      </c>
      <c r="KJ208" s="1">
        <v>26112216</v>
      </c>
      <c r="KK208" s="1">
        <v>26112216</v>
      </c>
      <c r="KL208" s="1">
        <v>26112216</v>
      </c>
      <c r="KM208" s="1">
        <v>26112216</v>
      </c>
      <c r="KN208" s="1">
        <v>3581066</v>
      </c>
      <c r="KO208" s="1">
        <v>26112216</v>
      </c>
    </row>
    <row r="209" spans="1:301" x14ac:dyDescent="0.3">
      <c r="A209" s="11" t="s">
        <v>8229</v>
      </c>
      <c r="B209" s="1">
        <v>24194</v>
      </c>
      <c r="C209" s="1">
        <v>24195</v>
      </c>
      <c r="D209" s="1">
        <v>24196</v>
      </c>
      <c r="E209" s="1">
        <v>24197</v>
      </c>
      <c r="F209" s="1">
        <v>24198</v>
      </c>
      <c r="G209" s="1">
        <v>24199</v>
      </c>
      <c r="H209" s="1">
        <v>24246</v>
      </c>
      <c r="I209" s="1">
        <v>24157</v>
      </c>
      <c r="J209" s="1">
        <v>24158</v>
      </c>
      <c r="K209" s="1">
        <v>24159</v>
      </c>
      <c r="L209" s="1">
        <v>24160</v>
      </c>
      <c r="M209" s="1">
        <v>24163</v>
      </c>
      <c r="N209" s="1">
        <v>24164</v>
      </c>
      <c r="O209" s="1">
        <v>24165</v>
      </c>
      <c r="P209" s="1">
        <v>24166</v>
      </c>
      <c r="Q209" s="1">
        <v>24167</v>
      </c>
      <c r="R209" s="1">
        <v>24168</v>
      </c>
      <c r="S209" s="1">
        <v>24169</v>
      </c>
      <c r="T209" s="1">
        <v>24170</v>
      </c>
      <c r="U209" s="1">
        <v>24171</v>
      </c>
      <c r="V209" s="1">
        <v>24188</v>
      </c>
      <c r="W209" s="1">
        <v>24191</v>
      </c>
      <c r="X209" s="1">
        <v>24249</v>
      </c>
      <c r="Y209" s="1">
        <v>24250</v>
      </c>
      <c r="Z209" s="1">
        <v>24251</v>
      </c>
      <c r="AA209" s="1">
        <v>24252</v>
      </c>
      <c r="AB209" s="1">
        <v>24253</v>
      </c>
      <c r="AC209" s="1">
        <v>24254</v>
      </c>
      <c r="AD209" s="1">
        <v>24255</v>
      </c>
      <c r="AE209" s="1">
        <v>24144</v>
      </c>
      <c r="AF209" s="1">
        <v>24145</v>
      </c>
      <c r="AG209" s="1">
        <v>24146</v>
      </c>
      <c r="AH209" s="1">
        <v>24133</v>
      </c>
      <c r="AI209" s="1">
        <v>24134</v>
      </c>
      <c r="AJ209" s="1">
        <v>24135</v>
      </c>
      <c r="AK209" s="1">
        <v>24136</v>
      </c>
      <c r="AL209" s="1">
        <v>24137</v>
      </c>
      <c r="AM209" s="1">
        <v>24138</v>
      </c>
      <c r="AN209" s="1">
        <v>24139</v>
      </c>
      <c r="AO209" s="1">
        <v>24140</v>
      </c>
      <c r="AP209" s="1">
        <v>24177</v>
      </c>
      <c r="AQ209" s="1">
        <v>24178</v>
      </c>
      <c r="AR209" s="1">
        <v>24179</v>
      </c>
      <c r="AS209" s="1">
        <v>24180</v>
      </c>
      <c r="AT209" s="1">
        <v>24230</v>
      </c>
      <c r="AU209" s="1">
        <v>24231</v>
      </c>
      <c r="AV209" s="1">
        <v>24232</v>
      </c>
      <c r="AW209" s="1">
        <v>24233</v>
      </c>
      <c r="AX209" s="1">
        <v>24234</v>
      </c>
      <c r="AY209" s="1">
        <v>24235</v>
      </c>
      <c r="AZ209" s="1">
        <v>24236</v>
      </c>
      <c r="BA209" s="1">
        <v>24237</v>
      </c>
      <c r="BB209" s="1">
        <v>24238</v>
      </c>
      <c r="BC209" s="1">
        <v>24242</v>
      </c>
      <c r="BD209" s="1">
        <v>24243</v>
      </c>
      <c r="BE209" s="1">
        <v>24150</v>
      </c>
      <c r="BF209" s="1">
        <v>24151</v>
      </c>
      <c r="BG209" s="1">
        <v>24152</v>
      </c>
      <c r="BH209" s="1">
        <v>24153</v>
      </c>
      <c r="BI209" s="1">
        <v>24154</v>
      </c>
      <c r="BJ209" s="1">
        <v>24126</v>
      </c>
      <c r="BK209" s="1">
        <v>24127</v>
      </c>
      <c r="BL209" s="1">
        <v>24128</v>
      </c>
      <c r="BM209" s="1">
        <v>24129</v>
      </c>
      <c r="BN209" s="1">
        <v>24130</v>
      </c>
      <c r="BO209" s="1">
        <v>24109</v>
      </c>
      <c r="BP209" s="1">
        <v>24110</v>
      </c>
      <c r="BQ209" s="1">
        <v>24111</v>
      </c>
      <c r="BR209" s="1">
        <v>24112</v>
      </c>
      <c r="BS209" s="1">
        <v>24184</v>
      </c>
      <c r="BT209" s="1">
        <v>24204</v>
      </c>
      <c r="BU209" s="1">
        <v>24205</v>
      </c>
      <c r="BV209" s="1">
        <v>24206</v>
      </c>
      <c r="BW209" s="1">
        <v>24207</v>
      </c>
      <c r="BX209" s="1">
        <v>24208</v>
      </c>
      <c r="BY209" s="1">
        <v>24115</v>
      </c>
      <c r="BZ209" s="1">
        <v>24116</v>
      </c>
      <c r="CA209" s="1">
        <v>24119</v>
      </c>
      <c r="CB209" s="1">
        <v>24120</v>
      </c>
      <c r="CC209" s="1">
        <v>24121</v>
      </c>
      <c r="CD209" s="1">
        <v>24219</v>
      </c>
      <c r="CE209" s="1">
        <v>24220</v>
      </c>
      <c r="CF209" s="1">
        <v>24221</v>
      </c>
      <c r="CG209" s="1">
        <v>24222</v>
      </c>
      <c r="CH209" s="1">
        <v>24223</v>
      </c>
      <c r="CI209" s="1">
        <v>24224</v>
      </c>
      <c r="CJ209" s="1">
        <v>24225</v>
      </c>
      <c r="CK209" s="1">
        <v>24226</v>
      </c>
      <c r="CL209" s="1">
        <v>24227</v>
      </c>
      <c r="CM209" s="1">
        <v>24212</v>
      </c>
      <c r="CN209" s="1">
        <v>24213</v>
      </c>
      <c r="CO209" s="1">
        <v>24214</v>
      </c>
      <c r="CP209" s="1">
        <v>24147</v>
      </c>
      <c r="CQ209" s="1">
        <v>24185</v>
      </c>
      <c r="CR209" s="1">
        <v>24215</v>
      </c>
      <c r="CS209" s="1">
        <v>24200</v>
      </c>
      <c r="CT209" s="1">
        <v>24172</v>
      </c>
      <c r="CU209" s="1">
        <v>24173</v>
      </c>
      <c r="CV209" s="1">
        <v>24141</v>
      </c>
      <c r="CW209" s="1">
        <v>24239</v>
      </c>
      <c r="CX209" s="1">
        <v>24122</v>
      </c>
      <c r="CY209" s="1">
        <v>24123</v>
      </c>
      <c r="CZ209" s="1">
        <v>24201</v>
      </c>
      <c r="DA209" s="1">
        <v>24174</v>
      </c>
      <c r="DB209" s="1">
        <v>24181</v>
      </c>
      <c r="DC209" s="1">
        <v>24209</v>
      </c>
      <c r="DD209" s="1">
        <v>24216</v>
      </c>
      <c r="DE209" s="1">
        <v>24113</v>
      </c>
      <c r="DF209" s="1">
        <v>24117</v>
      </c>
      <c r="DG209" s="1">
        <v>24189</v>
      </c>
      <c r="DH209" s="1">
        <v>24124</v>
      </c>
      <c r="DI209" s="1">
        <v>24131</v>
      </c>
      <c r="DJ209" s="1">
        <v>24142</v>
      </c>
      <c r="DK209" s="1">
        <v>24148</v>
      </c>
      <c r="DL209" s="1">
        <v>24155</v>
      </c>
      <c r="DM209" s="1">
        <v>24161</v>
      </c>
      <c r="DN209" s="1">
        <v>24175</v>
      </c>
      <c r="DO209" s="1">
        <v>24182</v>
      </c>
      <c r="DP209" s="1">
        <v>24186</v>
      </c>
      <c r="DQ209" s="1">
        <v>24202</v>
      </c>
      <c r="DR209" s="1">
        <v>24210</v>
      </c>
      <c r="DS209" s="1">
        <v>24217</v>
      </c>
      <c r="DT209" s="1">
        <v>24228</v>
      </c>
      <c r="DU209" s="1">
        <v>24240</v>
      </c>
      <c r="DV209" s="1">
        <v>24192</v>
      </c>
      <c r="DW209" s="1">
        <v>24244</v>
      </c>
      <c r="DX209" s="1">
        <v>24247</v>
      </c>
      <c r="DY209" s="1">
        <v>24256</v>
      </c>
      <c r="DZ209" s="1">
        <v>24114</v>
      </c>
      <c r="EA209" s="1">
        <v>24118</v>
      </c>
      <c r="EB209" s="1">
        <v>24190</v>
      </c>
      <c r="EC209" s="1">
        <v>24125</v>
      </c>
      <c r="ED209" s="1">
        <v>24132</v>
      </c>
      <c r="EE209" s="1">
        <v>24143</v>
      </c>
      <c r="EF209" s="1">
        <v>24149</v>
      </c>
      <c r="EG209" s="1">
        <v>24156</v>
      </c>
      <c r="EH209" s="1">
        <v>24162</v>
      </c>
      <c r="EI209" s="1">
        <v>24176</v>
      </c>
      <c r="EJ209" s="1">
        <v>24183</v>
      </c>
      <c r="EK209" s="1">
        <v>24187</v>
      </c>
      <c r="EL209" s="1">
        <v>24203</v>
      </c>
      <c r="EM209" s="1">
        <v>24211</v>
      </c>
      <c r="EN209" s="1">
        <v>24218</v>
      </c>
      <c r="EO209" s="1">
        <v>24229</v>
      </c>
      <c r="EP209" s="1">
        <v>24241</v>
      </c>
      <c r="EQ209" s="1">
        <v>24193</v>
      </c>
      <c r="ER209" s="1">
        <v>24245</v>
      </c>
      <c r="ES209" s="1">
        <v>24248</v>
      </c>
      <c r="ET209" s="1">
        <v>24257</v>
      </c>
      <c r="EU209" s="1">
        <v>26112216</v>
      </c>
      <c r="EV209" s="1">
        <v>26112216</v>
      </c>
      <c r="EW209" s="1">
        <v>26112216</v>
      </c>
      <c r="EX209" s="1">
        <v>26112216</v>
      </c>
      <c r="EY209" s="1">
        <v>26112216</v>
      </c>
      <c r="EZ209" s="1">
        <v>26112216</v>
      </c>
      <c r="FA209" s="1">
        <v>26112216</v>
      </c>
      <c r="FB209" s="1">
        <v>26112216</v>
      </c>
      <c r="FC209" s="1">
        <v>26112216</v>
      </c>
      <c r="FD209" s="1">
        <v>26112216</v>
      </c>
      <c r="FE209" s="1">
        <v>26112216</v>
      </c>
      <c r="FF209" s="1">
        <v>26112216</v>
      </c>
      <c r="FG209" s="1">
        <v>26112216</v>
      </c>
      <c r="FH209" s="1">
        <v>26112216</v>
      </c>
      <c r="FI209" s="1">
        <v>26112216</v>
      </c>
      <c r="FJ209" s="1">
        <v>26112216</v>
      </c>
      <c r="FK209" s="1">
        <v>26112216</v>
      </c>
      <c r="FL209" s="1">
        <v>26112216</v>
      </c>
      <c r="FM209" s="1">
        <v>26112216</v>
      </c>
      <c r="FN209" s="1">
        <v>26112216</v>
      </c>
      <c r="FO209" s="1">
        <v>26112216</v>
      </c>
      <c r="FP209" s="1">
        <v>26112216</v>
      </c>
      <c r="FQ209" s="1">
        <v>26112216</v>
      </c>
      <c r="FR209" s="1">
        <v>26112216</v>
      </c>
      <c r="FS209" s="1">
        <v>26112216</v>
      </c>
      <c r="FT209" s="1">
        <v>26112216</v>
      </c>
      <c r="FU209" s="1">
        <v>26112216</v>
      </c>
      <c r="FV209" s="1">
        <v>26112216</v>
      </c>
      <c r="FW209" s="1">
        <v>26112216</v>
      </c>
      <c r="FX209" s="1">
        <v>26112216</v>
      </c>
      <c r="FY209" s="1">
        <v>26112216</v>
      </c>
      <c r="FZ209" s="1">
        <v>26112216</v>
      </c>
      <c r="GA209" s="1">
        <v>26112216</v>
      </c>
      <c r="GB209" s="1">
        <v>26112216</v>
      </c>
      <c r="GC209" s="1">
        <v>26112216</v>
      </c>
      <c r="GD209" s="1">
        <v>26112216</v>
      </c>
      <c r="GE209" s="1">
        <v>26112216</v>
      </c>
      <c r="GF209" s="1">
        <v>26112216</v>
      </c>
      <c r="GG209" s="1">
        <v>26112216</v>
      </c>
      <c r="GH209" s="1">
        <v>26112216</v>
      </c>
      <c r="GI209" s="1">
        <v>26112216</v>
      </c>
      <c r="GJ209" s="1">
        <v>26112216</v>
      </c>
      <c r="GK209" s="1">
        <v>26112216</v>
      </c>
      <c r="GL209" s="1">
        <v>26112216</v>
      </c>
      <c r="GM209" s="1">
        <v>26112216</v>
      </c>
      <c r="GN209" s="1">
        <v>26112216</v>
      </c>
      <c r="GO209" s="1">
        <v>26112216</v>
      </c>
      <c r="GP209" s="1">
        <v>26112216</v>
      </c>
      <c r="GQ209" s="1">
        <v>26112216</v>
      </c>
      <c r="GR209" s="1">
        <v>26112216</v>
      </c>
      <c r="GS209" s="1">
        <v>26112216</v>
      </c>
      <c r="GT209" s="1">
        <v>26112216</v>
      </c>
      <c r="GU209" s="1">
        <v>26112216</v>
      </c>
      <c r="GV209" s="1">
        <v>26112216</v>
      </c>
      <c r="GW209" s="1">
        <v>26112216</v>
      </c>
      <c r="GX209" s="1">
        <v>26112216</v>
      </c>
      <c r="GY209" s="1">
        <v>26112216</v>
      </c>
      <c r="GZ209" s="1">
        <v>26112216</v>
      </c>
      <c r="HA209" s="1">
        <v>26112216</v>
      </c>
      <c r="HB209" s="1">
        <v>26112216</v>
      </c>
      <c r="HC209" s="1">
        <v>26112216</v>
      </c>
      <c r="HD209" s="1">
        <v>26112216</v>
      </c>
      <c r="HE209" s="1">
        <v>26112216</v>
      </c>
      <c r="HF209" s="1">
        <v>26112216</v>
      </c>
      <c r="HG209" s="1">
        <v>26112216</v>
      </c>
      <c r="HH209" s="1">
        <v>26112216</v>
      </c>
      <c r="HI209" s="1">
        <v>26112216</v>
      </c>
      <c r="HJ209" s="1">
        <v>26112216</v>
      </c>
      <c r="HK209" s="1">
        <v>26112216</v>
      </c>
      <c r="HL209" s="1">
        <v>26112216</v>
      </c>
      <c r="HM209" s="1">
        <v>26112216</v>
      </c>
      <c r="HN209" s="1">
        <v>26112216</v>
      </c>
      <c r="HO209" s="1">
        <v>26112216</v>
      </c>
      <c r="HP209" s="1">
        <v>26112216</v>
      </c>
      <c r="HQ209" s="1">
        <v>26112216</v>
      </c>
      <c r="HR209" s="1">
        <v>26112216</v>
      </c>
      <c r="HS209" s="1">
        <v>26112216</v>
      </c>
      <c r="HT209" s="1">
        <v>26112216</v>
      </c>
      <c r="HU209" s="1">
        <v>26112216</v>
      </c>
      <c r="HV209" s="1">
        <v>26112216</v>
      </c>
      <c r="HW209" s="1">
        <v>26112216</v>
      </c>
      <c r="HX209" s="1">
        <v>26112216</v>
      </c>
      <c r="HY209" s="1">
        <v>26112216</v>
      </c>
      <c r="HZ209" s="1">
        <v>26112216</v>
      </c>
      <c r="IA209" s="1">
        <v>26112216</v>
      </c>
      <c r="IB209" s="1">
        <v>26112216</v>
      </c>
      <c r="IC209" s="1">
        <v>26112216</v>
      </c>
      <c r="ID209" s="1">
        <v>26112216</v>
      </c>
      <c r="IE209" s="1">
        <v>26112216</v>
      </c>
      <c r="IF209" s="1">
        <v>26112216</v>
      </c>
      <c r="IG209" s="1">
        <v>26112216</v>
      </c>
      <c r="IH209" s="1">
        <v>26112216</v>
      </c>
      <c r="II209" s="1">
        <v>26112216</v>
      </c>
      <c r="IJ209" s="1">
        <v>26112216</v>
      </c>
      <c r="IK209" s="1">
        <v>26112216</v>
      </c>
      <c r="IL209" s="1">
        <v>26112216</v>
      </c>
      <c r="IM209" s="1">
        <v>26112216</v>
      </c>
      <c r="IN209" s="1">
        <v>26112216</v>
      </c>
      <c r="IO209" s="1">
        <v>26112216</v>
      </c>
      <c r="IP209" s="1">
        <v>26112216</v>
      </c>
      <c r="IQ209" s="1">
        <v>26112216</v>
      </c>
      <c r="IR209" s="1">
        <v>26112216</v>
      </c>
      <c r="IS209" s="1">
        <v>26112216</v>
      </c>
      <c r="IT209" s="1">
        <v>26112216</v>
      </c>
      <c r="IU209" s="1">
        <v>26112216</v>
      </c>
      <c r="IV209" s="1">
        <v>26112216</v>
      </c>
      <c r="IW209" s="1">
        <v>26112216</v>
      </c>
      <c r="IX209" s="1">
        <v>26112216</v>
      </c>
      <c r="IY209" s="1">
        <v>26112216</v>
      </c>
      <c r="IZ209" s="1">
        <v>26112216</v>
      </c>
      <c r="JA209" s="1">
        <v>26112216</v>
      </c>
      <c r="JB209" s="1">
        <v>26112216</v>
      </c>
      <c r="JC209" s="1">
        <v>26112216</v>
      </c>
      <c r="JD209" s="1">
        <v>26112216</v>
      </c>
      <c r="JE209" s="1">
        <v>26112216</v>
      </c>
      <c r="JF209" s="1">
        <v>26112216</v>
      </c>
      <c r="JG209" s="1">
        <v>26112216</v>
      </c>
      <c r="JH209" s="1">
        <v>26112216</v>
      </c>
      <c r="JI209" s="1">
        <v>26112216</v>
      </c>
      <c r="JJ209" s="1">
        <v>26112216</v>
      </c>
      <c r="JK209" s="1">
        <v>26112216</v>
      </c>
      <c r="JL209" s="1">
        <v>26112216</v>
      </c>
      <c r="JM209" s="1">
        <v>26112216</v>
      </c>
      <c r="JN209" s="1">
        <v>26112216</v>
      </c>
      <c r="JO209" s="1">
        <v>26112216</v>
      </c>
      <c r="JP209" s="1">
        <v>26112216</v>
      </c>
      <c r="JQ209" s="1">
        <v>26112216</v>
      </c>
      <c r="JR209" s="1">
        <v>26112216</v>
      </c>
      <c r="JS209" s="1">
        <v>26112216</v>
      </c>
      <c r="JT209" s="1">
        <v>26112216</v>
      </c>
      <c r="JU209" s="1">
        <v>26112216</v>
      </c>
      <c r="JV209" s="1">
        <v>26112216</v>
      </c>
      <c r="JW209" s="1">
        <v>26112216</v>
      </c>
      <c r="JX209" s="1">
        <v>26112216</v>
      </c>
      <c r="JY209" s="1">
        <v>26112216</v>
      </c>
      <c r="JZ209" s="1">
        <v>26112216</v>
      </c>
      <c r="KA209" s="1">
        <v>26112216</v>
      </c>
      <c r="KB209" s="1">
        <v>26112216</v>
      </c>
      <c r="KC209" s="1">
        <v>26112216</v>
      </c>
      <c r="KD209" s="1">
        <v>26112216</v>
      </c>
      <c r="KE209" s="1">
        <v>26112216</v>
      </c>
      <c r="KF209" s="1">
        <v>26112216</v>
      </c>
      <c r="KG209" s="1">
        <v>26112216</v>
      </c>
      <c r="KH209" s="1">
        <v>26112216</v>
      </c>
      <c r="KI209" s="1">
        <v>26112216</v>
      </c>
      <c r="KJ209" s="1">
        <v>26112216</v>
      </c>
      <c r="KK209" s="1">
        <v>26112216</v>
      </c>
      <c r="KL209" s="1">
        <v>26112216</v>
      </c>
      <c r="KM209" s="1">
        <v>26112216</v>
      </c>
      <c r="KN209" s="1">
        <v>3603267</v>
      </c>
      <c r="KO209" s="1">
        <v>26112216</v>
      </c>
    </row>
    <row r="210" spans="1:301" x14ac:dyDescent="0.3">
      <c r="A210" s="11" t="s">
        <v>8230</v>
      </c>
      <c r="B210" s="1">
        <v>24343</v>
      </c>
      <c r="C210" s="1">
        <v>24344</v>
      </c>
      <c r="D210" s="1">
        <v>24345</v>
      </c>
      <c r="E210" s="1">
        <v>24346</v>
      </c>
      <c r="F210" s="1">
        <v>24347</v>
      </c>
      <c r="G210" s="1">
        <v>24348</v>
      </c>
      <c r="H210" s="1">
        <v>24395</v>
      </c>
      <c r="I210" s="1">
        <v>24306</v>
      </c>
      <c r="J210" s="1">
        <v>24307</v>
      </c>
      <c r="K210" s="1">
        <v>24308</v>
      </c>
      <c r="L210" s="1">
        <v>24309</v>
      </c>
      <c r="M210" s="1">
        <v>24312</v>
      </c>
      <c r="N210" s="1">
        <v>24313</v>
      </c>
      <c r="O210" s="1">
        <v>24314</v>
      </c>
      <c r="P210" s="1">
        <v>24315</v>
      </c>
      <c r="Q210" s="1">
        <v>24316</v>
      </c>
      <c r="R210" s="1">
        <v>24317</v>
      </c>
      <c r="S210" s="1">
        <v>24318</v>
      </c>
      <c r="T210" s="1">
        <v>24319</v>
      </c>
      <c r="U210" s="1">
        <v>24320</v>
      </c>
      <c r="V210" s="1">
        <v>24337</v>
      </c>
      <c r="W210" s="1">
        <v>24340</v>
      </c>
      <c r="X210" s="1">
        <v>24398</v>
      </c>
      <c r="Y210" s="1">
        <v>24399</v>
      </c>
      <c r="Z210" s="1">
        <v>24400</v>
      </c>
      <c r="AA210" s="1">
        <v>24401</v>
      </c>
      <c r="AB210" s="1">
        <v>24402</v>
      </c>
      <c r="AC210" s="1">
        <v>24403</v>
      </c>
      <c r="AD210" s="1">
        <v>24404</v>
      </c>
      <c r="AE210" s="1">
        <v>24293</v>
      </c>
      <c r="AF210" s="1">
        <v>24294</v>
      </c>
      <c r="AG210" s="1">
        <v>24295</v>
      </c>
      <c r="AH210" s="1">
        <v>24282</v>
      </c>
      <c r="AI210" s="1">
        <v>24283</v>
      </c>
      <c r="AJ210" s="1">
        <v>24284</v>
      </c>
      <c r="AK210" s="1">
        <v>24285</v>
      </c>
      <c r="AL210" s="1">
        <v>24286</v>
      </c>
      <c r="AM210" s="1">
        <v>24287</v>
      </c>
      <c r="AN210" s="1">
        <v>24288</v>
      </c>
      <c r="AO210" s="1">
        <v>24289</v>
      </c>
      <c r="AP210" s="1">
        <v>24326</v>
      </c>
      <c r="AQ210" s="1">
        <v>24327</v>
      </c>
      <c r="AR210" s="1">
        <v>24328</v>
      </c>
      <c r="AS210" s="1">
        <v>24329</v>
      </c>
      <c r="AT210" s="1">
        <v>24379</v>
      </c>
      <c r="AU210" s="1">
        <v>24380</v>
      </c>
      <c r="AV210" s="1">
        <v>24381</v>
      </c>
      <c r="AW210" s="1">
        <v>24382</v>
      </c>
      <c r="AX210" s="1">
        <v>24383</v>
      </c>
      <c r="AY210" s="1">
        <v>24384</v>
      </c>
      <c r="AZ210" s="1">
        <v>24385</v>
      </c>
      <c r="BA210" s="1">
        <v>24386</v>
      </c>
      <c r="BB210" s="1">
        <v>24387</v>
      </c>
      <c r="BC210" s="1">
        <v>24391</v>
      </c>
      <c r="BD210" s="1">
        <v>24392</v>
      </c>
      <c r="BE210" s="1">
        <v>24299</v>
      </c>
      <c r="BF210" s="1">
        <v>24300</v>
      </c>
      <c r="BG210" s="1">
        <v>24301</v>
      </c>
      <c r="BH210" s="1">
        <v>24302</v>
      </c>
      <c r="BI210" s="1">
        <v>24303</v>
      </c>
      <c r="BJ210" s="1">
        <v>24275</v>
      </c>
      <c r="BK210" s="1">
        <v>24276</v>
      </c>
      <c r="BL210" s="1">
        <v>24277</v>
      </c>
      <c r="BM210" s="1">
        <v>24278</v>
      </c>
      <c r="BN210" s="1">
        <v>24279</v>
      </c>
      <c r="BO210" s="1">
        <v>24258</v>
      </c>
      <c r="BP210" s="1">
        <v>24259</v>
      </c>
      <c r="BQ210" s="1">
        <v>24260</v>
      </c>
      <c r="BR210" s="1">
        <v>24261</v>
      </c>
      <c r="BS210" s="1">
        <v>24333</v>
      </c>
      <c r="BT210" s="1">
        <v>24353</v>
      </c>
      <c r="BU210" s="1">
        <v>24354</v>
      </c>
      <c r="BV210" s="1">
        <v>24355</v>
      </c>
      <c r="BW210" s="1">
        <v>24356</v>
      </c>
      <c r="BX210" s="1">
        <v>24357</v>
      </c>
      <c r="BY210" s="1">
        <v>24264</v>
      </c>
      <c r="BZ210" s="1">
        <v>24265</v>
      </c>
      <c r="CA210" s="1">
        <v>24268</v>
      </c>
      <c r="CB210" s="1">
        <v>24269</v>
      </c>
      <c r="CC210" s="1">
        <v>24270</v>
      </c>
      <c r="CD210" s="1">
        <v>24368</v>
      </c>
      <c r="CE210" s="1">
        <v>24369</v>
      </c>
      <c r="CF210" s="1">
        <v>24370</v>
      </c>
      <c r="CG210" s="1">
        <v>24371</v>
      </c>
      <c r="CH210" s="1">
        <v>24372</v>
      </c>
      <c r="CI210" s="1">
        <v>24373</v>
      </c>
      <c r="CJ210" s="1">
        <v>24374</v>
      </c>
      <c r="CK210" s="1">
        <v>24375</v>
      </c>
      <c r="CL210" s="1">
        <v>24376</v>
      </c>
      <c r="CM210" s="1">
        <v>24361</v>
      </c>
      <c r="CN210" s="1">
        <v>24362</v>
      </c>
      <c r="CO210" s="1">
        <v>24363</v>
      </c>
      <c r="CP210" s="1">
        <v>24296</v>
      </c>
      <c r="CQ210" s="1">
        <v>24334</v>
      </c>
      <c r="CR210" s="1">
        <v>24364</v>
      </c>
      <c r="CS210" s="1">
        <v>24349</v>
      </c>
      <c r="CT210" s="1">
        <v>24321</v>
      </c>
      <c r="CU210" s="1">
        <v>24322</v>
      </c>
      <c r="CV210" s="1">
        <v>24290</v>
      </c>
      <c r="CW210" s="1">
        <v>24388</v>
      </c>
      <c r="CX210" s="1">
        <v>24271</v>
      </c>
      <c r="CY210" s="1">
        <v>24272</v>
      </c>
      <c r="CZ210" s="1">
        <v>24350</v>
      </c>
      <c r="DA210" s="1">
        <v>24323</v>
      </c>
      <c r="DB210" s="1">
        <v>24330</v>
      </c>
      <c r="DC210" s="1">
        <v>24358</v>
      </c>
      <c r="DD210" s="1">
        <v>24365</v>
      </c>
      <c r="DE210" s="1">
        <v>24262</v>
      </c>
      <c r="DF210" s="1">
        <v>24266</v>
      </c>
      <c r="DG210" s="1">
        <v>24338</v>
      </c>
      <c r="DH210" s="1">
        <v>24273</v>
      </c>
      <c r="DI210" s="1">
        <v>24280</v>
      </c>
      <c r="DJ210" s="1">
        <v>24291</v>
      </c>
      <c r="DK210" s="1">
        <v>24297</v>
      </c>
      <c r="DL210" s="1">
        <v>24304</v>
      </c>
      <c r="DM210" s="1">
        <v>24310</v>
      </c>
      <c r="DN210" s="1">
        <v>24324</v>
      </c>
      <c r="DO210" s="1">
        <v>24331</v>
      </c>
      <c r="DP210" s="1">
        <v>24335</v>
      </c>
      <c r="DQ210" s="1">
        <v>24351</v>
      </c>
      <c r="DR210" s="1">
        <v>24359</v>
      </c>
      <c r="DS210" s="1">
        <v>24366</v>
      </c>
      <c r="DT210" s="1">
        <v>24377</v>
      </c>
      <c r="DU210" s="1">
        <v>24389</v>
      </c>
      <c r="DV210" s="1">
        <v>24341</v>
      </c>
      <c r="DW210" s="1">
        <v>24393</v>
      </c>
      <c r="DX210" s="1">
        <v>24396</v>
      </c>
      <c r="DY210" s="1">
        <v>24405</v>
      </c>
      <c r="DZ210" s="1">
        <v>24263</v>
      </c>
      <c r="EA210" s="1">
        <v>24267</v>
      </c>
      <c r="EB210" s="1">
        <v>24339</v>
      </c>
      <c r="EC210" s="1">
        <v>24274</v>
      </c>
      <c r="ED210" s="1">
        <v>24281</v>
      </c>
      <c r="EE210" s="1">
        <v>24292</v>
      </c>
      <c r="EF210" s="1">
        <v>24298</v>
      </c>
      <c r="EG210" s="1">
        <v>24305</v>
      </c>
      <c r="EH210" s="1">
        <v>24311</v>
      </c>
      <c r="EI210" s="1">
        <v>24325</v>
      </c>
      <c r="EJ210" s="1">
        <v>24332</v>
      </c>
      <c r="EK210" s="1">
        <v>24336</v>
      </c>
      <c r="EL210" s="1">
        <v>24352</v>
      </c>
      <c r="EM210" s="1">
        <v>24360</v>
      </c>
      <c r="EN210" s="1">
        <v>24367</v>
      </c>
      <c r="EO210" s="1">
        <v>24378</v>
      </c>
      <c r="EP210" s="1">
        <v>24390</v>
      </c>
      <c r="EQ210" s="1">
        <v>24342</v>
      </c>
      <c r="ER210" s="1">
        <v>24394</v>
      </c>
      <c r="ES210" s="1">
        <v>24397</v>
      </c>
      <c r="ET210" s="1">
        <v>24406</v>
      </c>
      <c r="EU210" s="1">
        <v>26112216</v>
      </c>
      <c r="EV210" s="1">
        <v>26112216</v>
      </c>
      <c r="EW210" s="1">
        <v>26112216</v>
      </c>
      <c r="EX210" s="1">
        <v>26112216</v>
      </c>
      <c r="EY210" s="1">
        <v>26112216</v>
      </c>
      <c r="EZ210" s="1">
        <v>26112216</v>
      </c>
      <c r="FA210" s="1">
        <v>26112216</v>
      </c>
      <c r="FB210" s="1">
        <v>26112216</v>
      </c>
      <c r="FC210" s="1">
        <v>26112216</v>
      </c>
      <c r="FD210" s="1">
        <v>26112216</v>
      </c>
      <c r="FE210" s="1">
        <v>26112216</v>
      </c>
      <c r="FF210" s="1">
        <v>26112216</v>
      </c>
      <c r="FG210" s="1">
        <v>26112216</v>
      </c>
      <c r="FH210" s="1">
        <v>26112216</v>
      </c>
      <c r="FI210" s="1">
        <v>26112216</v>
      </c>
      <c r="FJ210" s="1">
        <v>26112216</v>
      </c>
      <c r="FK210" s="1">
        <v>26112216</v>
      </c>
      <c r="FL210" s="1">
        <v>26112216</v>
      </c>
      <c r="FM210" s="1">
        <v>26112216</v>
      </c>
      <c r="FN210" s="1">
        <v>26112216</v>
      </c>
      <c r="FO210" s="1">
        <v>26112216</v>
      </c>
      <c r="FP210" s="1">
        <v>26112216</v>
      </c>
      <c r="FQ210" s="1">
        <v>26112216</v>
      </c>
      <c r="FR210" s="1">
        <v>26112216</v>
      </c>
      <c r="FS210" s="1">
        <v>26112216</v>
      </c>
      <c r="FT210" s="1">
        <v>26112216</v>
      </c>
      <c r="FU210" s="1">
        <v>26112216</v>
      </c>
      <c r="FV210" s="1">
        <v>26112216</v>
      </c>
      <c r="FW210" s="1">
        <v>26112216</v>
      </c>
      <c r="FX210" s="1">
        <v>26112216</v>
      </c>
      <c r="FY210" s="1">
        <v>26112216</v>
      </c>
      <c r="FZ210" s="1">
        <v>26112216</v>
      </c>
      <c r="GA210" s="1">
        <v>26112216</v>
      </c>
      <c r="GB210" s="1">
        <v>26112216</v>
      </c>
      <c r="GC210" s="1">
        <v>26112216</v>
      </c>
      <c r="GD210" s="1">
        <v>26112216</v>
      </c>
      <c r="GE210" s="1">
        <v>26112216</v>
      </c>
      <c r="GF210" s="1">
        <v>26112216</v>
      </c>
      <c r="GG210" s="1">
        <v>26112216</v>
      </c>
      <c r="GH210" s="1">
        <v>26112216</v>
      </c>
      <c r="GI210" s="1">
        <v>26112216</v>
      </c>
      <c r="GJ210" s="1">
        <v>26112216</v>
      </c>
      <c r="GK210" s="1">
        <v>26112216</v>
      </c>
      <c r="GL210" s="1">
        <v>26112216</v>
      </c>
      <c r="GM210" s="1">
        <v>26112216</v>
      </c>
      <c r="GN210" s="1">
        <v>26112216</v>
      </c>
      <c r="GO210" s="1">
        <v>26112216</v>
      </c>
      <c r="GP210" s="1">
        <v>26112216</v>
      </c>
      <c r="GQ210" s="1">
        <v>26112216</v>
      </c>
      <c r="GR210" s="1">
        <v>26112216</v>
      </c>
      <c r="GS210" s="1">
        <v>26112216</v>
      </c>
      <c r="GT210" s="1">
        <v>26112216</v>
      </c>
      <c r="GU210" s="1">
        <v>26112216</v>
      </c>
      <c r="GV210" s="1">
        <v>26112216</v>
      </c>
      <c r="GW210" s="1">
        <v>26112216</v>
      </c>
      <c r="GX210" s="1">
        <v>26112216</v>
      </c>
      <c r="GY210" s="1">
        <v>26112216</v>
      </c>
      <c r="GZ210" s="1">
        <v>26112216</v>
      </c>
      <c r="HA210" s="1">
        <v>26112216</v>
      </c>
      <c r="HB210" s="1">
        <v>26112216</v>
      </c>
      <c r="HC210" s="1">
        <v>26112216</v>
      </c>
      <c r="HD210" s="1">
        <v>26112216</v>
      </c>
      <c r="HE210" s="1">
        <v>26112216</v>
      </c>
      <c r="HF210" s="1">
        <v>26112216</v>
      </c>
      <c r="HG210" s="1">
        <v>26112216</v>
      </c>
      <c r="HH210" s="1">
        <v>26112216</v>
      </c>
      <c r="HI210" s="1">
        <v>26112216</v>
      </c>
      <c r="HJ210" s="1">
        <v>26112216</v>
      </c>
      <c r="HK210" s="1">
        <v>26112216</v>
      </c>
      <c r="HL210" s="1">
        <v>26112216</v>
      </c>
      <c r="HM210" s="1">
        <v>26112216</v>
      </c>
      <c r="HN210" s="1">
        <v>26112216</v>
      </c>
      <c r="HO210" s="1">
        <v>26112216</v>
      </c>
      <c r="HP210" s="1">
        <v>26112216</v>
      </c>
      <c r="HQ210" s="1">
        <v>26112216</v>
      </c>
      <c r="HR210" s="1">
        <v>26112216</v>
      </c>
      <c r="HS210" s="1">
        <v>26112216</v>
      </c>
      <c r="HT210" s="1">
        <v>26112216</v>
      </c>
      <c r="HU210" s="1">
        <v>26112216</v>
      </c>
      <c r="HV210" s="1">
        <v>26112216</v>
      </c>
      <c r="HW210" s="1">
        <v>26112216</v>
      </c>
      <c r="HX210" s="1">
        <v>26112216</v>
      </c>
      <c r="HY210" s="1">
        <v>26112216</v>
      </c>
      <c r="HZ210" s="1">
        <v>26112216</v>
      </c>
      <c r="IA210" s="1">
        <v>26112216</v>
      </c>
      <c r="IB210" s="1">
        <v>26112216</v>
      </c>
      <c r="IC210" s="1">
        <v>26112216</v>
      </c>
      <c r="ID210" s="1">
        <v>26112216</v>
      </c>
      <c r="IE210" s="1">
        <v>26112216</v>
      </c>
      <c r="IF210" s="1">
        <v>26112216</v>
      </c>
      <c r="IG210" s="1">
        <v>26112216</v>
      </c>
      <c r="IH210" s="1">
        <v>26112216</v>
      </c>
      <c r="II210" s="1">
        <v>26112216</v>
      </c>
      <c r="IJ210" s="1">
        <v>26112216</v>
      </c>
      <c r="IK210" s="1">
        <v>26112216</v>
      </c>
      <c r="IL210" s="1">
        <v>26112216</v>
      </c>
      <c r="IM210" s="1">
        <v>26112216</v>
      </c>
      <c r="IN210" s="1">
        <v>26112216</v>
      </c>
      <c r="IO210" s="1">
        <v>26112216</v>
      </c>
      <c r="IP210" s="1">
        <v>26112216</v>
      </c>
      <c r="IQ210" s="1">
        <v>26112216</v>
      </c>
      <c r="IR210" s="1">
        <v>26112216</v>
      </c>
      <c r="IS210" s="1">
        <v>26112216</v>
      </c>
      <c r="IT210" s="1">
        <v>26112216</v>
      </c>
      <c r="IU210" s="1">
        <v>26112216</v>
      </c>
      <c r="IV210" s="1">
        <v>26112216</v>
      </c>
      <c r="IW210" s="1">
        <v>26112216</v>
      </c>
      <c r="IX210" s="1">
        <v>26112216</v>
      </c>
      <c r="IY210" s="1">
        <v>26112216</v>
      </c>
      <c r="IZ210" s="1">
        <v>26112216</v>
      </c>
      <c r="JA210" s="1">
        <v>26112216</v>
      </c>
      <c r="JB210" s="1">
        <v>26112216</v>
      </c>
      <c r="JC210" s="1">
        <v>26112216</v>
      </c>
      <c r="JD210" s="1">
        <v>26112216</v>
      </c>
      <c r="JE210" s="1">
        <v>26112216</v>
      </c>
      <c r="JF210" s="1">
        <v>26112216</v>
      </c>
      <c r="JG210" s="1">
        <v>26112216</v>
      </c>
      <c r="JH210" s="1">
        <v>26112216</v>
      </c>
      <c r="JI210" s="1">
        <v>26112216</v>
      </c>
      <c r="JJ210" s="1">
        <v>26112216</v>
      </c>
      <c r="JK210" s="1">
        <v>26112216</v>
      </c>
      <c r="JL210" s="1">
        <v>26112216</v>
      </c>
      <c r="JM210" s="1">
        <v>26112216</v>
      </c>
      <c r="JN210" s="1">
        <v>26112216</v>
      </c>
      <c r="JO210" s="1">
        <v>26112216</v>
      </c>
      <c r="JP210" s="1">
        <v>26112216</v>
      </c>
      <c r="JQ210" s="1">
        <v>26112216</v>
      </c>
      <c r="JR210" s="1">
        <v>26112216</v>
      </c>
      <c r="JS210" s="1">
        <v>26112216</v>
      </c>
      <c r="JT210" s="1">
        <v>26112216</v>
      </c>
      <c r="JU210" s="1">
        <v>26112216</v>
      </c>
      <c r="JV210" s="1">
        <v>26112216</v>
      </c>
      <c r="JW210" s="1">
        <v>26112216</v>
      </c>
      <c r="JX210" s="1">
        <v>26112216</v>
      </c>
      <c r="JY210" s="1">
        <v>26112216</v>
      </c>
      <c r="JZ210" s="1">
        <v>26112216</v>
      </c>
      <c r="KA210" s="1">
        <v>26112216</v>
      </c>
      <c r="KB210" s="1">
        <v>26112216</v>
      </c>
      <c r="KC210" s="1">
        <v>26112216</v>
      </c>
      <c r="KD210" s="1">
        <v>26112216</v>
      </c>
      <c r="KE210" s="1">
        <v>26112216</v>
      </c>
      <c r="KF210" s="1">
        <v>26112216</v>
      </c>
      <c r="KG210" s="1">
        <v>26112216</v>
      </c>
      <c r="KH210" s="1">
        <v>26112216</v>
      </c>
      <c r="KI210" s="1">
        <v>26112216</v>
      </c>
      <c r="KJ210" s="1">
        <v>26112216</v>
      </c>
      <c r="KK210" s="1">
        <v>26112216</v>
      </c>
      <c r="KL210" s="1">
        <v>26112216</v>
      </c>
      <c r="KM210" s="1">
        <v>26112216</v>
      </c>
      <c r="KN210" s="1">
        <v>3625468</v>
      </c>
      <c r="KO210" s="1">
        <v>26112216</v>
      </c>
    </row>
    <row r="211" spans="1:301" x14ac:dyDescent="0.3">
      <c r="A211" s="11" t="s">
        <v>8231</v>
      </c>
      <c r="B211" s="1">
        <v>24492</v>
      </c>
      <c r="C211" s="1">
        <v>24493</v>
      </c>
      <c r="D211" s="1">
        <v>24494</v>
      </c>
      <c r="E211" s="1">
        <v>24495</v>
      </c>
      <c r="F211" s="1">
        <v>24496</v>
      </c>
      <c r="G211" s="1">
        <v>24497</v>
      </c>
      <c r="H211" s="1">
        <v>24544</v>
      </c>
      <c r="I211" s="1">
        <v>24455</v>
      </c>
      <c r="J211" s="1">
        <v>24456</v>
      </c>
      <c r="K211" s="1">
        <v>24457</v>
      </c>
      <c r="L211" s="1">
        <v>24458</v>
      </c>
      <c r="M211" s="1">
        <v>24461</v>
      </c>
      <c r="N211" s="1">
        <v>24462</v>
      </c>
      <c r="O211" s="1">
        <v>24463</v>
      </c>
      <c r="P211" s="1">
        <v>24464</v>
      </c>
      <c r="Q211" s="1">
        <v>24465</v>
      </c>
      <c r="R211" s="1">
        <v>24466</v>
      </c>
      <c r="S211" s="1">
        <v>24467</v>
      </c>
      <c r="T211" s="1">
        <v>24468</v>
      </c>
      <c r="U211" s="1">
        <v>24469</v>
      </c>
      <c r="V211" s="1">
        <v>24486</v>
      </c>
      <c r="W211" s="1">
        <v>24489</v>
      </c>
      <c r="X211" s="1">
        <v>24547</v>
      </c>
      <c r="Y211" s="1">
        <v>24548</v>
      </c>
      <c r="Z211" s="1">
        <v>24549</v>
      </c>
      <c r="AA211" s="1">
        <v>24550</v>
      </c>
      <c r="AB211" s="1">
        <v>24551</v>
      </c>
      <c r="AC211" s="1">
        <v>24552</v>
      </c>
      <c r="AD211" s="1">
        <v>24553</v>
      </c>
      <c r="AE211" s="1">
        <v>24442</v>
      </c>
      <c r="AF211" s="1">
        <v>24443</v>
      </c>
      <c r="AG211" s="1">
        <v>24444</v>
      </c>
      <c r="AH211" s="1">
        <v>24431</v>
      </c>
      <c r="AI211" s="1">
        <v>24432</v>
      </c>
      <c r="AJ211" s="1">
        <v>24433</v>
      </c>
      <c r="AK211" s="1">
        <v>24434</v>
      </c>
      <c r="AL211" s="1">
        <v>24435</v>
      </c>
      <c r="AM211" s="1">
        <v>24436</v>
      </c>
      <c r="AN211" s="1">
        <v>24437</v>
      </c>
      <c r="AO211" s="1">
        <v>24438</v>
      </c>
      <c r="AP211" s="1">
        <v>24475</v>
      </c>
      <c r="AQ211" s="1">
        <v>24476</v>
      </c>
      <c r="AR211" s="1">
        <v>24477</v>
      </c>
      <c r="AS211" s="1">
        <v>24478</v>
      </c>
      <c r="AT211" s="1">
        <v>24528</v>
      </c>
      <c r="AU211" s="1">
        <v>24529</v>
      </c>
      <c r="AV211" s="1">
        <v>24530</v>
      </c>
      <c r="AW211" s="1">
        <v>24531</v>
      </c>
      <c r="AX211" s="1">
        <v>24532</v>
      </c>
      <c r="AY211" s="1">
        <v>24533</v>
      </c>
      <c r="AZ211" s="1">
        <v>24534</v>
      </c>
      <c r="BA211" s="1">
        <v>24535</v>
      </c>
      <c r="BB211" s="1">
        <v>24536</v>
      </c>
      <c r="BC211" s="1">
        <v>24540</v>
      </c>
      <c r="BD211" s="1">
        <v>24541</v>
      </c>
      <c r="BE211" s="1">
        <v>24448</v>
      </c>
      <c r="BF211" s="1">
        <v>24449</v>
      </c>
      <c r="BG211" s="1">
        <v>24450</v>
      </c>
      <c r="BH211" s="1">
        <v>24451</v>
      </c>
      <c r="BI211" s="1">
        <v>24452</v>
      </c>
      <c r="BJ211" s="1">
        <v>24424</v>
      </c>
      <c r="BK211" s="1">
        <v>24425</v>
      </c>
      <c r="BL211" s="1">
        <v>24426</v>
      </c>
      <c r="BM211" s="1">
        <v>24427</v>
      </c>
      <c r="BN211" s="1">
        <v>24428</v>
      </c>
      <c r="BO211" s="1">
        <v>24407</v>
      </c>
      <c r="BP211" s="1">
        <v>24408</v>
      </c>
      <c r="BQ211" s="1">
        <v>24409</v>
      </c>
      <c r="BR211" s="1">
        <v>24410</v>
      </c>
      <c r="BS211" s="1">
        <v>24482</v>
      </c>
      <c r="BT211" s="1">
        <v>24502</v>
      </c>
      <c r="BU211" s="1">
        <v>24503</v>
      </c>
      <c r="BV211" s="1">
        <v>24504</v>
      </c>
      <c r="BW211" s="1">
        <v>24505</v>
      </c>
      <c r="BX211" s="1">
        <v>24506</v>
      </c>
      <c r="BY211" s="1">
        <v>24413</v>
      </c>
      <c r="BZ211" s="1">
        <v>24414</v>
      </c>
      <c r="CA211" s="1">
        <v>24417</v>
      </c>
      <c r="CB211" s="1">
        <v>24418</v>
      </c>
      <c r="CC211" s="1">
        <v>24419</v>
      </c>
      <c r="CD211" s="1">
        <v>24517</v>
      </c>
      <c r="CE211" s="1">
        <v>24518</v>
      </c>
      <c r="CF211" s="1">
        <v>24519</v>
      </c>
      <c r="CG211" s="1">
        <v>24520</v>
      </c>
      <c r="CH211" s="1">
        <v>24521</v>
      </c>
      <c r="CI211" s="1">
        <v>24522</v>
      </c>
      <c r="CJ211" s="1">
        <v>24523</v>
      </c>
      <c r="CK211" s="1">
        <v>24524</v>
      </c>
      <c r="CL211" s="1">
        <v>24525</v>
      </c>
      <c r="CM211" s="1">
        <v>24510</v>
      </c>
      <c r="CN211" s="1">
        <v>24511</v>
      </c>
      <c r="CO211" s="1">
        <v>24512</v>
      </c>
      <c r="CP211" s="1">
        <v>24445</v>
      </c>
      <c r="CQ211" s="1">
        <v>24483</v>
      </c>
      <c r="CR211" s="1">
        <v>24513</v>
      </c>
      <c r="CS211" s="1">
        <v>24498</v>
      </c>
      <c r="CT211" s="1">
        <v>24470</v>
      </c>
      <c r="CU211" s="1">
        <v>24471</v>
      </c>
      <c r="CV211" s="1">
        <v>24439</v>
      </c>
      <c r="CW211" s="1">
        <v>24537</v>
      </c>
      <c r="CX211" s="1">
        <v>24420</v>
      </c>
      <c r="CY211" s="1">
        <v>24421</v>
      </c>
      <c r="CZ211" s="1">
        <v>24499</v>
      </c>
      <c r="DA211" s="1">
        <v>24472</v>
      </c>
      <c r="DB211" s="1">
        <v>24479</v>
      </c>
      <c r="DC211" s="1">
        <v>24507</v>
      </c>
      <c r="DD211" s="1">
        <v>24514</v>
      </c>
      <c r="DE211" s="1">
        <v>24411</v>
      </c>
      <c r="DF211" s="1">
        <v>24415</v>
      </c>
      <c r="DG211" s="1">
        <v>24487</v>
      </c>
      <c r="DH211" s="1">
        <v>24422</v>
      </c>
      <c r="DI211" s="1">
        <v>24429</v>
      </c>
      <c r="DJ211" s="1">
        <v>24440</v>
      </c>
      <c r="DK211" s="1">
        <v>24446</v>
      </c>
      <c r="DL211" s="1">
        <v>24453</v>
      </c>
      <c r="DM211" s="1">
        <v>24459</v>
      </c>
      <c r="DN211" s="1">
        <v>24473</v>
      </c>
      <c r="DO211" s="1">
        <v>24480</v>
      </c>
      <c r="DP211" s="1">
        <v>24484</v>
      </c>
      <c r="DQ211" s="1">
        <v>24500</v>
      </c>
      <c r="DR211" s="1">
        <v>24508</v>
      </c>
      <c r="DS211" s="1">
        <v>24515</v>
      </c>
      <c r="DT211" s="1">
        <v>24526</v>
      </c>
      <c r="DU211" s="1">
        <v>24538</v>
      </c>
      <c r="DV211" s="1">
        <v>24490</v>
      </c>
      <c r="DW211" s="1">
        <v>24542</v>
      </c>
      <c r="DX211" s="1">
        <v>24545</v>
      </c>
      <c r="DY211" s="1">
        <v>24554</v>
      </c>
      <c r="DZ211" s="1">
        <v>24412</v>
      </c>
      <c r="EA211" s="1">
        <v>24416</v>
      </c>
      <c r="EB211" s="1">
        <v>24488</v>
      </c>
      <c r="EC211" s="1">
        <v>24423</v>
      </c>
      <c r="ED211" s="1">
        <v>24430</v>
      </c>
      <c r="EE211" s="1">
        <v>24441</v>
      </c>
      <c r="EF211" s="1">
        <v>24447</v>
      </c>
      <c r="EG211" s="1">
        <v>24454</v>
      </c>
      <c r="EH211" s="1">
        <v>24460</v>
      </c>
      <c r="EI211" s="1">
        <v>24474</v>
      </c>
      <c r="EJ211" s="1">
        <v>24481</v>
      </c>
      <c r="EK211" s="1">
        <v>24485</v>
      </c>
      <c r="EL211" s="1">
        <v>24501</v>
      </c>
      <c r="EM211" s="1">
        <v>24509</v>
      </c>
      <c r="EN211" s="1">
        <v>24516</v>
      </c>
      <c r="EO211" s="1">
        <v>24527</v>
      </c>
      <c r="EP211" s="1">
        <v>24539</v>
      </c>
      <c r="EQ211" s="1">
        <v>24491</v>
      </c>
      <c r="ER211" s="1">
        <v>24543</v>
      </c>
      <c r="ES211" s="1">
        <v>24546</v>
      </c>
      <c r="ET211" s="1">
        <v>24555</v>
      </c>
      <c r="EU211" s="1">
        <v>26112216</v>
      </c>
      <c r="EV211" s="1">
        <v>26112216</v>
      </c>
      <c r="EW211" s="1">
        <v>26112216</v>
      </c>
      <c r="EX211" s="1">
        <v>26112216</v>
      </c>
      <c r="EY211" s="1">
        <v>26112216</v>
      </c>
      <c r="EZ211" s="1">
        <v>26112216</v>
      </c>
      <c r="FA211" s="1">
        <v>26112216</v>
      </c>
      <c r="FB211" s="1">
        <v>26112216</v>
      </c>
      <c r="FC211" s="1">
        <v>26112216</v>
      </c>
      <c r="FD211" s="1">
        <v>26112216</v>
      </c>
      <c r="FE211" s="1">
        <v>26112216</v>
      </c>
      <c r="FF211" s="1">
        <v>26112216</v>
      </c>
      <c r="FG211" s="1">
        <v>26112216</v>
      </c>
      <c r="FH211" s="1">
        <v>26112216</v>
      </c>
      <c r="FI211" s="1">
        <v>26112216</v>
      </c>
      <c r="FJ211" s="1">
        <v>26112216</v>
      </c>
      <c r="FK211" s="1">
        <v>26112216</v>
      </c>
      <c r="FL211" s="1">
        <v>26112216</v>
      </c>
      <c r="FM211" s="1">
        <v>26112216</v>
      </c>
      <c r="FN211" s="1">
        <v>26112216</v>
      </c>
      <c r="FO211" s="1">
        <v>26112216</v>
      </c>
      <c r="FP211" s="1">
        <v>26112216</v>
      </c>
      <c r="FQ211" s="1">
        <v>26112216</v>
      </c>
      <c r="FR211" s="1">
        <v>26112216</v>
      </c>
      <c r="FS211" s="1">
        <v>26112216</v>
      </c>
      <c r="FT211" s="1">
        <v>26112216</v>
      </c>
      <c r="FU211" s="1">
        <v>26112216</v>
      </c>
      <c r="FV211" s="1">
        <v>26112216</v>
      </c>
      <c r="FW211" s="1">
        <v>26112216</v>
      </c>
      <c r="FX211" s="1">
        <v>26112216</v>
      </c>
      <c r="FY211" s="1">
        <v>26112216</v>
      </c>
      <c r="FZ211" s="1">
        <v>26112216</v>
      </c>
      <c r="GA211" s="1">
        <v>26112216</v>
      </c>
      <c r="GB211" s="1">
        <v>26112216</v>
      </c>
      <c r="GC211" s="1">
        <v>26112216</v>
      </c>
      <c r="GD211" s="1">
        <v>26112216</v>
      </c>
      <c r="GE211" s="1">
        <v>26112216</v>
      </c>
      <c r="GF211" s="1">
        <v>26112216</v>
      </c>
      <c r="GG211" s="1">
        <v>26112216</v>
      </c>
      <c r="GH211" s="1">
        <v>26112216</v>
      </c>
      <c r="GI211" s="1">
        <v>26112216</v>
      </c>
      <c r="GJ211" s="1">
        <v>26112216</v>
      </c>
      <c r="GK211" s="1">
        <v>26112216</v>
      </c>
      <c r="GL211" s="1">
        <v>26112216</v>
      </c>
      <c r="GM211" s="1">
        <v>26112216</v>
      </c>
      <c r="GN211" s="1">
        <v>26112216</v>
      </c>
      <c r="GO211" s="1">
        <v>26112216</v>
      </c>
      <c r="GP211" s="1">
        <v>26112216</v>
      </c>
      <c r="GQ211" s="1">
        <v>26112216</v>
      </c>
      <c r="GR211" s="1">
        <v>26112216</v>
      </c>
      <c r="GS211" s="1">
        <v>26112216</v>
      </c>
      <c r="GT211" s="1">
        <v>26112216</v>
      </c>
      <c r="GU211" s="1">
        <v>26112216</v>
      </c>
      <c r="GV211" s="1">
        <v>26112216</v>
      </c>
      <c r="GW211" s="1">
        <v>26112216</v>
      </c>
      <c r="GX211" s="1">
        <v>26112216</v>
      </c>
      <c r="GY211" s="1">
        <v>26112216</v>
      </c>
      <c r="GZ211" s="1">
        <v>26112216</v>
      </c>
      <c r="HA211" s="1">
        <v>26112216</v>
      </c>
      <c r="HB211" s="1">
        <v>26112216</v>
      </c>
      <c r="HC211" s="1">
        <v>26112216</v>
      </c>
      <c r="HD211" s="1">
        <v>26112216</v>
      </c>
      <c r="HE211" s="1">
        <v>26112216</v>
      </c>
      <c r="HF211" s="1">
        <v>26112216</v>
      </c>
      <c r="HG211" s="1">
        <v>26112216</v>
      </c>
      <c r="HH211" s="1">
        <v>26112216</v>
      </c>
      <c r="HI211" s="1">
        <v>26112216</v>
      </c>
      <c r="HJ211" s="1">
        <v>26112216</v>
      </c>
      <c r="HK211" s="1">
        <v>26112216</v>
      </c>
      <c r="HL211" s="1">
        <v>26112216</v>
      </c>
      <c r="HM211" s="1">
        <v>26112216</v>
      </c>
      <c r="HN211" s="1">
        <v>26112216</v>
      </c>
      <c r="HO211" s="1">
        <v>26112216</v>
      </c>
      <c r="HP211" s="1">
        <v>26112216</v>
      </c>
      <c r="HQ211" s="1">
        <v>26112216</v>
      </c>
      <c r="HR211" s="1">
        <v>26112216</v>
      </c>
      <c r="HS211" s="1">
        <v>26112216</v>
      </c>
      <c r="HT211" s="1">
        <v>26112216</v>
      </c>
      <c r="HU211" s="1">
        <v>26112216</v>
      </c>
      <c r="HV211" s="1">
        <v>26112216</v>
      </c>
      <c r="HW211" s="1">
        <v>26112216</v>
      </c>
      <c r="HX211" s="1">
        <v>26112216</v>
      </c>
      <c r="HY211" s="1">
        <v>26112216</v>
      </c>
      <c r="HZ211" s="1">
        <v>26112216</v>
      </c>
      <c r="IA211" s="1">
        <v>26112216</v>
      </c>
      <c r="IB211" s="1">
        <v>26112216</v>
      </c>
      <c r="IC211" s="1">
        <v>26112216</v>
      </c>
      <c r="ID211" s="1">
        <v>26112216</v>
      </c>
      <c r="IE211" s="1">
        <v>26112216</v>
      </c>
      <c r="IF211" s="1">
        <v>26112216</v>
      </c>
      <c r="IG211" s="1">
        <v>26112216</v>
      </c>
      <c r="IH211" s="1">
        <v>26112216</v>
      </c>
      <c r="II211" s="1">
        <v>26112216</v>
      </c>
      <c r="IJ211" s="1">
        <v>26112216</v>
      </c>
      <c r="IK211" s="1">
        <v>26112216</v>
      </c>
      <c r="IL211" s="1">
        <v>26112216</v>
      </c>
      <c r="IM211" s="1">
        <v>26112216</v>
      </c>
      <c r="IN211" s="1">
        <v>26112216</v>
      </c>
      <c r="IO211" s="1">
        <v>26112216</v>
      </c>
      <c r="IP211" s="1">
        <v>26112216</v>
      </c>
      <c r="IQ211" s="1">
        <v>26112216</v>
      </c>
      <c r="IR211" s="1">
        <v>26112216</v>
      </c>
      <c r="IS211" s="1">
        <v>26112216</v>
      </c>
      <c r="IT211" s="1">
        <v>26112216</v>
      </c>
      <c r="IU211" s="1">
        <v>26112216</v>
      </c>
      <c r="IV211" s="1">
        <v>26112216</v>
      </c>
      <c r="IW211" s="1">
        <v>26112216</v>
      </c>
      <c r="IX211" s="1">
        <v>26112216</v>
      </c>
      <c r="IY211" s="1">
        <v>26112216</v>
      </c>
      <c r="IZ211" s="1">
        <v>26112216</v>
      </c>
      <c r="JA211" s="1">
        <v>26112216</v>
      </c>
      <c r="JB211" s="1">
        <v>26112216</v>
      </c>
      <c r="JC211" s="1">
        <v>26112216</v>
      </c>
      <c r="JD211" s="1">
        <v>26112216</v>
      </c>
      <c r="JE211" s="1">
        <v>26112216</v>
      </c>
      <c r="JF211" s="1">
        <v>26112216</v>
      </c>
      <c r="JG211" s="1">
        <v>26112216</v>
      </c>
      <c r="JH211" s="1">
        <v>26112216</v>
      </c>
      <c r="JI211" s="1">
        <v>26112216</v>
      </c>
      <c r="JJ211" s="1">
        <v>26112216</v>
      </c>
      <c r="JK211" s="1">
        <v>26112216</v>
      </c>
      <c r="JL211" s="1">
        <v>26112216</v>
      </c>
      <c r="JM211" s="1">
        <v>26112216</v>
      </c>
      <c r="JN211" s="1">
        <v>26112216</v>
      </c>
      <c r="JO211" s="1">
        <v>26112216</v>
      </c>
      <c r="JP211" s="1">
        <v>26112216</v>
      </c>
      <c r="JQ211" s="1">
        <v>26112216</v>
      </c>
      <c r="JR211" s="1">
        <v>26112216</v>
      </c>
      <c r="JS211" s="1">
        <v>26112216</v>
      </c>
      <c r="JT211" s="1">
        <v>26112216</v>
      </c>
      <c r="JU211" s="1">
        <v>26112216</v>
      </c>
      <c r="JV211" s="1">
        <v>26112216</v>
      </c>
      <c r="JW211" s="1">
        <v>26112216</v>
      </c>
      <c r="JX211" s="1">
        <v>26112216</v>
      </c>
      <c r="JY211" s="1">
        <v>26112216</v>
      </c>
      <c r="JZ211" s="1">
        <v>26112216</v>
      </c>
      <c r="KA211" s="1">
        <v>26112216</v>
      </c>
      <c r="KB211" s="1">
        <v>26112216</v>
      </c>
      <c r="KC211" s="1">
        <v>26112216</v>
      </c>
      <c r="KD211" s="1">
        <v>26112216</v>
      </c>
      <c r="KE211" s="1">
        <v>26112216</v>
      </c>
      <c r="KF211" s="1">
        <v>26112216</v>
      </c>
      <c r="KG211" s="1">
        <v>26112216</v>
      </c>
      <c r="KH211" s="1">
        <v>26112216</v>
      </c>
      <c r="KI211" s="1">
        <v>26112216</v>
      </c>
      <c r="KJ211" s="1">
        <v>26112216</v>
      </c>
      <c r="KK211" s="1">
        <v>26112216</v>
      </c>
      <c r="KL211" s="1">
        <v>26112216</v>
      </c>
      <c r="KM211" s="1">
        <v>26112216</v>
      </c>
      <c r="KN211" s="1">
        <v>3647669</v>
      </c>
      <c r="KO211" s="1">
        <v>26112216</v>
      </c>
    </row>
    <row r="212" spans="1:301" x14ac:dyDescent="0.3">
      <c r="A212" s="11" t="s">
        <v>8232</v>
      </c>
      <c r="B212" s="1">
        <v>24641</v>
      </c>
      <c r="C212" s="1">
        <v>24642</v>
      </c>
      <c r="D212" s="1">
        <v>24643</v>
      </c>
      <c r="E212" s="1">
        <v>24644</v>
      </c>
      <c r="F212" s="1">
        <v>24645</v>
      </c>
      <c r="G212" s="1">
        <v>24646</v>
      </c>
      <c r="H212" s="1">
        <v>24693</v>
      </c>
      <c r="I212" s="1">
        <v>24604</v>
      </c>
      <c r="J212" s="1">
        <v>24605</v>
      </c>
      <c r="K212" s="1">
        <v>24606</v>
      </c>
      <c r="L212" s="1">
        <v>24607</v>
      </c>
      <c r="M212" s="1">
        <v>24610</v>
      </c>
      <c r="N212" s="1">
        <v>24611</v>
      </c>
      <c r="O212" s="1">
        <v>24612</v>
      </c>
      <c r="P212" s="1">
        <v>24613</v>
      </c>
      <c r="Q212" s="1">
        <v>24614</v>
      </c>
      <c r="R212" s="1">
        <v>24615</v>
      </c>
      <c r="S212" s="1">
        <v>24616</v>
      </c>
      <c r="T212" s="1">
        <v>24617</v>
      </c>
      <c r="U212" s="1">
        <v>24618</v>
      </c>
      <c r="V212" s="1">
        <v>24635</v>
      </c>
      <c r="W212" s="1">
        <v>24638</v>
      </c>
      <c r="X212" s="1">
        <v>24696</v>
      </c>
      <c r="Y212" s="1">
        <v>24697</v>
      </c>
      <c r="Z212" s="1">
        <v>24698</v>
      </c>
      <c r="AA212" s="1">
        <v>24699</v>
      </c>
      <c r="AB212" s="1">
        <v>24700</v>
      </c>
      <c r="AC212" s="1">
        <v>24701</v>
      </c>
      <c r="AD212" s="1">
        <v>24702</v>
      </c>
      <c r="AE212" s="1">
        <v>24591</v>
      </c>
      <c r="AF212" s="1">
        <v>24592</v>
      </c>
      <c r="AG212" s="1">
        <v>24593</v>
      </c>
      <c r="AH212" s="1">
        <v>24580</v>
      </c>
      <c r="AI212" s="1">
        <v>24581</v>
      </c>
      <c r="AJ212" s="1">
        <v>24582</v>
      </c>
      <c r="AK212" s="1">
        <v>24583</v>
      </c>
      <c r="AL212" s="1">
        <v>24584</v>
      </c>
      <c r="AM212" s="1">
        <v>24585</v>
      </c>
      <c r="AN212" s="1">
        <v>24586</v>
      </c>
      <c r="AO212" s="1">
        <v>24587</v>
      </c>
      <c r="AP212" s="1">
        <v>24624</v>
      </c>
      <c r="AQ212" s="1">
        <v>24625</v>
      </c>
      <c r="AR212" s="1">
        <v>24626</v>
      </c>
      <c r="AS212" s="1">
        <v>24627</v>
      </c>
      <c r="AT212" s="1">
        <v>24677</v>
      </c>
      <c r="AU212" s="1">
        <v>24678</v>
      </c>
      <c r="AV212" s="1">
        <v>24679</v>
      </c>
      <c r="AW212" s="1">
        <v>24680</v>
      </c>
      <c r="AX212" s="1">
        <v>24681</v>
      </c>
      <c r="AY212" s="1">
        <v>24682</v>
      </c>
      <c r="AZ212" s="1">
        <v>24683</v>
      </c>
      <c r="BA212" s="1">
        <v>24684</v>
      </c>
      <c r="BB212" s="1">
        <v>24685</v>
      </c>
      <c r="BC212" s="1">
        <v>24689</v>
      </c>
      <c r="BD212" s="1">
        <v>24690</v>
      </c>
      <c r="BE212" s="1">
        <v>24597</v>
      </c>
      <c r="BF212" s="1">
        <v>24598</v>
      </c>
      <c r="BG212" s="1">
        <v>24599</v>
      </c>
      <c r="BH212" s="1">
        <v>24600</v>
      </c>
      <c r="BI212" s="1">
        <v>24601</v>
      </c>
      <c r="BJ212" s="1">
        <v>24573</v>
      </c>
      <c r="BK212" s="1">
        <v>24574</v>
      </c>
      <c r="BL212" s="1">
        <v>24575</v>
      </c>
      <c r="BM212" s="1">
        <v>24576</v>
      </c>
      <c r="BN212" s="1">
        <v>24577</v>
      </c>
      <c r="BO212" s="1">
        <v>24556</v>
      </c>
      <c r="BP212" s="1">
        <v>24557</v>
      </c>
      <c r="BQ212" s="1">
        <v>24558</v>
      </c>
      <c r="BR212" s="1">
        <v>24559</v>
      </c>
      <c r="BS212" s="1">
        <v>24631</v>
      </c>
      <c r="BT212" s="1">
        <v>24651</v>
      </c>
      <c r="BU212" s="1">
        <v>24652</v>
      </c>
      <c r="BV212" s="1">
        <v>24653</v>
      </c>
      <c r="BW212" s="1">
        <v>24654</v>
      </c>
      <c r="BX212" s="1">
        <v>24655</v>
      </c>
      <c r="BY212" s="1">
        <v>24562</v>
      </c>
      <c r="BZ212" s="1">
        <v>24563</v>
      </c>
      <c r="CA212" s="1">
        <v>24566</v>
      </c>
      <c r="CB212" s="1">
        <v>24567</v>
      </c>
      <c r="CC212" s="1">
        <v>24568</v>
      </c>
      <c r="CD212" s="1">
        <v>24666</v>
      </c>
      <c r="CE212" s="1">
        <v>24667</v>
      </c>
      <c r="CF212" s="1">
        <v>24668</v>
      </c>
      <c r="CG212" s="1">
        <v>24669</v>
      </c>
      <c r="CH212" s="1">
        <v>24670</v>
      </c>
      <c r="CI212" s="1">
        <v>24671</v>
      </c>
      <c r="CJ212" s="1">
        <v>24672</v>
      </c>
      <c r="CK212" s="1">
        <v>24673</v>
      </c>
      <c r="CL212" s="1">
        <v>24674</v>
      </c>
      <c r="CM212" s="1">
        <v>24659</v>
      </c>
      <c r="CN212" s="1">
        <v>24660</v>
      </c>
      <c r="CO212" s="1">
        <v>24661</v>
      </c>
      <c r="CP212" s="1">
        <v>24594</v>
      </c>
      <c r="CQ212" s="1">
        <v>24632</v>
      </c>
      <c r="CR212" s="1">
        <v>24662</v>
      </c>
      <c r="CS212" s="1">
        <v>24647</v>
      </c>
      <c r="CT212" s="1">
        <v>24619</v>
      </c>
      <c r="CU212" s="1">
        <v>24620</v>
      </c>
      <c r="CV212" s="1">
        <v>24588</v>
      </c>
      <c r="CW212" s="1">
        <v>24686</v>
      </c>
      <c r="CX212" s="1">
        <v>24569</v>
      </c>
      <c r="CY212" s="1">
        <v>24570</v>
      </c>
      <c r="CZ212" s="1">
        <v>24648</v>
      </c>
      <c r="DA212" s="1">
        <v>24621</v>
      </c>
      <c r="DB212" s="1">
        <v>24628</v>
      </c>
      <c r="DC212" s="1">
        <v>24656</v>
      </c>
      <c r="DD212" s="1">
        <v>24663</v>
      </c>
      <c r="DE212" s="1">
        <v>24560</v>
      </c>
      <c r="DF212" s="1">
        <v>24564</v>
      </c>
      <c r="DG212" s="1">
        <v>24636</v>
      </c>
      <c r="DH212" s="1">
        <v>24571</v>
      </c>
      <c r="DI212" s="1">
        <v>24578</v>
      </c>
      <c r="DJ212" s="1">
        <v>24589</v>
      </c>
      <c r="DK212" s="1">
        <v>24595</v>
      </c>
      <c r="DL212" s="1">
        <v>24602</v>
      </c>
      <c r="DM212" s="1">
        <v>24608</v>
      </c>
      <c r="DN212" s="1">
        <v>24622</v>
      </c>
      <c r="DO212" s="1">
        <v>24629</v>
      </c>
      <c r="DP212" s="1">
        <v>24633</v>
      </c>
      <c r="DQ212" s="1">
        <v>24649</v>
      </c>
      <c r="DR212" s="1">
        <v>24657</v>
      </c>
      <c r="DS212" s="1">
        <v>24664</v>
      </c>
      <c r="DT212" s="1">
        <v>24675</v>
      </c>
      <c r="DU212" s="1">
        <v>24687</v>
      </c>
      <c r="DV212" s="1">
        <v>24639</v>
      </c>
      <c r="DW212" s="1">
        <v>24691</v>
      </c>
      <c r="DX212" s="1">
        <v>24694</v>
      </c>
      <c r="DY212" s="1">
        <v>24703</v>
      </c>
      <c r="DZ212" s="1">
        <v>24561</v>
      </c>
      <c r="EA212" s="1">
        <v>24565</v>
      </c>
      <c r="EB212" s="1">
        <v>24637</v>
      </c>
      <c r="EC212" s="1">
        <v>24572</v>
      </c>
      <c r="ED212" s="1">
        <v>24579</v>
      </c>
      <c r="EE212" s="1">
        <v>24590</v>
      </c>
      <c r="EF212" s="1">
        <v>24596</v>
      </c>
      <c r="EG212" s="1">
        <v>24603</v>
      </c>
      <c r="EH212" s="1">
        <v>24609</v>
      </c>
      <c r="EI212" s="1">
        <v>24623</v>
      </c>
      <c r="EJ212" s="1">
        <v>24630</v>
      </c>
      <c r="EK212" s="1">
        <v>24634</v>
      </c>
      <c r="EL212" s="1">
        <v>24650</v>
      </c>
      <c r="EM212" s="1">
        <v>24658</v>
      </c>
      <c r="EN212" s="1">
        <v>24665</v>
      </c>
      <c r="EO212" s="1">
        <v>24676</v>
      </c>
      <c r="EP212" s="1">
        <v>24688</v>
      </c>
      <c r="EQ212" s="1">
        <v>24640</v>
      </c>
      <c r="ER212" s="1">
        <v>24692</v>
      </c>
      <c r="ES212" s="1">
        <v>24695</v>
      </c>
      <c r="ET212" s="1">
        <v>24704</v>
      </c>
      <c r="EU212" s="1">
        <v>26112216</v>
      </c>
      <c r="EV212" s="1">
        <v>26112216</v>
      </c>
      <c r="EW212" s="1">
        <v>26112216</v>
      </c>
      <c r="EX212" s="1">
        <v>26112216</v>
      </c>
      <c r="EY212" s="1">
        <v>26112216</v>
      </c>
      <c r="EZ212" s="1">
        <v>26112216</v>
      </c>
      <c r="FA212" s="1">
        <v>26112216</v>
      </c>
      <c r="FB212" s="1">
        <v>26112216</v>
      </c>
      <c r="FC212" s="1">
        <v>26112216</v>
      </c>
      <c r="FD212" s="1">
        <v>26112216</v>
      </c>
      <c r="FE212" s="1">
        <v>26112216</v>
      </c>
      <c r="FF212" s="1">
        <v>26112216</v>
      </c>
      <c r="FG212" s="1">
        <v>26112216</v>
      </c>
      <c r="FH212" s="1">
        <v>26112216</v>
      </c>
      <c r="FI212" s="1">
        <v>26112216</v>
      </c>
      <c r="FJ212" s="1">
        <v>26112216</v>
      </c>
      <c r="FK212" s="1">
        <v>26112216</v>
      </c>
      <c r="FL212" s="1">
        <v>26112216</v>
      </c>
      <c r="FM212" s="1">
        <v>26112216</v>
      </c>
      <c r="FN212" s="1">
        <v>26112216</v>
      </c>
      <c r="FO212" s="1">
        <v>26112216</v>
      </c>
      <c r="FP212" s="1">
        <v>26112216</v>
      </c>
      <c r="FQ212" s="1">
        <v>26112216</v>
      </c>
      <c r="FR212" s="1">
        <v>26112216</v>
      </c>
      <c r="FS212" s="1">
        <v>26112216</v>
      </c>
      <c r="FT212" s="1">
        <v>26112216</v>
      </c>
      <c r="FU212" s="1">
        <v>26112216</v>
      </c>
      <c r="FV212" s="1">
        <v>26112216</v>
      </c>
      <c r="FW212" s="1">
        <v>26112216</v>
      </c>
      <c r="FX212" s="1">
        <v>26112216</v>
      </c>
      <c r="FY212" s="1">
        <v>26112216</v>
      </c>
      <c r="FZ212" s="1">
        <v>26112216</v>
      </c>
      <c r="GA212" s="1">
        <v>26112216</v>
      </c>
      <c r="GB212" s="1">
        <v>26112216</v>
      </c>
      <c r="GC212" s="1">
        <v>26112216</v>
      </c>
      <c r="GD212" s="1">
        <v>26112216</v>
      </c>
      <c r="GE212" s="1">
        <v>26112216</v>
      </c>
      <c r="GF212" s="1">
        <v>26112216</v>
      </c>
      <c r="GG212" s="1">
        <v>26112216</v>
      </c>
      <c r="GH212" s="1">
        <v>26112216</v>
      </c>
      <c r="GI212" s="1">
        <v>26112216</v>
      </c>
      <c r="GJ212" s="1">
        <v>26112216</v>
      </c>
      <c r="GK212" s="1">
        <v>26112216</v>
      </c>
      <c r="GL212" s="1">
        <v>26112216</v>
      </c>
      <c r="GM212" s="1">
        <v>26112216</v>
      </c>
      <c r="GN212" s="1">
        <v>26112216</v>
      </c>
      <c r="GO212" s="1">
        <v>26112216</v>
      </c>
      <c r="GP212" s="1">
        <v>26112216</v>
      </c>
      <c r="GQ212" s="1">
        <v>26112216</v>
      </c>
      <c r="GR212" s="1">
        <v>26112216</v>
      </c>
      <c r="GS212" s="1">
        <v>26112216</v>
      </c>
      <c r="GT212" s="1">
        <v>26112216</v>
      </c>
      <c r="GU212" s="1">
        <v>26112216</v>
      </c>
      <c r="GV212" s="1">
        <v>26112216</v>
      </c>
      <c r="GW212" s="1">
        <v>26112216</v>
      </c>
      <c r="GX212" s="1">
        <v>26112216</v>
      </c>
      <c r="GY212" s="1">
        <v>26112216</v>
      </c>
      <c r="GZ212" s="1">
        <v>26112216</v>
      </c>
      <c r="HA212" s="1">
        <v>26112216</v>
      </c>
      <c r="HB212" s="1">
        <v>26112216</v>
      </c>
      <c r="HC212" s="1">
        <v>26112216</v>
      </c>
      <c r="HD212" s="1">
        <v>26112216</v>
      </c>
      <c r="HE212" s="1">
        <v>26112216</v>
      </c>
      <c r="HF212" s="1">
        <v>26112216</v>
      </c>
      <c r="HG212" s="1">
        <v>26112216</v>
      </c>
      <c r="HH212" s="1">
        <v>26112216</v>
      </c>
      <c r="HI212" s="1">
        <v>26112216</v>
      </c>
      <c r="HJ212" s="1">
        <v>26112216</v>
      </c>
      <c r="HK212" s="1">
        <v>26112216</v>
      </c>
      <c r="HL212" s="1">
        <v>26112216</v>
      </c>
      <c r="HM212" s="1">
        <v>26112216</v>
      </c>
      <c r="HN212" s="1">
        <v>26112216</v>
      </c>
      <c r="HO212" s="1">
        <v>26112216</v>
      </c>
      <c r="HP212" s="1">
        <v>26112216</v>
      </c>
      <c r="HQ212" s="1">
        <v>26112216</v>
      </c>
      <c r="HR212" s="1">
        <v>26112216</v>
      </c>
      <c r="HS212" s="1">
        <v>26112216</v>
      </c>
      <c r="HT212" s="1">
        <v>26112216</v>
      </c>
      <c r="HU212" s="1">
        <v>26112216</v>
      </c>
      <c r="HV212" s="1">
        <v>26112216</v>
      </c>
      <c r="HW212" s="1">
        <v>26112216</v>
      </c>
      <c r="HX212" s="1">
        <v>26112216</v>
      </c>
      <c r="HY212" s="1">
        <v>26112216</v>
      </c>
      <c r="HZ212" s="1">
        <v>26112216</v>
      </c>
      <c r="IA212" s="1">
        <v>26112216</v>
      </c>
      <c r="IB212" s="1">
        <v>26112216</v>
      </c>
      <c r="IC212" s="1">
        <v>26112216</v>
      </c>
      <c r="ID212" s="1">
        <v>26112216</v>
      </c>
      <c r="IE212" s="1">
        <v>26112216</v>
      </c>
      <c r="IF212" s="1">
        <v>26112216</v>
      </c>
      <c r="IG212" s="1">
        <v>26112216</v>
      </c>
      <c r="IH212" s="1">
        <v>26112216</v>
      </c>
      <c r="II212" s="1">
        <v>26112216</v>
      </c>
      <c r="IJ212" s="1">
        <v>26112216</v>
      </c>
      <c r="IK212" s="1">
        <v>26112216</v>
      </c>
      <c r="IL212" s="1">
        <v>26112216</v>
      </c>
      <c r="IM212" s="1">
        <v>26112216</v>
      </c>
      <c r="IN212" s="1">
        <v>26112216</v>
      </c>
      <c r="IO212" s="1">
        <v>26112216</v>
      </c>
      <c r="IP212" s="1">
        <v>26112216</v>
      </c>
      <c r="IQ212" s="1">
        <v>26112216</v>
      </c>
      <c r="IR212" s="1">
        <v>26112216</v>
      </c>
      <c r="IS212" s="1">
        <v>26112216</v>
      </c>
      <c r="IT212" s="1">
        <v>26112216</v>
      </c>
      <c r="IU212" s="1">
        <v>26112216</v>
      </c>
      <c r="IV212" s="1">
        <v>26112216</v>
      </c>
      <c r="IW212" s="1">
        <v>26112216</v>
      </c>
      <c r="IX212" s="1">
        <v>26112216</v>
      </c>
      <c r="IY212" s="1">
        <v>26112216</v>
      </c>
      <c r="IZ212" s="1">
        <v>26112216</v>
      </c>
      <c r="JA212" s="1">
        <v>26112216</v>
      </c>
      <c r="JB212" s="1">
        <v>26112216</v>
      </c>
      <c r="JC212" s="1">
        <v>26112216</v>
      </c>
      <c r="JD212" s="1">
        <v>26112216</v>
      </c>
      <c r="JE212" s="1">
        <v>26112216</v>
      </c>
      <c r="JF212" s="1">
        <v>26112216</v>
      </c>
      <c r="JG212" s="1">
        <v>26112216</v>
      </c>
      <c r="JH212" s="1">
        <v>26112216</v>
      </c>
      <c r="JI212" s="1">
        <v>26112216</v>
      </c>
      <c r="JJ212" s="1">
        <v>26112216</v>
      </c>
      <c r="JK212" s="1">
        <v>26112216</v>
      </c>
      <c r="JL212" s="1">
        <v>26112216</v>
      </c>
      <c r="JM212" s="1">
        <v>26112216</v>
      </c>
      <c r="JN212" s="1">
        <v>26112216</v>
      </c>
      <c r="JO212" s="1">
        <v>26112216</v>
      </c>
      <c r="JP212" s="1">
        <v>26112216</v>
      </c>
      <c r="JQ212" s="1">
        <v>26112216</v>
      </c>
      <c r="JR212" s="1">
        <v>26112216</v>
      </c>
      <c r="JS212" s="1">
        <v>26112216</v>
      </c>
      <c r="JT212" s="1">
        <v>26112216</v>
      </c>
      <c r="JU212" s="1">
        <v>26112216</v>
      </c>
      <c r="JV212" s="1">
        <v>26112216</v>
      </c>
      <c r="JW212" s="1">
        <v>26112216</v>
      </c>
      <c r="JX212" s="1">
        <v>26112216</v>
      </c>
      <c r="JY212" s="1">
        <v>26112216</v>
      </c>
      <c r="JZ212" s="1">
        <v>26112216</v>
      </c>
      <c r="KA212" s="1">
        <v>26112216</v>
      </c>
      <c r="KB212" s="1">
        <v>26112216</v>
      </c>
      <c r="KC212" s="1">
        <v>26112216</v>
      </c>
      <c r="KD212" s="1">
        <v>26112216</v>
      </c>
      <c r="KE212" s="1">
        <v>26112216</v>
      </c>
      <c r="KF212" s="1">
        <v>26112216</v>
      </c>
      <c r="KG212" s="1">
        <v>26112216</v>
      </c>
      <c r="KH212" s="1">
        <v>26112216</v>
      </c>
      <c r="KI212" s="1">
        <v>26112216</v>
      </c>
      <c r="KJ212" s="1">
        <v>26112216</v>
      </c>
      <c r="KK212" s="1">
        <v>26112216</v>
      </c>
      <c r="KL212" s="1">
        <v>26112216</v>
      </c>
      <c r="KM212" s="1">
        <v>26112216</v>
      </c>
      <c r="KN212" s="1">
        <v>3669870</v>
      </c>
      <c r="KO212" s="1">
        <v>26112216</v>
      </c>
    </row>
    <row r="213" spans="1:301" x14ac:dyDescent="0.3">
      <c r="A213" s="11" t="s">
        <v>8233</v>
      </c>
      <c r="B213" s="1">
        <v>24790</v>
      </c>
      <c r="C213" s="1">
        <v>24791</v>
      </c>
      <c r="D213" s="1">
        <v>24792</v>
      </c>
      <c r="E213" s="1">
        <v>24793</v>
      </c>
      <c r="F213" s="1">
        <v>24794</v>
      </c>
      <c r="G213" s="1">
        <v>24795</v>
      </c>
      <c r="H213" s="1">
        <v>24842</v>
      </c>
      <c r="I213" s="1">
        <v>24753</v>
      </c>
      <c r="J213" s="1">
        <v>24754</v>
      </c>
      <c r="K213" s="1">
        <v>24755</v>
      </c>
      <c r="L213" s="1">
        <v>24756</v>
      </c>
      <c r="M213" s="1">
        <v>24759</v>
      </c>
      <c r="N213" s="1">
        <v>24760</v>
      </c>
      <c r="O213" s="1">
        <v>24761</v>
      </c>
      <c r="P213" s="1">
        <v>24762</v>
      </c>
      <c r="Q213" s="1">
        <v>24763</v>
      </c>
      <c r="R213" s="1">
        <v>24764</v>
      </c>
      <c r="S213" s="1">
        <v>24765</v>
      </c>
      <c r="T213" s="1">
        <v>24766</v>
      </c>
      <c r="U213" s="1">
        <v>24767</v>
      </c>
      <c r="V213" s="1">
        <v>24784</v>
      </c>
      <c r="W213" s="1">
        <v>24787</v>
      </c>
      <c r="X213" s="1">
        <v>24845</v>
      </c>
      <c r="Y213" s="1">
        <v>24846</v>
      </c>
      <c r="Z213" s="1">
        <v>24847</v>
      </c>
      <c r="AA213" s="1">
        <v>24848</v>
      </c>
      <c r="AB213" s="1">
        <v>24849</v>
      </c>
      <c r="AC213" s="1">
        <v>24850</v>
      </c>
      <c r="AD213" s="1">
        <v>24851</v>
      </c>
      <c r="AE213" s="1">
        <v>24740</v>
      </c>
      <c r="AF213" s="1">
        <v>24741</v>
      </c>
      <c r="AG213" s="1">
        <v>24742</v>
      </c>
      <c r="AH213" s="1">
        <v>24729</v>
      </c>
      <c r="AI213" s="1">
        <v>24730</v>
      </c>
      <c r="AJ213" s="1">
        <v>24731</v>
      </c>
      <c r="AK213" s="1">
        <v>24732</v>
      </c>
      <c r="AL213" s="1">
        <v>24733</v>
      </c>
      <c r="AM213" s="1">
        <v>24734</v>
      </c>
      <c r="AN213" s="1">
        <v>24735</v>
      </c>
      <c r="AO213" s="1">
        <v>24736</v>
      </c>
      <c r="AP213" s="1">
        <v>24773</v>
      </c>
      <c r="AQ213" s="1">
        <v>24774</v>
      </c>
      <c r="AR213" s="1">
        <v>24775</v>
      </c>
      <c r="AS213" s="1">
        <v>24776</v>
      </c>
      <c r="AT213" s="1">
        <v>24826</v>
      </c>
      <c r="AU213" s="1">
        <v>24827</v>
      </c>
      <c r="AV213" s="1">
        <v>24828</v>
      </c>
      <c r="AW213" s="1">
        <v>24829</v>
      </c>
      <c r="AX213" s="1">
        <v>24830</v>
      </c>
      <c r="AY213" s="1">
        <v>24831</v>
      </c>
      <c r="AZ213" s="1">
        <v>24832</v>
      </c>
      <c r="BA213" s="1">
        <v>24833</v>
      </c>
      <c r="BB213" s="1">
        <v>24834</v>
      </c>
      <c r="BC213" s="1">
        <v>24838</v>
      </c>
      <c r="BD213" s="1">
        <v>24839</v>
      </c>
      <c r="BE213" s="1">
        <v>24746</v>
      </c>
      <c r="BF213" s="1">
        <v>24747</v>
      </c>
      <c r="BG213" s="1">
        <v>24748</v>
      </c>
      <c r="BH213" s="1">
        <v>24749</v>
      </c>
      <c r="BI213" s="1">
        <v>24750</v>
      </c>
      <c r="BJ213" s="1">
        <v>24722</v>
      </c>
      <c r="BK213" s="1">
        <v>24723</v>
      </c>
      <c r="BL213" s="1">
        <v>24724</v>
      </c>
      <c r="BM213" s="1">
        <v>24725</v>
      </c>
      <c r="BN213" s="1">
        <v>24726</v>
      </c>
      <c r="BO213" s="1">
        <v>24705</v>
      </c>
      <c r="BP213" s="1">
        <v>24706</v>
      </c>
      <c r="BQ213" s="1">
        <v>24707</v>
      </c>
      <c r="BR213" s="1">
        <v>24708</v>
      </c>
      <c r="BS213" s="1">
        <v>24780</v>
      </c>
      <c r="BT213" s="1">
        <v>24800</v>
      </c>
      <c r="BU213" s="1">
        <v>24801</v>
      </c>
      <c r="BV213" s="1">
        <v>24802</v>
      </c>
      <c r="BW213" s="1">
        <v>24803</v>
      </c>
      <c r="BX213" s="1">
        <v>24804</v>
      </c>
      <c r="BY213" s="1">
        <v>24711</v>
      </c>
      <c r="BZ213" s="1">
        <v>24712</v>
      </c>
      <c r="CA213" s="1">
        <v>24715</v>
      </c>
      <c r="CB213" s="1">
        <v>24716</v>
      </c>
      <c r="CC213" s="1">
        <v>24717</v>
      </c>
      <c r="CD213" s="1">
        <v>24815</v>
      </c>
      <c r="CE213" s="1">
        <v>24816</v>
      </c>
      <c r="CF213" s="1">
        <v>24817</v>
      </c>
      <c r="CG213" s="1">
        <v>24818</v>
      </c>
      <c r="CH213" s="1">
        <v>24819</v>
      </c>
      <c r="CI213" s="1">
        <v>24820</v>
      </c>
      <c r="CJ213" s="1">
        <v>24821</v>
      </c>
      <c r="CK213" s="1">
        <v>24822</v>
      </c>
      <c r="CL213" s="1">
        <v>24823</v>
      </c>
      <c r="CM213" s="1">
        <v>24808</v>
      </c>
      <c r="CN213" s="1">
        <v>24809</v>
      </c>
      <c r="CO213" s="1">
        <v>24810</v>
      </c>
      <c r="CP213" s="1">
        <v>24743</v>
      </c>
      <c r="CQ213" s="1">
        <v>24781</v>
      </c>
      <c r="CR213" s="1">
        <v>24811</v>
      </c>
      <c r="CS213" s="1">
        <v>24796</v>
      </c>
      <c r="CT213" s="1">
        <v>24768</v>
      </c>
      <c r="CU213" s="1">
        <v>24769</v>
      </c>
      <c r="CV213" s="1">
        <v>24737</v>
      </c>
      <c r="CW213" s="1">
        <v>24835</v>
      </c>
      <c r="CX213" s="1">
        <v>24718</v>
      </c>
      <c r="CY213" s="1">
        <v>24719</v>
      </c>
      <c r="CZ213" s="1">
        <v>24797</v>
      </c>
      <c r="DA213" s="1">
        <v>24770</v>
      </c>
      <c r="DB213" s="1">
        <v>24777</v>
      </c>
      <c r="DC213" s="1">
        <v>24805</v>
      </c>
      <c r="DD213" s="1">
        <v>24812</v>
      </c>
      <c r="DE213" s="1">
        <v>24709</v>
      </c>
      <c r="DF213" s="1">
        <v>24713</v>
      </c>
      <c r="DG213" s="1">
        <v>24785</v>
      </c>
      <c r="DH213" s="1">
        <v>24720</v>
      </c>
      <c r="DI213" s="1">
        <v>24727</v>
      </c>
      <c r="DJ213" s="1">
        <v>24738</v>
      </c>
      <c r="DK213" s="1">
        <v>24744</v>
      </c>
      <c r="DL213" s="1">
        <v>24751</v>
      </c>
      <c r="DM213" s="1">
        <v>24757</v>
      </c>
      <c r="DN213" s="1">
        <v>24771</v>
      </c>
      <c r="DO213" s="1">
        <v>24778</v>
      </c>
      <c r="DP213" s="1">
        <v>24782</v>
      </c>
      <c r="DQ213" s="1">
        <v>24798</v>
      </c>
      <c r="DR213" s="1">
        <v>24806</v>
      </c>
      <c r="DS213" s="1">
        <v>24813</v>
      </c>
      <c r="DT213" s="1">
        <v>24824</v>
      </c>
      <c r="DU213" s="1">
        <v>24836</v>
      </c>
      <c r="DV213" s="1">
        <v>24788</v>
      </c>
      <c r="DW213" s="1">
        <v>24840</v>
      </c>
      <c r="DX213" s="1">
        <v>24843</v>
      </c>
      <c r="DY213" s="1">
        <v>24852</v>
      </c>
      <c r="DZ213" s="1">
        <v>24710</v>
      </c>
      <c r="EA213" s="1">
        <v>24714</v>
      </c>
      <c r="EB213" s="1">
        <v>24786</v>
      </c>
      <c r="EC213" s="1">
        <v>24721</v>
      </c>
      <c r="ED213" s="1">
        <v>24728</v>
      </c>
      <c r="EE213" s="1">
        <v>24739</v>
      </c>
      <c r="EF213" s="1">
        <v>24745</v>
      </c>
      <c r="EG213" s="1">
        <v>24752</v>
      </c>
      <c r="EH213" s="1">
        <v>24758</v>
      </c>
      <c r="EI213" s="1">
        <v>24772</v>
      </c>
      <c r="EJ213" s="1">
        <v>24779</v>
      </c>
      <c r="EK213" s="1">
        <v>24783</v>
      </c>
      <c r="EL213" s="1">
        <v>24799</v>
      </c>
      <c r="EM213" s="1">
        <v>24807</v>
      </c>
      <c r="EN213" s="1">
        <v>24814</v>
      </c>
      <c r="EO213" s="1">
        <v>24825</v>
      </c>
      <c r="EP213" s="1">
        <v>24837</v>
      </c>
      <c r="EQ213" s="1">
        <v>24789</v>
      </c>
      <c r="ER213" s="1">
        <v>24841</v>
      </c>
      <c r="ES213" s="1">
        <v>24844</v>
      </c>
      <c r="ET213" s="1">
        <v>24853</v>
      </c>
      <c r="EU213" s="1">
        <v>26112216</v>
      </c>
      <c r="EV213" s="1">
        <v>26112216</v>
      </c>
      <c r="EW213" s="1">
        <v>26112216</v>
      </c>
      <c r="EX213" s="1">
        <v>26112216</v>
      </c>
      <c r="EY213" s="1">
        <v>26112216</v>
      </c>
      <c r="EZ213" s="1">
        <v>26112216</v>
      </c>
      <c r="FA213" s="1">
        <v>26112216</v>
      </c>
      <c r="FB213" s="1">
        <v>26112216</v>
      </c>
      <c r="FC213" s="1">
        <v>26112216</v>
      </c>
      <c r="FD213" s="1">
        <v>26112216</v>
      </c>
      <c r="FE213" s="1">
        <v>26112216</v>
      </c>
      <c r="FF213" s="1">
        <v>26112216</v>
      </c>
      <c r="FG213" s="1">
        <v>26112216</v>
      </c>
      <c r="FH213" s="1">
        <v>26112216</v>
      </c>
      <c r="FI213" s="1">
        <v>26112216</v>
      </c>
      <c r="FJ213" s="1">
        <v>26112216</v>
      </c>
      <c r="FK213" s="1">
        <v>26112216</v>
      </c>
      <c r="FL213" s="1">
        <v>26112216</v>
      </c>
      <c r="FM213" s="1">
        <v>26112216</v>
      </c>
      <c r="FN213" s="1">
        <v>26112216</v>
      </c>
      <c r="FO213" s="1">
        <v>26112216</v>
      </c>
      <c r="FP213" s="1">
        <v>26112216</v>
      </c>
      <c r="FQ213" s="1">
        <v>26112216</v>
      </c>
      <c r="FR213" s="1">
        <v>26112216</v>
      </c>
      <c r="FS213" s="1">
        <v>26112216</v>
      </c>
      <c r="FT213" s="1">
        <v>26112216</v>
      </c>
      <c r="FU213" s="1">
        <v>26112216</v>
      </c>
      <c r="FV213" s="1">
        <v>26112216</v>
      </c>
      <c r="FW213" s="1">
        <v>26112216</v>
      </c>
      <c r="FX213" s="1">
        <v>26112216</v>
      </c>
      <c r="FY213" s="1">
        <v>26112216</v>
      </c>
      <c r="FZ213" s="1">
        <v>26112216</v>
      </c>
      <c r="GA213" s="1">
        <v>26112216</v>
      </c>
      <c r="GB213" s="1">
        <v>26112216</v>
      </c>
      <c r="GC213" s="1">
        <v>26112216</v>
      </c>
      <c r="GD213" s="1">
        <v>26112216</v>
      </c>
      <c r="GE213" s="1">
        <v>26112216</v>
      </c>
      <c r="GF213" s="1">
        <v>26112216</v>
      </c>
      <c r="GG213" s="1">
        <v>26112216</v>
      </c>
      <c r="GH213" s="1">
        <v>26112216</v>
      </c>
      <c r="GI213" s="1">
        <v>26112216</v>
      </c>
      <c r="GJ213" s="1">
        <v>26112216</v>
      </c>
      <c r="GK213" s="1">
        <v>26112216</v>
      </c>
      <c r="GL213" s="1">
        <v>26112216</v>
      </c>
      <c r="GM213" s="1">
        <v>26112216</v>
      </c>
      <c r="GN213" s="1">
        <v>26112216</v>
      </c>
      <c r="GO213" s="1">
        <v>26112216</v>
      </c>
      <c r="GP213" s="1">
        <v>26112216</v>
      </c>
      <c r="GQ213" s="1">
        <v>26112216</v>
      </c>
      <c r="GR213" s="1">
        <v>26112216</v>
      </c>
      <c r="GS213" s="1">
        <v>26112216</v>
      </c>
      <c r="GT213" s="1">
        <v>26112216</v>
      </c>
      <c r="GU213" s="1">
        <v>26112216</v>
      </c>
      <c r="GV213" s="1">
        <v>26112216</v>
      </c>
      <c r="GW213" s="1">
        <v>26112216</v>
      </c>
      <c r="GX213" s="1">
        <v>26112216</v>
      </c>
      <c r="GY213" s="1">
        <v>26112216</v>
      </c>
      <c r="GZ213" s="1">
        <v>26112216</v>
      </c>
      <c r="HA213" s="1">
        <v>26112216</v>
      </c>
      <c r="HB213" s="1">
        <v>26112216</v>
      </c>
      <c r="HC213" s="1">
        <v>26112216</v>
      </c>
      <c r="HD213" s="1">
        <v>26112216</v>
      </c>
      <c r="HE213" s="1">
        <v>26112216</v>
      </c>
      <c r="HF213" s="1">
        <v>26112216</v>
      </c>
      <c r="HG213" s="1">
        <v>26112216</v>
      </c>
      <c r="HH213" s="1">
        <v>26112216</v>
      </c>
      <c r="HI213" s="1">
        <v>26112216</v>
      </c>
      <c r="HJ213" s="1">
        <v>26112216</v>
      </c>
      <c r="HK213" s="1">
        <v>26112216</v>
      </c>
      <c r="HL213" s="1">
        <v>26112216</v>
      </c>
      <c r="HM213" s="1">
        <v>26112216</v>
      </c>
      <c r="HN213" s="1">
        <v>26112216</v>
      </c>
      <c r="HO213" s="1">
        <v>26112216</v>
      </c>
      <c r="HP213" s="1">
        <v>26112216</v>
      </c>
      <c r="HQ213" s="1">
        <v>26112216</v>
      </c>
      <c r="HR213" s="1">
        <v>26112216</v>
      </c>
      <c r="HS213" s="1">
        <v>26112216</v>
      </c>
      <c r="HT213" s="1">
        <v>26112216</v>
      </c>
      <c r="HU213" s="1">
        <v>26112216</v>
      </c>
      <c r="HV213" s="1">
        <v>26112216</v>
      </c>
      <c r="HW213" s="1">
        <v>26112216</v>
      </c>
      <c r="HX213" s="1">
        <v>26112216</v>
      </c>
      <c r="HY213" s="1">
        <v>26112216</v>
      </c>
      <c r="HZ213" s="1">
        <v>26112216</v>
      </c>
      <c r="IA213" s="1">
        <v>26112216</v>
      </c>
      <c r="IB213" s="1">
        <v>26112216</v>
      </c>
      <c r="IC213" s="1">
        <v>26112216</v>
      </c>
      <c r="ID213" s="1">
        <v>26112216</v>
      </c>
      <c r="IE213" s="1">
        <v>26112216</v>
      </c>
      <c r="IF213" s="1">
        <v>26112216</v>
      </c>
      <c r="IG213" s="1">
        <v>26112216</v>
      </c>
      <c r="IH213" s="1">
        <v>26112216</v>
      </c>
      <c r="II213" s="1">
        <v>26112216</v>
      </c>
      <c r="IJ213" s="1">
        <v>26112216</v>
      </c>
      <c r="IK213" s="1">
        <v>26112216</v>
      </c>
      <c r="IL213" s="1">
        <v>26112216</v>
      </c>
      <c r="IM213" s="1">
        <v>26112216</v>
      </c>
      <c r="IN213" s="1">
        <v>26112216</v>
      </c>
      <c r="IO213" s="1">
        <v>26112216</v>
      </c>
      <c r="IP213" s="1">
        <v>26112216</v>
      </c>
      <c r="IQ213" s="1">
        <v>26112216</v>
      </c>
      <c r="IR213" s="1">
        <v>26112216</v>
      </c>
      <c r="IS213" s="1">
        <v>26112216</v>
      </c>
      <c r="IT213" s="1">
        <v>26112216</v>
      </c>
      <c r="IU213" s="1">
        <v>26112216</v>
      </c>
      <c r="IV213" s="1">
        <v>26112216</v>
      </c>
      <c r="IW213" s="1">
        <v>26112216</v>
      </c>
      <c r="IX213" s="1">
        <v>26112216</v>
      </c>
      <c r="IY213" s="1">
        <v>26112216</v>
      </c>
      <c r="IZ213" s="1">
        <v>26112216</v>
      </c>
      <c r="JA213" s="1">
        <v>26112216</v>
      </c>
      <c r="JB213" s="1">
        <v>26112216</v>
      </c>
      <c r="JC213" s="1">
        <v>26112216</v>
      </c>
      <c r="JD213" s="1">
        <v>26112216</v>
      </c>
      <c r="JE213" s="1">
        <v>26112216</v>
      </c>
      <c r="JF213" s="1">
        <v>26112216</v>
      </c>
      <c r="JG213" s="1">
        <v>26112216</v>
      </c>
      <c r="JH213" s="1">
        <v>26112216</v>
      </c>
      <c r="JI213" s="1">
        <v>26112216</v>
      </c>
      <c r="JJ213" s="1">
        <v>26112216</v>
      </c>
      <c r="JK213" s="1">
        <v>26112216</v>
      </c>
      <c r="JL213" s="1">
        <v>26112216</v>
      </c>
      <c r="JM213" s="1">
        <v>26112216</v>
      </c>
      <c r="JN213" s="1">
        <v>26112216</v>
      </c>
      <c r="JO213" s="1">
        <v>26112216</v>
      </c>
      <c r="JP213" s="1">
        <v>26112216</v>
      </c>
      <c r="JQ213" s="1">
        <v>26112216</v>
      </c>
      <c r="JR213" s="1">
        <v>26112216</v>
      </c>
      <c r="JS213" s="1">
        <v>26112216</v>
      </c>
      <c r="JT213" s="1">
        <v>26112216</v>
      </c>
      <c r="JU213" s="1">
        <v>26112216</v>
      </c>
      <c r="JV213" s="1">
        <v>26112216</v>
      </c>
      <c r="JW213" s="1">
        <v>26112216</v>
      </c>
      <c r="JX213" s="1">
        <v>26112216</v>
      </c>
      <c r="JY213" s="1">
        <v>26112216</v>
      </c>
      <c r="JZ213" s="1">
        <v>26112216</v>
      </c>
      <c r="KA213" s="1">
        <v>26112216</v>
      </c>
      <c r="KB213" s="1">
        <v>26112216</v>
      </c>
      <c r="KC213" s="1">
        <v>26112216</v>
      </c>
      <c r="KD213" s="1">
        <v>26112216</v>
      </c>
      <c r="KE213" s="1">
        <v>26112216</v>
      </c>
      <c r="KF213" s="1">
        <v>26112216</v>
      </c>
      <c r="KG213" s="1">
        <v>26112216</v>
      </c>
      <c r="KH213" s="1">
        <v>26112216</v>
      </c>
      <c r="KI213" s="1">
        <v>26112216</v>
      </c>
      <c r="KJ213" s="1">
        <v>26112216</v>
      </c>
      <c r="KK213" s="1">
        <v>26112216</v>
      </c>
      <c r="KL213" s="1">
        <v>26112216</v>
      </c>
      <c r="KM213" s="1">
        <v>26112216</v>
      </c>
      <c r="KN213" s="1">
        <v>3692071</v>
      </c>
      <c r="KO213" s="1">
        <v>26112216</v>
      </c>
    </row>
    <row r="214" spans="1:301" x14ac:dyDescent="0.3">
      <c r="A214" s="11" t="s">
        <v>8234</v>
      </c>
      <c r="B214" s="1">
        <v>24939</v>
      </c>
      <c r="C214" s="1">
        <v>24940</v>
      </c>
      <c r="D214" s="1">
        <v>24941</v>
      </c>
      <c r="E214" s="1">
        <v>24942</v>
      </c>
      <c r="F214" s="1">
        <v>24943</v>
      </c>
      <c r="G214" s="1">
        <v>24944</v>
      </c>
      <c r="H214" s="1">
        <v>24991</v>
      </c>
      <c r="I214" s="1">
        <v>24902</v>
      </c>
      <c r="J214" s="1">
        <v>24903</v>
      </c>
      <c r="K214" s="1">
        <v>24904</v>
      </c>
      <c r="L214" s="1">
        <v>24905</v>
      </c>
      <c r="M214" s="1">
        <v>24908</v>
      </c>
      <c r="N214" s="1">
        <v>24909</v>
      </c>
      <c r="O214" s="1">
        <v>24910</v>
      </c>
      <c r="P214" s="1">
        <v>24911</v>
      </c>
      <c r="Q214" s="1">
        <v>24912</v>
      </c>
      <c r="R214" s="1">
        <v>24913</v>
      </c>
      <c r="S214" s="1">
        <v>24914</v>
      </c>
      <c r="T214" s="1">
        <v>24915</v>
      </c>
      <c r="U214" s="1">
        <v>24916</v>
      </c>
      <c r="V214" s="1">
        <v>24933</v>
      </c>
      <c r="W214" s="1">
        <v>24936</v>
      </c>
      <c r="X214" s="1">
        <v>24994</v>
      </c>
      <c r="Y214" s="1">
        <v>24995</v>
      </c>
      <c r="Z214" s="1">
        <v>24996</v>
      </c>
      <c r="AA214" s="1">
        <v>24997</v>
      </c>
      <c r="AB214" s="1">
        <v>24998</v>
      </c>
      <c r="AC214" s="1">
        <v>24999</v>
      </c>
      <c r="AD214" s="1">
        <v>25000</v>
      </c>
      <c r="AE214" s="1">
        <v>24889</v>
      </c>
      <c r="AF214" s="1">
        <v>24890</v>
      </c>
      <c r="AG214" s="1">
        <v>24891</v>
      </c>
      <c r="AH214" s="1">
        <v>24878</v>
      </c>
      <c r="AI214" s="1">
        <v>24879</v>
      </c>
      <c r="AJ214" s="1">
        <v>24880</v>
      </c>
      <c r="AK214" s="1">
        <v>24881</v>
      </c>
      <c r="AL214" s="1">
        <v>24882</v>
      </c>
      <c r="AM214" s="1">
        <v>24883</v>
      </c>
      <c r="AN214" s="1">
        <v>24884</v>
      </c>
      <c r="AO214" s="1">
        <v>24885</v>
      </c>
      <c r="AP214" s="1">
        <v>24922</v>
      </c>
      <c r="AQ214" s="1">
        <v>24923</v>
      </c>
      <c r="AR214" s="1">
        <v>24924</v>
      </c>
      <c r="AS214" s="1">
        <v>24925</v>
      </c>
      <c r="AT214" s="1">
        <v>24975</v>
      </c>
      <c r="AU214" s="1">
        <v>24976</v>
      </c>
      <c r="AV214" s="1">
        <v>24977</v>
      </c>
      <c r="AW214" s="1">
        <v>24978</v>
      </c>
      <c r="AX214" s="1">
        <v>24979</v>
      </c>
      <c r="AY214" s="1">
        <v>24980</v>
      </c>
      <c r="AZ214" s="1">
        <v>24981</v>
      </c>
      <c r="BA214" s="1">
        <v>24982</v>
      </c>
      <c r="BB214" s="1">
        <v>24983</v>
      </c>
      <c r="BC214" s="1">
        <v>24987</v>
      </c>
      <c r="BD214" s="1">
        <v>24988</v>
      </c>
      <c r="BE214" s="1">
        <v>24895</v>
      </c>
      <c r="BF214" s="1">
        <v>24896</v>
      </c>
      <c r="BG214" s="1">
        <v>24897</v>
      </c>
      <c r="BH214" s="1">
        <v>24898</v>
      </c>
      <c r="BI214" s="1">
        <v>24899</v>
      </c>
      <c r="BJ214" s="1">
        <v>24871</v>
      </c>
      <c r="BK214" s="1">
        <v>24872</v>
      </c>
      <c r="BL214" s="1">
        <v>24873</v>
      </c>
      <c r="BM214" s="1">
        <v>24874</v>
      </c>
      <c r="BN214" s="1">
        <v>24875</v>
      </c>
      <c r="BO214" s="1">
        <v>24854</v>
      </c>
      <c r="BP214" s="1">
        <v>24855</v>
      </c>
      <c r="BQ214" s="1">
        <v>24856</v>
      </c>
      <c r="BR214" s="1">
        <v>24857</v>
      </c>
      <c r="BS214" s="1">
        <v>24929</v>
      </c>
      <c r="BT214" s="1">
        <v>24949</v>
      </c>
      <c r="BU214" s="1">
        <v>24950</v>
      </c>
      <c r="BV214" s="1">
        <v>24951</v>
      </c>
      <c r="BW214" s="1">
        <v>24952</v>
      </c>
      <c r="BX214" s="1">
        <v>24953</v>
      </c>
      <c r="BY214" s="1">
        <v>24860</v>
      </c>
      <c r="BZ214" s="1">
        <v>24861</v>
      </c>
      <c r="CA214" s="1">
        <v>24864</v>
      </c>
      <c r="CB214" s="1">
        <v>24865</v>
      </c>
      <c r="CC214" s="1">
        <v>24866</v>
      </c>
      <c r="CD214" s="1">
        <v>24964</v>
      </c>
      <c r="CE214" s="1">
        <v>24965</v>
      </c>
      <c r="CF214" s="1">
        <v>24966</v>
      </c>
      <c r="CG214" s="1">
        <v>24967</v>
      </c>
      <c r="CH214" s="1">
        <v>24968</v>
      </c>
      <c r="CI214" s="1">
        <v>24969</v>
      </c>
      <c r="CJ214" s="1">
        <v>24970</v>
      </c>
      <c r="CK214" s="1">
        <v>24971</v>
      </c>
      <c r="CL214" s="1">
        <v>24972</v>
      </c>
      <c r="CM214" s="1">
        <v>24957</v>
      </c>
      <c r="CN214" s="1">
        <v>24958</v>
      </c>
      <c r="CO214" s="1">
        <v>24959</v>
      </c>
      <c r="CP214" s="1">
        <v>24892</v>
      </c>
      <c r="CQ214" s="1">
        <v>24930</v>
      </c>
      <c r="CR214" s="1">
        <v>24960</v>
      </c>
      <c r="CS214" s="1">
        <v>24945</v>
      </c>
      <c r="CT214" s="1">
        <v>24917</v>
      </c>
      <c r="CU214" s="1">
        <v>24918</v>
      </c>
      <c r="CV214" s="1">
        <v>24886</v>
      </c>
      <c r="CW214" s="1">
        <v>24984</v>
      </c>
      <c r="CX214" s="1">
        <v>24867</v>
      </c>
      <c r="CY214" s="1">
        <v>24868</v>
      </c>
      <c r="CZ214" s="1">
        <v>24946</v>
      </c>
      <c r="DA214" s="1">
        <v>24919</v>
      </c>
      <c r="DB214" s="1">
        <v>24926</v>
      </c>
      <c r="DC214" s="1">
        <v>24954</v>
      </c>
      <c r="DD214" s="1">
        <v>24961</v>
      </c>
      <c r="DE214" s="1">
        <v>24858</v>
      </c>
      <c r="DF214" s="1">
        <v>24862</v>
      </c>
      <c r="DG214" s="1">
        <v>24934</v>
      </c>
      <c r="DH214" s="1">
        <v>24869</v>
      </c>
      <c r="DI214" s="1">
        <v>24876</v>
      </c>
      <c r="DJ214" s="1">
        <v>24887</v>
      </c>
      <c r="DK214" s="1">
        <v>24893</v>
      </c>
      <c r="DL214" s="1">
        <v>24900</v>
      </c>
      <c r="DM214" s="1">
        <v>24906</v>
      </c>
      <c r="DN214" s="1">
        <v>24920</v>
      </c>
      <c r="DO214" s="1">
        <v>24927</v>
      </c>
      <c r="DP214" s="1">
        <v>24931</v>
      </c>
      <c r="DQ214" s="1">
        <v>24947</v>
      </c>
      <c r="DR214" s="1">
        <v>24955</v>
      </c>
      <c r="DS214" s="1">
        <v>24962</v>
      </c>
      <c r="DT214" s="1">
        <v>24973</v>
      </c>
      <c r="DU214" s="1">
        <v>24985</v>
      </c>
      <c r="DV214" s="1">
        <v>24937</v>
      </c>
      <c r="DW214" s="1">
        <v>24989</v>
      </c>
      <c r="DX214" s="1">
        <v>24992</v>
      </c>
      <c r="DY214" s="1">
        <v>25001</v>
      </c>
      <c r="DZ214" s="1">
        <v>24859</v>
      </c>
      <c r="EA214" s="1">
        <v>24863</v>
      </c>
      <c r="EB214" s="1">
        <v>24935</v>
      </c>
      <c r="EC214" s="1">
        <v>24870</v>
      </c>
      <c r="ED214" s="1">
        <v>24877</v>
      </c>
      <c r="EE214" s="1">
        <v>24888</v>
      </c>
      <c r="EF214" s="1">
        <v>24894</v>
      </c>
      <c r="EG214" s="1">
        <v>24901</v>
      </c>
      <c r="EH214" s="1">
        <v>24907</v>
      </c>
      <c r="EI214" s="1">
        <v>24921</v>
      </c>
      <c r="EJ214" s="1">
        <v>24928</v>
      </c>
      <c r="EK214" s="1">
        <v>24932</v>
      </c>
      <c r="EL214" s="1">
        <v>24948</v>
      </c>
      <c r="EM214" s="1">
        <v>24956</v>
      </c>
      <c r="EN214" s="1">
        <v>24963</v>
      </c>
      <c r="EO214" s="1">
        <v>24974</v>
      </c>
      <c r="EP214" s="1">
        <v>24986</v>
      </c>
      <c r="EQ214" s="1">
        <v>24938</v>
      </c>
      <c r="ER214" s="1">
        <v>24990</v>
      </c>
      <c r="ES214" s="1">
        <v>24993</v>
      </c>
      <c r="ET214" s="1">
        <v>25002</v>
      </c>
      <c r="EU214" s="1">
        <v>26112216</v>
      </c>
      <c r="EV214" s="1">
        <v>26112216</v>
      </c>
      <c r="EW214" s="1">
        <v>26112216</v>
      </c>
      <c r="EX214" s="1">
        <v>26112216</v>
      </c>
      <c r="EY214" s="1">
        <v>26112216</v>
      </c>
      <c r="EZ214" s="1">
        <v>26112216</v>
      </c>
      <c r="FA214" s="1">
        <v>26112216</v>
      </c>
      <c r="FB214" s="1">
        <v>26112216</v>
      </c>
      <c r="FC214" s="1">
        <v>26112216</v>
      </c>
      <c r="FD214" s="1">
        <v>26112216</v>
      </c>
      <c r="FE214" s="1">
        <v>26112216</v>
      </c>
      <c r="FF214" s="1">
        <v>26112216</v>
      </c>
      <c r="FG214" s="1">
        <v>26112216</v>
      </c>
      <c r="FH214" s="1">
        <v>26112216</v>
      </c>
      <c r="FI214" s="1">
        <v>26112216</v>
      </c>
      <c r="FJ214" s="1">
        <v>26112216</v>
      </c>
      <c r="FK214" s="1">
        <v>26112216</v>
      </c>
      <c r="FL214" s="1">
        <v>26112216</v>
      </c>
      <c r="FM214" s="1">
        <v>26112216</v>
      </c>
      <c r="FN214" s="1">
        <v>26112216</v>
      </c>
      <c r="FO214" s="1">
        <v>26112216</v>
      </c>
      <c r="FP214" s="1">
        <v>26112216</v>
      </c>
      <c r="FQ214" s="1">
        <v>26112216</v>
      </c>
      <c r="FR214" s="1">
        <v>26112216</v>
      </c>
      <c r="FS214" s="1">
        <v>26112216</v>
      </c>
      <c r="FT214" s="1">
        <v>26112216</v>
      </c>
      <c r="FU214" s="1">
        <v>26112216</v>
      </c>
      <c r="FV214" s="1">
        <v>26112216</v>
      </c>
      <c r="FW214" s="1">
        <v>26112216</v>
      </c>
      <c r="FX214" s="1">
        <v>26112216</v>
      </c>
      <c r="FY214" s="1">
        <v>26112216</v>
      </c>
      <c r="FZ214" s="1">
        <v>26112216</v>
      </c>
      <c r="GA214" s="1">
        <v>26112216</v>
      </c>
      <c r="GB214" s="1">
        <v>26112216</v>
      </c>
      <c r="GC214" s="1">
        <v>26112216</v>
      </c>
      <c r="GD214" s="1">
        <v>26112216</v>
      </c>
      <c r="GE214" s="1">
        <v>26112216</v>
      </c>
      <c r="GF214" s="1">
        <v>26112216</v>
      </c>
      <c r="GG214" s="1">
        <v>26112216</v>
      </c>
      <c r="GH214" s="1">
        <v>26112216</v>
      </c>
      <c r="GI214" s="1">
        <v>26112216</v>
      </c>
      <c r="GJ214" s="1">
        <v>26112216</v>
      </c>
      <c r="GK214" s="1">
        <v>26112216</v>
      </c>
      <c r="GL214" s="1">
        <v>26112216</v>
      </c>
      <c r="GM214" s="1">
        <v>26112216</v>
      </c>
      <c r="GN214" s="1">
        <v>26112216</v>
      </c>
      <c r="GO214" s="1">
        <v>26112216</v>
      </c>
      <c r="GP214" s="1">
        <v>26112216</v>
      </c>
      <c r="GQ214" s="1">
        <v>26112216</v>
      </c>
      <c r="GR214" s="1">
        <v>26112216</v>
      </c>
      <c r="GS214" s="1">
        <v>26112216</v>
      </c>
      <c r="GT214" s="1">
        <v>26112216</v>
      </c>
      <c r="GU214" s="1">
        <v>26112216</v>
      </c>
      <c r="GV214" s="1">
        <v>26112216</v>
      </c>
      <c r="GW214" s="1">
        <v>26112216</v>
      </c>
      <c r="GX214" s="1">
        <v>26112216</v>
      </c>
      <c r="GY214" s="1">
        <v>26112216</v>
      </c>
      <c r="GZ214" s="1">
        <v>26112216</v>
      </c>
      <c r="HA214" s="1">
        <v>26112216</v>
      </c>
      <c r="HB214" s="1">
        <v>26112216</v>
      </c>
      <c r="HC214" s="1">
        <v>26112216</v>
      </c>
      <c r="HD214" s="1">
        <v>26112216</v>
      </c>
      <c r="HE214" s="1">
        <v>26112216</v>
      </c>
      <c r="HF214" s="1">
        <v>26112216</v>
      </c>
      <c r="HG214" s="1">
        <v>26112216</v>
      </c>
      <c r="HH214" s="1">
        <v>26112216</v>
      </c>
      <c r="HI214" s="1">
        <v>26112216</v>
      </c>
      <c r="HJ214" s="1">
        <v>26112216</v>
      </c>
      <c r="HK214" s="1">
        <v>26112216</v>
      </c>
      <c r="HL214" s="1">
        <v>26112216</v>
      </c>
      <c r="HM214" s="1">
        <v>26112216</v>
      </c>
      <c r="HN214" s="1">
        <v>26112216</v>
      </c>
      <c r="HO214" s="1">
        <v>26112216</v>
      </c>
      <c r="HP214" s="1">
        <v>26112216</v>
      </c>
      <c r="HQ214" s="1">
        <v>26112216</v>
      </c>
      <c r="HR214" s="1">
        <v>26112216</v>
      </c>
      <c r="HS214" s="1">
        <v>26112216</v>
      </c>
      <c r="HT214" s="1">
        <v>26112216</v>
      </c>
      <c r="HU214" s="1">
        <v>26112216</v>
      </c>
      <c r="HV214" s="1">
        <v>26112216</v>
      </c>
      <c r="HW214" s="1">
        <v>26112216</v>
      </c>
      <c r="HX214" s="1">
        <v>26112216</v>
      </c>
      <c r="HY214" s="1">
        <v>26112216</v>
      </c>
      <c r="HZ214" s="1">
        <v>26112216</v>
      </c>
      <c r="IA214" s="1">
        <v>26112216</v>
      </c>
      <c r="IB214" s="1">
        <v>26112216</v>
      </c>
      <c r="IC214" s="1">
        <v>26112216</v>
      </c>
      <c r="ID214" s="1">
        <v>26112216</v>
      </c>
      <c r="IE214" s="1">
        <v>26112216</v>
      </c>
      <c r="IF214" s="1">
        <v>26112216</v>
      </c>
      <c r="IG214" s="1">
        <v>26112216</v>
      </c>
      <c r="IH214" s="1">
        <v>26112216</v>
      </c>
      <c r="II214" s="1">
        <v>26112216</v>
      </c>
      <c r="IJ214" s="1">
        <v>26112216</v>
      </c>
      <c r="IK214" s="1">
        <v>26112216</v>
      </c>
      <c r="IL214" s="1">
        <v>26112216</v>
      </c>
      <c r="IM214" s="1">
        <v>26112216</v>
      </c>
      <c r="IN214" s="1">
        <v>26112216</v>
      </c>
      <c r="IO214" s="1">
        <v>26112216</v>
      </c>
      <c r="IP214" s="1">
        <v>26112216</v>
      </c>
      <c r="IQ214" s="1">
        <v>26112216</v>
      </c>
      <c r="IR214" s="1">
        <v>26112216</v>
      </c>
      <c r="IS214" s="1">
        <v>26112216</v>
      </c>
      <c r="IT214" s="1">
        <v>26112216</v>
      </c>
      <c r="IU214" s="1">
        <v>26112216</v>
      </c>
      <c r="IV214" s="1">
        <v>26112216</v>
      </c>
      <c r="IW214" s="1">
        <v>26112216</v>
      </c>
      <c r="IX214" s="1">
        <v>26112216</v>
      </c>
      <c r="IY214" s="1">
        <v>26112216</v>
      </c>
      <c r="IZ214" s="1">
        <v>26112216</v>
      </c>
      <c r="JA214" s="1">
        <v>26112216</v>
      </c>
      <c r="JB214" s="1">
        <v>26112216</v>
      </c>
      <c r="JC214" s="1">
        <v>26112216</v>
      </c>
      <c r="JD214" s="1">
        <v>26112216</v>
      </c>
      <c r="JE214" s="1">
        <v>26112216</v>
      </c>
      <c r="JF214" s="1">
        <v>26112216</v>
      </c>
      <c r="JG214" s="1">
        <v>26112216</v>
      </c>
      <c r="JH214" s="1">
        <v>26112216</v>
      </c>
      <c r="JI214" s="1">
        <v>26112216</v>
      </c>
      <c r="JJ214" s="1">
        <v>26112216</v>
      </c>
      <c r="JK214" s="1">
        <v>26112216</v>
      </c>
      <c r="JL214" s="1">
        <v>26112216</v>
      </c>
      <c r="JM214" s="1">
        <v>26112216</v>
      </c>
      <c r="JN214" s="1">
        <v>26112216</v>
      </c>
      <c r="JO214" s="1">
        <v>26112216</v>
      </c>
      <c r="JP214" s="1">
        <v>26112216</v>
      </c>
      <c r="JQ214" s="1">
        <v>26112216</v>
      </c>
      <c r="JR214" s="1">
        <v>26112216</v>
      </c>
      <c r="JS214" s="1">
        <v>26112216</v>
      </c>
      <c r="JT214" s="1">
        <v>26112216</v>
      </c>
      <c r="JU214" s="1">
        <v>26112216</v>
      </c>
      <c r="JV214" s="1">
        <v>26112216</v>
      </c>
      <c r="JW214" s="1">
        <v>26112216</v>
      </c>
      <c r="JX214" s="1">
        <v>26112216</v>
      </c>
      <c r="JY214" s="1">
        <v>26112216</v>
      </c>
      <c r="JZ214" s="1">
        <v>26112216</v>
      </c>
      <c r="KA214" s="1">
        <v>26112216</v>
      </c>
      <c r="KB214" s="1">
        <v>26112216</v>
      </c>
      <c r="KC214" s="1">
        <v>26112216</v>
      </c>
      <c r="KD214" s="1">
        <v>26112216</v>
      </c>
      <c r="KE214" s="1">
        <v>26112216</v>
      </c>
      <c r="KF214" s="1">
        <v>26112216</v>
      </c>
      <c r="KG214" s="1">
        <v>26112216</v>
      </c>
      <c r="KH214" s="1">
        <v>26112216</v>
      </c>
      <c r="KI214" s="1">
        <v>26112216</v>
      </c>
      <c r="KJ214" s="1">
        <v>26112216</v>
      </c>
      <c r="KK214" s="1">
        <v>26112216</v>
      </c>
      <c r="KL214" s="1">
        <v>26112216</v>
      </c>
      <c r="KM214" s="1">
        <v>26112216</v>
      </c>
      <c r="KN214" s="1">
        <v>3714272</v>
      </c>
      <c r="KO214" s="1">
        <v>26112216</v>
      </c>
    </row>
    <row r="215" spans="1:301" x14ac:dyDescent="0.3">
      <c r="A215" s="11" t="s">
        <v>8235</v>
      </c>
      <c r="B215" s="1">
        <v>25088</v>
      </c>
      <c r="C215" s="1">
        <v>25089</v>
      </c>
      <c r="D215" s="1">
        <v>25090</v>
      </c>
      <c r="E215" s="1">
        <v>25091</v>
      </c>
      <c r="F215" s="1">
        <v>25092</v>
      </c>
      <c r="G215" s="1">
        <v>25093</v>
      </c>
      <c r="H215" s="1">
        <v>25140</v>
      </c>
      <c r="I215" s="1">
        <v>25051</v>
      </c>
      <c r="J215" s="1">
        <v>25052</v>
      </c>
      <c r="K215" s="1">
        <v>25053</v>
      </c>
      <c r="L215" s="1">
        <v>25054</v>
      </c>
      <c r="M215" s="1">
        <v>25057</v>
      </c>
      <c r="N215" s="1">
        <v>25058</v>
      </c>
      <c r="O215" s="1">
        <v>25059</v>
      </c>
      <c r="P215" s="1">
        <v>25060</v>
      </c>
      <c r="Q215" s="1">
        <v>25061</v>
      </c>
      <c r="R215" s="1">
        <v>25062</v>
      </c>
      <c r="S215" s="1">
        <v>25063</v>
      </c>
      <c r="T215" s="1">
        <v>25064</v>
      </c>
      <c r="U215" s="1">
        <v>25065</v>
      </c>
      <c r="V215" s="1">
        <v>25082</v>
      </c>
      <c r="W215" s="1">
        <v>25085</v>
      </c>
      <c r="X215" s="1">
        <v>25143</v>
      </c>
      <c r="Y215" s="1">
        <v>25144</v>
      </c>
      <c r="Z215" s="1">
        <v>25145</v>
      </c>
      <c r="AA215" s="1">
        <v>25146</v>
      </c>
      <c r="AB215" s="1">
        <v>25147</v>
      </c>
      <c r="AC215" s="1">
        <v>25148</v>
      </c>
      <c r="AD215" s="1">
        <v>25149</v>
      </c>
      <c r="AE215" s="1">
        <v>25038</v>
      </c>
      <c r="AF215" s="1">
        <v>25039</v>
      </c>
      <c r="AG215" s="1">
        <v>25040</v>
      </c>
      <c r="AH215" s="1">
        <v>25027</v>
      </c>
      <c r="AI215" s="1">
        <v>25028</v>
      </c>
      <c r="AJ215" s="1">
        <v>25029</v>
      </c>
      <c r="AK215" s="1">
        <v>25030</v>
      </c>
      <c r="AL215" s="1">
        <v>25031</v>
      </c>
      <c r="AM215" s="1">
        <v>25032</v>
      </c>
      <c r="AN215" s="1">
        <v>25033</v>
      </c>
      <c r="AO215" s="1">
        <v>25034</v>
      </c>
      <c r="AP215" s="1">
        <v>25071</v>
      </c>
      <c r="AQ215" s="1">
        <v>25072</v>
      </c>
      <c r="AR215" s="1">
        <v>25073</v>
      </c>
      <c r="AS215" s="1">
        <v>25074</v>
      </c>
      <c r="AT215" s="1">
        <v>25124</v>
      </c>
      <c r="AU215" s="1">
        <v>25125</v>
      </c>
      <c r="AV215" s="1">
        <v>25126</v>
      </c>
      <c r="AW215" s="1">
        <v>25127</v>
      </c>
      <c r="AX215" s="1">
        <v>25128</v>
      </c>
      <c r="AY215" s="1">
        <v>25129</v>
      </c>
      <c r="AZ215" s="1">
        <v>25130</v>
      </c>
      <c r="BA215" s="1">
        <v>25131</v>
      </c>
      <c r="BB215" s="1">
        <v>25132</v>
      </c>
      <c r="BC215" s="1">
        <v>25136</v>
      </c>
      <c r="BD215" s="1">
        <v>25137</v>
      </c>
      <c r="BE215" s="1">
        <v>25044</v>
      </c>
      <c r="BF215" s="1">
        <v>25045</v>
      </c>
      <c r="BG215" s="1">
        <v>25046</v>
      </c>
      <c r="BH215" s="1">
        <v>25047</v>
      </c>
      <c r="BI215" s="1">
        <v>25048</v>
      </c>
      <c r="BJ215" s="1">
        <v>25020</v>
      </c>
      <c r="BK215" s="1">
        <v>25021</v>
      </c>
      <c r="BL215" s="1">
        <v>25022</v>
      </c>
      <c r="BM215" s="1">
        <v>25023</v>
      </c>
      <c r="BN215" s="1">
        <v>25024</v>
      </c>
      <c r="BO215" s="1">
        <v>25003</v>
      </c>
      <c r="BP215" s="1">
        <v>25004</v>
      </c>
      <c r="BQ215" s="1">
        <v>25005</v>
      </c>
      <c r="BR215" s="1">
        <v>25006</v>
      </c>
      <c r="BS215" s="1">
        <v>25078</v>
      </c>
      <c r="BT215" s="1">
        <v>25098</v>
      </c>
      <c r="BU215" s="1">
        <v>25099</v>
      </c>
      <c r="BV215" s="1">
        <v>25100</v>
      </c>
      <c r="BW215" s="1">
        <v>25101</v>
      </c>
      <c r="BX215" s="1">
        <v>25102</v>
      </c>
      <c r="BY215" s="1">
        <v>25009</v>
      </c>
      <c r="BZ215" s="1">
        <v>25010</v>
      </c>
      <c r="CA215" s="1">
        <v>25013</v>
      </c>
      <c r="CB215" s="1">
        <v>25014</v>
      </c>
      <c r="CC215" s="1">
        <v>25015</v>
      </c>
      <c r="CD215" s="1">
        <v>25113</v>
      </c>
      <c r="CE215" s="1">
        <v>25114</v>
      </c>
      <c r="CF215" s="1">
        <v>25115</v>
      </c>
      <c r="CG215" s="1">
        <v>25116</v>
      </c>
      <c r="CH215" s="1">
        <v>25117</v>
      </c>
      <c r="CI215" s="1">
        <v>25118</v>
      </c>
      <c r="CJ215" s="1">
        <v>25119</v>
      </c>
      <c r="CK215" s="1">
        <v>25120</v>
      </c>
      <c r="CL215" s="1">
        <v>25121</v>
      </c>
      <c r="CM215" s="1">
        <v>25106</v>
      </c>
      <c r="CN215" s="1">
        <v>25107</v>
      </c>
      <c r="CO215" s="1">
        <v>25108</v>
      </c>
      <c r="CP215" s="1">
        <v>25041</v>
      </c>
      <c r="CQ215" s="1">
        <v>25079</v>
      </c>
      <c r="CR215" s="1">
        <v>25109</v>
      </c>
      <c r="CS215" s="1">
        <v>25094</v>
      </c>
      <c r="CT215" s="1">
        <v>25066</v>
      </c>
      <c r="CU215" s="1">
        <v>25067</v>
      </c>
      <c r="CV215" s="1">
        <v>25035</v>
      </c>
      <c r="CW215" s="1">
        <v>25133</v>
      </c>
      <c r="CX215" s="1">
        <v>25016</v>
      </c>
      <c r="CY215" s="1">
        <v>25017</v>
      </c>
      <c r="CZ215" s="1">
        <v>25095</v>
      </c>
      <c r="DA215" s="1">
        <v>25068</v>
      </c>
      <c r="DB215" s="1">
        <v>25075</v>
      </c>
      <c r="DC215" s="1">
        <v>25103</v>
      </c>
      <c r="DD215" s="1">
        <v>25110</v>
      </c>
      <c r="DE215" s="1">
        <v>25007</v>
      </c>
      <c r="DF215" s="1">
        <v>25011</v>
      </c>
      <c r="DG215" s="1">
        <v>25083</v>
      </c>
      <c r="DH215" s="1">
        <v>25018</v>
      </c>
      <c r="DI215" s="1">
        <v>25025</v>
      </c>
      <c r="DJ215" s="1">
        <v>25036</v>
      </c>
      <c r="DK215" s="1">
        <v>25042</v>
      </c>
      <c r="DL215" s="1">
        <v>25049</v>
      </c>
      <c r="DM215" s="1">
        <v>25055</v>
      </c>
      <c r="DN215" s="1">
        <v>25069</v>
      </c>
      <c r="DO215" s="1">
        <v>25076</v>
      </c>
      <c r="DP215" s="1">
        <v>25080</v>
      </c>
      <c r="DQ215" s="1">
        <v>25096</v>
      </c>
      <c r="DR215" s="1">
        <v>25104</v>
      </c>
      <c r="DS215" s="1">
        <v>25111</v>
      </c>
      <c r="DT215" s="1">
        <v>25122</v>
      </c>
      <c r="DU215" s="1">
        <v>25134</v>
      </c>
      <c r="DV215" s="1">
        <v>25086</v>
      </c>
      <c r="DW215" s="1">
        <v>25138</v>
      </c>
      <c r="DX215" s="1">
        <v>25141</v>
      </c>
      <c r="DY215" s="1">
        <v>25150</v>
      </c>
      <c r="DZ215" s="1">
        <v>25008</v>
      </c>
      <c r="EA215" s="1">
        <v>25012</v>
      </c>
      <c r="EB215" s="1">
        <v>25084</v>
      </c>
      <c r="EC215" s="1">
        <v>25019</v>
      </c>
      <c r="ED215" s="1">
        <v>25026</v>
      </c>
      <c r="EE215" s="1">
        <v>25037</v>
      </c>
      <c r="EF215" s="1">
        <v>25043</v>
      </c>
      <c r="EG215" s="1">
        <v>25050</v>
      </c>
      <c r="EH215" s="1">
        <v>25056</v>
      </c>
      <c r="EI215" s="1">
        <v>25070</v>
      </c>
      <c r="EJ215" s="1">
        <v>25077</v>
      </c>
      <c r="EK215" s="1">
        <v>25081</v>
      </c>
      <c r="EL215" s="1">
        <v>25097</v>
      </c>
      <c r="EM215" s="1">
        <v>25105</v>
      </c>
      <c r="EN215" s="1">
        <v>25112</v>
      </c>
      <c r="EO215" s="1">
        <v>25123</v>
      </c>
      <c r="EP215" s="1">
        <v>25135</v>
      </c>
      <c r="EQ215" s="1">
        <v>25087</v>
      </c>
      <c r="ER215" s="1">
        <v>25139</v>
      </c>
      <c r="ES215" s="1">
        <v>25142</v>
      </c>
      <c r="ET215" s="1">
        <v>25151</v>
      </c>
      <c r="EU215" s="1">
        <v>26112216</v>
      </c>
      <c r="EV215" s="1">
        <v>26112216</v>
      </c>
      <c r="EW215" s="1">
        <v>26112216</v>
      </c>
      <c r="EX215" s="1">
        <v>26112216</v>
      </c>
      <c r="EY215" s="1">
        <v>26112216</v>
      </c>
      <c r="EZ215" s="1">
        <v>26112216</v>
      </c>
      <c r="FA215" s="1">
        <v>26112216</v>
      </c>
      <c r="FB215" s="1">
        <v>26112216</v>
      </c>
      <c r="FC215" s="1">
        <v>26112216</v>
      </c>
      <c r="FD215" s="1">
        <v>26112216</v>
      </c>
      <c r="FE215" s="1">
        <v>26112216</v>
      </c>
      <c r="FF215" s="1">
        <v>26112216</v>
      </c>
      <c r="FG215" s="1">
        <v>26112216</v>
      </c>
      <c r="FH215" s="1">
        <v>26112216</v>
      </c>
      <c r="FI215" s="1">
        <v>26112216</v>
      </c>
      <c r="FJ215" s="1">
        <v>26112216</v>
      </c>
      <c r="FK215" s="1">
        <v>26112216</v>
      </c>
      <c r="FL215" s="1">
        <v>26112216</v>
      </c>
      <c r="FM215" s="1">
        <v>26112216</v>
      </c>
      <c r="FN215" s="1">
        <v>26112216</v>
      </c>
      <c r="FO215" s="1">
        <v>26112216</v>
      </c>
      <c r="FP215" s="1">
        <v>26112216</v>
      </c>
      <c r="FQ215" s="1">
        <v>26112216</v>
      </c>
      <c r="FR215" s="1">
        <v>26112216</v>
      </c>
      <c r="FS215" s="1">
        <v>26112216</v>
      </c>
      <c r="FT215" s="1">
        <v>26112216</v>
      </c>
      <c r="FU215" s="1">
        <v>26112216</v>
      </c>
      <c r="FV215" s="1">
        <v>26112216</v>
      </c>
      <c r="FW215" s="1">
        <v>26112216</v>
      </c>
      <c r="FX215" s="1">
        <v>26112216</v>
      </c>
      <c r="FY215" s="1">
        <v>26112216</v>
      </c>
      <c r="FZ215" s="1">
        <v>26112216</v>
      </c>
      <c r="GA215" s="1">
        <v>26112216</v>
      </c>
      <c r="GB215" s="1">
        <v>26112216</v>
      </c>
      <c r="GC215" s="1">
        <v>26112216</v>
      </c>
      <c r="GD215" s="1">
        <v>26112216</v>
      </c>
      <c r="GE215" s="1">
        <v>26112216</v>
      </c>
      <c r="GF215" s="1">
        <v>26112216</v>
      </c>
      <c r="GG215" s="1">
        <v>26112216</v>
      </c>
      <c r="GH215" s="1">
        <v>26112216</v>
      </c>
      <c r="GI215" s="1">
        <v>26112216</v>
      </c>
      <c r="GJ215" s="1">
        <v>26112216</v>
      </c>
      <c r="GK215" s="1">
        <v>26112216</v>
      </c>
      <c r="GL215" s="1">
        <v>26112216</v>
      </c>
      <c r="GM215" s="1">
        <v>26112216</v>
      </c>
      <c r="GN215" s="1">
        <v>26112216</v>
      </c>
      <c r="GO215" s="1">
        <v>26112216</v>
      </c>
      <c r="GP215" s="1">
        <v>26112216</v>
      </c>
      <c r="GQ215" s="1">
        <v>26112216</v>
      </c>
      <c r="GR215" s="1">
        <v>26112216</v>
      </c>
      <c r="GS215" s="1">
        <v>26112216</v>
      </c>
      <c r="GT215" s="1">
        <v>26112216</v>
      </c>
      <c r="GU215" s="1">
        <v>26112216</v>
      </c>
      <c r="GV215" s="1">
        <v>26112216</v>
      </c>
      <c r="GW215" s="1">
        <v>26112216</v>
      </c>
      <c r="GX215" s="1">
        <v>26112216</v>
      </c>
      <c r="GY215" s="1">
        <v>26112216</v>
      </c>
      <c r="GZ215" s="1">
        <v>26112216</v>
      </c>
      <c r="HA215" s="1">
        <v>26112216</v>
      </c>
      <c r="HB215" s="1">
        <v>26112216</v>
      </c>
      <c r="HC215" s="1">
        <v>26112216</v>
      </c>
      <c r="HD215" s="1">
        <v>26112216</v>
      </c>
      <c r="HE215" s="1">
        <v>26112216</v>
      </c>
      <c r="HF215" s="1">
        <v>26112216</v>
      </c>
      <c r="HG215" s="1">
        <v>26112216</v>
      </c>
      <c r="HH215" s="1">
        <v>26112216</v>
      </c>
      <c r="HI215" s="1">
        <v>26112216</v>
      </c>
      <c r="HJ215" s="1">
        <v>26112216</v>
      </c>
      <c r="HK215" s="1">
        <v>26112216</v>
      </c>
      <c r="HL215" s="1">
        <v>26112216</v>
      </c>
      <c r="HM215" s="1">
        <v>26112216</v>
      </c>
      <c r="HN215" s="1">
        <v>26112216</v>
      </c>
      <c r="HO215" s="1">
        <v>26112216</v>
      </c>
      <c r="HP215" s="1">
        <v>26112216</v>
      </c>
      <c r="HQ215" s="1">
        <v>26112216</v>
      </c>
      <c r="HR215" s="1">
        <v>26112216</v>
      </c>
      <c r="HS215" s="1">
        <v>26112216</v>
      </c>
      <c r="HT215" s="1">
        <v>26112216</v>
      </c>
      <c r="HU215" s="1">
        <v>26112216</v>
      </c>
      <c r="HV215" s="1">
        <v>26112216</v>
      </c>
      <c r="HW215" s="1">
        <v>26112216</v>
      </c>
      <c r="HX215" s="1">
        <v>26112216</v>
      </c>
      <c r="HY215" s="1">
        <v>26112216</v>
      </c>
      <c r="HZ215" s="1">
        <v>26112216</v>
      </c>
      <c r="IA215" s="1">
        <v>26112216</v>
      </c>
      <c r="IB215" s="1">
        <v>26112216</v>
      </c>
      <c r="IC215" s="1">
        <v>26112216</v>
      </c>
      <c r="ID215" s="1">
        <v>26112216</v>
      </c>
      <c r="IE215" s="1">
        <v>26112216</v>
      </c>
      <c r="IF215" s="1">
        <v>26112216</v>
      </c>
      <c r="IG215" s="1">
        <v>26112216</v>
      </c>
      <c r="IH215" s="1">
        <v>26112216</v>
      </c>
      <c r="II215" s="1">
        <v>26112216</v>
      </c>
      <c r="IJ215" s="1">
        <v>26112216</v>
      </c>
      <c r="IK215" s="1">
        <v>26112216</v>
      </c>
      <c r="IL215" s="1">
        <v>26112216</v>
      </c>
      <c r="IM215" s="1">
        <v>26112216</v>
      </c>
      <c r="IN215" s="1">
        <v>26112216</v>
      </c>
      <c r="IO215" s="1">
        <v>26112216</v>
      </c>
      <c r="IP215" s="1">
        <v>26112216</v>
      </c>
      <c r="IQ215" s="1">
        <v>26112216</v>
      </c>
      <c r="IR215" s="1">
        <v>26112216</v>
      </c>
      <c r="IS215" s="1">
        <v>26112216</v>
      </c>
      <c r="IT215" s="1">
        <v>26112216</v>
      </c>
      <c r="IU215" s="1">
        <v>26112216</v>
      </c>
      <c r="IV215" s="1">
        <v>26112216</v>
      </c>
      <c r="IW215" s="1">
        <v>26112216</v>
      </c>
      <c r="IX215" s="1">
        <v>26112216</v>
      </c>
      <c r="IY215" s="1">
        <v>26112216</v>
      </c>
      <c r="IZ215" s="1">
        <v>26112216</v>
      </c>
      <c r="JA215" s="1">
        <v>26112216</v>
      </c>
      <c r="JB215" s="1">
        <v>26112216</v>
      </c>
      <c r="JC215" s="1">
        <v>26112216</v>
      </c>
      <c r="JD215" s="1">
        <v>26112216</v>
      </c>
      <c r="JE215" s="1">
        <v>26112216</v>
      </c>
      <c r="JF215" s="1">
        <v>26112216</v>
      </c>
      <c r="JG215" s="1">
        <v>26112216</v>
      </c>
      <c r="JH215" s="1">
        <v>26112216</v>
      </c>
      <c r="JI215" s="1">
        <v>26112216</v>
      </c>
      <c r="JJ215" s="1">
        <v>26112216</v>
      </c>
      <c r="JK215" s="1">
        <v>26112216</v>
      </c>
      <c r="JL215" s="1">
        <v>26112216</v>
      </c>
      <c r="JM215" s="1">
        <v>26112216</v>
      </c>
      <c r="JN215" s="1">
        <v>26112216</v>
      </c>
      <c r="JO215" s="1">
        <v>26112216</v>
      </c>
      <c r="JP215" s="1">
        <v>26112216</v>
      </c>
      <c r="JQ215" s="1">
        <v>26112216</v>
      </c>
      <c r="JR215" s="1">
        <v>26112216</v>
      </c>
      <c r="JS215" s="1">
        <v>26112216</v>
      </c>
      <c r="JT215" s="1">
        <v>26112216</v>
      </c>
      <c r="JU215" s="1">
        <v>26112216</v>
      </c>
      <c r="JV215" s="1">
        <v>26112216</v>
      </c>
      <c r="JW215" s="1">
        <v>26112216</v>
      </c>
      <c r="JX215" s="1">
        <v>26112216</v>
      </c>
      <c r="JY215" s="1">
        <v>26112216</v>
      </c>
      <c r="JZ215" s="1">
        <v>26112216</v>
      </c>
      <c r="KA215" s="1">
        <v>26112216</v>
      </c>
      <c r="KB215" s="1">
        <v>26112216</v>
      </c>
      <c r="KC215" s="1">
        <v>26112216</v>
      </c>
      <c r="KD215" s="1">
        <v>26112216</v>
      </c>
      <c r="KE215" s="1">
        <v>26112216</v>
      </c>
      <c r="KF215" s="1">
        <v>26112216</v>
      </c>
      <c r="KG215" s="1">
        <v>26112216</v>
      </c>
      <c r="KH215" s="1">
        <v>26112216</v>
      </c>
      <c r="KI215" s="1">
        <v>26112216</v>
      </c>
      <c r="KJ215" s="1">
        <v>26112216</v>
      </c>
      <c r="KK215" s="1">
        <v>26112216</v>
      </c>
      <c r="KL215" s="1">
        <v>26112216</v>
      </c>
      <c r="KM215" s="1">
        <v>26112216</v>
      </c>
      <c r="KN215" s="1">
        <v>3736473</v>
      </c>
      <c r="KO215" s="1">
        <v>26112216</v>
      </c>
    </row>
    <row r="216" spans="1:301" x14ac:dyDescent="0.3">
      <c r="A216" s="11" t="s">
        <v>8236</v>
      </c>
      <c r="B216" s="1">
        <v>25237</v>
      </c>
      <c r="C216" s="1">
        <v>25238</v>
      </c>
      <c r="D216" s="1">
        <v>25239</v>
      </c>
      <c r="E216" s="1">
        <v>25240</v>
      </c>
      <c r="F216" s="1">
        <v>25241</v>
      </c>
      <c r="G216" s="1">
        <v>25242</v>
      </c>
      <c r="H216" s="1">
        <v>25289</v>
      </c>
      <c r="I216" s="1">
        <v>25200</v>
      </c>
      <c r="J216" s="1">
        <v>25201</v>
      </c>
      <c r="K216" s="1">
        <v>25202</v>
      </c>
      <c r="L216" s="1">
        <v>25203</v>
      </c>
      <c r="M216" s="1">
        <v>25206</v>
      </c>
      <c r="N216" s="1">
        <v>25207</v>
      </c>
      <c r="O216" s="1">
        <v>25208</v>
      </c>
      <c r="P216" s="1">
        <v>25209</v>
      </c>
      <c r="Q216" s="1">
        <v>25210</v>
      </c>
      <c r="R216" s="1">
        <v>25211</v>
      </c>
      <c r="S216" s="1">
        <v>25212</v>
      </c>
      <c r="T216" s="1">
        <v>25213</v>
      </c>
      <c r="U216" s="1">
        <v>25214</v>
      </c>
      <c r="V216" s="1">
        <v>25231</v>
      </c>
      <c r="W216" s="1">
        <v>25234</v>
      </c>
      <c r="X216" s="1">
        <v>25292</v>
      </c>
      <c r="Y216" s="1">
        <v>25293</v>
      </c>
      <c r="Z216" s="1">
        <v>25294</v>
      </c>
      <c r="AA216" s="1">
        <v>25295</v>
      </c>
      <c r="AB216" s="1">
        <v>25296</v>
      </c>
      <c r="AC216" s="1">
        <v>25297</v>
      </c>
      <c r="AD216" s="1">
        <v>25298</v>
      </c>
      <c r="AE216" s="1">
        <v>25187</v>
      </c>
      <c r="AF216" s="1">
        <v>25188</v>
      </c>
      <c r="AG216" s="1">
        <v>25189</v>
      </c>
      <c r="AH216" s="1">
        <v>25176</v>
      </c>
      <c r="AI216" s="1">
        <v>25177</v>
      </c>
      <c r="AJ216" s="1">
        <v>25178</v>
      </c>
      <c r="AK216" s="1">
        <v>25179</v>
      </c>
      <c r="AL216" s="1">
        <v>25180</v>
      </c>
      <c r="AM216" s="1">
        <v>25181</v>
      </c>
      <c r="AN216" s="1">
        <v>25182</v>
      </c>
      <c r="AO216" s="1">
        <v>25183</v>
      </c>
      <c r="AP216" s="1">
        <v>25220</v>
      </c>
      <c r="AQ216" s="1">
        <v>25221</v>
      </c>
      <c r="AR216" s="1">
        <v>25222</v>
      </c>
      <c r="AS216" s="1">
        <v>25223</v>
      </c>
      <c r="AT216" s="1">
        <v>25273</v>
      </c>
      <c r="AU216" s="1">
        <v>25274</v>
      </c>
      <c r="AV216" s="1">
        <v>25275</v>
      </c>
      <c r="AW216" s="1">
        <v>25276</v>
      </c>
      <c r="AX216" s="1">
        <v>25277</v>
      </c>
      <c r="AY216" s="1">
        <v>25278</v>
      </c>
      <c r="AZ216" s="1">
        <v>25279</v>
      </c>
      <c r="BA216" s="1">
        <v>25280</v>
      </c>
      <c r="BB216" s="1">
        <v>25281</v>
      </c>
      <c r="BC216" s="1">
        <v>25285</v>
      </c>
      <c r="BD216" s="1">
        <v>25286</v>
      </c>
      <c r="BE216" s="1">
        <v>25193</v>
      </c>
      <c r="BF216" s="1">
        <v>25194</v>
      </c>
      <c r="BG216" s="1">
        <v>25195</v>
      </c>
      <c r="BH216" s="1">
        <v>25196</v>
      </c>
      <c r="BI216" s="1">
        <v>25197</v>
      </c>
      <c r="BJ216" s="1">
        <v>25169</v>
      </c>
      <c r="BK216" s="1">
        <v>25170</v>
      </c>
      <c r="BL216" s="1">
        <v>25171</v>
      </c>
      <c r="BM216" s="1">
        <v>25172</v>
      </c>
      <c r="BN216" s="1">
        <v>25173</v>
      </c>
      <c r="BO216" s="1">
        <v>25152</v>
      </c>
      <c r="BP216" s="1">
        <v>25153</v>
      </c>
      <c r="BQ216" s="1">
        <v>25154</v>
      </c>
      <c r="BR216" s="1">
        <v>25155</v>
      </c>
      <c r="BS216" s="1">
        <v>25227</v>
      </c>
      <c r="BT216" s="1">
        <v>25247</v>
      </c>
      <c r="BU216" s="1">
        <v>25248</v>
      </c>
      <c r="BV216" s="1">
        <v>25249</v>
      </c>
      <c r="BW216" s="1">
        <v>25250</v>
      </c>
      <c r="BX216" s="1">
        <v>25251</v>
      </c>
      <c r="BY216" s="1">
        <v>25158</v>
      </c>
      <c r="BZ216" s="1">
        <v>25159</v>
      </c>
      <c r="CA216" s="1">
        <v>25162</v>
      </c>
      <c r="CB216" s="1">
        <v>25163</v>
      </c>
      <c r="CC216" s="1">
        <v>25164</v>
      </c>
      <c r="CD216" s="1">
        <v>25262</v>
      </c>
      <c r="CE216" s="1">
        <v>25263</v>
      </c>
      <c r="CF216" s="1">
        <v>25264</v>
      </c>
      <c r="CG216" s="1">
        <v>25265</v>
      </c>
      <c r="CH216" s="1">
        <v>25266</v>
      </c>
      <c r="CI216" s="1">
        <v>25267</v>
      </c>
      <c r="CJ216" s="1">
        <v>25268</v>
      </c>
      <c r="CK216" s="1">
        <v>25269</v>
      </c>
      <c r="CL216" s="1">
        <v>25270</v>
      </c>
      <c r="CM216" s="1">
        <v>25255</v>
      </c>
      <c r="CN216" s="1">
        <v>25256</v>
      </c>
      <c r="CO216" s="1">
        <v>25257</v>
      </c>
      <c r="CP216" s="1">
        <v>25190</v>
      </c>
      <c r="CQ216" s="1">
        <v>25228</v>
      </c>
      <c r="CR216" s="1">
        <v>25258</v>
      </c>
      <c r="CS216" s="1">
        <v>25243</v>
      </c>
      <c r="CT216" s="1">
        <v>25215</v>
      </c>
      <c r="CU216" s="1">
        <v>25216</v>
      </c>
      <c r="CV216" s="1">
        <v>25184</v>
      </c>
      <c r="CW216" s="1">
        <v>25282</v>
      </c>
      <c r="CX216" s="1">
        <v>25165</v>
      </c>
      <c r="CY216" s="1">
        <v>25166</v>
      </c>
      <c r="CZ216" s="1">
        <v>25244</v>
      </c>
      <c r="DA216" s="1">
        <v>25217</v>
      </c>
      <c r="DB216" s="1">
        <v>25224</v>
      </c>
      <c r="DC216" s="1">
        <v>25252</v>
      </c>
      <c r="DD216" s="1">
        <v>25259</v>
      </c>
      <c r="DE216" s="1">
        <v>25156</v>
      </c>
      <c r="DF216" s="1">
        <v>25160</v>
      </c>
      <c r="DG216" s="1">
        <v>25232</v>
      </c>
      <c r="DH216" s="1">
        <v>25167</v>
      </c>
      <c r="DI216" s="1">
        <v>25174</v>
      </c>
      <c r="DJ216" s="1">
        <v>25185</v>
      </c>
      <c r="DK216" s="1">
        <v>25191</v>
      </c>
      <c r="DL216" s="1">
        <v>25198</v>
      </c>
      <c r="DM216" s="1">
        <v>25204</v>
      </c>
      <c r="DN216" s="1">
        <v>25218</v>
      </c>
      <c r="DO216" s="1">
        <v>25225</v>
      </c>
      <c r="DP216" s="1">
        <v>25229</v>
      </c>
      <c r="DQ216" s="1">
        <v>25245</v>
      </c>
      <c r="DR216" s="1">
        <v>25253</v>
      </c>
      <c r="DS216" s="1">
        <v>25260</v>
      </c>
      <c r="DT216" s="1">
        <v>25271</v>
      </c>
      <c r="DU216" s="1">
        <v>25283</v>
      </c>
      <c r="DV216" s="1">
        <v>25235</v>
      </c>
      <c r="DW216" s="1">
        <v>25287</v>
      </c>
      <c r="DX216" s="1">
        <v>25290</v>
      </c>
      <c r="DY216" s="1">
        <v>25299</v>
      </c>
      <c r="DZ216" s="1">
        <v>25157</v>
      </c>
      <c r="EA216" s="1">
        <v>25161</v>
      </c>
      <c r="EB216" s="1">
        <v>25233</v>
      </c>
      <c r="EC216" s="1">
        <v>25168</v>
      </c>
      <c r="ED216" s="1">
        <v>25175</v>
      </c>
      <c r="EE216" s="1">
        <v>25186</v>
      </c>
      <c r="EF216" s="1">
        <v>25192</v>
      </c>
      <c r="EG216" s="1">
        <v>25199</v>
      </c>
      <c r="EH216" s="1">
        <v>25205</v>
      </c>
      <c r="EI216" s="1">
        <v>25219</v>
      </c>
      <c r="EJ216" s="1">
        <v>25226</v>
      </c>
      <c r="EK216" s="1">
        <v>25230</v>
      </c>
      <c r="EL216" s="1">
        <v>25246</v>
      </c>
      <c r="EM216" s="1">
        <v>25254</v>
      </c>
      <c r="EN216" s="1">
        <v>25261</v>
      </c>
      <c r="EO216" s="1">
        <v>25272</v>
      </c>
      <c r="EP216" s="1">
        <v>25284</v>
      </c>
      <c r="EQ216" s="1">
        <v>25236</v>
      </c>
      <c r="ER216" s="1">
        <v>25288</v>
      </c>
      <c r="ES216" s="1">
        <v>25291</v>
      </c>
      <c r="ET216" s="1">
        <v>25300</v>
      </c>
      <c r="EU216" s="1">
        <v>26112216</v>
      </c>
      <c r="EV216" s="1">
        <v>26112216</v>
      </c>
      <c r="EW216" s="1">
        <v>26112216</v>
      </c>
      <c r="EX216" s="1">
        <v>26112216</v>
      </c>
      <c r="EY216" s="1">
        <v>26112216</v>
      </c>
      <c r="EZ216" s="1">
        <v>26112216</v>
      </c>
      <c r="FA216" s="1">
        <v>26112216</v>
      </c>
      <c r="FB216" s="1">
        <v>26112216</v>
      </c>
      <c r="FC216" s="1">
        <v>26112216</v>
      </c>
      <c r="FD216" s="1">
        <v>26112216</v>
      </c>
      <c r="FE216" s="1">
        <v>26112216</v>
      </c>
      <c r="FF216" s="1">
        <v>26112216</v>
      </c>
      <c r="FG216" s="1">
        <v>26112216</v>
      </c>
      <c r="FH216" s="1">
        <v>26112216</v>
      </c>
      <c r="FI216" s="1">
        <v>26112216</v>
      </c>
      <c r="FJ216" s="1">
        <v>26112216</v>
      </c>
      <c r="FK216" s="1">
        <v>26112216</v>
      </c>
      <c r="FL216" s="1">
        <v>26112216</v>
      </c>
      <c r="FM216" s="1">
        <v>26112216</v>
      </c>
      <c r="FN216" s="1">
        <v>26112216</v>
      </c>
      <c r="FO216" s="1">
        <v>26112216</v>
      </c>
      <c r="FP216" s="1">
        <v>26112216</v>
      </c>
      <c r="FQ216" s="1">
        <v>26112216</v>
      </c>
      <c r="FR216" s="1">
        <v>26112216</v>
      </c>
      <c r="FS216" s="1">
        <v>26112216</v>
      </c>
      <c r="FT216" s="1">
        <v>26112216</v>
      </c>
      <c r="FU216" s="1">
        <v>26112216</v>
      </c>
      <c r="FV216" s="1">
        <v>26112216</v>
      </c>
      <c r="FW216" s="1">
        <v>26112216</v>
      </c>
      <c r="FX216" s="1">
        <v>26112216</v>
      </c>
      <c r="FY216" s="1">
        <v>26112216</v>
      </c>
      <c r="FZ216" s="1">
        <v>26112216</v>
      </c>
      <c r="GA216" s="1">
        <v>26112216</v>
      </c>
      <c r="GB216" s="1">
        <v>26112216</v>
      </c>
      <c r="GC216" s="1">
        <v>26112216</v>
      </c>
      <c r="GD216" s="1">
        <v>26112216</v>
      </c>
      <c r="GE216" s="1">
        <v>26112216</v>
      </c>
      <c r="GF216" s="1">
        <v>26112216</v>
      </c>
      <c r="GG216" s="1">
        <v>26112216</v>
      </c>
      <c r="GH216" s="1">
        <v>26112216</v>
      </c>
      <c r="GI216" s="1">
        <v>26112216</v>
      </c>
      <c r="GJ216" s="1">
        <v>26112216</v>
      </c>
      <c r="GK216" s="1">
        <v>26112216</v>
      </c>
      <c r="GL216" s="1">
        <v>26112216</v>
      </c>
      <c r="GM216" s="1">
        <v>26112216</v>
      </c>
      <c r="GN216" s="1">
        <v>26112216</v>
      </c>
      <c r="GO216" s="1">
        <v>26112216</v>
      </c>
      <c r="GP216" s="1">
        <v>26112216</v>
      </c>
      <c r="GQ216" s="1">
        <v>26112216</v>
      </c>
      <c r="GR216" s="1">
        <v>26112216</v>
      </c>
      <c r="GS216" s="1">
        <v>26112216</v>
      </c>
      <c r="GT216" s="1">
        <v>26112216</v>
      </c>
      <c r="GU216" s="1">
        <v>26112216</v>
      </c>
      <c r="GV216" s="1">
        <v>26112216</v>
      </c>
      <c r="GW216" s="1">
        <v>26112216</v>
      </c>
      <c r="GX216" s="1">
        <v>26112216</v>
      </c>
      <c r="GY216" s="1">
        <v>26112216</v>
      </c>
      <c r="GZ216" s="1">
        <v>26112216</v>
      </c>
      <c r="HA216" s="1">
        <v>26112216</v>
      </c>
      <c r="HB216" s="1">
        <v>26112216</v>
      </c>
      <c r="HC216" s="1">
        <v>26112216</v>
      </c>
      <c r="HD216" s="1">
        <v>26112216</v>
      </c>
      <c r="HE216" s="1">
        <v>26112216</v>
      </c>
      <c r="HF216" s="1">
        <v>26112216</v>
      </c>
      <c r="HG216" s="1">
        <v>26112216</v>
      </c>
      <c r="HH216" s="1">
        <v>26112216</v>
      </c>
      <c r="HI216" s="1">
        <v>26112216</v>
      </c>
      <c r="HJ216" s="1">
        <v>26112216</v>
      </c>
      <c r="HK216" s="1">
        <v>26112216</v>
      </c>
      <c r="HL216" s="1">
        <v>26112216</v>
      </c>
      <c r="HM216" s="1">
        <v>26112216</v>
      </c>
      <c r="HN216" s="1">
        <v>26112216</v>
      </c>
      <c r="HO216" s="1">
        <v>26112216</v>
      </c>
      <c r="HP216" s="1">
        <v>26112216</v>
      </c>
      <c r="HQ216" s="1">
        <v>26112216</v>
      </c>
      <c r="HR216" s="1">
        <v>26112216</v>
      </c>
      <c r="HS216" s="1">
        <v>26112216</v>
      </c>
      <c r="HT216" s="1">
        <v>26112216</v>
      </c>
      <c r="HU216" s="1">
        <v>26112216</v>
      </c>
      <c r="HV216" s="1">
        <v>26112216</v>
      </c>
      <c r="HW216" s="1">
        <v>26112216</v>
      </c>
      <c r="HX216" s="1">
        <v>26112216</v>
      </c>
      <c r="HY216" s="1">
        <v>26112216</v>
      </c>
      <c r="HZ216" s="1">
        <v>26112216</v>
      </c>
      <c r="IA216" s="1">
        <v>26112216</v>
      </c>
      <c r="IB216" s="1">
        <v>26112216</v>
      </c>
      <c r="IC216" s="1">
        <v>26112216</v>
      </c>
      <c r="ID216" s="1">
        <v>26112216</v>
      </c>
      <c r="IE216" s="1">
        <v>26112216</v>
      </c>
      <c r="IF216" s="1">
        <v>26112216</v>
      </c>
      <c r="IG216" s="1">
        <v>26112216</v>
      </c>
      <c r="IH216" s="1">
        <v>26112216</v>
      </c>
      <c r="II216" s="1">
        <v>26112216</v>
      </c>
      <c r="IJ216" s="1">
        <v>26112216</v>
      </c>
      <c r="IK216" s="1">
        <v>26112216</v>
      </c>
      <c r="IL216" s="1">
        <v>26112216</v>
      </c>
      <c r="IM216" s="1">
        <v>26112216</v>
      </c>
      <c r="IN216" s="1">
        <v>26112216</v>
      </c>
      <c r="IO216" s="1">
        <v>26112216</v>
      </c>
      <c r="IP216" s="1">
        <v>26112216</v>
      </c>
      <c r="IQ216" s="1">
        <v>26112216</v>
      </c>
      <c r="IR216" s="1">
        <v>26112216</v>
      </c>
      <c r="IS216" s="1">
        <v>26112216</v>
      </c>
      <c r="IT216" s="1">
        <v>26112216</v>
      </c>
      <c r="IU216" s="1">
        <v>26112216</v>
      </c>
      <c r="IV216" s="1">
        <v>26112216</v>
      </c>
      <c r="IW216" s="1">
        <v>26112216</v>
      </c>
      <c r="IX216" s="1">
        <v>26112216</v>
      </c>
      <c r="IY216" s="1">
        <v>26112216</v>
      </c>
      <c r="IZ216" s="1">
        <v>26112216</v>
      </c>
      <c r="JA216" s="1">
        <v>26112216</v>
      </c>
      <c r="JB216" s="1">
        <v>26112216</v>
      </c>
      <c r="JC216" s="1">
        <v>26112216</v>
      </c>
      <c r="JD216" s="1">
        <v>26112216</v>
      </c>
      <c r="JE216" s="1">
        <v>26112216</v>
      </c>
      <c r="JF216" s="1">
        <v>26112216</v>
      </c>
      <c r="JG216" s="1">
        <v>26112216</v>
      </c>
      <c r="JH216" s="1">
        <v>26112216</v>
      </c>
      <c r="JI216" s="1">
        <v>26112216</v>
      </c>
      <c r="JJ216" s="1">
        <v>26112216</v>
      </c>
      <c r="JK216" s="1">
        <v>26112216</v>
      </c>
      <c r="JL216" s="1">
        <v>26112216</v>
      </c>
      <c r="JM216" s="1">
        <v>26112216</v>
      </c>
      <c r="JN216" s="1">
        <v>26112216</v>
      </c>
      <c r="JO216" s="1">
        <v>26112216</v>
      </c>
      <c r="JP216" s="1">
        <v>26112216</v>
      </c>
      <c r="JQ216" s="1">
        <v>26112216</v>
      </c>
      <c r="JR216" s="1">
        <v>26112216</v>
      </c>
      <c r="JS216" s="1">
        <v>26112216</v>
      </c>
      <c r="JT216" s="1">
        <v>26112216</v>
      </c>
      <c r="JU216" s="1">
        <v>26112216</v>
      </c>
      <c r="JV216" s="1">
        <v>26112216</v>
      </c>
      <c r="JW216" s="1">
        <v>26112216</v>
      </c>
      <c r="JX216" s="1">
        <v>26112216</v>
      </c>
      <c r="JY216" s="1">
        <v>26112216</v>
      </c>
      <c r="JZ216" s="1">
        <v>26112216</v>
      </c>
      <c r="KA216" s="1">
        <v>26112216</v>
      </c>
      <c r="KB216" s="1">
        <v>26112216</v>
      </c>
      <c r="KC216" s="1">
        <v>26112216</v>
      </c>
      <c r="KD216" s="1">
        <v>26112216</v>
      </c>
      <c r="KE216" s="1">
        <v>26112216</v>
      </c>
      <c r="KF216" s="1">
        <v>26112216</v>
      </c>
      <c r="KG216" s="1">
        <v>26112216</v>
      </c>
      <c r="KH216" s="1">
        <v>26112216</v>
      </c>
      <c r="KI216" s="1">
        <v>26112216</v>
      </c>
      <c r="KJ216" s="1">
        <v>26112216</v>
      </c>
      <c r="KK216" s="1">
        <v>26112216</v>
      </c>
      <c r="KL216" s="1">
        <v>26112216</v>
      </c>
      <c r="KM216" s="1">
        <v>26112216</v>
      </c>
      <c r="KN216" s="1">
        <v>3758674</v>
      </c>
      <c r="KO216" s="1">
        <v>26112216</v>
      </c>
    </row>
    <row r="217" spans="1:301" x14ac:dyDescent="0.3">
      <c r="A217" s="11" t="s">
        <v>8237</v>
      </c>
      <c r="B217" s="1">
        <v>25386</v>
      </c>
      <c r="C217" s="1">
        <v>25387</v>
      </c>
      <c r="D217" s="1">
        <v>25388</v>
      </c>
      <c r="E217" s="1">
        <v>25389</v>
      </c>
      <c r="F217" s="1">
        <v>25390</v>
      </c>
      <c r="G217" s="1">
        <v>25391</v>
      </c>
      <c r="H217" s="1">
        <v>25438</v>
      </c>
      <c r="I217" s="1">
        <v>25349</v>
      </c>
      <c r="J217" s="1">
        <v>25350</v>
      </c>
      <c r="K217" s="1">
        <v>25351</v>
      </c>
      <c r="L217" s="1">
        <v>25352</v>
      </c>
      <c r="M217" s="1">
        <v>25355</v>
      </c>
      <c r="N217" s="1">
        <v>25356</v>
      </c>
      <c r="O217" s="1">
        <v>25357</v>
      </c>
      <c r="P217" s="1">
        <v>25358</v>
      </c>
      <c r="Q217" s="1">
        <v>25359</v>
      </c>
      <c r="R217" s="1">
        <v>25360</v>
      </c>
      <c r="S217" s="1">
        <v>25361</v>
      </c>
      <c r="T217" s="1">
        <v>25362</v>
      </c>
      <c r="U217" s="1">
        <v>25363</v>
      </c>
      <c r="V217" s="1">
        <v>25380</v>
      </c>
      <c r="W217" s="1">
        <v>25383</v>
      </c>
      <c r="X217" s="1">
        <v>25441</v>
      </c>
      <c r="Y217" s="1">
        <v>25442</v>
      </c>
      <c r="Z217" s="1">
        <v>25443</v>
      </c>
      <c r="AA217" s="1">
        <v>25444</v>
      </c>
      <c r="AB217" s="1">
        <v>25445</v>
      </c>
      <c r="AC217" s="1">
        <v>25446</v>
      </c>
      <c r="AD217" s="1">
        <v>25447</v>
      </c>
      <c r="AE217" s="1">
        <v>25336</v>
      </c>
      <c r="AF217" s="1">
        <v>25337</v>
      </c>
      <c r="AG217" s="1">
        <v>25338</v>
      </c>
      <c r="AH217" s="1">
        <v>25325</v>
      </c>
      <c r="AI217" s="1">
        <v>25326</v>
      </c>
      <c r="AJ217" s="1">
        <v>25327</v>
      </c>
      <c r="AK217" s="1">
        <v>25328</v>
      </c>
      <c r="AL217" s="1">
        <v>25329</v>
      </c>
      <c r="AM217" s="1">
        <v>25330</v>
      </c>
      <c r="AN217" s="1">
        <v>25331</v>
      </c>
      <c r="AO217" s="1">
        <v>25332</v>
      </c>
      <c r="AP217" s="1">
        <v>25369</v>
      </c>
      <c r="AQ217" s="1">
        <v>25370</v>
      </c>
      <c r="AR217" s="1">
        <v>25371</v>
      </c>
      <c r="AS217" s="1">
        <v>25372</v>
      </c>
      <c r="AT217" s="1">
        <v>25422</v>
      </c>
      <c r="AU217" s="1">
        <v>25423</v>
      </c>
      <c r="AV217" s="1">
        <v>25424</v>
      </c>
      <c r="AW217" s="1">
        <v>25425</v>
      </c>
      <c r="AX217" s="1">
        <v>25426</v>
      </c>
      <c r="AY217" s="1">
        <v>25427</v>
      </c>
      <c r="AZ217" s="1">
        <v>25428</v>
      </c>
      <c r="BA217" s="1">
        <v>25429</v>
      </c>
      <c r="BB217" s="1">
        <v>25430</v>
      </c>
      <c r="BC217" s="1">
        <v>25434</v>
      </c>
      <c r="BD217" s="1">
        <v>25435</v>
      </c>
      <c r="BE217" s="1">
        <v>25342</v>
      </c>
      <c r="BF217" s="1">
        <v>25343</v>
      </c>
      <c r="BG217" s="1">
        <v>25344</v>
      </c>
      <c r="BH217" s="1">
        <v>25345</v>
      </c>
      <c r="BI217" s="1">
        <v>25346</v>
      </c>
      <c r="BJ217" s="1">
        <v>25318</v>
      </c>
      <c r="BK217" s="1">
        <v>25319</v>
      </c>
      <c r="BL217" s="1">
        <v>25320</v>
      </c>
      <c r="BM217" s="1">
        <v>25321</v>
      </c>
      <c r="BN217" s="1">
        <v>25322</v>
      </c>
      <c r="BO217" s="1">
        <v>25301</v>
      </c>
      <c r="BP217" s="1">
        <v>25302</v>
      </c>
      <c r="BQ217" s="1">
        <v>25303</v>
      </c>
      <c r="BR217" s="1">
        <v>25304</v>
      </c>
      <c r="BS217" s="1">
        <v>25376</v>
      </c>
      <c r="BT217" s="1">
        <v>25396</v>
      </c>
      <c r="BU217" s="1">
        <v>25397</v>
      </c>
      <c r="BV217" s="1">
        <v>25398</v>
      </c>
      <c r="BW217" s="1">
        <v>25399</v>
      </c>
      <c r="BX217" s="1">
        <v>25400</v>
      </c>
      <c r="BY217" s="1">
        <v>25307</v>
      </c>
      <c r="BZ217" s="1">
        <v>25308</v>
      </c>
      <c r="CA217" s="1">
        <v>25311</v>
      </c>
      <c r="CB217" s="1">
        <v>25312</v>
      </c>
      <c r="CC217" s="1">
        <v>25313</v>
      </c>
      <c r="CD217" s="1">
        <v>25411</v>
      </c>
      <c r="CE217" s="1">
        <v>25412</v>
      </c>
      <c r="CF217" s="1">
        <v>25413</v>
      </c>
      <c r="CG217" s="1">
        <v>25414</v>
      </c>
      <c r="CH217" s="1">
        <v>25415</v>
      </c>
      <c r="CI217" s="1">
        <v>25416</v>
      </c>
      <c r="CJ217" s="1">
        <v>25417</v>
      </c>
      <c r="CK217" s="1">
        <v>25418</v>
      </c>
      <c r="CL217" s="1">
        <v>25419</v>
      </c>
      <c r="CM217" s="1">
        <v>25404</v>
      </c>
      <c r="CN217" s="1">
        <v>25405</v>
      </c>
      <c r="CO217" s="1">
        <v>25406</v>
      </c>
      <c r="CP217" s="1">
        <v>25339</v>
      </c>
      <c r="CQ217" s="1">
        <v>25377</v>
      </c>
      <c r="CR217" s="1">
        <v>25407</v>
      </c>
      <c r="CS217" s="1">
        <v>25392</v>
      </c>
      <c r="CT217" s="1">
        <v>25364</v>
      </c>
      <c r="CU217" s="1">
        <v>25365</v>
      </c>
      <c r="CV217" s="1">
        <v>25333</v>
      </c>
      <c r="CW217" s="1">
        <v>25431</v>
      </c>
      <c r="CX217" s="1">
        <v>25314</v>
      </c>
      <c r="CY217" s="1">
        <v>25315</v>
      </c>
      <c r="CZ217" s="1">
        <v>25393</v>
      </c>
      <c r="DA217" s="1">
        <v>25366</v>
      </c>
      <c r="DB217" s="1">
        <v>25373</v>
      </c>
      <c r="DC217" s="1">
        <v>25401</v>
      </c>
      <c r="DD217" s="1">
        <v>25408</v>
      </c>
      <c r="DE217" s="1">
        <v>25305</v>
      </c>
      <c r="DF217" s="1">
        <v>25309</v>
      </c>
      <c r="DG217" s="1">
        <v>25381</v>
      </c>
      <c r="DH217" s="1">
        <v>25316</v>
      </c>
      <c r="DI217" s="1">
        <v>25323</v>
      </c>
      <c r="DJ217" s="1">
        <v>25334</v>
      </c>
      <c r="DK217" s="1">
        <v>25340</v>
      </c>
      <c r="DL217" s="1">
        <v>25347</v>
      </c>
      <c r="DM217" s="1">
        <v>25353</v>
      </c>
      <c r="DN217" s="1">
        <v>25367</v>
      </c>
      <c r="DO217" s="1">
        <v>25374</v>
      </c>
      <c r="DP217" s="1">
        <v>25378</v>
      </c>
      <c r="DQ217" s="1">
        <v>25394</v>
      </c>
      <c r="DR217" s="1">
        <v>25402</v>
      </c>
      <c r="DS217" s="1">
        <v>25409</v>
      </c>
      <c r="DT217" s="1">
        <v>25420</v>
      </c>
      <c r="DU217" s="1">
        <v>25432</v>
      </c>
      <c r="DV217" s="1">
        <v>25384</v>
      </c>
      <c r="DW217" s="1">
        <v>25436</v>
      </c>
      <c r="DX217" s="1">
        <v>25439</v>
      </c>
      <c r="DY217" s="1">
        <v>25448</v>
      </c>
      <c r="DZ217" s="1">
        <v>25306</v>
      </c>
      <c r="EA217" s="1">
        <v>25310</v>
      </c>
      <c r="EB217" s="1">
        <v>25382</v>
      </c>
      <c r="EC217" s="1">
        <v>25317</v>
      </c>
      <c r="ED217" s="1">
        <v>25324</v>
      </c>
      <c r="EE217" s="1">
        <v>25335</v>
      </c>
      <c r="EF217" s="1">
        <v>25341</v>
      </c>
      <c r="EG217" s="1">
        <v>25348</v>
      </c>
      <c r="EH217" s="1">
        <v>25354</v>
      </c>
      <c r="EI217" s="1">
        <v>25368</v>
      </c>
      <c r="EJ217" s="1">
        <v>25375</v>
      </c>
      <c r="EK217" s="1">
        <v>25379</v>
      </c>
      <c r="EL217" s="1">
        <v>25395</v>
      </c>
      <c r="EM217" s="1">
        <v>25403</v>
      </c>
      <c r="EN217" s="1">
        <v>25410</v>
      </c>
      <c r="EO217" s="1">
        <v>25421</v>
      </c>
      <c r="EP217" s="1">
        <v>25433</v>
      </c>
      <c r="EQ217" s="1">
        <v>25385</v>
      </c>
      <c r="ER217" s="1">
        <v>25437</v>
      </c>
      <c r="ES217" s="1">
        <v>25440</v>
      </c>
      <c r="ET217" s="1">
        <v>25449</v>
      </c>
      <c r="EU217" s="1">
        <v>26112216</v>
      </c>
      <c r="EV217" s="1">
        <v>26112216</v>
      </c>
      <c r="EW217" s="1">
        <v>26112216</v>
      </c>
      <c r="EX217" s="1">
        <v>26112216</v>
      </c>
      <c r="EY217" s="1">
        <v>26112216</v>
      </c>
      <c r="EZ217" s="1">
        <v>26112216</v>
      </c>
      <c r="FA217" s="1">
        <v>26112216</v>
      </c>
      <c r="FB217" s="1">
        <v>26112216</v>
      </c>
      <c r="FC217" s="1">
        <v>26112216</v>
      </c>
      <c r="FD217" s="1">
        <v>26112216</v>
      </c>
      <c r="FE217" s="1">
        <v>26112216</v>
      </c>
      <c r="FF217" s="1">
        <v>26112216</v>
      </c>
      <c r="FG217" s="1">
        <v>26112216</v>
      </c>
      <c r="FH217" s="1">
        <v>26112216</v>
      </c>
      <c r="FI217" s="1">
        <v>26112216</v>
      </c>
      <c r="FJ217" s="1">
        <v>26112216</v>
      </c>
      <c r="FK217" s="1">
        <v>26112216</v>
      </c>
      <c r="FL217" s="1">
        <v>26112216</v>
      </c>
      <c r="FM217" s="1">
        <v>26112216</v>
      </c>
      <c r="FN217" s="1">
        <v>26112216</v>
      </c>
      <c r="FO217" s="1">
        <v>26112216</v>
      </c>
      <c r="FP217" s="1">
        <v>26112216</v>
      </c>
      <c r="FQ217" s="1">
        <v>26112216</v>
      </c>
      <c r="FR217" s="1">
        <v>26112216</v>
      </c>
      <c r="FS217" s="1">
        <v>26112216</v>
      </c>
      <c r="FT217" s="1">
        <v>26112216</v>
      </c>
      <c r="FU217" s="1">
        <v>26112216</v>
      </c>
      <c r="FV217" s="1">
        <v>26112216</v>
      </c>
      <c r="FW217" s="1">
        <v>26112216</v>
      </c>
      <c r="FX217" s="1">
        <v>26112216</v>
      </c>
      <c r="FY217" s="1">
        <v>26112216</v>
      </c>
      <c r="FZ217" s="1">
        <v>26112216</v>
      </c>
      <c r="GA217" s="1">
        <v>26112216</v>
      </c>
      <c r="GB217" s="1">
        <v>26112216</v>
      </c>
      <c r="GC217" s="1">
        <v>26112216</v>
      </c>
      <c r="GD217" s="1">
        <v>26112216</v>
      </c>
      <c r="GE217" s="1">
        <v>26112216</v>
      </c>
      <c r="GF217" s="1">
        <v>26112216</v>
      </c>
      <c r="GG217" s="1">
        <v>26112216</v>
      </c>
      <c r="GH217" s="1">
        <v>26112216</v>
      </c>
      <c r="GI217" s="1">
        <v>26112216</v>
      </c>
      <c r="GJ217" s="1">
        <v>26112216</v>
      </c>
      <c r="GK217" s="1">
        <v>26112216</v>
      </c>
      <c r="GL217" s="1">
        <v>26112216</v>
      </c>
      <c r="GM217" s="1">
        <v>26112216</v>
      </c>
      <c r="GN217" s="1">
        <v>26112216</v>
      </c>
      <c r="GO217" s="1">
        <v>26112216</v>
      </c>
      <c r="GP217" s="1">
        <v>26112216</v>
      </c>
      <c r="GQ217" s="1">
        <v>26112216</v>
      </c>
      <c r="GR217" s="1">
        <v>26112216</v>
      </c>
      <c r="GS217" s="1">
        <v>26112216</v>
      </c>
      <c r="GT217" s="1">
        <v>26112216</v>
      </c>
      <c r="GU217" s="1">
        <v>26112216</v>
      </c>
      <c r="GV217" s="1">
        <v>26112216</v>
      </c>
      <c r="GW217" s="1">
        <v>26112216</v>
      </c>
      <c r="GX217" s="1">
        <v>26112216</v>
      </c>
      <c r="GY217" s="1">
        <v>26112216</v>
      </c>
      <c r="GZ217" s="1">
        <v>26112216</v>
      </c>
      <c r="HA217" s="1">
        <v>26112216</v>
      </c>
      <c r="HB217" s="1">
        <v>26112216</v>
      </c>
      <c r="HC217" s="1">
        <v>26112216</v>
      </c>
      <c r="HD217" s="1">
        <v>26112216</v>
      </c>
      <c r="HE217" s="1">
        <v>26112216</v>
      </c>
      <c r="HF217" s="1">
        <v>26112216</v>
      </c>
      <c r="HG217" s="1">
        <v>26112216</v>
      </c>
      <c r="HH217" s="1">
        <v>26112216</v>
      </c>
      <c r="HI217" s="1">
        <v>26112216</v>
      </c>
      <c r="HJ217" s="1">
        <v>26112216</v>
      </c>
      <c r="HK217" s="1">
        <v>26112216</v>
      </c>
      <c r="HL217" s="1">
        <v>26112216</v>
      </c>
      <c r="HM217" s="1">
        <v>26112216</v>
      </c>
      <c r="HN217" s="1">
        <v>26112216</v>
      </c>
      <c r="HO217" s="1">
        <v>26112216</v>
      </c>
      <c r="HP217" s="1">
        <v>26112216</v>
      </c>
      <c r="HQ217" s="1">
        <v>26112216</v>
      </c>
      <c r="HR217" s="1">
        <v>26112216</v>
      </c>
      <c r="HS217" s="1">
        <v>26112216</v>
      </c>
      <c r="HT217" s="1">
        <v>26112216</v>
      </c>
      <c r="HU217" s="1">
        <v>26112216</v>
      </c>
      <c r="HV217" s="1">
        <v>26112216</v>
      </c>
      <c r="HW217" s="1">
        <v>26112216</v>
      </c>
      <c r="HX217" s="1">
        <v>26112216</v>
      </c>
      <c r="HY217" s="1">
        <v>26112216</v>
      </c>
      <c r="HZ217" s="1">
        <v>26112216</v>
      </c>
      <c r="IA217" s="1">
        <v>26112216</v>
      </c>
      <c r="IB217" s="1">
        <v>26112216</v>
      </c>
      <c r="IC217" s="1">
        <v>26112216</v>
      </c>
      <c r="ID217" s="1">
        <v>26112216</v>
      </c>
      <c r="IE217" s="1">
        <v>26112216</v>
      </c>
      <c r="IF217" s="1">
        <v>26112216</v>
      </c>
      <c r="IG217" s="1">
        <v>26112216</v>
      </c>
      <c r="IH217" s="1">
        <v>26112216</v>
      </c>
      <c r="II217" s="1">
        <v>26112216</v>
      </c>
      <c r="IJ217" s="1">
        <v>26112216</v>
      </c>
      <c r="IK217" s="1">
        <v>26112216</v>
      </c>
      <c r="IL217" s="1">
        <v>26112216</v>
      </c>
      <c r="IM217" s="1">
        <v>26112216</v>
      </c>
      <c r="IN217" s="1">
        <v>26112216</v>
      </c>
      <c r="IO217" s="1">
        <v>26112216</v>
      </c>
      <c r="IP217" s="1">
        <v>26112216</v>
      </c>
      <c r="IQ217" s="1">
        <v>26112216</v>
      </c>
      <c r="IR217" s="1">
        <v>26112216</v>
      </c>
      <c r="IS217" s="1">
        <v>26112216</v>
      </c>
      <c r="IT217" s="1">
        <v>26112216</v>
      </c>
      <c r="IU217" s="1">
        <v>26112216</v>
      </c>
      <c r="IV217" s="1">
        <v>26112216</v>
      </c>
      <c r="IW217" s="1">
        <v>26112216</v>
      </c>
      <c r="IX217" s="1">
        <v>26112216</v>
      </c>
      <c r="IY217" s="1">
        <v>26112216</v>
      </c>
      <c r="IZ217" s="1">
        <v>26112216</v>
      </c>
      <c r="JA217" s="1">
        <v>26112216</v>
      </c>
      <c r="JB217" s="1">
        <v>26112216</v>
      </c>
      <c r="JC217" s="1">
        <v>26112216</v>
      </c>
      <c r="JD217" s="1">
        <v>26112216</v>
      </c>
      <c r="JE217" s="1">
        <v>26112216</v>
      </c>
      <c r="JF217" s="1">
        <v>26112216</v>
      </c>
      <c r="JG217" s="1">
        <v>26112216</v>
      </c>
      <c r="JH217" s="1">
        <v>26112216</v>
      </c>
      <c r="JI217" s="1">
        <v>26112216</v>
      </c>
      <c r="JJ217" s="1">
        <v>26112216</v>
      </c>
      <c r="JK217" s="1">
        <v>26112216</v>
      </c>
      <c r="JL217" s="1">
        <v>26112216</v>
      </c>
      <c r="JM217" s="1">
        <v>26112216</v>
      </c>
      <c r="JN217" s="1">
        <v>26112216</v>
      </c>
      <c r="JO217" s="1">
        <v>26112216</v>
      </c>
      <c r="JP217" s="1">
        <v>26112216</v>
      </c>
      <c r="JQ217" s="1">
        <v>26112216</v>
      </c>
      <c r="JR217" s="1">
        <v>26112216</v>
      </c>
      <c r="JS217" s="1">
        <v>26112216</v>
      </c>
      <c r="JT217" s="1">
        <v>26112216</v>
      </c>
      <c r="JU217" s="1">
        <v>26112216</v>
      </c>
      <c r="JV217" s="1">
        <v>26112216</v>
      </c>
      <c r="JW217" s="1">
        <v>26112216</v>
      </c>
      <c r="JX217" s="1">
        <v>26112216</v>
      </c>
      <c r="JY217" s="1">
        <v>26112216</v>
      </c>
      <c r="JZ217" s="1">
        <v>26112216</v>
      </c>
      <c r="KA217" s="1">
        <v>26112216</v>
      </c>
      <c r="KB217" s="1">
        <v>26112216</v>
      </c>
      <c r="KC217" s="1">
        <v>26112216</v>
      </c>
      <c r="KD217" s="1">
        <v>26112216</v>
      </c>
      <c r="KE217" s="1">
        <v>26112216</v>
      </c>
      <c r="KF217" s="1">
        <v>26112216</v>
      </c>
      <c r="KG217" s="1">
        <v>26112216</v>
      </c>
      <c r="KH217" s="1">
        <v>26112216</v>
      </c>
      <c r="KI217" s="1">
        <v>26112216</v>
      </c>
      <c r="KJ217" s="1">
        <v>26112216</v>
      </c>
      <c r="KK217" s="1">
        <v>26112216</v>
      </c>
      <c r="KL217" s="1">
        <v>26112216</v>
      </c>
      <c r="KM217" s="1">
        <v>26112216</v>
      </c>
      <c r="KN217" s="1">
        <v>3780875</v>
      </c>
      <c r="KO217" s="1">
        <v>26112216</v>
      </c>
    </row>
    <row r="218" spans="1:301" x14ac:dyDescent="0.3">
      <c r="A218" s="11" t="s">
        <v>8238</v>
      </c>
      <c r="B218" s="1">
        <v>25535</v>
      </c>
      <c r="C218" s="1">
        <v>25536</v>
      </c>
      <c r="D218" s="1">
        <v>25537</v>
      </c>
      <c r="E218" s="1">
        <v>25538</v>
      </c>
      <c r="F218" s="1">
        <v>25539</v>
      </c>
      <c r="G218" s="1">
        <v>25540</v>
      </c>
      <c r="H218" s="1">
        <v>25587</v>
      </c>
      <c r="I218" s="1">
        <v>25498</v>
      </c>
      <c r="J218" s="1">
        <v>25499</v>
      </c>
      <c r="K218" s="1">
        <v>25500</v>
      </c>
      <c r="L218" s="1">
        <v>25501</v>
      </c>
      <c r="M218" s="1">
        <v>25504</v>
      </c>
      <c r="N218" s="1">
        <v>25505</v>
      </c>
      <c r="O218" s="1">
        <v>25506</v>
      </c>
      <c r="P218" s="1">
        <v>25507</v>
      </c>
      <c r="Q218" s="1">
        <v>25508</v>
      </c>
      <c r="R218" s="1">
        <v>25509</v>
      </c>
      <c r="S218" s="1">
        <v>25510</v>
      </c>
      <c r="T218" s="1">
        <v>25511</v>
      </c>
      <c r="U218" s="1">
        <v>25512</v>
      </c>
      <c r="V218" s="1">
        <v>25529</v>
      </c>
      <c r="W218" s="1">
        <v>25532</v>
      </c>
      <c r="X218" s="1">
        <v>25590</v>
      </c>
      <c r="Y218" s="1">
        <v>25591</v>
      </c>
      <c r="Z218" s="1">
        <v>25592</v>
      </c>
      <c r="AA218" s="1">
        <v>25593</v>
      </c>
      <c r="AB218" s="1">
        <v>25594</v>
      </c>
      <c r="AC218" s="1">
        <v>25595</v>
      </c>
      <c r="AD218" s="1">
        <v>25596</v>
      </c>
      <c r="AE218" s="1">
        <v>25485</v>
      </c>
      <c r="AF218" s="1">
        <v>25486</v>
      </c>
      <c r="AG218" s="1">
        <v>25487</v>
      </c>
      <c r="AH218" s="1">
        <v>25474</v>
      </c>
      <c r="AI218" s="1">
        <v>25475</v>
      </c>
      <c r="AJ218" s="1">
        <v>25476</v>
      </c>
      <c r="AK218" s="1">
        <v>25477</v>
      </c>
      <c r="AL218" s="1">
        <v>25478</v>
      </c>
      <c r="AM218" s="1">
        <v>25479</v>
      </c>
      <c r="AN218" s="1">
        <v>25480</v>
      </c>
      <c r="AO218" s="1">
        <v>25481</v>
      </c>
      <c r="AP218" s="1">
        <v>25518</v>
      </c>
      <c r="AQ218" s="1">
        <v>25519</v>
      </c>
      <c r="AR218" s="1">
        <v>25520</v>
      </c>
      <c r="AS218" s="1">
        <v>25521</v>
      </c>
      <c r="AT218" s="1">
        <v>25571</v>
      </c>
      <c r="AU218" s="1">
        <v>25572</v>
      </c>
      <c r="AV218" s="1">
        <v>25573</v>
      </c>
      <c r="AW218" s="1">
        <v>25574</v>
      </c>
      <c r="AX218" s="1">
        <v>25575</v>
      </c>
      <c r="AY218" s="1">
        <v>25576</v>
      </c>
      <c r="AZ218" s="1">
        <v>25577</v>
      </c>
      <c r="BA218" s="1">
        <v>25578</v>
      </c>
      <c r="BB218" s="1">
        <v>25579</v>
      </c>
      <c r="BC218" s="1">
        <v>25583</v>
      </c>
      <c r="BD218" s="1">
        <v>25584</v>
      </c>
      <c r="BE218" s="1">
        <v>25491</v>
      </c>
      <c r="BF218" s="1">
        <v>25492</v>
      </c>
      <c r="BG218" s="1">
        <v>25493</v>
      </c>
      <c r="BH218" s="1">
        <v>25494</v>
      </c>
      <c r="BI218" s="1">
        <v>25495</v>
      </c>
      <c r="BJ218" s="1">
        <v>25467</v>
      </c>
      <c r="BK218" s="1">
        <v>25468</v>
      </c>
      <c r="BL218" s="1">
        <v>25469</v>
      </c>
      <c r="BM218" s="1">
        <v>25470</v>
      </c>
      <c r="BN218" s="1">
        <v>25471</v>
      </c>
      <c r="BO218" s="1">
        <v>25450</v>
      </c>
      <c r="BP218" s="1">
        <v>25451</v>
      </c>
      <c r="BQ218" s="1">
        <v>25452</v>
      </c>
      <c r="BR218" s="1">
        <v>25453</v>
      </c>
      <c r="BS218" s="1">
        <v>25525</v>
      </c>
      <c r="BT218" s="1">
        <v>25545</v>
      </c>
      <c r="BU218" s="1">
        <v>25546</v>
      </c>
      <c r="BV218" s="1">
        <v>25547</v>
      </c>
      <c r="BW218" s="1">
        <v>25548</v>
      </c>
      <c r="BX218" s="1">
        <v>25549</v>
      </c>
      <c r="BY218" s="1">
        <v>25456</v>
      </c>
      <c r="BZ218" s="1">
        <v>25457</v>
      </c>
      <c r="CA218" s="1">
        <v>25460</v>
      </c>
      <c r="CB218" s="1">
        <v>25461</v>
      </c>
      <c r="CC218" s="1">
        <v>25462</v>
      </c>
      <c r="CD218" s="1">
        <v>25560</v>
      </c>
      <c r="CE218" s="1">
        <v>25561</v>
      </c>
      <c r="CF218" s="1">
        <v>25562</v>
      </c>
      <c r="CG218" s="1">
        <v>25563</v>
      </c>
      <c r="CH218" s="1">
        <v>25564</v>
      </c>
      <c r="CI218" s="1">
        <v>25565</v>
      </c>
      <c r="CJ218" s="1">
        <v>25566</v>
      </c>
      <c r="CK218" s="1">
        <v>25567</v>
      </c>
      <c r="CL218" s="1">
        <v>25568</v>
      </c>
      <c r="CM218" s="1">
        <v>25553</v>
      </c>
      <c r="CN218" s="1">
        <v>25554</v>
      </c>
      <c r="CO218" s="1">
        <v>25555</v>
      </c>
      <c r="CP218" s="1">
        <v>25488</v>
      </c>
      <c r="CQ218" s="1">
        <v>25526</v>
      </c>
      <c r="CR218" s="1">
        <v>25556</v>
      </c>
      <c r="CS218" s="1">
        <v>25541</v>
      </c>
      <c r="CT218" s="1">
        <v>25513</v>
      </c>
      <c r="CU218" s="1">
        <v>25514</v>
      </c>
      <c r="CV218" s="1">
        <v>25482</v>
      </c>
      <c r="CW218" s="1">
        <v>25580</v>
      </c>
      <c r="CX218" s="1">
        <v>25463</v>
      </c>
      <c r="CY218" s="1">
        <v>25464</v>
      </c>
      <c r="CZ218" s="1">
        <v>25542</v>
      </c>
      <c r="DA218" s="1">
        <v>25515</v>
      </c>
      <c r="DB218" s="1">
        <v>25522</v>
      </c>
      <c r="DC218" s="1">
        <v>25550</v>
      </c>
      <c r="DD218" s="1">
        <v>25557</v>
      </c>
      <c r="DE218" s="1">
        <v>25454</v>
      </c>
      <c r="DF218" s="1">
        <v>25458</v>
      </c>
      <c r="DG218" s="1">
        <v>25530</v>
      </c>
      <c r="DH218" s="1">
        <v>25465</v>
      </c>
      <c r="DI218" s="1">
        <v>25472</v>
      </c>
      <c r="DJ218" s="1">
        <v>25483</v>
      </c>
      <c r="DK218" s="1">
        <v>25489</v>
      </c>
      <c r="DL218" s="1">
        <v>25496</v>
      </c>
      <c r="DM218" s="1">
        <v>25502</v>
      </c>
      <c r="DN218" s="1">
        <v>25516</v>
      </c>
      <c r="DO218" s="1">
        <v>25523</v>
      </c>
      <c r="DP218" s="1">
        <v>25527</v>
      </c>
      <c r="DQ218" s="1">
        <v>25543</v>
      </c>
      <c r="DR218" s="1">
        <v>25551</v>
      </c>
      <c r="DS218" s="1">
        <v>25558</v>
      </c>
      <c r="DT218" s="1">
        <v>25569</v>
      </c>
      <c r="DU218" s="1">
        <v>25581</v>
      </c>
      <c r="DV218" s="1">
        <v>25533</v>
      </c>
      <c r="DW218" s="1">
        <v>25585</v>
      </c>
      <c r="DX218" s="1">
        <v>25588</v>
      </c>
      <c r="DY218" s="1">
        <v>25597</v>
      </c>
      <c r="DZ218" s="1">
        <v>25455</v>
      </c>
      <c r="EA218" s="1">
        <v>25459</v>
      </c>
      <c r="EB218" s="1">
        <v>25531</v>
      </c>
      <c r="EC218" s="1">
        <v>25466</v>
      </c>
      <c r="ED218" s="1">
        <v>25473</v>
      </c>
      <c r="EE218" s="1">
        <v>25484</v>
      </c>
      <c r="EF218" s="1">
        <v>25490</v>
      </c>
      <c r="EG218" s="1">
        <v>25497</v>
      </c>
      <c r="EH218" s="1">
        <v>25503</v>
      </c>
      <c r="EI218" s="1">
        <v>25517</v>
      </c>
      <c r="EJ218" s="1">
        <v>25524</v>
      </c>
      <c r="EK218" s="1">
        <v>25528</v>
      </c>
      <c r="EL218" s="1">
        <v>25544</v>
      </c>
      <c r="EM218" s="1">
        <v>25552</v>
      </c>
      <c r="EN218" s="1">
        <v>25559</v>
      </c>
      <c r="EO218" s="1">
        <v>25570</v>
      </c>
      <c r="EP218" s="1">
        <v>25582</v>
      </c>
      <c r="EQ218" s="1">
        <v>25534</v>
      </c>
      <c r="ER218" s="1">
        <v>25586</v>
      </c>
      <c r="ES218" s="1">
        <v>25589</v>
      </c>
      <c r="ET218" s="1">
        <v>25598</v>
      </c>
      <c r="EU218" s="1">
        <v>26112216</v>
      </c>
      <c r="EV218" s="1">
        <v>26112216</v>
      </c>
      <c r="EW218" s="1">
        <v>26112216</v>
      </c>
      <c r="EX218" s="1">
        <v>26112216</v>
      </c>
      <c r="EY218" s="1">
        <v>26112216</v>
      </c>
      <c r="EZ218" s="1">
        <v>26112216</v>
      </c>
      <c r="FA218" s="1">
        <v>26112216</v>
      </c>
      <c r="FB218" s="1">
        <v>26112216</v>
      </c>
      <c r="FC218" s="1">
        <v>26112216</v>
      </c>
      <c r="FD218" s="1">
        <v>26112216</v>
      </c>
      <c r="FE218" s="1">
        <v>26112216</v>
      </c>
      <c r="FF218" s="1">
        <v>26112216</v>
      </c>
      <c r="FG218" s="1">
        <v>26112216</v>
      </c>
      <c r="FH218" s="1">
        <v>26112216</v>
      </c>
      <c r="FI218" s="1">
        <v>26112216</v>
      </c>
      <c r="FJ218" s="1">
        <v>26112216</v>
      </c>
      <c r="FK218" s="1">
        <v>26112216</v>
      </c>
      <c r="FL218" s="1">
        <v>26112216</v>
      </c>
      <c r="FM218" s="1">
        <v>26112216</v>
      </c>
      <c r="FN218" s="1">
        <v>26112216</v>
      </c>
      <c r="FO218" s="1">
        <v>26112216</v>
      </c>
      <c r="FP218" s="1">
        <v>26112216</v>
      </c>
      <c r="FQ218" s="1">
        <v>26112216</v>
      </c>
      <c r="FR218" s="1">
        <v>26112216</v>
      </c>
      <c r="FS218" s="1">
        <v>26112216</v>
      </c>
      <c r="FT218" s="1">
        <v>26112216</v>
      </c>
      <c r="FU218" s="1">
        <v>26112216</v>
      </c>
      <c r="FV218" s="1">
        <v>26112216</v>
      </c>
      <c r="FW218" s="1">
        <v>26112216</v>
      </c>
      <c r="FX218" s="1">
        <v>26112216</v>
      </c>
      <c r="FY218" s="1">
        <v>26112216</v>
      </c>
      <c r="FZ218" s="1">
        <v>26112216</v>
      </c>
      <c r="GA218" s="1">
        <v>26112216</v>
      </c>
      <c r="GB218" s="1">
        <v>26112216</v>
      </c>
      <c r="GC218" s="1">
        <v>26112216</v>
      </c>
      <c r="GD218" s="1">
        <v>26112216</v>
      </c>
      <c r="GE218" s="1">
        <v>26112216</v>
      </c>
      <c r="GF218" s="1">
        <v>26112216</v>
      </c>
      <c r="GG218" s="1">
        <v>26112216</v>
      </c>
      <c r="GH218" s="1">
        <v>26112216</v>
      </c>
      <c r="GI218" s="1">
        <v>26112216</v>
      </c>
      <c r="GJ218" s="1">
        <v>26112216</v>
      </c>
      <c r="GK218" s="1">
        <v>26112216</v>
      </c>
      <c r="GL218" s="1">
        <v>26112216</v>
      </c>
      <c r="GM218" s="1">
        <v>26112216</v>
      </c>
      <c r="GN218" s="1">
        <v>26112216</v>
      </c>
      <c r="GO218" s="1">
        <v>26112216</v>
      </c>
      <c r="GP218" s="1">
        <v>26112216</v>
      </c>
      <c r="GQ218" s="1">
        <v>26112216</v>
      </c>
      <c r="GR218" s="1">
        <v>26112216</v>
      </c>
      <c r="GS218" s="1">
        <v>26112216</v>
      </c>
      <c r="GT218" s="1">
        <v>26112216</v>
      </c>
      <c r="GU218" s="1">
        <v>26112216</v>
      </c>
      <c r="GV218" s="1">
        <v>26112216</v>
      </c>
      <c r="GW218" s="1">
        <v>26112216</v>
      </c>
      <c r="GX218" s="1">
        <v>26112216</v>
      </c>
      <c r="GY218" s="1">
        <v>26112216</v>
      </c>
      <c r="GZ218" s="1">
        <v>26112216</v>
      </c>
      <c r="HA218" s="1">
        <v>26112216</v>
      </c>
      <c r="HB218" s="1">
        <v>26112216</v>
      </c>
      <c r="HC218" s="1">
        <v>26112216</v>
      </c>
      <c r="HD218" s="1">
        <v>26112216</v>
      </c>
      <c r="HE218" s="1">
        <v>26112216</v>
      </c>
      <c r="HF218" s="1">
        <v>26112216</v>
      </c>
      <c r="HG218" s="1">
        <v>26112216</v>
      </c>
      <c r="HH218" s="1">
        <v>26112216</v>
      </c>
      <c r="HI218" s="1">
        <v>26112216</v>
      </c>
      <c r="HJ218" s="1">
        <v>26112216</v>
      </c>
      <c r="HK218" s="1">
        <v>26112216</v>
      </c>
      <c r="HL218" s="1">
        <v>26112216</v>
      </c>
      <c r="HM218" s="1">
        <v>26112216</v>
      </c>
      <c r="HN218" s="1">
        <v>26112216</v>
      </c>
      <c r="HO218" s="1">
        <v>26112216</v>
      </c>
      <c r="HP218" s="1">
        <v>26112216</v>
      </c>
      <c r="HQ218" s="1">
        <v>26112216</v>
      </c>
      <c r="HR218" s="1">
        <v>26112216</v>
      </c>
      <c r="HS218" s="1">
        <v>26112216</v>
      </c>
      <c r="HT218" s="1">
        <v>26112216</v>
      </c>
      <c r="HU218" s="1">
        <v>26112216</v>
      </c>
      <c r="HV218" s="1">
        <v>26112216</v>
      </c>
      <c r="HW218" s="1">
        <v>26112216</v>
      </c>
      <c r="HX218" s="1">
        <v>26112216</v>
      </c>
      <c r="HY218" s="1">
        <v>26112216</v>
      </c>
      <c r="HZ218" s="1">
        <v>26112216</v>
      </c>
      <c r="IA218" s="1">
        <v>26112216</v>
      </c>
      <c r="IB218" s="1">
        <v>26112216</v>
      </c>
      <c r="IC218" s="1">
        <v>26112216</v>
      </c>
      <c r="ID218" s="1">
        <v>26112216</v>
      </c>
      <c r="IE218" s="1">
        <v>26112216</v>
      </c>
      <c r="IF218" s="1">
        <v>26112216</v>
      </c>
      <c r="IG218" s="1">
        <v>26112216</v>
      </c>
      <c r="IH218" s="1">
        <v>26112216</v>
      </c>
      <c r="II218" s="1">
        <v>26112216</v>
      </c>
      <c r="IJ218" s="1">
        <v>26112216</v>
      </c>
      <c r="IK218" s="1">
        <v>26112216</v>
      </c>
      <c r="IL218" s="1">
        <v>26112216</v>
      </c>
      <c r="IM218" s="1">
        <v>26112216</v>
      </c>
      <c r="IN218" s="1">
        <v>26112216</v>
      </c>
      <c r="IO218" s="1">
        <v>26112216</v>
      </c>
      <c r="IP218" s="1">
        <v>26112216</v>
      </c>
      <c r="IQ218" s="1">
        <v>26112216</v>
      </c>
      <c r="IR218" s="1">
        <v>26112216</v>
      </c>
      <c r="IS218" s="1">
        <v>26112216</v>
      </c>
      <c r="IT218" s="1">
        <v>26112216</v>
      </c>
      <c r="IU218" s="1">
        <v>26112216</v>
      </c>
      <c r="IV218" s="1">
        <v>26112216</v>
      </c>
      <c r="IW218" s="1">
        <v>26112216</v>
      </c>
      <c r="IX218" s="1">
        <v>26112216</v>
      </c>
      <c r="IY218" s="1">
        <v>26112216</v>
      </c>
      <c r="IZ218" s="1">
        <v>26112216</v>
      </c>
      <c r="JA218" s="1">
        <v>26112216</v>
      </c>
      <c r="JB218" s="1">
        <v>26112216</v>
      </c>
      <c r="JC218" s="1">
        <v>26112216</v>
      </c>
      <c r="JD218" s="1">
        <v>26112216</v>
      </c>
      <c r="JE218" s="1">
        <v>26112216</v>
      </c>
      <c r="JF218" s="1">
        <v>26112216</v>
      </c>
      <c r="JG218" s="1">
        <v>26112216</v>
      </c>
      <c r="JH218" s="1">
        <v>26112216</v>
      </c>
      <c r="JI218" s="1">
        <v>26112216</v>
      </c>
      <c r="JJ218" s="1">
        <v>26112216</v>
      </c>
      <c r="JK218" s="1">
        <v>26112216</v>
      </c>
      <c r="JL218" s="1">
        <v>26112216</v>
      </c>
      <c r="JM218" s="1">
        <v>26112216</v>
      </c>
      <c r="JN218" s="1">
        <v>26112216</v>
      </c>
      <c r="JO218" s="1">
        <v>26112216</v>
      </c>
      <c r="JP218" s="1">
        <v>26112216</v>
      </c>
      <c r="JQ218" s="1">
        <v>26112216</v>
      </c>
      <c r="JR218" s="1">
        <v>26112216</v>
      </c>
      <c r="JS218" s="1">
        <v>26112216</v>
      </c>
      <c r="JT218" s="1">
        <v>26112216</v>
      </c>
      <c r="JU218" s="1">
        <v>26112216</v>
      </c>
      <c r="JV218" s="1">
        <v>26112216</v>
      </c>
      <c r="JW218" s="1">
        <v>26112216</v>
      </c>
      <c r="JX218" s="1">
        <v>26112216</v>
      </c>
      <c r="JY218" s="1">
        <v>26112216</v>
      </c>
      <c r="JZ218" s="1">
        <v>26112216</v>
      </c>
      <c r="KA218" s="1">
        <v>26112216</v>
      </c>
      <c r="KB218" s="1">
        <v>26112216</v>
      </c>
      <c r="KC218" s="1">
        <v>26112216</v>
      </c>
      <c r="KD218" s="1">
        <v>26112216</v>
      </c>
      <c r="KE218" s="1">
        <v>26112216</v>
      </c>
      <c r="KF218" s="1">
        <v>26112216</v>
      </c>
      <c r="KG218" s="1">
        <v>26112216</v>
      </c>
      <c r="KH218" s="1">
        <v>26112216</v>
      </c>
      <c r="KI218" s="1">
        <v>26112216</v>
      </c>
      <c r="KJ218" s="1">
        <v>26112216</v>
      </c>
      <c r="KK218" s="1">
        <v>26112216</v>
      </c>
      <c r="KL218" s="1">
        <v>26112216</v>
      </c>
      <c r="KM218" s="1">
        <v>26112216</v>
      </c>
      <c r="KN218" s="1">
        <v>3803076</v>
      </c>
      <c r="KO218" s="1">
        <v>26112216</v>
      </c>
    </row>
    <row r="219" spans="1:301" x14ac:dyDescent="0.3">
      <c r="A219" s="11" t="s">
        <v>8239</v>
      </c>
      <c r="B219" s="1">
        <v>25684</v>
      </c>
      <c r="C219" s="1">
        <v>25685</v>
      </c>
      <c r="D219" s="1">
        <v>25686</v>
      </c>
      <c r="E219" s="1">
        <v>25687</v>
      </c>
      <c r="F219" s="1">
        <v>25688</v>
      </c>
      <c r="G219" s="1">
        <v>25689</v>
      </c>
      <c r="H219" s="1">
        <v>25736</v>
      </c>
      <c r="I219" s="1">
        <v>25647</v>
      </c>
      <c r="J219" s="1">
        <v>25648</v>
      </c>
      <c r="K219" s="1">
        <v>25649</v>
      </c>
      <c r="L219" s="1">
        <v>25650</v>
      </c>
      <c r="M219" s="1">
        <v>25653</v>
      </c>
      <c r="N219" s="1">
        <v>25654</v>
      </c>
      <c r="O219" s="1">
        <v>25655</v>
      </c>
      <c r="P219" s="1">
        <v>25656</v>
      </c>
      <c r="Q219" s="1">
        <v>25657</v>
      </c>
      <c r="R219" s="1">
        <v>25658</v>
      </c>
      <c r="S219" s="1">
        <v>25659</v>
      </c>
      <c r="T219" s="1">
        <v>25660</v>
      </c>
      <c r="U219" s="1">
        <v>25661</v>
      </c>
      <c r="V219" s="1">
        <v>25678</v>
      </c>
      <c r="W219" s="1">
        <v>25681</v>
      </c>
      <c r="X219" s="1">
        <v>25739</v>
      </c>
      <c r="Y219" s="1">
        <v>25740</v>
      </c>
      <c r="Z219" s="1">
        <v>25741</v>
      </c>
      <c r="AA219" s="1">
        <v>25742</v>
      </c>
      <c r="AB219" s="1">
        <v>25743</v>
      </c>
      <c r="AC219" s="1">
        <v>25744</v>
      </c>
      <c r="AD219" s="1">
        <v>25745</v>
      </c>
      <c r="AE219" s="1">
        <v>25634</v>
      </c>
      <c r="AF219" s="1">
        <v>25635</v>
      </c>
      <c r="AG219" s="1">
        <v>25636</v>
      </c>
      <c r="AH219" s="1">
        <v>25623</v>
      </c>
      <c r="AI219" s="1">
        <v>25624</v>
      </c>
      <c r="AJ219" s="1">
        <v>25625</v>
      </c>
      <c r="AK219" s="1">
        <v>25626</v>
      </c>
      <c r="AL219" s="1">
        <v>25627</v>
      </c>
      <c r="AM219" s="1">
        <v>25628</v>
      </c>
      <c r="AN219" s="1">
        <v>25629</v>
      </c>
      <c r="AO219" s="1">
        <v>25630</v>
      </c>
      <c r="AP219" s="1">
        <v>25667</v>
      </c>
      <c r="AQ219" s="1">
        <v>25668</v>
      </c>
      <c r="AR219" s="1">
        <v>25669</v>
      </c>
      <c r="AS219" s="1">
        <v>25670</v>
      </c>
      <c r="AT219" s="1">
        <v>25720</v>
      </c>
      <c r="AU219" s="1">
        <v>25721</v>
      </c>
      <c r="AV219" s="1">
        <v>25722</v>
      </c>
      <c r="AW219" s="1">
        <v>25723</v>
      </c>
      <c r="AX219" s="1">
        <v>25724</v>
      </c>
      <c r="AY219" s="1">
        <v>25725</v>
      </c>
      <c r="AZ219" s="1">
        <v>25726</v>
      </c>
      <c r="BA219" s="1">
        <v>25727</v>
      </c>
      <c r="BB219" s="1">
        <v>25728</v>
      </c>
      <c r="BC219" s="1">
        <v>25732</v>
      </c>
      <c r="BD219" s="1">
        <v>25733</v>
      </c>
      <c r="BE219" s="1">
        <v>25640</v>
      </c>
      <c r="BF219" s="1">
        <v>25641</v>
      </c>
      <c r="BG219" s="1">
        <v>25642</v>
      </c>
      <c r="BH219" s="1">
        <v>25643</v>
      </c>
      <c r="BI219" s="1">
        <v>25644</v>
      </c>
      <c r="BJ219" s="1">
        <v>25616</v>
      </c>
      <c r="BK219" s="1">
        <v>25617</v>
      </c>
      <c r="BL219" s="1">
        <v>25618</v>
      </c>
      <c r="BM219" s="1">
        <v>25619</v>
      </c>
      <c r="BN219" s="1">
        <v>25620</v>
      </c>
      <c r="BO219" s="1">
        <v>25599</v>
      </c>
      <c r="BP219" s="1">
        <v>25600</v>
      </c>
      <c r="BQ219" s="1">
        <v>25601</v>
      </c>
      <c r="BR219" s="1">
        <v>25602</v>
      </c>
      <c r="BS219" s="1">
        <v>25674</v>
      </c>
      <c r="BT219" s="1">
        <v>25694</v>
      </c>
      <c r="BU219" s="1">
        <v>25695</v>
      </c>
      <c r="BV219" s="1">
        <v>25696</v>
      </c>
      <c r="BW219" s="1">
        <v>25697</v>
      </c>
      <c r="BX219" s="1">
        <v>25698</v>
      </c>
      <c r="BY219" s="1">
        <v>25605</v>
      </c>
      <c r="BZ219" s="1">
        <v>25606</v>
      </c>
      <c r="CA219" s="1">
        <v>25609</v>
      </c>
      <c r="CB219" s="1">
        <v>25610</v>
      </c>
      <c r="CC219" s="1">
        <v>25611</v>
      </c>
      <c r="CD219" s="1">
        <v>25709</v>
      </c>
      <c r="CE219" s="1">
        <v>25710</v>
      </c>
      <c r="CF219" s="1">
        <v>25711</v>
      </c>
      <c r="CG219" s="1">
        <v>25712</v>
      </c>
      <c r="CH219" s="1">
        <v>25713</v>
      </c>
      <c r="CI219" s="1">
        <v>25714</v>
      </c>
      <c r="CJ219" s="1">
        <v>25715</v>
      </c>
      <c r="CK219" s="1">
        <v>25716</v>
      </c>
      <c r="CL219" s="1">
        <v>25717</v>
      </c>
      <c r="CM219" s="1">
        <v>25702</v>
      </c>
      <c r="CN219" s="1">
        <v>25703</v>
      </c>
      <c r="CO219" s="1">
        <v>25704</v>
      </c>
      <c r="CP219" s="1">
        <v>25637</v>
      </c>
      <c r="CQ219" s="1">
        <v>25675</v>
      </c>
      <c r="CR219" s="1">
        <v>25705</v>
      </c>
      <c r="CS219" s="1">
        <v>25690</v>
      </c>
      <c r="CT219" s="1">
        <v>25662</v>
      </c>
      <c r="CU219" s="1">
        <v>25663</v>
      </c>
      <c r="CV219" s="1">
        <v>25631</v>
      </c>
      <c r="CW219" s="1">
        <v>25729</v>
      </c>
      <c r="CX219" s="1">
        <v>25612</v>
      </c>
      <c r="CY219" s="1">
        <v>25613</v>
      </c>
      <c r="CZ219" s="1">
        <v>25691</v>
      </c>
      <c r="DA219" s="1">
        <v>25664</v>
      </c>
      <c r="DB219" s="1">
        <v>25671</v>
      </c>
      <c r="DC219" s="1">
        <v>25699</v>
      </c>
      <c r="DD219" s="1">
        <v>25706</v>
      </c>
      <c r="DE219" s="1">
        <v>25603</v>
      </c>
      <c r="DF219" s="1">
        <v>25607</v>
      </c>
      <c r="DG219" s="1">
        <v>25679</v>
      </c>
      <c r="DH219" s="1">
        <v>25614</v>
      </c>
      <c r="DI219" s="1">
        <v>25621</v>
      </c>
      <c r="DJ219" s="1">
        <v>25632</v>
      </c>
      <c r="DK219" s="1">
        <v>25638</v>
      </c>
      <c r="DL219" s="1">
        <v>25645</v>
      </c>
      <c r="DM219" s="1">
        <v>25651</v>
      </c>
      <c r="DN219" s="1">
        <v>25665</v>
      </c>
      <c r="DO219" s="1">
        <v>25672</v>
      </c>
      <c r="DP219" s="1">
        <v>25676</v>
      </c>
      <c r="DQ219" s="1">
        <v>25692</v>
      </c>
      <c r="DR219" s="1">
        <v>25700</v>
      </c>
      <c r="DS219" s="1">
        <v>25707</v>
      </c>
      <c r="DT219" s="1">
        <v>25718</v>
      </c>
      <c r="DU219" s="1">
        <v>25730</v>
      </c>
      <c r="DV219" s="1">
        <v>25682</v>
      </c>
      <c r="DW219" s="1">
        <v>25734</v>
      </c>
      <c r="DX219" s="1">
        <v>25737</v>
      </c>
      <c r="DY219" s="1">
        <v>25746</v>
      </c>
      <c r="DZ219" s="1">
        <v>25604</v>
      </c>
      <c r="EA219" s="1">
        <v>25608</v>
      </c>
      <c r="EB219" s="1">
        <v>25680</v>
      </c>
      <c r="EC219" s="1">
        <v>25615</v>
      </c>
      <c r="ED219" s="1">
        <v>25622</v>
      </c>
      <c r="EE219" s="1">
        <v>25633</v>
      </c>
      <c r="EF219" s="1">
        <v>25639</v>
      </c>
      <c r="EG219" s="1">
        <v>25646</v>
      </c>
      <c r="EH219" s="1">
        <v>25652</v>
      </c>
      <c r="EI219" s="1">
        <v>25666</v>
      </c>
      <c r="EJ219" s="1">
        <v>25673</v>
      </c>
      <c r="EK219" s="1">
        <v>25677</v>
      </c>
      <c r="EL219" s="1">
        <v>25693</v>
      </c>
      <c r="EM219" s="1">
        <v>25701</v>
      </c>
      <c r="EN219" s="1">
        <v>25708</v>
      </c>
      <c r="EO219" s="1">
        <v>25719</v>
      </c>
      <c r="EP219" s="1">
        <v>25731</v>
      </c>
      <c r="EQ219" s="1">
        <v>25683</v>
      </c>
      <c r="ER219" s="1">
        <v>25735</v>
      </c>
      <c r="ES219" s="1">
        <v>25738</v>
      </c>
      <c r="ET219" s="1">
        <v>25747</v>
      </c>
      <c r="EU219" s="1">
        <v>26112216</v>
      </c>
      <c r="EV219" s="1">
        <v>26112216</v>
      </c>
      <c r="EW219" s="1">
        <v>26112216</v>
      </c>
      <c r="EX219" s="1">
        <v>26112216</v>
      </c>
      <c r="EY219" s="1">
        <v>26112216</v>
      </c>
      <c r="EZ219" s="1">
        <v>26112216</v>
      </c>
      <c r="FA219" s="1">
        <v>26112216</v>
      </c>
      <c r="FB219" s="1">
        <v>26112216</v>
      </c>
      <c r="FC219" s="1">
        <v>26112216</v>
      </c>
      <c r="FD219" s="1">
        <v>26112216</v>
      </c>
      <c r="FE219" s="1">
        <v>26112216</v>
      </c>
      <c r="FF219" s="1">
        <v>26112216</v>
      </c>
      <c r="FG219" s="1">
        <v>26112216</v>
      </c>
      <c r="FH219" s="1">
        <v>26112216</v>
      </c>
      <c r="FI219" s="1">
        <v>26112216</v>
      </c>
      <c r="FJ219" s="1">
        <v>26112216</v>
      </c>
      <c r="FK219" s="1">
        <v>26112216</v>
      </c>
      <c r="FL219" s="1">
        <v>26112216</v>
      </c>
      <c r="FM219" s="1">
        <v>26112216</v>
      </c>
      <c r="FN219" s="1">
        <v>26112216</v>
      </c>
      <c r="FO219" s="1">
        <v>26112216</v>
      </c>
      <c r="FP219" s="1">
        <v>26112216</v>
      </c>
      <c r="FQ219" s="1">
        <v>26112216</v>
      </c>
      <c r="FR219" s="1">
        <v>26112216</v>
      </c>
      <c r="FS219" s="1">
        <v>26112216</v>
      </c>
      <c r="FT219" s="1">
        <v>26112216</v>
      </c>
      <c r="FU219" s="1">
        <v>26112216</v>
      </c>
      <c r="FV219" s="1">
        <v>26112216</v>
      </c>
      <c r="FW219" s="1">
        <v>26112216</v>
      </c>
      <c r="FX219" s="1">
        <v>26112216</v>
      </c>
      <c r="FY219" s="1">
        <v>26112216</v>
      </c>
      <c r="FZ219" s="1">
        <v>26112216</v>
      </c>
      <c r="GA219" s="1">
        <v>26112216</v>
      </c>
      <c r="GB219" s="1">
        <v>26112216</v>
      </c>
      <c r="GC219" s="1">
        <v>26112216</v>
      </c>
      <c r="GD219" s="1">
        <v>26112216</v>
      </c>
      <c r="GE219" s="1">
        <v>26112216</v>
      </c>
      <c r="GF219" s="1">
        <v>26112216</v>
      </c>
      <c r="GG219" s="1">
        <v>26112216</v>
      </c>
      <c r="GH219" s="1">
        <v>26112216</v>
      </c>
      <c r="GI219" s="1">
        <v>26112216</v>
      </c>
      <c r="GJ219" s="1">
        <v>26112216</v>
      </c>
      <c r="GK219" s="1">
        <v>26112216</v>
      </c>
      <c r="GL219" s="1">
        <v>26112216</v>
      </c>
      <c r="GM219" s="1">
        <v>26112216</v>
      </c>
      <c r="GN219" s="1">
        <v>26112216</v>
      </c>
      <c r="GO219" s="1">
        <v>26112216</v>
      </c>
      <c r="GP219" s="1">
        <v>26112216</v>
      </c>
      <c r="GQ219" s="1">
        <v>26112216</v>
      </c>
      <c r="GR219" s="1">
        <v>26112216</v>
      </c>
      <c r="GS219" s="1">
        <v>26112216</v>
      </c>
      <c r="GT219" s="1">
        <v>26112216</v>
      </c>
      <c r="GU219" s="1">
        <v>26112216</v>
      </c>
      <c r="GV219" s="1">
        <v>26112216</v>
      </c>
      <c r="GW219" s="1">
        <v>26112216</v>
      </c>
      <c r="GX219" s="1">
        <v>26112216</v>
      </c>
      <c r="GY219" s="1">
        <v>26112216</v>
      </c>
      <c r="GZ219" s="1">
        <v>26112216</v>
      </c>
      <c r="HA219" s="1">
        <v>26112216</v>
      </c>
      <c r="HB219" s="1">
        <v>26112216</v>
      </c>
      <c r="HC219" s="1">
        <v>26112216</v>
      </c>
      <c r="HD219" s="1">
        <v>26112216</v>
      </c>
      <c r="HE219" s="1">
        <v>26112216</v>
      </c>
      <c r="HF219" s="1">
        <v>26112216</v>
      </c>
      <c r="HG219" s="1">
        <v>26112216</v>
      </c>
      <c r="HH219" s="1">
        <v>26112216</v>
      </c>
      <c r="HI219" s="1">
        <v>26112216</v>
      </c>
      <c r="HJ219" s="1">
        <v>26112216</v>
      </c>
      <c r="HK219" s="1">
        <v>26112216</v>
      </c>
      <c r="HL219" s="1">
        <v>26112216</v>
      </c>
      <c r="HM219" s="1">
        <v>26112216</v>
      </c>
      <c r="HN219" s="1">
        <v>26112216</v>
      </c>
      <c r="HO219" s="1">
        <v>26112216</v>
      </c>
      <c r="HP219" s="1">
        <v>26112216</v>
      </c>
      <c r="HQ219" s="1">
        <v>26112216</v>
      </c>
      <c r="HR219" s="1">
        <v>26112216</v>
      </c>
      <c r="HS219" s="1">
        <v>26112216</v>
      </c>
      <c r="HT219" s="1">
        <v>26112216</v>
      </c>
      <c r="HU219" s="1">
        <v>26112216</v>
      </c>
      <c r="HV219" s="1">
        <v>26112216</v>
      </c>
      <c r="HW219" s="1">
        <v>26112216</v>
      </c>
      <c r="HX219" s="1">
        <v>26112216</v>
      </c>
      <c r="HY219" s="1">
        <v>26112216</v>
      </c>
      <c r="HZ219" s="1">
        <v>26112216</v>
      </c>
      <c r="IA219" s="1">
        <v>26112216</v>
      </c>
      <c r="IB219" s="1">
        <v>26112216</v>
      </c>
      <c r="IC219" s="1">
        <v>26112216</v>
      </c>
      <c r="ID219" s="1">
        <v>26112216</v>
      </c>
      <c r="IE219" s="1">
        <v>26112216</v>
      </c>
      <c r="IF219" s="1">
        <v>26112216</v>
      </c>
      <c r="IG219" s="1">
        <v>26112216</v>
      </c>
      <c r="IH219" s="1">
        <v>26112216</v>
      </c>
      <c r="II219" s="1">
        <v>26112216</v>
      </c>
      <c r="IJ219" s="1">
        <v>26112216</v>
      </c>
      <c r="IK219" s="1">
        <v>26112216</v>
      </c>
      <c r="IL219" s="1">
        <v>26112216</v>
      </c>
      <c r="IM219" s="1">
        <v>26112216</v>
      </c>
      <c r="IN219" s="1">
        <v>26112216</v>
      </c>
      <c r="IO219" s="1">
        <v>26112216</v>
      </c>
      <c r="IP219" s="1">
        <v>26112216</v>
      </c>
      <c r="IQ219" s="1">
        <v>26112216</v>
      </c>
      <c r="IR219" s="1">
        <v>26112216</v>
      </c>
      <c r="IS219" s="1">
        <v>26112216</v>
      </c>
      <c r="IT219" s="1">
        <v>26112216</v>
      </c>
      <c r="IU219" s="1">
        <v>26112216</v>
      </c>
      <c r="IV219" s="1">
        <v>26112216</v>
      </c>
      <c r="IW219" s="1">
        <v>26112216</v>
      </c>
      <c r="IX219" s="1">
        <v>26112216</v>
      </c>
      <c r="IY219" s="1">
        <v>26112216</v>
      </c>
      <c r="IZ219" s="1">
        <v>26112216</v>
      </c>
      <c r="JA219" s="1">
        <v>26112216</v>
      </c>
      <c r="JB219" s="1">
        <v>26112216</v>
      </c>
      <c r="JC219" s="1">
        <v>26112216</v>
      </c>
      <c r="JD219" s="1">
        <v>26112216</v>
      </c>
      <c r="JE219" s="1">
        <v>26112216</v>
      </c>
      <c r="JF219" s="1">
        <v>26112216</v>
      </c>
      <c r="JG219" s="1">
        <v>26112216</v>
      </c>
      <c r="JH219" s="1">
        <v>26112216</v>
      </c>
      <c r="JI219" s="1">
        <v>26112216</v>
      </c>
      <c r="JJ219" s="1">
        <v>26112216</v>
      </c>
      <c r="JK219" s="1">
        <v>26112216</v>
      </c>
      <c r="JL219" s="1">
        <v>26112216</v>
      </c>
      <c r="JM219" s="1">
        <v>26112216</v>
      </c>
      <c r="JN219" s="1">
        <v>26112216</v>
      </c>
      <c r="JO219" s="1">
        <v>26112216</v>
      </c>
      <c r="JP219" s="1">
        <v>26112216</v>
      </c>
      <c r="JQ219" s="1">
        <v>26112216</v>
      </c>
      <c r="JR219" s="1">
        <v>26112216</v>
      </c>
      <c r="JS219" s="1">
        <v>26112216</v>
      </c>
      <c r="JT219" s="1">
        <v>26112216</v>
      </c>
      <c r="JU219" s="1">
        <v>26112216</v>
      </c>
      <c r="JV219" s="1">
        <v>26112216</v>
      </c>
      <c r="JW219" s="1">
        <v>26112216</v>
      </c>
      <c r="JX219" s="1">
        <v>26112216</v>
      </c>
      <c r="JY219" s="1">
        <v>26112216</v>
      </c>
      <c r="JZ219" s="1">
        <v>26112216</v>
      </c>
      <c r="KA219" s="1">
        <v>26112216</v>
      </c>
      <c r="KB219" s="1">
        <v>26112216</v>
      </c>
      <c r="KC219" s="1">
        <v>26112216</v>
      </c>
      <c r="KD219" s="1">
        <v>26112216</v>
      </c>
      <c r="KE219" s="1">
        <v>26112216</v>
      </c>
      <c r="KF219" s="1">
        <v>26112216</v>
      </c>
      <c r="KG219" s="1">
        <v>26112216</v>
      </c>
      <c r="KH219" s="1">
        <v>26112216</v>
      </c>
      <c r="KI219" s="1">
        <v>26112216</v>
      </c>
      <c r="KJ219" s="1">
        <v>26112216</v>
      </c>
      <c r="KK219" s="1">
        <v>26112216</v>
      </c>
      <c r="KL219" s="1">
        <v>26112216</v>
      </c>
      <c r="KM219" s="1">
        <v>26112216</v>
      </c>
      <c r="KN219" s="1">
        <v>3825277</v>
      </c>
      <c r="KO219" s="1">
        <v>26112216</v>
      </c>
    </row>
    <row r="220" spans="1:301" x14ac:dyDescent="0.3">
      <c r="A220" s="11" t="s">
        <v>8240</v>
      </c>
      <c r="B220" s="1">
        <v>25833</v>
      </c>
      <c r="C220" s="1">
        <v>25834</v>
      </c>
      <c r="D220" s="1">
        <v>25835</v>
      </c>
      <c r="E220" s="1">
        <v>25836</v>
      </c>
      <c r="F220" s="1">
        <v>25837</v>
      </c>
      <c r="G220" s="1">
        <v>25838</v>
      </c>
      <c r="H220" s="1">
        <v>25885</v>
      </c>
      <c r="I220" s="1">
        <v>25796</v>
      </c>
      <c r="J220" s="1">
        <v>25797</v>
      </c>
      <c r="K220" s="1">
        <v>25798</v>
      </c>
      <c r="L220" s="1">
        <v>25799</v>
      </c>
      <c r="M220" s="1">
        <v>25802</v>
      </c>
      <c r="N220" s="1">
        <v>25803</v>
      </c>
      <c r="O220" s="1">
        <v>25804</v>
      </c>
      <c r="P220" s="1">
        <v>25805</v>
      </c>
      <c r="Q220" s="1">
        <v>25806</v>
      </c>
      <c r="R220" s="1">
        <v>25807</v>
      </c>
      <c r="S220" s="1">
        <v>25808</v>
      </c>
      <c r="T220" s="1">
        <v>25809</v>
      </c>
      <c r="U220" s="1">
        <v>25810</v>
      </c>
      <c r="V220" s="1">
        <v>25827</v>
      </c>
      <c r="W220" s="1">
        <v>25830</v>
      </c>
      <c r="X220" s="1">
        <v>25888</v>
      </c>
      <c r="Y220" s="1">
        <v>25889</v>
      </c>
      <c r="Z220" s="1">
        <v>25890</v>
      </c>
      <c r="AA220" s="1">
        <v>25891</v>
      </c>
      <c r="AB220" s="1">
        <v>25892</v>
      </c>
      <c r="AC220" s="1">
        <v>25893</v>
      </c>
      <c r="AD220" s="1">
        <v>25894</v>
      </c>
      <c r="AE220" s="1">
        <v>25783</v>
      </c>
      <c r="AF220" s="1">
        <v>25784</v>
      </c>
      <c r="AG220" s="1">
        <v>25785</v>
      </c>
      <c r="AH220" s="1">
        <v>25772</v>
      </c>
      <c r="AI220" s="1">
        <v>25773</v>
      </c>
      <c r="AJ220" s="1">
        <v>25774</v>
      </c>
      <c r="AK220" s="1">
        <v>25775</v>
      </c>
      <c r="AL220" s="1">
        <v>25776</v>
      </c>
      <c r="AM220" s="1">
        <v>25777</v>
      </c>
      <c r="AN220" s="1">
        <v>25778</v>
      </c>
      <c r="AO220" s="1">
        <v>25779</v>
      </c>
      <c r="AP220" s="1">
        <v>25816</v>
      </c>
      <c r="AQ220" s="1">
        <v>25817</v>
      </c>
      <c r="AR220" s="1">
        <v>25818</v>
      </c>
      <c r="AS220" s="1">
        <v>25819</v>
      </c>
      <c r="AT220" s="1">
        <v>25869</v>
      </c>
      <c r="AU220" s="1">
        <v>25870</v>
      </c>
      <c r="AV220" s="1">
        <v>25871</v>
      </c>
      <c r="AW220" s="1">
        <v>25872</v>
      </c>
      <c r="AX220" s="1">
        <v>25873</v>
      </c>
      <c r="AY220" s="1">
        <v>25874</v>
      </c>
      <c r="AZ220" s="1">
        <v>25875</v>
      </c>
      <c r="BA220" s="1">
        <v>25876</v>
      </c>
      <c r="BB220" s="1">
        <v>25877</v>
      </c>
      <c r="BC220" s="1">
        <v>25881</v>
      </c>
      <c r="BD220" s="1">
        <v>25882</v>
      </c>
      <c r="BE220" s="1">
        <v>25789</v>
      </c>
      <c r="BF220" s="1">
        <v>25790</v>
      </c>
      <c r="BG220" s="1">
        <v>25791</v>
      </c>
      <c r="BH220" s="1">
        <v>25792</v>
      </c>
      <c r="BI220" s="1">
        <v>25793</v>
      </c>
      <c r="BJ220" s="1">
        <v>25765</v>
      </c>
      <c r="BK220" s="1">
        <v>25766</v>
      </c>
      <c r="BL220" s="1">
        <v>25767</v>
      </c>
      <c r="BM220" s="1">
        <v>25768</v>
      </c>
      <c r="BN220" s="1">
        <v>25769</v>
      </c>
      <c r="BO220" s="1">
        <v>25748</v>
      </c>
      <c r="BP220" s="1">
        <v>25749</v>
      </c>
      <c r="BQ220" s="1">
        <v>25750</v>
      </c>
      <c r="BR220" s="1">
        <v>25751</v>
      </c>
      <c r="BS220" s="1">
        <v>25823</v>
      </c>
      <c r="BT220" s="1">
        <v>25843</v>
      </c>
      <c r="BU220" s="1">
        <v>25844</v>
      </c>
      <c r="BV220" s="1">
        <v>25845</v>
      </c>
      <c r="BW220" s="1">
        <v>25846</v>
      </c>
      <c r="BX220" s="1">
        <v>25847</v>
      </c>
      <c r="BY220" s="1">
        <v>25754</v>
      </c>
      <c r="BZ220" s="1">
        <v>25755</v>
      </c>
      <c r="CA220" s="1">
        <v>25758</v>
      </c>
      <c r="CB220" s="1">
        <v>25759</v>
      </c>
      <c r="CC220" s="1">
        <v>25760</v>
      </c>
      <c r="CD220" s="1">
        <v>25858</v>
      </c>
      <c r="CE220" s="1">
        <v>25859</v>
      </c>
      <c r="CF220" s="1">
        <v>25860</v>
      </c>
      <c r="CG220" s="1">
        <v>25861</v>
      </c>
      <c r="CH220" s="1">
        <v>25862</v>
      </c>
      <c r="CI220" s="1">
        <v>25863</v>
      </c>
      <c r="CJ220" s="1">
        <v>25864</v>
      </c>
      <c r="CK220" s="1">
        <v>25865</v>
      </c>
      <c r="CL220" s="1">
        <v>25866</v>
      </c>
      <c r="CM220" s="1">
        <v>25851</v>
      </c>
      <c r="CN220" s="1">
        <v>25852</v>
      </c>
      <c r="CO220" s="1">
        <v>25853</v>
      </c>
      <c r="CP220" s="1">
        <v>25786</v>
      </c>
      <c r="CQ220" s="1">
        <v>25824</v>
      </c>
      <c r="CR220" s="1">
        <v>25854</v>
      </c>
      <c r="CS220" s="1">
        <v>25839</v>
      </c>
      <c r="CT220" s="1">
        <v>25811</v>
      </c>
      <c r="CU220" s="1">
        <v>25812</v>
      </c>
      <c r="CV220" s="1">
        <v>25780</v>
      </c>
      <c r="CW220" s="1">
        <v>25878</v>
      </c>
      <c r="CX220" s="1">
        <v>25761</v>
      </c>
      <c r="CY220" s="1">
        <v>25762</v>
      </c>
      <c r="CZ220" s="1">
        <v>25840</v>
      </c>
      <c r="DA220" s="1">
        <v>25813</v>
      </c>
      <c r="DB220" s="1">
        <v>25820</v>
      </c>
      <c r="DC220" s="1">
        <v>25848</v>
      </c>
      <c r="DD220" s="1">
        <v>25855</v>
      </c>
      <c r="DE220" s="1">
        <v>25752</v>
      </c>
      <c r="DF220" s="1">
        <v>25756</v>
      </c>
      <c r="DG220" s="1">
        <v>25828</v>
      </c>
      <c r="DH220" s="1">
        <v>25763</v>
      </c>
      <c r="DI220" s="1">
        <v>25770</v>
      </c>
      <c r="DJ220" s="1">
        <v>25781</v>
      </c>
      <c r="DK220" s="1">
        <v>25787</v>
      </c>
      <c r="DL220" s="1">
        <v>25794</v>
      </c>
      <c r="DM220" s="1">
        <v>25800</v>
      </c>
      <c r="DN220" s="1">
        <v>25814</v>
      </c>
      <c r="DO220" s="1">
        <v>25821</v>
      </c>
      <c r="DP220" s="1">
        <v>25825</v>
      </c>
      <c r="DQ220" s="1">
        <v>25841</v>
      </c>
      <c r="DR220" s="1">
        <v>25849</v>
      </c>
      <c r="DS220" s="1">
        <v>25856</v>
      </c>
      <c r="DT220" s="1">
        <v>25867</v>
      </c>
      <c r="DU220" s="1">
        <v>25879</v>
      </c>
      <c r="DV220" s="1">
        <v>25831</v>
      </c>
      <c r="DW220" s="1">
        <v>25883</v>
      </c>
      <c r="DX220" s="1">
        <v>25886</v>
      </c>
      <c r="DY220" s="1">
        <v>25895</v>
      </c>
      <c r="DZ220" s="1">
        <v>25753</v>
      </c>
      <c r="EA220" s="1">
        <v>25757</v>
      </c>
      <c r="EB220" s="1">
        <v>25829</v>
      </c>
      <c r="EC220" s="1">
        <v>25764</v>
      </c>
      <c r="ED220" s="1">
        <v>25771</v>
      </c>
      <c r="EE220" s="1">
        <v>25782</v>
      </c>
      <c r="EF220" s="1">
        <v>25788</v>
      </c>
      <c r="EG220" s="1">
        <v>25795</v>
      </c>
      <c r="EH220" s="1">
        <v>25801</v>
      </c>
      <c r="EI220" s="1">
        <v>25815</v>
      </c>
      <c r="EJ220" s="1">
        <v>25822</v>
      </c>
      <c r="EK220" s="1">
        <v>25826</v>
      </c>
      <c r="EL220" s="1">
        <v>25842</v>
      </c>
      <c r="EM220" s="1">
        <v>25850</v>
      </c>
      <c r="EN220" s="1">
        <v>25857</v>
      </c>
      <c r="EO220" s="1">
        <v>25868</v>
      </c>
      <c r="EP220" s="1">
        <v>25880</v>
      </c>
      <c r="EQ220" s="1">
        <v>25832</v>
      </c>
      <c r="ER220" s="1">
        <v>25884</v>
      </c>
      <c r="ES220" s="1">
        <v>25887</v>
      </c>
      <c r="ET220" s="1">
        <v>25896</v>
      </c>
      <c r="EU220" s="1">
        <v>26112216</v>
      </c>
      <c r="EV220" s="1">
        <v>26112216</v>
      </c>
      <c r="EW220" s="1">
        <v>26112216</v>
      </c>
      <c r="EX220" s="1">
        <v>26112216</v>
      </c>
      <c r="EY220" s="1">
        <v>26112216</v>
      </c>
      <c r="EZ220" s="1">
        <v>26112216</v>
      </c>
      <c r="FA220" s="1">
        <v>26112216</v>
      </c>
      <c r="FB220" s="1">
        <v>26112216</v>
      </c>
      <c r="FC220" s="1">
        <v>26112216</v>
      </c>
      <c r="FD220" s="1">
        <v>26112216</v>
      </c>
      <c r="FE220" s="1">
        <v>26112216</v>
      </c>
      <c r="FF220" s="1">
        <v>26112216</v>
      </c>
      <c r="FG220" s="1">
        <v>26112216</v>
      </c>
      <c r="FH220" s="1">
        <v>26112216</v>
      </c>
      <c r="FI220" s="1">
        <v>26112216</v>
      </c>
      <c r="FJ220" s="1">
        <v>26112216</v>
      </c>
      <c r="FK220" s="1">
        <v>26112216</v>
      </c>
      <c r="FL220" s="1">
        <v>26112216</v>
      </c>
      <c r="FM220" s="1">
        <v>26112216</v>
      </c>
      <c r="FN220" s="1">
        <v>26112216</v>
      </c>
      <c r="FO220" s="1">
        <v>26112216</v>
      </c>
      <c r="FP220" s="1">
        <v>26112216</v>
      </c>
      <c r="FQ220" s="1">
        <v>26112216</v>
      </c>
      <c r="FR220" s="1">
        <v>26112216</v>
      </c>
      <c r="FS220" s="1">
        <v>26112216</v>
      </c>
      <c r="FT220" s="1">
        <v>26112216</v>
      </c>
      <c r="FU220" s="1">
        <v>26112216</v>
      </c>
      <c r="FV220" s="1">
        <v>26112216</v>
      </c>
      <c r="FW220" s="1">
        <v>26112216</v>
      </c>
      <c r="FX220" s="1">
        <v>26112216</v>
      </c>
      <c r="FY220" s="1">
        <v>26112216</v>
      </c>
      <c r="FZ220" s="1">
        <v>26112216</v>
      </c>
      <c r="GA220" s="1">
        <v>26112216</v>
      </c>
      <c r="GB220" s="1">
        <v>26112216</v>
      </c>
      <c r="GC220" s="1">
        <v>26112216</v>
      </c>
      <c r="GD220" s="1">
        <v>26112216</v>
      </c>
      <c r="GE220" s="1">
        <v>26112216</v>
      </c>
      <c r="GF220" s="1">
        <v>26112216</v>
      </c>
      <c r="GG220" s="1">
        <v>26112216</v>
      </c>
      <c r="GH220" s="1">
        <v>26112216</v>
      </c>
      <c r="GI220" s="1">
        <v>26112216</v>
      </c>
      <c r="GJ220" s="1">
        <v>26112216</v>
      </c>
      <c r="GK220" s="1">
        <v>26112216</v>
      </c>
      <c r="GL220" s="1">
        <v>26112216</v>
      </c>
      <c r="GM220" s="1">
        <v>26112216</v>
      </c>
      <c r="GN220" s="1">
        <v>26112216</v>
      </c>
      <c r="GO220" s="1">
        <v>26112216</v>
      </c>
      <c r="GP220" s="1">
        <v>26112216</v>
      </c>
      <c r="GQ220" s="1">
        <v>26112216</v>
      </c>
      <c r="GR220" s="1">
        <v>26112216</v>
      </c>
      <c r="GS220" s="1">
        <v>26112216</v>
      </c>
      <c r="GT220" s="1">
        <v>26112216</v>
      </c>
      <c r="GU220" s="1">
        <v>26112216</v>
      </c>
      <c r="GV220" s="1">
        <v>26112216</v>
      </c>
      <c r="GW220" s="1">
        <v>26112216</v>
      </c>
      <c r="GX220" s="1">
        <v>26112216</v>
      </c>
      <c r="GY220" s="1">
        <v>26112216</v>
      </c>
      <c r="GZ220" s="1">
        <v>26112216</v>
      </c>
      <c r="HA220" s="1">
        <v>26112216</v>
      </c>
      <c r="HB220" s="1">
        <v>26112216</v>
      </c>
      <c r="HC220" s="1">
        <v>26112216</v>
      </c>
      <c r="HD220" s="1">
        <v>26112216</v>
      </c>
      <c r="HE220" s="1">
        <v>26112216</v>
      </c>
      <c r="HF220" s="1">
        <v>26112216</v>
      </c>
      <c r="HG220" s="1">
        <v>26112216</v>
      </c>
      <c r="HH220" s="1">
        <v>26112216</v>
      </c>
      <c r="HI220" s="1">
        <v>26112216</v>
      </c>
      <c r="HJ220" s="1">
        <v>26112216</v>
      </c>
      <c r="HK220" s="1">
        <v>26112216</v>
      </c>
      <c r="HL220" s="1">
        <v>26112216</v>
      </c>
      <c r="HM220" s="1">
        <v>26112216</v>
      </c>
      <c r="HN220" s="1">
        <v>26112216</v>
      </c>
      <c r="HO220" s="1">
        <v>26112216</v>
      </c>
      <c r="HP220" s="1">
        <v>26112216</v>
      </c>
      <c r="HQ220" s="1">
        <v>26112216</v>
      </c>
      <c r="HR220" s="1">
        <v>26112216</v>
      </c>
      <c r="HS220" s="1">
        <v>26112216</v>
      </c>
      <c r="HT220" s="1">
        <v>26112216</v>
      </c>
      <c r="HU220" s="1">
        <v>26112216</v>
      </c>
      <c r="HV220" s="1">
        <v>26112216</v>
      </c>
      <c r="HW220" s="1">
        <v>26112216</v>
      </c>
      <c r="HX220" s="1">
        <v>26112216</v>
      </c>
      <c r="HY220" s="1">
        <v>26112216</v>
      </c>
      <c r="HZ220" s="1">
        <v>26112216</v>
      </c>
      <c r="IA220" s="1">
        <v>26112216</v>
      </c>
      <c r="IB220" s="1">
        <v>26112216</v>
      </c>
      <c r="IC220" s="1">
        <v>26112216</v>
      </c>
      <c r="ID220" s="1">
        <v>26112216</v>
      </c>
      <c r="IE220" s="1">
        <v>26112216</v>
      </c>
      <c r="IF220" s="1">
        <v>26112216</v>
      </c>
      <c r="IG220" s="1">
        <v>26112216</v>
      </c>
      <c r="IH220" s="1">
        <v>26112216</v>
      </c>
      <c r="II220" s="1">
        <v>26112216</v>
      </c>
      <c r="IJ220" s="1">
        <v>26112216</v>
      </c>
      <c r="IK220" s="1">
        <v>26112216</v>
      </c>
      <c r="IL220" s="1">
        <v>26112216</v>
      </c>
      <c r="IM220" s="1">
        <v>26112216</v>
      </c>
      <c r="IN220" s="1">
        <v>26112216</v>
      </c>
      <c r="IO220" s="1">
        <v>26112216</v>
      </c>
      <c r="IP220" s="1">
        <v>26112216</v>
      </c>
      <c r="IQ220" s="1">
        <v>26112216</v>
      </c>
      <c r="IR220" s="1">
        <v>26112216</v>
      </c>
      <c r="IS220" s="1">
        <v>26112216</v>
      </c>
      <c r="IT220" s="1">
        <v>26112216</v>
      </c>
      <c r="IU220" s="1">
        <v>26112216</v>
      </c>
      <c r="IV220" s="1">
        <v>26112216</v>
      </c>
      <c r="IW220" s="1">
        <v>26112216</v>
      </c>
      <c r="IX220" s="1">
        <v>26112216</v>
      </c>
      <c r="IY220" s="1">
        <v>26112216</v>
      </c>
      <c r="IZ220" s="1">
        <v>26112216</v>
      </c>
      <c r="JA220" s="1">
        <v>26112216</v>
      </c>
      <c r="JB220" s="1">
        <v>26112216</v>
      </c>
      <c r="JC220" s="1">
        <v>26112216</v>
      </c>
      <c r="JD220" s="1">
        <v>26112216</v>
      </c>
      <c r="JE220" s="1">
        <v>26112216</v>
      </c>
      <c r="JF220" s="1">
        <v>26112216</v>
      </c>
      <c r="JG220" s="1">
        <v>26112216</v>
      </c>
      <c r="JH220" s="1">
        <v>26112216</v>
      </c>
      <c r="JI220" s="1">
        <v>26112216</v>
      </c>
      <c r="JJ220" s="1">
        <v>26112216</v>
      </c>
      <c r="JK220" s="1">
        <v>26112216</v>
      </c>
      <c r="JL220" s="1">
        <v>26112216</v>
      </c>
      <c r="JM220" s="1">
        <v>26112216</v>
      </c>
      <c r="JN220" s="1">
        <v>26112216</v>
      </c>
      <c r="JO220" s="1">
        <v>26112216</v>
      </c>
      <c r="JP220" s="1">
        <v>26112216</v>
      </c>
      <c r="JQ220" s="1">
        <v>26112216</v>
      </c>
      <c r="JR220" s="1">
        <v>26112216</v>
      </c>
      <c r="JS220" s="1">
        <v>26112216</v>
      </c>
      <c r="JT220" s="1">
        <v>26112216</v>
      </c>
      <c r="JU220" s="1">
        <v>26112216</v>
      </c>
      <c r="JV220" s="1">
        <v>26112216</v>
      </c>
      <c r="JW220" s="1">
        <v>26112216</v>
      </c>
      <c r="JX220" s="1">
        <v>26112216</v>
      </c>
      <c r="JY220" s="1">
        <v>26112216</v>
      </c>
      <c r="JZ220" s="1">
        <v>26112216</v>
      </c>
      <c r="KA220" s="1">
        <v>26112216</v>
      </c>
      <c r="KB220" s="1">
        <v>26112216</v>
      </c>
      <c r="KC220" s="1">
        <v>26112216</v>
      </c>
      <c r="KD220" s="1">
        <v>26112216</v>
      </c>
      <c r="KE220" s="1">
        <v>26112216</v>
      </c>
      <c r="KF220" s="1">
        <v>26112216</v>
      </c>
      <c r="KG220" s="1">
        <v>26112216</v>
      </c>
      <c r="KH220" s="1">
        <v>26112216</v>
      </c>
      <c r="KI220" s="1">
        <v>26112216</v>
      </c>
      <c r="KJ220" s="1">
        <v>26112216</v>
      </c>
      <c r="KK220" s="1">
        <v>26112216</v>
      </c>
      <c r="KL220" s="1">
        <v>26112216</v>
      </c>
      <c r="KM220" s="1">
        <v>26112216</v>
      </c>
      <c r="KN220" s="1">
        <v>3847478</v>
      </c>
      <c r="KO220" s="1">
        <v>26112216</v>
      </c>
    </row>
    <row r="221" spans="1:301" x14ac:dyDescent="0.3">
      <c r="A221" s="11" t="s">
        <v>8241</v>
      </c>
      <c r="B221" s="1">
        <v>25982</v>
      </c>
      <c r="C221" s="1">
        <v>25983</v>
      </c>
      <c r="D221" s="1">
        <v>25984</v>
      </c>
      <c r="E221" s="1">
        <v>25985</v>
      </c>
      <c r="F221" s="1">
        <v>25986</v>
      </c>
      <c r="G221" s="1">
        <v>25987</v>
      </c>
      <c r="H221" s="1">
        <v>26034</v>
      </c>
      <c r="I221" s="1">
        <v>25945</v>
      </c>
      <c r="J221" s="1">
        <v>25946</v>
      </c>
      <c r="K221" s="1">
        <v>25947</v>
      </c>
      <c r="L221" s="1">
        <v>25948</v>
      </c>
      <c r="M221" s="1">
        <v>25951</v>
      </c>
      <c r="N221" s="1">
        <v>25952</v>
      </c>
      <c r="O221" s="1">
        <v>25953</v>
      </c>
      <c r="P221" s="1">
        <v>25954</v>
      </c>
      <c r="Q221" s="1">
        <v>25955</v>
      </c>
      <c r="R221" s="1">
        <v>25956</v>
      </c>
      <c r="S221" s="1">
        <v>25957</v>
      </c>
      <c r="T221" s="1">
        <v>25958</v>
      </c>
      <c r="U221" s="1">
        <v>25959</v>
      </c>
      <c r="V221" s="1">
        <v>25976</v>
      </c>
      <c r="W221" s="1">
        <v>25979</v>
      </c>
      <c r="X221" s="1">
        <v>26037</v>
      </c>
      <c r="Y221" s="1">
        <v>26038</v>
      </c>
      <c r="Z221" s="1">
        <v>26039</v>
      </c>
      <c r="AA221" s="1">
        <v>26040</v>
      </c>
      <c r="AB221" s="1">
        <v>26041</v>
      </c>
      <c r="AC221" s="1">
        <v>26042</v>
      </c>
      <c r="AD221" s="1">
        <v>26043</v>
      </c>
      <c r="AE221" s="1">
        <v>25932</v>
      </c>
      <c r="AF221" s="1">
        <v>25933</v>
      </c>
      <c r="AG221" s="1">
        <v>25934</v>
      </c>
      <c r="AH221" s="1">
        <v>25921</v>
      </c>
      <c r="AI221" s="1">
        <v>25922</v>
      </c>
      <c r="AJ221" s="1">
        <v>25923</v>
      </c>
      <c r="AK221" s="1">
        <v>25924</v>
      </c>
      <c r="AL221" s="1">
        <v>25925</v>
      </c>
      <c r="AM221" s="1">
        <v>25926</v>
      </c>
      <c r="AN221" s="1">
        <v>25927</v>
      </c>
      <c r="AO221" s="1">
        <v>25928</v>
      </c>
      <c r="AP221" s="1">
        <v>25965</v>
      </c>
      <c r="AQ221" s="1">
        <v>25966</v>
      </c>
      <c r="AR221" s="1">
        <v>25967</v>
      </c>
      <c r="AS221" s="1">
        <v>25968</v>
      </c>
      <c r="AT221" s="1">
        <v>26018</v>
      </c>
      <c r="AU221" s="1">
        <v>26019</v>
      </c>
      <c r="AV221" s="1">
        <v>26020</v>
      </c>
      <c r="AW221" s="1">
        <v>26021</v>
      </c>
      <c r="AX221" s="1">
        <v>26022</v>
      </c>
      <c r="AY221" s="1">
        <v>26023</v>
      </c>
      <c r="AZ221" s="1">
        <v>26024</v>
      </c>
      <c r="BA221" s="1">
        <v>26025</v>
      </c>
      <c r="BB221" s="1">
        <v>26026</v>
      </c>
      <c r="BC221" s="1">
        <v>26030</v>
      </c>
      <c r="BD221" s="1">
        <v>26031</v>
      </c>
      <c r="BE221" s="1">
        <v>25938</v>
      </c>
      <c r="BF221" s="1">
        <v>25939</v>
      </c>
      <c r="BG221" s="1">
        <v>25940</v>
      </c>
      <c r="BH221" s="1">
        <v>25941</v>
      </c>
      <c r="BI221" s="1">
        <v>25942</v>
      </c>
      <c r="BJ221" s="1">
        <v>25914</v>
      </c>
      <c r="BK221" s="1">
        <v>25915</v>
      </c>
      <c r="BL221" s="1">
        <v>25916</v>
      </c>
      <c r="BM221" s="1">
        <v>25917</v>
      </c>
      <c r="BN221" s="1">
        <v>25918</v>
      </c>
      <c r="BO221" s="1">
        <v>25897</v>
      </c>
      <c r="BP221" s="1">
        <v>25898</v>
      </c>
      <c r="BQ221" s="1">
        <v>25899</v>
      </c>
      <c r="BR221" s="1">
        <v>25900</v>
      </c>
      <c r="BS221" s="1">
        <v>25972</v>
      </c>
      <c r="BT221" s="1">
        <v>25992</v>
      </c>
      <c r="BU221" s="1">
        <v>25993</v>
      </c>
      <c r="BV221" s="1">
        <v>25994</v>
      </c>
      <c r="BW221" s="1">
        <v>25995</v>
      </c>
      <c r="BX221" s="1">
        <v>25996</v>
      </c>
      <c r="BY221" s="1">
        <v>25903</v>
      </c>
      <c r="BZ221" s="1">
        <v>25904</v>
      </c>
      <c r="CA221" s="1">
        <v>25907</v>
      </c>
      <c r="CB221" s="1">
        <v>25908</v>
      </c>
      <c r="CC221" s="1">
        <v>25909</v>
      </c>
      <c r="CD221" s="1">
        <v>26007</v>
      </c>
      <c r="CE221" s="1">
        <v>26008</v>
      </c>
      <c r="CF221" s="1">
        <v>26009</v>
      </c>
      <c r="CG221" s="1">
        <v>26010</v>
      </c>
      <c r="CH221" s="1">
        <v>26011</v>
      </c>
      <c r="CI221" s="1">
        <v>26012</v>
      </c>
      <c r="CJ221" s="1">
        <v>26013</v>
      </c>
      <c r="CK221" s="1">
        <v>26014</v>
      </c>
      <c r="CL221" s="1">
        <v>26015</v>
      </c>
      <c r="CM221" s="1">
        <v>26000</v>
      </c>
      <c r="CN221" s="1">
        <v>26001</v>
      </c>
      <c r="CO221" s="1">
        <v>26002</v>
      </c>
      <c r="CP221" s="1">
        <v>25935</v>
      </c>
      <c r="CQ221" s="1">
        <v>25973</v>
      </c>
      <c r="CR221" s="1">
        <v>26003</v>
      </c>
      <c r="CS221" s="1">
        <v>25988</v>
      </c>
      <c r="CT221" s="1">
        <v>25960</v>
      </c>
      <c r="CU221" s="1">
        <v>25961</v>
      </c>
      <c r="CV221" s="1">
        <v>25929</v>
      </c>
      <c r="CW221" s="1">
        <v>26027</v>
      </c>
      <c r="CX221" s="1">
        <v>25910</v>
      </c>
      <c r="CY221" s="1">
        <v>25911</v>
      </c>
      <c r="CZ221" s="1">
        <v>25989</v>
      </c>
      <c r="DA221" s="1">
        <v>25962</v>
      </c>
      <c r="DB221" s="1">
        <v>25969</v>
      </c>
      <c r="DC221" s="1">
        <v>25997</v>
      </c>
      <c r="DD221" s="1">
        <v>26004</v>
      </c>
      <c r="DE221" s="1">
        <v>25901</v>
      </c>
      <c r="DF221" s="1">
        <v>25905</v>
      </c>
      <c r="DG221" s="1">
        <v>25977</v>
      </c>
      <c r="DH221" s="1">
        <v>25912</v>
      </c>
      <c r="DI221" s="1">
        <v>25919</v>
      </c>
      <c r="DJ221" s="1">
        <v>25930</v>
      </c>
      <c r="DK221" s="1">
        <v>25936</v>
      </c>
      <c r="DL221" s="1">
        <v>25943</v>
      </c>
      <c r="DM221" s="1">
        <v>25949</v>
      </c>
      <c r="DN221" s="1">
        <v>25963</v>
      </c>
      <c r="DO221" s="1">
        <v>25970</v>
      </c>
      <c r="DP221" s="1">
        <v>25974</v>
      </c>
      <c r="DQ221" s="1">
        <v>25990</v>
      </c>
      <c r="DR221" s="1">
        <v>25998</v>
      </c>
      <c r="DS221" s="1">
        <v>26005</v>
      </c>
      <c r="DT221" s="1">
        <v>26016</v>
      </c>
      <c r="DU221" s="1">
        <v>26028</v>
      </c>
      <c r="DV221" s="1">
        <v>25980</v>
      </c>
      <c r="DW221" s="1">
        <v>26032</v>
      </c>
      <c r="DX221" s="1">
        <v>26035</v>
      </c>
      <c r="DY221" s="1">
        <v>26044</v>
      </c>
      <c r="DZ221" s="1">
        <v>25902</v>
      </c>
      <c r="EA221" s="1">
        <v>25906</v>
      </c>
      <c r="EB221" s="1">
        <v>25978</v>
      </c>
      <c r="EC221" s="1">
        <v>25913</v>
      </c>
      <c r="ED221" s="1">
        <v>25920</v>
      </c>
      <c r="EE221" s="1">
        <v>25931</v>
      </c>
      <c r="EF221" s="1">
        <v>25937</v>
      </c>
      <c r="EG221" s="1">
        <v>25944</v>
      </c>
      <c r="EH221" s="1">
        <v>25950</v>
      </c>
      <c r="EI221" s="1">
        <v>25964</v>
      </c>
      <c r="EJ221" s="1">
        <v>25971</v>
      </c>
      <c r="EK221" s="1">
        <v>25975</v>
      </c>
      <c r="EL221" s="1">
        <v>25991</v>
      </c>
      <c r="EM221" s="1">
        <v>25999</v>
      </c>
      <c r="EN221" s="1">
        <v>26006</v>
      </c>
      <c r="EO221" s="1">
        <v>26017</v>
      </c>
      <c r="EP221" s="1">
        <v>26029</v>
      </c>
      <c r="EQ221" s="1">
        <v>25981</v>
      </c>
      <c r="ER221" s="1">
        <v>26033</v>
      </c>
      <c r="ES221" s="1">
        <v>26036</v>
      </c>
      <c r="ET221" s="1">
        <v>26045</v>
      </c>
      <c r="EU221" s="1">
        <v>26112216</v>
      </c>
      <c r="EV221" s="1">
        <v>26112216</v>
      </c>
      <c r="EW221" s="1">
        <v>26112216</v>
      </c>
      <c r="EX221" s="1">
        <v>26112216</v>
      </c>
      <c r="EY221" s="1">
        <v>26112216</v>
      </c>
      <c r="EZ221" s="1">
        <v>26112216</v>
      </c>
      <c r="FA221" s="1">
        <v>26112216</v>
      </c>
      <c r="FB221" s="1">
        <v>26112216</v>
      </c>
      <c r="FC221" s="1">
        <v>26112216</v>
      </c>
      <c r="FD221" s="1">
        <v>26112216</v>
      </c>
      <c r="FE221" s="1">
        <v>26112216</v>
      </c>
      <c r="FF221" s="1">
        <v>26112216</v>
      </c>
      <c r="FG221" s="1">
        <v>26112216</v>
      </c>
      <c r="FH221" s="1">
        <v>26112216</v>
      </c>
      <c r="FI221" s="1">
        <v>26112216</v>
      </c>
      <c r="FJ221" s="1">
        <v>26112216</v>
      </c>
      <c r="FK221" s="1">
        <v>26112216</v>
      </c>
      <c r="FL221" s="1">
        <v>26112216</v>
      </c>
      <c r="FM221" s="1">
        <v>26112216</v>
      </c>
      <c r="FN221" s="1">
        <v>26112216</v>
      </c>
      <c r="FO221" s="1">
        <v>26112216</v>
      </c>
      <c r="FP221" s="1">
        <v>26112216</v>
      </c>
      <c r="FQ221" s="1">
        <v>26112216</v>
      </c>
      <c r="FR221" s="1">
        <v>26112216</v>
      </c>
      <c r="FS221" s="1">
        <v>26112216</v>
      </c>
      <c r="FT221" s="1">
        <v>26112216</v>
      </c>
      <c r="FU221" s="1">
        <v>26112216</v>
      </c>
      <c r="FV221" s="1">
        <v>26112216</v>
      </c>
      <c r="FW221" s="1">
        <v>26112216</v>
      </c>
      <c r="FX221" s="1">
        <v>26112216</v>
      </c>
      <c r="FY221" s="1">
        <v>26112216</v>
      </c>
      <c r="FZ221" s="1">
        <v>26112216</v>
      </c>
      <c r="GA221" s="1">
        <v>26112216</v>
      </c>
      <c r="GB221" s="1">
        <v>26112216</v>
      </c>
      <c r="GC221" s="1">
        <v>26112216</v>
      </c>
      <c r="GD221" s="1">
        <v>26112216</v>
      </c>
      <c r="GE221" s="1">
        <v>26112216</v>
      </c>
      <c r="GF221" s="1">
        <v>26112216</v>
      </c>
      <c r="GG221" s="1">
        <v>26112216</v>
      </c>
      <c r="GH221" s="1">
        <v>26112216</v>
      </c>
      <c r="GI221" s="1">
        <v>26112216</v>
      </c>
      <c r="GJ221" s="1">
        <v>26112216</v>
      </c>
      <c r="GK221" s="1">
        <v>26112216</v>
      </c>
      <c r="GL221" s="1">
        <v>26112216</v>
      </c>
      <c r="GM221" s="1">
        <v>26112216</v>
      </c>
      <c r="GN221" s="1">
        <v>26112216</v>
      </c>
      <c r="GO221" s="1">
        <v>26112216</v>
      </c>
      <c r="GP221" s="1">
        <v>26112216</v>
      </c>
      <c r="GQ221" s="1">
        <v>26112216</v>
      </c>
      <c r="GR221" s="1">
        <v>26112216</v>
      </c>
      <c r="GS221" s="1">
        <v>26112216</v>
      </c>
      <c r="GT221" s="1">
        <v>26112216</v>
      </c>
      <c r="GU221" s="1">
        <v>26112216</v>
      </c>
      <c r="GV221" s="1">
        <v>26112216</v>
      </c>
      <c r="GW221" s="1">
        <v>26112216</v>
      </c>
      <c r="GX221" s="1">
        <v>26112216</v>
      </c>
      <c r="GY221" s="1">
        <v>26112216</v>
      </c>
      <c r="GZ221" s="1">
        <v>26112216</v>
      </c>
      <c r="HA221" s="1">
        <v>26112216</v>
      </c>
      <c r="HB221" s="1">
        <v>26112216</v>
      </c>
      <c r="HC221" s="1">
        <v>26112216</v>
      </c>
      <c r="HD221" s="1">
        <v>26112216</v>
      </c>
      <c r="HE221" s="1">
        <v>26112216</v>
      </c>
      <c r="HF221" s="1">
        <v>26112216</v>
      </c>
      <c r="HG221" s="1">
        <v>26112216</v>
      </c>
      <c r="HH221" s="1">
        <v>26112216</v>
      </c>
      <c r="HI221" s="1">
        <v>26112216</v>
      </c>
      <c r="HJ221" s="1">
        <v>26112216</v>
      </c>
      <c r="HK221" s="1">
        <v>26112216</v>
      </c>
      <c r="HL221" s="1">
        <v>26112216</v>
      </c>
      <c r="HM221" s="1">
        <v>26112216</v>
      </c>
      <c r="HN221" s="1">
        <v>26112216</v>
      </c>
      <c r="HO221" s="1">
        <v>26112216</v>
      </c>
      <c r="HP221" s="1">
        <v>26112216</v>
      </c>
      <c r="HQ221" s="1">
        <v>26112216</v>
      </c>
      <c r="HR221" s="1">
        <v>26112216</v>
      </c>
      <c r="HS221" s="1">
        <v>26112216</v>
      </c>
      <c r="HT221" s="1">
        <v>26112216</v>
      </c>
      <c r="HU221" s="1">
        <v>26112216</v>
      </c>
      <c r="HV221" s="1">
        <v>26112216</v>
      </c>
      <c r="HW221" s="1">
        <v>26112216</v>
      </c>
      <c r="HX221" s="1">
        <v>26112216</v>
      </c>
      <c r="HY221" s="1">
        <v>26112216</v>
      </c>
      <c r="HZ221" s="1">
        <v>26112216</v>
      </c>
      <c r="IA221" s="1">
        <v>26112216</v>
      </c>
      <c r="IB221" s="1">
        <v>26112216</v>
      </c>
      <c r="IC221" s="1">
        <v>26112216</v>
      </c>
      <c r="ID221" s="1">
        <v>26112216</v>
      </c>
      <c r="IE221" s="1">
        <v>26112216</v>
      </c>
      <c r="IF221" s="1">
        <v>26112216</v>
      </c>
      <c r="IG221" s="1">
        <v>26112216</v>
      </c>
      <c r="IH221" s="1">
        <v>26112216</v>
      </c>
      <c r="II221" s="1">
        <v>26112216</v>
      </c>
      <c r="IJ221" s="1">
        <v>26112216</v>
      </c>
      <c r="IK221" s="1">
        <v>26112216</v>
      </c>
      <c r="IL221" s="1">
        <v>26112216</v>
      </c>
      <c r="IM221" s="1">
        <v>26112216</v>
      </c>
      <c r="IN221" s="1">
        <v>26112216</v>
      </c>
      <c r="IO221" s="1">
        <v>26112216</v>
      </c>
      <c r="IP221" s="1">
        <v>26112216</v>
      </c>
      <c r="IQ221" s="1">
        <v>26112216</v>
      </c>
      <c r="IR221" s="1">
        <v>26112216</v>
      </c>
      <c r="IS221" s="1">
        <v>26112216</v>
      </c>
      <c r="IT221" s="1">
        <v>26112216</v>
      </c>
      <c r="IU221" s="1">
        <v>26112216</v>
      </c>
      <c r="IV221" s="1">
        <v>26112216</v>
      </c>
      <c r="IW221" s="1">
        <v>26112216</v>
      </c>
      <c r="IX221" s="1">
        <v>26112216</v>
      </c>
      <c r="IY221" s="1">
        <v>26112216</v>
      </c>
      <c r="IZ221" s="1">
        <v>26112216</v>
      </c>
      <c r="JA221" s="1">
        <v>26112216</v>
      </c>
      <c r="JB221" s="1">
        <v>26112216</v>
      </c>
      <c r="JC221" s="1">
        <v>26112216</v>
      </c>
      <c r="JD221" s="1">
        <v>26112216</v>
      </c>
      <c r="JE221" s="1">
        <v>26112216</v>
      </c>
      <c r="JF221" s="1">
        <v>26112216</v>
      </c>
      <c r="JG221" s="1">
        <v>26112216</v>
      </c>
      <c r="JH221" s="1">
        <v>26112216</v>
      </c>
      <c r="JI221" s="1">
        <v>26112216</v>
      </c>
      <c r="JJ221" s="1">
        <v>26112216</v>
      </c>
      <c r="JK221" s="1">
        <v>26112216</v>
      </c>
      <c r="JL221" s="1">
        <v>26112216</v>
      </c>
      <c r="JM221" s="1">
        <v>26112216</v>
      </c>
      <c r="JN221" s="1">
        <v>26112216</v>
      </c>
      <c r="JO221" s="1">
        <v>26112216</v>
      </c>
      <c r="JP221" s="1">
        <v>26112216</v>
      </c>
      <c r="JQ221" s="1">
        <v>26112216</v>
      </c>
      <c r="JR221" s="1">
        <v>26112216</v>
      </c>
      <c r="JS221" s="1">
        <v>26112216</v>
      </c>
      <c r="JT221" s="1">
        <v>26112216</v>
      </c>
      <c r="JU221" s="1">
        <v>26112216</v>
      </c>
      <c r="JV221" s="1">
        <v>26112216</v>
      </c>
      <c r="JW221" s="1">
        <v>26112216</v>
      </c>
      <c r="JX221" s="1">
        <v>26112216</v>
      </c>
      <c r="JY221" s="1">
        <v>26112216</v>
      </c>
      <c r="JZ221" s="1">
        <v>26112216</v>
      </c>
      <c r="KA221" s="1">
        <v>26112216</v>
      </c>
      <c r="KB221" s="1">
        <v>26112216</v>
      </c>
      <c r="KC221" s="1">
        <v>26112216</v>
      </c>
      <c r="KD221" s="1">
        <v>26112216</v>
      </c>
      <c r="KE221" s="1">
        <v>26112216</v>
      </c>
      <c r="KF221" s="1">
        <v>26112216</v>
      </c>
      <c r="KG221" s="1">
        <v>26112216</v>
      </c>
      <c r="KH221" s="1">
        <v>26112216</v>
      </c>
      <c r="KI221" s="1">
        <v>26112216</v>
      </c>
      <c r="KJ221" s="1">
        <v>26112216</v>
      </c>
      <c r="KK221" s="1">
        <v>26112216</v>
      </c>
      <c r="KL221" s="1">
        <v>26112216</v>
      </c>
      <c r="KM221" s="1">
        <v>26112216</v>
      </c>
      <c r="KN221" s="1">
        <v>3869679</v>
      </c>
      <c r="KO221" s="1">
        <v>26112216</v>
      </c>
    </row>
    <row r="222" spans="1:301" x14ac:dyDescent="0.3">
      <c r="A222" s="11" t="s">
        <v>8242</v>
      </c>
      <c r="B222" s="1">
        <v>26131</v>
      </c>
      <c r="C222" s="1">
        <v>26132</v>
      </c>
      <c r="D222" s="1">
        <v>26133</v>
      </c>
      <c r="E222" s="1">
        <v>26134</v>
      </c>
      <c r="F222" s="1">
        <v>26135</v>
      </c>
      <c r="G222" s="1">
        <v>26136</v>
      </c>
      <c r="H222" s="1">
        <v>26183</v>
      </c>
      <c r="I222" s="1">
        <v>26094</v>
      </c>
      <c r="J222" s="1">
        <v>26095</v>
      </c>
      <c r="K222" s="1">
        <v>26096</v>
      </c>
      <c r="L222" s="1">
        <v>26097</v>
      </c>
      <c r="M222" s="1">
        <v>26100</v>
      </c>
      <c r="N222" s="1">
        <v>26101</v>
      </c>
      <c r="O222" s="1">
        <v>26102</v>
      </c>
      <c r="P222" s="1">
        <v>26103</v>
      </c>
      <c r="Q222" s="1">
        <v>26104</v>
      </c>
      <c r="R222" s="1">
        <v>26105</v>
      </c>
      <c r="S222" s="1">
        <v>26106</v>
      </c>
      <c r="T222" s="1">
        <v>26107</v>
      </c>
      <c r="U222" s="1">
        <v>26108</v>
      </c>
      <c r="V222" s="1">
        <v>26125</v>
      </c>
      <c r="W222" s="1">
        <v>26128</v>
      </c>
      <c r="X222" s="1">
        <v>26186</v>
      </c>
      <c r="Y222" s="1">
        <v>26187</v>
      </c>
      <c r="Z222" s="1">
        <v>26188</v>
      </c>
      <c r="AA222" s="1">
        <v>26189</v>
      </c>
      <c r="AB222" s="1">
        <v>26190</v>
      </c>
      <c r="AC222" s="1">
        <v>26191</v>
      </c>
      <c r="AD222" s="1">
        <v>26192</v>
      </c>
      <c r="AE222" s="1">
        <v>26081</v>
      </c>
      <c r="AF222" s="1">
        <v>26082</v>
      </c>
      <c r="AG222" s="1">
        <v>26083</v>
      </c>
      <c r="AH222" s="1">
        <v>26070</v>
      </c>
      <c r="AI222" s="1">
        <v>26071</v>
      </c>
      <c r="AJ222" s="1">
        <v>26072</v>
      </c>
      <c r="AK222" s="1">
        <v>26073</v>
      </c>
      <c r="AL222" s="1">
        <v>26074</v>
      </c>
      <c r="AM222" s="1">
        <v>26075</v>
      </c>
      <c r="AN222" s="1">
        <v>26076</v>
      </c>
      <c r="AO222" s="1">
        <v>26077</v>
      </c>
      <c r="AP222" s="1">
        <v>26114</v>
      </c>
      <c r="AQ222" s="1">
        <v>26115</v>
      </c>
      <c r="AR222" s="1">
        <v>26116</v>
      </c>
      <c r="AS222" s="1">
        <v>26117</v>
      </c>
      <c r="AT222" s="1">
        <v>26167</v>
      </c>
      <c r="AU222" s="1">
        <v>26168</v>
      </c>
      <c r="AV222" s="1">
        <v>26169</v>
      </c>
      <c r="AW222" s="1">
        <v>26170</v>
      </c>
      <c r="AX222" s="1">
        <v>26171</v>
      </c>
      <c r="AY222" s="1">
        <v>26172</v>
      </c>
      <c r="AZ222" s="1">
        <v>26173</v>
      </c>
      <c r="BA222" s="1">
        <v>26174</v>
      </c>
      <c r="BB222" s="1">
        <v>26175</v>
      </c>
      <c r="BC222" s="1">
        <v>26179</v>
      </c>
      <c r="BD222" s="1">
        <v>26180</v>
      </c>
      <c r="BE222" s="1">
        <v>26087</v>
      </c>
      <c r="BF222" s="1">
        <v>26088</v>
      </c>
      <c r="BG222" s="1">
        <v>26089</v>
      </c>
      <c r="BH222" s="1">
        <v>26090</v>
      </c>
      <c r="BI222" s="1">
        <v>26091</v>
      </c>
      <c r="BJ222" s="1">
        <v>26063</v>
      </c>
      <c r="BK222" s="1">
        <v>26064</v>
      </c>
      <c r="BL222" s="1">
        <v>26065</v>
      </c>
      <c r="BM222" s="1">
        <v>26066</v>
      </c>
      <c r="BN222" s="1">
        <v>26067</v>
      </c>
      <c r="BO222" s="1">
        <v>26046</v>
      </c>
      <c r="BP222" s="1">
        <v>26047</v>
      </c>
      <c r="BQ222" s="1">
        <v>26048</v>
      </c>
      <c r="BR222" s="1">
        <v>26049</v>
      </c>
      <c r="BS222" s="1">
        <v>26121</v>
      </c>
      <c r="BT222" s="1">
        <v>26141</v>
      </c>
      <c r="BU222" s="1">
        <v>26142</v>
      </c>
      <c r="BV222" s="1">
        <v>26143</v>
      </c>
      <c r="BW222" s="1">
        <v>26144</v>
      </c>
      <c r="BX222" s="1">
        <v>26145</v>
      </c>
      <c r="BY222" s="1">
        <v>26052</v>
      </c>
      <c r="BZ222" s="1">
        <v>26053</v>
      </c>
      <c r="CA222" s="1">
        <v>26056</v>
      </c>
      <c r="CB222" s="1">
        <v>26057</v>
      </c>
      <c r="CC222" s="1">
        <v>26058</v>
      </c>
      <c r="CD222" s="1">
        <v>26156</v>
      </c>
      <c r="CE222" s="1">
        <v>26157</v>
      </c>
      <c r="CF222" s="1">
        <v>26158</v>
      </c>
      <c r="CG222" s="1">
        <v>26159</v>
      </c>
      <c r="CH222" s="1">
        <v>26160</v>
      </c>
      <c r="CI222" s="1">
        <v>26161</v>
      </c>
      <c r="CJ222" s="1">
        <v>26162</v>
      </c>
      <c r="CK222" s="1">
        <v>26163</v>
      </c>
      <c r="CL222" s="1">
        <v>26164</v>
      </c>
      <c r="CM222" s="1">
        <v>26149</v>
      </c>
      <c r="CN222" s="1">
        <v>26150</v>
      </c>
      <c r="CO222" s="1">
        <v>26151</v>
      </c>
      <c r="CP222" s="1">
        <v>26084</v>
      </c>
      <c r="CQ222" s="1">
        <v>26122</v>
      </c>
      <c r="CR222" s="1">
        <v>26152</v>
      </c>
      <c r="CS222" s="1">
        <v>26137</v>
      </c>
      <c r="CT222" s="1">
        <v>26109</v>
      </c>
      <c r="CU222" s="1">
        <v>26110</v>
      </c>
      <c r="CV222" s="1">
        <v>26078</v>
      </c>
      <c r="CW222" s="1">
        <v>26176</v>
      </c>
      <c r="CX222" s="1">
        <v>26059</v>
      </c>
      <c r="CY222" s="1">
        <v>26060</v>
      </c>
      <c r="CZ222" s="1">
        <v>26138</v>
      </c>
      <c r="DA222" s="1">
        <v>26111</v>
      </c>
      <c r="DB222" s="1">
        <v>26118</v>
      </c>
      <c r="DC222" s="1">
        <v>26146</v>
      </c>
      <c r="DD222" s="1">
        <v>26153</v>
      </c>
      <c r="DE222" s="1">
        <v>26050</v>
      </c>
      <c r="DF222" s="1">
        <v>26054</v>
      </c>
      <c r="DG222" s="1">
        <v>26126</v>
      </c>
      <c r="DH222" s="1">
        <v>26061</v>
      </c>
      <c r="DI222" s="1">
        <v>26068</v>
      </c>
      <c r="DJ222" s="1">
        <v>26079</v>
      </c>
      <c r="DK222" s="1">
        <v>26085</v>
      </c>
      <c r="DL222" s="1">
        <v>26092</v>
      </c>
      <c r="DM222" s="1">
        <v>26098</v>
      </c>
      <c r="DN222" s="1">
        <v>26112</v>
      </c>
      <c r="DO222" s="1">
        <v>26119</v>
      </c>
      <c r="DP222" s="1">
        <v>26123</v>
      </c>
      <c r="DQ222" s="1">
        <v>26139</v>
      </c>
      <c r="DR222" s="1">
        <v>26147</v>
      </c>
      <c r="DS222" s="1">
        <v>26154</v>
      </c>
      <c r="DT222" s="1">
        <v>26165</v>
      </c>
      <c r="DU222" s="1">
        <v>26177</v>
      </c>
      <c r="DV222" s="1">
        <v>26129</v>
      </c>
      <c r="DW222" s="1">
        <v>26181</v>
      </c>
      <c r="DX222" s="1">
        <v>26184</v>
      </c>
      <c r="DY222" s="1">
        <v>26193</v>
      </c>
      <c r="DZ222" s="1">
        <v>26051</v>
      </c>
      <c r="EA222" s="1">
        <v>26055</v>
      </c>
      <c r="EB222" s="1">
        <v>26127</v>
      </c>
      <c r="EC222" s="1">
        <v>26062</v>
      </c>
      <c r="ED222" s="1">
        <v>26069</v>
      </c>
      <c r="EE222" s="1">
        <v>26080</v>
      </c>
      <c r="EF222" s="1">
        <v>26086</v>
      </c>
      <c r="EG222" s="1">
        <v>26093</v>
      </c>
      <c r="EH222" s="1">
        <v>26099</v>
      </c>
      <c r="EI222" s="1">
        <v>26113</v>
      </c>
      <c r="EJ222" s="1">
        <v>26120</v>
      </c>
      <c r="EK222" s="1">
        <v>26124</v>
      </c>
      <c r="EL222" s="1">
        <v>26140</v>
      </c>
      <c r="EM222" s="1">
        <v>26148</v>
      </c>
      <c r="EN222" s="1">
        <v>26155</v>
      </c>
      <c r="EO222" s="1">
        <v>26166</v>
      </c>
      <c r="EP222" s="1">
        <v>26178</v>
      </c>
      <c r="EQ222" s="1">
        <v>26130</v>
      </c>
      <c r="ER222" s="1">
        <v>26182</v>
      </c>
      <c r="ES222" s="1">
        <v>26185</v>
      </c>
      <c r="ET222" s="1">
        <v>26194</v>
      </c>
      <c r="EU222" s="1">
        <v>26112216</v>
      </c>
      <c r="EV222" s="1">
        <v>26112216</v>
      </c>
      <c r="EW222" s="1">
        <v>26112216</v>
      </c>
      <c r="EX222" s="1">
        <v>26112216</v>
      </c>
      <c r="EY222" s="1">
        <v>26112216</v>
      </c>
      <c r="EZ222" s="1">
        <v>26112216</v>
      </c>
      <c r="FA222" s="1">
        <v>26112216</v>
      </c>
      <c r="FB222" s="1">
        <v>26112216</v>
      </c>
      <c r="FC222" s="1">
        <v>26112216</v>
      </c>
      <c r="FD222" s="1">
        <v>26112216</v>
      </c>
      <c r="FE222" s="1">
        <v>26112216</v>
      </c>
      <c r="FF222" s="1">
        <v>26112216</v>
      </c>
      <c r="FG222" s="1">
        <v>26112216</v>
      </c>
      <c r="FH222" s="1">
        <v>26112216</v>
      </c>
      <c r="FI222" s="1">
        <v>26112216</v>
      </c>
      <c r="FJ222" s="1">
        <v>26112216</v>
      </c>
      <c r="FK222" s="1">
        <v>26112216</v>
      </c>
      <c r="FL222" s="1">
        <v>26112216</v>
      </c>
      <c r="FM222" s="1">
        <v>26112216</v>
      </c>
      <c r="FN222" s="1">
        <v>26112216</v>
      </c>
      <c r="FO222" s="1">
        <v>26112216</v>
      </c>
      <c r="FP222" s="1">
        <v>26112216</v>
      </c>
      <c r="FQ222" s="1">
        <v>26112216</v>
      </c>
      <c r="FR222" s="1">
        <v>26112216</v>
      </c>
      <c r="FS222" s="1">
        <v>26112216</v>
      </c>
      <c r="FT222" s="1">
        <v>26112216</v>
      </c>
      <c r="FU222" s="1">
        <v>26112216</v>
      </c>
      <c r="FV222" s="1">
        <v>26112216</v>
      </c>
      <c r="FW222" s="1">
        <v>26112216</v>
      </c>
      <c r="FX222" s="1">
        <v>26112216</v>
      </c>
      <c r="FY222" s="1">
        <v>26112216</v>
      </c>
      <c r="FZ222" s="1">
        <v>26112216</v>
      </c>
      <c r="GA222" s="1">
        <v>26112216</v>
      </c>
      <c r="GB222" s="1">
        <v>26112216</v>
      </c>
      <c r="GC222" s="1">
        <v>26112216</v>
      </c>
      <c r="GD222" s="1">
        <v>26112216</v>
      </c>
      <c r="GE222" s="1">
        <v>26112216</v>
      </c>
      <c r="GF222" s="1">
        <v>26112216</v>
      </c>
      <c r="GG222" s="1">
        <v>26112216</v>
      </c>
      <c r="GH222" s="1">
        <v>26112216</v>
      </c>
      <c r="GI222" s="1">
        <v>26112216</v>
      </c>
      <c r="GJ222" s="1">
        <v>26112216</v>
      </c>
      <c r="GK222" s="1">
        <v>26112216</v>
      </c>
      <c r="GL222" s="1">
        <v>26112216</v>
      </c>
      <c r="GM222" s="1">
        <v>26112216</v>
      </c>
      <c r="GN222" s="1">
        <v>26112216</v>
      </c>
      <c r="GO222" s="1">
        <v>26112216</v>
      </c>
      <c r="GP222" s="1">
        <v>26112216</v>
      </c>
      <c r="GQ222" s="1">
        <v>26112216</v>
      </c>
      <c r="GR222" s="1">
        <v>26112216</v>
      </c>
      <c r="GS222" s="1">
        <v>26112216</v>
      </c>
      <c r="GT222" s="1">
        <v>26112216</v>
      </c>
      <c r="GU222" s="1">
        <v>26112216</v>
      </c>
      <c r="GV222" s="1">
        <v>26112216</v>
      </c>
      <c r="GW222" s="1">
        <v>26112216</v>
      </c>
      <c r="GX222" s="1">
        <v>26112216</v>
      </c>
      <c r="GY222" s="1">
        <v>26112216</v>
      </c>
      <c r="GZ222" s="1">
        <v>26112216</v>
      </c>
      <c r="HA222" s="1">
        <v>26112216</v>
      </c>
      <c r="HB222" s="1">
        <v>26112216</v>
      </c>
      <c r="HC222" s="1">
        <v>26112216</v>
      </c>
      <c r="HD222" s="1">
        <v>26112216</v>
      </c>
      <c r="HE222" s="1">
        <v>26112216</v>
      </c>
      <c r="HF222" s="1">
        <v>26112216</v>
      </c>
      <c r="HG222" s="1">
        <v>26112216</v>
      </c>
      <c r="HH222" s="1">
        <v>26112216</v>
      </c>
      <c r="HI222" s="1">
        <v>26112216</v>
      </c>
      <c r="HJ222" s="1">
        <v>26112216</v>
      </c>
      <c r="HK222" s="1">
        <v>26112216</v>
      </c>
      <c r="HL222" s="1">
        <v>26112216</v>
      </c>
      <c r="HM222" s="1">
        <v>26112216</v>
      </c>
      <c r="HN222" s="1">
        <v>26112216</v>
      </c>
      <c r="HO222" s="1">
        <v>26112216</v>
      </c>
      <c r="HP222" s="1">
        <v>26112216</v>
      </c>
      <c r="HQ222" s="1">
        <v>26112216</v>
      </c>
      <c r="HR222" s="1">
        <v>26112216</v>
      </c>
      <c r="HS222" s="1">
        <v>26112216</v>
      </c>
      <c r="HT222" s="1">
        <v>26112216</v>
      </c>
      <c r="HU222" s="1">
        <v>26112216</v>
      </c>
      <c r="HV222" s="1">
        <v>26112216</v>
      </c>
      <c r="HW222" s="1">
        <v>26112216</v>
      </c>
      <c r="HX222" s="1">
        <v>26112216</v>
      </c>
      <c r="HY222" s="1">
        <v>26112216</v>
      </c>
      <c r="HZ222" s="1">
        <v>26112216</v>
      </c>
      <c r="IA222" s="1">
        <v>26112216</v>
      </c>
      <c r="IB222" s="1">
        <v>26112216</v>
      </c>
      <c r="IC222" s="1">
        <v>26112216</v>
      </c>
      <c r="ID222" s="1">
        <v>26112216</v>
      </c>
      <c r="IE222" s="1">
        <v>26112216</v>
      </c>
      <c r="IF222" s="1">
        <v>26112216</v>
      </c>
      <c r="IG222" s="1">
        <v>26112216</v>
      </c>
      <c r="IH222" s="1">
        <v>26112216</v>
      </c>
      <c r="II222" s="1">
        <v>26112216</v>
      </c>
      <c r="IJ222" s="1">
        <v>26112216</v>
      </c>
      <c r="IK222" s="1">
        <v>26112216</v>
      </c>
      <c r="IL222" s="1">
        <v>26112216</v>
      </c>
      <c r="IM222" s="1">
        <v>26112216</v>
      </c>
      <c r="IN222" s="1">
        <v>26112216</v>
      </c>
      <c r="IO222" s="1">
        <v>26112216</v>
      </c>
      <c r="IP222" s="1">
        <v>26112216</v>
      </c>
      <c r="IQ222" s="1">
        <v>26112216</v>
      </c>
      <c r="IR222" s="1">
        <v>26112216</v>
      </c>
      <c r="IS222" s="1">
        <v>26112216</v>
      </c>
      <c r="IT222" s="1">
        <v>26112216</v>
      </c>
      <c r="IU222" s="1">
        <v>26112216</v>
      </c>
      <c r="IV222" s="1">
        <v>26112216</v>
      </c>
      <c r="IW222" s="1">
        <v>26112216</v>
      </c>
      <c r="IX222" s="1">
        <v>26112216</v>
      </c>
      <c r="IY222" s="1">
        <v>26112216</v>
      </c>
      <c r="IZ222" s="1">
        <v>26112216</v>
      </c>
      <c r="JA222" s="1">
        <v>26112216</v>
      </c>
      <c r="JB222" s="1">
        <v>26112216</v>
      </c>
      <c r="JC222" s="1">
        <v>26112216</v>
      </c>
      <c r="JD222" s="1">
        <v>26112216</v>
      </c>
      <c r="JE222" s="1">
        <v>26112216</v>
      </c>
      <c r="JF222" s="1">
        <v>26112216</v>
      </c>
      <c r="JG222" s="1">
        <v>26112216</v>
      </c>
      <c r="JH222" s="1">
        <v>26112216</v>
      </c>
      <c r="JI222" s="1">
        <v>26112216</v>
      </c>
      <c r="JJ222" s="1">
        <v>26112216</v>
      </c>
      <c r="JK222" s="1">
        <v>26112216</v>
      </c>
      <c r="JL222" s="1">
        <v>26112216</v>
      </c>
      <c r="JM222" s="1">
        <v>26112216</v>
      </c>
      <c r="JN222" s="1">
        <v>26112216</v>
      </c>
      <c r="JO222" s="1">
        <v>26112216</v>
      </c>
      <c r="JP222" s="1">
        <v>26112216</v>
      </c>
      <c r="JQ222" s="1">
        <v>26112216</v>
      </c>
      <c r="JR222" s="1">
        <v>26112216</v>
      </c>
      <c r="JS222" s="1">
        <v>26112216</v>
      </c>
      <c r="JT222" s="1">
        <v>26112216</v>
      </c>
      <c r="JU222" s="1">
        <v>26112216</v>
      </c>
      <c r="JV222" s="1">
        <v>26112216</v>
      </c>
      <c r="JW222" s="1">
        <v>26112216</v>
      </c>
      <c r="JX222" s="1">
        <v>26112216</v>
      </c>
      <c r="JY222" s="1">
        <v>26112216</v>
      </c>
      <c r="JZ222" s="1">
        <v>26112216</v>
      </c>
      <c r="KA222" s="1">
        <v>26112216</v>
      </c>
      <c r="KB222" s="1">
        <v>26112216</v>
      </c>
      <c r="KC222" s="1">
        <v>26112216</v>
      </c>
      <c r="KD222" s="1">
        <v>26112216</v>
      </c>
      <c r="KE222" s="1">
        <v>26112216</v>
      </c>
      <c r="KF222" s="1">
        <v>26112216</v>
      </c>
      <c r="KG222" s="1">
        <v>26112216</v>
      </c>
      <c r="KH222" s="1">
        <v>26112216</v>
      </c>
      <c r="KI222" s="1">
        <v>26112216</v>
      </c>
      <c r="KJ222" s="1">
        <v>26112216</v>
      </c>
      <c r="KK222" s="1">
        <v>26112216</v>
      </c>
      <c r="KL222" s="1">
        <v>26112216</v>
      </c>
      <c r="KM222" s="1">
        <v>26112216</v>
      </c>
      <c r="KN222" s="1">
        <v>3891880</v>
      </c>
      <c r="KO222" s="1">
        <v>26112216</v>
      </c>
    </row>
    <row r="223" spans="1:301" x14ac:dyDescent="0.3">
      <c r="A223" s="11" t="s">
        <v>8243</v>
      </c>
      <c r="B223" s="1">
        <v>26280</v>
      </c>
      <c r="C223" s="1">
        <v>26281</v>
      </c>
      <c r="D223" s="1">
        <v>26282</v>
      </c>
      <c r="E223" s="1">
        <v>26283</v>
      </c>
      <c r="F223" s="1">
        <v>26284</v>
      </c>
      <c r="G223" s="1">
        <v>26285</v>
      </c>
      <c r="H223" s="1">
        <v>26332</v>
      </c>
      <c r="I223" s="1">
        <v>26243</v>
      </c>
      <c r="J223" s="1">
        <v>26244</v>
      </c>
      <c r="K223" s="1">
        <v>26245</v>
      </c>
      <c r="L223" s="1">
        <v>26246</v>
      </c>
      <c r="M223" s="1">
        <v>26249</v>
      </c>
      <c r="N223" s="1">
        <v>26250</v>
      </c>
      <c r="O223" s="1">
        <v>26251</v>
      </c>
      <c r="P223" s="1">
        <v>26252</v>
      </c>
      <c r="Q223" s="1">
        <v>26253</v>
      </c>
      <c r="R223" s="1">
        <v>26254</v>
      </c>
      <c r="S223" s="1">
        <v>26255</v>
      </c>
      <c r="T223" s="1">
        <v>26256</v>
      </c>
      <c r="U223" s="1">
        <v>26257</v>
      </c>
      <c r="V223" s="1">
        <v>26274</v>
      </c>
      <c r="W223" s="1">
        <v>26277</v>
      </c>
      <c r="X223" s="1">
        <v>26335</v>
      </c>
      <c r="Y223" s="1">
        <v>26336</v>
      </c>
      <c r="Z223" s="1">
        <v>26337</v>
      </c>
      <c r="AA223" s="1">
        <v>26338</v>
      </c>
      <c r="AB223" s="1">
        <v>26339</v>
      </c>
      <c r="AC223" s="1">
        <v>26340</v>
      </c>
      <c r="AD223" s="1">
        <v>26341</v>
      </c>
      <c r="AE223" s="1">
        <v>26230</v>
      </c>
      <c r="AF223" s="1">
        <v>26231</v>
      </c>
      <c r="AG223" s="1">
        <v>26232</v>
      </c>
      <c r="AH223" s="1">
        <v>26219</v>
      </c>
      <c r="AI223" s="1">
        <v>26220</v>
      </c>
      <c r="AJ223" s="1">
        <v>26221</v>
      </c>
      <c r="AK223" s="1">
        <v>26222</v>
      </c>
      <c r="AL223" s="1">
        <v>26223</v>
      </c>
      <c r="AM223" s="1">
        <v>26224</v>
      </c>
      <c r="AN223" s="1">
        <v>26225</v>
      </c>
      <c r="AO223" s="1">
        <v>26226</v>
      </c>
      <c r="AP223" s="1">
        <v>26263</v>
      </c>
      <c r="AQ223" s="1">
        <v>26264</v>
      </c>
      <c r="AR223" s="1">
        <v>26265</v>
      </c>
      <c r="AS223" s="1">
        <v>26266</v>
      </c>
      <c r="AT223" s="1">
        <v>26316</v>
      </c>
      <c r="AU223" s="1">
        <v>26317</v>
      </c>
      <c r="AV223" s="1">
        <v>26318</v>
      </c>
      <c r="AW223" s="1">
        <v>26319</v>
      </c>
      <c r="AX223" s="1">
        <v>26320</v>
      </c>
      <c r="AY223" s="1">
        <v>26321</v>
      </c>
      <c r="AZ223" s="1">
        <v>26322</v>
      </c>
      <c r="BA223" s="1">
        <v>26323</v>
      </c>
      <c r="BB223" s="1">
        <v>26324</v>
      </c>
      <c r="BC223" s="1">
        <v>26328</v>
      </c>
      <c r="BD223" s="1">
        <v>26329</v>
      </c>
      <c r="BE223" s="1">
        <v>26236</v>
      </c>
      <c r="BF223" s="1">
        <v>26237</v>
      </c>
      <c r="BG223" s="1">
        <v>26238</v>
      </c>
      <c r="BH223" s="1">
        <v>26239</v>
      </c>
      <c r="BI223" s="1">
        <v>26240</v>
      </c>
      <c r="BJ223" s="1">
        <v>26212</v>
      </c>
      <c r="BK223" s="1">
        <v>26213</v>
      </c>
      <c r="BL223" s="1">
        <v>26214</v>
      </c>
      <c r="BM223" s="1">
        <v>26215</v>
      </c>
      <c r="BN223" s="1">
        <v>26216</v>
      </c>
      <c r="BO223" s="1">
        <v>26195</v>
      </c>
      <c r="BP223" s="1">
        <v>26196</v>
      </c>
      <c r="BQ223" s="1">
        <v>26197</v>
      </c>
      <c r="BR223" s="1">
        <v>26198</v>
      </c>
      <c r="BS223" s="1">
        <v>26270</v>
      </c>
      <c r="BT223" s="1">
        <v>26290</v>
      </c>
      <c r="BU223" s="1">
        <v>26291</v>
      </c>
      <c r="BV223" s="1">
        <v>26292</v>
      </c>
      <c r="BW223" s="1">
        <v>26293</v>
      </c>
      <c r="BX223" s="1">
        <v>26294</v>
      </c>
      <c r="BY223" s="1">
        <v>26201</v>
      </c>
      <c r="BZ223" s="1">
        <v>26202</v>
      </c>
      <c r="CA223" s="1">
        <v>26205</v>
      </c>
      <c r="CB223" s="1">
        <v>26206</v>
      </c>
      <c r="CC223" s="1">
        <v>26207</v>
      </c>
      <c r="CD223" s="1">
        <v>26305</v>
      </c>
      <c r="CE223" s="1">
        <v>26306</v>
      </c>
      <c r="CF223" s="1">
        <v>26307</v>
      </c>
      <c r="CG223" s="1">
        <v>26308</v>
      </c>
      <c r="CH223" s="1">
        <v>26309</v>
      </c>
      <c r="CI223" s="1">
        <v>26310</v>
      </c>
      <c r="CJ223" s="1">
        <v>26311</v>
      </c>
      <c r="CK223" s="1">
        <v>26312</v>
      </c>
      <c r="CL223" s="1">
        <v>26313</v>
      </c>
      <c r="CM223" s="1">
        <v>26298</v>
      </c>
      <c r="CN223" s="1">
        <v>26299</v>
      </c>
      <c r="CO223" s="1">
        <v>26300</v>
      </c>
      <c r="CP223" s="1">
        <v>26233</v>
      </c>
      <c r="CQ223" s="1">
        <v>26271</v>
      </c>
      <c r="CR223" s="1">
        <v>26301</v>
      </c>
      <c r="CS223" s="1">
        <v>26286</v>
      </c>
      <c r="CT223" s="1">
        <v>26258</v>
      </c>
      <c r="CU223" s="1">
        <v>26259</v>
      </c>
      <c r="CV223" s="1">
        <v>26227</v>
      </c>
      <c r="CW223" s="1">
        <v>26325</v>
      </c>
      <c r="CX223" s="1">
        <v>26208</v>
      </c>
      <c r="CY223" s="1">
        <v>26209</v>
      </c>
      <c r="CZ223" s="1">
        <v>26287</v>
      </c>
      <c r="DA223" s="1">
        <v>26260</v>
      </c>
      <c r="DB223" s="1">
        <v>26267</v>
      </c>
      <c r="DC223" s="1">
        <v>26295</v>
      </c>
      <c r="DD223" s="1">
        <v>26302</v>
      </c>
      <c r="DE223" s="1">
        <v>26199</v>
      </c>
      <c r="DF223" s="1">
        <v>26203</v>
      </c>
      <c r="DG223" s="1">
        <v>26275</v>
      </c>
      <c r="DH223" s="1">
        <v>26210</v>
      </c>
      <c r="DI223" s="1">
        <v>26217</v>
      </c>
      <c r="DJ223" s="1">
        <v>26228</v>
      </c>
      <c r="DK223" s="1">
        <v>26234</v>
      </c>
      <c r="DL223" s="1">
        <v>26241</v>
      </c>
      <c r="DM223" s="1">
        <v>26247</v>
      </c>
      <c r="DN223" s="1">
        <v>26261</v>
      </c>
      <c r="DO223" s="1">
        <v>26268</v>
      </c>
      <c r="DP223" s="1">
        <v>26272</v>
      </c>
      <c r="DQ223" s="1">
        <v>26288</v>
      </c>
      <c r="DR223" s="1">
        <v>26296</v>
      </c>
      <c r="DS223" s="1">
        <v>26303</v>
      </c>
      <c r="DT223" s="1">
        <v>26314</v>
      </c>
      <c r="DU223" s="1">
        <v>26326</v>
      </c>
      <c r="DV223" s="1">
        <v>26278</v>
      </c>
      <c r="DW223" s="1">
        <v>26330</v>
      </c>
      <c r="DX223" s="1">
        <v>26333</v>
      </c>
      <c r="DY223" s="1">
        <v>26342</v>
      </c>
      <c r="DZ223" s="1">
        <v>26200</v>
      </c>
      <c r="EA223" s="1">
        <v>26204</v>
      </c>
      <c r="EB223" s="1">
        <v>26276</v>
      </c>
      <c r="EC223" s="1">
        <v>26211</v>
      </c>
      <c r="ED223" s="1">
        <v>26218</v>
      </c>
      <c r="EE223" s="1">
        <v>26229</v>
      </c>
      <c r="EF223" s="1">
        <v>26235</v>
      </c>
      <c r="EG223" s="1">
        <v>26242</v>
      </c>
      <c r="EH223" s="1">
        <v>26248</v>
      </c>
      <c r="EI223" s="1">
        <v>26262</v>
      </c>
      <c r="EJ223" s="1">
        <v>26269</v>
      </c>
      <c r="EK223" s="1">
        <v>26273</v>
      </c>
      <c r="EL223" s="1">
        <v>26289</v>
      </c>
      <c r="EM223" s="1">
        <v>26297</v>
      </c>
      <c r="EN223" s="1">
        <v>26304</v>
      </c>
      <c r="EO223" s="1">
        <v>26315</v>
      </c>
      <c r="EP223" s="1">
        <v>26327</v>
      </c>
      <c r="EQ223" s="1">
        <v>26279</v>
      </c>
      <c r="ER223" s="1">
        <v>26331</v>
      </c>
      <c r="ES223" s="1">
        <v>26334</v>
      </c>
      <c r="ET223" s="1">
        <v>26343</v>
      </c>
      <c r="EU223" s="1">
        <v>26112216</v>
      </c>
      <c r="EV223" s="1">
        <v>26112216</v>
      </c>
      <c r="EW223" s="1">
        <v>26112216</v>
      </c>
      <c r="EX223" s="1">
        <v>26112216</v>
      </c>
      <c r="EY223" s="1">
        <v>26112216</v>
      </c>
      <c r="EZ223" s="1">
        <v>26112216</v>
      </c>
      <c r="FA223" s="1">
        <v>26112216</v>
      </c>
      <c r="FB223" s="1">
        <v>26112216</v>
      </c>
      <c r="FC223" s="1">
        <v>26112216</v>
      </c>
      <c r="FD223" s="1">
        <v>26112216</v>
      </c>
      <c r="FE223" s="1">
        <v>26112216</v>
      </c>
      <c r="FF223" s="1">
        <v>26112216</v>
      </c>
      <c r="FG223" s="1">
        <v>26112216</v>
      </c>
      <c r="FH223" s="1">
        <v>26112216</v>
      </c>
      <c r="FI223" s="1">
        <v>26112216</v>
      </c>
      <c r="FJ223" s="1">
        <v>26112216</v>
      </c>
      <c r="FK223" s="1">
        <v>26112216</v>
      </c>
      <c r="FL223" s="1">
        <v>26112216</v>
      </c>
      <c r="FM223" s="1">
        <v>26112216</v>
      </c>
      <c r="FN223" s="1">
        <v>26112216</v>
      </c>
      <c r="FO223" s="1">
        <v>26112216</v>
      </c>
      <c r="FP223" s="1">
        <v>26112216</v>
      </c>
      <c r="FQ223" s="1">
        <v>26112216</v>
      </c>
      <c r="FR223" s="1">
        <v>26112216</v>
      </c>
      <c r="FS223" s="1">
        <v>26112216</v>
      </c>
      <c r="FT223" s="1">
        <v>26112216</v>
      </c>
      <c r="FU223" s="1">
        <v>26112216</v>
      </c>
      <c r="FV223" s="1">
        <v>26112216</v>
      </c>
      <c r="FW223" s="1">
        <v>26112216</v>
      </c>
      <c r="FX223" s="1">
        <v>26112216</v>
      </c>
      <c r="FY223" s="1">
        <v>26112216</v>
      </c>
      <c r="FZ223" s="1">
        <v>26112216</v>
      </c>
      <c r="GA223" s="1">
        <v>26112216</v>
      </c>
      <c r="GB223" s="1">
        <v>26112216</v>
      </c>
      <c r="GC223" s="1">
        <v>26112216</v>
      </c>
      <c r="GD223" s="1">
        <v>26112216</v>
      </c>
      <c r="GE223" s="1">
        <v>26112216</v>
      </c>
      <c r="GF223" s="1">
        <v>26112216</v>
      </c>
      <c r="GG223" s="1">
        <v>26112216</v>
      </c>
      <c r="GH223" s="1">
        <v>26112216</v>
      </c>
      <c r="GI223" s="1">
        <v>26112216</v>
      </c>
      <c r="GJ223" s="1">
        <v>26112216</v>
      </c>
      <c r="GK223" s="1">
        <v>26112216</v>
      </c>
      <c r="GL223" s="1">
        <v>26112216</v>
      </c>
      <c r="GM223" s="1">
        <v>26112216</v>
      </c>
      <c r="GN223" s="1">
        <v>26112216</v>
      </c>
      <c r="GO223" s="1">
        <v>26112216</v>
      </c>
      <c r="GP223" s="1">
        <v>26112216</v>
      </c>
      <c r="GQ223" s="1">
        <v>26112216</v>
      </c>
      <c r="GR223" s="1">
        <v>26112216</v>
      </c>
      <c r="GS223" s="1">
        <v>26112216</v>
      </c>
      <c r="GT223" s="1">
        <v>26112216</v>
      </c>
      <c r="GU223" s="1">
        <v>26112216</v>
      </c>
      <c r="GV223" s="1">
        <v>26112216</v>
      </c>
      <c r="GW223" s="1">
        <v>26112216</v>
      </c>
      <c r="GX223" s="1">
        <v>26112216</v>
      </c>
      <c r="GY223" s="1">
        <v>26112216</v>
      </c>
      <c r="GZ223" s="1">
        <v>26112216</v>
      </c>
      <c r="HA223" s="1">
        <v>26112216</v>
      </c>
      <c r="HB223" s="1">
        <v>26112216</v>
      </c>
      <c r="HC223" s="1">
        <v>26112216</v>
      </c>
      <c r="HD223" s="1">
        <v>26112216</v>
      </c>
      <c r="HE223" s="1">
        <v>26112216</v>
      </c>
      <c r="HF223" s="1">
        <v>26112216</v>
      </c>
      <c r="HG223" s="1">
        <v>26112216</v>
      </c>
      <c r="HH223" s="1">
        <v>26112216</v>
      </c>
      <c r="HI223" s="1">
        <v>26112216</v>
      </c>
      <c r="HJ223" s="1">
        <v>26112216</v>
      </c>
      <c r="HK223" s="1">
        <v>26112216</v>
      </c>
      <c r="HL223" s="1">
        <v>26112216</v>
      </c>
      <c r="HM223" s="1">
        <v>26112216</v>
      </c>
      <c r="HN223" s="1">
        <v>26112216</v>
      </c>
      <c r="HO223" s="1">
        <v>26112216</v>
      </c>
      <c r="HP223" s="1">
        <v>26112216</v>
      </c>
      <c r="HQ223" s="1">
        <v>26112216</v>
      </c>
      <c r="HR223" s="1">
        <v>26112216</v>
      </c>
      <c r="HS223" s="1">
        <v>26112216</v>
      </c>
      <c r="HT223" s="1">
        <v>26112216</v>
      </c>
      <c r="HU223" s="1">
        <v>26112216</v>
      </c>
      <c r="HV223" s="1">
        <v>26112216</v>
      </c>
      <c r="HW223" s="1">
        <v>26112216</v>
      </c>
      <c r="HX223" s="1">
        <v>26112216</v>
      </c>
      <c r="HY223" s="1">
        <v>26112216</v>
      </c>
      <c r="HZ223" s="1">
        <v>26112216</v>
      </c>
      <c r="IA223" s="1">
        <v>26112216</v>
      </c>
      <c r="IB223" s="1">
        <v>26112216</v>
      </c>
      <c r="IC223" s="1">
        <v>26112216</v>
      </c>
      <c r="ID223" s="1">
        <v>26112216</v>
      </c>
      <c r="IE223" s="1">
        <v>26112216</v>
      </c>
      <c r="IF223" s="1">
        <v>26112216</v>
      </c>
      <c r="IG223" s="1">
        <v>26112216</v>
      </c>
      <c r="IH223" s="1">
        <v>26112216</v>
      </c>
      <c r="II223" s="1">
        <v>26112216</v>
      </c>
      <c r="IJ223" s="1">
        <v>26112216</v>
      </c>
      <c r="IK223" s="1">
        <v>26112216</v>
      </c>
      <c r="IL223" s="1">
        <v>26112216</v>
      </c>
      <c r="IM223" s="1">
        <v>26112216</v>
      </c>
      <c r="IN223" s="1">
        <v>26112216</v>
      </c>
      <c r="IO223" s="1">
        <v>26112216</v>
      </c>
      <c r="IP223" s="1">
        <v>26112216</v>
      </c>
      <c r="IQ223" s="1">
        <v>26112216</v>
      </c>
      <c r="IR223" s="1">
        <v>26112216</v>
      </c>
      <c r="IS223" s="1">
        <v>26112216</v>
      </c>
      <c r="IT223" s="1">
        <v>26112216</v>
      </c>
      <c r="IU223" s="1">
        <v>26112216</v>
      </c>
      <c r="IV223" s="1">
        <v>26112216</v>
      </c>
      <c r="IW223" s="1">
        <v>26112216</v>
      </c>
      <c r="IX223" s="1">
        <v>26112216</v>
      </c>
      <c r="IY223" s="1">
        <v>26112216</v>
      </c>
      <c r="IZ223" s="1">
        <v>26112216</v>
      </c>
      <c r="JA223" s="1">
        <v>26112216</v>
      </c>
      <c r="JB223" s="1">
        <v>26112216</v>
      </c>
      <c r="JC223" s="1">
        <v>26112216</v>
      </c>
      <c r="JD223" s="1">
        <v>26112216</v>
      </c>
      <c r="JE223" s="1">
        <v>26112216</v>
      </c>
      <c r="JF223" s="1">
        <v>26112216</v>
      </c>
      <c r="JG223" s="1">
        <v>26112216</v>
      </c>
      <c r="JH223" s="1">
        <v>26112216</v>
      </c>
      <c r="JI223" s="1">
        <v>26112216</v>
      </c>
      <c r="JJ223" s="1">
        <v>26112216</v>
      </c>
      <c r="JK223" s="1">
        <v>26112216</v>
      </c>
      <c r="JL223" s="1">
        <v>26112216</v>
      </c>
      <c r="JM223" s="1">
        <v>26112216</v>
      </c>
      <c r="JN223" s="1">
        <v>26112216</v>
      </c>
      <c r="JO223" s="1">
        <v>26112216</v>
      </c>
      <c r="JP223" s="1">
        <v>26112216</v>
      </c>
      <c r="JQ223" s="1">
        <v>26112216</v>
      </c>
      <c r="JR223" s="1">
        <v>26112216</v>
      </c>
      <c r="JS223" s="1">
        <v>26112216</v>
      </c>
      <c r="JT223" s="1">
        <v>26112216</v>
      </c>
      <c r="JU223" s="1">
        <v>26112216</v>
      </c>
      <c r="JV223" s="1">
        <v>26112216</v>
      </c>
      <c r="JW223" s="1">
        <v>26112216</v>
      </c>
      <c r="JX223" s="1">
        <v>26112216</v>
      </c>
      <c r="JY223" s="1">
        <v>26112216</v>
      </c>
      <c r="JZ223" s="1">
        <v>26112216</v>
      </c>
      <c r="KA223" s="1">
        <v>26112216</v>
      </c>
      <c r="KB223" s="1">
        <v>26112216</v>
      </c>
      <c r="KC223" s="1">
        <v>26112216</v>
      </c>
      <c r="KD223" s="1">
        <v>26112216</v>
      </c>
      <c r="KE223" s="1">
        <v>26112216</v>
      </c>
      <c r="KF223" s="1">
        <v>26112216</v>
      </c>
      <c r="KG223" s="1">
        <v>26112216</v>
      </c>
      <c r="KH223" s="1">
        <v>26112216</v>
      </c>
      <c r="KI223" s="1">
        <v>26112216</v>
      </c>
      <c r="KJ223" s="1">
        <v>26112216</v>
      </c>
      <c r="KK223" s="1">
        <v>26112216</v>
      </c>
      <c r="KL223" s="1">
        <v>26112216</v>
      </c>
      <c r="KM223" s="1">
        <v>26112216</v>
      </c>
      <c r="KN223" s="1">
        <v>3914081</v>
      </c>
      <c r="KO223" s="1">
        <v>26112216</v>
      </c>
    </row>
    <row r="224" spans="1:301" x14ac:dyDescent="0.3">
      <c r="A224" s="11" t="s">
        <v>8244</v>
      </c>
      <c r="B224" s="1">
        <v>26429</v>
      </c>
      <c r="C224" s="1">
        <v>26430</v>
      </c>
      <c r="D224" s="1">
        <v>26431</v>
      </c>
      <c r="E224" s="1">
        <v>26432</v>
      </c>
      <c r="F224" s="1">
        <v>26433</v>
      </c>
      <c r="G224" s="1">
        <v>26434</v>
      </c>
      <c r="H224" s="1">
        <v>26481</v>
      </c>
      <c r="I224" s="1">
        <v>26392</v>
      </c>
      <c r="J224" s="1">
        <v>26393</v>
      </c>
      <c r="K224" s="1">
        <v>26394</v>
      </c>
      <c r="L224" s="1">
        <v>26395</v>
      </c>
      <c r="M224" s="1">
        <v>26398</v>
      </c>
      <c r="N224" s="1">
        <v>26399</v>
      </c>
      <c r="O224" s="1">
        <v>26400</v>
      </c>
      <c r="P224" s="1">
        <v>26401</v>
      </c>
      <c r="Q224" s="1">
        <v>26402</v>
      </c>
      <c r="R224" s="1">
        <v>26403</v>
      </c>
      <c r="S224" s="1">
        <v>26404</v>
      </c>
      <c r="T224" s="1">
        <v>26405</v>
      </c>
      <c r="U224" s="1">
        <v>26406</v>
      </c>
      <c r="V224" s="1">
        <v>26423</v>
      </c>
      <c r="W224" s="1">
        <v>26426</v>
      </c>
      <c r="X224" s="1">
        <v>26484</v>
      </c>
      <c r="Y224" s="1">
        <v>26485</v>
      </c>
      <c r="Z224" s="1">
        <v>26486</v>
      </c>
      <c r="AA224" s="1">
        <v>26487</v>
      </c>
      <c r="AB224" s="1">
        <v>26488</v>
      </c>
      <c r="AC224" s="1">
        <v>26489</v>
      </c>
      <c r="AD224" s="1">
        <v>26490</v>
      </c>
      <c r="AE224" s="1">
        <v>26379</v>
      </c>
      <c r="AF224" s="1">
        <v>26380</v>
      </c>
      <c r="AG224" s="1">
        <v>26381</v>
      </c>
      <c r="AH224" s="1">
        <v>26368</v>
      </c>
      <c r="AI224" s="1">
        <v>26369</v>
      </c>
      <c r="AJ224" s="1">
        <v>26370</v>
      </c>
      <c r="AK224" s="1">
        <v>26371</v>
      </c>
      <c r="AL224" s="1">
        <v>26372</v>
      </c>
      <c r="AM224" s="1">
        <v>26373</v>
      </c>
      <c r="AN224" s="1">
        <v>26374</v>
      </c>
      <c r="AO224" s="1">
        <v>26375</v>
      </c>
      <c r="AP224" s="1">
        <v>26412</v>
      </c>
      <c r="AQ224" s="1">
        <v>26413</v>
      </c>
      <c r="AR224" s="1">
        <v>26414</v>
      </c>
      <c r="AS224" s="1">
        <v>26415</v>
      </c>
      <c r="AT224" s="1">
        <v>26465</v>
      </c>
      <c r="AU224" s="1">
        <v>26466</v>
      </c>
      <c r="AV224" s="1">
        <v>26467</v>
      </c>
      <c r="AW224" s="1">
        <v>26468</v>
      </c>
      <c r="AX224" s="1">
        <v>26469</v>
      </c>
      <c r="AY224" s="1">
        <v>26470</v>
      </c>
      <c r="AZ224" s="1">
        <v>26471</v>
      </c>
      <c r="BA224" s="1">
        <v>26472</v>
      </c>
      <c r="BB224" s="1">
        <v>26473</v>
      </c>
      <c r="BC224" s="1">
        <v>26477</v>
      </c>
      <c r="BD224" s="1">
        <v>26478</v>
      </c>
      <c r="BE224" s="1">
        <v>26385</v>
      </c>
      <c r="BF224" s="1">
        <v>26386</v>
      </c>
      <c r="BG224" s="1">
        <v>26387</v>
      </c>
      <c r="BH224" s="1">
        <v>26388</v>
      </c>
      <c r="BI224" s="1">
        <v>26389</v>
      </c>
      <c r="BJ224" s="1">
        <v>26361</v>
      </c>
      <c r="BK224" s="1">
        <v>26362</v>
      </c>
      <c r="BL224" s="1">
        <v>26363</v>
      </c>
      <c r="BM224" s="1">
        <v>26364</v>
      </c>
      <c r="BN224" s="1">
        <v>26365</v>
      </c>
      <c r="BO224" s="1">
        <v>26344</v>
      </c>
      <c r="BP224" s="1">
        <v>26345</v>
      </c>
      <c r="BQ224" s="1">
        <v>26346</v>
      </c>
      <c r="BR224" s="1">
        <v>26347</v>
      </c>
      <c r="BS224" s="1">
        <v>26419</v>
      </c>
      <c r="BT224" s="1">
        <v>26439</v>
      </c>
      <c r="BU224" s="1">
        <v>26440</v>
      </c>
      <c r="BV224" s="1">
        <v>26441</v>
      </c>
      <c r="BW224" s="1">
        <v>26442</v>
      </c>
      <c r="BX224" s="1">
        <v>26443</v>
      </c>
      <c r="BY224" s="1">
        <v>26350</v>
      </c>
      <c r="BZ224" s="1">
        <v>26351</v>
      </c>
      <c r="CA224" s="1">
        <v>26354</v>
      </c>
      <c r="CB224" s="1">
        <v>26355</v>
      </c>
      <c r="CC224" s="1">
        <v>26356</v>
      </c>
      <c r="CD224" s="1">
        <v>26454</v>
      </c>
      <c r="CE224" s="1">
        <v>26455</v>
      </c>
      <c r="CF224" s="1">
        <v>26456</v>
      </c>
      <c r="CG224" s="1">
        <v>26457</v>
      </c>
      <c r="CH224" s="1">
        <v>26458</v>
      </c>
      <c r="CI224" s="1">
        <v>26459</v>
      </c>
      <c r="CJ224" s="1">
        <v>26460</v>
      </c>
      <c r="CK224" s="1">
        <v>26461</v>
      </c>
      <c r="CL224" s="1">
        <v>26462</v>
      </c>
      <c r="CM224" s="1">
        <v>26447</v>
      </c>
      <c r="CN224" s="1">
        <v>26448</v>
      </c>
      <c r="CO224" s="1">
        <v>26449</v>
      </c>
      <c r="CP224" s="1">
        <v>26382</v>
      </c>
      <c r="CQ224" s="1">
        <v>26420</v>
      </c>
      <c r="CR224" s="1">
        <v>26450</v>
      </c>
      <c r="CS224" s="1">
        <v>26435</v>
      </c>
      <c r="CT224" s="1">
        <v>26407</v>
      </c>
      <c r="CU224" s="1">
        <v>26408</v>
      </c>
      <c r="CV224" s="1">
        <v>26376</v>
      </c>
      <c r="CW224" s="1">
        <v>26474</v>
      </c>
      <c r="CX224" s="1">
        <v>26357</v>
      </c>
      <c r="CY224" s="1">
        <v>26358</v>
      </c>
      <c r="CZ224" s="1">
        <v>26436</v>
      </c>
      <c r="DA224" s="1">
        <v>26409</v>
      </c>
      <c r="DB224" s="1">
        <v>26416</v>
      </c>
      <c r="DC224" s="1">
        <v>26444</v>
      </c>
      <c r="DD224" s="1">
        <v>26451</v>
      </c>
      <c r="DE224" s="1">
        <v>26348</v>
      </c>
      <c r="DF224" s="1">
        <v>26352</v>
      </c>
      <c r="DG224" s="1">
        <v>26424</v>
      </c>
      <c r="DH224" s="1">
        <v>26359</v>
      </c>
      <c r="DI224" s="1">
        <v>26366</v>
      </c>
      <c r="DJ224" s="1">
        <v>26377</v>
      </c>
      <c r="DK224" s="1">
        <v>26383</v>
      </c>
      <c r="DL224" s="1">
        <v>26390</v>
      </c>
      <c r="DM224" s="1">
        <v>26396</v>
      </c>
      <c r="DN224" s="1">
        <v>26410</v>
      </c>
      <c r="DO224" s="1">
        <v>26417</v>
      </c>
      <c r="DP224" s="1">
        <v>26421</v>
      </c>
      <c r="DQ224" s="1">
        <v>26437</v>
      </c>
      <c r="DR224" s="1">
        <v>26445</v>
      </c>
      <c r="DS224" s="1">
        <v>26452</v>
      </c>
      <c r="DT224" s="1">
        <v>26463</v>
      </c>
      <c r="DU224" s="1">
        <v>26475</v>
      </c>
      <c r="DV224" s="1">
        <v>26427</v>
      </c>
      <c r="DW224" s="1">
        <v>26479</v>
      </c>
      <c r="DX224" s="1">
        <v>26482</v>
      </c>
      <c r="DY224" s="1">
        <v>26491</v>
      </c>
      <c r="DZ224" s="1">
        <v>26349</v>
      </c>
      <c r="EA224" s="1">
        <v>26353</v>
      </c>
      <c r="EB224" s="1">
        <v>26425</v>
      </c>
      <c r="EC224" s="1">
        <v>26360</v>
      </c>
      <c r="ED224" s="1">
        <v>26367</v>
      </c>
      <c r="EE224" s="1">
        <v>26378</v>
      </c>
      <c r="EF224" s="1">
        <v>26384</v>
      </c>
      <c r="EG224" s="1">
        <v>26391</v>
      </c>
      <c r="EH224" s="1">
        <v>26397</v>
      </c>
      <c r="EI224" s="1">
        <v>26411</v>
      </c>
      <c r="EJ224" s="1">
        <v>26418</v>
      </c>
      <c r="EK224" s="1">
        <v>26422</v>
      </c>
      <c r="EL224" s="1">
        <v>26438</v>
      </c>
      <c r="EM224" s="1">
        <v>26446</v>
      </c>
      <c r="EN224" s="1">
        <v>26453</v>
      </c>
      <c r="EO224" s="1">
        <v>26464</v>
      </c>
      <c r="EP224" s="1">
        <v>26476</v>
      </c>
      <c r="EQ224" s="1">
        <v>26428</v>
      </c>
      <c r="ER224" s="1">
        <v>26480</v>
      </c>
      <c r="ES224" s="1">
        <v>26483</v>
      </c>
      <c r="ET224" s="1">
        <v>26492</v>
      </c>
      <c r="EU224" s="1">
        <v>26112216</v>
      </c>
      <c r="EV224" s="1">
        <v>26112216</v>
      </c>
      <c r="EW224" s="1">
        <v>26112216</v>
      </c>
      <c r="EX224" s="1">
        <v>26112216</v>
      </c>
      <c r="EY224" s="1">
        <v>26112216</v>
      </c>
      <c r="EZ224" s="1">
        <v>26112216</v>
      </c>
      <c r="FA224" s="1">
        <v>26112216</v>
      </c>
      <c r="FB224" s="1">
        <v>26112216</v>
      </c>
      <c r="FC224" s="1">
        <v>26112216</v>
      </c>
      <c r="FD224" s="1">
        <v>26112216</v>
      </c>
      <c r="FE224" s="1">
        <v>26112216</v>
      </c>
      <c r="FF224" s="1">
        <v>26112216</v>
      </c>
      <c r="FG224" s="1">
        <v>26112216</v>
      </c>
      <c r="FH224" s="1">
        <v>26112216</v>
      </c>
      <c r="FI224" s="1">
        <v>26112216</v>
      </c>
      <c r="FJ224" s="1">
        <v>26112216</v>
      </c>
      <c r="FK224" s="1">
        <v>26112216</v>
      </c>
      <c r="FL224" s="1">
        <v>26112216</v>
      </c>
      <c r="FM224" s="1">
        <v>26112216</v>
      </c>
      <c r="FN224" s="1">
        <v>26112216</v>
      </c>
      <c r="FO224" s="1">
        <v>26112216</v>
      </c>
      <c r="FP224" s="1">
        <v>26112216</v>
      </c>
      <c r="FQ224" s="1">
        <v>26112216</v>
      </c>
      <c r="FR224" s="1">
        <v>26112216</v>
      </c>
      <c r="FS224" s="1">
        <v>26112216</v>
      </c>
      <c r="FT224" s="1">
        <v>26112216</v>
      </c>
      <c r="FU224" s="1">
        <v>26112216</v>
      </c>
      <c r="FV224" s="1">
        <v>26112216</v>
      </c>
      <c r="FW224" s="1">
        <v>26112216</v>
      </c>
      <c r="FX224" s="1">
        <v>26112216</v>
      </c>
      <c r="FY224" s="1">
        <v>26112216</v>
      </c>
      <c r="FZ224" s="1">
        <v>26112216</v>
      </c>
      <c r="GA224" s="1">
        <v>26112216</v>
      </c>
      <c r="GB224" s="1">
        <v>26112216</v>
      </c>
      <c r="GC224" s="1">
        <v>26112216</v>
      </c>
      <c r="GD224" s="1">
        <v>26112216</v>
      </c>
      <c r="GE224" s="1">
        <v>26112216</v>
      </c>
      <c r="GF224" s="1">
        <v>26112216</v>
      </c>
      <c r="GG224" s="1">
        <v>26112216</v>
      </c>
      <c r="GH224" s="1">
        <v>26112216</v>
      </c>
      <c r="GI224" s="1">
        <v>26112216</v>
      </c>
      <c r="GJ224" s="1">
        <v>26112216</v>
      </c>
      <c r="GK224" s="1">
        <v>26112216</v>
      </c>
      <c r="GL224" s="1">
        <v>26112216</v>
      </c>
      <c r="GM224" s="1">
        <v>26112216</v>
      </c>
      <c r="GN224" s="1">
        <v>26112216</v>
      </c>
      <c r="GO224" s="1">
        <v>26112216</v>
      </c>
      <c r="GP224" s="1">
        <v>26112216</v>
      </c>
      <c r="GQ224" s="1">
        <v>26112216</v>
      </c>
      <c r="GR224" s="1">
        <v>26112216</v>
      </c>
      <c r="GS224" s="1">
        <v>26112216</v>
      </c>
      <c r="GT224" s="1">
        <v>26112216</v>
      </c>
      <c r="GU224" s="1">
        <v>26112216</v>
      </c>
      <c r="GV224" s="1">
        <v>26112216</v>
      </c>
      <c r="GW224" s="1">
        <v>26112216</v>
      </c>
      <c r="GX224" s="1">
        <v>26112216</v>
      </c>
      <c r="GY224" s="1">
        <v>26112216</v>
      </c>
      <c r="GZ224" s="1">
        <v>26112216</v>
      </c>
      <c r="HA224" s="1">
        <v>26112216</v>
      </c>
      <c r="HB224" s="1">
        <v>26112216</v>
      </c>
      <c r="HC224" s="1">
        <v>26112216</v>
      </c>
      <c r="HD224" s="1">
        <v>26112216</v>
      </c>
      <c r="HE224" s="1">
        <v>26112216</v>
      </c>
      <c r="HF224" s="1">
        <v>26112216</v>
      </c>
      <c r="HG224" s="1">
        <v>26112216</v>
      </c>
      <c r="HH224" s="1">
        <v>26112216</v>
      </c>
      <c r="HI224" s="1">
        <v>26112216</v>
      </c>
      <c r="HJ224" s="1">
        <v>26112216</v>
      </c>
      <c r="HK224" s="1">
        <v>26112216</v>
      </c>
      <c r="HL224" s="1">
        <v>26112216</v>
      </c>
      <c r="HM224" s="1">
        <v>26112216</v>
      </c>
      <c r="HN224" s="1">
        <v>26112216</v>
      </c>
      <c r="HO224" s="1">
        <v>26112216</v>
      </c>
      <c r="HP224" s="1">
        <v>26112216</v>
      </c>
      <c r="HQ224" s="1">
        <v>26112216</v>
      </c>
      <c r="HR224" s="1">
        <v>26112216</v>
      </c>
      <c r="HS224" s="1">
        <v>26112216</v>
      </c>
      <c r="HT224" s="1">
        <v>26112216</v>
      </c>
      <c r="HU224" s="1">
        <v>26112216</v>
      </c>
      <c r="HV224" s="1">
        <v>26112216</v>
      </c>
      <c r="HW224" s="1">
        <v>26112216</v>
      </c>
      <c r="HX224" s="1">
        <v>26112216</v>
      </c>
      <c r="HY224" s="1">
        <v>26112216</v>
      </c>
      <c r="HZ224" s="1">
        <v>26112216</v>
      </c>
      <c r="IA224" s="1">
        <v>26112216</v>
      </c>
      <c r="IB224" s="1">
        <v>26112216</v>
      </c>
      <c r="IC224" s="1">
        <v>26112216</v>
      </c>
      <c r="ID224" s="1">
        <v>26112216</v>
      </c>
      <c r="IE224" s="1">
        <v>26112216</v>
      </c>
      <c r="IF224" s="1">
        <v>26112216</v>
      </c>
      <c r="IG224" s="1">
        <v>26112216</v>
      </c>
      <c r="IH224" s="1">
        <v>26112216</v>
      </c>
      <c r="II224" s="1">
        <v>26112216</v>
      </c>
      <c r="IJ224" s="1">
        <v>26112216</v>
      </c>
      <c r="IK224" s="1">
        <v>26112216</v>
      </c>
      <c r="IL224" s="1">
        <v>26112216</v>
      </c>
      <c r="IM224" s="1">
        <v>26112216</v>
      </c>
      <c r="IN224" s="1">
        <v>26112216</v>
      </c>
      <c r="IO224" s="1">
        <v>26112216</v>
      </c>
      <c r="IP224" s="1">
        <v>26112216</v>
      </c>
      <c r="IQ224" s="1">
        <v>26112216</v>
      </c>
      <c r="IR224" s="1">
        <v>26112216</v>
      </c>
      <c r="IS224" s="1">
        <v>26112216</v>
      </c>
      <c r="IT224" s="1">
        <v>26112216</v>
      </c>
      <c r="IU224" s="1">
        <v>26112216</v>
      </c>
      <c r="IV224" s="1">
        <v>26112216</v>
      </c>
      <c r="IW224" s="1">
        <v>26112216</v>
      </c>
      <c r="IX224" s="1">
        <v>26112216</v>
      </c>
      <c r="IY224" s="1">
        <v>26112216</v>
      </c>
      <c r="IZ224" s="1">
        <v>26112216</v>
      </c>
      <c r="JA224" s="1">
        <v>26112216</v>
      </c>
      <c r="JB224" s="1">
        <v>26112216</v>
      </c>
      <c r="JC224" s="1">
        <v>26112216</v>
      </c>
      <c r="JD224" s="1">
        <v>26112216</v>
      </c>
      <c r="JE224" s="1">
        <v>26112216</v>
      </c>
      <c r="JF224" s="1">
        <v>26112216</v>
      </c>
      <c r="JG224" s="1">
        <v>26112216</v>
      </c>
      <c r="JH224" s="1">
        <v>26112216</v>
      </c>
      <c r="JI224" s="1">
        <v>26112216</v>
      </c>
      <c r="JJ224" s="1">
        <v>26112216</v>
      </c>
      <c r="JK224" s="1">
        <v>26112216</v>
      </c>
      <c r="JL224" s="1">
        <v>26112216</v>
      </c>
      <c r="JM224" s="1">
        <v>26112216</v>
      </c>
      <c r="JN224" s="1">
        <v>26112216</v>
      </c>
      <c r="JO224" s="1">
        <v>26112216</v>
      </c>
      <c r="JP224" s="1">
        <v>26112216</v>
      </c>
      <c r="JQ224" s="1">
        <v>26112216</v>
      </c>
      <c r="JR224" s="1">
        <v>26112216</v>
      </c>
      <c r="JS224" s="1">
        <v>26112216</v>
      </c>
      <c r="JT224" s="1">
        <v>26112216</v>
      </c>
      <c r="JU224" s="1">
        <v>26112216</v>
      </c>
      <c r="JV224" s="1">
        <v>26112216</v>
      </c>
      <c r="JW224" s="1">
        <v>26112216</v>
      </c>
      <c r="JX224" s="1">
        <v>26112216</v>
      </c>
      <c r="JY224" s="1">
        <v>26112216</v>
      </c>
      <c r="JZ224" s="1">
        <v>26112216</v>
      </c>
      <c r="KA224" s="1">
        <v>26112216</v>
      </c>
      <c r="KB224" s="1">
        <v>26112216</v>
      </c>
      <c r="KC224" s="1">
        <v>26112216</v>
      </c>
      <c r="KD224" s="1">
        <v>26112216</v>
      </c>
      <c r="KE224" s="1">
        <v>26112216</v>
      </c>
      <c r="KF224" s="1">
        <v>26112216</v>
      </c>
      <c r="KG224" s="1">
        <v>26112216</v>
      </c>
      <c r="KH224" s="1">
        <v>26112216</v>
      </c>
      <c r="KI224" s="1">
        <v>26112216</v>
      </c>
      <c r="KJ224" s="1">
        <v>26112216</v>
      </c>
      <c r="KK224" s="1">
        <v>26112216</v>
      </c>
      <c r="KL224" s="1">
        <v>26112216</v>
      </c>
      <c r="KM224" s="1">
        <v>26112216</v>
      </c>
      <c r="KN224" s="1">
        <v>3936282</v>
      </c>
      <c r="KO224" s="1">
        <v>26112216</v>
      </c>
    </row>
    <row r="225" spans="1:301" x14ac:dyDescent="0.3">
      <c r="A225" s="11" t="s">
        <v>8245</v>
      </c>
      <c r="B225" s="1">
        <v>26578</v>
      </c>
      <c r="C225" s="1">
        <v>26579</v>
      </c>
      <c r="D225" s="1">
        <v>26580</v>
      </c>
      <c r="E225" s="1">
        <v>26581</v>
      </c>
      <c r="F225" s="1">
        <v>26582</v>
      </c>
      <c r="G225" s="1">
        <v>26583</v>
      </c>
      <c r="H225" s="1">
        <v>26630</v>
      </c>
      <c r="I225" s="1">
        <v>26541</v>
      </c>
      <c r="J225" s="1">
        <v>26542</v>
      </c>
      <c r="K225" s="1">
        <v>26543</v>
      </c>
      <c r="L225" s="1">
        <v>26544</v>
      </c>
      <c r="M225" s="1">
        <v>26547</v>
      </c>
      <c r="N225" s="1">
        <v>26548</v>
      </c>
      <c r="O225" s="1">
        <v>26549</v>
      </c>
      <c r="P225" s="1">
        <v>26550</v>
      </c>
      <c r="Q225" s="1">
        <v>26551</v>
      </c>
      <c r="R225" s="1">
        <v>26552</v>
      </c>
      <c r="S225" s="1">
        <v>26553</v>
      </c>
      <c r="T225" s="1">
        <v>26554</v>
      </c>
      <c r="U225" s="1">
        <v>26555</v>
      </c>
      <c r="V225" s="1">
        <v>26572</v>
      </c>
      <c r="W225" s="1">
        <v>26575</v>
      </c>
      <c r="X225" s="1">
        <v>26633</v>
      </c>
      <c r="Y225" s="1">
        <v>26634</v>
      </c>
      <c r="Z225" s="1">
        <v>26635</v>
      </c>
      <c r="AA225" s="1">
        <v>26636</v>
      </c>
      <c r="AB225" s="1">
        <v>26637</v>
      </c>
      <c r="AC225" s="1">
        <v>26638</v>
      </c>
      <c r="AD225" s="1">
        <v>26639</v>
      </c>
      <c r="AE225" s="1">
        <v>26528</v>
      </c>
      <c r="AF225" s="1">
        <v>26529</v>
      </c>
      <c r="AG225" s="1">
        <v>26530</v>
      </c>
      <c r="AH225" s="1">
        <v>26517</v>
      </c>
      <c r="AI225" s="1">
        <v>26518</v>
      </c>
      <c r="AJ225" s="1">
        <v>26519</v>
      </c>
      <c r="AK225" s="1">
        <v>26520</v>
      </c>
      <c r="AL225" s="1">
        <v>26521</v>
      </c>
      <c r="AM225" s="1">
        <v>26522</v>
      </c>
      <c r="AN225" s="1">
        <v>26523</v>
      </c>
      <c r="AO225" s="1">
        <v>26524</v>
      </c>
      <c r="AP225" s="1">
        <v>26561</v>
      </c>
      <c r="AQ225" s="1">
        <v>26562</v>
      </c>
      <c r="AR225" s="1">
        <v>26563</v>
      </c>
      <c r="AS225" s="1">
        <v>26564</v>
      </c>
      <c r="AT225" s="1">
        <v>26614</v>
      </c>
      <c r="AU225" s="1">
        <v>26615</v>
      </c>
      <c r="AV225" s="1">
        <v>26616</v>
      </c>
      <c r="AW225" s="1">
        <v>26617</v>
      </c>
      <c r="AX225" s="1">
        <v>26618</v>
      </c>
      <c r="AY225" s="1">
        <v>26619</v>
      </c>
      <c r="AZ225" s="1">
        <v>26620</v>
      </c>
      <c r="BA225" s="1">
        <v>26621</v>
      </c>
      <c r="BB225" s="1">
        <v>26622</v>
      </c>
      <c r="BC225" s="1">
        <v>26626</v>
      </c>
      <c r="BD225" s="1">
        <v>26627</v>
      </c>
      <c r="BE225" s="1">
        <v>26534</v>
      </c>
      <c r="BF225" s="1">
        <v>26535</v>
      </c>
      <c r="BG225" s="1">
        <v>26536</v>
      </c>
      <c r="BH225" s="1">
        <v>26537</v>
      </c>
      <c r="BI225" s="1">
        <v>26538</v>
      </c>
      <c r="BJ225" s="1">
        <v>26510</v>
      </c>
      <c r="BK225" s="1">
        <v>26511</v>
      </c>
      <c r="BL225" s="1">
        <v>26512</v>
      </c>
      <c r="BM225" s="1">
        <v>26513</v>
      </c>
      <c r="BN225" s="1">
        <v>26514</v>
      </c>
      <c r="BO225" s="1">
        <v>26493</v>
      </c>
      <c r="BP225" s="1">
        <v>26494</v>
      </c>
      <c r="BQ225" s="1">
        <v>26495</v>
      </c>
      <c r="BR225" s="1">
        <v>26496</v>
      </c>
      <c r="BS225" s="1">
        <v>26568</v>
      </c>
      <c r="BT225" s="1">
        <v>26588</v>
      </c>
      <c r="BU225" s="1">
        <v>26589</v>
      </c>
      <c r="BV225" s="1">
        <v>26590</v>
      </c>
      <c r="BW225" s="1">
        <v>26591</v>
      </c>
      <c r="BX225" s="1">
        <v>26592</v>
      </c>
      <c r="BY225" s="1">
        <v>26499</v>
      </c>
      <c r="BZ225" s="1">
        <v>26500</v>
      </c>
      <c r="CA225" s="1">
        <v>26503</v>
      </c>
      <c r="CB225" s="1">
        <v>26504</v>
      </c>
      <c r="CC225" s="1">
        <v>26505</v>
      </c>
      <c r="CD225" s="1">
        <v>26603</v>
      </c>
      <c r="CE225" s="1">
        <v>26604</v>
      </c>
      <c r="CF225" s="1">
        <v>26605</v>
      </c>
      <c r="CG225" s="1">
        <v>26606</v>
      </c>
      <c r="CH225" s="1">
        <v>26607</v>
      </c>
      <c r="CI225" s="1">
        <v>26608</v>
      </c>
      <c r="CJ225" s="1">
        <v>26609</v>
      </c>
      <c r="CK225" s="1">
        <v>26610</v>
      </c>
      <c r="CL225" s="1">
        <v>26611</v>
      </c>
      <c r="CM225" s="1">
        <v>26596</v>
      </c>
      <c r="CN225" s="1">
        <v>26597</v>
      </c>
      <c r="CO225" s="1">
        <v>26598</v>
      </c>
      <c r="CP225" s="1">
        <v>26531</v>
      </c>
      <c r="CQ225" s="1">
        <v>26569</v>
      </c>
      <c r="CR225" s="1">
        <v>26599</v>
      </c>
      <c r="CS225" s="1">
        <v>26584</v>
      </c>
      <c r="CT225" s="1">
        <v>26556</v>
      </c>
      <c r="CU225" s="1">
        <v>26557</v>
      </c>
      <c r="CV225" s="1">
        <v>26525</v>
      </c>
      <c r="CW225" s="1">
        <v>26623</v>
      </c>
      <c r="CX225" s="1">
        <v>26506</v>
      </c>
      <c r="CY225" s="1">
        <v>26507</v>
      </c>
      <c r="CZ225" s="1">
        <v>26585</v>
      </c>
      <c r="DA225" s="1">
        <v>26558</v>
      </c>
      <c r="DB225" s="1">
        <v>26565</v>
      </c>
      <c r="DC225" s="1">
        <v>26593</v>
      </c>
      <c r="DD225" s="1">
        <v>26600</v>
      </c>
      <c r="DE225" s="1">
        <v>26497</v>
      </c>
      <c r="DF225" s="1">
        <v>26501</v>
      </c>
      <c r="DG225" s="1">
        <v>26573</v>
      </c>
      <c r="DH225" s="1">
        <v>26508</v>
      </c>
      <c r="DI225" s="1">
        <v>26515</v>
      </c>
      <c r="DJ225" s="1">
        <v>26526</v>
      </c>
      <c r="DK225" s="1">
        <v>26532</v>
      </c>
      <c r="DL225" s="1">
        <v>26539</v>
      </c>
      <c r="DM225" s="1">
        <v>26545</v>
      </c>
      <c r="DN225" s="1">
        <v>26559</v>
      </c>
      <c r="DO225" s="1">
        <v>26566</v>
      </c>
      <c r="DP225" s="1">
        <v>26570</v>
      </c>
      <c r="DQ225" s="1">
        <v>26586</v>
      </c>
      <c r="DR225" s="1">
        <v>26594</v>
      </c>
      <c r="DS225" s="1">
        <v>26601</v>
      </c>
      <c r="DT225" s="1">
        <v>26612</v>
      </c>
      <c r="DU225" s="1">
        <v>26624</v>
      </c>
      <c r="DV225" s="1">
        <v>26576</v>
      </c>
      <c r="DW225" s="1">
        <v>26628</v>
      </c>
      <c r="DX225" s="1">
        <v>26631</v>
      </c>
      <c r="DY225" s="1">
        <v>26640</v>
      </c>
      <c r="DZ225" s="1">
        <v>26498</v>
      </c>
      <c r="EA225" s="1">
        <v>26502</v>
      </c>
      <c r="EB225" s="1">
        <v>26574</v>
      </c>
      <c r="EC225" s="1">
        <v>26509</v>
      </c>
      <c r="ED225" s="1">
        <v>26516</v>
      </c>
      <c r="EE225" s="1">
        <v>26527</v>
      </c>
      <c r="EF225" s="1">
        <v>26533</v>
      </c>
      <c r="EG225" s="1">
        <v>26540</v>
      </c>
      <c r="EH225" s="1">
        <v>26546</v>
      </c>
      <c r="EI225" s="1">
        <v>26560</v>
      </c>
      <c r="EJ225" s="1">
        <v>26567</v>
      </c>
      <c r="EK225" s="1">
        <v>26571</v>
      </c>
      <c r="EL225" s="1">
        <v>26587</v>
      </c>
      <c r="EM225" s="1">
        <v>26595</v>
      </c>
      <c r="EN225" s="1">
        <v>26602</v>
      </c>
      <c r="EO225" s="1">
        <v>26613</v>
      </c>
      <c r="EP225" s="1">
        <v>26625</v>
      </c>
      <c r="EQ225" s="1">
        <v>26577</v>
      </c>
      <c r="ER225" s="1">
        <v>26629</v>
      </c>
      <c r="ES225" s="1">
        <v>26632</v>
      </c>
      <c r="ET225" s="1">
        <v>26641</v>
      </c>
      <c r="EU225" s="1">
        <v>26112216</v>
      </c>
      <c r="EV225" s="1">
        <v>26112216</v>
      </c>
      <c r="EW225" s="1">
        <v>26112216</v>
      </c>
      <c r="EX225" s="1">
        <v>26112216</v>
      </c>
      <c r="EY225" s="1">
        <v>26112216</v>
      </c>
      <c r="EZ225" s="1">
        <v>26112216</v>
      </c>
      <c r="FA225" s="1">
        <v>26112216</v>
      </c>
      <c r="FB225" s="1">
        <v>26112216</v>
      </c>
      <c r="FC225" s="1">
        <v>26112216</v>
      </c>
      <c r="FD225" s="1">
        <v>26112216</v>
      </c>
      <c r="FE225" s="1">
        <v>26112216</v>
      </c>
      <c r="FF225" s="1">
        <v>26112216</v>
      </c>
      <c r="FG225" s="1">
        <v>26112216</v>
      </c>
      <c r="FH225" s="1">
        <v>26112216</v>
      </c>
      <c r="FI225" s="1">
        <v>26112216</v>
      </c>
      <c r="FJ225" s="1">
        <v>26112216</v>
      </c>
      <c r="FK225" s="1">
        <v>26112216</v>
      </c>
      <c r="FL225" s="1">
        <v>26112216</v>
      </c>
      <c r="FM225" s="1">
        <v>26112216</v>
      </c>
      <c r="FN225" s="1">
        <v>26112216</v>
      </c>
      <c r="FO225" s="1">
        <v>26112216</v>
      </c>
      <c r="FP225" s="1">
        <v>26112216</v>
      </c>
      <c r="FQ225" s="1">
        <v>26112216</v>
      </c>
      <c r="FR225" s="1">
        <v>26112216</v>
      </c>
      <c r="FS225" s="1">
        <v>26112216</v>
      </c>
      <c r="FT225" s="1">
        <v>26112216</v>
      </c>
      <c r="FU225" s="1">
        <v>26112216</v>
      </c>
      <c r="FV225" s="1">
        <v>26112216</v>
      </c>
      <c r="FW225" s="1">
        <v>26112216</v>
      </c>
      <c r="FX225" s="1">
        <v>26112216</v>
      </c>
      <c r="FY225" s="1">
        <v>26112216</v>
      </c>
      <c r="FZ225" s="1">
        <v>26112216</v>
      </c>
      <c r="GA225" s="1">
        <v>26112216</v>
      </c>
      <c r="GB225" s="1">
        <v>26112216</v>
      </c>
      <c r="GC225" s="1">
        <v>26112216</v>
      </c>
      <c r="GD225" s="1">
        <v>26112216</v>
      </c>
      <c r="GE225" s="1">
        <v>26112216</v>
      </c>
      <c r="GF225" s="1">
        <v>26112216</v>
      </c>
      <c r="GG225" s="1">
        <v>26112216</v>
      </c>
      <c r="GH225" s="1">
        <v>26112216</v>
      </c>
      <c r="GI225" s="1">
        <v>26112216</v>
      </c>
      <c r="GJ225" s="1">
        <v>26112216</v>
      </c>
      <c r="GK225" s="1">
        <v>26112216</v>
      </c>
      <c r="GL225" s="1">
        <v>26112216</v>
      </c>
      <c r="GM225" s="1">
        <v>26112216</v>
      </c>
      <c r="GN225" s="1">
        <v>26112216</v>
      </c>
      <c r="GO225" s="1">
        <v>26112216</v>
      </c>
      <c r="GP225" s="1">
        <v>26112216</v>
      </c>
      <c r="GQ225" s="1">
        <v>26112216</v>
      </c>
      <c r="GR225" s="1">
        <v>26112216</v>
      </c>
      <c r="GS225" s="1">
        <v>26112216</v>
      </c>
      <c r="GT225" s="1">
        <v>26112216</v>
      </c>
      <c r="GU225" s="1">
        <v>26112216</v>
      </c>
      <c r="GV225" s="1">
        <v>26112216</v>
      </c>
      <c r="GW225" s="1">
        <v>26112216</v>
      </c>
      <c r="GX225" s="1">
        <v>26112216</v>
      </c>
      <c r="GY225" s="1">
        <v>26112216</v>
      </c>
      <c r="GZ225" s="1">
        <v>26112216</v>
      </c>
      <c r="HA225" s="1">
        <v>26112216</v>
      </c>
      <c r="HB225" s="1">
        <v>26112216</v>
      </c>
      <c r="HC225" s="1">
        <v>26112216</v>
      </c>
      <c r="HD225" s="1">
        <v>26112216</v>
      </c>
      <c r="HE225" s="1">
        <v>26112216</v>
      </c>
      <c r="HF225" s="1">
        <v>26112216</v>
      </c>
      <c r="HG225" s="1">
        <v>26112216</v>
      </c>
      <c r="HH225" s="1">
        <v>26112216</v>
      </c>
      <c r="HI225" s="1">
        <v>26112216</v>
      </c>
      <c r="HJ225" s="1">
        <v>26112216</v>
      </c>
      <c r="HK225" s="1">
        <v>26112216</v>
      </c>
      <c r="HL225" s="1">
        <v>26112216</v>
      </c>
      <c r="HM225" s="1">
        <v>26112216</v>
      </c>
      <c r="HN225" s="1">
        <v>26112216</v>
      </c>
      <c r="HO225" s="1">
        <v>26112216</v>
      </c>
      <c r="HP225" s="1">
        <v>26112216</v>
      </c>
      <c r="HQ225" s="1">
        <v>26112216</v>
      </c>
      <c r="HR225" s="1">
        <v>26112216</v>
      </c>
      <c r="HS225" s="1">
        <v>26112216</v>
      </c>
      <c r="HT225" s="1">
        <v>26112216</v>
      </c>
      <c r="HU225" s="1">
        <v>26112216</v>
      </c>
      <c r="HV225" s="1">
        <v>26112216</v>
      </c>
      <c r="HW225" s="1">
        <v>26112216</v>
      </c>
      <c r="HX225" s="1">
        <v>26112216</v>
      </c>
      <c r="HY225" s="1">
        <v>26112216</v>
      </c>
      <c r="HZ225" s="1">
        <v>26112216</v>
      </c>
      <c r="IA225" s="1">
        <v>26112216</v>
      </c>
      <c r="IB225" s="1">
        <v>26112216</v>
      </c>
      <c r="IC225" s="1">
        <v>26112216</v>
      </c>
      <c r="ID225" s="1">
        <v>26112216</v>
      </c>
      <c r="IE225" s="1">
        <v>26112216</v>
      </c>
      <c r="IF225" s="1">
        <v>26112216</v>
      </c>
      <c r="IG225" s="1">
        <v>26112216</v>
      </c>
      <c r="IH225" s="1">
        <v>26112216</v>
      </c>
      <c r="II225" s="1">
        <v>26112216</v>
      </c>
      <c r="IJ225" s="1">
        <v>26112216</v>
      </c>
      <c r="IK225" s="1">
        <v>26112216</v>
      </c>
      <c r="IL225" s="1">
        <v>26112216</v>
      </c>
      <c r="IM225" s="1">
        <v>26112216</v>
      </c>
      <c r="IN225" s="1">
        <v>26112216</v>
      </c>
      <c r="IO225" s="1">
        <v>26112216</v>
      </c>
      <c r="IP225" s="1">
        <v>26112216</v>
      </c>
      <c r="IQ225" s="1">
        <v>26112216</v>
      </c>
      <c r="IR225" s="1">
        <v>26112216</v>
      </c>
      <c r="IS225" s="1">
        <v>26112216</v>
      </c>
      <c r="IT225" s="1">
        <v>26112216</v>
      </c>
      <c r="IU225" s="1">
        <v>26112216</v>
      </c>
      <c r="IV225" s="1">
        <v>26112216</v>
      </c>
      <c r="IW225" s="1">
        <v>26112216</v>
      </c>
      <c r="IX225" s="1">
        <v>26112216</v>
      </c>
      <c r="IY225" s="1">
        <v>26112216</v>
      </c>
      <c r="IZ225" s="1">
        <v>26112216</v>
      </c>
      <c r="JA225" s="1">
        <v>26112216</v>
      </c>
      <c r="JB225" s="1">
        <v>26112216</v>
      </c>
      <c r="JC225" s="1">
        <v>26112216</v>
      </c>
      <c r="JD225" s="1">
        <v>26112216</v>
      </c>
      <c r="JE225" s="1">
        <v>26112216</v>
      </c>
      <c r="JF225" s="1">
        <v>26112216</v>
      </c>
      <c r="JG225" s="1">
        <v>26112216</v>
      </c>
      <c r="JH225" s="1">
        <v>26112216</v>
      </c>
      <c r="JI225" s="1">
        <v>26112216</v>
      </c>
      <c r="JJ225" s="1">
        <v>26112216</v>
      </c>
      <c r="JK225" s="1">
        <v>26112216</v>
      </c>
      <c r="JL225" s="1">
        <v>26112216</v>
      </c>
      <c r="JM225" s="1">
        <v>26112216</v>
      </c>
      <c r="JN225" s="1">
        <v>26112216</v>
      </c>
      <c r="JO225" s="1">
        <v>26112216</v>
      </c>
      <c r="JP225" s="1">
        <v>26112216</v>
      </c>
      <c r="JQ225" s="1">
        <v>26112216</v>
      </c>
      <c r="JR225" s="1">
        <v>26112216</v>
      </c>
      <c r="JS225" s="1">
        <v>26112216</v>
      </c>
      <c r="JT225" s="1">
        <v>26112216</v>
      </c>
      <c r="JU225" s="1">
        <v>26112216</v>
      </c>
      <c r="JV225" s="1">
        <v>26112216</v>
      </c>
      <c r="JW225" s="1">
        <v>26112216</v>
      </c>
      <c r="JX225" s="1">
        <v>26112216</v>
      </c>
      <c r="JY225" s="1">
        <v>26112216</v>
      </c>
      <c r="JZ225" s="1">
        <v>26112216</v>
      </c>
      <c r="KA225" s="1">
        <v>26112216</v>
      </c>
      <c r="KB225" s="1">
        <v>26112216</v>
      </c>
      <c r="KC225" s="1">
        <v>26112216</v>
      </c>
      <c r="KD225" s="1">
        <v>26112216</v>
      </c>
      <c r="KE225" s="1">
        <v>26112216</v>
      </c>
      <c r="KF225" s="1">
        <v>26112216</v>
      </c>
      <c r="KG225" s="1">
        <v>26112216</v>
      </c>
      <c r="KH225" s="1">
        <v>26112216</v>
      </c>
      <c r="KI225" s="1">
        <v>26112216</v>
      </c>
      <c r="KJ225" s="1">
        <v>26112216</v>
      </c>
      <c r="KK225" s="1">
        <v>26112216</v>
      </c>
      <c r="KL225" s="1">
        <v>26112216</v>
      </c>
      <c r="KM225" s="1">
        <v>26112216</v>
      </c>
      <c r="KN225" s="1">
        <v>3958483</v>
      </c>
      <c r="KO225" s="1">
        <v>26112216</v>
      </c>
    </row>
    <row r="226" spans="1:301" x14ac:dyDescent="0.3">
      <c r="A226" s="11" t="s">
        <v>8246</v>
      </c>
      <c r="B226" s="1">
        <v>26727</v>
      </c>
      <c r="C226" s="1">
        <v>26728</v>
      </c>
      <c r="D226" s="1">
        <v>26729</v>
      </c>
      <c r="E226" s="1">
        <v>26730</v>
      </c>
      <c r="F226" s="1">
        <v>26731</v>
      </c>
      <c r="G226" s="1">
        <v>26732</v>
      </c>
      <c r="H226" s="1">
        <v>26779</v>
      </c>
      <c r="I226" s="1">
        <v>26690</v>
      </c>
      <c r="J226" s="1">
        <v>26691</v>
      </c>
      <c r="K226" s="1">
        <v>26692</v>
      </c>
      <c r="L226" s="1">
        <v>26693</v>
      </c>
      <c r="M226" s="1">
        <v>26696</v>
      </c>
      <c r="N226" s="1">
        <v>26697</v>
      </c>
      <c r="O226" s="1">
        <v>26698</v>
      </c>
      <c r="P226" s="1">
        <v>26699</v>
      </c>
      <c r="Q226" s="1">
        <v>26700</v>
      </c>
      <c r="R226" s="1">
        <v>26701</v>
      </c>
      <c r="S226" s="1">
        <v>26702</v>
      </c>
      <c r="T226" s="1">
        <v>26703</v>
      </c>
      <c r="U226" s="1">
        <v>26704</v>
      </c>
      <c r="V226" s="1">
        <v>26721</v>
      </c>
      <c r="W226" s="1">
        <v>26724</v>
      </c>
      <c r="X226" s="1">
        <v>26782</v>
      </c>
      <c r="Y226" s="1">
        <v>26783</v>
      </c>
      <c r="Z226" s="1">
        <v>26784</v>
      </c>
      <c r="AA226" s="1">
        <v>26785</v>
      </c>
      <c r="AB226" s="1">
        <v>26786</v>
      </c>
      <c r="AC226" s="1">
        <v>26787</v>
      </c>
      <c r="AD226" s="1">
        <v>26788</v>
      </c>
      <c r="AE226" s="1">
        <v>26677</v>
      </c>
      <c r="AF226" s="1">
        <v>26678</v>
      </c>
      <c r="AG226" s="1">
        <v>26679</v>
      </c>
      <c r="AH226" s="1">
        <v>26666</v>
      </c>
      <c r="AI226" s="1">
        <v>26667</v>
      </c>
      <c r="AJ226" s="1">
        <v>26668</v>
      </c>
      <c r="AK226" s="1">
        <v>26669</v>
      </c>
      <c r="AL226" s="1">
        <v>26670</v>
      </c>
      <c r="AM226" s="1">
        <v>26671</v>
      </c>
      <c r="AN226" s="1">
        <v>26672</v>
      </c>
      <c r="AO226" s="1">
        <v>26673</v>
      </c>
      <c r="AP226" s="1">
        <v>26710</v>
      </c>
      <c r="AQ226" s="1">
        <v>26711</v>
      </c>
      <c r="AR226" s="1">
        <v>26712</v>
      </c>
      <c r="AS226" s="1">
        <v>26713</v>
      </c>
      <c r="AT226" s="1">
        <v>26763</v>
      </c>
      <c r="AU226" s="1">
        <v>26764</v>
      </c>
      <c r="AV226" s="1">
        <v>26765</v>
      </c>
      <c r="AW226" s="1">
        <v>26766</v>
      </c>
      <c r="AX226" s="1">
        <v>26767</v>
      </c>
      <c r="AY226" s="1">
        <v>26768</v>
      </c>
      <c r="AZ226" s="1">
        <v>26769</v>
      </c>
      <c r="BA226" s="1">
        <v>26770</v>
      </c>
      <c r="BB226" s="1">
        <v>26771</v>
      </c>
      <c r="BC226" s="1">
        <v>26775</v>
      </c>
      <c r="BD226" s="1">
        <v>26776</v>
      </c>
      <c r="BE226" s="1">
        <v>26683</v>
      </c>
      <c r="BF226" s="1">
        <v>26684</v>
      </c>
      <c r="BG226" s="1">
        <v>26685</v>
      </c>
      <c r="BH226" s="1">
        <v>26686</v>
      </c>
      <c r="BI226" s="1">
        <v>26687</v>
      </c>
      <c r="BJ226" s="1">
        <v>26659</v>
      </c>
      <c r="BK226" s="1">
        <v>26660</v>
      </c>
      <c r="BL226" s="1">
        <v>26661</v>
      </c>
      <c r="BM226" s="1">
        <v>26662</v>
      </c>
      <c r="BN226" s="1">
        <v>26663</v>
      </c>
      <c r="BO226" s="1">
        <v>26642</v>
      </c>
      <c r="BP226" s="1">
        <v>26643</v>
      </c>
      <c r="BQ226" s="1">
        <v>26644</v>
      </c>
      <c r="BR226" s="1">
        <v>26645</v>
      </c>
      <c r="BS226" s="1">
        <v>26717</v>
      </c>
      <c r="BT226" s="1">
        <v>26737</v>
      </c>
      <c r="BU226" s="1">
        <v>26738</v>
      </c>
      <c r="BV226" s="1">
        <v>26739</v>
      </c>
      <c r="BW226" s="1">
        <v>26740</v>
      </c>
      <c r="BX226" s="1">
        <v>26741</v>
      </c>
      <c r="BY226" s="1">
        <v>26648</v>
      </c>
      <c r="BZ226" s="1">
        <v>26649</v>
      </c>
      <c r="CA226" s="1">
        <v>26652</v>
      </c>
      <c r="CB226" s="1">
        <v>26653</v>
      </c>
      <c r="CC226" s="1">
        <v>26654</v>
      </c>
      <c r="CD226" s="1">
        <v>26752</v>
      </c>
      <c r="CE226" s="1">
        <v>26753</v>
      </c>
      <c r="CF226" s="1">
        <v>26754</v>
      </c>
      <c r="CG226" s="1">
        <v>26755</v>
      </c>
      <c r="CH226" s="1">
        <v>26756</v>
      </c>
      <c r="CI226" s="1">
        <v>26757</v>
      </c>
      <c r="CJ226" s="1">
        <v>26758</v>
      </c>
      <c r="CK226" s="1">
        <v>26759</v>
      </c>
      <c r="CL226" s="1">
        <v>26760</v>
      </c>
      <c r="CM226" s="1">
        <v>26745</v>
      </c>
      <c r="CN226" s="1">
        <v>26746</v>
      </c>
      <c r="CO226" s="1">
        <v>26747</v>
      </c>
      <c r="CP226" s="1">
        <v>26680</v>
      </c>
      <c r="CQ226" s="1">
        <v>26718</v>
      </c>
      <c r="CR226" s="1">
        <v>26748</v>
      </c>
      <c r="CS226" s="1">
        <v>26733</v>
      </c>
      <c r="CT226" s="1">
        <v>26705</v>
      </c>
      <c r="CU226" s="1">
        <v>26706</v>
      </c>
      <c r="CV226" s="1">
        <v>26674</v>
      </c>
      <c r="CW226" s="1">
        <v>26772</v>
      </c>
      <c r="CX226" s="1">
        <v>26655</v>
      </c>
      <c r="CY226" s="1">
        <v>26656</v>
      </c>
      <c r="CZ226" s="1">
        <v>26734</v>
      </c>
      <c r="DA226" s="1">
        <v>26707</v>
      </c>
      <c r="DB226" s="1">
        <v>26714</v>
      </c>
      <c r="DC226" s="1">
        <v>26742</v>
      </c>
      <c r="DD226" s="1">
        <v>26749</v>
      </c>
      <c r="DE226" s="1">
        <v>26646</v>
      </c>
      <c r="DF226" s="1">
        <v>26650</v>
      </c>
      <c r="DG226" s="1">
        <v>26722</v>
      </c>
      <c r="DH226" s="1">
        <v>26657</v>
      </c>
      <c r="DI226" s="1">
        <v>26664</v>
      </c>
      <c r="DJ226" s="1">
        <v>26675</v>
      </c>
      <c r="DK226" s="1">
        <v>26681</v>
      </c>
      <c r="DL226" s="1">
        <v>26688</v>
      </c>
      <c r="DM226" s="1">
        <v>26694</v>
      </c>
      <c r="DN226" s="1">
        <v>26708</v>
      </c>
      <c r="DO226" s="1">
        <v>26715</v>
      </c>
      <c r="DP226" s="1">
        <v>26719</v>
      </c>
      <c r="DQ226" s="1">
        <v>26735</v>
      </c>
      <c r="DR226" s="1">
        <v>26743</v>
      </c>
      <c r="DS226" s="1">
        <v>26750</v>
      </c>
      <c r="DT226" s="1">
        <v>26761</v>
      </c>
      <c r="DU226" s="1">
        <v>26773</v>
      </c>
      <c r="DV226" s="1">
        <v>26725</v>
      </c>
      <c r="DW226" s="1">
        <v>26777</v>
      </c>
      <c r="DX226" s="1">
        <v>26780</v>
      </c>
      <c r="DY226" s="1">
        <v>26789</v>
      </c>
      <c r="DZ226" s="1">
        <v>26647</v>
      </c>
      <c r="EA226" s="1">
        <v>26651</v>
      </c>
      <c r="EB226" s="1">
        <v>26723</v>
      </c>
      <c r="EC226" s="1">
        <v>26658</v>
      </c>
      <c r="ED226" s="1">
        <v>26665</v>
      </c>
      <c r="EE226" s="1">
        <v>26676</v>
      </c>
      <c r="EF226" s="1">
        <v>26682</v>
      </c>
      <c r="EG226" s="1">
        <v>26689</v>
      </c>
      <c r="EH226" s="1">
        <v>26695</v>
      </c>
      <c r="EI226" s="1">
        <v>26709</v>
      </c>
      <c r="EJ226" s="1">
        <v>26716</v>
      </c>
      <c r="EK226" s="1">
        <v>26720</v>
      </c>
      <c r="EL226" s="1">
        <v>26736</v>
      </c>
      <c r="EM226" s="1">
        <v>26744</v>
      </c>
      <c r="EN226" s="1">
        <v>26751</v>
      </c>
      <c r="EO226" s="1">
        <v>26762</v>
      </c>
      <c r="EP226" s="1">
        <v>26774</v>
      </c>
      <c r="EQ226" s="1">
        <v>26726</v>
      </c>
      <c r="ER226" s="1">
        <v>26778</v>
      </c>
      <c r="ES226" s="1">
        <v>26781</v>
      </c>
      <c r="ET226" s="1">
        <v>26790</v>
      </c>
      <c r="EU226" s="1">
        <v>26112216</v>
      </c>
      <c r="EV226" s="1">
        <v>26112216</v>
      </c>
      <c r="EW226" s="1">
        <v>26112216</v>
      </c>
      <c r="EX226" s="1">
        <v>26112216</v>
      </c>
      <c r="EY226" s="1">
        <v>26112216</v>
      </c>
      <c r="EZ226" s="1">
        <v>26112216</v>
      </c>
      <c r="FA226" s="1">
        <v>26112216</v>
      </c>
      <c r="FB226" s="1">
        <v>26112216</v>
      </c>
      <c r="FC226" s="1">
        <v>26112216</v>
      </c>
      <c r="FD226" s="1">
        <v>26112216</v>
      </c>
      <c r="FE226" s="1">
        <v>26112216</v>
      </c>
      <c r="FF226" s="1">
        <v>26112216</v>
      </c>
      <c r="FG226" s="1">
        <v>26112216</v>
      </c>
      <c r="FH226" s="1">
        <v>26112216</v>
      </c>
      <c r="FI226" s="1">
        <v>26112216</v>
      </c>
      <c r="FJ226" s="1">
        <v>26112216</v>
      </c>
      <c r="FK226" s="1">
        <v>26112216</v>
      </c>
      <c r="FL226" s="1">
        <v>26112216</v>
      </c>
      <c r="FM226" s="1">
        <v>26112216</v>
      </c>
      <c r="FN226" s="1">
        <v>26112216</v>
      </c>
      <c r="FO226" s="1">
        <v>26112216</v>
      </c>
      <c r="FP226" s="1">
        <v>26112216</v>
      </c>
      <c r="FQ226" s="1">
        <v>26112216</v>
      </c>
      <c r="FR226" s="1">
        <v>26112216</v>
      </c>
      <c r="FS226" s="1">
        <v>26112216</v>
      </c>
      <c r="FT226" s="1">
        <v>26112216</v>
      </c>
      <c r="FU226" s="1">
        <v>26112216</v>
      </c>
      <c r="FV226" s="1">
        <v>26112216</v>
      </c>
      <c r="FW226" s="1">
        <v>26112216</v>
      </c>
      <c r="FX226" s="1">
        <v>26112216</v>
      </c>
      <c r="FY226" s="1">
        <v>26112216</v>
      </c>
      <c r="FZ226" s="1">
        <v>26112216</v>
      </c>
      <c r="GA226" s="1">
        <v>26112216</v>
      </c>
      <c r="GB226" s="1">
        <v>26112216</v>
      </c>
      <c r="GC226" s="1">
        <v>26112216</v>
      </c>
      <c r="GD226" s="1">
        <v>26112216</v>
      </c>
      <c r="GE226" s="1">
        <v>26112216</v>
      </c>
      <c r="GF226" s="1">
        <v>26112216</v>
      </c>
      <c r="GG226" s="1">
        <v>26112216</v>
      </c>
      <c r="GH226" s="1">
        <v>26112216</v>
      </c>
      <c r="GI226" s="1">
        <v>26112216</v>
      </c>
      <c r="GJ226" s="1">
        <v>26112216</v>
      </c>
      <c r="GK226" s="1">
        <v>26112216</v>
      </c>
      <c r="GL226" s="1">
        <v>26112216</v>
      </c>
      <c r="GM226" s="1">
        <v>26112216</v>
      </c>
      <c r="GN226" s="1">
        <v>26112216</v>
      </c>
      <c r="GO226" s="1">
        <v>26112216</v>
      </c>
      <c r="GP226" s="1">
        <v>26112216</v>
      </c>
      <c r="GQ226" s="1">
        <v>26112216</v>
      </c>
      <c r="GR226" s="1">
        <v>26112216</v>
      </c>
      <c r="GS226" s="1">
        <v>26112216</v>
      </c>
      <c r="GT226" s="1">
        <v>26112216</v>
      </c>
      <c r="GU226" s="1">
        <v>26112216</v>
      </c>
      <c r="GV226" s="1">
        <v>26112216</v>
      </c>
      <c r="GW226" s="1">
        <v>26112216</v>
      </c>
      <c r="GX226" s="1">
        <v>26112216</v>
      </c>
      <c r="GY226" s="1">
        <v>26112216</v>
      </c>
      <c r="GZ226" s="1">
        <v>26112216</v>
      </c>
      <c r="HA226" s="1">
        <v>26112216</v>
      </c>
      <c r="HB226" s="1">
        <v>26112216</v>
      </c>
      <c r="HC226" s="1">
        <v>26112216</v>
      </c>
      <c r="HD226" s="1">
        <v>26112216</v>
      </c>
      <c r="HE226" s="1">
        <v>26112216</v>
      </c>
      <c r="HF226" s="1">
        <v>26112216</v>
      </c>
      <c r="HG226" s="1">
        <v>26112216</v>
      </c>
      <c r="HH226" s="1">
        <v>26112216</v>
      </c>
      <c r="HI226" s="1">
        <v>26112216</v>
      </c>
      <c r="HJ226" s="1">
        <v>26112216</v>
      </c>
      <c r="HK226" s="1">
        <v>26112216</v>
      </c>
      <c r="HL226" s="1">
        <v>26112216</v>
      </c>
      <c r="HM226" s="1">
        <v>26112216</v>
      </c>
      <c r="HN226" s="1">
        <v>26112216</v>
      </c>
      <c r="HO226" s="1">
        <v>26112216</v>
      </c>
      <c r="HP226" s="1">
        <v>26112216</v>
      </c>
      <c r="HQ226" s="1">
        <v>26112216</v>
      </c>
      <c r="HR226" s="1">
        <v>26112216</v>
      </c>
      <c r="HS226" s="1">
        <v>26112216</v>
      </c>
      <c r="HT226" s="1">
        <v>26112216</v>
      </c>
      <c r="HU226" s="1">
        <v>26112216</v>
      </c>
      <c r="HV226" s="1">
        <v>26112216</v>
      </c>
      <c r="HW226" s="1">
        <v>26112216</v>
      </c>
      <c r="HX226" s="1">
        <v>26112216</v>
      </c>
      <c r="HY226" s="1">
        <v>26112216</v>
      </c>
      <c r="HZ226" s="1">
        <v>26112216</v>
      </c>
      <c r="IA226" s="1">
        <v>26112216</v>
      </c>
      <c r="IB226" s="1">
        <v>26112216</v>
      </c>
      <c r="IC226" s="1">
        <v>26112216</v>
      </c>
      <c r="ID226" s="1">
        <v>26112216</v>
      </c>
      <c r="IE226" s="1">
        <v>26112216</v>
      </c>
      <c r="IF226" s="1">
        <v>26112216</v>
      </c>
      <c r="IG226" s="1">
        <v>26112216</v>
      </c>
      <c r="IH226" s="1">
        <v>26112216</v>
      </c>
      <c r="II226" s="1">
        <v>26112216</v>
      </c>
      <c r="IJ226" s="1">
        <v>26112216</v>
      </c>
      <c r="IK226" s="1">
        <v>26112216</v>
      </c>
      <c r="IL226" s="1">
        <v>26112216</v>
      </c>
      <c r="IM226" s="1">
        <v>26112216</v>
      </c>
      <c r="IN226" s="1">
        <v>26112216</v>
      </c>
      <c r="IO226" s="1">
        <v>26112216</v>
      </c>
      <c r="IP226" s="1">
        <v>26112216</v>
      </c>
      <c r="IQ226" s="1">
        <v>26112216</v>
      </c>
      <c r="IR226" s="1">
        <v>26112216</v>
      </c>
      <c r="IS226" s="1">
        <v>26112216</v>
      </c>
      <c r="IT226" s="1">
        <v>26112216</v>
      </c>
      <c r="IU226" s="1">
        <v>26112216</v>
      </c>
      <c r="IV226" s="1">
        <v>26112216</v>
      </c>
      <c r="IW226" s="1">
        <v>26112216</v>
      </c>
      <c r="IX226" s="1">
        <v>26112216</v>
      </c>
      <c r="IY226" s="1">
        <v>26112216</v>
      </c>
      <c r="IZ226" s="1">
        <v>26112216</v>
      </c>
      <c r="JA226" s="1">
        <v>26112216</v>
      </c>
      <c r="JB226" s="1">
        <v>26112216</v>
      </c>
      <c r="JC226" s="1">
        <v>26112216</v>
      </c>
      <c r="JD226" s="1">
        <v>26112216</v>
      </c>
      <c r="JE226" s="1">
        <v>26112216</v>
      </c>
      <c r="JF226" s="1">
        <v>26112216</v>
      </c>
      <c r="JG226" s="1">
        <v>26112216</v>
      </c>
      <c r="JH226" s="1">
        <v>26112216</v>
      </c>
      <c r="JI226" s="1">
        <v>26112216</v>
      </c>
      <c r="JJ226" s="1">
        <v>26112216</v>
      </c>
      <c r="JK226" s="1">
        <v>26112216</v>
      </c>
      <c r="JL226" s="1">
        <v>26112216</v>
      </c>
      <c r="JM226" s="1">
        <v>26112216</v>
      </c>
      <c r="JN226" s="1">
        <v>26112216</v>
      </c>
      <c r="JO226" s="1">
        <v>26112216</v>
      </c>
      <c r="JP226" s="1">
        <v>26112216</v>
      </c>
      <c r="JQ226" s="1">
        <v>26112216</v>
      </c>
      <c r="JR226" s="1">
        <v>26112216</v>
      </c>
      <c r="JS226" s="1">
        <v>26112216</v>
      </c>
      <c r="JT226" s="1">
        <v>26112216</v>
      </c>
      <c r="JU226" s="1">
        <v>26112216</v>
      </c>
      <c r="JV226" s="1">
        <v>26112216</v>
      </c>
      <c r="JW226" s="1">
        <v>26112216</v>
      </c>
      <c r="JX226" s="1">
        <v>26112216</v>
      </c>
      <c r="JY226" s="1">
        <v>26112216</v>
      </c>
      <c r="JZ226" s="1">
        <v>26112216</v>
      </c>
      <c r="KA226" s="1">
        <v>26112216</v>
      </c>
      <c r="KB226" s="1">
        <v>26112216</v>
      </c>
      <c r="KC226" s="1">
        <v>26112216</v>
      </c>
      <c r="KD226" s="1">
        <v>26112216</v>
      </c>
      <c r="KE226" s="1">
        <v>26112216</v>
      </c>
      <c r="KF226" s="1">
        <v>26112216</v>
      </c>
      <c r="KG226" s="1">
        <v>26112216</v>
      </c>
      <c r="KH226" s="1">
        <v>26112216</v>
      </c>
      <c r="KI226" s="1">
        <v>26112216</v>
      </c>
      <c r="KJ226" s="1">
        <v>26112216</v>
      </c>
      <c r="KK226" s="1">
        <v>26112216</v>
      </c>
      <c r="KL226" s="1">
        <v>26112216</v>
      </c>
      <c r="KM226" s="1">
        <v>26112216</v>
      </c>
      <c r="KN226" s="1">
        <v>3980684</v>
      </c>
      <c r="KO226" s="1">
        <v>26112216</v>
      </c>
    </row>
    <row r="227" spans="1:301" x14ac:dyDescent="0.3">
      <c r="A227" s="11" t="s">
        <v>8247</v>
      </c>
      <c r="B227" s="1">
        <v>26876</v>
      </c>
      <c r="C227" s="1">
        <v>26877</v>
      </c>
      <c r="D227" s="1">
        <v>26878</v>
      </c>
      <c r="E227" s="1">
        <v>26879</v>
      </c>
      <c r="F227" s="1">
        <v>26880</v>
      </c>
      <c r="G227" s="1">
        <v>26881</v>
      </c>
      <c r="H227" s="1">
        <v>26928</v>
      </c>
      <c r="I227" s="1">
        <v>26839</v>
      </c>
      <c r="J227" s="1">
        <v>26840</v>
      </c>
      <c r="K227" s="1">
        <v>26841</v>
      </c>
      <c r="L227" s="1">
        <v>26842</v>
      </c>
      <c r="M227" s="1">
        <v>26845</v>
      </c>
      <c r="N227" s="1">
        <v>26846</v>
      </c>
      <c r="O227" s="1">
        <v>26847</v>
      </c>
      <c r="P227" s="1">
        <v>26848</v>
      </c>
      <c r="Q227" s="1">
        <v>26849</v>
      </c>
      <c r="R227" s="1">
        <v>26850</v>
      </c>
      <c r="S227" s="1">
        <v>26851</v>
      </c>
      <c r="T227" s="1">
        <v>26852</v>
      </c>
      <c r="U227" s="1">
        <v>26853</v>
      </c>
      <c r="V227" s="1">
        <v>26870</v>
      </c>
      <c r="W227" s="1">
        <v>26873</v>
      </c>
      <c r="X227" s="1">
        <v>26931</v>
      </c>
      <c r="Y227" s="1">
        <v>26932</v>
      </c>
      <c r="Z227" s="1">
        <v>26933</v>
      </c>
      <c r="AA227" s="1">
        <v>26934</v>
      </c>
      <c r="AB227" s="1">
        <v>26935</v>
      </c>
      <c r="AC227" s="1">
        <v>26936</v>
      </c>
      <c r="AD227" s="1">
        <v>26937</v>
      </c>
      <c r="AE227" s="1">
        <v>26826</v>
      </c>
      <c r="AF227" s="1">
        <v>26827</v>
      </c>
      <c r="AG227" s="1">
        <v>26828</v>
      </c>
      <c r="AH227" s="1">
        <v>26815</v>
      </c>
      <c r="AI227" s="1">
        <v>26816</v>
      </c>
      <c r="AJ227" s="1">
        <v>26817</v>
      </c>
      <c r="AK227" s="1">
        <v>26818</v>
      </c>
      <c r="AL227" s="1">
        <v>26819</v>
      </c>
      <c r="AM227" s="1">
        <v>26820</v>
      </c>
      <c r="AN227" s="1">
        <v>26821</v>
      </c>
      <c r="AO227" s="1">
        <v>26822</v>
      </c>
      <c r="AP227" s="1">
        <v>26859</v>
      </c>
      <c r="AQ227" s="1">
        <v>26860</v>
      </c>
      <c r="AR227" s="1">
        <v>26861</v>
      </c>
      <c r="AS227" s="1">
        <v>26862</v>
      </c>
      <c r="AT227" s="1">
        <v>26912</v>
      </c>
      <c r="AU227" s="1">
        <v>26913</v>
      </c>
      <c r="AV227" s="1">
        <v>26914</v>
      </c>
      <c r="AW227" s="1">
        <v>26915</v>
      </c>
      <c r="AX227" s="1">
        <v>26916</v>
      </c>
      <c r="AY227" s="1">
        <v>26917</v>
      </c>
      <c r="AZ227" s="1">
        <v>26918</v>
      </c>
      <c r="BA227" s="1">
        <v>26919</v>
      </c>
      <c r="BB227" s="1">
        <v>26920</v>
      </c>
      <c r="BC227" s="1">
        <v>26924</v>
      </c>
      <c r="BD227" s="1">
        <v>26925</v>
      </c>
      <c r="BE227" s="1">
        <v>26832</v>
      </c>
      <c r="BF227" s="1">
        <v>26833</v>
      </c>
      <c r="BG227" s="1">
        <v>26834</v>
      </c>
      <c r="BH227" s="1">
        <v>26835</v>
      </c>
      <c r="BI227" s="1">
        <v>26836</v>
      </c>
      <c r="BJ227" s="1">
        <v>26808</v>
      </c>
      <c r="BK227" s="1">
        <v>26809</v>
      </c>
      <c r="BL227" s="1">
        <v>26810</v>
      </c>
      <c r="BM227" s="1">
        <v>26811</v>
      </c>
      <c r="BN227" s="1">
        <v>26812</v>
      </c>
      <c r="BO227" s="1">
        <v>26791</v>
      </c>
      <c r="BP227" s="1">
        <v>26792</v>
      </c>
      <c r="BQ227" s="1">
        <v>26793</v>
      </c>
      <c r="BR227" s="1">
        <v>26794</v>
      </c>
      <c r="BS227" s="1">
        <v>26866</v>
      </c>
      <c r="BT227" s="1">
        <v>26886</v>
      </c>
      <c r="BU227" s="1">
        <v>26887</v>
      </c>
      <c r="BV227" s="1">
        <v>26888</v>
      </c>
      <c r="BW227" s="1">
        <v>26889</v>
      </c>
      <c r="BX227" s="1">
        <v>26890</v>
      </c>
      <c r="BY227" s="1">
        <v>26797</v>
      </c>
      <c r="BZ227" s="1">
        <v>26798</v>
      </c>
      <c r="CA227" s="1">
        <v>26801</v>
      </c>
      <c r="CB227" s="1">
        <v>26802</v>
      </c>
      <c r="CC227" s="1">
        <v>26803</v>
      </c>
      <c r="CD227" s="1">
        <v>26901</v>
      </c>
      <c r="CE227" s="1">
        <v>26902</v>
      </c>
      <c r="CF227" s="1">
        <v>26903</v>
      </c>
      <c r="CG227" s="1">
        <v>26904</v>
      </c>
      <c r="CH227" s="1">
        <v>26905</v>
      </c>
      <c r="CI227" s="1">
        <v>26906</v>
      </c>
      <c r="CJ227" s="1">
        <v>26907</v>
      </c>
      <c r="CK227" s="1">
        <v>26908</v>
      </c>
      <c r="CL227" s="1">
        <v>26909</v>
      </c>
      <c r="CM227" s="1">
        <v>26894</v>
      </c>
      <c r="CN227" s="1">
        <v>26895</v>
      </c>
      <c r="CO227" s="1">
        <v>26896</v>
      </c>
      <c r="CP227" s="1">
        <v>26829</v>
      </c>
      <c r="CQ227" s="1">
        <v>26867</v>
      </c>
      <c r="CR227" s="1">
        <v>26897</v>
      </c>
      <c r="CS227" s="1">
        <v>26882</v>
      </c>
      <c r="CT227" s="1">
        <v>26854</v>
      </c>
      <c r="CU227" s="1">
        <v>26855</v>
      </c>
      <c r="CV227" s="1">
        <v>26823</v>
      </c>
      <c r="CW227" s="1">
        <v>26921</v>
      </c>
      <c r="CX227" s="1">
        <v>26804</v>
      </c>
      <c r="CY227" s="1">
        <v>26805</v>
      </c>
      <c r="CZ227" s="1">
        <v>26883</v>
      </c>
      <c r="DA227" s="1">
        <v>26856</v>
      </c>
      <c r="DB227" s="1">
        <v>26863</v>
      </c>
      <c r="DC227" s="1">
        <v>26891</v>
      </c>
      <c r="DD227" s="1">
        <v>26898</v>
      </c>
      <c r="DE227" s="1">
        <v>26795</v>
      </c>
      <c r="DF227" s="1">
        <v>26799</v>
      </c>
      <c r="DG227" s="1">
        <v>26871</v>
      </c>
      <c r="DH227" s="1">
        <v>26806</v>
      </c>
      <c r="DI227" s="1">
        <v>26813</v>
      </c>
      <c r="DJ227" s="1">
        <v>26824</v>
      </c>
      <c r="DK227" s="1">
        <v>26830</v>
      </c>
      <c r="DL227" s="1">
        <v>26837</v>
      </c>
      <c r="DM227" s="1">
        <v>26843</v>
      </c>
      <c r="DN227" s="1">
        <v>26857</v>
      </c>
      <c r="DO227" s="1">
        <v>26864</v>
      </c>
      <c r="DP227" s="1">
        <v>26868</v>
      </c>
      <c r="DQ227" s="1">
        <v>26884</v>
      </c>
      <c r="DR227" s="1">
        <v>26892</v>
      </c>
      <c r="DS227" s="1">
        <v>26899</v>
      </c>
      <c r="DT227" s="1">
        <v>26910</v>
      </c>
      <c r="DU227" s="1">
        <v>26922</v>
      </c>
      <c r="DV227" s="1">
        <v>26874</v>
      </c>
      <c r="DW227" s="1">
        <v>26926</v>
      </c>
      <c r="DX227" s="1">
        <v>26929</v>
      </c>
      <c r="DY227" s="1">
        <v>26938</v>
      </c>
      <c r="DZ227" s="1">
        <v>26796</v>
      </c>
      <c r="EA227" s="1">
        <v>26800</v>
      </c>
      <c r="EB227" s="1">
        <v>26872</v>
      </c>
      <c r="EC227" s="1">
        <v>26807</v>
      </c>
      <c r="ED227" s="1">
        <v>26814</v>
      </c>
      <c r="EE227" s="1">
        <v>26825</v>
      </c>
      <c r="EF227" s="1">
        <v>26831</v>
      </c>
      <c r="EG227" s="1">
        <v>26838</v>
      </c>
      <c r="EH227" s="1">
        <v>26844</v>
      </c>
      <c r="EI227" s="1">
        <v>26858</v>
      </c>
      <c r="EJ227" s="1">
        <v>26865</v>
      </c>
      <c r="EK227" s="1">
        <v>26869</v>
      </c>
      <c r="EL227" s="1">
        <v>26885</v>
      </c>
      <c r="EM227" s="1">
        <v>26893</v>
      </c>
      <c r="EN227" s="1">
        <v>26900</v>
      </c>
      <c r="EO227" s="1">
        <v>26911</v>
      </c>
      <c r="EP227" s="1">
        <v>26923</v>
      </c>
      <c r="EQ227" s="1">
        <v>26875</v>
      </c>
      <c r="ER227" s="1">
        <v>26927</v>
      </c>
      <c r="ES227" s="1">
        <v>26930</v>
      </c>
      <c r="ET227" s="1">
        <v>26939</v>
      </c>
      <c r="EU227" s="1">
        <v>26112216</v>
      </c>
      <c r="EV227" s="1">
        <v>26112216</v>
      </c>
      <c r="EW227" s="1">
        <v>26112216</v>
      </c>
      <c r="EX227" s="1">
        <v>26112216</v>
      </c>
      <c r="EY227" s="1">
        <v>26112216</v>
      </c>
      <c r="EZ227" s="1">
        <v>26112216</v>
      </c>
      <c r="FA227" s="1">
        <v>26112216</v>
      </c>
      <c r="FB227" s="1">
        <v>26112216</v>
      </c>
      <c r="FC227" s="1">
        <v>26112216</v>
      </c>
      <c r="FD227" s="1">
        <v>26112216</v>
      </c>
      <c r="FE227" s="1">
        <v>26112216</v>
      </c>
      <c r="FF227" s="1">
        <v>26112216</v>
      </c>
      <c r="FG227" s="1">
        <v>26112216</v>
      </c>
      <c r="FH227" s="1">
        <v>26112216</v>
      </c>
      <c r="FI227" s="1">
        <v>26112216</v>
      </c>
      <c r="FJ227" s="1">
        <v>26112216</v>
      </c>
      <c r="FK227" s="1">
        <v>26112216</v>
      </c>
      <c r="FL227" s="1">
        <v>26112216</v>
      </c>
      <c r="FM227" s="1">
        <v>26112216</v>
      </c>
      <c r="FN227" s="1">
        <v>26112216</v>
      </c>
      <c r="FO227" s="1">
        <v>26112216</v>
      </c>
      <c r="FP227" s="1">
        <v>26112216</v>
      </c>
      <c r="FQ227" s="1">
        <v>26112216</v>
      </c>
      <c r="FR227" s="1">
        <v>26112216</v>
      </c>
      <c r="FS227" s="1">
        <v>26112216</v>
      </c>
      <c r="FT227" s="1">
        <v>26112216</v>
      </c>
      <c r="FU227" s="1">
        <v>26112216</v>
      </c>
      <c r="FV227" s="1">
        <v>26112216</v>
      </c>
      <c r="FW227" s="1">
        <v>26112216</v>
      </c>
      <c r="FX227" s="1">
        <v>26112216</v>
      </c>
      <c r="FY227" s="1">
        <v>26112216</v>
      </c>
      <c r="FZ227" s="1">
        <v>26112216</v>
      </c>
      <c r="GA227" s="1">
        <v>26112216</v>
      </c>
      <c r="GB227" s="1">
        <v>26112216</v>
      </c>
      <c r="GC227" s="1">
        <v>26112216</v>
      </c>
      <c r="GD227" s="1">
        <v>26112216</v>
      </c>
      <c r="GE227" s="1">
        <v>26112216</v>
      </c>
      <c r="GF227" s="1">
        <v>26112216</v>
      </c>
      <c r="GG227" s="1">
        <v>26112216</v>
      </c>
      <c r="GH227" s="1">
        <v>26112216</v>
      </c>
      <c r="GI227" s="1">
        <v>26112216</v>
      </c>
      <c r="GJ227" s="1">
        <v>26112216</v>
      </c>
      <c r="GK227" s="1">
        <v>26112216</v>
      </c>
      <c r="GL227" s="1">
        <v>26112216</v>
      </c>
      <c r="GM227" s="1">
        <v>26112216</v>
      </c>
      <c r="GN227" s="1">
        <v>26112216</v>
      </c>
      <c r="GO227" s="1">
        <v>26112216</v>
      </c>
      <c r="GP227" s="1">
        <v>26112216</v>
      </c>
      <c r="GQ227" s="1">
        <v>26112216</v>
      </c>
      <c r="GR227" s="1">
        <v>26112216</v>
      </c>
      <c r="GS227" s="1">
        <v>26112216</v>
      </c>
      <c r="GT227" s="1">
        <v>26112216</v>
      </c>
      <c r="GU227" s="1">
        <v>26112216</v>
      </c>
      <c r="GV227" s="1">
        <v>26112216</v>
      </c>
      <c r="GW227" s="1">
        <v>26112216</v>
      </c>
      <c r="GX227" s="1">
        <v>26112216</v>
      </c>
      <c r="GY227" s="1">
        <v>26112216</v>
      </c>
      <c r="GZ227" s="1">
        <v>26112216</v>
      </c>
      <c r="HA227" s="1">
        <v>26112216</v>
      </c>
      <c r="HB227" s="1">
        <v>26112216</v>
      </c>
      <c r="HC227" s="1">
        <v>26112216</v>
      </c>
      <c r="HD227" s="1">
        <v>26112216</v>
      </c>
      <c r="HE227" s="1">
        <v>26112216</v>
      </c>
      <c r="HF227" s="1">
        <v>26112216</v>
      </c>
      <c r="HG227" s="1">
        <v>26112216</v>
      </c>
      <c r="HH227" s="1">
        <v>26112216</v>
      </c>
      <c r="HI227" s="1">
        <v>26112216</v>
      </c>
      <c r="HJ227" s="1">
        <v>26112216</v>
      </c>
      <c r="HK227" s="1">
        <v>26112216</v>
      </c>
      <c r="HL227" s="1">
        <v>26112216</v>
      </c>
      <c r="HM227" s="1">
        <v>26112216</v>
      </c>
      <c r="HN227" s="1">
        <v>26112216</v>
      </c>
      <c r="HO227" s="1">
        <v>26112216</v>
      </c>
      <c r="HP227" s="1">
        <v>26112216</v>
      </c>
      <c r="HQ227" s="1">
        <v>26112216</v>
      </c>
      <c r="HR227" s="1">
        <v>26112216</v>
      </c>
      <c r="HS227" s="1">
        <v>26112216</v>
      </c>
      <c r="HT227" s="1">
        <v>26112216</v>
      </c>
      <c r="HU227" s="1">
        <v>26112216</v>
      </c>
      <c r="HV227" s="1">
        <v>26112216</v>
      </c>
      <c r="HW227" s="1">
        <v>26112216</v>
      </c>
      <c r="HX227" s="1">
        <v>26112216</v>
      </c>
      <c r="HY227" s="1">
        <v>26112216</v>
      </c>
      <c r="HZ227" s="1">
        <v>26112216</v>
      </c>
      <c r="IA227" s="1">
        <v>26112216</v>
      </c>
      <c r="IB227" s="1">
        <v>26112216</v>
      </c>
      <c r="IC227" s="1">
        <v>26112216</v>
      </c>
      <c r="ID227" s="1">
        <v>26112216</v>
      </c>
      <c r="IE227" s="1">
        <v>26112216</v>
      </c>
      <c r="IF227" s="1">
        <v>26112216</v>
      </c>
      <c r="IG227" s="1">
        <v>26112216</v>
      </c>
      <c r="IH227" s="1">
        <v>26112216</v>
      </c>
      <c r="II227" s="1">
        <v>26112216</v>
      </c>
      <c r="IJ227" s="1">
        <v>26112216</v>
      </c>
      <c r="IK227" s="1">
        <v>26112216</v>
      </c>
      <c r="IL227" s="1">
        <v>26112216</v>
      </c>
      <c r="IM227" s="1">
        <v>26112216</v>
      </c>
      <c r="IN227" s="1">
        <v>26112216</v>
      </c>
      <c r="IO227" s="1">
        <v>26112216</v>
      </c>
      <c r="IP227" s="1">
        <v>26112216</v>
      </c>
      <c r="IQ227" s="1">
        <v>26112216</v>
      </c>
      <c r="IR227" s="1">
        <v>26112216</v>
      </c>
      <c r="IS227" s="1">
        <v>26112216</v>
      </c>
      <c r="IT227" s="1">
        <v>26112216</v>
      </c>
      <c r="IU227" s="1">
        <v>26112216</v>
      </c>
      <c r="IV227" s="1">
        <v>26112216</v>
      </c>
      <c r="IW227" s="1">
        <v>26112216</v>
      </c>
      <c r="IX227" s="1">
        <v>26112216</v>
      </c>
      <c r="IY227" s="1">
        <v>26112216</v>
      </c>
      <c r="IZ227" s="1">
        <v>26112216</v>
      </c>
      <c r="JA227" s="1">
        <v>26112216</v>
      </c>
      <c r="JB227" s="1">
        <v>26112216</v>
      </c>
      <c r="JC227" s="1">
        <v>26112216</v>
      </c>
      <c r="JD227" s="1">
        <v>26112216</v>
      </c>
      <c r="JE227" s="1">
        <v>26112216</v>
      </c>
      <c r="JF227" s="1">
        <v>26112216</v>
      </c>
      <c r="JG227" s="1">
        <v>26112216</v>
      </c>
      <c r="JH227" s="1">
        <v>26112216</v>
      </c>
      <c r="JI227" s="1">
        <v>26112216</v>
      </c>
      <c r="JJ227" s="1">
        <v>26112216</v>
      </c>
      <c r="JK227" s="1">
        <v>26112216</v>
      </c>
      <c r="JL227" s="1">
        <v>26112216</v>
      </c>
      <c r="JM227" s="1">
        <v>26112216</v>
      </c>
      <c r="JN227" s="1">
        <v>26112216</v>
      </c>
      <c r="JO227" s="1">
        <v>26112216</v>
      </c>
      <c r="JP227" s="1">
        <v>26112216</v>
      </c>
      <c r="JQ227" s="1">
        <v>26112216</v>
      </c>
      <c r="JR227" s="1">
        <v>26112216</v>
      </c>
      <c r="JS227" s="1">
        <v>26112216</v>
      </c>
      <c r="JT227" s="1">
        <v>26112216</v>
      </c>
      <c r="JU227" s="1">
        <v>26112216</v>
      </c>
      <c r="JV227" s="1">
        <v>26112216</v>
      </c>
      <c r="JW227" s="1">
        <v>26112216</v>
      </c>
      <c r="JX227" s="1">
        <v>26112216</v>
      </c>
      <c r="JY227" s="1">
        <v>26112216</v>
      </c>
      <c r="JZ227" s="1">
        <v>26112216</v>
      </c>
      <c r="KA227" s="1">
        <v>26112216</v>
      </c>
      <c r="KB227" s="1">
        <v>26112216</v>
      </c>
      <c r="KC227" s="1">
        <v>26112216</v>
      </c>
      <c r="KD227" s="1">
        <v>26112216</v>
      </c>
      <c r="KE227" s="1">
        <v>26112216</v>
      </c>
      <c r="KF227" s="1">
        <v>26112216</v>
      </c>
      <c r="KG227" s="1">
        <v>26112216</v>
      </c>
      <c r="KH227" s="1">
        <v>26112216</v>
      </c>
      <c r="KI227" s="1">
        <v>26112216</v>
      </c>
      <c r="KJ227" s="1">
        <v>26112216</v>
      </c>
      <c r="KK227" s="1">
        <v>26112216</v>
      </c>
      <c r="KL227" s="1">
        <v>26112216</v>
      </c>
      <c r="KM227" s="1">
        <v>26112216</v>
      </c>
      <c r="KN227" s="1">
        <v>4002885</v>
      </c>
      <c r="KO227" s="1">
        <v>26112216</v>
      </c>
    </row>
    <row r="228" spans="1:301" x14ac:dyDescent="0.3">
      <c r="A228" s="11" t="s">
        <v>8248</v>
      </c>
      <c r="B228" s="1">
        <v>27025</v>
      </c>
      <c r="C228" s="1">
        <v>27026</v>
      </c>
      <c r="D228" s="1">
        <v>27027</v>
      </c>
      <c r="E228" s="1">
        <v>27028</v>
      </c>
      <c r="F228" s="1">
        <v>27029</v>
      </c>
      <c r="G228" s="1">
        <v>27030</v>
      </c>
      <c r="H228" s="1">
        <v>27077</v>
      </c>
      <c r="I228" s="1">
        <v>26988</v>
      </c>
      <c r="J228" s="1">
        <v>26989</v>
      </c>
      <c r="K228" s="1">
        <v>26990</v>
      </c>
      <c r="L228" s="1">
        <v>26991</v>
      </c>
      <c r="M228" s="1">
        <v>26994</v>
      </c>
      <c r="N228" s="1">
        <v>26995</v>
      </c>
      <c r="O228" s="1">
        <v>26996</v>
      </c>
      <c r="P228" s="1">
        <v>26997</v>
      </c>
      <c r="Q228" s="1">
        <v>26998</v>
      </c>
      <c r="R228" s="1">
        <v>26999</v>
      </c>
      <c r="S228" s="1">
        <v>27000</v>
      </c>
      <c r="T228" s="1">
        <v>27001</v>
      </c>
      <c r="U228" s="1">
        <v>27002</v>
      </c>
      <c r="V228" s="1">
        <v>27019</v>
      </c>
      <c r="W228" s="1">
        <v>27022</v>
      </c>
      <c r="X228" s="1">
        <v>27080</v>
      </c>
      <c r="Y228" s="1">
        <v>27081</v>
      </c>
      <c r="Z228" s="1">
        <v>27082</v>
      </c>
      <c r="AA228" s="1">
        <v>27083</v>
      </c>
      <c r="AB228" s="1">
        <v>27084</v>
      </c>
      <c r="AC228" s="1">
        <v>27085</v>
      </c>
      <c r="AD228" s="1">
        <v>27086</v>
      </c>
      <c r="AE228" s="1">
        <v>26975</v>
      </c>
      <c r="AF228" s="1">
        <v>26976</v>
      </c>
      <c r="AG228" s="1">
        <v>26977</v>
      </c>
      <c r="AH228" s="1">
        <v>26964</v>
      </c>
      <c r="AI228" s="1">
        <v>26965</v>
      </c>
      <c r="AJ228" s="1">
        <v>26966</v>
      </c>
      <c r="AK228" s="1">
        <v>26967</v>
      </c>
      <c r="AL228" s="1">
        <v>26968</v>
      </c>
      <c r="AM228" s="1">
        <v>26969</v>
      </c>
      <c r="AN228" s="1">
        <v>26970</v>
      </c>
      <c r="AO228" s="1">
        <v>26971</v>
      </c>
      <c r="AP228" s="1">
        <v>27008</v>
      </c>
      <c r="AQ228" s="1">
        <v>27009</v>
      </c>
      <c r="AR228" s="1">
        <v>27010</v>
      </c>
      <c r="AS228" s="1">
        <v>27011</v>
      </c>
      <c r="AT228" s="1">
        <v>27061</v>
      </c>
      <c r="AU228" s="1">
        <v>27062</v>
      </c>
      <c r="AV228" s="1">
        <v>27063</v>
      </c>
      <c r="AW228" s="1">
        <v>27064</v>
      </c>
      <c r="AX228" s="1">
        <v>27065</v>
      </c>
      <c r="AY228" s="1">
        <v>27066</v>
      </c>
      <c r="AZ228" s="1">
        <v>27067</v>
      </c>
      <c r="BA228" s="1">
        <v>27068</v>
      </c>
      <c r="BB228" s="1">
        <v>27069</v>
      </c>
      <c r="BC228" s="1">
        <v>27073</v>
      </c>
      <c r="BD228" s="1">
        <v>27074</v>
      </c>
      <c r="BE228" s="1">
        <v>26981</v>
      </c>
      <c r="BF228" s="1">
        <v>26982</v>
      </c>
      <c r="BG228" s="1">
        <v>26983</v>
      </c>
      <c r="BH228" s="1">
        <v>26984</v>
      </c>
      <c r="BI228" s="1">
        <v>26985</v>
      </c>
      <c r="BJ228" s="1">
        <v>26957</v>
      </c>
      <c r="BK228" s="1">
        <v>26958</v>
      </c>
      <c r="BL228" s="1">
        <v>26959</v>
      </c>
      <c r="BM228" s="1">
        <v>26960</v>
      </c>
      <c r="BN228" s="1">
        <v>26961</v>
      </c>
      <c r="BO228" s="1">
        <v>26940</v>
      </c>
      <c r="BP228" s="1">
        <v>26941</v>
      </c>
      <c r="BQ228" s="1">
        <v>26942</v>
      </c>
      <c r="BR228" s="1">
        <v>26943</v>
      </c>
      <c r="BS228" s="1">
        <v>27015</v>
      </c>
      <c r="BT228" s="1">
        <v>27035</v>
      </c>
      <c r="BU228" s="1">
        <v>27036</v>
      </c>
      <c r="BV228" s="1">
        <v>27037</v>
      </c>
      <c r="BW228" s="1">
        <v>27038</v>
      </c>
      <c r="BX228" s="1">
        <v>27039</v>
      </c>
      <c r="BY228" s="1">
        <v>26946</v>
      </c>
      <c r="BZ228" s="1">
        <v>26947</v>
      </c>
      <c r="CA228" s="1">
        <v>26950</v>
      </c>
      <c r="CB228" s="1">
        <v>26951</v>
      </c>
      <c r="CC228" s="1">
        <v>26952</v>
      </c>
      <c r="CD228" s="1">
        <v>27050</v>
      </c>
      <c r="CE228" s="1">
        <v>27051</v>
      </c>
      <c r="CF228" s="1">
        <v>27052</v>
      </c>
      <c r="CG228" s="1">
        <v>27053</v>
      </c>
      <c r="CH228" s="1">
        <v>27054</v>
      </c>
      <c r="CI228" s="1">
        <v>27055</v>
      </c>
      <c r="CJ228" s="1">
        <v>27056</v>
      </c>
      <c r="CK228" s="1">
        <v>27057</v>
      </c>
      <c r="CL228" s="1">
        <v>27058</v>
      </c>
      <c r="CM228" s="1">
        <v>27043</v>
      </c>
      <c r="CN228" s="1">
        <v>27044</v>
      </c>
      <c r="CO228" s="1">
        <v>27045</v>
      </c>
      <c r="CP228" s="1">
        <v>26978</v>
      </c>
      <c r="CQ228" s="1">
        <v>27016</v>
      </c>
      <c r="CR228" s="1">
        <v>27046</v>
      </c>
      <c r="CS228" s="1">
        <v>27031</v>
      </c>
      <c r="CT228" s="1">
        <v>27003</v>
      </c>
      <c r="CU228" s="1">
        <v>27004</v>
      </c>
      <c r="CV228" s="1">
        <v>26972</v>
      </c>
      <c r="CW228" s="1">
        <v>27070</v>
      </c>
      <c r="CX228" s="1">
        <v>26953</v>
      </c>
      <c r="CY228" s="1">
        <v>26954</v>
      </c>
      <c r="CZ228" s="1">
        <v>27032</v>
      </c>
      <c r="DA228" s="1">
        <v>27005</v>
      </c>
      <c r="DB228" s="1">
        <v>27012</v>
      </c>
      <c r="DC228" s="1">
        <v>27040</v>
      </c>
      <c r="DD228" s="1">
        <v>27047</v>
      </c>
      <c r="DE228" s="1">
        <v>26944</v>
      </c>
      <c r="DF228" s="1">
        <v>26948</v>
      </c>
      <c r="DG228" s="1">
        <v>27020</v>
      </c>
      <c r="DH228" s="1">
        <v>26955</v>
      </c>
      <c r="DI228" s="1">
        <v>26962</v>
      </c>
      <c r="DJ228" s="1">
        <v>26973</v>
      </c>
      <c r="DK228" s="1">
        <v>26979</v>
      </c>
      <c r="DL228" s="1">
        <v>26986</v>
      </c>
      <c r="DM228" s="1">
        <v>26992</v>
      </c>
      <c r="DN228" s="1">
        <v>27006</v>
      </c>
      <c r="DO228" s="1">
        <v>27013</v>
      </c>
      <c r="DP228" s="1">
        <v>27017</v>
      </c>
      <c r="DQ228" s="1">
        <v>27033</v>
      </c>
      <c r="DR228" s="1">
        <v>27041</v>
      </c>
      <c r="DS228" s="1">
        <v>27048</v>
      </c>
      <c r="DT228" s="1">
        <v>27059</v>
      </c>
      <c r="DU228" s="1">
        <v>27071</v>
      </c>
      <c r="DV228" s="1">
        <v>27023</v>
      </c>
      <c r="DW228" s="1">
        <v>27075</v>
      </c>
      <c r="DX228" s="1">
        <v>27078</v>
      </c>
      <c r="DY228" s="1">
        <v>27087</v>
      </c>
      <c r="DZ228" s="1">
        <v>26945</v>
      </c>
      <c r="EA228" s="1">
        <v>26949</v>
      </c>
      <c r="EB228" s="1">
        <v>27021</v>
      </c>
      <c r="EC228" s="1">
        <v>26956</v>
      </c>
      <c r="ED228" s="1">
        <v>26963</v>
      </c>
      <c r="EE228" s="1">
        <v>26974</v>
      </c>
      <c r="EF228" s="1">
        <v>26980</v>
      </c>
      <c r="EG228" s="1">
        <v>26987</v>
      </c>
      <c r="EH228" s="1">
        <v>26993</v>
      </c>
      <c r="EI228" s="1">
        <v>27007</v>
      </c>
      <c r="EJ228" s="1">
        <v>27014</v>
      </c>
      <c r="EK228" s="1">
        <v>27018</v>
      </c>
      <c r="EL228" s="1">
        <v>27034</v>
      </c>
      <c r="EM228" s="1">
        <v>27042</v>
      </c>
      <c r="EN228" s="1">
        <v>27049</v>
      </c>
      <c r="EO228" s="1">
        <v>27060</v>
      </c>
      <c r="EP228" s="1">
        <v>27072</v>
      </c>
      <c r="EQ228" s="1">
        <v>27024</v>
      </c>
      <c r="ER228" s="1">
        <v>27076</v>
      </c>
      <c r="ES228" s="1">
        <v>27079</v>
      </c>
      <c r="ET228" s="1">
        <v>27088</v>
      </c>
      <c r="EU228" s="1">
        <v>26112216</v>
      </c>
      <c r="EV228" s="1">
        <v>26112216</v>
      </c>
      <c r="EW228" s="1">
        <v>26112216</v>
      </c>
      <c r="EX228" s="1">
        <v>26112216</v>
      </c>
      <c r="EY228" s="1">
        <v>26112216</v>
      </c>
      <c r="EZ228" s="1">
        <v>26112216</v>
      </c>
      <c r="FA228" s="1">
        <v>26112216</v>
      </c>
      <c r="FB228" s="1">
        <v>26112216</v>
      </c>
      <c r="FC228" s="1">
        <v>26112216</v>
      </c>
      <c r="FD228" s="1">
        <v>26112216</v>
      </c>
      <c r="FE228" s="1">
        <v>26112216</v>
      </c>
      <c r="FF228" s="1">
        <v>26112216</v>
      </c>
      <c r="FG228" s="1">
        <v>26112216</v>
      </c>
      <c r="FH228" s="1">
        <v>26112216</v>
      </c>
      <c r="FI228" s="1">
        <v>26112216</v>
      </c>
      <c r="FJ228" s="1">
        <v>26112216</v>
      </c>
      <c r="FK228" s="1">
        <v>26112216</v>
      </c>
      <c r="FL228" s="1">
        <v>26112216</v>
      </c>
      <c r="FM228" s="1">
        <v>26112216</v>
      </c>
      <c r="FN228" s="1">
        <v>26112216</v>
      </c>
      <c r="FO228" s="1">
        <v>26112216</v>
      </c>
      <c r="FP228" s="1">
        <v>26112216</v>
      </c>
      <c r="FQ228" s="1">
        <v>26112216</v>
      </c>
      <c r="FR228" s="1">
        <v>26112216</v>
      </c>
      <c r="FS228" s="1">
        <v>26112216</v>
      </c>
      <c r="FT228" s="1">
        <v>26112216</v>
      </c>
      <c r="FU228" s="1">
        <v>26112216</v>
      </c>
      <c r="FV228" s="1">
        <v>26112216</v>
      </c>
      <c r="FW228" s="1">
        <v>26112216</v>
      </c>
      <c r="FX228" s="1">
        <v>26112216</v>
      </c>
      <c r="FY228" s="1">
        <v>26112216</v>
      </c>
      <c r="FZ228" s="1">
        <v>26112216</v>
      </c>
      <c r="GA228" s="1">
        <v>26112216</v>
      </c>
      <c r="GB228" s="1">
        <v>26112216</v>
      </c>
      <c r="GC228" s="1">
        <v>26112216</v>
      </c>
      <c r="GD228" s="1">
        <v>26112216</v>
      </c>
      <c r="GE228" s="1">
        <v>26112216</v>
      </c>
      <c r="GF228" s="1">
        <v>26112216</v>
      </c>
      <c r="GG228" s="1">
        <v>26112216</v>
      </c>
      <c r="GH228" s="1">
        <v>26112216</v>
      </c>
      <c r="GI228" s="1">
        <v>26112216</v>
      </c>
      <c r="GJ228" s="1">
        <v>26112216</v>
      </c>
      <c r="GK228" s="1">
        <v>26112216</v>
      </c>
      <c r="GL228" s="1">
        <v>26112216</v>
      </c>
      <c r="GM228" s="1">
        <v>26112216</v>
      </c>
      <c r="GN228" s="1">
        <v>26112216</v>
      </c>
      <c r="GO228" s="1">
        <v>26112216</v>
      </c>
      <c r="GP228" s="1">
        <v>26112216</v>
      </c>
      <c r="GQ228" s="1">
        <v>26112216</v>
      </c>
      <c r="GR228" s="1">
        <v>26112216</v>
      </c>
      <c r="GS228" s="1">
        <v>26112216</v>
      </c>
      <c r="GT228" s="1">
        <v>26112216</v>
      </c>
      <c r="GU228" s="1">
        <v>26112216</v>
      </c>
      <c r="GV228" s="1">
        <v>26112216</v>
      </c>
      <c r="GW228" s="1">
        <v>26112216</v>
      </c>
      <c r="GX228" s="1">
        <v>26112216</v>
      </c>
      <c r="GY228" s="1">
        <v>26112216</v>
      </c>
      <c r="GZ228" s="1">
        <v>26112216</v>
      </c>
      <c r="HA228" s="1">
        <v>26112216</v>
      </c>
      <c r="HB228" s="1">
        <v>26112216</v>
      </c>
      <c r="HC228" s="1">
        <v>26112216</v>
      </c>
      <c r="HD228" s="1">
        <v>26112216</v>
      </c>
      <c r="HE228" s="1">
        <v>26112216</v>
      </c>
      <c r="HF228" s="1">
        <v>26112216</v>
      </c>
      <c r="HG228" s="1">
        <v>26112216</v>
      </c>
      <c r="HH228" s="1">
        <v>26112216</v>
      </c>
      <c r="HI228" s="1">
        <v>26112216</v>
      </c>
      <c r="HJ228" s="1">
        <v>26112216</v>
      </c>
      <c r="HK228" s="1">
        <v>26112216</v>
      </c>
      <c r="HL228" s="1">
        <v>26112216</v>
      </c>
      <c r="HM228" s="1">
        <v>26112216</v>
      </c>
      <c r="HN228" s="1">
        <v>26112216</v>
      </c>
      <c r="HO228" s="1">
        <v>26112216</v>
      </c>
      <c r="HP228" s="1">
        <v>26112216</v>
      </c>
      <c r="HQ228" s="1">
        <v>26112216</v>
      </c>
      <c r="HR228" s="1">
        <v>26112216</v>
      </c>
      <c r="HS228" s="1">
        <v>26112216</v>
      </c>
      <c r="HT228" s="1">
        <v>26112216</v>
      </c>
      <c r="HU228" s="1">
        <v>26112216</v>
      </c>
      <c r="HV228" s="1">
        <v>26112216</v>
      </c>
      <c r="HW228" s="1">
        <v>26112216</v>
      </c>
      <c r="HX228" s="1">
        <v>26112216</v>
      </c>
      <c r="HY228" s="1">
        <v>26112216</v>
      </c>
      <c r="HZ228" s="1">
        <v>26112216</v>
      </c>
      <c r="IA228" s="1">
        <v>26112216</v>
      </c>
      <c r="IB228" s="1">
        <v>26112216</v>
      </c>
      <c r="IC228" s="1">
        <v>26112216</v>
      </c>
      <c r="ID228" s="1">
        <v>26112216</v>
      </c>
      <c r="IE228" s="1">
        <v>26112216</v>
      </c>
      <c r="IF228" s="1">
        <v>26112216</v>
      </c>
      <c r="IG228" s="1">
        <v>26112216</v>
      </c>
      <c r="IH228" s="1">
        <v>26112216</v>
      </c>
      <c r="II228" s="1">
        <v>26112216</v>
      </c>
      <c r="IJ228" s="1">
        <v>26112216</v>
      </c>
      <c r="IK228" s="1">
        <v>26112216</v>
      </c>
      <c r="IL228" s="1">
        <v>26112216</v>
      </c>
      <c r="IM228" s="1">
        <v>26112216</v>
      </c>
      <c r="IN228" s="1">
        <v>26112216</v>
      </c>
      <c r="IO228" s="1">
        <v>26112216</v>
      </c>
      <c r="IP228" s="1">
        <v>26112216</v>
      </c>
      <c r="IQ228" s="1">
        <v>26112216</v>
      </c>
      <c r="IR228" s="1">
        <v>26112216</v>
      </c>
      <c r="IS228" s="1">
        <v>26112216</v>
      </c>
      <c r="IT228" s="1">
        <v>26112216</v>
      </c>
      <c r="IU228" s="1">
        <v>26112216</v>
      </c>
      <c r="IV228" s="1">
        <v>26112216</v>
      </c>
      <c r="IW228" s="1">
        <v>26112216</v>
      </c>
      <c r="IX228" s="1">
        <v>26112216</v>
      </c>
      <c r="IY228" s="1">
        <v>26112216</v>
      </c>
      <c r="IZ228" s="1">
        <v>26112216</v>
      </c>
      <c r="JA228" s="1">
        <v>26112216</v>
      </c>
      <c r="JB228" s="1">
        <v>26112216</v>
      </c>
      <c r="JC228" s="1">
        <v>26112216</v>
      </c>
      <c r="JD228" s="1">
        <v>26112216</v>
      </c>
      <c r="JE228" s="1">
        <v>26112216</v>
      </c>
      <c r="JF228" s="1">
        <v>26112216</v>
      </c>
      <c r="JG228" s="1">
        <v>26112216</v>
      </c>
      <c r="JH228" s="1">
        <v>26112216</v>
      </c>
      <c r="JI228" s="1">
        <v>26112216</v>
      </c>
      <c r="JJ228" s="1">
        <v>26112216</v>
      </c>
      <c r="JK228" s="1">
        <v>26112216</v>
      </c>
      <c r="JL228" s="1">
        <v>26112216</v>
      </c>
      <c r="JM228" s="1">
        <v>26112216</v>
      </c>
      <c r="JN228" s="1">
        <v>26112216</v>
      </c>
      <c r="JO228" s="1">
        <v>26112216</v>
      </c>
      <c r="JP228" s="1">
        <v>26112216</v>
      </c>
      <c r="JQ228" s="1">
        <v>26112216</v>
      </c>
      <c r="JR228" s="1">
        <v>26112216</v>
      </c>
      <c r="JS228" s="1">
        <v>26112216</v>
      </c>
      <c r="JT228" s="1">
        <v>26112216</v>
      </c>
      <c r="JU228" s="1">
        <v>26112216</v>
      </c>
      <c r="JV228" s="1">
        <v>26112216</v>
      </c>
      <c r="JW228" s="1">
        <v>26112216</v>
      </c>
      <c r="JX228" s="1">
        <v>26112216</v>
      </c>
      <c r="JY228" s="1">
        <v>26112216</v>
      </c>
      <c r="JZ228" s="1">
        <v>26112216</v>
      </c>
      <c r="KA228" s="1">
        <v>26112216</v>
      </c>
      <c r="KB228" s="1">
        <v>26112216</v>
      </c>
      <c r="KC228" s="1">
        <v>26112216</v>
      </c>
      <c r="KD228" s="1">
        <v>26112216</v>
      </c>
      <c r="KE228" s="1">
        <v>26112216</v>
      </c>
      <c r="KF228" s="1">
        <v>26112216</v>
      </c>
      <c r="KG228" s="1">
        <v>26112216</v>
      </c>
      <c r="KH228" s="1">
        <v>26112216</v>
      </c>
      <c r="KI228" s="1">
        <v>26112216</v>
      </c>
      <c r="KJ228" s="1">
        <v>26112216</v>
      </c>
      <c r="KK228" s="1">
        <v>26112216</v>
      </c>
      <c r="KL228" s="1">
        <v>26112216</v>
      </c>
      <c r="KM228" s="1">
        <v>26112216</v>
      </c>
      <c r="KN228" s="1">
        <v>4025086</v>
      </c>
      <c r="KO228" s="1">
        <v>26112216</v>
      </c>
    </row>
    <row r="229" spans="1:301" x14ac:dyDescent="0.3">
      <c r="A229" s="11" t="s">
        <v>8249</v>
      </c>
      <c r="B229" s="1">
        <v>27174</v>
      </c>
      <c r="C229" s="1">
        <v>27175</v>
      </c>
      <c r="D229" s="1">
        <v>27176</v>
      </c>
      <c r="E229" s="1">
        <v>27177</v>
      </c>
      <c r="F229" s="1">
        <v>27178</v>
      </c>
      <c r="G229" s="1">
        <v>27179</v>
      </c>
      <c r="H229" s="1">
        <v>27226</v>
      </c>
      <c r="I229" s="1">
        <v>27137</v>
      </c>
      <c r="J229" s="1">
        <v>27138</v>
      </c>
      <c r="K229" s="1">
        <v>27139</v>
      </c>
      <c r="L229" s="1">
        <v>27140</v>
      </c>
      <c r="M229" s="1">
        <v>27143</v>
      </c>
      <c r="N229" s="1">
        <v>27144</v>
      </c>
      <c r="O229" s="1">
        <v>27145</v>
      </c>
      <c r="P229" s="1">
        <v>27146</v>
      </c>
      <c r="Q229" s="1">
        <v>27147</v>
      </c>
      <c r="R229" s="1">
        <v>27148</v>
      </c>
      <c r="S229" s="1">
        <v>27149</v>
      </c>
      <c r="T229" s="1">
        <v>27150</v>
      </c>
      <c r="U229" s="1">
        <v>27151</v>
      </c>
      <c r="V229" s="1">
        <v>27168</v>
      </c>
      <c r="W229" s="1">
        <v>27171</v>
      </c>
      <c r="X229" s="1">
        <v>27229</v>
      </c>
      <c r="Y229" s="1">
        <v>27230</v>
      </c>
      <c r="Z229" s="1">
        <v>27231</v>
      </c>
      <c r="AA229" s="1">
        <v>27232</v>
      </c>
      <c r="AB229" s="1">
        <v>27233</v>
      </c>
      <c r="AC229" s="1">
        <v>27234</v>
      </c>
      <c r="AD229" s="1">
        <v>27235</v>
      </c>
      <c r="AE229" s="1">
        <v>27124</v>
      </c>
      <c r="AF229" s="1">
        <v>27125</v>
      </c>
      <c r="AG229" s="1">
        <v>27126</v>
      </c>
      <c r="AH229" s="1">
        <v>27113</v>
      </c>
      <c r="AI229" s="1">
        <v>27114</v>
      </c>
      <c r="AJ229" s="1">
        <v>27115</v>
      </c>
      <c r="AK229" s="1">
        <v>27116</v>
      </c>
      <c r="AL229" s="1">
        <v>27117</v>
      </c>
      <c r="AM229" s="1">
        <v>27118</v>
      </c>
      <c r="AN229" s="1">
        <v>27119</v>
      </c>
      <c r="AO229" s="1">
        <v>27120</v>
      </c>
      <c r="AP229" s="1">
        <v>27157</v>
      </c>
      <c r="AQ229" s="1">
        <v>27158</v>
      </c>
      <c r="AR229" s="1">
        <v>27159</v>
      </c>
      <c r="AS229" s="1">
        <v>27160</v>
      </c>
      <c r="AT229" s="1">
        <v>27210</v>
      </c>
      <c r="AU229" s="1">
        <v>27211</v>
      </c>
      <c r="AV229" s="1">
        <v>27212</v>
      </c>
      <c r="AW229" s="1">
        <v>27213</v>
      </c>
      <c r="AX229" s="1">
        <v>27214</v>
      </c>
      <c r="AY229" s="1">
        <v>27215</v>
      </c>
      <c r="AZ229" s="1">
        <v>27216</v>
      </c>
      <c r="BA229" s="1">
        <v>27217</v>
      </c>
      <c r="BB229" s="1">
        <v>27218</v>
      </c>
      <c r="BC229" s="1">
        <v>27222</v>
      </c>
      <c r="BD229" s="1">
        <v>27223</v>
      </c>
      <c r="BE229" s="1">
        <v>27130</v>
      </c>
      <c r="BF229" s="1">
        <v>27131</v>
      </c>
      <c r="BG229" s="1">
        <v>27132</v>
      </c>
      <c r="BH229" s="1">
        <v>27133</v>
      </c>
      <c r="BI229" s="1">
        <v>27134</v>
      </c>
      <c r="BJ229" s="1">
        <v>27106</v>
      </c>
      <c r="BK229" s="1">
        <v>27107</v>
      </c>
      <c r="BL229" s="1">
        <v>27108</v>
      </c>
      <c r="BM229" s="1">
        <v>27109</v>
      </c>
      <c r="BN229" s="1">
        <v>27110</v>
      </c>
      <c r="BO229" s="1">
        <v>27089</v>
      </c>
      <c r="BP229" s="1">
        <v>27090</v>
      </c>
      <c r="BQ229" s="1">
        <v>27091</v>
      </c>
      <c r="BR229" s="1">
        <v>27092</v>
      </c>
      <c r="BS229" s="1">
        <v>27164</v>
      </c>
      <c r="BT229" s="1">
        <v>27184</v>
      </c>
      <c r="BU229" s="1">
        <v>27185</v>
      </c>
      <c r="BV229" s="1">
        <v>27186</v>
      </c>
      <c r="BW229" s="1">
        <v>27187</v>
      </c>
      <c r="BX229" s="1">
        <v>27188</v>
      </c>
      <c r="BY229" s="1">
        <v>27095</v>
      </c>
      <c r="BZ229" s="1">
        <v>27096</v>
      </c>
      <c r="CA229" s="1">
        <v>27099</v>
      </c>
      <c r="CB229" s="1">
        <v>27100</v>
      </c>
      <c r="CC229" s="1">
        <v>27101</v>
      </c>
      <c r="CD229" s="1">
        <v>27199</v>
      </c>
      <c r="CE229" s="1">
        <v>27200</v>
      </c>
      <c r="CF229" s="1">
        <v>27201</v>
      </c>
      <c r="CG229" s="1">
        <v>27202</v>
      </c>
      <c r="CH229" s="1">
        <v>27203</v>
      </c>
      <c r="CI229" s="1">
        <v>27204</v>
      </c>
      <c r="CJ229" s="1">
        <v>27205</v>
      </c>
      <c r="CK229" s="1">
        <v>27206</v>
      </c>
      <c r="CL229" s="1">
        <v>27207</v>
      </c>
      <c r="CM229" s="1">
        <v>27192</v>
      </c>
      <c r="CN229" s="1">
        <v>27193</v>
      </c>
      <c r="CO229" s="1">
        <v>27194</v>
      </c>
      <c r="CP229" s="1">
        <v>27127</v>
      </c>
      <c r="CQ229" s="1">
        <v>27165</v>
      </c>
      <c r="CR229" s="1">
        <v>27195</v>
      </c>
      <c r="CS229" s="1">
        <v>27180</v>
      </c>
      <c r="CT229" s="1">
        <v>27152</v>
      </c>
      <c r="CU229" s="1">
        <v>27153</v>
      </c>
      <c r="CV229" s="1">
        <v>27121</v>
      </c>
      <c r="CW229" s="1">
        <v>27219</v>
      </c>
      <c r="CX229" s="1">
        <v>27102</v>
      </c>
      <c r="CY229" s="1">
        <v>27103</v>
      </c>
      <c r="CZ229" s="1">
        <v>27181</v>
      </c>
      <c r="DA229" s="1">
        <v>27154</v>
      </c>
      <c r="DB229" s="1">
        <v>27161</v>
      </c>
      <c r="DC229" s="1">
        <v>27189</v>
      </c>
      <c r="DD229" s="1">
        <v>27196</v>
      </c>
      <c r="DE229" s="1">
        <v>27093</v>
      </c>
      <c r="DF229" s="1">
        <v>27097</v>
      </c>
      <c r="DG229" s="1">
        <v>27169</v>
      </c>
      <c r="DH229" s="1">
        <v>27104</v>
      </c>
      <c r="DI229" s="1">
        <v>27111</v>
      </c>
      <c r="DJ229" s="1">
        <v>27122</v>
      </c>
      <c r="DK229" s="1">
        <v>27128</v>
      </c>
      <c r="DL229" s="1">
        <v>27135</v>
      </c>
      <c r="DM229" s="1">
        <v>27141</v>
      </c>
      <c r="DN229" s="1">
        <v>27155</v>
      </c>
      <c r="DO229" s="1">
        <v>27162</v>
      </c>
      <c r="DP229" s="1">
        <v>27166</v>
      </c>
      <c r="DQ229" s="1">
        <v>27182</v>
      </c>
      <c r="DR229" s="1">
        <v>27190</v>
      </c>
      <c r="DS229" s="1">
        <v>27197</v>
      </c>
      <c r="DT229" s="1">
        <v>27208</v>
      </c>
      <c r="DU229" s="1">
        <v>27220</v>
      </c>
      <c r="DV229" s="1">
        <v>27172</v>
      </c>
      <c r="DW229" s="1">
        <v>27224</v>
      </c>
      <c r="DX229" s="1">
        <v>27227</v>
      </c>
      <c r="DY229" s="1">
        <v>27236</v>
      </c>
      <c r="DZ229" s="1">
        <v>27094</v>
      </c>
      <c r="EA229" s="1">
        <v>27098</v>
      </c>
      <c r="EB229" s="1">
        <v>27170</v>
      </c>
      <c r="EC229" s="1">
        <v>27105</v>
      </c>
      <c r="ED229" s="1">
        <v>27112</v>
      </c>
      <c r="EE229" s="1">
        <v>27123</v>
      </c>
      <c r="EF229" s="1">
        <v>27129</v>
      </c>
      <c r="EG229" s="1">
        <v>27136</v>
      </c>
      <c r="EH229" s="1">
        <v>27142</v>
      </c>
      <c r="EI229" s="1">
        <v>27156</v>
      </c>
      <c r="EJ229" s="1">
        <v>27163</v>
      </c>
      <c r="EK229" s="1">
        <v>27167</v>
      </c>
      <c r="EL229" s="1">
        <v>27183</v>
      </c>
      <c r="EM229" s="1">
        <v>27191</v>
      </c>
      <c r="EN229" s="1">
        <v>27198</v>
      </c>
      <c r="EO229" s="1">
        <v>27209</v>
      </c>
      <c r="EP229" s="1">
        <v>27221</v>
      </c>
      <c r="EQ229" s="1">
        <v>27173</v>
      </c>
      <c r="ER229" s="1">
        <v>27225</v>
      </c>
      <c r="ES229" s="1">
        <v>27228</v>
      </c>
      <c r="ET229" s="1">
        <v>27237</v>
      </c>
      <c r="EU229" s="1">
        <v>26112216</v>
      </c>
      <c r="EV229" s="1">
        <v>26112216</v>
      </c>
      <c r="EW229" s="1">
        <v>26112216</v>
      </c>
      <c r="EX229" s="1">
        <v>26112216</v>
      </c>
      <c r="EY229" s="1">
        <v>26112216</v>
      </c>
      <c r="EZ229" s="1">
        <v>26112216</v>
      </c>
      <c r="FA229" s="1">
        <v>26112216</v>
      </c>
      <c r="FB229" s="1">
        <v>26112216</v>
      </c>
      <c r="FC229" s="1">
        <v>26112216</v>
      </c>
      <c r="FD229" s="1">
        <v>26112216</v>
      </c>
      <c r="FE229" s="1">
        <v>26112216</v>
      </c>
      <c r="FF229" s="1">
        <v>26112216</v>
      </c>
      <c r="FG229" s="1">
        <v>26112216</v>
      </c>
      <c r="FH229" s="1">
        <v>26112216</v>
      </c>
      <c r="FI229" s="1">
        <v>26112216</v>
      </c>
      <c r="FJ229" s="1">
        <v>26112216</v>
      </c>
      <c r="FK229" s="1">
        <v>26112216</v>
      </c>
      <c r="FL229" s="1">
        <v>26112216</v>
      </c>
      <c r="FM229" s="1">
        <v>26112216</v>
      </c>
      <c r="FN229" s="1">
        <v>26112216</v>
      </c>
      <c r="FO229" s="1">
        <v>26112216</v>
      </c>
      <c r="FP229" s="1">
        <v>26112216</v>
      </c>
      <c r="FQ229" s="1">
        <v>26112216</v>
      </c>
      <c r="FR229" s="1">
        <v>26112216</v>
      </c>
      <c r="FS229" s="1">
        <v>26112216</v>
      </c>
      <c r="FT229" s="1">
        <v>26112216</v>
      </c>
      <c r="FU229" s="1">
        <v>26112216</v>
      </c>
      <c r="FV229" s="1">
        <v>26112216</v>
      </c>
      <c r="FW229" s="1">
        <v>26112216</v>
      </c>
      <c r="FX229" s="1">
        <v>26112216</v>
      </c>
      <c r="FY229" s="1">
        <v>26112216</v>
      </c>
      <c r="FZ229" s="1">
        <v>26112216</v>
      </c>
      <c r="GA229" s="1">
        <v>26112216</v>
      </c>
      <c r="GB229" s="1">
        <v>26112216</v>
      </c>
      <c r="GC229" s="1">
        <v>26112216</v>
      </c>
      <c r="GD229" s="1">
        <v>26112216</v>
      </c>
      <c r="GE229" s="1">
        <v>26112216</v>
      </c>
      <c r="GF229" s="1">
        <v>26112216</v>
      </c>
      <c r="GG229" s="1">
        <v>26112216</v>
      </c>
      <c r="GH229" s="1">
        <v>26112216</v>
      </c>
      <c r="GI229" s="1">
        <v>26112216</v>
      </c>
      <c r="GJ229" s="1">
        <v>26112216</v>
      </c>
      <c r="GK229" s="1">
        <v>26112216</v>
      </c>
      <c r="GL229" s="1">
        <v>26112216</v>
      </c>
      <c r="GM229" s="1">
        <v>26112216</v>
      </c>
      <c r="GN229" s="1">
        <v>26112216</v>
      </c>
      <c r="GO229" s="1">
        <v>26112216</v>
      </c>
      <c r="GP229" s="1">
        <v>26112216</v>
      </c>
      <c r="GQ229" s="1">
        <v>26112216</v>
      </c>
      <c r="GR229" s="1">
        <v>26112216</v>
      </c>
      <c r="GS229" s="1">
        <v>26112216</v>
      </c>
      <c r="GT229" s="1">
        <v>26112216</v>
      </c>
      <c r="GU229" s="1">
        <v>26112216</v>
      </c>
      <c r="GV229" s="1">
        <v>26112216</v>
      </c>
      <c r="GW229" s="1">
        <v>26112216</v>
      </c>
      <c r="GX229" s="1">
        <v>26112216</v>
      </c>
      <c r="GY229" s="1">
        <v>26112216</v>
      </c>
      <c r="GZ229" s="1">
        <v>26112216</v>
      </c>
      <c r="HA229" s="1">
        <v>26112216</v>
      </c>
      <c r="HB229" s="1">
        <v>26112216</v>
      </c>
      <c r="HC229" s="1">
        <v>26112216</v>
      </c>
      <c r="HD229" s="1">
        <v>26112216</v>
      </c>
      <c r="HE229" s="1">
        <v>26112216</v>
      </c>
      <c r="HF229" s="1">
        <v>26112216</v>
      </c>
      <c r="HG229" s="1">
        <v>26112216</v>
      </c>
      <c r="HH229" s="1">
        <v>26112216</v>
      </c>
      <c r="HI229" s="1">
        <v>26112216</v>
      </c>
      <c r="HJ229" s="1">
        <v>26112216</v>
      </c>
      <c r="HK229" s="1">
        <v>26112216</v>
      </c>
      <c r="HL229" s="1">
        <v>26112216</v>
      </c>
      <c r="HM229" s="1">
        <v>26112216</v>
      </c>
      <c r="HN229" s="1">
        <v>26112216</v>
      </c>
      <c r="HO229" s="1">
        <v>26112216</v>
      </c>
      <c r="HP229" s="1">
        <v>26112216</v>
      </c>
      <c r="HQ229" s="1">
        <v>26112216</v>
      </c>
      <c r="HR229" s="1">
        <v>26112216</v>
      </c>
      <c r="HS229" s="1">
        <v>26112216</v>
      </c>
      <c r="HT229" s="1">
        <v>26112216</v>
      </c>
      <c r="HU229" s="1">
        <v>26112216</v>
      </c>
      <c r="HV229" s="1">
        <v>26112216</v>
      </c>
      <c r="HW229" s="1">
        <v>26112216</v>
      </c>
      <c r="HX229" s="1">
        <v>26112216</v>
      </c>
      <c r="HY229" s="1">
        <v>26112216</v>
      </c>
      <c r="HZ229" s="1">
        <v>26112216</v>
      </c>
      <c r="IA229" s="1">
        <v>26112216</v>
      </c>
      <c r="IB229" s="1">
        <v>26112216</v>
      </c>
      <c r="IC229" s="1">
        <v>26112216</v>
      </c>
      <c r="ID229" s="1">
        <v>26112216</v>
      </c>
      <c r="IE229" s="1">
        <v>26112216</v>
      </c>
      <c r="IF229" s="1">
        <v>26112216</v>
      </c>
      <c r="IG229" s="1">
        <v>26112216</v>
      </c>
      <c r="IH229" s="1">
        <v>26112216</v>
      </c>
      <c r="II229" s="1">
        <v>26112216</v>
      </c>
      <c r="IJ229" s="1">
        <v>26112216</v>
      </c>
      <c r="IK229" s="1">
        <v>26112216</v>
      </c>
      <c r="IL229" s="1">
        <v>26112216</v>
      </c>
      <c r="IM229" s="1">
        <v>26112216</v>
      </c>
      <c r="IN229" s="1">
        <v>26112216</v>
      </c>
      <c r="IO229" s="1">
        <v>26112216</v>
      </c>
      <c r="IP229" s="1">
        <v>26112216</v>
      </c>
      <c r="IQ229" s="1">
        <v>26112216</v>
      </c>
      <c r="IR229" s="1">
        <v>26112216</v>
      </c>
      <c r="IS229" s="1">
        <v>26112216</v>
      </c>
      <c r="IT229" s="1">
        <v>26112216</v>
      </c>
      <c r="IU229" s="1">
        <v>26112216</v>
      </c>
      <c r="IV229" s="1">
        <v>26112216</v>
      </c>
      <c r="IW229" s="1">
        <v>26112216</v>
      </c>
      <c r="IX229" s="1">
        <v>26112216</v>
      </c>
      <c r="IY229" s="1">
        <v>26112216</v>
      </c>
      <c r="IZ229" s="1">
        <v>26112216</v>
      </c>
      <c r="JA229" s="1">
        <v>26112216</v>
      </c>
      <c r="JB229" s="1">
        <v>26112216</v>
      </c>
      <c r="JC229" s="1">
        <v>26112216</v>
      </c>
      <c r="JD229" s="1">
        <v>26112216</v>
      </c>
      <c r="JE229" s="1">
        <v>26112216</v>
      </c>
      <c r="JF229" s="1">
        <v>26112216</v>
      </c>
      <c r="JG229" s="1">
        <v>26112216</v>
      </c>
      <c r="JH229" s="1">
        <v>26112216</v>
      </c>
      <c r="JI229" s="1">
        <v>26112216</v>
      </c>
      <c r="JJ229" s="1">
        <v>26112216</v>
      </c>
      <c r="JK229" s="1">
        <v>26112216</v>
      </c>
      <c r="JL229" s="1">
        <v>26112216</v>
      </c>
      <c r="JM229" s="1">
        <v>26112216</v>
      </c>
      <c r="JN229" s="1">
        <v>26112216</v>
      </c>
      <c r="JO229" s="1">
        <v>26112216</v>
      </c>
      <c r="JP229" s="1">
        <v>26112216</v>
      </c>
      <c r="JQ229" s="1">
        <v>26112216</v>
      </c>
      <c r="JR229" s="1">
        <v>26112216</v>
      </c>
      <c r="JS229" s="1">
        <v>26112216</v>
      </c>
      <c r="JT229" s="1">
        <v>26112216</v>
      </c>
      <c r="JU229" s="1">
        <v>26112216</v>
      </c>
      <c r="JV229" s="1">
        <v>26112216</v>
      </c>
      <c r="JW229" s="1">
        <v>26112216</v>
      </c>
      <c r="JX229" s="1">
        <v>26112216</v>
      </c>
      <c r="JY229" s="1">
        <v>26112216</v>
      </c>
      <c r="JZ229" s="1">
        <v>26112216</v>
      </c>
      <c r="KA229" s="1">
        <v>26112216</v>
      </c>
      <c r="KB229" s="1">
        <v>26112216</v>
      </c>
      <c r="KC229" s="1">
        <v>26112216</v>
      </c>
      <c r="KD229" s="1">
        <v>26112216</v>
      </c>
      <c r="KE229" s="1">
        <v>26112216</v>
      </c>
      <c r="KF229" s="1">
        <v>26112216</v>
      </c>
      <c r="KG229" s="1">
        <v>26112216</v>
      </c>
      <c r="KH229" s="1">
        <v>26112216</v>
      </c>
      <c r="KI229" s="1">
        <v>26112216</v>
      </c>
      <c r="KJ229" s="1">
        <v>26112216</v>
      </c>
      <c r="KK229" s="1">
        <v>26112216</v>
      </c>
      <c r="KL229" s="1">
        <v>26112216</v>
      </c>
      <c r="KM229" s="1">
        <v>26112216</v>
      </c>
      <c r="KN229" s="1">
        <v>4047287</v>
      </c>
      <c r="KO229" s="1">
        <v>26112216</v>
      </c>
    </row>
    <row r="230" spans="1:301" x14ac:dyDescent="0.3">
      <c r="A230" s="11" t="s">
        <v>8250</v>
      </c>
      <c r="B230" s="1">
        <v>27323</v>
      </c>
      <c r="C230" s="1">
        <v>27324</v>
      </c>
      <c r="D230" s="1">
        <v>27325</v>
      </c>
      <c r="E230" s="1">
        <v>27326</v>
      </c>
      <c r="F230" s="1">
        <v>27327</v>
      </c>
      <c r="G230" s="1">
        <v>27328</v>
      </c>
      <c r="H230" s="1">
        <v>27375</v>
      </c>
      <c r="I230" s="1">
        <v>27286</v>
      </c>
      <c r="J230" s="1">
        <v>27287</v>
      </c>
      <c r="K230" s="1">
        <v>27288</v>
      </c>
      <c r="L230" s="1">
        <v>27289</v>
      </c>
      <c r="M230" s="1">
        <v>27292</v>
      </c>
      <c r="N230" s="1">
        <v>27293</v>
      </c>
      <c r="O230" s="1">
        <v>27294</v>
      </c>
      <c r="P230" s="1">
        <v>27295</v>
      </c>
      <c r="Q230" s="1">
        <v>27296</v>
      </c>
      <c r="R230" s="1">
        <v>27297</v>
      </c>
      <c r="S230" s="1">
        <v>27298</v>
      </c>
      <c r="T230" s="1">
        <v>27299</v>
      </c>
      <c r="U230" s="1">
        <v>27300</v>
      </c>
      <c r="V230" s="1">
        <v>27317</v>
      </c>
      <c r="W230" s="1">
        <v>27320</v>
      </c>
      <c r="X230" s="1">
        <v>27378</v>
      </c>
      <c r="Y230" s="1">
        <v>27379</v>
      </c>
      <c r="Z230" s="1">
        <v>27380</v>
      </c>
      <c r="AA230" s="1">
        <v>27381</v>
      </c>
      <c r="AB230" s="1">
        <v>27382</v>
      </c>
      <c r="AC230" s="1">
        <v>27383</v>
      </c>
      <c r="AD230" s="1">
        <v>27384</v>
      </c>
      <c r="AE230" s="1">
        <v>27273</v>
      </c>
      <c r="AF230" s="1">
        <v>27274</v>
      </c>
      <c r="AG230" s="1">
        <v>27275</v>
      </c>
      <c r="AH230" s="1">
        <v>27262</v>
      </c>
      <c r="AI230" s="1">
        <v>27263</v>
      </c>
      <c r="AJ230" s="1">
        <v>27264</v>
      </c>
      <c r="AK230" s="1">
        <v>27265</v>
      </c>
      <c r="AL230" s="1">
        <v>27266</v>
      </c>
      <c r="AM230" s="1">
        <v>27267</v>
      </c>
      <c r="AN230" s="1">
        <v>27268</v>
      </c>
      <c r="AO230" s="1">
        <v>27269</v>
      </c>
      <c r="AP230" s="1">
        <v>27306</v>
      </c>
      <c r="AQ230" s="1">
        <v>27307</v>
      </c>
      <c r="AR230" s="1">
        <v>27308</v>
      </c>
      <c r="AS230" s="1">
        <v>27309</v>
      </c>
      <c r="AT230" s="1">
        <v>27359</v>
      </c>
      <c r="AU230" s="1">
        <v>27360</v>
      </c>
      <c r="AV230" s="1">
        <v>27361</v>
      </c>
      <c r="AW230" s="1">
        <v>27362</v>
      </c>
      <c r="AX230" s="1">
        <v>27363</v>
      </c>
      <c r="AY230" s="1">
        <v>27364</v>
      </c>
      <c r="AZ230" s="1">
        <v>27365</v>
      </c>
      <c r="BA230" s="1">
        <v>27366</v>
      </c>
      <c r="BB230" s="1">
        <v>27367</v>
      </c>
      <c r="BC230" s="1">
        <v>27371</v>
      </c>
      <c r="BD230" s="1">
        <v>27372</v>
      </c>
      <c r="BE230" s="1">
        <v>27279</v>
      </c>
      <c r="BF230" s="1">
        <v>27280</v>
      </c>
      <c r="BG230" s="1">
        <v>27281</v>
      </c>
      <c r="BH230" s="1">
        <v>27282</v>
      </c>
      <c r="BI230" s="1">
        <v>27283</v>
      </c>
      <c r="BJ230" s="1">
        <v>27255</v>
      </c>
      <c r="BK230" s="1">
        <v>27256</v>
      </c>
      <c r="BL230" s="1">
        <v>27257</v>
      </c>
      <c r="BM230" s="1">
        <v>27258</v>
      </c>
      <c r="BN230" s="1">
        <v>27259</v>
      </c>
      <c r="BO230" s="1">
        <v>27238</v>
      </c>
      <c r="BP230" s="1">
        <v>27239</v>
      </c>
      <c r="BQ230" s="1">
        <v>27240</v>
      </c>
      <c r="BR230" s="1">
        <v>27241</v>
      </c>
      <c r="BS230" s="1">
        <v>27313</v>
      </c>
      <c r="BT230" s="1">
        <v>27333</v>
      </c>
      <c r="BU230" s="1">
        <v>27334</v>
      </c>
      <c r="BV230" s="1">
        <v>27335</v>
      </c>
      <c r="BW230" s="1">
        <v>27336</v>
      </c>
      <c r="BX230" s="1">
        <v>27337</v>
      </c>
      <c r="BY230" s="1">
        <v>27244</v>
      </c>
      <c r="BZ230" s="1">
        <v>27245</v>
      </c>
      <c r="CA230" s="1">
        <v>27248</v>
      </c>
      <c r="CB230" s="1">
        <v>27249</v>
      </c>
      <c r="CC230" s="1">
        <v>27250</v>
      </c>
      <c r="CD230" s="1">
        <v>27348</v>
      </c>
      <c r="CE230" s="1">
        <v>27349</v>
      </c>
      <c r="CF230" s="1">
        <v>27350</v>
      </c>
      <c r="CG230" s="1">
        <v>27351</v>
      </c>
      <c r="CH230" s="1">
        <v>27352</v>
      </c>
      <c r="CI230" s="1">
        <v>27353</v>
      </c>
      <c r="CJ230" s="1">
        <v>27354</v>
      </c>
      <c r="CK230" s="1">
        <v>27355</v>
      </c>
      <c r="CL230" s="1">
        <v>27356</v>
      </c>
      <c r="CM230" s="1">
        <v>27341</v>
      </c>
      <c r="CN230" s="1">
        <v>27342</v>
      </c>
      <c r="CO230" s="1">
        <v>27343</v>
      </c>
      <c r="CP230" s="1">
        <v>27276</v>
      </c>
      <c r="CQ230" s="1">
        <v>27314</v>
      </c>
      <c r="CR230" s="1">
        <v>27344</v>
      </c>
      <c r="CS230" s="1">
        <v>27329</v>
      </c>
      <c r="CT230" s="1">
        <v>27301</v>
      </c>
      <c r="CU230" s="1">
        <v>27302</v>
      </c>
      <c r="CV230" s="1">
        <v>27270</v>
      </c>
      <c r="CW230" s="1">
        <v>27368</v>
      </c>
      <c r="CX230" s="1">
        <v>27251</v>
      </c>
      <c r="CY230" s="1">
        <v>27252</v>
      </c>
      <c r="CZ230" s="1">
        <v>27330</v>
      </c>
      <c r="DA230" s="1">
        <v>27303</v>
      </c>
      <c r="DB230" s="1">
        <v>27310</v>
      </c>
      <c r="DC230" s="1">
        <v>27338</v>
      </c>
      <c r="DD230" s="1">
        <v>27345</v>
      </c>
      <c r="DE230" s="1">
        <v>27242</v>
      </c>
      <c r="DF230" s="1">
        <v>27246</v>
      </c>
      <c r="DG230" s="1">
        <v>27318</v>
      </c>
      <c r="DH230" s="1">
        <v>27253</v>
      </c>
      <c r="DI230" s="1">
        <v>27260</v>
      </c>
      <c r="DJ230" s="1">
        <v>27271</v>
      </c>
      <c r="DK230" s="1">
        <v>27277</v>
      </c>
      <c r="DL230" s="1">
        <v>27284</v>
      </c>
      <c r="DM230" s="1">
        <v>27290</v>
      </c>
      <c r="DN230" s="1">
        <v>27304</v>
      </c>
      <c r="DO230" s="1">
        <v>27311</v>
      </c>
      <c r="DP230" s="1">
        <v>27315</v>
      </c>
      <c r="DQ230" s="1">
        <v>27331</v>
      </c>
      <c r="DR230" s="1">
        <v>27339</v>
      </c>
      <c r="DS230" s="1">
        <v>27346</v>
      </c>
      <c r="DT230" s="1">
        <v>27357</v>
      </c>
      <c r="DU230" s="1">
        <v>27369</v>
      </c>
      <c r="DV230" s="1">
        <v>27321</v>
      </c>
      <c r="DW230" s="1">
        <v>27373</v>
      </c>
      <c r="DX230" s="1">
        <v>27376</v>
      </c>
      <c r="DY230" s="1">
        <v>27385</v>
      </c>
      <c r="DZ230" s="1">
        <v>27243</v>
      </c>
      <c r="EA230" s="1">
        <v>27247</v>
      </c>
      <c r="EB230" s="1">
        <v>27319</v>
      </c>
      <c r="EC230" s="1">
        <v>27254</v>
      </c>
      <c r="ED230" s="1">
        <v>27261</v>
      </c>
      <c r="EE230" s="1">
        <v>27272</v>
      </c>
      <c r="EF230" s="1">
        <v>27278</v>
      </c>
      <c r="EG230" s="1">
        <v>27285</v>
      </c>
      <c r="EH230" s="1">
        <v>27291</v>
      </c>
      <c r="EI230" s="1">
        <v>27305</v>
      </c>
      <c r="EJ230" s="1">
        <v>27312</v>
      </c>
      <c r="EK230" s="1">
        <v>27316</v>
      </c>
      <c r="EL230" s="1">
        <v>27332</v>
      </c>
      <c r="EM230" s="1">
        <v>27340</v>
      </c>
      <c r="EN230" s="1">
        <v>27347</v>
      </c>
      <c r="EO230" s="1">
        <v>27358</v>
      </c>
      <c r="EP230" s="1">
        <v>27370</v>
      </c>
      <c r="EQ230" s="1">
        <v>27322</v>
      </c>
      <c r="ER230" s="1">
        <v>27374</v>
      </c>
      <c r="ES230" s="1">
        <v>27377</v>
      </c>
      <c r="ET230" s="1">
        <v>27386</v>
      </c>
      <c r="EU230" s="1">
        <v>26112216</v>
      </c>
      <c r="EV230" s="1">
        <v>26112216</v>
      </c>
      <c r="EW230" s="1">
        <v>26112216</v>
      </c>
      <c r="EX230" s="1">
        <v>26112216</v>
      </c>
      <c r="EY230" s="1">
        <v>26112216</v>
      </c>
      <c r="EZ230" s="1">
        <v>26112216</v>
      </c>
      <c r="FA230" s="1">
        <v>26112216</v>
      </c>
      <c r="FB230" s="1">
        <v>26112216</v>
      </c>
      <c r="FC230" s="1">
        <v>26112216</v>
      </c>
      <c r="FD230" s="1">
        <v>26112216</v>
      </c>
      <c r="FE230" s="1">
        <v>26112216</v>
      </c>
      <c r="FF230" s="1">
        <v>26112216</v>
      </c>
      <c r="FG230" s="1">
        <v>26112216</v>
      </c>
      <c r="FH230" s="1">
        <v>26112216</v>
      </c>
      <c r="FI230" s="1">
        <v>26112216</v>
      </c>
      <c r="FJ230" s="1">
        <v>26112216</v>
      </c>
      <c r="FK230" s="1">
        <v>26112216</v>
      </c>
      <c r="FL230" s="1">
        <v>26112216</v>
      </c>
      <c r="FM230" s="1">
        <v>26112216</v>
      </c>
      <c r="FN230" s="1">
        <v>26112216</v>
      </c>
      <c r="FO230" s="1">
        <v>26112216</v>
      </c>
      <c r="FP230" s="1">
        <v>26112216</v>
      </c>
      <c r="FQ230" s="1">
        <v>26112216</v>
      </c>
      <c r="FR230" s="1">
        <v>26112216</v>
      </c>
      <c r="FS230" s="1">
        <v>26112216</v>
      </c>
      <c r="FT230" s="1">
        <v>26112216</v>
      </c>
      <c r="FU230" s="1">
        <v>26112216</v>
      </c>
      <c r="FV230" s="1">
        <v>26112216</v>
      </c>
      <c r="FW230" s="1">
        <v>26112216</v>
      </c>
      <c r="FX230" s="1">
        <v>26112216</v>
      </c>
      <c r="FY230" s="1">
        <v>26112216</v>
      </c>
      <c r="FZ230" s="1">
        <v>26112216</v>
      </c>
      <c r="GA230" s="1">
        <v>26112216</v>
      </c>
      <c r="GB230" s="1">
        <v>26112216</v>
      </c>
      <c r="GC230" s="1">
        <v>26112216</v>
      </c>
      <c r="GD230" s="1">
        <v>26112216</v>
      </c>
      <c r="GE230" s="1">
        <v>26112216</v>
      </c>
      <c r="GF230" s="1">
        <v>26112216</v>
      </c>
      <c r="GG230" s="1">
        <v>26112216</v>
      </c>
      <c r="GH230" s="1">
        <v>26112216</v>
      </c>
      <c r="GI230" s="1">
        <v>26112216</v>
      </c>
      <c r="GJ230" s="1">
        <v>26112216</v>
      </c>
      <c r="GK230" s="1">
        <v>26112216</v>
      </c>
      <c r="GL230" s="1">
        <v>26112216</v>
      </c>
      <c r="GM230" s="1">
        <v>26112216</v>
      </c>
      <c r="GN230" s="1">
        <v>26112216</v>
      </c>
      <c r="GO230" s="1">
        <v>26112216</v>
      </c>
      <c r="GP230" s="1">
        <v>26112216</v>
      </c>
      <c r="GQ230" s="1">
        <v>26112216</v>
      </c>
      <c r="GR230" s="1">
        <v>26112216</v>
      </c>
      <c r="GS230" s="1">
        <v>26112216</v>
      </c>
      <c r="GT230" s="1">
        <v>26112216</v>
      </c>
      <c r="GU230" s="1">
        <v>26112216</v>
      </c>
      <c r="GV230" s="1">
        <v>26112216</v>
      </c>
      <c r="GW230" s="1">
        <v>26112216</v>
      </c>
      <c r="GX230" s="1">
        <v>26112216</v>
      </c>
      <c r="GY230" s="1">
        <v>26112216</v>
      </c>
      <c r="GZ230" s="1">
        <v>26112216</v>
      </c>
      <c r="HA230" s="1">
        <v>26112216</v>
      </c>
      <c r="HB230" s="1">
        <v>26112216</v>
      </c>
      <c r="HC230" s="1">
        <v>26112216</v>
      </c>
      <c r="HD230" s="1">
        <v>26112216</v>
      </c>
      <c r="HE230" s="1">
        <v>26112216</v>
      </c>
      <c r="HF230" s="1">
        <v>26112216</v>
      </c>
      <c r="HG230" s="1">
        <v>26112216</v>
      </c>
      <c r="HH230" s="1">
        <v>26112216</v>
      </c>
      <c r="HI230" s="1">
        <v>26112216</v>
      </c>
      <c r="HJ230" s="1">
        <v>26112216</v>
      </c>
      <c r="HK230" s="1">
        <v>26112216</v>
      </c>
      <c r="HL230" s="1">
        <v>26112216</v>
      </c>
      <c r="HM230" s="1">
        <v>26112216</v>
      </c>
      <c r="HN230" s="1">
        <v>26112216</v>
      </c>
      <c r="HO230" s="1">
        <v>26112216</v>
      </c>
      <c r="HP230" s="1">
        <v>26112216</v>
      </c>
      <c r="HQ230" s="1">
        <v>26112216</v>
      </c>
      <c r="HR230" s="1">
        <v>26112216</v>
      </c>
      <c r="HS230" s="1">
        <v>26112216</v>
      </c>
      <c r="HT230" s="1">
        <v>26112216</v>
      </c>
      <c r="HU230" s="1">
        <v>26112216</v>
      </c>
      <c r="HV230" s="1">
        <v>26112216</v>
      </c>
      <c r="HW230" s="1">
        <v>26112216</v>
      </c>
      <c r="HX230" s="1">
        <v>26112216</v>
      </c>
      <c r="HY230" s="1">
        <v>26112216</v>
      </c>
      <c r="HZ230" s="1">
        <v>26112216</v>
      </c>
      <c r="IA230" s="1">
        <v>26112216</v>
      </c>
      <c r="IB230" s="1">
        <v>26112216</v>
      </c>
      <c r="IC230" s="1">
        <v>26112216</v>
      </c>
      <c r="ID230" s="1">
        <v>26112216</v>
      </c>
      <c r="IE230" s="1">
        <v>26112216</v>
      </c>
      <c r="IF230" s="1">
        <v>26112216</v>
      </c>
      <c r="IG230" s="1">
        <v>26112216</v>
      </c>
      <c r="IH230" s="1">
        <v>26112216</v>
      </c>
      <c r="II230" s="1">
        <v>26112216</v>
      </c>
      <c r="IJ230" s="1">
        <v>26112216</v>
      </c>
      <c r="IK230" s="1">
        <v>26112216</v>
      </c>
      <c r="IL230" s="1">
        <v>26112216</v>
      </c>
      <c r="IM230" s="1">
        <v>26112216</v>
      </c>
      <c r="IN230" s="1">
        <v>26112216</v>
      </c>
      <c r="IO230" s="1">
        <v>26112216</v>
      </c>
      <c r="IP230" s="1">
        <v>26112216</v>
      </c>
      <c r="IQ230" s="1">
        <v>26112216</v>
      </c>
      <c r="IR230" s="1">
        <v>26112216</v>
      </c>
      <c r="IS230" s="1">
        <v>26112216</v>
      </c>
      <c r="IT230" s="1">
        <v>26112216</v>
      </c>
      <c r="IU230" s="1">
        <v>26112216</v>
      </c>
      <c r="IV230" s="1">
        <v>26112216</v>
      </c>
      <c r="IW230" s="1">
        <v>26112216</v>
      </c>
      <c r="IX230" s="1">
        <v>26112216</v>
      </c>
      <c r="IY230" s="1">
        <v>26112216</v>
      </c>
      <c r="IZ230" s="1">
        <v>26112216</v>
      </c>
      <c r="JA230" s="1">
        <v>26112216</v>
      </c>
      <c r="JB230" s="1">
        <v>26112216</v>
      </c>
      <c r="JC230" s="1">
        <v>26112216</v>
      </c>
      <c r="JD230" s="1">
        <v>26112216</v>
      </c>
      <c r="JE230" s="1">
        <v>26112216</v>
      </c>
      <c r="JF230" s="1">
        <v>26112216</v>
      </c>
      <c r="JG230" s="1">
        <v>26112216</v>
      </c>
      <c r="JH230" s="1">
        <v>26112216</v>
      </c>
      <c r="JI230" s="1">
        <v>26112216</v>
      </c>
      <c r="JJ230" s="1">
        <v>26112216</v>
      </c>
      <c r="JK230" s="1">
        <v>26112216</v>
      </c>
      <c r="JL230" s="1">
        <v>26112216</v>
      </c>
      <c r="JM230" s="1">
        <v>26112216</v>
      </c>
      <c r="JN230" s="1">
        <v>26112216</v>
      </c>
      <c r="JO230" s="1">
        <v>26112216</v>
      </c>
      <c r="JP230" s="1">
        <v>26112216</v>
      </c>
      <c r="JQ230" s="1">
        <v>26112216</v>
      </c>
      <c r="JR230" s="1">
        <v>26112216</v>
      </c>
      <c r="JS230" s="1">
        <v>26112216</v>
      </c>
      <c r="JT230" s="1">
        <v>26112216</v>
      </c>
      <c r="JU230" s="1">
        <v>26112216</v>
      </c>
      <c r="JV230" s="1">
        <v>26112216</v>
      </c>
      <c r="JW230" s="1">
        <v>26112216</v>
      </c>
      <c r="JX230" s="1">
        <v>26112216</v>
      </c>
      <c r="JY230" s="1">
        <v>26112216</v>
      </c>
      <c r="JZ230" s="1">
        <v>26112216</v>
      </c>
      <c r="KA230" s="1">
        <v>26112216</v>
      </c>
      <c r="KB230" s="1">
        <v>26112216</v>
      </c>
      <c r="KC230" s="1">
        <v>26112216</v>
      </c>
      <c r="KD230" s="1">
        <v>26112216</v>
      </c>
      <c r="KE230" s="1">
        <v>26112216</v>
      </c>
      <c r="KF230" s="1">
        <v>26112216</v>
      </c>
      <c r="KG230" s="1">
        <v>26112216</v>
      </c>
      <c r="KH230" s="1">
        <v>26112216</v>
      </c>
      <c r="KI230" s="1">
        <v>26112216</v>
      </c>
      <c r="KJ230" s="1">
        <v>26112216</v>
      </c>
      <c r="KK230" s="1">
        <v>26112216</v>
      </c>
      <c r="KL230" s="1">
        <v>26112216</v>
      </c>
      <c r="KM230" s="1">
        <v>26112216</v>
      </c>
      <c r="KN230" s="1">
        <v>4069488</v>
      </c>
      <c r="KO230" s="1">
        <v>26112216</v>
      </c>
    </row>
    <row r="231" spans="1:301" x14ac:dyDescent="0.3">
      <c r="A231" s="11" t="s">
        <v>8251</v>
      </c>
      <c r="B231" s="1">
        <v>27472</v>
      </c>
      <c r="C231" s="1">
        <v>27473</v>
      </c>
      <c r="D231" s="1">
        <v>27474</v>
      </c>
      <c r="E231" s="1">
        <v>27475</v>
      </c>
      <c r="F231" s="1">
        <v>27476</v>
      </c>
      <c r="G231" s="1">
        <v>27477</v>
      </c>
      <c r="H231" s="1">
        <v>27524</v>
      </c>
      <c r="I231" s="1">
        <v>27435</v>
      </c>
      <c r="J231" s="1">
        <v>27436</v>
      </c>
      <c r="K231" s="1">
        <v>27437</v>
      </c>
      <c r="L231" s="1">
        <v>27438</v>
      </c>
      <c r="M231" s="1">
        <v>27441</v>
      </c>
      <c r="N231" s="1">
        <v>27442</v>
      </c>
      <c r="O231" s="1">
        <v>27443</v>
      </c>
      <c r="P231" s="1">
        <v>27444</v>
      </c>
      <c r="Q231" s="1">
        <v>27445</v>
      </c>
      <c r="R231" s="1">
        <v>27446</v>
      </c>
      <c r="S231" s="1">
        <v>27447</v>
      </c>
      <c r="T231" s="1">
        <v>27448</v>
      </c>
      <c r="U231" s="1">
        <v>27449</v>
      </c>
      <c r="V231" s="1">
        <v>27466</v>
      </c>
      <c r="W231" s="1">
        <v>27469</v>
      </c>
      <c r="X231" s="1">
        <v>27527</v>
      </c>
      <c r="Y231" s="1">
        <v>27528</v>
      </c>
      <c r="Z231" s="1">
        <v>27529</v>
      </c>
      <c r="AA231" s="1">
        <v>27530</v>
      </c>
      <c r="AB231" s="1">
        <v>27531</v>
      </c>
      <c r="AC231" s="1">
        <v>27532</v>
      </c>
      <c r="AD231" s="1">
        <v>27533</v>
      </c>
      <c r="AE231" s="1">
        <v>27422</v>
      </c>
      <c r="AF231" s="1">
        <v>27423</v>
      </c>
      <c r="AG231" s="1">
        <v>27424</v>
      </c>
      <c r="AH231" s="1">
        <v>27411</v>
      </c>
      <c r="AI231" s="1">
        <v>27412</v>
      </c>
      <c r="AJ231" s="1">
        <v>27413</v>
      </c>
      <c r="AK231" s="1">
        <v>27414</v>
      </c>
      <c r="AL231" s="1">
        <v>27415</v>
      </c>
      <c r="AM231" s="1">
        <v>27416</v>
      </c>
      <c r="AN231" s="1">
        <v>27417</v>
      </c>
      <c r="AO231" s="1">
        <v>27418</v>
      </c>
      <c r="AP231" s="1">
        <v>27455</v>
      </c>
      <c r="AQ231" s="1">
        <v>27456</v>
      </c>
      <c r="AR231" s="1">
        <v>27457</v>
      </c>
      <c r="AS231" s="1">
        <v>27458</v>
      </c>
      <c r="AT231" s="1">
        <v>27508</v>
      </c>
      <c r="AU231" s="1">
        <v>27509</v>
      </c>
      <c r="AV231" s="1">
        <v>27510</v>
      </c>
      <c r="AW231" s="1">
        <v>27511</v>
      </c>
      <c r="AX231" s="1">
        <v>27512</v>
      </c>
      <c r="AY231" s="1">
        <v>27513</v>
      </c>
      <c r="AZ231" s="1">
        <v>27514</v>
      </c>
      <c r="BA231" s="1">
        <v>27515</v>
      </c>
      <c r="BB231" s="1">
        <v>27516</v>
      </c>
      <c r="BC231" s="1">
        <v>27520</v>
      </c>
      <c r="BD231" s="1">
        <v>27521</v>
      </c>
      <c r="BE231" s="1">
        <v>27428</v>
      </c>
      <c r="BF231" s="1">
        <v>27429</v>
      </c>
      <c r="BG231" s="1">
        <v>27430</v>
      </c>
      <c r="BH231" s="1">
        <v>27431</v>
      </c>
      <c r="BI231" s="1">
        <v>27432</v>
      </c>
      <c r="BJ231" s="1">
        <v>27404</v>
      </c>
      <c r="BK231" s="1">
        <v>27405</v>
      </c>
      <c r="BL231" s="1">
        <v>27406</v>
      </c>
      <c r="BM231" s="1">
        <v>27407</v>
      </c>
      <c r="BN231" s="1">
        <v>27408</v>
      </c>
      <c r="BO231" s="1">
        <v>27387</v>
      </c>
      <c r="BP231" s="1">
        <v>27388</v>
      </c>
      <c r="BQ231" s="1">
        <v>27389</v>
      </c>
      <c r="BR231" s="1">
        <v>27390</v>
      </c>
      <c r="BS231" s="1">
        <v>27462</v>
      </c>
      <c r="BT231" s="1">
        <v>27482</v>
      </c>
      <c r="BU231" s="1">
        <v>27483</v>
      </c>
      <c r="BV231" s="1">
        <v>27484</v>
      </c>
      <c r="BW231" s="1">
        <v>27485</v>
      </c>
      <c r="BX231" s="1">
        <v>27486</v>
      </c>
      <c r="BY231" s="1">
        <v>27393</v>
      </c>
      <c r="BZ231" s="1">
        <v>27394</v>
      </c>
      <c r="CA231" s="1">
        <v>27397</v>
      </c>
      <c r="CB231" s="1">
        <v>27398</v>
      </c>
      <c r="CC231" s="1">
        <v>27399</v>
      </c>
      <c r="CD231" s="1">
        <v>27497</v>
      </c>
      <c r="CE231" s="1">
        <v>27498</v>
      </c>
      <c r="CF231" s="1">
        <v>27499</v>
      </c>
      <c r="CG231" s="1">
        <v>27500</v>
      </c>
      <c r="CH231" s="1">
        <v>27501</v>
      </c>
      <c r="CI231" s="1">
        <v>27502</v>
      </c>
      <c r="CJ231" s="1">
        <v>27503</v>
      </c>
      <c r="CK231" s="1">
        <v>27504</v>
      </c>
      <c r="CL231" s="1">
        <v>27505</v>
      </c>
      <c r="CM231" s="1">
        <v>27490</v>
      </c>
      <c r="CN231" s="1">
        <v>27491</v>
      </c>
      <c r="CO231" s="1">
        <v>27492</v>
      </c>
      <c r="CP231" s="1">
        <v>27425</v>
      </c>
      <c r="CQ231" s="1">
        <v>27463</v>
      </c>
      <c r="CR231" s="1">
        <v>27493</v>
      </c>
      <c r="CS231" s="1">
        <v>27478</v>
      </c>
      <c r="CT231" s="1">
        <v>27450</v>
      </c>
      <c r="CU231" s="1">
        <v>27451</v>
      </c>
      <c r="CV231" s="1">
        <v>27419</v>
      </c>
      <c r="CW231" s="1">
        <v>27517</v>
      </c>
      <c r="CX231" s="1">
        <v>27400</v>
      </c>
      <c r="CY231" s="1">
        <v>27401</v>
      </c>
      <c r="CZ231" s="1">
        <v>27479</v>
      </c>
      <c r="DA231" s="1">
        <v>27452</v>
      </c>
      <c r="DB231" s="1">
        <v>27459</v>
      </c>
      <c r="DC231" s="1">
        <v>27487</v>
      </c>
      <c r="DD231" s="1">
        <v>27494</v>
      </c>
      <c r="DE231" s="1">
        <v>27391</v>
      </c>
      <c r="DF231" s="1">
        <v>27395</v>
      </c>
      <c r="DG231" s="1">
        <v>27467</v>
      </c>
      <c r="DH231" s="1">
        <v>27402</v>
      </c>
      <c r="DI231" s="1">
        <v>27409</v>
      </c>
      <c r="DJ231" s="1">
        <v>27420</v>
      </c>
      <c r="DK231" s="1">
        <v>27426</v>
      </c>
      <c r="DL231" s="1">
        <v>27433</v>
      </c>
      <c r="DM231" s="1">
        <v>27439</v>
      </c>
      <c r="DN231" s="1">
        <v>27453</v>
      </c>
      <c r="DO231" s="1">
        <v>27460</v>
      </c>
      <c r="DP231" s="1">
        <v>27464</v>
      </c>
      <c r="DQ231" s="1">
        <v>27480</v>
      </c>
      <c r="DR231" s="1">
        <v>27488</v>
      </c>
      <c r="DS231" s="1">
        <v>27495</v>
      </c>
      <c r="DT231" s="1">
        <v>27506</v>
      </c>
      <c r="DU231" s="1">
        <v>27518</v>
      </c>
      <c r="DV231" s="1">
        <v>27470</v>
      </c>
      <c r="DW231" s="1">
        <v>27522</v>
      </c>
      <c r="DX231" s="1">
        <v>27525</v>
      </c>
      <c r="DY231" s="1">
        <v>27534</v>
      </c>
      <c r="DZ231" s="1">
        <v>27392</v>
      </c>
      <c r="EA231" s="1">
        <v>27396</v>
      </c>
      <c r="EB231" s="1">
        <v>27468</v>
      </c>
      <c r="EC231" s="1">
        <v>27403</v>
      </c>
      <c r="ED231" s="1">
        <v>27410</v>
      </c>
      <c r="EE231" s="1">
        <v>27421</v>
      </c>
      <c r="EF231" s="1">
        <v>27427</v>
      </c>
      <c r="EG231" s="1">
        <v>27434</v>
      </c>
      <c r="EH231" s="1">
        <v>27440</v>
      </c>
      <c r="EI231" s="1">
        <v>27454</v>
      </c>
      <c r="EJ231" s="1">
        <v>27461</v>
      </c>
      <c r="EK231" s="1">
        <v>27465</v>
      </c>
      <c r="EL231" s="1">
        <v>27481</v>
      </c>
      <c r="EM231" s="1">
        <v>27489</v>
      </c>
      <c r="EN231" s="1">
        <v>27496</v>
      </c>
      <c r="EO231" s="1">
        <v>27507</v>
      </c>
      <c r="EP231" s="1">
        <v>27519</v>
      </c>
      <c r="EQ231" s="1">
        <v>27471</v>
      </c>
      <c r="ER231" s="1">
        <v>27523</v>
      </c>
      <c r="ES231" s="1">
        <v>27526</v>
      </c>
      <c r="ET231" s="1">
        <v>27535</v>
      </c>
      <c r="EU231" s="1">
        <v>26112216</v>
      </c>
      <c r="EV231" s="1">
        <v>26112216</v>
      </c>
      <c r="EW231" s="1">
        <v>26112216</v>
      </c>
      <c r="EX231" s="1">
        <v>26112216</v>
      </c>
      <c r="EY231" s="1">
        <v>26112216</v>
      </c>
      <c r="EZ231" s="1">
        <v>26112216</v>
      </c>
      <c r="FA231" s="1">
        <v>26112216</v>
      </c>
      <c r="FB231" s="1">
        <v>26112216</v>
      </c>
      <c r="FC231" s="1">
        <v>26112216</v>
      </c>
      <c r="FD231" s="1">
        <v>26112216</v>
      </c>
      <c r="FE231" s="1">
        <v>26112216</v>
      </c>
      <c r="FF231" s="1">
        <v>26112216</v>
      </c>
      <c r="FG231" s="1">
        <v>26112216</v>
      </c>
      <c r="FH231" s="1">
        <v>26112216</v>
      </c>
      <c r="FI231" s="1">
        <v>26112216</v>
      </c>
      <c r="FJ231" s="1">
        <v>26112216</v>
      </c>
      <c r="FK231" s="1">
        <v>26112216</v>
      </c>
      <c r="FL231" s="1">
        <v>26112216</v>
      </c>
      <c r="FM231" s="1">
        <v>26112216</v>
      </c>
      <c r="FN231" s="1">
        <v>26112216</v>
      </c>
      <c r="FO231" s="1">
        <v>26112216</v>
      </c>
      <c r="FP231" s="1">
        <v>26112216</v>
      </c>
      <c r="FQ231" s="1">
        <v>26112216</v>
      </c>
      <c r="FR231" s="1">
        <v>26112216</v>
      </c>
      <c r="FS231" s="1">
        <v>26112216</v>
      </c>
      <c r="FT231" s="1">
        <v>26112216</v>
      </c>
      <c r="FU231" s="1">
        <v>26112216</v>
      </c>
      <c r="FV231" s="1">
        <v>26112216</v>
      </c>
      <c r="FW231" s="1">
        <v>26112216</v>
      </c>
      <c r="FX231" s="1">
        <v>26112216</v>
      </c>
      <c r="FY231" s="1">
        <v>26112216</v>
      </c>
      <c r="FZ231" s="1">
        <v>26112216</v>
      </c>
      <c r="GA231" s="1">
        <v>26112216</v>
      </c>
      <c r="GB231" s="1">
        <v>26112216</v>
      </c>
      <c r="GC231" s="1">
        <v>26112216</v>
      </c>
      <c r="GD231" s="1">
        <v>26112216</v>
      </c>
      <c r="GE231" s="1">
        <v>26112216</v>
      </c>
      <c r="GF231" s="1">
        <v>26112216</v>
      </c>
      <c r="GG231" s="1">
        <v>26112216</v>
      </c>
      <c r="GH231" s="1">
        <v>26112216</v>
      </c>
      <c r="GI231" s="1">
        <v>26112216</v>
      </c>
      <c r="GJ231" s="1">
        <v>26112216</v>
      </c>
      <c r="GK231" s="1">
        <v>26112216</v>
      </c>
      <c r="GL231" s="1">
        <v>26112216</v>
      </c>
      <c r="GM231" s="1">
        <v>26112216</v>
      </c>
      <c r="GN231" s="1">
        <v>26112216</v>
      </c>
      <c r="GO231" s="1">
        <v>26112216</v>
      </c>
      <c r="GP231" s="1">
        <v>26112216</v>
      </c>
      <c r="GQ231" s="1">
        <v>26112216</v>
      </c>
      <c r="GR231" s="1">
        <v>26112216</v>
      </c>
      <c r="GS231" s="1">
        <v>26112216</v>
      </c>
      <c r="GT231" s="1">
        <v>26112216</v>
      </c>
      <c r="GU231" s="1">
        <v>26112216</v>
      </c>
      <c r="GV231" s="1">
        <v>26112216</v>
      </c>
      <c r="GW231" s="1">
        <v>26112216</v>
      </c>
      <c r="GX231" s="1">
        <v>26112216</v>
      </c>
      <c r="GY231" s="1">
        <v>26112216</v>
      </c>
      <c r="GZ231" s="1">
        <v>26112216</v>
      </c>
      <c r="HA231" s="1">
        <v>26112216</v>
      </c>
      <c r="HB231" s="1">
        <v>26112216</v>
      </c>
      <c r="HC231" s="1">
        <v>26112216</v>
      </c>
      <c r="HD231" s="1">
        <v>26112216</v>
      </c>
      <c r="HE231" s="1">
        <v>26112216</v>
      </c>
      <c r="HF231" s="1">
        <v>26112216</v>
      </c>
      <c r="HG231" s="1">
        <v>26112216</v>
      </c>
      <c r="HH231" s="1">
        <v>26112216</v>
      </c>
      <c r="HI231" s="1">
        <v>26112216</v>
      </c>
      <c r="HJ231" s="1">
        <v>26112216</v>
      </c>
      <c r="HK231" s="1">
        <v>26112216</v>
      </c>
      <c r="HL231" s="1">
        <v>26112216</v>
      </c>
      <c r="HM231" s="1">
        <v>26112216</v>
      </c>
      <c r="HN231" s="1">
        <v>26112216</v>
      </c>
      <c r="HO231" s="1">
        <v>26112216</v>
      </c>
      <c r="HP231" s="1">
        <v>26112216</v>
      </c>
      <c r="HQ231" s="1">
        <v>26112216</v>
      </c>
      <c r="HR231" s="1">
        <v>26112216</v>
      </c>
      <c r="HS231" s="1">
        <v>26112216</v>
      </c>
      <c r="HT231" s="1">
        <v>26112216</v>
      </c>
      <c r="HU231" s="1">
        <v>26112216</v>
      </c>
      <c r="HV231" s="1">
        <v>26112216</v>
      </c>
      <c r="HW231" s="1">
        <v>26112216</v>
      </c>
      <c r="HX231" s="1">
        <v>26112216</v>
      </c>
      <c r="HY231" s="1">
        <v>26112216</v>
      </c>
      <c r="HZ231" s="1">
        <v>26112216</v>
      </c>
      <c r="IA231" s="1">
        <v>26112216</v>
      </c>
      <c r="IB231" s="1">
        <v>26112216</v>
      </c>
      <c r="IC231" s="1">
        <v>26112216</v>
      </c>
      <c r="ID231" s="1">
        <v>26112216</v>
      </c>
      <c r="IE231" s="1">
        <v>26112216</v>
      </c>
      <c r="IF231" s="1">
        <v>26112216</v>
      </c>
      <c r="IG231" s="1">
        <v>26112216</v>
      </c>
      <c r="IH231" s="1">
        <v>26112216</v>
      </c>
      <c r="II231" s="1">
        <v>26112216</v>
      </c>
      <c r="IJ231" s="1">
        <v>26112216</v>
      </c>
      <c r="IK231" s="1">
        <v>26112216</v>
      </c>
      <c r="IL231" s="1">
        <v>26112216</v>
      </c>
      <c r="IM231" s="1">
        <v>26112216</v>
      </c>
      <c r="IN231" s="1">
        <v>26112216</v>
      </c>
      <c r="IO231" s="1">
        <v>26112216</v>
      </c>
      <c r="IP231" s="1">
        <v>26112216</v>
      </c>
      <c r="IQ231" s="1">
        <v>26112216</v>
      </c>
      <c r="IR231" s="1">
        <v>26112216</v>
      </c>
      <c r="IS231" s="1">
        <v>26112216</v>
      </c>
      <c r="IT231" s="1">
        <v>26112216</v>
      </c>
      <c r="IU231" s="1">
        <v>26112216</v>
      </c>
      <c r="IV231" s="1">
        <v>26112216</v>
      </c>
      <c r="IW231" s="1">
        <v>26112216</v>
      </c>
      <c r="IX231" s="1">
        <v>26112216</v>
      </c>
      <c r="IY231" s="1">
        <v>26112216</v>
      </c>
      <c r="IZ231" s="1">
        <v>26112216</v>
      </c>
      <c r="JA231" s="1">
        <v>26112216</v>
      </c>
      <c r="JB231" s="1">
        <v>26112216</v>
      </c>
      <c r="JC231" s="1">
        <v>26112216</v>
      </c>
      <c r="JD231" s="1">
        <v>26112216</v>
      </c>
      <c r="JE231" s="1">
        <v>26112216</v>
      </c>
      <c r="JF231" s="1">
        <v>26112216</v>
      </c>
      <c r="JG231" s="1">
        <v>26112216</v>
      </c>
      <c r="JH231" s="1">
        <v>26112216</v>
      </c>
      <c r="JI231" s="1">
        <v>26112216</v>
      </c>
      <c r="JJ231" s="1">
        <v>26112216</v>
      </c>
      <c r="JK231" s="1">
        <v>26112216</v>
      </c>
      <c r="JL231" s="1">
        <v>26112216</v>
      </c>
      <c r="JM231" s="1">
        <v>26112216</v>
      </c>
      <c r="JN231" s="1">
        <v>26112216</v>
      </c>
      <c r="JO231" s="1">
        <v>26112216</v>
      </c>
      <c r="JP231" s="1">
        <v>26112216</v>
      </c>
      <c r="JQ231" s="1">
        <v>26112216</v>
      </c>
      <c r="JR231" s="1">
        <v>26112216</v>
      </c>
      <c r="JS231" s="1">
        <v>26112216</v>
      </c>
      <c r="JT231" s="1">
        <v>26112216</v>
      </c>
      <c r="JU231" s="1">
        <v>26112216</v>
      </c>
      <c r="JV231" s="1">
        <v>26112216</v>
      </c>
      <c r="JW231" s="1">
        <v>26112216</v>
      </c>
      <c r="JX231" s="1">
        <v>26112216</v>
      </c>
      <c r="JY231" s="1">
        <v>26112216</v>
      </c>
      <c r="JZ231" s="1">
        <v>26112216</v>
      </c>
      <c r="KA231" s="1">
        <v>26112216</v>
      </c>
      <c r="KB231" s="1">
        <v>26112216</v>
      </c>
      <c r="KC231" s="1">
        <v>26112216</v>
      </c>
      <c r="KD231" s="1">
        <v>26112216</v>
      </c>
      <c r="KE231" s="1">
        <v>26112216</v>
      </c>
      <c r="KF231" s="1">
        <v>26112216</v>
      </c>
      <c r="KG231" s="1">
        <v>26112216</v>
      </c>
      <c r="KH231" s="1">
        <v>26112216</v>
      </c>
      <c r="KI231" s="1">
        <v>26112216</v>
      </c>
      <c r="KJ231" s="1">
        <v>26112216</v>
      </c>
      <c r="KK231" s="1">
        <v>26112216</v>
      </c>
      <c r="KL231" s="1">
        <v>26112216</v>
      </c>
      <c r="KM231" s="1">
        <v>26112216</v>
      </c>
      <c r="KN231" s="1">
        <v>4091689</v>
      </c>
      <c r="KO231" s="1">
        <v>26112216</v>
      </c>
    </row>
    <row r="232" spans="1:301" x14ac:dyDescent="0.3">
      <c r="A232" s="11" t="s">
        <v>8252</v>
      </c>
      <c r="B232" s="1">
        <v>27621</v>
      </c>
      <c r="C232" s="1">
        <v>27622</v>
      </c>
      <c r="D232" s="1">
        <v>27623</v>
      </c>
      <c r="E232" s="1">
        <v>27624</v>
      </c>
      <c r="F232" s="1">
        <v>27625</v>
      </c>
      <c r="G232" s="1">
        <v>27626</v>
      </c>
      <c r="H232" s="1">
        <v>27673</v>
      </c>
      <c r="I232" s="1">
        <v>27584</v>
      </c>
      <c r="J232" s="1">
        <v>27585</v>
      </c>
      <c r="K232" s="1">
        <v>27586</v>
      </c>
      <c r="L232" s="1">
        <v>27587</v>
      </c>
      <c r="M232" s="1">
        <v>27590</v>
      </c>
      <c r="N232" s="1">
        <v>27591</v>
      </c>
      <c r="O232" s="1">
        <v>27592</v>
      </c>
      <c r="P232" s="1">
        <v>27593</v>
      </c>
      <c r="Q232" s="1">
        <v>27594</v>
      </c>
      <c r="R232" s="1">
        <v>27595</v>
      </c>
      <c r="S232" s="1">
        <v>27596</v>
      </c>
      <c r="T232" s="1">
        <v>27597</v>
      </c>
      <c r="U232" s="1">
        <v>27598</v>
      </c>
      <c r="V232" s="1">
        <v>27615</v>
      </c>
      <c r="W232" s="1">
        <v>27618</v>
      </c>
      <c r="X232" s="1">
        <v>27676</v>
      </c>
      <c r="Y232" s="1">
        <v>27677</v>
      </c>
      <c r="Z232" s="1">
        <v>27678</v>
      </c>
      <c r="AA232" s="1">
        <v>27679</v>
      </c>
      <c r="AB232" s="1">
        <v>27680</v>
      </c>
      <c r="AC232" s="1">
        <v>27681</v>
      </c>
      <c r="AD232" s="1">
        <v>27682</v>
      </c>
      <c r="AE232" s="1">
        <v>27571</v>
      </c>
      <c r="AF232" s="1">
        <v>27572</v>
      </c>
      <c r="AG232" s="1">
        <v>27573</v>
      </c>
      <c r="AH232" s="1">
        <v>27560</v>
      </c>
      <c r="AI232" s="1">
        <v>27561</v>
      </c>
      <c r="AJ232" s="1">
        <v>27562</v>
      </c>
      <c r="AK232" s="1">
        <v>27563</v>
      </c>
      <c r="AL232" s="1">
        <v>27564</v>
      </c>
      <c r="AM232" s="1">
        <v>27565</v>
      </c>
      <c r="AN232" s="1">
        <v>27566</v>
      </c>
      <c r="AO232" s="1">
        <v>27567</v>
      </c>
      <c r="AP232" s="1">
        <v>27604</v>
      </c>
      <c r="AQ232" s="1">
        <v>27605</v>
      </c>
      <c r="AR232" s="1">
        <v>27606</v>
      </c>
      <c r="AS232" s="1">
        <v>27607</v>
      </c>
      <c r="AT232" s="1">
        <v>27657</v>
      </c>
      <c r="AU232" s="1">
        <v>27658</v>
      </c>
      <c r="AV232" s="1">
        <v>27659</v>
      </c>
      <c r="AW232" s="1">
        <v>27660</v>
      </c>
      <c r="AX232" s="1">
        <v>27661</v>
      </c>
      <c r="AY232" s="1">
        <v>27662</v>
      </c>
      <c r="AZ232" s="1">
        <v>27663</v>
      </c>
      <c r="BA232" s="1">
        <v>27664</v>
      </c>
      <c r="BB232" s="1">
        <v>27665</v>
      </c>
      <c r="BC232" s="1">
        <v>27669</v>
      </c>
      <c r="BD232" s="1">
        <v>27670</v>
      </c>
      <c r="BE232" s="1">
        <v>27577</v>
      </c>
      <c r="BF232" s="1">
        <v>27578</v>
      </c>
      <c r="BG232" s="1">
        <v>27579</v>
      </c>
      <c r="BH232" s="1">
        <v>27580</v>
      </c>
      <c r="BI232" s="1">
        <v>27581</v>
      </c>
      <c r="BJ232" s="1">
        <v>27553</v>
      </c>
      <c r="BK232" s="1">
        <v>27554</v>
      </c>
      <c r="BL232" s="1">
        <v>27555</v>
      </c>
      <c r="BM232" s="1">
        <v>27556</v>
      </c>
      <c r="BN232" s="1">
        <v>27557</v>
      </c>
      <c r="BO232" s="1">
        <v>27536</v>
      </c>
      <c r="BP232" s="1">
        <v>27537</v>
      </c>
      <c r="BQ232" s="1">
        <v>27538</v>
      </c>
      <c r="BR232" s="1">
        <v>27539</v>
      </c>
      <c r="BS232" s="1">
        <v>27611</v>
      </c>
      <c r="BT232" s="1">
        <v>27631</v>
      </c>
      <c r="BU232" s="1">
        <v>27632</v>
      </c>
      <c r="BV232" s="1">
        <v>27633</v>
      </c>
      <c r="BW232" s="1">
        <v>27634</v>
      </c>
      <c r="BX232" s="1">
        <v>27635</v>
      </c>
      <c r="BY232" s="1">
        <v>27542</v>
      </c>
      <c r="BZ232" s="1">
        <v>27543</v>
      </c>
      <c r="CA232" s="1">
        <v>27546</v>
      </c>
      <c r="CB232" s="1">
        <v>27547</v>
      </c>
      <c r="CC232" s="1">
        <v>27548</v>
      </c>
      <c r="CD232" s="1">
        <v>27646</v>
      </c>
      <c r="CE232" s="1">
        <v>27647</v>
      </c>
      <c r="CF232" s="1">
        <v>27648</v>
      </c>
      <c r="CG232" s="1">
        <v>27649</v>
      </c>
      <c r="CH232" s="1">
        <v>27650</v>
      </c>
      <c r="CI232" s="1">
        <v>27651</v>
      </c>
      <c r="CJ232" s="1">
        <v>27652</v>
      </c>
      <c r="CK232" s="1">
        <v>27653</v>
      </c>
      <c r="CL232" s="1">
        <v>27654</v>
      </c>
      <c r="CM232" s="1">
        <v>27639</v>
      </c>
      <c r="CN232" s="1">
        <v>27640</v>
      </c>
      <c r="CO232" s="1">
        <v>27641</v>
      </c>
      <c r="CP232" s="1">
        <v>27574</v>
      </c>
      <c r="CQ232" s="1">
        <v>27612</v>
      </c>
      <c r="CR232" s="1">
        <v>27642</v>
      </c>
      <c r="CS232" s="1">
        <v>27627</v>
      </c>
      <c r="CT232" s="1">
        <v>27599</v>
      </c>
      <c r="CU232" s="1">
        <v>27600</v>
      </c>
      <c r="CV232" s="1">
        <v>27568</v>
      </c>
      <c r="CW232" s="1">
        <v>27666</v>
      </c>
      <c r="CX232" s="1">
        <v>27549</v>
      </c>
      <c r="CY232" s="1">
        <v>27550</v>
      </c>
      <c r="CZ232" s="1">
        <v>27628</v>
      </c>
      <c r="DA232" s="1">
        <v>27601</v>
      </c>
      <c r="DB232" s="1">
        <v>27608</v>
      </c>
      <c r="DC232" s="1">
        <v>27636</v>
      </c>
      <c r="DD232" s="1">
        <v>27643</v>
      </c>
      <c r="DE232" s="1">
        <v>27540</v>
      </c>
      <c r="DF232" s="1">
        <v>27544</v>
      </c>
      <c r="DG232" s="1">
        <v>27616</v>
      </c>
      <c r="DH232" s="1">
        <v>27551</v>
      </c>
      <c r="DI232" s="1">
        <v>27558</v>
      </c>
      <c r="DJ232" s="1">
        <v>27569</v>
      </c>
      <c r="DK232" s="1">
        <v>27575</v>
      </c>
      <c r="DL232" s="1">
        <v>27582</v>
      </c>
      <c r="DM232" s="1">
        <v>27588</v>
      </c>
      <c r="DN232" s="1">
        <v>27602</v>
      </c>
      <c r="DO232" s="1">
        <v>27609</v>
      </c>
      <c r="DP232" s="1">
        <v>27613</v>
      </c>
      <c r="DQ232" s="1">
        <v>27629</v>
      </c>
      <c r="DR232" s="1">
        <v>27637</v>
      </c>
      <c r="DS232" s="1">
        <v>27644</v>
      </c>
      <c r="DT232" s="1">
        <v>27655</v>
      </c>
      <c r="DU232" s="1">
        <v>27667</v>
      </c>
      <c r="DV232" s="1">
        <v>27619</v>
      </c>
      <c r="DW232" s="1">
        <v>27671</v>
      </c>
      <c r="DX232" s="1">
        <v>27674</v>
      </c>
      <c r="DY232" s="1">
        <v>27683</v>
      </c>
      <c r="DZ232" s="1">
        <v>27541</v>
      </c>
      <c r="EA232" s="1">
        <v>27545</v>
      </c>
      <c r="EB232" s="1">
        <v>27617</v>
      </c>
      <c r="EC232" s="1">
        <v>27552</v>
      </c>
      <c r="ED232" s="1">
        <v>27559</v>
      </c>
      <c r="EE232" s="1">
        <v>27570</v>
      </c>
      <c r="EF232" s="1">
        <v>27576</v>
      </c>
      <c r="EG232" s="1">
        <v>27583</v>
      </c>
      <c r="EH232" s="1">
        <v>27589</v>
      </c>
      <c r="EI232" s="1">
        <v>27603</v>
      </c>
      <c r="EJ232" s="1">
        <v>27610</v>
      </c>
      <c r="EK232" s="1">
        <v>27614</v>
      </c>
      <c r="EL232" s="1">
        <v>27630</v>
      </c>
      <c r="EM232" s="1">
        <v>27638</v>
      </c>
      <c r="EN232" s="1">
        <v>27645</v>
      </c>
      <c r="EO232" s="1">
        <v>27656</v>
      </c>
      <c r="EP232" s="1">
        <v>27668</v>
      </c>
      <c r="EQ232" s="1">
        <v>27620</v>
      </c>
      <c r="ER232" s="1">
        <v>27672</v>
      </c>
      <c r="ES232" s="1">
        <v>27675</v>
      </c>
      <c r="ET232" s="1">
        <v>27684</v>
      </c>
      <c r="EU232" s="1">
        <v>26112216</v>
      </c>
      <c r="EV232" s="1">
        <v>26112216</v>
      </c>
      <c r="EW232" s="1">
        <v>26112216</v>
      </c>
      <c r="EX232" s="1">
        <v>26112216</v>
      </c>
      <c r="EY232" s="1">
        <v>26112216</v>
      </c>
      <c r="EZ232" s="1">
        <v>26112216</v>
      </c>
      <c r="FA232" s="1">
        <v>26112216</v>
      </c>
      <c r="FB232" s="1">
        <v>26112216</v>
      </c>
      <c r="FC232" s="1">
        <v>26112216</v>
      </c>
      <c r="FD232" s="1">
        <v>26112216</v>
      </c>
      <c r="FE232" s="1">
        <v>26112216</v>
      </c>
      <c r="FF232" s="1">
        <v>26112216</v>
      </c>
      <c r="FG232" s="1">
        <v>26112216</v>
      </c>
      <c r="FH232" s="1">
        <v>26112216</v>
      </c>
      <c r="FI232" s="1">
        <v>26112216</v>
      </c>
      <c r="FJ232" s="1">
        <v>26112216</v>
      </c>
      <c r="FK232" s="1">
        <v>26112216</v>
      </c>
      <c r="FL232" s="1">
        <v>26112216</v>
      </c>
      <c r="FM232" s="1">
        <v>26112216</v>
      </c>
      <c r="FN232" s="1">
        <v>26112216</v>
      </c>
      <c r="FO232" s="1">
        <v>26112216</v>
      </c>
      <c r="FP232" s="1">
        <v>26112216</v>
      </c>
      <c r="FQ232" s="1">
        <v>26112216</v>
      </c>
      <c r="FR232" s="1">
        <v>26112216</v>
      </c>
      <c r="FS232" s="1">
        <v>26112216</v>
      </c>
      <c r="FT232" s="1">
        <v>26112216</v>
      </c>
      <c r="FU232" s="1">
        <v>26112216</v>
      </c>
      <c r="FV232" s="1">
        <v>26112216</v>
      </c>
      <c r="FW232" s="1">
        <v>26112216</v>
      </c>
      <c r="FX232" s="1">
        <v>26112216</v>
      </c>
      <c r="FY232" s="1">
        <v>26112216</v>
      </c>
      <c r="FZ232" s="1">
        <v>26112216</v>
      </c>
      <c r="GA232" s="1">
        <v>26112216</v>
      </c>
      <c r="GB232" s="1">
        <v>26112216</v>
      </c>
      <c r="GC232" s="1">
        <v>26112216</v>
      </c>
      <c r="GD232" s="1">
        <v>26112216</v>
      </c>
      <c r="GE232" s="1">
        <v>26112216</v>
      </c>
      <c r="GF232" s="1">
        <v>26112216</v>
      </c>
      <c r="GG232" s="1">
        <v>26112216</v>
      </c>
      <c r="GH232" s="1">
        <v>26112216</v>
      </c>
      <c r="GI232" s="1">
        <v>26112216</v>
      </c>
      <c r="GJ232" s="1">
        <v>26112216</v>
      </c>
      <c r="GK232" s="1">
        <v>26112216</v>
      </c>
      <c r="GL232" s="1">
        <v>26112216</v>
      </c>
      <c r="GM232" s="1">
        <v>26112216</v>
      </c>
      <c r="GN232" s="1">
        <v>26112216</v>
      </c>
      <c r="GO232" s="1">
        <v>26112216</v>
      </c>
      <c r="GP232" s="1">
        <v>26112216</v>
      </c>
      <c r="GQ232" s="1">
        <v>26112216</v>
      </c>
      <c r="GR232" s="1">
        <v>26112216</v>
      </c>
      <c r="GS232" s="1">
        <v>26112216</v>
      </c>
      <c r="GT232" s="1">
        <v>26112216</v>
      </c>
      <c r="GU232" s="1">
        <v>26112216</v>
      </c>
      <c r="GV232" s="1">
        <v>26112216</v>
      </c>
      <c r="GW232" s="1">
        <v>26112216</v>
      </c>
      <c r="GX232" s="1">
        <v>26112216</v>
      </c>
      <c r="GY232" s="1">
        <v>26112216</v>
      </c>
      <c r="GZ232" s="1">
        <v>26112216</v>
      </c>
      <c r="HA232" s="1">
        <v>26112216</v>
      </c>
      <c r="HB232" s="1">
        <v>26112216</v>
      </c>
      <c r="HC232" s="1">
        <v>26112216</v>
      </c>
      <c r="HD232" s="1">
        <v>26112216</v>
      </c>
      <c r="HE232" s="1">
        <v>26112216</v>
      </c>
      <c r="HF232" s="1">
        <v>26112216</v>
      </c>
      <c r="HG232" s="1">
        <v>26112216</v>
      </c>
      <c r="HH232" s="1">
        <v>26112216</v>
      </c>
      <c r="HI232" s="1">
        <v>26112216</v>
      </c>
      <c r="HJ232" s="1">
        <v>26112216</v>
      </c>
      <c r="HK232" s="1">
        <v>26112216</v>
      </c>
      <c r="HL232" s="1">
        <v>26112216</v>
      </c>
      <c r="HM232" s="1">
        <v>26112216</v>
      </c>
      <c r="HN232" s="1">
        <v>26112216</v>
      </c>
      <c r="HO232" s="1">
        <v>26112216</v>
      </c>
      <c r="HP232" s="1">
        <v>26112216</v>
      </c>
      <c r="HQ232" s="1">
        <v>26112216</v>
      </c>
      <c r="HR232" s="1">
        <v>26112216</v>
      </c>
      <c r="HS232" s="1">
        <v>26112216</v>
      </c>
      <c r="HT232" s="1">
        <v>26112216</v>
      </c>
      <c r="HU232" s="1">
        <v>26112216</v>
      </c>
      <c r="HV232" s="1">
        <v>26112216</v>
      </c>
      <c r="HW232" s="1">
        <v>26112216</v>
      </c>
      <c r="HX232" s="1">
        <v>26112216</v>
      </c>
      <c r="HY232" s="1">
        <v>26112216</v>
      </c>
      <c r="HZ232" s="1">
        <v>26112216</v>
      </c>
      <c r="IA232" s="1">
        <v>26112216</v>
      </c>
      <c r="IB232" s="1">
        <v>26112216</v>
      </c>
      <c r="IC232" s="1">
        <v>26112216</v>
      </c>
      <c r="ID232" s="1">
        <v>26112216</v>
      </c>
      <c r="IE232" s="1">
        <v>26112216</v>
      </c>
      <c r="IF232" s="1">
        <v>26112216</v>
      </c>
      <c r="IG232" s="1">
        <v>26112216</v>
      </c>
      <c r="IH232" s="1">
        <v>26112216</v>
      </c>
      <c r="II232" s="1">
        <v>26112216</v>
      </c>
      <c r="IJ232" s="1">
        <v>26112216</v>
      </c>
      <c r="IK232" s="1">
        <v>26112216</v>
      </c>
      <c r="IL232" s="1">
        <v>26112216</v>
      </c>
      <c r="IM232" s="1">
        <v>26112216</v>
      </c>
      <c r="IN232" s="1">
        <v>26112216</v>
      </c>
      <c r="IO232" s="1">
        <v>26112216</v>
      </c>
      <c r="IP232" s="1">
        <v>26112216</v>
      </c>
      <c r="IQ232" s="1">
        <v>26112216</v>
      </c>
      <c r="IR232" s="1">
        <v>26112216</v>
      </c>
      <c r="IS232" s="1">
        <v>26112216</v>
      </c>
      <c r="IT232" s="1">
        <v>26112216</v>
      </c>
      <c r="IU232" s="1">
        <v>26112216</v>
      </c>
      <c r="IV232" s="1">
        <v>26112216</v>
      </c>
      <c r="IW232" s="1">
        <v>26112216</v>
      </c>
      <c r="IX232" s="1">
        <v>26112216</v>
      </c>
      <c r="IY232" s="1">
        <v>26112216</v>
      </c>
      <c r="IZ232" s="1">
        <v>26112216</v>
      </c>
      <c r="JA232" s="1">
        <v>26112216</v>
      </c>
      <c r="JB232" s="1">
        <v>26112216</v>
      </c>
      <c r="JC232" s="1">
        <v>26112216</v>
      </c>
      <c r="JD232" s="1">
        <v>26112216</v>
      </c>
      <c r="JE232" s="1">
        <v>26112216</v>
      </c>
      <c r="JF232" s="1">
        <v>26112216</v>
      </c>
      <c r="JG232" s="1">
        <v>26112216</v>
      </c>
      <c r="JH232" s="1">
        <v>26112216</v>
      </c>
      <c r="JI232" s="1">
        <v>26112216</v>
      </c>
      <c r="JJ232" s="1">
        <v>26112216</v>
      </c>
      <c r="JK232" s="1">
        <v>26112216</v>
      </c>
      <c r="JL232" s="1">
        <v>26112216</v>
      </c>
      <c r="JM232" s="1">
        <v>26112216</v>
      </c>
      <c r="JN232" s="1">
        <v>26112216</v>
      </c>
      <c r="JO232" s="1">
        <v>26112216</v>
      </c>
      <c r="JP232" s="1">
        <v>26112216</v>
      </c>
      <c r="JQ232" s="1">
        <v>26112216</v>
      </c>
      <c r="JR232" s="1">
        <v>26112216</v>
      </c>
      <c r="JS232" s="1">
        <v>26112216</v>
      </c>
      <c r="JT232" s="1">
        <v>26112216</v>
      </c>
      <c r="JU232" s="1">
        <v>26112216</v>
      </c>
      <c r="JV232" s="1">
        <v>26112216</v>
      </c>
      <c r="JW232" s="1">
        <v>26112216</v>
      </c>
      <c r="JX232" s="1">
        <v>26112216</v>
      </c>
      <c r="JY232" s="1">
        <v>26112216</v>
      </c>
      <c r="JZ232" s="1">
        <v>26112216</v>
      </c>
      <c r="KA232" s="1">
        <v>26112216</v>
      </c>
      <c r="KB232" s="1">
        <v>26112216</v>
      </c>
      <c r="KC232" s="1">
        <v>26112216</v>
      </c>
      <c r="KD232" s="1">
        <v>26112216</v>
      </c>
      <c r="KE232" s="1">
        <v>26112216</v>
      </c>
      <c r="KF232" s="1">
        <v>26112216</v>
      </c>
      <c r="KG232" s="1">
        <v>26112216</v>
      </c>
      <c r="KH232" s="1">
        <v>26112216</v>
      </c>
      <c r="KI232" s="1">
        <v>26112216</v>
      </c>
      <c r="KJ232" s="1">
        <v>26112216</v>
      </c>
      <c r="KK232" s="1">
        <v>26112216</v>
      </c>
      <c r="KL232" s="1">
        <v>26112216</v>
      </c>
      <c r="KM232" s="1">
        <v>26112216</v>
      </c>
      <c r="KN232" s="1">
        <v>4113890</v>
      </c>
      <c r="KO232" s="1">
        <v>26112216</v>
      </c>
    </row>
    <row r="233" spans="1:301" x14ac:dyDescent="0.3">
      <c r="A233" s="11" t="s">
        <v>8253</v>
      </c>
      <c r="B233" s="1">
        <v>27770</v>
      </c>
      <c r="C233" s="1">
        <v>27771</v>
      </c>
      <c r="D233" s="1">
        <v>27772</v>
      </c>
      <c r="E233" s="1">
        <v>27773</v>
      </c>
      <c r="F233" s="1">
        <v>27774</v>
      </c>
      <c r="G233" s="1">
        <v>27775</v>
      </c>
      <c r="H233" s="1">
        <v>27822</v>
      </c>
      <c r="I233" s="1">
        <v>27733</v>
      </c>
      <c r="J233" s="1">
        <v>27734</v>
      </c>
      <c r="K233" s="1">
        <v>27735</v>
      </c>
      <c r="L233" s="1">
        <v>27736</v>
      </c>
      <c r="M233" s="1">
        <v>27739</v>
      </c>
      <c r="N233" s="1">
        <v>27740</v>
      </c>
      <c r="O233" s="1">
        <v>27741</v>
      </c>
      <c r="P233" s="1">
        <v>27742</v>
      </c>
      <c r="Q233" s="1">
        <v>27743</v>
      </c>
      <c r="R233" s="1">
        <v>27744</v>
      </c>
      <c r="S233" s="1">
        <v>27745</v>
      </c>
      <c r="T233" s="1">
        <v>27746</v>
      </c>
      <c r="U233" s="1">
        <v>27747</v>
      </c>
      <c r="V233" s="1">
        <v>27764</v>
      </c>
      <c r="W233" s="1">
        <v>27767</v>
      </c>
      <c r="X233" s="1">
        <v>27825</v>
      </c>
      <c r="Y233" s="1">
        <v>27826</v>
      </c>
      <c r="Z233" s="1">
        <v>27827</v>
      </c>
      <c r="AA233" s="1">
        <v>27828</v>
      </c>
      <c r="AB233" s="1">
        <v>27829</v>
      </c>
      <c r="AC233" s="1">
        <v>27830</v>
      </c>
      <c r="AD233" s="1">
        <v>27831</v>
      </c>
      <c r="AE233" s="1">
        <v>27720</v>
      </c>
      <c r="AF233" s="1">
        <v>27721</v>
      </c>
      <c r="AG233" s="1">
        <v>27722</v>
      </c>
      <c r="AH233" s="1">
        <v>27709</v>
      </c>
      <c r="AI233" s="1">
        <v>27710</v>
      </c>
      <c r="AJ233" s="1">
        <v>27711</v>
      </c>
      <c r="AK233" s="1">
        <v>27712</v>
      </c>
      <c r="AL233" s="1">
        <v>27713</v>
      </c>
      <c r="AM233" s="1">
        <v>27714</v>
      </c>
      <c r="AN233" s="1">
        <v>27715</v>
      </c>
      <c r="AO233" s="1">
        <v>27716</v>
      </c>
      <c r="AP233" s="1">
        <v>27753</v>
      </c>
      <c r="AQ233" s="1">
        <v>27754</v>
      </c>
      <c r="AR233" s="1">
        <v>27755</v>
      </c>
      <c r="AS233" s="1">
        <v>27756</v>
      </c>
      <c r="AT233" s="1">
        <v>27806</v>
      </c>
      <c r="AU233" s="1">
        <v>27807</v>
      </c>
      <c r="AV233" s="1">
        <v>27808</v>
      </c>
      <c r="AW233" s="1">
        <v>27809</v>
      </c>
      <c r="AX233" s="1">
        <v>27810</v>
      </c>
      <c r="AY233" s="1">
        <v>27811</v>
      </c>
      <c r="AZ233" s="1">
        <v>27812</v>
      </c>
      <c r="BA233" s="1">
        <v>27813</v>
      </c>
      <c r="BB233" s="1">
        <v>27814</v>
      </c>
      <c r="BC233" s="1">
        <v>27818</v>
      </c>
      <c r="BD233" s="1">
        <v>27819</v>
      </c>
      <c r="BE233" s="1">
        <v>27726</v>
      </c>
      <c r="BF233" s="1">
        <v>27727</v>
      </c>
      <c r="BG233" s="1">
        <v>27728</v>
      </c>
      <c r="BH233" s="1">
        <v>27729</v>
      </c>
      <c r="BI233" s="1">
        <v>27730</v>
      </c>
      <c r="BJ233" s="1">
        <v>27702</v>
      </c>
      <c r="BK233" s="1">
        <v>27703</v>
      </c>
      <c r="BL233" s="1">
        <v>27704</v>
      </c>
      <c r="BM233" s="1">
        <v>27705</v>
      </c>
      <c r="BN233" s="1">
        <v>27706</v>
      </c>
      <c r="BO233" s="1">
        <v>27685</v>
      </c>
      <c r="BP233" s="1">
        <v>27686</v>
      </c>
      <c r="BQ233" s="1">
        <v>27687</v>
      </c>
      <c r="BR233" s="1">
        <v>27688</v>
      </c>
      <c r="BS233" s="1">
        <v>27760</v>
      </c>
      <c r="BT233" s="1">
        <v>27780</v>
      </c>
      <c r="BU233" s="1">
        <v>27781</v>
      </c>
      <c r="BV233" s="1">
        <v>27782</v>
      </c>
      <c r="BW233" s="1">
        <v>27783</v>
      </c>
      <c r="BX233" s="1">
        <v>27784</v>
      </c>
      <c r="BY233" s="1">
        <v>27691</v>
      </c>
      <c r="BZ233" s="1">
        <v>27692</v>
      </c>
      <c r="CA233" s="1">
        <v>27695</v>
      </c>
      <c r="CB233" s="1">
        <v>27696</v>
      </c>
      <c r="CC233" s="1">
        <v>27697</v>
      </c>
      <c r="CD233" s="1">
        <v>27795</v>
      </c>
      <c r="CE233" s="1">
        <v>27796</v>
      </c>
      <c r="CF233" s="1">
        <v>27797</v>
      </c>
      <c r="CG233" s="1">
        <v>27798</v>
      </c>
      <c r="CH233" s="1">
        <v>27799</v>
      </c>
      <c r="CI233" s="1">
        <v>27800</v>
      </c>
      <c r="CJ233" s="1">
        <v>27801</v>
      </c>
      <c r="CK233" s="1">
        <v>27802</v>
      </c>
      <c r="CL233" s="1">
        <v>27803</v>
      </c>
      <c r="CM233" s="1">
        <v>27788</v>
      </c>
      <c r="CN233" s="1">
        <v>27789</v>
      </c>
      <c r="CO233" s="1">
        <v>27790</v>
      </c>
      <c r="CP233" s="1">
        <v>27723</v>
      </c>
      <c r="CQ233" s="1">
        <v>27761</v>
      </c>
      <c r="CR233" s="1">
        <v>27791</v>
      </c>
      <c r="CS233" s="1">
        <v>27776</v>
      </c>
      <c r="CT233" s="1">
        <v>27748</v>
      </c>
      <c r="CU233" s="1">
        <v>27749</v>
      </c>
      <c r="CV233" s="1">
        <v>27717</v>
      </c>
      <c r="CW233" s="1">
        <v>27815</v>
      </c>
      <c r="CX233" s="1">
        <v>27698</v>
      </c>
      <c r="CY233" s="1">
        <v>27699</v>
      </c>
      <c r="CZ233" s="1">
        <v>27777</v>
      </c>
      <c r="DA233" s="1">
        <v>27750</v>
      </c>
      <c r="DB233" s="1">
        <v>27757</v>
      </c>
      <c r="DC233" s="1">
        <v>27785</v>
      </c>
      <c r="DD233" s="1">
        <v>27792</v>
      </c>
      <c r="DE233" s="1">
        <v>27689</v>
      </c>
      <c r="DF233" s="1">
        <v>27693</v>
      </c>
      <c r="DG233" s="1">
        <v>27765</v>
      </c>
      <c r="DH233" s="1">
        <v>27700</v>
      </c>
      <c r="DI233" s="1">
        <v>27707</v>
      </c>
      <c r="DJ233" s="1">
        <v>27718</v>
      </c>
      <c r="DK233" s="1">
        <v>27724</v>
      </c>
      <c r="DL233" s="1">
        <v>27731</v>
      </c>
      <c r="DM233" s="1">
        <v>27737</v>
      </c>
      <c r="DN233" s="1">
        <v>27751</v>
      </c>
      <c r="DO233" s="1">
        <v>27758</v>
      </c>
      <c r="DP233" s="1">
        <v>27762</v>
      </c>
      <c r="DQ233" s="1">
        <v>27778</v>
      </c>
      <c r="DR233" s="1">
        <v>27786</v>
      </c>
      <c r="DS233" s="1">
        <v>27793</v>
      </c>
      <c r="DT233" s="1">
        <v>27804</v>
      </c>
      <c r="DU233" s="1">
        <v>27816</v>
      </c>
      <c r="DV233" s="1">
        <v>27768</v>
      </c>
      <c r="DW233" s="1">
        <v>27820</v>
      </c>
      <c r="DX233" s="1">
        <v>27823</v>
      </c>
      <c r="DY233" s="1">
        <v>27832</v>
      </c>
      <c r="DZ233" s="1">
        <v>27690</v>
      </c>
      <c r="EA233" s="1">
        <v>27694</v>
      </c>
      <c r="EB233" s="1">
        <v>27766</v>
      </c>
      <c r="EC233" s="1">
        <v>27701</v>
      </c>
      <c r="ED233" s="1">
        <v>27708</v>
      </c>
      <c r="EE233" s="1">
        <v>27719</v>
      </c>
      <c r="EF233" s="1">
        <v>27725</v>
      </c>
      <c r="EG233" s="1">
        <v>27732</v>
      </c>
      <c r="EH233" s="1">
        <v>27738</v>
      </c>
      <c r="EI233" s="1">
        <v>27752</v>
      </c>
      <c r="EJ233" s="1">
        <v>27759</v>
      </c>
      <c r="EK233" s="1">
        <v>27763</v>
      </c>
      <c r="EL233" s="1">
        <v>27779</v>
      </c>
      <c r="EM233" s="1">
        <v>27787</v>
      </c>
      <c r="EN233" s="1">
        <v>27794</v>
      </c>
      <c r="EO233" s="1">
        <v>27805</v>
      </c>
      <c r="EP233" s="1">
        <v>27817</v>
      </c>
      <c r="EQ233" s="1">
        <v>27769</v>
      </c>
      <c r="ER233" s="1">
        <v>27821</v>
      </c>
      <c r="ES233" s="1">
        <v>27824</v>
      </c>
      <c r="ET233" s="1">
        <v>27833</v>
      </c>
      <c r="EU233" s="1">
        <v>26112216</v>
      </c>
      <c r="EV233" s="1">
        <v>26112216</v>
      </c>
      <c r="EW233" s="1">
        <v>26112216</v>
      </c>
      <c r="EX233" s="1">
        <v>26112216</v>
      </c>
      <c r="EY233" s="1">
        <v>26112216</v>
      </c>
      <c r="EZ233" s="1">
        <v>26112216</v>
      </c>
      <c r="FA233" s="1">
        <v>26112216</v>
      </c>
      <c r="FB233" s="1">
        <v>26112216</v>
      </c>
      <c r="FC233" s="1">
        <v>26112216</v>
      </c>
      <c r="FD233" s="1">
        <v>26112216</v>
      </c>
      <c r="FE233" s="1">
        <v>26112216</v>
      </c>
      <c r="FF233" s="1">
        <v>26112216</v>
      </c>
      <c r="FG233" s="1">
        <v>26112216</v>
      </c>
      <c r="FH233" s="1">
        <v>26112216</v>
      </c>
      <c r="FI233" s="1">
        <v>26112216</v>
      </c>
      <c r="FJ233" s="1">
        <v>26112216</v>
      </c>
      <c r="FK233" s="1">
        <v>26112216</v>
      </c>
      <c r="FL233" s="1">
        <v>26112216</v>
      </c>
      <c r="FM233" s="1">
        <v>26112216</v>
      </c>
      <c r="FN233" s="1">
        <v>26112216</v>
      </c>
      <c r="FO233" s="1">
        <v>26112216</v>
      </c>
      <c r="FP233" s="1">
        <v>26112216</v>
      </c>
      <c r="FQ233" s="1">
        <v>26112216</v>
      </c>
      <c r="FR233" s="1">
        <v>26112216</v>
      </c>
      <c r="FS233" s="1">
        <v>26112216</v>
      </c>
      <c r="FT233" s="1">
        <v>26112216</v>
      </c>
      <c r="FU233" s="1">
        <v>26112216</v>
      </c>
      <c r="FV233" s="1">
        <v>26112216</v>
      </c>
      <c r="FW233" s="1">
        <v>26112216</v>
      </c>
      <c r="FX233" s="1">
        <v>26112216</v>
      </c>
      <c r="FY233" s="1">
        <v>26112216</v>
      </c>
      <c r="FZ233" s="1">
        <v>26112216</v>
      </c>
      <c r="GA233" s="1">
        <v>26112216</v>
      </c>
      <c r="GB233" s="1">
        <v>26112216</v>
      </c>
      <c r="GC233" s="1">
        <v>26112216</v>
      </c>
      <c r="GD233" s="1">
        <v>26112216</v>
      </c>
      <c r="GE233" s="1">
        <v>26112216</v>
      </c>
      <c r="GF233" s="1">
        <v>26112216</v>
      </c>
      <c r="GG233" s="1">
        <v>26112216</v>
      </c>
      <c r="GH233" s="1">
        <v>26112216</v>
      </c>
      <c r="GI233" s="1">
        <v>26112216</v>
      </c>
      <c r="GJ233" s="1">
        <v>26112216</v>
      </c>
      <c r="GK233" s="1">
        <v>26112216</v>
      </c>
      <c r="GL233" s="1">
        <v>26112216</v>
      </c>
      <c r="GM233" s="1">
        <v>26112216</v>
      </c>
      <c r="GN233" s="1">
        <v>26112216</v>
      </c>
      <c r="GO233" s="1">
        <v>26112216</v>
      </c>
      <c r="GP233" s="1">
        <v>26112216</v>
      </c>
      <c r="GQ233" s="1">
        <v>26112216</v>
      </c>
      <c r="GR233" s="1">
        <v>26112216</v>
      </c>
      <c r="GS233" s="1">
        <v>26112216</v>
      </c>
      <c r="GT233" s="1">
        <v>26112216</v>
      </c>
      <c r="GU233" s="1">
        <v>26112216</v>
      </c>
      <c r="GV233" s="1">
        <v>26112216</v>
      </c>
      <c r="GW233" s="1">
        <v>26112216</v>
      </c>
      <c r="GX233" s="1">
        <v>26112216</v>
      </c>
      <c r="GY233" s="1">
        <v>26112216</v>
      </c>
      <c r="GZ233" s="1">
        <v>26112216</v>
      </c>
      <c r="HA233" s="1">
        <v>26112216</v>
      </c>
      <c r="HB233" s="1">
        <v>26112216</v>
      </c>
      <c r="HC233" s="1">
        <v>26112216</v>
      </c>
      <c r="HD233" s="1">
        <v>26112216</v>
      </c>
      <c r="HE233" s="1">
        <v>26112216</v>
      </c>
      <c r="HF233" s="1">
        <v>26112216</v>
      </c>
      <c r="HG233" s="1">
        <v>26112216</v>
      </c>
      <c r="HH233" s="1">
        <v>26112216</v>
      </c>
      <c r="HI233" s="1">
        <v>26112216</v>
      </c>
      <c r="HJ233" s="1">
        <v>26112216</v>
      </c>
      <c r="HK233" s="1">
        <v>26112216</v>
      </c>
      <c r="HL233" s="1">
        <v>26112216</v>
      </c>
      <c r="HM233" s="1">
        <v>26112216</v>
      </c>
      <c r="HN233" s="1">
        <v>26112216</v>
      </c>
      <c r="HO233" s="1">
        <v>26112216</v>
      </c>
      <c r="HP233" s="1">
        <v>26112216</v>
      </c>
      <c r="HQ233" s="1">
        <v>26112216</v>
      </c>
      <c r="HR233" s="1">
        <v>26112216</v>
      </c>
      <c r="HS233" s="1">
        <v>26112216</v>
      </c>
      <c r="HT233" s="1">
        <v>26112216</v>
      </c>
      <c r="HU233" s="1">
        <v>26112216</v>
      </c>
      <c r="HV233" s="1">
        <v>26112216</v>
      </c>
      <c r="HW233" s="1">
        <v>26112216</v>
      </c>
      <c r="HX233" s="1">
        <v>26112216</v>
      </c>
      <c r="HY233" s="1">
        <v>26112216</v>
      </c>
      <c r="HZ233" s="1">
        <v>26112216</v>
      </c>
      <c r="IA233" s="1">
        <v>26112216</v>
      </c>
      <c r="IB233" s="1">
        <v>26112216</v>
      </c>
      <c r="IC233" s="1">
        <v>26112216</v>
      </c>
      <c r="ID233" s="1">
        <v>26112216</v>
      </c>
      <c r="IE233" s="1">
        <v>26112216</v>
      </c>
      <c r="IF233" s="1">
        <v>26112216</v>
      </c>
      <c r="IG233" s="1">
        <v>26112216</v>
      </c>
      <c r="IH233" s="1">
        <v>26112216</v>
      </c>
      <c r="II233" s="1">
        <v>26112216</v>
      </c>
      <c r="IJ233" s="1">
        <v>26112216</v>
      </c>
      <c r="IK233" s="1">
        <v>26112216</v>
      </c>
      <c r="IL233" s="1">
        <v>26112216</v>
      </c>
      <c r="IM233" s="1">
        <v>26112216</v>
      </c>
      <c r="IN233" s="1">
        <v>26112216</v>
      </c>
      <c r="IO233" s="1">
        <v>26112216</v>
      </c>
      <c r="IP233" s="1">
        <v>26112216</v>
      </c>
      <c r="IQ233" s="1">
        <v>26112216</v>
      </c>
      <c r="IR233" s="1">
        <v>26112216</v>
      </c>
      <c r="IS233" s="1">
        <v>26112216</v>
      </c>
      <c r="IT233" s="1">
        <v>26112216</v>
      </c>
      <c r="IU233" s="1">
        <v>26112216</v>
      </c>
      <c r="IV233" s="1">
        <v>26112216</v>
      </c>
      <c r="IW233" s="1">
        <v>26112216</v>
      </c>
      <c r="IX233" s="1">
        <v>26112216</v>
      </c>
      <c r="IY233" s="1">
        <v>26112216</v>
      </c>
      <c r="IZ233" s="1">
        <v>26112216</v>
      </c>
      <c r="JA233" s="1">
        <v>26112216</v>
      </c>
      <c r="JB233" s="1">
        <v>26112216</v>
      </c>
      <c r="JC233" s="1">
        <v>26112216</v>
      </c>
      <c r="JD233" s="1">
        <v>26112216</v>
      </c>
      <c r="JE233" s="1">
        <v>26112216</v>
      </c>
      <c r="JF233" s="1">
        <v>26112216</v>
      </c>
      <c r="JG233" s="1">
        <v>26112216</v>
      </c>
      <c r="JH233" s="1">
        <v>26112216</v>
      </c>
      <c r="JI233" s="1">
        <v>26112216</v>
      </c>
      <c r="JJ233" s="1">
        <v>26112216</v>
      </c>
      <c r="JK233" s="1">
        <v>26112216</v>
      </c>
      <c r="JL233" s="1">
        <v>26112216</v>
      </c>
      <c r="JM233" s="1">
        <v>26112216</v>
      </c>
      <c r="JN233" s="1">
        <v>26112216</v>
      </c>
      <c r="JO233" s="1">
        <v>26112216</v>
      </c>
      <c r="JP233" s="1">
        <v>26112216</v>
      </c>
      <c r="JQ233" s="1">
        <v>26112216</v>
      </c>
      <c r="JR233" s="1">
        <v>26112216</v>
      </c>
      <c r="JS233" s="1">
        <v>26112216</v>
      </c>
      <c r="JT233" s="1">
        <v>26112216</v>
      </c>
      <c r="JU233" s="1">
        <v>26112216</v>
      </c>
      <c r="JV233" s="1">
        <v>26112216</v>
      </c>
      <c r="JW233" s="1">
        <v>26112216</v>
      </c>
      <c r="JX233" s="1">
        <v>26112216</v>
      </c>
      <c r="JY233" s="1">
        <v>26112216</v>
      </c>
      <c r="JZ233" s="1">
        <v>26112216</v>
      </c>
      <c r="KA233" s="1">
        <v>26112216</v>
      </c>
      <c r="KB233" s="1">
        <v>26112216</v>
      </c>
      <c r="KC233" s="1">
        <v>26112216</v>
      </c>
      <c r="KD233" s="1">
        <v>26112216</v>
      </c>
      <c r="KE233" s="1">
        <v>26112216</v>
      </c>
      <c r="KF233" s="1">
        <v>26112216</v>
      </c>
      <c r="KG233" s="1">
        <v>26112216</v>
      </c>
      <c r="KH233" s="1">
        <v>26112216</v>
      </c>
      <c r="KI233" s="1">
        <v>26112216</v>
      </c>
      <c r="KJ233" s="1">
        <v>26112216</v>
      </c>
      <c r="KK233" s="1">
        <v>26112216</v>
      </c>
      <c r="KL233" s="1">
        <v>26112216</v>
      </c>
      <c r="KM233" s="1">
        <v>26112216</v>
      </c>
      <c r="KN233" s="1">
        <v>4136091</v>
      </c>
      <c r="KO233" s="1">
        <v>26112216</v>
      </c>
    </row>
    <row r="234" spans="1:301" x14ac:dyDescent="0.3">
      <c r="A234" s="11" t="s">
        <v>8254</v>
      </c>
      <c r="B234" s="1">
        <v>27919</v>
      </c>
      <c r="C234" s="1">
        <v>27920</v>
      </c>
      <c r="D234" s="1">
        <v>27921</v>
      </c>
      <c r="E234" s="1">
        <v>27922</v>
      </c>
      <c r="F234" s="1">
        <v>27923</v>
      </c>
      <c r="G234" s="1">
        <v>27924</v>
      </c>
      <c r="H234" s="1">
        <v>27971</v>
      </c>
      <c r="I234" s="1">
        <v>27882</v>
      </c>
      <c r="J234" s="1">
        <v>27883</v>
      </c>
      <c r="K234" s="1">
        <v>27884</v>
      </c>
      <c r="L234" s="1">
        <v>27885</v>
      </c>
      <c r="M234" s="1">
        <v>27888</v>
      </c>
      <c r="N234" s="1">
        <v>27889</v>
      </c>
      <c r="O234" s="1">
        <v>27890</v>
      </c>
      <c r="P234" s="1">
        <v>27891</v>
      </c>
      <c r="Q234" s="1">
        <v>27892</v>
      </c>
      <c r="R234" s="1">
        <v>27893</v>
      </c>
      <c r="S234" s="1">
        <v>27894</v>
      </c>
      <c r="T234" s="1">
        <v>27895</v>
      </c>
      <c r="U234" s="1">
        <v>27896</v>
      </c>
      <c r="V234" s="1">
        <v>27913</v>
      </c>
      <c r="W234" s="1">
        <v>27916</v>
      </c>
      <c r="X234" s="1">
        <v>27974</v>
      </c>
      <c r="Y234" s="1">
        <v>27975</v>
      </c>
      <c r="Z234" s="1">
        <v>27976</v>
      </c>
      <c r="AA234" s="1">
        <v>27977</v>
      </c>
      <c r="AB234" s="1">
        <v>27978</v>
      </c>
      <c r="AC234" s="1">
        <v>27979</v>
      </c>
      <c r="AD234" s="1">
        <v>27980</v>
      </c>
      <c r="AE234" s="1">
        <v>27869</v>
      </c>
      <c r="AF234" s="1">
        <v>27870</v>
      </c>
      <c r="AG234" s="1">
        <v>27871</v>
      </c>
      <c r="AH234" s="1">
        <v>27858</v>
      </c>
      <c r="AI234" s="1">
        <v>27859</v>
      </c>
      <c r="AJ234" s="1">
        <v>27860</v>
      </c>
      <c r="AK234" s="1">
        <v>27861</v>
      </c>
      <c r="AL234" s="1">
        <v>27862</v>
      </c>
      <c r="AM234" s="1">
        <v>27863</v>
      </c>
      <c r="AN234" s="1">
        <v>27864</v>
      </c>
      <c r="AO234" s="1">
        <v>27865</v>
      </c>
      <c r="AP234" s="1">
        <v>27902</v>
      </c>
      <c r="AQ234" s="1">
        <v>27903</v>
      </c>
      <c r="AR234" s="1">
        <v>27904</v>
      </c>
      <c r="AS234" s="1">
        <v>27905</v>
      </c>
      <c r="AT234" s="1">
        <v>27955</v>
      </c>
      <c r="AU234" s="1">
        <v>27956</v>
      </c>
      <c r="AV234" s="1">
        <v>27957</v>
      </c>
      <c r="AW234" s="1">
        <v>27958</v>
      </c>
      <c r="AX234" s="1">
        <v>27959</v>
      </c>
      <c r="AY234" s="1">
        <v>27960</v>
      </c>
      <c r="AZ234" s="1">
        <v>27961</v>
      </c>
      <c r="BA234" s="1">
        <v>27962</v>
      </c>
      <c r="BB234" s="1">
        <v>27963</v>
      </c>
      <c r="BC234" s="1">
        <v>27967</v>
      </c>
      <c r="BD234" s="1">
        <v>27968</v>
      </c>
      <c r="BE234" s="1">
        <v>27875</v>
      </c>
      <c r="BF234" s="1">
        <v>27876</v>
      </c>
      <c r="BG234" s="1">
        <v>27877</v>
      </c>
      <c r="BH234" s="1">
        <v>27878</v>
      </c>
      <c r="BI234" s="1">
        <v>27879</v>
      </c>
      <c r="BJ234" s="1">
        <v>27851</v>
      </c>
      <c r="BK234" s="1">
        <v>27852</v>
      </c>
      <c r="BL234" s="1">
        <v>27853</v>
      </c>
      <c r="BM234" s="1">
        <v>27854</v>
      </c>
      <c r="BN234" s="1">
        <v>27855</v>
      </c>
      <c r="BO234" s="1">
        <v>27834</v>
      </c>
      <c r="BP234" s="1">
        <v>27835</v>
      </c>
      <c r="BQ234" s="1">
        <v>27836</v>
      </c>
      <c r="BR234" s="1">
        <v>27837</v>
      </c>
      <c r="BS234" s="1">
        <v>27909</v>
      </c>
      <c r="BT234" s="1">
        <v>27929</v>
      </c>
      <c r="BU234" s="1">
        <v>27930</v>
      </c>
      <c r="BV234" s="1">
        <v>27931</v>
      </c>
      <c r="BW234" s="1">
        <v>27932</v>
      </c>
      <c r="BX234" s="1">
        <v>27933</v>
      </c>
      <c r="BY234" s="1">
        <v>27840</v>
      </c>
      <c r="BZ234" s="1">
        <v>27841</v>
      </c>
      <c r="CA234" s="1">
        <v>27844</v>
      </c>
      <c r="CB234" s="1">
        <v>27845</v>
      </c>
      <c r="CC234" s="1">
        <v>27846</v>
      </c>
      <c r="CD234" s="1">
        <v>27944</v>
      </c>
      <c r="CE234" s="1">
        <v>27945</v>
      </c>
      <c r="CF234" s="1">
        <v>27946</v>
      </c>
      <c r="CG234" s="1">
        <v>27947</v>
      </c>
      <c r="CH234" s="1">
        <v>27948</v>
      </c>
      <c r="CI234" s="1">
        <v>27949</v>
      </c>
      <c r="CJ234" s="1">
        <v>27950</v>
      </c>
      <c r="CK234" s="1">
        <v>27951</v>
      </c>
      <c r="CL234" s="1">
        <v>27952</v>
      </c>
      <c r="CM234" s="1">
        <v>27937</v>
      </c>
      <c r="CN234" s="1">
        <v>27938</v>
      </c>
      <c r="CO234" s="1">
        <v>27939</v>
      </c>
      <c r="CP234" s="1">
        <v>27872</v>
      </c>
      <c r="CQ234" s="1">
        <v>27910</v>
      </c>
      <c r="CR234" s="1">
        <v>27940</v>
      </c>
      <c r="CS234" s="1">
        <v>27925</v>
      </c>
      <c r="CT234" s="1">
        <v>27897</v>
      </c>
      <c r="CU234" s="1">
        <v>27898</v>
      </c>
      <c r="CV234" s="1">
        <v>27866</v>
      </c>
      <c r="CW234" s="1">
        <v>27964</v>
      </c>
      <c r="CX234" s="1">
        <v>27847</v>
      </c>
      <c r="CY234" s="1">
        <v>27848</v>
      </c>
      <c r="CZ234" s="1">
        <v>27926</v>
      </c>
      <c r="DA234" s="1">
        <v>27899</v>
      </c>
      <c r="DB234" s="1">
        <v>27906</v>
      </c>
      <c r="DC234" s="1">
        <v>27934</v>
      </c>
      <c r="DD234" s="1">
        <v>27941</v>
      </c>
      <c r="DE234" s="1">
        <v>27838</v>
      </c>
      <c r="DF234" s="1">
        <v>27842</v>
      </c>
      <c r="DG234" s="1">
        <v>27914</v>
      </c>
      <c r="DH234" s="1">
        <v>27849</v>
      </c>
      <c r="DI234" s="1">
        <v>27856</v>
      </c>
      <c r="DJ234" s="1">
        <v>27867</v>
      </c>
      <c r="DK234" s="1">
        <v>27873</v>
      </c>
      <c r="DL234" s="1">
        <v>27880</v>
      </c>
      <c r="DM234" s="1">
        <v>27886</v>
      </c>
      <c r="DN234" s="1">
        <v>27900</v>
      </c>
      <c r="DO234" s="1">
        <v>27907</v>
      </c>
      <c r="DP234" s="1">
        <v>27911</v>
      </c>
      <c r="DQ234" s="1">
        <v>27927</v>
      </c>
      <c r="DR234" s="1">
        <v>27935</v>
      </c>
      <c r="DS234" s="1">
        <v>27942</v>
      </c>
      <c r="DT234" s="1">
        <v>27953</v>
      </c>
      <c r="DU234" s="1">
        <v>27965</v>
      </c>
      <c r="DV234" s="1">
        <v>27917</v>
      </c>
      <c r="DW234" s="1">
        <v>27969</v>
      </c>
      <c r="DX234" s="1">
        <v>27972</v>
      </c>
      <c r="DY234" s="1">
        <v>27981</v>
      </c>
      <c r="DZ234" s="1">
        <v>27839</v>
      </c>
      <c r="EA234" s="1">
        <v>27843</v>
      </c>
      <c r="EB234" s="1">
        <v>27915</v>
      </c>
      <c r="EC234" s="1">
        <v>27850</v>
      </c>
      <c r="ED234" s="1">
        <v>27857</v>
      </c>
      <c r="EE234" s="1">
        <v>27868</v>
      </c>
      <c r="EF234" s="1">
        <v>27874</v>
      </c>
      <c r="EG234" s="1">
        <v>27881</v>
      </c>
      <c r="EH234" s="1">
        <v>27887</v>
      </c>
      <c r="EI234" s="1">
        <v>27901</v>
      </c>
      <c r="EJ234" s="1">
        <v>27908</v>
      </c>
      <c r="EK234" s="1">
        <v>27912</v>
      </c>
      <c r="EL234" s="1">
        <v>27928</v>
      </c>
      <c r="EM234" s="1">
        <v>27936</v>
      </c>
      <c r="EN234" s="1">
        <v>27943</v>
      </c>
      <c r="EO234" s="1">
        <v>27954</v>
      </c>
      <c r="EP234" s="1">
        <v>27966</v>
      </c>
      <c r="EQ234" s="1">
        <v>27918</v>
      </c>
      <c r="ER234" s="1">
        <v>27970</v>
      </c>
      <c r="ES234" s="1">
        <v>27973</v>
      </c>
      <c r="ET234" s="1">
        <v>27982</v>
      </c>
      <c r="EU234" s="1">
        <v>26112216</v>
      </c>
      <c r="EV234" s="1">
        <v>26112216</v>
      </c>
      <c r="EW234" s="1">
        <v>26112216</v>
      </c>
      <c r="EX234" s="1">
        <v>26112216</v>
      </c>
      <c r="EY234" s="1">
        <v>26112216</v>
      </c>
      <c r="EZ234" s="1">
        <v>26112216</v>
      </c>
      <c r="FA234" s="1">
        <v>26112216</v>
      </c>
      <c r="FB234" s="1">
        <v>26112216</v>
      </c>
      <c r="FC234" s="1">
        <v>26112216</v>
      </c>
      <c r="FD234" s="1">
        <v>26112216</v>
      </c>
      <c r="FE234" s="1">
        <v>26112216</v>
      </c>
      <c r="FF234" s="1">
        <v>26112216</v>
      </c>
      <c r="FG234" s="1">
        <v>26112216</v>
      </c>
      <c r="FH234" s="1">
        <v>26112216</v>
      </c>
      <c r="FI234" s="1">
        <v>26112216</v>
      </c>
      <c r="FJ234" s="1">
        <v>26112216</v>
      </c>
      <c r="FK234" s="1">
        <v>26112216</v>
      </c>
      <c r="FL234" s="1">
        <v>26112216</v>
      </c>
      <c r="FM234" s="1">
        <v>26112216</v>
      </c>
      <c r="FN234" s="1">
        <v>26112216</v>
      </c>
      <c r="FO234" s="1">
        <v>26112216</v>
      </c>
      <c r="FP234" s="1">
        <v>26112216</v>
      </c>
      <c r="FQ234" s="1">
        <v>26112216</v>
      </c>
      <c r="FR234" s="1">
        <v>26112216</v>
      </c>
      <c r="FS234" s="1">
        <v>26112216</v>
      </c>
      <c r="FT234" s="1">
        <v>26112216</v>
      </c>
      <c r="FU234" s="1">
        <v>26112216</v>
      </c>
      <c r="FV234" s="1">
        <v>26112216</v>
      </c>
      <c r="FW234" s="1">
        <v>26112216</v>
      </c>
      <c r="FX234" s="1">
        <v>26112216</v>
      </c>
      <c r="FY234" s="1">
        <v>26112216</v>
      </c>
      <c r="FZ234" s="1">
        <v>26112216</v>
      </c>
      <c r="GA234" s="1">
        <v>26112216</v>
      </c>
      <c r="GB234" s="1">
        <v>26112216</v>
      </c>
      <c r="GC234" s="1">
        <v>26112216</v>
      </c>
      <c r="GD234" s="1">
        <v>26112216</v>
      </c>
      <c r="GE234" s="1">
        <v>26112216</v>
      </c>
      <c r="GF234" s="1">
        <v>26112216</v>
      </c>
      <c r="GG234" s="1">
        <v>26112216</v>
      </c>
      <c r="GH234" s="1">
        <v>26112216</v>
      </c>
      <c r="GI234" s="1">
        <v>26112216</v>
      </c>
      <c r="GJ234" s="1">
        <v>26112216</v>
      </c>
      <c r="GK234" s="1">
        <v>26112216</v>
      </c>
      <c r="GL234" s="1">
        <v>26112216</v>
      </c>
      <c r="GM234" s="1">
        <v>26112216</v>
      </c>
      <c r="GN234" s="1">
        <v>26112216</v>
      </c>
      <c r="GO234" s="1">
        <v>26112216</v>
      </c>
      <c r="GP234" s="1">
        <v>26112216</v>
      </c>
      <c r="GQ234" s="1">
        <v>26112216</v>
      </c>
      <c r="GR234" s="1">
        <v>26112216</v>
      </c>
      <c r="GS234" s="1">
        <v>26112216</v>
      </c>
      <c r="GT234" s="1">
        <v>26112216</v>
      </c>
      <c r="GU234" s="1">
        <v>26112216</v>
      </c>
      <c r="GV234" s="1">
        <v>26112216</v>
      </c>
      <c r="GW234" s="1">
        <v>26112216</v>
      </c>
      <c r="GX234" s="1">
        <v>26112216</v>
      </c>
      <c r="GY234" s="1">
        <v>26112216</v>
      </c>
      <c r="GZ234" s="1">
        <v>26112216</v>
      </c>
      <c r="HA234" s="1">
        <v>26112216</v>
      </c>
      <c r="HB234" s="1">
        <v>26112216</v>
      </c>
      <c r="HC234" s="1">
        <v>26112216</v>
      </c>
      <c r="HD234" s="1">
        <v>26112216</v>
      </c>
      <c r="HE234" s="1">
        <v>26112216</v>
      </c>
      <c r="HF234" s="1">
        <v>26112216</v>
      </c>
      <c r="HG234" s="1">
        <v>26112216</v>
      </c>
      <c r="HH234" s="1">
        <v>26112216</v>
      </c>
      <c r="HI234" s="1">
        <v>26112216</v>
      </c>
      <c r="HJ234" s="1">
        <v>26112216</v>
      </c>
      <c r="HK234" s="1">
        <v>26112216</v>
      </c>
      <c r="HL234" s="1">
        <v>26112216</v>
      </c>
      <c r="HM234" s="1">
        <v>26112216</v>
      </c>
      <c r="HN234" s="1">
        <v>26112216</v>
      </c>
      <c r="HO234" s="1">
        <v>26112216</v>
      </c>
      <c r="HP234" s="1">
        <v>26112216</v>
      </c>
      <c r="HQ234" s="1">
        <v>26112216</v>
      </c>
      <c r="HR234" s="1">
        <v>26112216</v>
      </c>
      <c r="HS234" s="1">
        <v>26112216</v>
      </c>
      <c r="HT234" s="1">
        <v>26112216</v>
      </c>
      <c r="HU234" s="1">
        <v>26112216</v>
      </c>
      <c r="HV234" s="1">
        <v>26112216</v>
      </c>
      <c r="HW234" s="1">
        <v>26112216</v>
      </c>
      <c r="HX234" s="1">
        <v>26112216</v>
      </c>
      <c r="HY234" s="1">
        <v>26112216</v>
      </c>
      <c r="HZ234" s="1">
        <v>26112216</v>
      </c>
      <c r="IA234" s="1">
        <v>26112216</v>
      </c>
      <c r="IB234" s="1">
        <v>26112216</v>
      </c>
      <c r="IC234" s="1">
        <v>26112216</v>
      </c>
      <c r="ID234" s="1">
        <v>26112216</v>
      </c>
      <c r="IE234" s="1">
        <v>26112216</v>
      </c>
      <c r="IF234" s="1">
        <v>26112216</v>
      </c>
      <c r="IG234" s="1">
        <v>26112216</v>
      </c>
      <c r="IH234" s="1">
        <v>26112216</v>
      </c>
      <c r="II234" s="1">
        <v>26112216</v>
      </c>
      <c r="IJ234" s="1">
        <v>26112216</v>
      </c>
      <c r="IK234" s="1">
        <v>26112216</v>
      </c>
      <c r="IL234" s="1">
        <v>26112216</v>
      </c>
      <c r="IM234" s="1">
        <v>26112216</v>
      </c>
      <c r="IN234" s="1">
        <v>26112216</v>
      </c>
      <c r="IO234" s="1">
        <v>26112216</v>
      </c>
      <c r="IP234" s="1">
        <v>26112216</v>
      </c>
      <c r="IQ234" s="1">
        <v>26112216</v>
      </c>
      <c r="IR234" s="1">
        <v>26112216</v>
      </c>
      <c r="IS234" s="1">
        <v>26112216</v>
      </c>
      <c r="IT234" s="1">
        <v>26112216</v>
      </c>
      <c r="IU234" s="1">
        <v>26112216</v>
      </c>
      <c r="IV234" s="1">
        <v>26112216</v>
      </c>
      <c r="IW234" s="1">
        <v>26112216</v>
      </c>
      <c r="IX234" s="1">
        <v>26112216</v>
      </c>
      <c r="IY234" s="1">
        <v>26112216</v>
      </c>
      <c r="IZ234" s="1">
        <v>26112216</v>
      </c>
      <c r="JA234" s="1">
        <v>26112216</v>
      </c>
      <c r="JB234" s="1">
        <v>26112216</v>
      </c>
      <c r="JC234" s="1">
        <v>26112216</v>
      </c>
      <c r="JD234" s="1">
        <v>26112216</v>
      </c>
      <c r="JE234" s="1">
        <v>26112216</v>
      </c>
      <c r="JF234" s="1">
        <v>26112216</v>
      </c>
      <c r="JG234" s="1">
        <v>26112216</v>
      </c>
      <c r="JH234" s="1">
        <v>26112216</v>
      </c>
      <c r="JI234" s="1">
        <v>26112216</v>
      </c>
      <c r="JJ234" s="1">
        <v>26112216</v>
      </c>
      <c r="JK234" s="1">
        <v>26112216</v>
      </c>
      <c r="JL234" s="1">
        <v>26112216</v>
      </c>
      <c r="JM234" s="1">
        <v>26112216</v>
      </c>
      <c r="JN234" s="1">
        <v>26112216</v>
      </c>
      <c r="JO234" s="1">
        <v>26112216</v>
      </c>
      <c r="JP234" s="1">
        <v>26112216</v>
      </c>
      <c r="JQ234" s="1">
        <v>26112216</v>
      </c>
      <c r="JR234" s="1">
        <v>26112216</v>
      </c>
      <c r="JS234" s="1">
        <v>26112216</v>
      </c>
      <c r="JT234" s="1">
        <v>26112216</v>
      </c>
      <c r="JU234" s="1">
        <v>26112216</v>
      </c>
      <c r="JV234" s="1">
        <v>26112216</v>
      </c>
      <c r="JW234" s="1">
        <v>26112216</v>
      </c>
      <c r="JX234" s="1">
        <v>26112216</v>
      </c>
      <c r="JY234" s="1">
        <v>26112216</v>
      </c>
      <c r="JZ234" s="1">
        <v>26112216</v>
      </c>
      <c r="KA234" s="1">
        <v>26112216</v>
      </c>
      <c r="KB234" s="1">
        <v>26112216</v>
      </c>
      <c r="KC234" s="1">
        <v>26112216</v>
      </c>
      <c r="KD234" s="1">
        <v>26112216</v>
      </c>
      <c r="KE234" s="1">
        <v>26112216</v>
      </c>
      <c r="KF234" s="1">
        <v>26112216</v>
      </c>
      <c r="KG234" s="1">
        <v>26112216</v>
      </c>
      <c r="KH234" s="1">
        <v>26112216</v>
      </c>
      <c r="KI234" s="1">
        <v>26112216</v>
      </c>
      <c r="KJ234" s="1">
        <v>26112216</v>
      </c>
      <c r="KK234" s="1">
        <v>26112216</v>
      </c>
      <c r="KL234" s="1">
        <v>26112216</v>
      </c>
      <c r="KM234" s="1">
        <v>26112216</v>
      </c>
      <c r="KN234" s="1">
        <v>4158292</v>
      </c>
      <c r="KO234" s="1">
        <v>26112216</v>
      </c>
    </row>
    <row r="235" spans="1:301" x14ac:dyDescent="0.3">
      <c r="A235" s="11" t="s">
        <v>8255</v>
      </c>
      <c r="B235" s="1">
        <v>28068</v>
      </c>
      <c r="C235" s="1">
        <v>28069</v>
      </c>
      <c r="D235" s="1">
        <v>28070</v>
      </c>
      <c r="E235" s="1">
        <v>28071</v>
      </c>
      <c r="F235" s="1">
        <v>28072</v>
      </c>
      <c r="G235" s="1">
        <v>28073</v>
      </c>
      <c r="H235" s="1">
        <v>28120</v>
      </c>
      <c r="I235" s="1">
        <v>28031</v>
      </c>
      <c r="J235" s="1">
        <v>28032</v>
      </c>
      <c r="K235" s="1">
        <v>28033</v>
      </c>
      <c r="L235" s="1">
        <v>28034</v>
      </c>
      <c r="M235" s="1">
        <v>28037</v>
      </c>
      <c r="N235" s="1">
        <v>28038</v>
      </c>
      <c r="O235" s="1">
        <v>28039</v>
      </c>
      <c r="P235" s="1">
        <v>28040</v>
      </c>
      <c r="Q235" s="1">
        <v>28041</v>
      </c>
      <c r="R235" s="1">
        <v>28042</v>
      </c>
      <c r="S235" s="1">
        <v>28043</v>
      </c>
      <c r="T235" s="1">
        <v>28044</v>
      </c>
      <c r="U235" s="1">
        <v>28045</v>
      </c>
      <c r="V235" s="1">
        <v>28062</v>
      </c>
      <c r="W235" s="1">
        <v>28065</v>
      </c>
      <c r="X235" s="1">
        <v>28123</v>
      </c>
      <c r="Y235" s="1">
        <v>28124</v>
      </c>
      <c r="Z235" s="1">
        <v>28125</v>
      </c>
      <c r="AA235" s="1">
        <v>28126</v>
      </c>
      <c r="AB235" s="1">
        <v>28127</v>
      </c>
      <c r="AC235" s="1">
        <v>28128</v>
      </c>
      <c r="AD235" s="1">
        <v>28129</v>
      </c>
      <c r="AE235" s="1">
        <v>28018</v>
      </c>
      <c r="AF235" s="1">
        <v>28019</v>
      </c>
      <c r="AG235" s="1">
        <v>28020</v>
      </c>
      <c r="AH235" s="1">
        <v>28007</v>
      </c>
      <c r="AI235" s="1">
        <v>28008</v>
      </c>
      <c r="AJ235" s="1">
        <v>28009</v>
      </c>
      <c r="AK235" s="1">
        <v>28010</v>
      </c>
      <c r="AL235" s="1">
        <v>28011</v>
      </c>
      <c r="AM235" s="1">
        <v>28012</v>
      </c>
      <c r="AN235" s="1">
        <v>28013</v>
      </c>
      <c r="AO235" s="1">
        <v>28014</v>
      </c>
      <c r="AP235" s="1">
        <v>28051</v>
      </c>
      <c r="AQ235" s="1">
        <v>28052</v>
      </c>
      <c r="AR235" s="1">
        <v>28053</v>
      </c>
      <c r="AS235" s="1">
        <v>28054</v>
      </c>
      <c r="AT235" s="1">
        <v>28104</v>
      </c>
      <c r="AU235" s="1">
        <v>28105</v>
      </c>
      <c r="AV235" s="1">
        <v>28106</v>
      </c>
      <c r="AW235" s="1">
        <v>28107</v>
      </c>
      <c r="AX235" s="1">
        <v>28108</v>
      </c>
      <c r="AY235" s="1">
        <v>28109</v>
      </c>
      <c r="AZ235" s="1">
        <v>28110</v>
      </c>
      <c r="BA235" s="1">
        <v>28111</v>
      </c>
      <c r="BB235" s="1">
        <v>28112</v>
      </c>
      <c r="BC235" s="1">
        <v>28116</v>
      </c>
      <c r="BD235" s="1">
        <v>28117</v>
      </c>
      <c r="BE235" s="1">
        <v>28024</v>
      </c>
      <c r="BF235" s="1">
        <v>28025</v>
      </c>
      <c r="BG235" s="1">
        <v>28026</v>
      </c>
      <c r="BH235" s="1">
        <v>28027</v>
      </c>
      <c r="BI235" s="1">
        <v>28028</v>
      </c>
      <c r="BJ235" s="1">
        <v>28000</v>
      </c>
      <c r="BK235" s="1">
        <v>28001</v>
      </c>
      <c r="BL235" s="1">
        <v>28002</v>
      </c>
      <c r="BM235" s="1">
        <v>28003</v>
      </c>
      <c r="BN235" s="1">
        <v>28004</v>
      </c>
      <c r="BO235" s="1">
        <v>27983</v>
      </c>
      <c r="BP235" s="1">
        <v>27984</v>
      </c>
      <c r="BQ235" s="1">
        <v>27985</v>
      </c>
      <c r="BR235" s="1">
        <v>27986</v>
      </c>
      <c r="BS235" s="1">
        <v>28058</v>
      </c>
      <c r="BT235" s="1">
        <v>28078</v>
      </c>
      <c r="BU235" s="1">
        <v>28079</v>
      </c>
      <c r="BV235" s="1">
        <v>28080</v>
      </c>
      <c r="BW235" s="1">
        <v>28081</v>
      </c>
      <c r="BX235" s="1">
        <v>28082</v>
      </c>
      <c r="BY235" s="1">
        <v>27989</v>
      </c>
      <c r="BZ235" s="1">
        <v>27990</v>
      </c>
      <c r="CA235" s="1">
        <v>27993</v>
      </c>
      <c r="CB235" s="1">
        <v>27994</v>
      </c>
      <c r="CC235" s="1">
        <v>27995</v>
      </c>
      <c r="CD235" s="1">
        <v>28093</v>
      </c>
      <c r="CE235" s="1">
        <v>28094</v>
      </c>
      <c r="CF235" s="1">
        <v>28095</v>
      </c>
      <c r="CG235" s="1">
        <v>28096</v>
      </c>
      <c r="CH235" s="1">
        <v>28097</v>
      </c>
      <c r="CI235" s="1">
        <v>28098</v>
      </c>
      <c r="CJ235" s="1">
        <v>28099</v>
      </c>
      <c r="CK235" s="1">
        <v>28100</v>
      </c>
      <c r="CL235" s="1">
        <v>28101</v>
      </c>
      <c r="CM235" s="1">
        <v>28086</v>
      </c>
      <c r="CN235" s="1">
        <v>28087</v>
      </c>
      <c r="CO235" s="1">
        <v>28088</v>
      </c>
      <c r="CP235" s="1">
        <v>28021</v>
      </c>
      <c r="CQ235" s="1">
        <v>28059</v>
      </c>
      <c r="CR235" s="1">
        <v>28089</v>
      </c>
      <c r="CS235" s="1">
        <v>28074</v>
      </c>
      <c r="CT235" s="1">
        <v>28046</v>
      </c>
      <c r="CU235" s="1">
        <v>28047</v>
      </c>
      <c r="CV235" s="1">
        <v>28015</v>
      </c>
      <c r="CW235" s="1">
        <v>28113</v>
      </c>
      <c r="CX235" s="1">
        <v>27996</v>
      </c>
      <c r="CY235" s="1">
        <v>27997</v>
      </c>
      <c r="CZ235" s="1">
        <v>28075</v>
      </c>
      <c r="DA235" s="1">
        <v>28048</v>
      </c>
      <c r="DB235" s="1">
        <v>28055</v>
      </c>
      <c r="DC235" s="1">
        <v>28083</v>
      </c>
      <c r="DD235" s="1">
        <v>28090</v>
      </c>
      <c r="DE235" s="1">
        <v>27987</v>
      </c>
      <c r="DF235" s="1">
        <v>27991</v>
      </c>
      <c r="DG235" s="1">
        <v>28063</v>
      </c>
      <c r="DH235" s="1">
        <v>27998</v>
      </c>
      <c r="DI235" s="1">
        <v>28005</v>
      </c>
      <c r="DJ235" s="1">
        <v>28016</v>
      </c>
      <c r="DK235" s="1">
        <v>28022</v>
      </c>
      <c r="DL235" s="1">
        <v>28029</v>
      </c>
      <c r="DM235" s="1">
        <v>28035</v>
      </c>
      <c r="DN235" s="1">
        <v>28049</v>
      </c>
      <c r="DO235" s="1">
        <v>28056</v>
      </c>
      <c r="DP235" s="1">
        <v>28060</v>
      </c>
      <c r="DQ235" s="1">
        <v>28076</v>
      </c>
      <c r="DR235" s="1">
        <v>28084</v>
      </c>
      <c r="DS235" s="1">
        <v>28091</v>
      </c>
      <c r="DT235" s="1">
        <v>28102</v>
      </c>
      <c r="DU235" s="1">
        <v>28114</v>
      </c>
      <c r="DV235" s="1">
        <v>28066</v>
      </c>
      <c r="DW235" s="1">
        <v>28118</v>
      </c>
      <c r="DX235" s="1">
        <v>28121</v>
      </c>
      <c r="DY235" s="1">
        <v>28130</v>
      </c>
      <c r="DZ235" s="1">
        <v>27988</v>
      </c>
      <c r="EA235" s="1">
        <v>27992</v>
      </c>
      <c r="EB235" s="1">
        <v>28064</v>
      </c>
      <c r="EC235" s="1">
        <v>27999</v>
      </c>
      <c r="ED235" s="1">
        <v>28006</v>
      </c>
      <c r="EE235" s="1">
        <v>28017</v>
      </c>
      <c r="EF235" s="1">
        <v>28023</v>
      </c>
      <c r="EG235" s="1">
        <v>28030</v>
      </c>
      <c r="EH235" s="1">
        <v>28036</v>
      </c>
      <c r="EI235" s="1">
        <v>28050</v>
      </c>
      <c r="EJ235" s="1">
        <v>28057</v>
      </c>
      <c r="EK235" s="1">
        <v>28061</v>
      </c>
      <c r="EL235" s="1">
        <v>28077</v>
      </c>
      <c r="EM235" s="1">
        <v>28085</v>
      </c>
      <c r="EN235" s="1">
        <v>28092</v>
      </c>
      <c r="EO235" s="1">
        <v>28103</v>
      </c>
      <c r="EP235" s="1">
        <v>28115</v>
      </c>
      <c r="EQ235" s="1">
        <v>28067</v>
      </c>
      <c r="ER235" s="1">
        <v>28119</v>
      </c>
      <c r="ES235" s="1">
        <v>28122</v>
      </c>
      <c r="ET235" s="1">
        <v>28131</v>
      </c>
      <c r="EU235" s="1">
        <v>26112216</v>
      </c>
      <c r="EV235" s="1">
        <v>26112216</v>
      </c>
      <c r="EW235" s="1">
        <v>26112216</v>
      </c>
      <c r="EX235" s="1">
        <v>26112216</v>
      </c>
      <c r="EY235" s="1">
        <v>26112216</v>
      </c>
      <c r="EZ235" s="1">
        <v>26112216</v>
      </c>
      <c r="FA235" s="1">
        <v>26112216</v>
      </c>
      <c r="FB235" s="1">
        <v>26112216</v>
      </c>
      <c r="FC235" s="1">
        <v>26112216</v>
      </c>
      <c r="FD235" s="1">
        <v>26112216</v>
      </c>
      <c r="FE235" s="1">
        <v>26112216</v>
      </c>
      <c r="FF235" s="1">
        <v>26112216</v>
      </c>
      <c r="FG235" s="1">
        <v>26112216</v>
      </c>
      <c r="FH235" s="1">
        <v>26112216</v>
      </c>
      <c r="FI235" s="1">
        <v>26112216</v>
      </c>
      <c r="FJ235" s="1">
        <v>26112216</v>
      </c>
      <c r="FK235" s="1">
        <v>26112216</v>
      </c>
      <c r="FL235" s="1">
        <v>26112216</v>
      </c>
      <c r="FM235" s="1">
        <v>26112216</v>
      </c>
      <c r="FN235" s="1">
        <v>26112216</v>
      </c>
      <c r="FO235" s="1">
        <v>26112216</v>
      </c>
      <c r="FP235" s="1">
        <v>26112216</v>
      </c>
      <c r="FQ235" s="1">
        <v>26112216</v>
      </c>
      <c r="FR235" s="1">
        <v>26112216</v>
      </c>
      <c r="FS235" s="1">
        <v>26112216</v>
      </c>
      <c r="FT235" s="1">
        <v>26112216</v>
      </c>
      <c r="FU235" s="1">
        <v>26112216</v>
      </c>
      <c r="FV235" s="1">
        <v>26112216</v>
      </c>
      <c r="FW235" s="1">
        <v>26112216</v>
      </c>
      <c r="FX235" s="1">
        <v>26112216</v>
      </c>
      <c r="FY235" s="1">
        <v>26112216</v>
      </c>
      <c r="FZ235" s="1">
        <v>26112216</v>
      </c>
      <c r="GA235" s="1">
        <v>26112216</v>
      </c>
      <c r="GB235" s="1">
        <v>26112216</v>
      </c>
      <c r="GC235" s="1">
        <v>26112216</v>
      </c>
      <c r="GD235" s="1">
        <v>26112216</v>
      </c>
      <c r="GE235" s="1">
        <v>26112216</v>
      </c>
      <c r="GF235" s="1">
        <v>26112216</v>
      </c>
      <c r="GG235" s="1">
        <v>26112216</v>
      </c>
      <c r="GH235" s="1">
        <v>26112216</v>
      </c>
      <c r="GI235" s="1">
        <v>26112216</v>
      </c>
      <c r="GJ235" s="1">
        <v>26112216</v>
      </c>
      <c r="GK235" s="1">
        <v>26112216</v>
      </c>
      <c r="GL235" s="1">
        <v>26112216</v>
      </c>
      <c r="GM235" s="1">
        <v>26112216</v>
      </c>
      <c r="GN235" s="1">
        <v>26112216</v>
      </c>
      <c r="GO235" s="1">
        <v>26112216</v>
      </c>
      <c r="GP235" s="1">
        <v>26112216</v>
      </c>
      <c r="GQ235" s="1">
        <v>26112216</v>
      </c>
      <c r="GR235" s="1">
        <v>26112216</v>
      </c>
      <c r="GS235" s="1">
        <v>26112216</v>
      </c>
      <c r="GT235" s="1">
        <v>26112216</v>
      </c>
      <c r="GU235" s="1">
        <v>26112216</v>
      </c>
      <c r="GV235" s="1">
        <v>26112216</v>
      </c>
      <c r="GW235" s="1">
        <v>26112216</v>
      </c>
      <c r="GX235" s="1">
        <v>26112216</v>
      </c>
      <c r="GY235" s="1">
        <v>26112216</v>
      </c>
      <c r="GZ235" s="1">
        <v>26112216</v>
      </c>
      <c r="HA235" s="1">
        <v>26112216</v>
      </c>
      <c r="HB235" s="1">
        <v>26112216</v>
      </c>
      <c r="HC235" s="1">
        <v>26112216</v>
      </c>
      <c r="HD235" s="1">
        <v>26112216</v>
      </c>
      <c r="HE235" s="1">
        <v>26112216</v>
      </c>
      <c r="HF235" s="1">
        <v>26112216</v>
      </c>
      <c r="HG235" s="1">
        <v>26112216</v>
      </c>
      <c r="HH235" s="1">
        <v>26112216</v>
      </c>
      <c r="HI235" s="1">
        <v>26112216</v>
      </c>
      <c r="HJ235" s="1">
        <v>26112216</v>
      </c>
      <c r="HK235" s="1">
        <v>26112216</v>
      </c>
      <c r="HL235" s="1">
        <v>26112216</v>
      </c>
      <c r="HM235" s="1">
        <v>26112216</v>
      </c>
      <c r="HN235" s="1">
        <v>26112216</v>
      </c>
      <c r="HO235" s="1">
        <v>26112216</v>
      </c>
      <c r="HP235" s="1">
        <v>26112216</v>
      </c>
      <c r="HQ235" s="1">
        <v>26112216</v>
      </c>
      <c r="HR235" s="1">
        <v>26112216</v>
      </c>
      <c r="HS235" s="1">
        <v>26112216</v>
      </c>
      <c r="HT235" s="1">
        <v>26112216</v>
      </c>
      <c r="HU235" s="1">
        <v>26112216</v>
      </c>
      <c r="HV235" s="1">
        <v>26112216</v>
      </c>
      <c r="HW235" s="1">
        <v>26112216</v>
      </c>
      <c r="HX235" s="1">
        <v>26112216</v>
      </c>
      <c r="HY235" s="1">
        <v>26112216</v>
      </c>
      <c r="HZ235" s="1">
        <v>26112216</v>
      </c>
      <c r="IA235" s="1">
        <v>26112216</v>
      </c>
      <c r="IB235" s="1">
        <v>26112216</v>
      </c>
      <c r="IC235" s="1">
        <v>26112216</v>
      </c>
      <c r="ID235" s="1">
        <v>26112216</v>
      </c>
      <c r="IE235" s="1">
        <v>26112216</v>
      </c>
      <c r="IF235" s="1">
        <v>26112216</v>
      </c>
      <c r="IG235" s="1">
        <v>26112216</v>
      </c>
      <c r="IH235" s="1">
        <v>26112216</v>
      </c>
      <c r="II235" s="1">
        <v>26112216</v>
      </c>
      <c r="IJ235" s="1">
        <v>26112216</v>
      </c>
      <c r="IK235" s="1">
        <v>26112216</v>
      </c>
      <c r="IL235" s="1">
        <v>26112216</v>
      </c>
      <c r="IM235" s="1">
        <v>26112216</v>
      </c>
      <c r="IN235" s="1">
        <v>26112216</v>
      </c>
      <c r="IO235" s="1">
        <v>26112216</v>
      </c>
      <c r="IP235" s="1">
        <v>26112216</v>
      </c>
      <c r="IQ235" s="1">
        <v>26112216</v>
      </c>
      <c r="IR235" s="1">
        <v>26112216</v>
      </c>
      <c r="IS235" s="1">
        <v>26112216</v>
      </c>
      <c r="IT235" s="1">
        <v>26112216</v>
      </c>
      <c r="IU235" s="1">
        <v>26112216</v>
      </c>
      <c r="IV235" s="1">
        <v>26112216</v>
      </c>
      <c r="IW235" s="1">
        <v>26112216</v>
      </c>
      <c r="IX235" s="1">
        <v>26112216</v>
      </c>
      <c r="IY235" s="1">
        <v>26112216</v>
      </c>
      <c r="IZ235" s="1">
        <v>26112216</v>
      </c>
      <c r="JA235" s="1">
        <v>26112216</v>
      </c>
      <c r="JB235" s="1">
        <v>26112216</v>
      </c>
      <c r="JC235" s="1">
        <v>26112216</v>
      </c>
      <c r="JD235" s="1">
        <v>26112216</v>
      </c>
      <c r="JE235" s="1">
        <v>26112216</v>
      </c>
      <c r="JF235" s="1">
        <v>26112216</v>
      </c>
      <c r="JG235" s="1">
        <v>26112216</v>
      </c>
      <c r="JH235" s="1">
        <v>26112216</v>
      </c>
      <c r="JI235" s="1">
        <v>26112216</v>
      </c>
      <c r="JJ235" s="1">
        <v>26112216</v>
      </c>
      <c r="JK235" s="1">
        <v>26112216</v>
      </c>
      <c r="JL235" s="1">
        <v>26112216</v>
      </c>
      <c r="JM235" s="1">
        <v>26112216</v>
      </c>
      <c r="JN235" s="1">
        <v>26112216</v>
      </c>
      <c r="JO235" s="1">
        <v>26112216</v>
      </c>
      <c r="JP235" s="1">
        <v>26112216</v>
      </c>
      <c r="JQ235" s="1">
        <v>26112216</v>
      </c>
      <c r="JR235" s="1">
        <v>26112216</v>
      </c>
      <c r="JS235" s="1">
        <v>26112216</v>
      </c>
      <c r="JT235" s="1">
        <v>26112216</v>
      </c>
      <c r="JU235" s="1">
        <v>26112216</v>
      </c>
      <c r="JV235" s="1">
        <v>26112216</v>
      </c>
      <c r="JW235" s="1">
        <v>26112216</v>
      </c>
      <c r="JX235" s="1">
        <v>26112216</v>
      </c>
      <c r="JY235" s="1">
        <v>26112216</v>
      </c>
      <c r="JZ235" s="1">
        <v>26112216</v>
      </c>
      <c r="KA235" s="1">
        <v>26112216</v>
      </c>
      <c r="KB235" s="1">
        <v>26112216</v>
      </c>
      <c r="KC235" s="1">
        <v>26112216</v>
      </c>
      <c r="KD235" s="1">
        <v>26112216</v>
      </c>
      <c r="KE235" s="1">
        <v>26112216</v>
      </c>
      <c r="KF235" s="1">
        <v>26112216</v>
      </c>
      <c r="KG235" s="1">
        <v>26112216</v>
      </c>
      <c r="KH235" s="1">
        <v>26112216</v>
      </c>
      <c r="KI235" s="1">
        <v>26112216</v>
      </c>
      <c r="KJ235" s="1">
        <v>26112216</v>
      </c>
      <c r="KK235" s="1">
        <v>26112216</v>
      </c>
      <c r="KL235" s="1">
        <v>26112216</v>
      </c>
      <c r="KM235" s="1">
        <v>26112216</v>
      </c>
      <c r="KN235" s="1">
        <v>4180493</v>
      </c>
      <c r="KO235" s="1">
        <v>26112216</v>
      </c>
    </row>
    <row r="236" spans="1:301" x14ac:dyDescent="0.3">
      <c r="A236" s="11" t="s">
        <v>8256</v>
      </c>
      <c r="B236" s="1">
        <v>28217</v>
      </c>
      <c r="C236" s="1">
        <v>28218</v>
      </c>
      <c r="D236" s="1">
        <v>28219</v>
      </c>
      <c r="E236" s="1">
        <v>28220</v>
      </c>
      <c r="F236" s="1">
        <v>28221</v>
      </c>
      <c r="G236" s="1">
        <v>28222</v>
      </c>
      <c r="H236" s="1">
        <v>28269</v>
      </c>
      <c r="I236" s="1">
        <v>28180</v>
      </c>
      <c r="J236" s="1">
        <v>28181</v>
      </c>
      <c r="K236" s="1">
        <v>28182</v>
      </c>
      <c r="L236" s="1">
        <v>28183</v>
      </c>
      <c r="M236" s="1">
        <v>28186</v>
      </c>
      <c r="N236" s="1">
        <v>28187</v>
      </c>
      <c r="O236" s="1">
        <v>28188</v>
      </c>
      <c r="P236" s="1">
        <v>28189</v>
      </c>
      <c r="Q236" s="1">
        <v>28190</v>
      </c>
      <c r="R236" s="1">
        <v>28191</v>
      </c>
      <c r="S236" s="1">
        <v>28192</v>
      </c>
      <c r="T236" s="1">
        <v>28193</v>
      </c>
      <c r="U236" s="1">
        <v>28194</v>
      </c>
      <c r="V236" s="1">
        <v>28211</v>
      </c>
      <c r="W236" s="1">
        <v>28214</v>
      </c>
      <c r="X236" s="1">
        <v>28272</v>
      </c>
      <c r="Y236" s="1">
        <v>28273</v>
      </c>
      <c r="Z236" s="1">
        <v>28274</v>
      </c>
      <c r="AA236" s="1">
        <v>28275</v>
      </c>
      <c r="AB236" s="1">
        <v>28276</v>
      </c>
      <c r="AC236" s="1">
        <v>28277</v>
      </c>
      <c r="AD236" s="1">
        <v>28278</v>
      </c>
      <c r="AE236" s="1">
        <v>28167</v>
      </c>
      <c r="AF236" s="1">
        <v>28168</v>
      </c>
      <c r="AG236" s="1">
        <v>28169</v>
      </c>
      <c r="AH236" s="1">
        <v>28156</v>
      </c>
      <c r="AI236" s="1">
        <v>28157</v>
      </c>
      <c r="AJ236" s="1">
        <v>28158</v>
      </c>
      <c r="AK236" s="1">
        <v>28159</v>
      </c>
      <c r="AL236" s="1">
        <v>28160</v>
      </c>
      <c r="AM236" s="1">
        <v>28161</v>
      </c>
      <c r="AN236" s="1">
        <v>28162</v>
      </c>
      <c r="AO236" s="1">
        <v>28163</v>
      </c>
      <c r="AP236" s="1">
        <v>28200</v>
      </c>
      <c r="AQ236" s="1">
        <v>28201</v>
      </c>
      <c r="AR236" s="1">
        <v>28202</v>
      </c>
      <c r="AS236" s="1">
        <v>28203</v>
      </c>
      <c r="AT236" s="1">
        <v>28253</v>
      </c>
      <c r="AU236" s="1">
        <v>28254</v>
      </c>
      <c r="AV236" s="1">
        <v>28255</v>
      </c>
      <c r="AW236" s="1">
        <v>28256</v>
      </c>
      <c r="AX236" s="1">
        <v>28257</v>
      </c>
      <c r="AY236" s="1">
        <v>28258</v>
      </c>
      <c r="AZ236" s="1">
        <v>28259</v>
      </c>
      <c r="BA236" s="1">
        <v>28260</v>
      </c>
      <c r="BB236" s="1">
        <v>28261</v>
      </c>
      <c r="BC236" s="1">
        <v>28265</v>
      </c>
      <c r="BD236" s="1">
        <v>28266</v>
      </c>
      <c r="BE236" s="1">
        <v>28173</v>
      </c>
      <c r="BF236" s="1">
        <v>28174</v>
      </c>
      <c r="BG236" s="1">
        <v>28175</v>
      </c>
      <c r="BH236" s="1">
        <v>28176</v>
      </c>
      <c r="BI236" s="1">
        <v>28177</v>
      </c>
      <c r="BJ236" s="1">
        <v>28149</v>
      </c>
      <c r="BK236" s="1">
        <v>28150</v>
      </c>
      <c r="BL236" s="1">
        <v>28151</v>
      </c>
      <c r="BM236" s="1">
        <v>28152</v>
      </c>
      <c r="BN236" s="1">
        <v>28153</v>
      </c>
      <c r="BO236" s="1">
        <v>28132</v>
      </c>
      <c r="BP236" s="1">
        <v>28133</v>
      </c>
      <c r="BQ236" s="1">
        <v>28134</v>
      </c>
      <c r="BR236" s="1">
        <v>28135</v>
      </c>
      <c r="BS236" s="1">
        <v>28207</v>
      </c>
      <c r="BT236" s="1">
        <v>28227</v>
      </c>
      <c r="BU236" s="1">
        <v>28228</v>
      </c>
      <c r="BV236" s="1">
        <v>28229</v>
      </c>
      <c r="BW236" s="1">
        <v>28230</v>
      </c>
      <c r="BX236" s="1">
        <v>28231</v>
      </c>
      <c r="BY236" s="1">
        <v>28138</v>
      </c>
      <c r="BZ236" s="1">
        <v>28139</v>
      </c>
      <c r="CA236" s="1">
        <v>28142</v>
      </c>
      <c r="CB236" s="1">
        <v>28143</v>
      </c>
      <c r="CC236" s="1">
        <v>28144</v>
      </c>
      <c r="CD236" s="1">
        <v>28242</v>
      </c>
      <c r="CE236" s="1">
        <v>28243</v>
      </c>
      <c r="CF236" s="1">
        <v>28244</v>
      </c>
      <c r="CG236" s="1">
        <v>28245</v>
      </c>
      <c r="CH236" s="1">
        <v>28246</v>
      </c>
      <c r="CI236" s="1">
        <v>28247</v>
      </c>
      <c r="CJ236" s="1">
        <v>28248</v>
      </c>
      <c r="CK236" s="1">
        <v>28249</v>
      </c>
      <c r="CL236" s="1">
        <v>28250</v>
      </c>
      <c r="CM236" s="1">
        <v>28235</v>
      </c>
      <c r="CN236" s="1">
        <v>28236</v>
      </c>
      <c r="CO236" s="1">
        <v>28237</v>
      </c>
      <c r="CP236" s="1">
        <v>28170</v>
      </c>
      <c r="CQ236" s="1">
        <v>28208</v>
      </c>
      <c r="CR236" s="1">
        <v>28238</v>
      </c>
      <c r="CS236" s="1">
        <v>28223</v>
      </c>
      <c r="CT236" s="1">
        <v>28195</v>
      </c>
      <c r="CU236" s="1">
        <v>28196</v>
      </c>
      <c r="CV236" s="1">
        <v>28164</v>
      </c>
      <c r="CW236" s="1">
        <v>28262</v>
      </c>
      <c r="CX236" s="1">
        <v>28145</v>
      </c>
      <c r="CY236" s="1">
        <v>28146</v>
      </c>
      <c r="CZ236" s="1">
        <v>28224</v>
      </c>
      <c r="DA236" s="1">
        <v>28197</v>
      </c>
      <c r="DB236" s="1">
        <v>28204</v>
      </c>
      <c r="DC236" s="1">
        <v>28232</v>
      </c>
      <c r="DD236" s="1">
        <v>28239</v>
      </c>
      <c r="DE236" s="1">
        <v>28136</v>
      </c>
      <c r="DF236" s="1">
        <v>28140</v>
      </c>
      <c r="DG236" s="1">
        <v>28212</v>
      </c>
      <c r="DH236" s="1">
        <v>28147</v>
      </c>
      <c r="DI236" s="1">
        <v>28154</v>
      </c>
      <c r="DJ236" s="1">
        <v>28165</v>
      </c>
      <c r="DK236" s="1">
        <v>28171</v>
      </c>
      <c r="DL236" s="1">
        <v>28178</v>
      </c>
      <c r="DM236" s="1">
        <v>28184</v>
      </c>
      <c r="DN236" s="1">
        <v>28198</v>
      </c>
      <c r="DO236" s="1">
        <v>28205</v>
      </c>
      <c r="DP236" s="1">
        <v>28209</v>
      </c>
      <c r="DQ236" s="1">
        <v>28225</v>
      </c>
      <c r="DR236" s="1">
        <v>28233</v>
      </c>
      <c r="DS236" s="1">
        <v>28240</v>
      </c>
      <c r="DT236" s="1">
        <v>28251</v>
      </c>
      <c r="DU236" s="1">
        <v>28263</v>
      </c>
      <c r="DV236" s="1">
        <v>28215</v>
      </c>
      <c r="DW236" s="1">
        <v>28267</v>
      </c>
      <c r="DX236" s="1">
        <v>28270</v>
      </c>
      <c r="DY236" s="1">
        <v>28279</v>
      </c>
      <c r="DZ236" s="1">
        <v>28137</v>
      </c>
      <c r="EA236" s="1">
        <v>28141</v>
      </c>
      <c r="EB236" s="1">
        <v>28213</v>
      </c>
      <c r="EC236" s="1">
        <v>28148</v>
      </c>
      <c r="ED236" s="1">
        <v>28155</v>
      </c>
      <c r="EE236" s="1">
        <v>28166</v>
      </c>
      <c r="EF236" s="1">
        <v>28172</v>
      </c>
      <c r="EG236" s="1">
        <v>28179</v>
      </c>
      <c r="EH236" s="1">
        <v>28185</v>
      </c>
      <c r="EI236" s="1">
        <v>28199</v>
      </c>
      <c r="EJ236" s="1">
        <v>28206</v>
      </c>
      <c r="EK236" s="1">
        <v>28210</v>
      </c>
      <c r="EL236" s="1">
        <v>28226</v>
      </c>
      <c r="EM236" s="1">
        <v>28234</v>
      </c>
      <c r="EN236" s="1">
        <v>28241</v>
      </c>
      <c r="EO236" s="1">
        <v>28252</v>
      </c>
      <c r="EP236" s="1">
        <v>28264</v>
      </c>
      <c r="EQ236" s="1">
        <v>28216</v>
      </c>
      <c r="ER236" s="1">
        <v>28268</v>
      </c>
      <c r="ES236" s="1">
        <v>28271</v>
      </c>
      <c r="ET236" s="1">
        <v>28280</v>
      </c>
      <c r="EU236" s="1">
        <v>26112216</v>
      </c>
      <c r="EV236" s="1">
        <v>26112216</v>
      </c>
      <c r="EW236" s="1">
        <v>26112216</v>
      </c>
      <c r="EX236" s="1">
        <v>26112216</v>
      </c>
      <c r="EY236" s="1">
        <v>26112216</v>
      </c>
      <c r="EZ236" s="1">
        <v>26112216</v>
      </c>
      <c r="FA236" s="1">
        <v>26112216</v>
      </c>
      <c r="FB236" s="1">
        <v>26112216</v>
      </c>
      <c r="FC236" s="1">
        <v>26112216</v>
      </c>
      <c r="FD236" s="1">
        <v>26112216</v>
      </c>
      <c r="FE236" s="1">
        <v>26112216</v>
      </c>
      <c r="FF236" s="1">
        <v>26112216</v>
      </c>
      <c r="FG236" s="1">
        <v>26112216</v>
      </c>
      <c r="FH236" s="1">
        <v>26112216</v>
      </c>
      <c r="FI236" s="1">
        <v>26112216</v>
      </c>
      <c r="FJ236" s="1">
        <v>26112216</v>
      </c>
      <c r="FK236" s="1">
        <v>26112216</v>
      </c>
      <c r="FL236" s="1">
        <v>26112216</v>
      </c>
      <c r="FM236" s="1">
        <v>26112216</v>
      </c>
      <c r="FN236" s="1">
        <v>26112216</v>
      </c>
      <c r="FO236" s="1">
        <v>26112216</v>
      </c>
      <c r="FP236" s="1">
        <v>26112216</v>
      </c>
      <c r="FQ236" s="1">
        <v>26112216</v>
      </c>
      <c r="FR236" s="1">
        <v>26112216</v>
      </c>
      <c r="FS236" s="1">
        <v>26112216</v>
      </c>
      <c r="FT236" s="1">
        <v>26112216</v>
      </c>
      <c r="FU236" s="1">
        <v>26112216</v>
      </c>
      <c r="FV236" s="1">
        <v>26112216</v>
      </c>
      <c r="FW236" s="1">
        <v>26112216</v>
      </c>
      <c r="FX236" s="1">
        <v>26112216</v>
      </c>
      <c r="FY236" s="1">
        <v>26112216</v>
      </c>
      <c r="FZ236" s="1">
        <v>26112216</v>
      </c>
      <c r="GA236" s="1">
        <v>26112216</v>
      </c>
      <c r="GB236" s="1">
        <v>26112216</v>
      </c>
      <c r="GC236" s="1">
        <v>26112216</v>
      </c>
      <c r="GD236" s="1">
        <v>26112216</v>
      </c>
      <c r="GE236" s="1">
        <v>26112216</v>
      </c>
      <c r="GF236" s="1">
        <v>26112216</v>
      </c>
      <c r="GG236" s="1">
        <v>26112216</v>
      </c>
      <c r="GH236" s="1">
        <v>26112216</v>
      </c>
      <c r="GI236" s="1">
        <v>26112216</v>
      </c>
      <c r="GJ236" s="1">
        <v>26112216</v>
      </c>
      <c r="GK236" s="1">
        <v>26112216</v>
      </c>
      <c r="GL236" s="1">
        <v>26112216</v>
      </c>
      <c r="GM236" s="1">
        <v>26112216</v>
      </c>
      <c r="GN236" s="1">
        <v>26112216</v>
      </c>
      <c r="GO236" s="1">
        <v>26112216</v>
      </c>
      <c r="GP236" s="1">
        <v>26112216</v>
      </c>
      <c r="GQ236" s="1">
        <v>26112216</v>
      </c>
      <c r="GR236" s="1">
        <v>26112216</v>
      </c>
      <c r="GS236" s="1">
        <v>26112216</v>
      </c>
      <c r="GT236" s="1">
        <v>26112216</v>
      </c>
      <c r="GU236" s="1">
        <v>26112216</v>
      </c>
      <c r="GV236" s="1">
        <v>26112216</v>
      </c>
      <c r="GW236" s="1">
        <v>26112216</v>
      </c>
      <c r="GX236" s="1">
        <v>26112216</v>
      </c>
      <c r="GY236" s="1">
        <v>26112216</v>
      </c>
      <c r="GZ236" s="1">
        <v>26112216</v>
      </c>
      <c r="HA236" s="1">
        <v>26112216</v>
      </c>
      <c r="HB236" s="1">
        <v>26112216</v>
      </c>
      <c r="HC236" s="1">
        <v>26112216</v>
      </c>
      <c r="HD236" s="1">
        <v>26112216</v>
      </c>
      <c r="HE236" s="1">
        <v>26112216</v>
      </c>
      <c r="HF236" s="1">
        <v>26112216</v>
      </c>
      <c r="HG236" s="1">
        <v>26112216</v>
      </c>
      <c r="HH236" s="1">
        <v>26112216</v>
      </c>
      <c r="HI236" s="1">
        <v>26112216</v>
      </c>
      <c r="HJ236" s="1">
        <v>26112216</v>
      </c>
      <c r="HK236" s="1">
        <v>26112216</v>
      </c>
      <c r="HL236" s="1">
        <v>26112216</v>
      </c>
      <c r="HM236" s="1">
        <v>26112216</v>
      </c>
      <c r="HN236" s="1">
        <v>26112216</v>
      </c>
      <c r="HO236" s="1">
        <v>26112216</v>
      </c>
      <c r="HP236" s="1">
        <v>26112216</v>
      </c>
      <c r="HQ236" s="1">
        <v>26112216</v>
      </c>
      <c r="HR236" s="1">
        <v>26112216</v>
      </c>
      <c r="HS236" s="1">
        <v>26112216</v>
      </c>
      <c r="HT236" s="1">
        <v>26112216</v>
      </c>
      <c r="HU236" s="1">
        <v>26112216</v>
      </c>
      <c r="HV236" s="1">
        <v>26112216</v>
      </c>
      <c r="HW236" s="1">
        <v>26112216</v>
      </c>
      <c r="HX236" s="1">
        <v>26112216</v>
      </c>
      <c r="HY236" s="1">
        <v>26112216</v>
      </c>
      <c r="HZ236" s="1">
        <v>26112216</v>
      </c>
      <c r="IA236" s="1">
        <v>26112216</v>
      </c>
      <c r="IB236" s="1">
        <v>26112216</v>
      </c>
      <c r="IC236" s="1">
        <v>26112216</v>
      </c>
      <c r="ID236" s="1">
        <v>26112216</v>
      </c>
      <c r="IE236" s="1">
        <v>26112216</v>
      </c>
      <c r="IF236" s="1">
        <v>26112216</v>
      </c>
      <c r="IG236" s="1">
        <v>26112216</v>
      </c>
      <c r="IH236" s="1">
        <v>26112216</v>
      </c>
      <c r="II236" s="1">
        <v>26112216</v>
      </c>
      <c r="IJ236" s="1">
        <v>26112216</v>
      </c>
      <c r="IK236" s="1">
        <v>26112216</v>
      </c>
      <c r="IL236" s="1">
        <v>26112216</v>
      </c>
      <c r="IM236" s="1">
        <v>26112216</v>
      </c>
      <c r="IN236" s="1">
        <v>26112216</v>
      </c>
      <c r="IO236" s="1">
        <v>26112216</v>
      </c>
      <c r="IP236" s="1">
        <v>26112216</v>
      </c>
      <c r="IQ236" s="1">
        <v>26112216</v>
      </c>
      <c r="IR236" s="1">
        <v>26112216</v>
      </c>
      <c r="IS236" s="1">
        <v>26112216</v>
      </c>
      <c r="IT236" s="1">
        <v>26112216</v>
      </c>
      <c r="IU236" s="1">
        <v>26112216</v>
      </c>
      <c r="IV236" s="1">
        <v>26112216</v>
      </c>
      <c r="IW236" s="1">
        <v>26112216</v>
      </c>
      <c r="IX236" s="1">
        <v>26112216</v>
      </c>
      <c r="IY236" s="1">
        <v>26112216</v>
      </c>
      <c r="IZ236" s="1">
        <v>26112216</v>
      </c>
      <c r="JA236" s="1">
        <v>26112216</v>
      </c>
      <c r="JB236" s="1">
        <v>26112216</v>
      </c>
      <c r="JC236" s="1">
        <v>26112216</v>
      </c>
      <c r="JD236" s="1">
        <v>26112216</v>
      </c>
      <c r="JE236" s="1">
        <v>26112216</v>
      </c>
      <c r="JF236" s="1">
        <v>26112216</v>
      </c>
      <c r="JG236" s="1">
        <v>26112216</v>
      </c>
      <c r="JH236" s="1">
        <v>26112216</v>
      </c>
      <c r="JI236" s="1">
        <v>26112216</v>
      </c>
      <c r="JJ236" s="1">
        <v>26112216</v>
      </c>
      <c r="JK236" s="1">
        <v>26112216</v>
      </c>
      <c r="JL236" s="1">
        <v>26112216</v>
      </c>
      <c r="JM236" s="1">
        <v>26112216</v>
      </c>
      <c r="JN236" s="1">
        <v>26112216</v>
      </c>
      <c r="JO236" s="1">
        <v>26112216</v>
      </c>
      <c r="JP236" s="1">
        <v>26112216</v>
      </c>
      <c r="JQ236" s="1">
        <v>26112216</v>
      </c>
      <c r="JR236" s="1">
        <v>26112216</v>
      </c>
      <c r="JS236" s="1">
        <v>26112216</v>
      </c>
      <c r="JT236" s="1">
        <v>26112216</v>
      </c>
      <c r="JU236" s="1">
        <v>26112216</v>
      </c>
      <c r="JV236" s="1">
        <v>26112216</v>
      </c>
      <c r="JW236" s="1">
        <v>26112216</v>
      </c>
      <c r="JX236" s="1">
        <v>26112216</v>
      </c>
      <c r="JY236" s="1">
        <v>26112216</v>
      </c>
      <c r="JZ236" s="1">
        <v>26112216</v>
      </c>
      <c r="KA236" s="1">
        <v>26112216</v>
      </c>
      <c r="KB236" s="1">
        <v>26112216</v>
      </c>
      <c r="KC236" s="1">
        <v>26112216</v>
      </c>
      <c r="KD236" s="1">
        <v>26112216</v>
      </c>
      <c r="KE236" s="1">
        <v>26112216</v>
      </c>
      <c r="KF236" s="1">
        <v>26112216</v>
      </c>
      <c r="KG236" s="1">
        <v>26112216</v>
      </c>
      <c r="KH236" s="1">
        <v>26112216</v>
      </c>
      <c r="KI236" s="1">
        <v>26112216</v>
      </c>
      <c r="KJ236" s="1">
        <v>26112216</v>
      </c>
      <c r="KK236" s="1">
        <v>26112216</v>
      </c>
      <c r="KL236" s="1">
        <v>26112216</v>
      </c>
      <c r="KM236" s="1">
        <v>26112216</v>
      </c>
      <c r="KN236" s="1">
        <v>4202694</v>
      </c>
      <c r="KO236" s="1">
        <v>26112216</v>
      </c>
    </row>
    <row r="237" spans="1:301" x14ac:dyDescent="0.3">
      <c r="A237" s="11" t="s">
        <v>8257</v>
      </c>
      <c r="B237" s="1">
        <v>28366</v>
      </c>
      <c r="C237" s="1">
        <v>28367</v>
      </c>
      <c r="D237" s="1">
        <v>28368</v>
      </c>
      <c r="E237" s="1">
        <v>28369</v>
      </c>
      <c r="F237" s="1">
        <v>28370</v>
      </c>
      <c r="G237" s="1">
        <v>28371</v>
      </c>
      <c r="H237" s="1">
        <v>28418</v>
      </c>
      <c r="I237" s="1">
        <v>28329</v>
      </c>
      <c r="J237" s="1">
        <v>28330</v>
      </c>
      <c r="K237" s="1">
        <v>28331</v>
      </c>
      <c r="L237" s="1">
        <v>28332</v>
      </c>
      <c r="M237" s="1">
        <v>28335</v>
      </c>
      <c r="N237" s="1">
        <v>28336</v>
      </c>
      <c r="O237" s="1">
        <v>28337</v>
      </c>
      <c r="P237" s="1">
        <v>28338</v>
      </c>
      <c r="Q237" s="1">
        <v>28339</v>
      </c>
      <c r="R237" s="1">
        <v>28340</v>
      </c>
      <c r="S237" s="1">
        <v>28341</v>
      </c>
      <c r="T237" s="1">
        <v>28342</v>
      </c>
      <c r="U237" s="1">
        <v>28343</v>
      </c>
      <c r="V237" s="1">
        <v>28360</v>
      </c>
      <c r="W237" s="1">
        <v>28363</v>
      </c>
      <c r="X237" s="1">
        <v>28421</v>
      </c>
      <c r="Y237" s="1">
        <v>28422</v>
      </c>
      <c r="Z237" s="1">
        <v>28423</v>
      </c>
      <c r="AA237" s="1">
        <v>28424</v>
      </c>
      <c r="AB237" s="1">
        <v>28425</v>
      </c>
      <c r="AC237" s="1">
        <v>28426</v>
      </c>
      <c r="AD237" s="1">
        <v>28427</v>
      </c>
      <c r="AE237" s="1">
        <v>28316</v>
      </c>
      <c r="AF237" s="1">
        <v>28317</v>
      </c>
      <c r="AG237" s="1">
        <v>28318</v>
      </c>
      <c r="AH237" s="1">
        <v>28305</v>
      </c>
      <c r="AI237" s="1">
        <v>28306</v>
      </c>
      <c r="AJ237" s="1">
        <v>28307</v>
      </c>
      <c r="AK237" s="1">
        <v>28308</v>
      </c>
      <c r="AL237" s="1">
        <v>28309</v>
      </c>
      <c r="AM237" s="1">
        <v>28310</v>
      </c>
      <c r="AN237" s="1">
        <v>28311</v>
      </c>
      <c r="AO237" s="1">
        <v>28312</v>
      </c>
      <c r="AP237" s="1">
        <v>28349</v>
      </c>
      <c r="AQ237" s="1">
        <v>28350</v>
      </c>
      <c r="AR237" s="1">
        <v>28351</v>
      </c>
      <c r="AS237" s="1">
        <v>28352</v>
      </c>
      <c r="AT237" s="1">
        <v>28402</v>
      </c>
      <c r="AU237" s="1">
        <v>28403</v>
      </c>
      <c r="AV237" s="1">
        <v>28404</v>
      </c>
      <c r="AW237" s="1">
        <v>28405</v>
      </c>
      <c r="AX237" s="1">
        <v>28406</v>
      </c>
      <c r="AY237" s="1">
        <v>28407</v>
      </c>
      <c r="AZ237" s="1">
        <v>28408</v>
      </c>
      <c r="BA237" s="1">
        <v>28409</v>
      </c>
      <c r="BB237" s="1">
        <v>28410</v>
      </c>
      <c r="BC237" s="1">
        <v>28414</v>
      </c>
      <c r="BD237" s="1">
        <v>28415</v>
      </c>
      <c r="BE237" s="1">
        <v>28322</v>
      </c>
      <c r="BF237" s="1">
        <v>28323</v>
      </c>
      <c r="BG237" s="1">
        <v>28324</v>
      </c>
      <c r="BH237" s="1">
        <v>28325</v>
      </c>
      <c r="BI237" s="1">
        <v>28326</v>
      </c>
      <c r="BJ237" s="1">
        <v>28298</v>
      </c>
      <c r="BK237" s="1">
        <v>28299</v>
      </c>
      <c r="BL237" s="1">
        <v>28300</v>
      </c>
      <c r="BM237" s="1">
        <v>28301</v>
      </c>
      <c r="BN237" s="1">
        <v>28302</v>
      </c>
      <c r="BO237" s="1">
        <v>28281</v>
      </c>
      <c r="BP237" s="1">
        <v>28282</v>
      </c>
      <c r="BQ237" s="1">
        <v>28283</v>
      </c>
      <c r="BR237" s="1">
        <v>28284</v>
      </c>
      <c r="BS237" s="1">
        <v>28356</v>
      </c>
      <c r="BT237" s="1">
        <v>28376</v>
      </c>
      <c r="BU237" s="1">
        <v>28377</v>
      </c>
      <c r="BV237" s="1">
        <v>28378</v>
      </c>
      <c r="BW237" s="1">
        <v>28379</v>
      </c>
      <c r="BX237" s="1">
        <v>28380</v>
      </c>
      <c r="BY237" s="1">
        <v>28287</v>
      </c>
      <c r="BZ237" s="1">
        <v>28288</v>
      </c>
      <c r="CA237" s="1">
        <v>28291</v>
      </c>
      <c r="CB237" s="1">
        <v>28292</v>
      </c>
      <c r="CC237" s="1">
        <v>28293</v>
      </c>
      <c r="CD237" s="1">
        <v>28391</v>
      </c>
      <c r="CE237" s="1">
        <v>28392</v>
      </c>
      <c r="CF237" s="1">
        <v>28393</v>
      </c>
      <c r="CG237" s="1">
        <v>28394</v>
      </c>
      <c r="CH237" s="1">
        <v>28395</v>
      </c>
      <c r="CI237" s="1">
        <v>28396</v>
      </c>
      <c r="CJ237" s="1">
        <v>28397</v>
      </c>
      <c r="CK237" s="1">
        <v>28398</v>
      </c>
      <c r="CL237" s="1">
        <v>28399</v>
      </c>
      <c r="CM237" s="1">
        <v>28384</v>
      </c>
      <c r="CN237" s="1">
        <v>28385</v>
      </c>
      <c r="CO237" s="1">
        <v>28386</v>
      </c>
      <c r="CP237" s="1">
        <v>28319</v>
      </c>
      <c r="CQ237" s="1">
        <v>28357</v>
      </c>
      <c r="CR237" s="1">
        <v>28387</v>
      </c>
      <c r="CS237" s="1">
        <v>28372</v>
      </c>
      <c r="CT237" s="1">
        <v>28344</v>
      </c>
      <c r="CU237" s="1">
        <v>28345</v>
      </c>
      <c r="CV237" s="1">
        <v>28313</v>
      </c>
      <c r="CW237" s="1">
        <v>28411</v>
      </c>
      <c r="CX237" s="1">
        <v>28294</v>
      </c>
      <c r="CY237" s="1">
        <v>28295</v>
      </c>
      <c r="CZ237" s="1">
        <v>28373</v>
      </c>
      <c r="DA237" s="1">
        <v>28346</v>
      </c>
      <c r="DB237" s="1">
        <v>28353</v>
      </c>
      <c r="DC237" s="1">
        <v>28381</v>
      </c>
      <c r="DD237" s="1">
        <v>28388</v>
      </c>
      <c r="DE237" s="1">
        <v>28285</v>
      </c>
      <c r="DF237" s="1">
        <v>28289</v>
      </c>
      <c r="DG237" s="1">
        <v>28361</v>
      </c>
      <c r="DH237" s="1">
        <v>28296</v>
      </c>
      <c r="DI237" s="1">
        <v>28303</v>
      </c>
      <c r="DJ237" s="1">
        <v>28314</v>
      </c>
      <c r="DK237" s="1">
        <v>28320</v>
      </c>
      <c r="DL237" s="1">
        <v>28327</v>
      </c>
      <c r="DM237" s="1">
        <v>28333</v>
      </c>
      <c r="DN237" s="1">
        <v>28347</v>
      </c>
      <c r="DO237" s="1">
        <v>28354</v>
      </c>
      <c r="DP237" s="1">
        <v>28358</v>
      </c>
      <c r="DQ237" s="1">
        <v>28374</v>
      </c>
      <c r="DR237" s="1">
        <v>28382</v>
      </c>
      <c r="DS237" s="1">
        <v>28389</v>
      </c>
      <c r="DT237" s="1">
        <v>28400</v>
      </c>
      <c r="DU237" s="1">
        <v>28412</v>
      </c>
      <c r="DV237" s="1">
        <v>28364</v>
      </c>
      <c r="DW237" s="1">
        <v>28416</v>
      </c>
      <c r="DX237" s="1">
        <v>28419</v>
      </c>
      <c r="DY237" s="1">
        <v>28428</v>
      </c>
      <c r="DZ237" s="1">
        <v>28286</v>
      </c>
      <c r="EA237" s="1">
        <v>28290</v>
      </c>
      <c r="EB237" s="1">
        <v>28362</v>
      </c>
      <c r="EC237" s="1">
        <v>28297</v>
      </c>
      <c r="ED237" s="1">
        <v>28304</v>
      </c>
      <c r="EE237" s="1">
        <v>28315</v>
      </c>
      <c r="EF237" s="1">
        <v>28321</v>
      </c>
      <c r="EG237" s="1">
        <v>28328</v>
      </c>
      <c r="EH237" s="1">
        <v>28334</v>
      </c>
      <c r="EI237" s="1">
        <v>28348</v>
      </c>
      <c r="EJ237" s="1">
        <v>28355</v>
      </c>
      <c r="EK237" s="1">
        <v>28359</v>
      </c>
      <c r="EL237" s="1">
        <v>28375</v>
      </c>
      <c r="EM237" s="1">
        <v>28383</v>
      </c>
      <c r="EN237" s="1">
        <v>28390</v>
      </c>
      <c r="EO237" s="1">
        <v>28401</v>
      </c>
      <c r="EP237" s="1">
        <v>28413</v>
      </c>
      <c r="EQ237" s="1">
        <v>28365</v>
      </c>
      <c r="ER237" s="1">
        <v>28417</v>
      </c>
      <c r="ES237" s="1">
        <v>28420</v>
      </c>
      <c r="ET237" s="1">
        <v>28429</v>
      </c>
      <c r="EU237" s="1">
        <v>26112216</v>
      </c>
      <c r="EV237" s="1">
        <v>26112216</v>
      </c>
      <c r="EW237" s="1">
        <v>26112216</v>
      </c>
      <c r="EX237" s="1">
        <v>26112216</v>
      </c>
      <c r="EY237" s="1">
        <v>26112216</v>
      </c>
      <c r="EZ237" s="1">
        <v>26112216</v>
      </c>
      <c r="FA237" s="1">
        <v>26112216</v>
      </c>
      <c r="FB237" s="1">
        <v>26112216</v>
      </c>
      <c r="FC237" s="1">
        <v>26112216</v>
      </c>
      <c r="FD237" s="1">
        <v>26112216</v>
      </c>
      <c r="FE237" s="1">
        <v>26112216</v>
      </c>
      <c r="FF237" s="1">
        <v>26112216</v>
      </c>
      <c r="FG237" s="1">
        <v>26112216</v>
      </c>
      <c r="FH237" s="1">
        <v>26112216</v>
      </c>
      <c r="FI237" s="1">
        <v>26112216</v>
      </c>
      <c r="FJ237" s="1">
        <v>26112216</v>
      </c>
      <c r="FK237" s="1">
        <v>26112216</v>
      </c>
      <c r="FL237" s="1">
        <v>26112216</v>
      </c>
      <c r="FM237" s="1">
        <v>26112216</v>
      </c>
      <c r="FN237" s="1">
        <v>26112216</v>
      </c>
      <c r="FO237" s="1">
        <v>26112216</v>
      </c>
      <c r="FP237" s="1">
        <v>26112216</v>
      </c>
      <c r="FQ237" s="1">
        <v>26112216</v>
      </c>
      <c r="FR237" s="1">
        <v>26112216</v>
      </c>
      <c r="FS237" s="1">
        <v>26112216</v>
      </c>
      <c r="FT237" s="1">
        <v>26112216</v>
      </c>
      <c r="FU237" s="1">
        <v>26112216</v>
      </c>
      <c r="FV237" s="1">
        <v>26112216</v>
      </c>
      <c r="FW237" s="1">
        <v>26112216</v>
      </c>
      <c r="FX237" s="1">
        <v>26112216</v>
      </c>
      <c r="FY237" s="1">
        <v>26112216</v>
      </c>
      <c r="FZ237" s="1">
        <v>26112216</v>
      </c>
      <c r="GA237" s="1">
        <v>26112216</v>
      </c>
      <c r="GB237" s="1">
        <v>26112216</v>
      </c>
      <c r="GC237" s="1">
        <v>26112216</v>
      </c>
      <c r="GD237" s="1">
        <v>26112216</v>
      </c>
      <c r="GE237" s="1">
        <v>26112216</v>
      </c>
      <c r="GF237" s="1">
        <v>26112216</v>
      </c>
      <c r="GG237" s="1">
        <v>26112216</v>
      </c>
      <c r="GH237" s="1">
        <v>26112216</v>
      </c>
      <c r="GI237" s="1">
        <v>26112216</v>
      </c>
      <c r="GJ237" s="1">
        <v>26112216</v>
      </c>
      <c r="GK237" s="1">
        <v>26112216</v>
      </c>
      <c r="GL237" s="1">
        <v>26112216</v>
      </c>
      <c r="GM237" s="1">
        <v>26112216</v>
      </c>
      <c r="GN237" s="1">
        <v>26112216</v>
      </c>
      <c r="GO237" s="1">
        <v>26112216</v>
      </c>
      <c r="GP237" s="1">
        <v>26112216</v>
      </c>
      <c r="GQ237" s="1">
        <v>26112216</v>
      </c>
      <c r="GR237" s="1">
        <v>26112216</v>
      </c>
      <c r="GS237" s="1">
        <v>26112216</v>
      </c>
      <c r="GT237" s="1">
        <v>26112216</v>
      </c>
      <c r="GU237" s="1">
        <v>26112216</v>
      </c>
      <c r="GV237" s="1">
        <v>26112216</v>
      </c>
      <c r="GW237" s="1">
        <v>26112216</v>
      </c>
      <c r="GX237" s="1">
        <v>26112216</v>
      </c>
      <c r="GY237" s="1">
        <v>26112216</v>
      </c>
      <c r="GZ237" s="1">
        <v>26112216</v>
      </c>
      <c r="HA237" s="1">
        <v>26112216</v>
      </c>
      <c r="HB237" s="1">
        <v>26112216</v>
      </c>
      <c r="HC237" s="1">
        <v>26112216</v>
      </c>
      <c r="HD237" s="1">
        <v>26112216</v>
      </c>
      <c r="HE237" s="1">
        <v>26112216</v>
      </c>
      <c r="HF237" s="1">
        <v>26112216</v>
      </c>
      <c r="HG237" s="1">
        <v>26112216</v>
      </c>
      <c r="HH237" s="1">
        <v>26112216</v>
      </c>
      <c r="HI237" s="1">
        <v>26112216</v>
      </c>
      <c r="HJ237" s="1">
        <v>26112216</v>
      </c>
      <c r="HK237" s="1">
        <v>26112216</v>
      </c>
      <c r="HL237" s="1">
        <v>26112216</v>
      </c>
      <c r="HM237" s="1">
        <v>26112216</v>
      </c>
      <c r="HN237" s="1">
        <v>26112216</v>
      </c>
      <c r="HO237" s="1">
        <v>26112216</v>
      </c>
      <c r="HP237" s="1">
        <v>26112216</v>
      </c>
      <c r="HQ237" s="1">
        <v>26112216</v>
      </c>
      <c r="HR237" s="1">
        <v>26112216</v>
      </c>
      <c r="HS237" s="1">
        <v>26112216</v>
      </c>
      <c r="HT237" s="1">
        <v>26112216</v>
      </c>
      <c r="HU237" s="1">
        <v>26112216</v>
      </c>
      <c r="HV237" s="1">
        <v>26112216</v>
      </c>
      <c r="HW237" s="1">
        <v>26112216</v>
      </c>
      <c r="HX237" s="1">
        <v>26112216</v>
      </c>
      <c r="HY237" s="1">
        <v>26112216</v>
      </c>
      <c r="HZ237" s="1">
        <v>26112216</v>
      </c>
      <c r="IA237" s="1">
        <v>26112216</v>
      </c>
      <c r="IB237" s="1">
        <v>26112216</v>
      </c>
      <c r="IC237" s="1">
        <v>26112216</v>
      </c>
      <c r="ID237" s="1">
        <v>26112216</v>
      </c>
      <c r="IE237" s="1">
        <v>26112216</v>
      </c>
      <c r="IF237" s="1">
        <v>26112216</v>
      </c>
      <c r="IG237" s="1">
        <v>26112216</v>
      </c>
      <c r="IH237" s="1">
        <v>26112216</v>
      </c>
      <c r="II237" s="1">
        <v>26112216</v>
      </c>
      <c r="IJ237" s="1">
        <v>26112216</v>
      </c>
      <c r="IK237" s="1">
        <v>26112216</v>
      </c>
      <c r="IL237" s="1">
        <v>26112216</v>
      </c>
      <c r="IM237" s="1">
        <v>26112216</v>
      </c>
      <c r="IN237" s="1">
        <v>26112216</v>
      </c>
      <c r="IO237" s="1">
        <v>26112216</v>
      </c>
      <c r="IP237" s="1">
        <v>26112216</v>
      </c>
      <c r="IQ237" s="1">
        <v>26112216</v>
      </c>
      <c r="IR237" s="1">
        <v>26112216</v>
      </c>
      <c r="IS237" s="1">
        <v>26112216</v>
      </c>
      <c r="IT237" s="1">
        <v>26112216</v>
      </c>
      <c r="IU237" s="1">
        <v>26112216</v>
      </c>
      <c r="IV237" s="1">
        <v>26112216</v>
      </c>
      <c r="IW237" s="1">
        <v>26112216</v>
      </c>
      <c r="IX237" s="1">
        <v>26112216</v>
      </c>
      <c r="IY237" s="1">
        <v>26112216</v>
      </c>
      <c r="IZ237" s="1">
        <v>26112216</v>
      </c>
      <c r="JA237" s="1">
        <v>26112216</v>
      </c>
      <c r="JB237" s="1">
        <v>26112216</v>
      </c>
      <c r="JC237" s="1">
        <v>26112216</v>
      </c>
      <c r="JD237" s="1">
        <v>26112216</v>
      </c>
      <c r="JE237" s="1">
        <v>26112216</v>
      </c>
      <c r="JF237" s="1">
        <v>26112216</v>
      </c>
      <c r="JG237" s="1">
        <v>26112216</v>
      </c>
      <c r="JH237" s="1">
        <v>26112216</v>
      </c>
      <c r="JI237" s="1">
        <v>26112216</v>
      </c>
      <c r="JJ237" s="1">
        <v>26112216</v>
      </c>
      <c r="JK237" s="1">
        <v>26112216</v>
      </c>
      <c r="JL237" s="1">
        <v>26112216</v>
      </c>
      <c r="JM237" s="1">
        <v>26112216</v>
      </c>
      <c r="JN237" s="1">
        <v>26112216</v>
      </c>
      <c r="JO237" s="1">
        <v>26112216</v>
      </c>
      <c r="JP237" s="1">
        <v>26112216</v>
      </c>
      <c r="JQ237" s="1">
        <v>26112216</v>
      </c>
      <c r="JR237" s="1">
        <v>26112216</v>
      </c>
      <c r="JS237" s="1">
        <v>26112216</v>
      </c>
      <c r="JT237" s="1">
        <v>26112216</v>
      </c>
      <c r="JU237" s="1">
        <v>26112216</v>
      </c>
      <c r="JV237" s="1">
        <v>26112216</v>
      </c>
      <c r="JW237" s="1">
        <v>26112216</v>
      </c>
      <c r="JX237" s="1">
        <v>26112216</v>
      </c>
      <c r="JY237" s="1">
        <v>26112216</v>
      </c>
      <c r="JZ237" s="1">
        <v>26112216</v>
      </c>
      <c r="KA237" s="1">
        <v>26112216</v>
      </c>
      <c r="KB237" s="1">
        <v>26112216</v>
      </c>
      <c r="KC237" s="1">
        <v>26112216</v>
      </c>
      <c r="KD237" s="1">
        <v>26112216</v>
      </c>
      <c r="KE237" s="1">
        <v>26112216</v>
      </c>
      <c r="KF237" s="1">
        <v>26112216</v>
      </c>
      <c r="KG237" s="1">
        <v>26112216</v>
      </c>
      <c r="KH237" s="1">
        <v>26112216</v>
      </c>
      <c r="KI237" s="1">
        <v>26112216</v>
      </c>
      <c r="KJ237" s="1">
        <v>26112216</v>
      </c>
      <c r="KK237" s="1">
        <v>26112216</v>
      </c>
      <c r="KL237" s="1">
        <v>26112216</v>
      </c>
      <c r="KM237" s="1">
        <v>26112216</v>
      </c>
      <c r="KN237" s="1">
        <v>4224895</v>
      </c>
      <c r="KO237" s="1">
        <v>26112216</v>
      </c>
    </row>
    <row r="238" spans="1:301" x14ac:dyDescent="0.3">
      <c r="A238" s="11" t="s">
        <v>8258</v>
      </c>
      <c r="B238" s="1">
        <v>28515</v>
      </c>
      <c r="C238" s="1">
        <v>28516</v>
      </c>
      <c r="D238" s="1">
        <v>28517</v>
      </c>
      <c r="E238" s="1">
        <v>28518</v>
      </c>
      <c r="F238" s="1">
        <v>28519</v>
      </c>
      <c r="G238" s="1">
        <v>28520</v>
      </c>
      <c r="H238" s="1">
        <v>28567</v>
      </c>
      <c r="I238" s="1">
        <v>28478</v>
      </c>
      <c r="J238" s="1">
        <v>28479</v>
      </c>
      <c r="K238" s="1">
        <v>28480</v>
      </c>
      <c r="L238" s="1">
        <v>28481</v>
      </c>
      <c r="M238" s="1">
        <v>28484</v>
      </c>
      <c r="N238" s="1">
        <v>28485</v>
      </c>
      <c r="O238" s="1">
        <v>28486</v>
      </c>
      <c r="P238" s="1">
        <v>28487</v>
      </c>
      <c r="Q238" s="1">
        <v>28488</v>
      </c>
      <c r="R238" s="1">
        <v>28489</v>
      </c>
      <c r="S238" s="1">
        <v>28490</v>
      </c>
      <c r="T238" s="1">
        <v>28491</v>
      </c>
      <c r="U238" s="1">
        <v>28492</v>
      </c>
      <c r="V238" s="1">
        <v>28509</v>
      </c>
      <c r="W238" s="1">
        <v>28512</v>
      </c>
      <c r="X238" s="1">
        <v>28570</v>
      </c>
      <c r="Y238" s="1">
        <v>28571</v>
      </c>
      <c r="Z238" s="1">
        <v>28572</v>
      </c>
      <c r="AA238" s="1">
        <v>28573</v>
      </c>
      <c r="AB238" s="1">
        <v>28574</v>
      </c>
      <c r="AC238" s="1">
        <v>28575</v>
      </c>
      <c r="AD238" s="1">
        <v>28576</v>
      </c>
      <c r="AE238" s="1">
        <v>28465</v>
      </c>
      <c r="AF238" s="1">
        <v>28466</v>
      </c>
      <c r="AG238" s="1">
        <v>28467</v>
      </c>
      <c r="AH238" s="1">
        <v>28454</v>
      </c>
      <c r="AI238" s="1">
        <v>28455</v>
      </c>
      <c r="AJ238" s="1">
        <v>28456</v>
      </c>
      <c r="AK238" s="1">
        <v>28457</v>
      </c>
      <c r="AL238" s="1">
        <v>28458</v>
      </c>
      <c r="AM238" s="1">
        <v>28459</v>
      </c>
      <c r="AN238" s="1">
        <v>28460</v>
      </c>
      <c r="AO238" s="1">
        <v>28461</v>
      </c>
      <c r="AP238" s="1">
        <v>28498</v>
      </c>
      <c r="AQ238" s="1">
        <v>28499</v>
      </c>
      <c r="AR238" s="1">
        <v>28500</v>
      </c>
      <c r="AS238" s="1">
        <v>28501</v>
      </c>
      <c r="AT238" s="1">
        <v>28551</v>
      </c>
      <c r="AU238" s="1">
        <v>28552</v>
      </c>
      <c r="AV238" s="1">
        <v>28553</v>
      </c>
      <c r="AW238" s="1">
        <v>28554</v>
      </c>
      <c r="AX238" s="1">
        <v>28555</v>
      </c>
      <c r="AY238" s="1">
        <v>28556</v>
      </c>
      <c r="AZ238" s="1">
        <v>28557</v>
      </c>
      <c r="BA238" s="1">
        <v>28558</v>
      </c>
      <c r="BB238" s="1">
        <v>28559</v>
      </c>
      <c r="BC238" s="1">
        <v>28563</v>
      </c>
      <c r="BD238" s="1">
        <v>28564</v>
      </c>
      <c r="BE238" s="1">
        <v>28471</v>
      </c>
      <c r="BF238" s="1">
        <v>28472</v>
      </c>
      <c r="BG238" s="1">
        <v>28473</v>
      </c>
      <c r="BH238" s="1">
        <v>28474</v>
      </c>
      <c r="BI238" s="1">
        <v>28475</v>
      </c>
      <c r="BJ238" s="1">
        <v>28447</v>
      </c>
      <c r="BK238" s="1">
        <v>28448</v>
      </c>
      <c r="BL238" s="1">
        <v>28449</v>
      </c>
      <c r="BM238" s="1">
        <v>28450</v>
      </c>
      <c r="BN238" s="1">
        <v>28451</v>
      </c>
      <c r="BO238" s="1">
        <v>28430</v>
      </c>
      <c r="BP238" s="1">
        <v>28431</v>
      </c>
      <c r="BQ238" s="1">
        <v>28432</v>
      </c>
      <c r="BR238" s="1">
        <v>28433</v>
      </c>
      <c r="BS238" s="1">
        <v>28505</v>
      </c>
      <c r="BT238" s="1">
        <v>28525</v>
      </c>
      <c r="BU238" s="1">
        <v>28526</v>
      </c>
      <c r="BV238" s="1">
        <v>28527</v>
      </c>
      <c r="BW238" s="1">
        <v>28528</v>
      </c>
      <c r="BX238" s="1">
        <v>28529</v>
      </c>
      <c r="BY238" s="1">
        <v>28436</v>
      </c>
      <c r="BZ238" s="1">
        <v>28437</v>
      </c>
      <c r="CA238" s="1">
        <v>28440</v>
      </c>
      <c r="CB238" s="1">
        <v>28441</v>
      </c>
      <c r="CC238" s="1">
        <v>28442</v>
      </c>
      <c r="CD238" s="1">
        <v>28540</v>
      </c>
      <c r="CE238" s="1">
        <v>28541</v>
      </c>
      <c r="CF238" s="1">
        <v>28542</v>
      </c>
      <c r="CG238" s="1">
        <v>28543</v>
      </c>
      <c r="CH238" s="1">
        <v>28544</v>
      </c>
      <c r="CI238" s="1">
        <v>28545</v>
      </c>
      <c r="CJ238" s="1">
        <v>28546</v>
      </c>
      <c r="CK238" s="1">
        <v>28547</v>
      </c>
      <c r="CL238" s="1">
        <v>28548</v>
      </c>
      <c r="CM238" s="1">
        <v>28533</v>
      </c>
      <c r="CN238" s="1">
        <v>28534</v>
      </c>
      <c r="CO238" s="1">
        <v>28535</v>
      </c>
      <c r="CP238" s="1">
        <v>28468</v>
      </c>
      <c r="CQ238" s="1">
        <v>28506</v>
      </c>
      <c r="CR238" s="1">
        <v>28536</v>
      </c>
      <c r="CS238" s="1">
        <v>28521</v>
      </c>
      <c r="CT238" s="1">
        <v>28493</v>
      </c>
      <c r="CU238" s="1">
        <v>28494</v>
      </c>
      <c r="CV238" s="1">
        <v>28462</v>
      </c>
      <c r="CW238" s="1">
        <v>28560</v>
      </c>
      <c r="CX238" s="1">
        <v>28443</v>
      </c>
      <c r="CY238" s="1">
        <v>28444</v>
      </c>
      <c r="CZ238" s="1">
        <v>28522</v>
      </c>
      <c r="DA238" s="1">
        <v>28495</v>
      </c>
      <c r="DB238" s="1">
        <v>28502</v>
      </c>
      <c r="DC238" s="1">
        <v>28530</v>
      </c>
      <c r="DD238" s="1">
        <v>28537</v>
      </c>
      <c r="DE238" s="1">
        <v>28434</v>
      </c>
      <c r="DF238" s="1">
        <v>28438</v>
      </c>
      <c r="DG238" s="1">
        <v>28510</v>
      </c>
      <c r="DH238" s="1">
        <v>28445</v>
      </c>
      <c r="DI238" s="1">
        <v>28452</v>
      </c>
      <c r="DJ238" s="1">
        <v>28463</v>
      </c>
      <c r="DK238" s="1">
        <v>28469</v>
      </c>
      <c r="DL238" s="1">
        <v>28476</v>
      </c>
      <c r="DM238" s="1">
        <v>28482</v>
      </c>
      <c r="DN238" s="1">
        <v>28496</v>
      </c>
      <c r="DO238" s="1">
        <v>28503</v>
      </c>
      <c r="DP238" s="1">
        <v>28507</v>
      </c>
      <c r="DQ238" s="1">
        <v>28523</v>
      </c>
      <c r="DR238" s="1">
        <v>28531</v>
      </c>
      <c r="DS238" s="1">
        <v>28538</v>
      </c>
      <c r="DT238" s="1">
        <v>28549</v>
      </c>
      <c r="DU238" s="1">
        <v>28561</v>
      </c>
      <c r="DV238" s="1">
        <v>28513</v>
      </c>
      <c r="DW238" s="1">
        <v>28565</v>
      </c>
      <c r="DX238" s="1">
        <v>28568</v>
      </c>
      <c r="DY238" s="1">
        <v>28577</v>
      </c>
      <c r="DZ238" s="1">
        <v>28435</v>
      </c>
      <c r="EA238" s="1">
        <v>28439</v>
      </c>
      <c r="EB238" s="1">
        <v>28511</v>
      </c>
      <c r="EC238" s="1">
        <v>28446</v>
      </c>
      <c r="ED238" s="1">
        <v>28453</v>
      </c>
      <c r="EE238" s="1">
        <v>28464</v>
      </c>
      <c r="EF238" s="1">
        <v>28470</v>
      </c>
      <c r="EG238" s="1">
        <v>28477</v>
      </c>
      <c r="EH238" s="1">
        <v>28483</v>
      </c>
      <c r="EI238" s="1">
        <v>28497</v>
      </c>
      <c r="EJ238" s="1">
        <v>28504</v>
      </c>
      <c r="EK238" s="1">
        <v>28508</v>
      </c>
      <c r="EL238" s="1">
        <v>28524</v>
      </c>
      <c r="EM238" s="1">
        <v>28532</v>
      </c>
      <c r="EN238" s="1">
        <v>28539</v>
      </c>
      <c r="EO238" s="1">
        <v>28550</v>
      </c>
      <c r="EP238" s="1">
        <v>28562</v>
      </c>
      <c r="EQ238" s="1">
        <v>28514</v>
      </c>
      <c r="ER238" s="1">
        <v>28566</v>
      </c>
      <c r="ES238" s="1">
        <v>28569</v>
      </c>
      <c r="ET238" s="1">
        <v>28578</v>
      </c>
      <c r="EU238" s="1">
        <v>26112216</v>
      </c>
      <c r="EV238" s="1">
        <v>26112216</v>
      </c>
      <c r="EW238" s="1">
        <v>26112216</v>
      </c>
      <c r="EX238" s="1">
        <v>26112216</v>
      </c>
      <c r="EY238" s="1">
        <v>26112216</v>
      </c>
      <c r="EZ238" s="1">
        <v>26112216</v>
      </c>
      <c r="FA238" s="1">
        <v>26112216</v>
      </c>
      <c r="FB238" s="1">
        <v>26112216</v>
      </c>
      <c r="FC238" s="1">
        <v>26112216</v>
      </c>
      <c r="FD238" s="1">
        <v>26112216</v>
      </c>
      <c r="FE238" s="1">
        <v>26112216</v>
      </c>
      <c r="FF238" s="1">
        <v>26112216</v>
      </c>
      <c r="FG238" s="1">
        <v>26112216</v>
      </c>
      <c r="FH238" s="1">
        <v>26112216</v>
      </c>
      <c r="FI238" s="1">
        <v>26112216</v>
      </c>
      <c r="FJ238" s="1">
        <v>26112216</v>
      </c>
      <c r="FK238" s="1">
        <v>26112216</v>
      </c>
      <c r="FL238" s="1">
        <v>26112216</v>
      </c>
      <c r="FM238" s="1">
        <v>26112216</v>
      </c>
      <c r="FN238" s="1">
        <v>26112216</v>
      </c>
      <c r="FO238" s="1">
        <v>26112216</v>
      </c>
      <c r="FP238" s="1">
        <v>26112216</v>
      </c>
      <c r="FQ238" s="1">
        <v>26112216</v>
      </c>
      <c r="FR238" s="1">
        <v>26112216</v>
      </c>
      <c r="FS238" s="1">
        <v>26112216</v>
      </c>
      <c r="FT238" s="1">
        <v>26112216</v>
      </c>
      <c r="FU238" s="1">
        <v>26112216</v>
      </c>
      <c r="FV238" s="1">
        <v>26112216</v>
      </c>
      <c r="FW238" s="1">
        <v>26112216</v>
      </c>
      <c r="FX238" s="1">
        <v>26112216</v>
      </c>
      <c r="FY238" s="1">
        <v>26112216</v>
      </c>
      <c r="FZ238" s="1">
        <v>26112216</v>
      </c>
      <c r="GA238" s="1">
        <v>26112216</v>
      </c>
      <c r="GB238" s="1">
        <v>26112216</v>
      </c>
      <c r="GC238" s="1">
        <v>26112216</v>
      </c>
      <c r="GD238" s="1">
        <v>26112216</v>
      </c>
      <c r="GE238" s="1">
        <v>26112216</v>
      </c>
      <c r="GF238" s="1">
        <v>26112216</v>
      </c>
      <c r="GG238" s="1">
        <v>26112216</v>
      </c>
      <c r="GH238" s="1">
        <v>26112216</v>
      </c>
      <c r="GI238" s="1">
        <v>26112216</v>
      </c>
      <c r="GJ238" s="1">
        <v>26112216</v>
      </c>
      <c r="GK238" s="1">
        <v>26112216</v>
      </c>
      <c r="GL238" s="1">
        <v>26112216</v>
      </c>
      <c r="GM238" s="1">
        <v>26112216</v>
      </c>
      <c r="GN238" s="1">
        <v>26112216</v>
      </c>
      <c r="GO238" s="1">
        <v>26112216</v>
      </c>
      <c r="GP238" s="1">
        <v>26112216</v>
      </c>
      <c r="GQ238" s="1">
        <v>26112216</v>
      </c>
      <c r="GR238" s="1">
        <v>26112216</v>
      </c>
      <c r="GS238" s="1">
        <v>26112216</v>
      </c>
      <c r="GT238" s="1">
        <v>26112216</v>
      </c>
      <c r="GU238" s="1">
        <v>26112216</v>
      </c>
      <c r="GV238" s="1">
        <v>26112216</v>
      </c>
      <c r="GW238" s="1">
        <v>26112216</v>
      </c>
      <c r="GX238" s="1">
        <v>26112216</v>
      </c>
      <c r="GY238" s="1">
        <v>26112216</v>
      </c>
      <c r="GZ238" s="1">
        <v>26112216</v>
      </c>
      <c r="HA238" s="1">
        <v>26112216</v>
      </c>
      <c r="HB238" s="1">
        <v>26112216</v>
      </c>
      <c r="HC238" s="1">
        <v>26112216</v>
      </c>
      <c r="HD238" s="1">
        <v>26112216</v>
      </c>
      <c r="HE238" s="1">
        <v>26112216</v>
      </c>
      <c r="HF238" s="1">
        <v>26112216</v>
      </c>
      <c r="HG238" s="1">
        <v>26112216</v>
      </c>
      <c r="HH238" s="1">
        <v>26112216</v>
      </c>
      <c r="HI238" s="1">
        <v>26112216</v>
      </c>
      <c r="HJ238" s="1">
        <v>26112216</v>
      </c>
      <c r="HK238" s="1">
        <v>26112216</v>
      </c>
      <c r="HL238" s="1">
        <v>26112216</v>
      </c>
      <c r="HM238" s="1">
        <v>26112216</v>
      </c>
      <c r="HN238" s="1">
        <v>26112216</v>
      </c>
      <c r="HO238" s="1">
        <v>26112216</v>
      </c>
      <c r="HP238" s="1">
        <v>26112216</v>
      </c>
      <c r="HQ238" s="1">
        <v>26112216</v>
      </c>
      <c r="HR238" s="1">
        <v>26112216</v>
      </c>
      <c r="HS238" s="1">
        <v>26112216</v>
      </c>
      <c r="HT238" s="1">
        <v>26112216</v>
      </c>
      <c r="HU238" s="1">
        <v>26112216</v>
      </c>
      <c r="HV238" s="1">
        <v>26112216</v>
      </c>
      <c r="HW238" s="1">
        <v>26112216</v>
      </c>
      <c r="HX238" s="1">
        <v>26112216</v>
      </c>
      <c r="HY238" s="1">
        <v>26112216</v>
      </c>
      <c r="HZ238" s="1">
        <v>26112216</v>
      </c>
      <c r="IA238" s="1">
        <v>26112216</v>
      </c>
      <c r="IB238" s="1">
        <v>26112216</v>
      </c>
      <c r="IC238" s="1">
        <v>26112216</v>
      </c>
      <c r="ID238" s="1">
        <v>26112216</v>
      </c>
      <c r="IE238" s="1">
        <v>26112216</v>
      </c>
      <c r="IF238" s="1">
        <v>26112216</v>
      </c>
      <c r="IG238" s="1">
        <v>26112216</v>
      </c>
      <c r="IH238" s="1">
        <v>26112216</v>
      </c>
      <c r="II238" s="1">
        <v>26112216</v>
      </c>
      <c r="IJ238" s="1">
        <v>26112216</v>
      </c>
      <c r="IK238" s="1">
        <v>26112216</v>
      </c>
      <c r="IL238" s="1">
        <v>26112216</v>
      </c>
      <c r="IM238" s="1">
        <v>26112216</v>
      </c>
      <c r="IN238" s="1">
        <v>26112216</v>
      </c>
      <c r="IO238" s="1">
        <v>26112216</v>
      </c>
      <c r="IP238" s="1">
        <v>26112216</v>
      </c>
      <c r="IQ238" s="1">
        <v>26112216</v>
      </c>
      <c r="IR238" s="1">
        <v>26112216</v>
      </c>
      <c r="IS238" s="1">
        <v>26112216</v>
      </c>
      <c r="IT238" s="1">
        <v>26112216</v>
      </c>
      <c r="IU238" s="1">
        <v>26112216</v>
      </c>
      <c r="IV238" s="1">
        <v>26112216</v>
      </c>
      <c r="IW238" s="1">
        <v>26112216</v>
      </c>
      <c r="IX238" s="1">
        <v>26112216</v>
      </c>
      <c r="IY238" s="1">
        <v>26112216</v>
      </c>
      <c r="IZ238" s="1">
        <v>26112216</v>
      </c>
      <c r="JA238" s="1">
        <v>26112216</v>
      </c>
      <c r="JB238" s="1">
        <v>26112216</v>
      </c>
      <c r="JC238" s="1">
        <v>26112216</v>
      </c>
      <c r="JD238" s="1">
        <v>26112216</v>
      </c>
      <c r="JE238" s="1">
        <v>26112216</v>
      </c>
      <c r="JF238" s="1">
        <v>26112216</v>
      </c>
      <c r="JG238" s="1">
        <v>26112216</v>
      </c>
      <c r="JH238" s="1">
        <v>26112216</v>
      </c>
      <c r="JI238" s="1">
        <v>26112216</v>
      </c>
      <c r="JJ238" s="1">
        <v>26112216</v>
      </c>
      <c r="JK238" s="1">
        <v>26112216</v>
      </c>
      <c r="JL238" s="1">
        <v>26112216</v>
      </c>
      <c r="JM238" s="1">
        <v>26112216</v>
      </c>
      <c r="JN238" s="1">
        <v>26112216</v>
      </c>
      <c r="JO238" s="1">
        <v>26112216</v>
      </c>
      <c r="JP238" s="1">
        <v>26112216</v>
      </c>
      <c r="JQ238" s="1">
        <v>26112216</v>
      </c>
      <c r="JR238" s="1">
        <v>26112216</v>
      </c>
      <c r="JS238" s="1">
        <v>26112216</v>
      </c>
      <c r="JT238" s="1">
        <v>26112216</v>
      </c>
      <c r="JU238" s="1">
        <v>26112216</v>
      </c>
      <c r="JV238" s="1">
        <v>26112216</v>
      </c>
      <c r="JW238" s="1">
        <v>26112216</v>
      </c>
      <c r="JX238" s="1">
        <v>26112216</v>
      </c>
      <c r="JY238" s="1">
        <v>26112216</v>
      </c>
      <c r="JZ238" s="1">
        <v>26112216</v>
      </c>
      <c r="KA238" s="1">
        <v>26112216</v>
      </c>
      <c r="KB238" s="1">
        <v>26112216</v>
      </c>
      <c r="KC238" s="1">
        <v>26112216</v>
      </c>
      <c r="KD238" s="1">
        <v>26112216</v>
      </c>
      <c r="KE238" s="1">
        <v>26112216</v>
      </c>
      <c r="KF238" s="1">
        <v>26112216</v>
      </c>
      <c r="KG238" s="1">
        <v>26112216</v>
      </c>
      <c r="KH238" s="1">
        <v>26112216</v>
      </c>
      <c r="KI238" s="1">
        <v>26112216</v>
      </c>
      <c r="KJ238" s="1">
        <v>26112216</v>
      </c>
      <c r="KK238" s="1">
        <v>26112216</v>
      </c>
      <c r="KL238" s="1">
        <v>26112216</v>
      </c>
      <c r="KM238" s="1">
        <v>26112216</v>
      </c>
      <c r="KN238" s="1">
        <v>4247096</v>
      </c>
      <c r="KO238" s="1">
        <v>26112216</v>
      </c>
    </row>
    <row r="239" spans="1:301" x14ac:dyDescent="0.3">
      <c r="A239" s="11" t="s">
        <v>8259</v>
      </c>
      <c r="B239" s="1">
        <v>28664</v>
      </c>
      <c r="C239" s="1">
        <v>28665</v>
      </c>
      <c r="D239" s="1">
        <v>28666</v>
      </c>
      <c r="E239" s="1">
        <v>28667</v>
      </c>
      <c r="F239" s="1">
        <v>28668</v>
      </c>
      <c r="G239" s="1">
        <v>28669</v>
      </c>
      <c r="H239" s="1">
        <v>28716</v>
      </c>
      <c r="I239" s="1">
        <v>28627</v>
      </c>
      <c r="J239" s="1">
        <v>28628</v>
      </c>
      <c r="K239" s="1">
        <v>28629</v>
      </c>
      <c r="L239" s="1">
        <v>28630</v>
      </c>
      <c r="M239" s="1">
        <v>28633</v>
      </c>
      <c r="N239" s="1">
        <v>28634</v>
      </c>
      <c r="O239" s="1">
        <v>28635</v>
      </c>
      <c r="P239" s="1">
        <v>28636</v>
      </c>
      <c r="Q239" s="1">
        <v>28637</v>
      </c>
      <c r="R239" s="1">
        <v>28638</v>
      </c>
      <c r="S239" s="1">
        <v>28639</v>
      </c>
      <c r="T239" s="1">
        <v>28640</v>
      </c>
      <c r="U239" s="1">
        <v>28641</v>
      </c>
      <c r="V239" s="1">
        <v>28658</v>
      </c>
      <c r="W239" s="1">
        <v>28661</v>
      </c>
      <c r="X239" s="1">
        <v>28719</v>
      </c>
      <c r="Y239" s="1">
        <v>28720</v>
      </c>
      <c r="Z239" s="1">
        <v>28721</v>
      </c>
      <c r="AA239" s="1">
        <v>28722</v>
      </c>
      <c r="AB239" s="1">
        <v>28723</v>
      </c>
      <c r="AC239" s="1">
        <v>28724</v>
      </c>
      <c r="AD239" s="1">
        <v>28725</v>
      </c>
      <c r="AE239" s="1">
        <v>28614</v>
      </c>
      <c r="AF239" s="1">
        <v>28615</v>
      </c>
      <c r="AG239" s="1">
        <v>28616</v>
      </c>
      <c r="AH239" s="1">
        <v>28603</v>
      </c>
      <c r="AI239" s="1">
        <v>28604</v>
      </c>
      <c r="AJ239" s="1">
        <v>28605</v>
      </c>
      <c r="AK239" s="1">
        <v>28606</v>
      </c>
      <c r="AL239" s="1">
        <v>28607</v>
      </c>
      <c r="AM239" s="1">
        <v>28608</v>
      </c>
      <c r="AN239" s="1">
        <v>28609</v>
      </c>
      <c r="AO239" s="1">
        <v>28610</v>
      </c>
      <c r="AP239" s="1">
        <v>28647</v>
      </c>
      <c r="AQ239" s="1">
        <v>28648</v>
      </c>
      <c r="AR239" s="1">
        <v>28649</v>
      </c>
      <c r="AS239" s="1">
        <v>28650</v>
      </c>
      <c r="AT239" s="1">
        <v>28700</v>
      </c>
      <c r="AU239" s="1">
        <v>28701</v>
      </c>
      <c r="AV239" s="1">
        <v>28702</v>
      </c>
      <c r="AW239" s="1">
        <v>28703</v>
      </c>
      <c r="AX239" s="1">
        <v>28704</v>
      </c>
      <c r="AY239" s="1">
        <v>28705</v>
      </c>
      <c r="AZ239" s="1">
        <v>28706</v>
      </c>
      <c r="BA239" s="1">
        <v>28707</v>
      </c>
      <c r="BB239" s="1">
        <v>28708</v>
      </c>
      <c r="BC239" s="1">
        <v>28712</v>
      </c>
      <c r="BD239" s="1">
        <v>28713</v>
      </c>
      <c r="BE239" s="1">
        <v>28620</v>
      </c>
      <c r="BF239" s="1">
        <v>28621</v>
      </c>
      <c r="BG239" s="1">
        <v>28622</v>
      </c>
      <c r="BH239" s="1">
        <v>28623</v>
      </c>
      <c r="BI239" s="1">
        <v>28624</v>
      </c>
      <c r="BJ239" s="1">
        <v>28596</v>
      </c>
      <c r="BK239" s="1">
        <v>28597</v>
      </c>
      <c r="BL239" s="1">
        <v>28598</v>
      </c>
      <c r="BM239" s="1">
        <v>28599</v>
      </c>
      <c r="BN239" s="1">
        <v>28600</v>
      </c>
      <c r="BO239" s="1">
        <v>28579</v>
      </c>
      <c r="BP239" s="1">
        <v>28580</v>
      </c>
      <c r="BQ239" s="1">
        <v>28581</v>
      </c>
      <c r="BR239" s="1">
        <v>28582</v>
      </c>
      <c r="BS239" s="1">
        <v>28654</v>
      </c>
      <c r="BT239" s="1">
        <v>28674</v>
      </c>
      <c r="BU239" s="1">
        <v>28675</v>
      </c>
      <c r="BV239" s="1">
        <v>28676</v>
      </c>
      <c r="BW239" s="1">
        <v>28677</v>
      </c>
      <c r="BX239" s="1">
        <v>28678</v>
      </c>
      <c r="BY239" s="1">
        <v>28585</v>
      </c>
      <c r="BZ239" s="1">
        <v>28586</v>
      </c>
      <c r="CA239" s="1">
        <v>28589</v>
      </c>
      <c r="CB239" s="1">
        <v>28590</v>
      </c>
      <c r="CC239" s="1">
        <v>28591</v>
      </c>
      <c r="CD239" s="1">
        <v>28689</v>
      </c>
      <c r="CE239" s="1">
        <v>28690</v>
      </c>
      <c r="CF239" s="1">
        <v>28691</v>
      </c>
      <c r="CG239" s="1">
        <v>28692</v>
      </c>
      <c r="CH239" s="1">
        <v>28693</v>
      </c>
      <c r="CI239" s="1">
        <v>28694</v>
      </c>
      <c r="CJ239" s="1">
        <v>28695</v>
      </c>
      <c r="CK239" s="1">
        <v>28696</v>
      </c>
      <c r="CL239" s="1">
        <v>28697</v>
      </c>
      <c r="CM239" s="1">
        <v>28682</v>
      </c>
      <c r="CN239" s="1">
        <v>28683</v>
      </c>
      <c r="CO239" s="1">
        <v>28684</v>
      </c>
      <c r="CP239" s="1">
        <v>28617</v>
      </c>
      <c r="CQ239" s="1">
        <v>28655</v>
      </c>
      <c r="CR239" s="1">
        <v>28685</v>
      </c>
      <c r="CS239" s="1">
        <v>28670</v>
      </c>
      <c r="CT239" s="1">
        <v>28642</v>
      </c>
      <c r="CU239" s="1">
        <v>28643</v>
      </c>
      <c r="CV239" s="1">
        <v>28611</v>
      </c>
      <c r="CW239" s="1">
        <v>28709</v>
      </c>
      <c r="CX239" s="1">
        <v>28592</v>
      </c>
      <c r="CY239" s="1">
        <v>28593</v>
      </c>
      <c r="CZ239" s="1">
        <v>28671</v>
      </c>
      <c r="DA239" s="1">
        <v>28644</v>
      </c>
      <c r="DB239" s="1">
        <v>28651</v>
      </c>
      <c r="DC239" s="1">
        <v>28679</v>
      </c>
      <c r="DD239" s="1">
        <v>28686</v>
      </c>
      <c r="DE239" s="1">
        <v>28583</v>
      </c>
      <c r="DF239" s="1">
        <v>28587</v>
      </c>
      <c r="DG239" s="1">
        <v>28659</v>
      </c>
      <c r="DH239" s="1">
        <v>28594</v>
      </c>
      <c r="DI239" s="1">
        <v>28601</v>
      </c>
      <c r="DJ239" s="1">
        <v>28612</v>
      </c>
      <c r="DK239" s="1">
        <v>28618</v>
      </c>
      <c r="DL239" s="1">
        <v>28625</v>
      </c>
      <c r="DM239" s="1">
        <v>28631</v>
      </c>
      <c r="DN239" s="1">
        <v>28645</v>
      </c>
      <c r="DO239" s="1">
        <v>28652</v>
      </c>
      <c r="DP239" s="1">
        <v>28656</v>
      </c>
      <c r="DQ239" s="1">
        <v>28672</v>
      </c>
      <c r="DR239" s="1">
        <v>28680</v>
      </c>
      <c r="DS239" s="1">
        <v>28687</v>
      </c>
      <c r="DT239" s="1">
        <v>28698</v>
      </c>
      <c r="DU239" s="1">
        <v>28710</v>
      </c>
      <c r="DV239" s="1">
        <v>28662</v>
      </c>
      <c r="DW239" s="1">
        <v>28714</v>
      </c>
      <c r="DX239" s="1">
        <v>28717</v>
      </c>
      <c r="DY239" s="1">
        <v>28726</v>
      </c>
      <c r="DZ239" s="1">
        <v>28584</v>
      </c>
      <c r="EA239" s="1">
        <v>28588</v>
      </c>
      <c r="EB239" s="1">
        <v>28660</v>
      </c>
      <c r="EC239" s="1">
        <v>28595</v>
      </c>
      <c r="ED239" s="1">
        <v>28602</v>
      </c>
      <c r="EE239" s="1">
        <v>28613</v>
      </c>
      <c r="EF239" s="1">
        <v>28619</v>
      </c>
      <c r="EG239" s="1">
        <v>28626</v>
      </c>
      <c r="EH239" s="1">
        <v>28632</v>
      </c>
      <c r="EI239" s="1">
        <v>28646</v>
      </c>
      <c r="EJ239" s="1">
        <v>28653</v>
      </c>
      <c r="EK239" s="1">
        <v>28657</v>
      </c>
      <c r="EL239" s="1">
        <v>28673</v>
      </c>
      <c r="EM239" s="1">
        <v>28681</v>
      </c>
      <c r="EN239" s="1">
        <v>28688</v>
      </c>
      <c r="EO239" s="1">
        <v>28699</v>
      </c>
      <c r="EP239" s="1">
        <v>28711</v>
      </c>
      <c r="EQ239" s="1">
        <v>28663</v>
      </c>
      <c r="ER239" s="1">
        <v>28715</v>
      </c>
      <c r="ES239" s="1">
        <v>28718</v>
      </c>
      <c r="ET239" s="1">
        <v>28727</v>
      </c>
      <c r="EU239" s="1">
        <v>26112216</v>
      </c>
      <c r="EV239" s="1">
        <v>26112216</v>
      </c>
      <c r="EW239" s="1">
        <v>26112216</v>
      </c>
      <c r="EX239" s="1">
        <v>26112216</v>
      </c>
      <c r="EY239" s="1">
        <v>26112216</v>
      </c>
      <c r="EZ239" s="1">
        <v>26112216</v>
      </c>
      <c r="FA239" s="1">
        <v>26112216</v>
      </c>
      <c r="FB239" s="1">
        <v>26112216</v>
      </c>
      <c r="FC239" s="1">
        <v>26112216</v>
      </c>
      <c r="FD239" s="1">
        <v>26112216</v>
      </c>
      <c r="FE239" s="1">
        <v>26112216</v>
      </c>
      <c r="FF239" s="1">
        <v>26112216</v>
      </c>
      <c r="FG239" s="1">
        <v>26112216</v>
      </c>
      <c r="FH239" s="1">
        <v>26112216</v>
      </c>
      <c r="FI239" s="1">
        <v>26112216</v>
      </c>
      <c r="FJ239" s="1">
        <v>26112216</v>
      </c>
      <c r="FK239" s="1">
        <v>26112216</v>
      </c>
      <c r="FL239" s="1">
        <v>26112216</v>
      </c>
      <c r="FM239" s="1">
        <v>26112216</v>
      </c>
      <c r="FN239" s="1">
        <v>26112216</v>
      </c>
      <c r="FO239" s="1">
        <v>26112216</v>
      </c>
      <c r="FP239" s="1">
        <v>26112216</v>
      </c>
      <c r="FQ239" s="1">
        <v>26112216</v>
      </c>
      <c r="FR239" s="1">
        <v>26112216</v>
      </c>
      <c r="FS239" s="1">
        <v>26112216</v>
      </c>
      <c r="FT239" s="1">
        <v>26112216</v>
      </c>
      <c r="FU239" s="1">
        <v>26112216</v>
      </c>
      <c r="FV239" s="1">
        <v>26112216</v>
      </c>
      <c r="FW239" s="1">
        <v>26112216</v>
      </c>
      <c r="FX239" s="1">
        <v>26112216</v>
      </c>
      <c r="FY239" s="1">
        <v>26112216</v>
      </c>
      <c r="FZ239" s="1">
        <v>26112216</v>
      </c>
      <c r="GA239" s="1">
        <v>26112216</v>
      </c>
      <c r="GB239" s="1">
        <v>26112216</v>
      </c>
      <c r="GC239" s="1">
        <v>26112216</v>
      </c>
      <c r="GD239" s="1">
        <v>26112216</v>
      </c>
      <c r="GE239" s="1">
        <v>26112216</v>
      </c>
      <c r="GF239" s="1">
        <v>26112216</v>
      </c>
      <c r="GG239" s="1">
        <v>26112216</v>
      </c>
      <c r="GH239" s="1">
        <v>26112216</v>
      </c>
      <c r="GI239" s="1">
        <v>26112216</v>
      </c>
      <c r="GJ239" s="1">
        <v>26112216</v>
      </c>
      <c r="GK239" s="1">
        <v>26112216</v>
      </c>
      <c r="GL239" s="1">
        <v>26112216</v>
      </c>
      <c r="GM239" s="1">
        <v>26112216</v>
      </c>
      <c r="GN239" s="1">
        <v>26112216</v>
      </c>
      <c r="GO239" s="1">
        <v>26112216</v>
      </c>
      <c r="GP239" s="1">
        <v>26112216</v>
      </c>
      <c r="GQ239" s="1">
        <v>26112216</v>
      </c>
      <c r="GR239" s="1">
        <v>26112216</v>
      </c>
      <c r="GS239" s="1">
        <v>26112216</v>
      </c>
      <c r="GT239" s="1">
        <v>26112216</v>
      </c>
      <c r="GU239" s="1">
        <v>26112216</v>
      </c>
      <c r="GV239" s="1">
        <v>26112216</v>
      </c>
      <c r="GW239" s="1">
        <v>26112216</v>
      </c>
      <c r="GX239" s="1">
        <v>26112216</v>
      </c>
      <c r="GY239" s="1">
        <v>26112216</v>
      </c>
      <c r="GZ239" s="1">
        <v>26112216</v>
      </c>
      <c r="HA239" s="1">
        <v>26112216</v>
      </c>
      <c r="HB239" s="1">
        <v>26112216</v>
      </c>
      <c r="HC239" s="1">
        <v>26112216</v>
      </c>
      <c r="HD239" s="1">
        <v>26112216</v>
      </c>
      <c r="HE239" s="1">
        <v>26112216</v>
      </c>
      <c r="HF239" s="1">
        <v>26112216</v>
      </c>
      <c r="HG239" s="1">
        <v>26112216</v>
      </c>
      <c r="HH239" s="1">
        <v>26112216</v>
      </c>
      <c r="HI239" s="1">
        <v>26112216</v>
      </c>
      <c r="HJ239" s="1">
        <v>26112216</v>
      </c>
      <c r="HK239" s="1">
        <v>26112216</v>
      </c>
      <c r="HL239" s="1">
        <v>26112216</v>
      </c>
      <c r="HM239" s="1">
        <v>26112216</v>
      </c>
      <c r="HN239" s="1">
        <v>26112216</v>
      </c>
      <c r="HO239" s="1">
        <v>26112216</v>
      </c>
      <c r="HP239" s="1">
        <v>26112216</v>
      </c>
      <c r="HQ239" s="1">
        <v>26112216</v>
      </c>
      <c r="HR239" s="1">
        <v>26112216</v>
      </c>
      <c r="HS239" s="1">
        <v>26112216</v>
      </c>
      <c r="HT239" s="1">
        <v>26112216</v>
      </c>
      <c r="HU239" s="1">
        <v>26112216</v>
      </c>
      <c r="HV239" s="1">
        <v>26112216</v>
      </c>
      <c r="HW239" s="1">
        <v>26112216</v>
      </c>
      <c r="HX239" s="1">
        <v>26112216</v>
      </c>
      <c r="HY239" s="1">
        <v>26112216</v>
      </c>
      <c r="HZ239" s="1">
        <v>26112216</v>
      </c>
      <c r="IA239" s="1">
        <v>26112216</v>
      </c>
      <c r="IB239" s="1">
        <v>26112216</v>
      </c>
      <c r="IC239" s="1">
        <v>26112216</v>
      </c>
      <c r="ID239" s="1">
        <v>26112216</v>
      </c>
      <c r="IE239" s="1">
        <v>26112216</v>
      </c>
      <c r="IF239" s="1">
        <v>26112216</v>
      </c>
      <c r="IG239" s="1">
        <v>26112216</v>
      </c>
      <c r="IH239" s="1">
        <v>26112216</v>
      </c>
      <c r="II239" s="1">
        <v>26112216</v>
      </c>
      <c r="IJ239" s="1">
        <v>26112216</v>
      </c>
      <c r="IK239" s="1">
        <v>26112216</v>
      </c>
      <c r="IL239" s="1">
        <v>26112216</v>
      </c>
      <c r="IM239" s="1">
        <v>26112216</v>
      </c>
      <c r="IN239" s="1">
        <v>26112216</v>
      </c>
      <c r="IO239" s="1">
        <v>26112216</v>
      </c>
      <c r="IP239" s="1">
        <v>26112216</v>
      </c>
      <c r="IQ239" s="1">
        <v>26112216</v>
      </c>
      <c r="IR239" s="1">
        <v>26112216</v>
      </c>
      <c r="IS239" s="1">
        <v>26112216</v>
      </c>
      <c r="IT239" s="1">
        <v>26112216</v>
      </c>
      <c r="IU239" s="1">
        <v>26112216</v>
      </c>
      <c r="IV239" s="1">
        <v>26112216</v>
      </c>
      <c r="IW239" s="1">
        <v>26112216</v>
      </c>
      <c r="IX239" s="1">
        <v>26112216</v>
      </c>
      <c r="IY239" s="1">
        <v>26112216</v>
      </c>
      <c r="IZ239" s="1">
        <v>26112216</v>
      </c>
      <c r="JA239" s="1">
        <v>26112216</v>
      </c>
      <c r="JB239" s="1">
        <v>26112216</v>
      </c>
      <c r="JC239" s="1">
        <v>26112216</v>
      </c>
      <c r="JD239" s="1">
        <v>26112216</v>
      </c>
      <c r="JE239" s="1">
        <v>26112216</v>
      </c>
      <c r="JF239" s="1">
        <v>26112216</v>
      </c>
      <c r="JG239" s="1">
        <v>26112216</v>
      </c>
      <c r="JH239" s="1">
        <v>26112216</v>
      </c>
      <c r="JI239" s="1">
        <v>26112216</v>
      </c>
      <c r="JJ239" s="1">
        <v>26112216</v>
      </c>
      <c r="JK239" s="1">
        <v>26112216</v>
      </c>
      <c r="JL239" s="1">
        <v>26112216</v>
      </c>
      <c r="JM239" s="1">
        <v>26112216</v>
      </c>
      <c r="JN239" s="1">
        <v>26112216</v>
      </c>
      <c r="JO239" s="1">
        <v>26112216</v>
      </c>
      <c r="JP239" s="1">
        <v>26112216</v>
      </c>
      <c r="JQ239" s="1">
        <v>26112216</v>
      </c>
      <c r="JR239" s="1">
        <v>26112216</v>
      </c>
      <c r="JS239" s="1">
        <v>26112216</v>
      </c>
      <c r="JT239" s="1">
        <v>26112216</v>
      </c>
      <c r="JU239" s="1">
        <v>26112216</v>
      </c>
      <c r="JV239" s="1">
        <v>26112216</v>
      </c>
      <c r="JW239" s="1">
        <v>26112216</v>
      </c>
      <c r="JX239" s="1">
        <v>26112216</v>
      </c>
      <c r="JY239" s="1">
        <v>26112216</v>
      </c>
      <c r="JZ239" s="1">
        <v>26112216</v>
      </c>
      <c r="KA239" s="1">
        <v>26112216</v>
      </c>
      <c r="KB239" s="1">
        <v>26112216</v>
      </c>
      <c r="KC239" s="1">
        <v>26112216</v>
      </c>
      <c r="KD239" s="1">
        <v>26112216</v>
      </c>
      <c r="KE239" s="1">
        <v>26112216</v>
      </c>
      <c r="KF239" s="1">
        <v>26112216</v>
      </c>
      <c r="KG239" s="1">
        <v>26112216</v>
      </c>
      <c r="KH239" s="1">
        <v>26112216</v>
      </c>
      <c r="KI239" s="1">
        <v>26112216</v>
      </c>
      <c r="KJ239" s="1">
        <v>26112216</v>
      </c>
      <c r="KK239" s="1">
        <v>26112216</v>
      </c>
      <c r="KL239" s="1">
        <v>26112216</v>
      </c>
      <c r="KM239" s="1">
        <v>26112216</v>
      </c>
      <c r="KN239" s="1">
        <v>4269297</v>
      </c>
      <c r="KO239" s="1">
        <v>26112216</v>
      </c>
    </row>
    <row r="240" spans="1:301" x14ac:dyDescent="0.3">
      <c r="A240" s="11" t="s">
        <v>8260</v>
      </c>
      <c r="B240" s="1">
        <v>28813</v>
      </c>
      <c r="C240" s="1">
        <v>28814</v>
      </c>
      <c r="D240" s="1">
        <v>28815</v>
      </c>
      <c r="E240" s="1">
        <v>28816</v>
      </c>
      <c r="F240" s="1">
        <v>28817</v>
      </c>
      <c r="G240" s="1">
        <v>28818</v>
      </c>
      <c r="H240" s="1">
        <v>28865</v>
      </c>
      <c r="I240" s="1">
        <v>28776</v>
      </c>
      <c r="J240" s="1">
        <v>28777</v>
      </c>
      <c r="K240" s="1">
        <v>28778</v>
      </c>
      <c r="L240" s="1">
        <v>28779</v>
      </c>
      <c r="M240" s="1">
        <v>28782</v>
      </c>
      <c r="N240" s="1">
        <v>28783</v>
      </c>
      <c r="O240" s="1">
        <v>28784</v>
      </c>
      <c r="P240" s="1">
        <v>28785</v>
      </c>
      <c r="Q240" s="1">
        <v>28786</v>
      </c>
      <c r="R240" s="1">
        <v>28787</v>
      </c>
      <c r="S240" s="1">
        <v>28788</v>
      </c>
      <c r="T240" s="1">
        <v>28789</v>
      </c>
      <c r="U240" s="1">
        <v>28790</v>
      </c>
      <c r="V240" s="1">
        <v>28807</v>
      </c>
      <c r="W240" s="1">
        <v>28810</v>
      </c>
      <c r="X240" s="1">
        <v>28868</v>
      </c>
      <c r="Y240" s="1">
        <v>28869</v>
      </c>
      <c r="Z240" s="1">
        <v>28870</v>
      </c>
      <c r="AA240" s="1">
        <v>28871</v>
      </c>
      <c r="AB240" s="1">
        <v>28872</v>
      </c>
      <c r="AC240" s="1">
        <v>28873</v>
      </c>
      <c r="AD240" s="1">
        <v>28874</v>
      </c>
      <c r="AE240" s="1">
        <v>28763</v>
      </c>
      <c r="AF240" s="1">
        <v>28764</v>
      </c>
      <c r="AG240" s="1">
        <v>28765</v>
      </c>
      <c r="AH240" s="1">
        <v>28752</v>
      </c>
      <c r="AI240" s="1">
        <v>28753</v>
      </c>
      <c r="AJ240" s="1">
        <v>28754</v>
      </c>
      <c r="AK240" s="1">
        <v>28755</v>
      </c>
      <c r="AL240" s="1">
        <v>28756</v>
      </c>
      <c r="AM240" s="1">
        <v>28757</v>
      </c>
      <c r="AN240" s="1">
        <v>28758</v>
      </c>
      <c r="AO240" s="1">
        <v>28759</v>
      </c>
      <c r="AP240" s="1">
        <v>28796</v>
      </c>
      <c r="AQ240" s="1">
        <v>28797</v>
      </c>
      <c r="AR240" s="1">
        <v>28798</v>
      </c>
      <c r="AS240" s="1">
        <v>28799</v>
      </c>
      <c r="AT240" s="1">
        <v>28849</v>
      </c>
      <c r="AU240" s="1">
        <v>28850</v>
      </c>
      <c r="AV240" s="1">
        <v>28851</v>
      </c>
      <c r="AW240" s="1">
        <v>28852</v>
      </c>
      <c r="AX240" s="1">
        <v>28853</v>
      </c>
      <c r="AY240" s="1">
        <v>28854</v>
      </c>
      <c r="AZ240" s="1">
        <v>28855</v>
      </c>
      <c r="BA240" s="1">
        <v>28856</v>
      </c>
      <c r="BB240" s="1">
        <v>28857</v>
      </c>
      <c r="BC240" s="1">
        <v>28861</v>
      </c>
      <c r="BD240" s="1">
        <v>28862</v>
      </c>
      <c r="BE240" s="1">
        <v>28769</v>
      </c>
      <c r="BF240" s="1">
        <v>28770</v>
      </c>
      <c r="BG240" s="1">
        <v>28771</v>
      </c>
      <c r="BH240" s="1">
        <v>28772</v>
      </c>
      <c r="BI240" s="1">
        <v>28773</v>
      </c>
      <c r="BJ240" s="1">
        <v>28745</v>
      </c>
      <c r="BK240" s="1">
        <v>28746</v>
      </c>
      <c r="BL240" s="1">
        <v>28747</v>
      </c>
      <c r="BM240" s="1">
        <v>28748</v>
      </c>
      <c r="BN240" s="1">
        <v>28749</v>
      </c>
      <c r="BO240" s="1">
        <v>28728</v>
      </c>
      <c r="BP240" s="1">
        <v>28729</v>
      </c>
      <c r="BQ240" s="1">
        <v>28730</v>
      </c>
      <c r="BR240" s="1">
        <v>28731</v>
      </c>
      <c r="BS240" s="1">
        <v>28803</v>
      </c>
      <c r="BT240" s="1">
        <v>28823</v>
      </c>
      <c r="BU240" s="1">
        <v>28824</v>
      </c>
      <c r="BV240" s="1">
        <v>28825</v>
      </c>
      <c r="BW240" s="1">
        <v>28826</v>
      </c>
      <c r="BX240" s="1">
        <v>28827</v>
      </c>
      <c r="BY240" s="1">
        <v>28734</v>
      </c>
      <c r="BZ240" s="1">
        <v>28735</v>
      </c>
      <c r="CA240" s="1">
        <v>28738</v>
      </c>
      <c r="CB240" s="1">
        <v>28739</v>
      </c>
      <c r="CC240" s="1">
        <v>28740</v>
      </c>
      <c r="CD240" s="1">
        <v>28838</v>
      </c>
      <c r="CE240" s="1">
        <v>28839</v>
      </c>
      <c r="CF240" s="1">
        <v>28840</v>
      </c>
      <c r="CG240" s="1">
        <v>28841</v>
      </c>
      <c r="CH240" s="1">
        <v>28842</v>
      </c>
      <c r="CI240" s="1">
        <v>28843</v>
      </c>
      <c r="CJ240" s="1">
        <v>28844</v>
      </c>
      <c r="CK240" s="1">
        <v>28845</v>
      </c>
      <c r="CL240" s="1">
        <v>28846</v>
      </c>
      <c r="CM240" s="1">
        <v>28831</v>
      </c>
      <c r="CN240" s="1">
        <v>28832</v>
      </c>
      <c r="CO240" s="1">
        <v>28833</v>
      </c>
      <c r="CP240" s="1">
        <v>28766</v>
      </c>
      <c r="CQ240" s="1">
        <v>28804</v>
      </c>
      <c r="CR240" s="1">
        <v>28834</v>
      </c>
      <c r="CS240" s="1">
        <v>28819</v>
      </c>
      <c r="CT240" s="1">
        <v>28791</v>
      </c>
      <c r="CU240" s="1">
        <v>28792</v>
      </c>
      <c r="CV240" s="1">
        <v>28760</v>
      </c>
      <c r="CW240" s="1">
        <v>28858</v>
      </c>
      <c r="CX240" s="1">
        <v>28741</v>
      </c>
      <c r="CY240" s="1">
        <v>28742</v>
      </c>
      <c r="CZ240" s="1">
        <v>28820</v>
      </c>
      <c r="DA240" s="1">
        <v>28793</v>
      </c>
      <c r="DB240" s="1">
        <v>28800</v>
      </c>
      <c r="DC240" s="1">
        <v>28828</v>
      </c>
      <c r="DD240" s="1">
        <v>28835</v>
      </c>
      <c r="DE240" s="1">
        <v>28732</v>
      </c>
      <c r="DF240" s="1">
        <v>28736</v>
      </c>
      <c r="DG240" s="1">
        <v>28808</v>
      </c>
      <c r="DH240" s="1">
        <v>28743</v>
      </c>
      <c r="DI240" s="1">
        <v>28750</v>
      </c>
      <c r="DJ240" s="1">
        <v>28761</v>
      </c>
      <c r="DK240" s="1">
        <v>28767</v>
      </c>
      <c r="DL240" s="1">
        <v>28774</v>
      </c>
      <c r="DM240" s="1">
        <v>28780</v>
      </c>
      <c r="DN240" s="1">
        <v>28794</v>
      </c>
      <c r="DO240" s="1">
        <v>28801</v>
      </c>
      <c r="DP240" s="1">
        <v>28805</v>
      </c>
      <c r="DQ240" s="1">
        <v>28821</v>
      </c>
      <c r="DR240" s="1">
        <v>28829</v>
      </c>
      <c r="DS240" s="1">
        <v>28836</v>
      </c>
      <c r="DT240" s="1">
        <v>28847</v>
      </c>
      <c r="DU240" s="1">
        <v>28859</v>
      </c>
      <c r="DV240" s="1">
        <v>28811</v>
      </c>
      <c r="DW240" s="1">
        <v>28863</v>
      </c>
      <c r="DX240" s="1">
        <v>28866</v>
      </c>
      <c r="DY240" s="1">
        <v>28875</v>
      </c>
      <c r="DZ240" s="1">
        <v>28733</v>
      </c>
      <c r="EA240" s="1">
        <v>28737</v>
      </c>
      <c r="EB240" s="1">
        <v>28809</v>
      </c>
      <c r="EC240" s="1">
        <v>28744</v>
      </c>
      <c r="ED240" s="1">
        <v>28751</v>
      </c>
      <c r="EE240" s="1">
        <v>28762</v>
      </c>
      <c r="EF240" s="1">
        <v>28768</v>
      </c>
      <c r="EG240" s="1">
        <v>28775</v>
      </c>
      <c r="EH240" s="1">
        <v>28781</v>
      </c>
      <c r="EI240" s="1">
        <v>28795</v>
      </c>
      <c r="EJ240" s="1">
        <v>28802</v>
      </c>
      <c r="EK240" s="1">
        <v>28806</v>
      </c>
      <c r="EL240" s="1">
        <v>28822</v>
      </c>
      <c r="EM240" s="1">
        <v>28830</v>
      </c>
      <c r="EN240" s="1">
        <v>28837</v>
      </c>
      <c r="EO240" s="1">
        <v>28848</v>
      </c>
      <c r="EP240" s="1">
        <v>28860</v>
      </c>
      <c r="EQ240" s="1">
        <v>28812</v>
      </c>
      <c r="ER240" s="1">
        <v>28864</v>
      </c>
      <c r="ES240" s="1">
        <v>28867</v>
      </c>
      <c r="ET240" s="1">
        <v>28876</v>
      </c>
      <c r="EU240" s="1">
        <v>26112216</v>
      </c>
      <c r="EV240" s="1">
        <v>26112216</v>
      </c>
      <c r="EW240" s="1">
        <v>26112216</v>
      </c>
      <c r="EX240" s="1">
        <v>26112216</v>
      </c>
      <c r="EY240" s="1">
        <v>26112216</v>
      </c>
      <c r="EZ240" s="1">
        <v>26112216</v>
      </c>
      <c r="FA240" s="1">
        <v>26112216</v>
      </c>
      <c r="FB240" s="1">
        <v>26112216</v>
      </c>
      <c r="FC240" s="1">
        <v>26112216</v>
      </c>
      <c r="FD240" s="1">
        <v>26112216</v>
      </c>
      <c r="FE240" s="1">
        <v>26112216</v>
      </c>
      <c r="FF240" s="1">
        <v>26112216</v>
      </c>
      <c r="FG240" s="1">
        <v>26112216</v>
      </c>
      <c r="FH240" s="1">
        <v>26112216</v>
      </c>
      <c r="FI240" s="1">
        <v>26112216</v>
      </c>
      <c r="FJ240" s="1">
        <v>26112216</v>
      </c>
      <c r="FK240" s="1">
        <v>26112216</v>
      </c>
      <c r="FL240" s="1">
        <v>26112216</v>
      </c>
      <c r="FM240" s="1">
        <v>26112216</v>
      </c>
      <c r="FN240" s="1">
        <v>26112216</v>
      </c>
      <c r="FO240" s="1">
        <v>26112216</v>
      </c>
      <c r="FP240" s="1">
        <v>26112216</v>
      </c>
      <c r="FQ240" s="1">
        <v>26112216</v>
      </c>
      <c r="FR240" s="1">
        <v>26112216</v>
      </c>
      <c r="FS240" s="1">
        <v>26112216</v>
      </c>
      <c r="FT240" s="1">
        <v>26112216</v>
      </c>
      <c r="FU240" s="1">
        <v>26112216</v>
      </c>
      <c r="FV240" s="1">
        <v>26112216</v>
      </c>
      <c r="FW240" s="1">
        <v>26112216</v>
      </c>
      <c r="FX240" s="1">
        <v>26112216</v>
      </c>
      <c r="FY240" s="1">
        <v>26112216</v>
      </c>
      <c r="FZ240" s="1">
        <v>26112216</v>
      </c>
      <c r="GA240" s="1">
        <v>26112216</v>
      </c>
      <c r="GB240" s="1">
        <v>26112216</v>
      </c>
      <c r="GC240" s="1">
        <v>26112216</v>
      </c>
      <c r="GD240" s="1">
        <v>26112216</v>
      </c>
      <c r="GE240" s="1">
        <v>26112216</v>
      </c>
      <c r="GF240" s="1">
        <v>26112216</v>
      </c>
      <c r="GG240" s="1">
        <v>26112216</v>
      </c>
      <c r="GH240" s="1">
        <v>26112216</v>
      </c>
      <c r="GI240" s="1">
        <v>26112216</v>
      </c>
      <c r="GJ240" s="1">
        <v>26112216</v>
      </c>
      <c r="GK240" s="1">
        <v>26112216</v>
      </c>
      <c r="GL240" s="1">
        <v>26112216</v>
      </c>
      <c r="GM240" s="1">
        <v>26112216</v>
      </c>
      <c r="GN240" s="1">
        <v>26112216</v>
      </c>
      <c r="GO240" s="1">
        <v>26112216</v>
      </c>
      <c r="GP240" s="1">
        <v>26112216</v>
      </c>
      <c r="GQ240" s="1">
        <v>26112216</v>
      </c>
      <c r="GR240" s="1">
        <v>26112216</v>
      </c>
      <c r="GS240" s="1">
        <v>26112216</v>
      </c>
      <c r="GT240" s="1">
        <v>26112216</v>
      </c>
      <c r="GU240" s="1">
        <v>26112216</v>
      </c>
      <c r="GV240" s="1">
        <v>26112216</v>
      </c>
      <c r="GW240" s="1">
        <v>26112216</v>
      </c>
      <c r="GX240" s="1">
        <v>26112216</v>
      </c>
      <c r="GY240" s="1">
        <v>26112216</v>
      </c>
      <c r="GZ240" s="1">
        <v>26112216</v>
      </c>
      <c r="HA240" s="1">
        <v>26112216</v>
      </c>
      <c r="HB240" s="1">
        <v>26112216</v>
      </c>
      <c r="HC240" s="1">
        <v>26112216</v>
      </c>
      <c r="HD240" s="1">
        <v>26112216</v>
      </c>
      <c r="HE240" s="1">
        <v>26112216</v>
      </c>
      <c r="HF240" s="1">
        <v>26112216</v>
      </c>
      <c r="HG240" s="1">
        <v>26112216</v>
      </c>
      <c r="HH240" s="1">
        <v>26112216</v>
      </c>
      <c r="HI240" s="1">
        <v>26112216</v>
      </c>
      <c r="HJ240" s="1">
        <v>26112216</v>
      </c>
      <c r="HK240" s="1">
        <v>26112216</v>
      </c>
      <c r="HL240" s="1">
        <v>26112216</v>
      </c>
      <c r="HM240" s="1">
        <v>26112216</v>
      </c>
      <c r="HN240" s="1">
        <v>26112216</v>
      </c>
      <c r="HO240" s="1">
        <v>26112216</v>
      </c>
      <c r="HP240" s="1">
        <v>26112216</v>
      </c>
      <c r="HQ240" s="1">
        <v>26112216</v>
      </c>
      <c r="HR240" s="1">
        <v>26112216</v>
      </c>
      <c r="HS240" s="1">
        <v>26112216</v>
      </c>
      <c r="HT240" s="1">
        <v>26112216</v>
      </c>
      <c r="HU240" s="1">
        <v>26112216</v>
      </c>
      <c r="HV240" s="1">
        <v>26112216</v>
      </c>
      <c r="HW240" s="1">
        <v>26112216</v>
      </c>
      <c r="HX240" s="1">
        <v>26112216</v>
      </c>
      <c r="HY240" s="1">
        <v>26112216</v>
      </c>
      <c r="HZ240" s="1">
        <v>26112216</v>
      </c>
      <c r="IA240" s="1">
        <v>26112216</v>
      </c>
      <c r="IB240" s="1">
        <v>26112216</v>
      </c>
      <c r="IC240" s="1">
        <v>26112216</v>
      </c>
      <c r="ID240" s="1">
        <v>26112216</v>
      </c>
      <c r="IE240" s="1">
        <v>26112216</v>
      </c>
      <c r="IF240" s="1">
        <v>26112216</v>
      </c>
      <c r="IG240" s="1">
        <v>26112216</v>
      </c>
      <c r="IH240" s="1">
        <v>26112216</v>
      </c>
      <c r="II240" s="1">
        <v>26112216</v>
      </c>
      <c r="IJ240" s="1">
        <v>26112216</v>
      </c>
      <c r="IK240" s="1">
        <v>26112216</v>
      </c>
      <c r="IL240" s="1">
        <v>26112216</v>
      </c>
      <c r="IM240" s="1">
        <v>26112216</v>
      </c>
      <c r="IN240" s="1">
        <v>26112216</v>
      </c>
      <c r="IO240" s="1">
        <v>26112216</v>
      </c>
      <c r="IP240" s="1">
        <v>26112216</v>
      </c>
      <c r="IQ240" s="1">
        <v>26112216</v>
      </c>
      <c r="IR240" s="1">
        <v>26112216</v>
      </c>
      <c r="IS240" s="1">
        <v>26112216</v>
      </c>
      <c r="IT240" s="1">
        <v>26112216</v>
      </c>
      <c r="IU240" s="1">
        <v>26112216</v>
      </c>
      <c r="IV240" s="1">
        <v>26112216</v>
      </c>
      <c r="IW240" s="1">
        <v>26112216</v>
      </c>
      <c r="IX240" s="1">
        <v>26112216</v>
      </c>
      <c r="IY240" s="1">
        <v>26112216</v>
      </c>
      <c r="IZ240" s="1">
        <v>26112216</v>
      </c>
      <c r="JA240" s="1">
        <v>26112216</v>
      </c>
      <c r="JB240" s="1">
        <v>26112216</v>
      </c>
      <c r="JC240" s="1">
        <v>26112216</v>
      </c>
      <c r="JD240" s="1">
        <v>26112216</v>
      </c>
      <c r="JE240" s="1">
        <v>26112216</v>
      </c>
      <c r="JF240" s="1">
        <v>26112216</v>
      </c>
      <c r="JG240" s="1">
        <v>26112216</v>
      </c>
      <c r="JH240" s="1">
        <v>26112216</v>
      </c>
      <c r="JI240" s="1">
        <v>26112216</v>
      </c>
      <c r="JJ240" s="1">
        <v>26112216</v>
      </c>
      <c r="JK240" s="1">
        <v>26112216</v>
      </c>
      <c r="JL240" s="1">
        <v>26112216</v>
      </c>
      <c r="JM240" s="1">
        <v>26112216</v>
      </c>
      <c r="JN240" s="1">
        <v>26112216</v>
      </c>
      <c r="JO240" s="1">
        <v>26112216</v>
      </c>
      <c r="JP240" s="1">
        <v>26112216</v>
      </c>
      <c r="JQ240" s="1">
        <v>26112216</v>
      </c>
      <c r="JR240" s="1">
        <v>26112216</v>
      </c>
      <c r="JS240" s="1">
        <v>26112216</v>
      </c>
      <c r="JT240" s="1">
        <v>26112216</v>
      </c>
      <c r="JU240" s="1">
        <v>26112216</v>
      </c>
      <c r="JV240" s="1">
        <v>26112216</v>
      </c>
      <c r="JW240" s="1">
        <v>26112216</v>
      </c>
      <c r="JX240" s="1">
        <v>26112216</v>
      </c>
      <c r="JY240" s="1">
        <v>26112216</v>
      </c>
      <c r="JZ240" s="1">
        <v>26112216</v>
      </c>
      <c r="KA240" s="1">
        <v>26112216</v>
      </c>
      <c r="KB240" s="1">
        <v>26112216</v>
      </c>
      <c r="KC240" s="1">
        <v>26112216</v>
      </c>
      <c r="KD240" s="1">
        <v>26112216</v>
      </c>
      <c r="KE240" s="1">
        <v>26112216</v>
      </c>
      <c r="KF240" s="1">
        <v>26112216</v>
      </c>
      <c r="KG240" s="1">
        <v>26112216</v>
      </c>
      <c r="KH240" s="1">
        <v>26112216</v>
      </c>
      <c r="KI240" s="1">
        <v>26112216</v>
      </c>
      <c r="KJ240" s="1">
        <v>26112216</v>
      </c>
      <c r="KK240" s="1">
        <v>26112216</v>
      </c>
      <c r="KL240" s="1">
        <v>26112216</v>
      </c>
      <c r="KM240" s="1">
        <v>26112216</v>
      </c>
      <c r="KN240" s="1">
        <v>4291498</v>
      </c>
      <c r="KO240" s="1">
        <v>26112216</v>
      </c>
    </row>
    <row r="241" spans="1:301" x14ac:dyDescent="0.3">
      <c r="A241" s="11" t="s">
        <v>8261</v>
      </c>
      <c r="B241" s="1">
        <v>28962</v>
      </c>
      <c r="C241" s="1">
        <v>28963</v>
      </c>
      <c r="D241" s="1">
        <v>28964</v>
      </c>
      <c r="E241" s="1">
        <v>28965</v>
      </c>
      <c r="F241" s="1">
        <v>28966</v>
      </c>
      <c r="G241" s="1">
        <v>28967</v>
      </c>
      <c r="H241" s="1">
        <v>29014</v>
      </c>
      <c r="I241" s="1">
        <v>28925</v>
      </c>
      <c r="J241" s="1">
        <v>28926</v>
      </c>
      <c r="K241" s="1">
        <v>28927</v>
      </c>
      <c r="L241" s="1">
        <v>28928</v>
      </c>
      <c r="M241" s="1">
        <v>28931</v>
      </c>
      <c r="N241" s="1">
        <v>28932</v>
      </c>
      <c r="O241" s="1">
        <v>28933</v>
      </c>
      <c r="P241" s="1">
        <v>28934</v>
      </c>
      <c r="Q241" s="1">
        <v>28935</v>
      </c>
      <c r="R241" s="1">
        <v>28936</v>
      </c>
      <c r="S241" s="1">
        <v>28937</v>
      </c>
      <c r="T241" s="1">
        <v>28938</v>
      </c>
      <c r="U241" s="1">
        <v>28939</v>
      </c>
      <c r="V241" s="1">
        <v>28956</v>
      </c>
      <c r="W241" s="1">
        <v>28959</v>
      </c>
      <c r="X241" s="1">
        <v>29017</v>
      </c>
      <c r="Y241" s="1">
        <v>29018</v>
      </c>
      <c r="Z241" s="1">
        <v>29019</v>
      </c>
      <c r="AA241" s="1">
        <v>29020</v>
      </c>
      <c r="AB241" s="1">
        <v>29021</v>
      </c>
      <c r="AC241" s="1">
        <v>29022</v>
      </c>
      <c r="AD241" s="1">
        <v>29023</v>
      </c>
      <c r="AE241" s="1">
        <v>28912</v>
      </c>
      <c r="AF241" s="1">
        <v>28913</v>
      </c>
      <c r="AG241" s="1">
        <v>28914</v>
      </c>
      <c r="AH241" s="1">
        <v>28901</v>
      </c>
      <c r="AI241" s="1">
        <v>28902</v>
      </c>
      <c r="AJ241" s="1">
        <v>28903</v>
      </c>
      <c r="AK241" s="1">
        <v>28904</v>
      </c>
      <c r="AL241" s="1">
        <v>28905</v>
      </c>
      <c r="AM241" s="1">
        <v>28906</v>
      </c>
      <c r="AN241" s="1">
        <v>28907</v>
      </c>
      <c r="AO241" s="1">
        <v>28908</v>
      </c>
      <c r="AP241" s="1">
        <v>28945</v>
      </c>
      <c r="AQ241" s="1">
        <v>28946</v>
      </c>
      <c r="AR241" s="1">
        <v>28947</v>
      </c>
      <c r="AS241" s="1">
        <v>28948</v>
      </c>
      <c r="AT241" s="1">
        <v>28998</v>
      </c>
      <c r="AU241" s="1">
        <v>28999</v>
      </c>
      <c r="AV241" s="1">
        <v>29000</v>
      </c>
      <c r="AW241" s="1">
        <v>29001</v>
      </c>
      <c r="AX241" s="1">
        <v>29002</v>
      </c>
      <c r="AY241" s="1">
        <v>29003</v>
      </c>
      <c r="AZ241" s="1">
        <v>29004</v>
      </c>
      <c r="BA241" s="1">
        <v>29005</v>
      </c>
      <c r="BB241" s="1">
        <v>29006</v>
      </c>
      <c r="BC241" s="1">
        <v>29010</v>
      </c>
      <c r="BD241" s="1">
        <v>29011</v>
      </c>
      <c r="BE241" s="1">
        <v>28918</v>
      </c>
      <c r="BF241" s="1">
        <v>28919</v>
      </c>
      <c r="BG241" s="1">
        <v>28920</v>
      </c>
      <c r="BH241" s="1">
        <v>28921</v>
      </c>
      <c r="BI241" s="1">
        <v>28922</v>
      </c>
      <c r="BJ241" s="1">
        <v>28894</v>
      </c>
      <c r="BK241" s="1">
        <v>28895</v>
      </c>
      <c r="BL241" s="1">
        <v>28896</v>
      </c>
      <c r="BM241" s="1">
        <v>28897</v>
      </c>
      <c r="BN241" s="1">
        <v>28898</v>
      </c>
      <c r="BO241" s="1">
        <v>28877</v>
      </c>
      <c r="BP241" s="1">
        <v>28878</v>
      </c>
      <c r="BQ241" s="1">
        <v>28879</v>
      </c>
      <c r="BR241" s="1">
        <v>28880</v>
      </c>
      <c r="BS241" s="1">
        <v>28952</v>
      </c>
      <c r="BT241" s="1">
        <v>28972</v>
      </c>
      <c r="BU241" s="1">
        <v>28973</v>
      </c>
      <c r="BV241" s="1">
        <v>28974</v>
      </c>
      <c r="BW241" s="1">
        <v>28975</v>
      </c>
      <c r="BX241" s="1">
        <v>28976</v>
      </c>
      <c r="BY241" s="1">
        <v>28883</v>
      </c>
      <c r="BZ241" s="1">
        <v>28884</v>
      </c>
      <c r="CA241" s="1">
        <v>28887</v>
      </c>
      <c r="CB241" s="1">
        <v>28888</v>
      </c>
      <c r="CC241" s="1">
        <v>28889</v>
      </c>
      <c r="CD241" s="1">
        <v>28987</v>
      </c>
      <c r="CE241" s="1">
        <v>28988</v>
      </c>
      <c r="CF241" s="1">
        <v>28989</v>
      </c>
      <c r="CG241" s="1">
        <v>28990</v>
      </c>
      <c r="CH241" s="1">
        <v>28991</v>
      </c>
      <c r="CI241" s="1">
        <v>28992</v>
      </c>
      <c r="CJ241" s="1">
        <v>28993</v>
      </c>
      <c r="CK241" s="1">
        <v>28994</v>
      </c>
      <c r="CL241" s="1">
        <v>28995</v>
      </c>
      <c r="CM241" s="1">
        <v>28980</v>
      </c>
      <c r="CN241" s="1">
        <v>28981</v>
      </c>
      <c r="CO241" s="1">
        <v>28982</v>
      </c>
      <c r="CP241" s="1">
        <v>28915</v>
      </c>
      <c r="CQ241" s="1">
        <v>28953</v>
      </c>
      <c r="CR241" s="1">
        <v>28983</v>
      </c>
      <c r="CS241" s="1">
        <v>28968</v>
      </c>
      <c r="CT241" s="1">
        <v>28940</v>
      </c>
      <c r="CU241" s="1">
        <v>28941</v>
      </c>
      <c r="CV241" s="1">
        <v>28909</v>
      </c>
      <c r="CW241" s="1">
        <v>29007</v>
      </c>
      <c r="CX241" s="1">
        <v>28890</v>
      </c>
      <c r="CY241" s="1">
        <v>28891</v>
      </c>
      <c r="CZ241" s="1">
        <v>28969</v>
      </c>
      <c r="DA241" s="1">
        <v>28942</v>
      </c>
      <c r="DB241" s="1">
        <v>28949</v>
      </c>
      <c r="DC241" s="1">
        <v>28977</v>
      </c>
      <c r="DD241" s="1">
        <v>28984</v>
      </c>
      <c r="DE241" s="1">
        <v>28881</v>
      </c>
      <c r="DF241" s="1">
        <v>28885</v>
      </c>
      <c r="DG241" s="1">
        <v>28957</v>
      </c>
      <c r="DH241" s="1">
        <v>28892</v>
      </c>
      <c r="DI241" s="1">
        <v>28899</v>
      </c>
      <c r="DJ241" s="1">
        <v>28910</v>
      </c>
      <c r="DK241" s="1">
        <v>28916</v>
      </c>
      <c r="DL241" s="1">
        <v>28923</v>
      </c>
      <c r="DM241" s="1">
        <v>28929</v>
      </c>
      <c r="DN241" s="1">
        <v>28943</v>
      </c>
      <c r="DO241" s="1">
        <v>28950</v>
      </c>
      <c r="DP241" s="1">
        <v>28954</v>
      </c>
      <c r="DQ241" s="1">
        <v>28970</v>
      </c>
      <c r="DR241" s="1">
        <v>28978</v>
      </c>
      <c r="DS241" s="1">
        <v>28985</v>
      </c>
      <c r="DT241" s="1">
        <v>28996</v>
      </c>
      <c r="DU241" s="1">
        <v>29008</v>
      </c>
      <c r="DV241" s="1">
        <v>28960</v>
      </c>
      <c r="DW241" s="1">
        <v>29012</v>
      </c>
      <c r="DX241" s="1">
        <v>29015</v>
      </c>
      <c r="DY241" s="1">
        <v>29024</v>
      </c>
      <c r="DZ241" s="1">
        <v>28882</v>
      </c>
      <c r="EA241" s="1">
        <v>28886</v>
      </c>
      <c r="EB241" s="1">
        <v>28958</v>
      </c>
      <c r="EC241" s="1">
        <v>28893</v>
      </c>
      <c r="ED241" s="1">
        <v>28900</v>
      </c>
      <c r="EE241" s="1">
        <v>28911</v>
      </c>
      <c r="EF241" s="1">
        <v>28917</v>
      </c>
      <c r="EG241" s="1">
        <v>28924</v>
      </c>
      <c r="EH241" s="1">
        <v>28930</v>
      </c>
      <c r="EI241" s="1">
        <v>28944</v>
      </c>
      <c r="EJ241" s="1">
        <v>28951</v>
      </c>
      <c r="EK241" s="1">
        <v>28955</v>
      </c>
      <c r="EL241" s="1">
        <v>28971</v>
      </c>
      <c r="EM241" s="1">
        <v>28979</v>
      </c>
      <c r="EN241" s="1">
        <v>28986</v>
      </c>
      <c r="EO241" s="1">
        <v>28997</v>
      </c>
      <c r="EP241" s="1">
        <v>29009</v>
      </c>
      <c r="EQ241" s="1">
        <v>28961</v>
      </c>
      <c r="ER241" s="1">
        <v>29013</v>
      </c>
      <c r="ES241" s="1">
        <v>29016</v>
      </c>
      <c r="ET241" s="1">
        <v>29025</v>
      </c>
      <c r="EU241" s="1">
        <v>26112216</v>
      </c>
      <c r="EV241" s="1">
        <v>26112216</v>
      </c>
      <c r="EW241" s="1">
        <v>26112216</v>
      </c>
      <c r="EX241" s="1">
        <v>26112216</v>
      </c>
      <c r="EY241" s="1">
        <v>26112216</v>
      </c>
      <c r="EZ241" s="1">
        <v>26112216</v>
      </c>
      <c r="FA241" s="1">
        <v>26112216</v>
      </c>
      <c r="FB241" s="1">
        <v>26112216</v>
      </c>
      <c r="FC241" s="1">
        <v>26112216</v>
      </c>
      <c r="FD241" s="1">
        <v>26112216</v>
      </c>
      <c r="FE241" s="1">
        <v>26112216</v>
      </c>
      <c r="FF241" s="1">
        <v>26112216</v>
      </c>
      <c r="FG241" s="1">
        <v>26112216</v>
      </c>
      <c r="FH241" s="1">
        <v>26112216</v>
      </c>
      <c r="FI241" s="1">
        <v>26112216</v>
      </c>
      <c r="FJ241" s="1">
        <v>26112216</v>
      </c>
      <c r="FK241" s="1">
        <v>26112216</v>
      </c>
      <c r="FL241" s="1">
        <v>26112216</v>
      </c>
      <c r="FM241" s="1">
        <v>26112216</v>
      </c>
      <c r="FN241" s="1">
        <v>26112216</v>
      </c>
      <c r="FO241" s="1">
        <v>26112216</v>
      </c>
      <c r="FP241" s="1">
        <v>26112216</v>
      </c>
      <c r="FQ241" s="1">
        <v>26112216</v>
      </c>
      <c r="FR241" s="1">
        <v>26112216</v>
      </c>
      <c r="FS241" s="1">
        <v>26112216</v>
      </c>
      <c r="FT241" s="1">
        <v>26112216</v>
      </c>
      <c r="FU241" s="1">
        <v>26112216</v>
      </c>
      <c r="FV241" s="1">
        <v>26112216</v>
      </c>
      <c r="FW241" s="1">
        <v>26112216</v>
      </c>
      <c r="FX241" s="1">
        <v>26112216</v>
      </c>
      <c r="FY241" s="1">
        <v>26112216</v>
      </c>
      <c r="FZ241" s="1">
        <v>26112216</v>
      </c>
      <c r="GA241" s="1">
        <v>26112216</v>
      </c>
      <c r="GB241" s="1">
        <v>26112216</v>
      </c>
      <c r="GC241" s="1">
        <v>26112216</v>
      </c>
      <c r="GD241" s="1">
        <v>26112216</v>
      </c>
      <c r="GE241" s="1">
        <v>26112216</v>
      </c>
      <c r="GF241" s="1">
        <v>26112216</v>
      </c>
      <c r="GG241" s="1">
        <v>26112216</v>
      </c>
      <c r="GH241" s="1">
        <v>26112216</v>
      </c>
      <c r="GI241" s="1">
        <v>26112216</v>
      </c>
      <c r="GJ241" s="1">
        <v>26112216</v>
      </c>
      <c r="GK241" s="1">
        <v>26112216</v>
      </c>
      <c r="GL241" s="1">
        <v>26112216</v>
      </c>
      <c r="GM241" s="1">
        <v>26112216</v>
      </c>
      <c r="GN241" s="1">
        <v>26112216</v>
      </c>
      <c r="GO241" s="1">
        <v>26112216</v>
      </c>
      <c r="GP241" s="1">
        <v>26112216</v>
      </c>
      <c r="GQ241" s="1">
        <v>26112216</v>
      </c>
      <c r="GR241" s="1">
        <v>26112216</v>
      </c>
      <c r="GS241" s="1">
        <v>26112216</v>
      </c>
      <c r="GT241" s="1">
        <v>26112216</v>
      </c>
      <c r="GU241" s="1">
        <v>26112216</v>
      </c>
      <c r="GV241" s="1">
        <v>26112216</v>
      </c>
      <c r="GW241" s="1">
        <v>26112216</v>
      </c>
      <c r="GX241" s="1">
        <v>26112216</v>
      </c>
      <c r="GY241" s="1">
        <v>26112216</v>
      </c>
      <c r="GZ241" s="1">
        <v>26112216</v>
      </c>
      <c r="HA241" s="1">
        <v>26112216</v>
      </c>
      <c r="HB241" s="1">
        <v>26112216</v>
      </c>
      <c r="HC241" s="1">
        <v>26112216</v>
      </c>
      <c r="HD241" s="1">
        <v>26112216</v>
      </c>
      <c r="HE241" s="1">
        <v>26112216</v>
      </c>
      <c r="HF241" s="1">
        <v>26112216</v>
      </c>
      <c r="HG241" s="1">
        <v>26112216</v>
      </c>
      <c r="HH241" s="1">
        <v>26112216</v>
      </c>
      <c r="HI241" s="1">
        <v>26112216</v>
      </c>
      <c r="HJ241" s="1">
        <v>26112216</v>
      </c>
      <c r="HK241" s="1">
        <v>26112216</v>
      </c>
      <c r="HL241" s="1">
        <v>26112216</v>
      </c>
      <c r="HM241" s="1">
        <v>26112216</v>
      </c>
      <c r="HN241" s="1">
        <v>26112216</v>
      </c>
      <c r="HO241" s="1">
        <v>26112216</v>
      </c>
      <c r="HP241" s="1">
        <v>26112216</v>
      </c>
      <c r="HQ241" s="1">
        <v>26112216</v>
      </c>
      <c r="HR241" s="1">
        <v>26112216</v>
      </c>
      <c r="HS241" s="1">
        <v>26112216</v>
      </c>
      <c r="HT241" s="1">
        <v>26112216</v>
      </c>
      <c r="HU241" s="1">
        <v>26112216</v>
      </c>
      <c r="HV241" s="1">
        <v>26112216</v>
      </c>
      <c r="HW241" s="1">
        <v>26112216</v>
      </c>
      <c r="HX241" s="1">
        <v>26112216</v>
      </c>
      <c r="HY241" s="1">
        <v>26112216</v>
      </c>
      <c r="HZ241" s="1">
        <v>26112216</v>
      </c>
      <c r="IA241" s="1">
        <v>26112216</v>
      </c>
      <c r="IB241" s="1">
        <v>26112216</v>
      </c>
      <c r="IC241" s="1">
        <v>26112216</v>
      </c>
      <c r="ID241" s="1">
        <v>26112216</v>
      </c>
      <c r="IE241" s="1">
        <v>26112216</v>
      </c>
      <c r="IF241" s="1">
        <v>26112216</v>
      </c>
      <c r="IG241" s="1">
        <v>26112216</v>
      </c>
      <c r="IH241" s="1">
        <v>26112216</v>
      </c>
      <c r="II241" s="1">
        <v>26112216</v>
      </c>
      <c r="IJ241" s="1">
        <v>26112216</v>
      </c>
      <c r="IK241" s="1">
        <v>26112216</v>
      </c>
      <c r="IL241" s="1">
        <v>26112216</v>
      </c>
      <c r="IM241" s="1">
        <v>26112216</v>
      </c>
      <c r="IN241" s="1">
        <v>26112216</v>
      </c>
      <c r="IO241" s="1">
        <v>26112216</v>
      </c>
      <c r="IP241" s="1">
        <v>26112216</v>
      </c>
      <c r="IQ241" s="1">
        <v>26112216</v>
      </c>
      <c r="IR241" s="1">
        <v>26112216</v>
      </c>
      <c r="IS241" s="1">
        <v>26112216</v>
      </c>
      <c r="IT241" s="1">
        <v>26112216</v>
      </c>
      <c r="IU241" s="1">
        <v>26112216</v>
      </c>
      <c r="IV241" s="1">
        <v>26112216</v>
      </c>
      <c r="IW241" s="1">
        <v>26112216</v>
      </c>
      <c r="IX241" s="1">
        <v>26112216</v>
      </c>
      <c r="IY241" s="1">
        <v>26112216</v>
      </c>
      <c r="IZ241" s="1">
        <v>26112216</v>
      </c>
      <c r="JA241" s="1">
        <v>26112216</v>
      </c>
      <c r="JB241" s="1">
        <v>26112216</v>
      </c>
      <c r="JC241" s="1">
        <v>26112216</v>
      </c>
      <c r="JD241" s="1">
        <v>26112216</v>
      </c>
      <c r="JE241" s="1">
        <v>26112216</v>
      </c>
      <c r="JF241" s="1">
        <v>26112216</v>
      </c>
      <c r="JG241" s="1">
        <v>26112216</v>
      </c>
      <c r="JH241" s="1">
        <v>26112216</v>
      </c>
      <c r="JI241" s="1">
        <v>26112216</v>
      </c>
      <c r="JJ241" s="1">
        <v>26112216</v>
      </c>
      <c r="JK241" s="1">
        <v>26112216</v>
      </c>
      <c r="JL241" s="1">
        <v>26112216</v>
      </c>
      <c r="JM241" s="1">
        <v>26112216</v>
      </c>
      <c r="JN241" s="1">
        <v>26112216</v>
      </c>
      <c r="JO241" s="1">
        <v>26112216</v>
      </c>
      <c r="JP241" s="1">
        <v>26112216</v>
      </c>
      <c r="JQ241" s="1">
        <v>26112216</v>
      </c>
      <c r="JR241" s="1">
        <v>26112216</v>
      </c>
      <c r="JS241" s="1">
        <v>26112216</v>
      </c>
      <c r="JT241" s="1">
        <v>26112216</v>
      </c>
      <c r="JU241" s="1">
        <v>26112216</v>
      </c>
      <c r="JV241" s="1">
        <v>26112216</v>
      </c>
      <c r="JW241" s="1">
        <v>26112216</v>
      </c>
      <c r="JX241" s="1">
        <v>26112216</v>
      </c>
      <c r="JY241" s="1">
        <v>26112216</v>
      </c>
      <c r="JZ241" s="1">
        <v>26112216</v>
      </c>
      <c r="KA241" s="1">
        <v>26112216</v>
      </c>
      <c r="KB241" s="1">
        <v>26112216</v>
      </c>
      <c r="KC241" s="1">
        <v>26112216</v>
      </c>
      <c r="KD241" s="1">
        <v>26112216</v>
      </c>
      <c r="KE241" s="1">
        <v>26112216</v>
      </c>
      <c r="KF241" s="1">
        <v>26112216</v>
      </c>
      <c r="KG241" s="1">
        <v>26112216</v>
      </c>
      <c r="KH241" s="1">
        <v>26112216</v>
      </c>
      <c r="KI241" s="1">
        <v>26112216</v>
      </c>
      <c r="KJ241" s="1">
        <v>26112216</v>
      </c>
      <c r="KK241" s="1">
        <v>26112216</v>
      </c>
      <c r="KL241" s="1">
        <v>26112216</v>
      </c>
      <c r="KM241" s="1">
        <v>26112216</v>
      </c>
      <c r="KN241" s="1">
        <v>4313699</v>
      </c>
      <c r="KO241" s="1">
        <v>26112216</v>
      </c>
    </row>
    <row r="242" spans="1:301" x14ac:dyDescent="0.3">
      <c r="A242" s="11" t="s">
        <v>8262</v>
      </c>
      <c r="B242" s="1">
        <v>29111</v>
      </c>
      <c r="C242" s="1">
        <v>29112</v>
      </c>
      <c r="D242" s="1">
        <v>29113</v>
      </c>
      <c r="E242" s="1">
        <v>29114</v>
      </c>
      <c r="F242" s="1">
        <v>29115</v>
      </c>
      <c r="G242" s="1">
        <v>29116</v>
      </c>
      <c r="H242" s="1">
        <v>29163</v>
      </c>
      <c r="I242" s="1">
        <v>29074</v>
      </c>
      <c r="J242" s="1">
        <v>29075</v>
      </c>
      <c r="K242" s="1">
        <v>29076</v>
      </c>
      <c r="L242" s="1">
        <v>29077</v>
      </c>
      <c r="M242" s="1">
        <v>29080</v>
      </c>
      <c r="N242" s="1">
        <v>29081</v>
      </c>
      <c r="O242" s="1">
        <v>29082</v>
      </c>
      <c r="P242" s="1">
        <v>29083</v>
      </c>
      <c r="Q242" s="1">
        <v>29084</v>
      </c>
      <c r="R242" s="1">
        <v>29085</v>
      </c>
      <c r="S242" s="1">
        <v>29086</v>
      </c>
      <c r="T242" s="1">
        <v>29087</v>
      </c>
      <c r="U242" s="1">
        <v>29088</v>
      </c>
      <c r="V242" s="1">
        <v>29105</v>
      </c>
      <c r="W242" s="1">
        <v>29108</v>
      </c>
      <c r="X242" s="1">
        <v>29166</v>
      </c>
      <c r="Y242" s="1">
        <v>29167</v>
      </c>
      <c r="Z242" s="1">
        <v>29168</v>
      </c>
      <c r="AA242" s="1">
        <v>29169</v>
      </c>
      <c r="AB242" s="1">
        <v>29170</v>
      </c>
      <c r="AC242" s="1">
        <v>29171</v>
      </c>
      <c r="AD242" s="1">
        <v>29172</v>
      </c>
      <c r="AE242" s="1">
        <v>29061</v>
      </c>
      <c r="AF242" s="1">
        <v>29062</v>
      </c>
      <c r="AG242" s="1">
        <v>29063</v>
      </c>
      <c r="AH242" s="1">
        <v>29050</v>
      </c>
      <c r="AI242" s="1">
        <v>29051</v>
      </c>
      <c r="AJ242" s="1">
        <v>29052</v>
      </c>
      <c r="AK242" s="1">
        <v>29053</v>
      </c>
      <c r="AL242" s="1">
        <v>29054</v>
      </c>
      <c r="AM242" s="1">
        <v>29055</v>
      </c>
      <c r="AN242" s="1">
        <v>29056</v>
      </c>
      <c r="AO242" s="1">
        <v>29057</v>
      </c>
      <c r="AP242" s="1">
        <v>29094</v>
      </c>
      <c r="AQ242" s="1">
        <v>29095</v>
      </c>
      <c r="AR242" s="1">
        <v>29096</v>
      </c>
      <c r="AS242" s="1">
        <v>29097</v>
      </c>
      <c r="AT242" s="1">
        <v>29147</v>
      </c>
      <c r="AU242" s="1">
        <v>29148</v>
      </c>
      <c r="AV242" s="1">
        <v>29149</v>
      </c>
      <c r="AW242" s="1">
        <v>29150</v>
      </c>
      <c r="AX242" s="1">
        <v>29151</v>
      </c>
      <c r="AY242" s="1">
        <v>29152</v>
      </c>
      <c r="AZ242" s="1">
        <v>29153</v>
      </c>
      <c r="BA242" s="1">
        <v>29154</v>
      </c>
      <c r="BB242" s="1">
        <v>29155</v>
      </c>
      <c r="BC242" s="1">
        <v>29159</v>
      </c>
      <c r="BD242" s="1">
        <v>29160</v>
      </c>
      <c r="BE242" s="1">
        <v>29067</v>
      </c>
      <c r="BF242" s="1">
        <v>29068</v>
      </c>
      <c r="BG242" s="1">
        <v>29069</v>
      </c>
      <c r="BH242" s="1">
        <v>29070</v>
      </c>
      <c r="BI242" s="1">
        <v>29071</v>
      </c>
      <c r="BJ242" s="1">
        <v>29043</v>
      </c>
      <c r="BK242" s="1">
        <v>29044</v>
      </c>
      <c r="BL242" s="1">
        <v>29045</v>
      </c>
      <c r="BM242" s="1">
        <v>29046</v>
      </c>
      <c r="BN242" s="1">
        <v>29047</v>
      </c>
      <c r="BO242" s="1">
        <v>29026</v>
      </c>
      <c r="BP242" s="1">
        <v>29027</v>
      </c>
      <c r="BQ242" s="1">
        <v>29028</v>
      </c>
      <c r="BR242" s="1">
        <v>29029</v>
      </c>
      <c r="BS242" s="1">
        <v>29101</v>
      </c>
      <c r="BT242" s="1">
        <v>29121</v>
      </c>
      <c r="BU242" s="1">
        <v>29122</v>
      </c>
      <c r="BV242" s="1">
        <v>29123</v>
      </c>
      <c r="BW242" s="1">
        <v>29124</v>
      </c>
      <c r="BX242" s="1">
        <v>29125</v>
      </c>
      <c r="BY242" s="1">
        <v>29032</v>
      </c>
      <c r="BZ242" s="1">
        <v>29033</v>
      </c>
      <c r="CA242" s="1">
        <v>29036</v>
      </c>
      <c r="CB242" s="1">
        <v>29037</v>
      </c>
      <c r="CC242" s="1">
        <v>29038</v>
      </c>
      <c r="CD242" s="1">
        <v>29136</v>
      </c>
      <c r="CE242" s="1">
        <v>29137</v>
      </c>
      <c r="CF242" s="1">
        <v>29138</v>
      </c>
      <c r="CG242" s="1">
        <v>29139</v>
      </c>
      <c r="CH242" s="1">
        <v>29140</v>
      </c>
      <c r="CI242" s="1">
        <v>29141</v>
      </c>
      <c r="CJ242" s="1">
        <v>29142</v>
      </c>
      <c r="CK242" s="1">
        <v>29143</v>
      </c>
      <c r="CL242" s="1">
        <v>29144</v>
      </c>
      <c r="CM242" s="1">
        <v>29129</v>
      </c>
      <c r="CN242" s="1">
        <v>29130</v>
      </c>
      <c r="CO242" s="1">
        <v>29131</v>
      </c>
      <c r="CP242" s="1">
        <v>29064</v>
      </c>
      <c r="CQ242" s="1">
        <v>29102</v>
      </c>
      <c r="CR242" s="1">
        <v>29132</v>
      </c>
      <c r="CS242" s="1">
        <v>29117</v>
      </c>
      <c r="CT242" s="1">
        <v>29089</v>
      </c>
      <c r="CU242" s="1">
        <v>29090</v>
      </c>
      <c r="CV242" s="1">
        <v>29058</v>
      </c>
      <c r="CW242" s="1">
        <v>29156</v>
      </c>
      <c r="CX242" s="1">
        <v>29039</v>
      </c>
      <c r="CY242" s="1">
        <v>29040</v>
      </c>
      <c r="CZ242" s="1">
        <v>29118</v>
      </c>
      <c r="DA242" s="1">
        <v>29091</v>
      </c>
      <c r="DB242" s="1">
        <v>29098</v>
      </c>
      <c r="DC242" s="1">
        <v>29126</v>
      </c>
      <c r="DD242" s="1">
        <v>29133</v>
      </c>
      <c r="DE242" s="1">
        <v>29030</v>
      </c>
      <c r="DF242" s="1">
        <v>29034</v>
      </c>
      <c r="DG242" s="1">
        <v>29106</v>
      </c>
      <c r="DH242" s="1">
        <v>29041</v>
      </c>
      <c r="DI242" s="1">
        <v>29048</v>
      </c>
      <c r="DJ242" s="1">
        <v>29059</v>
      </c>
      <c r="DK242" s="1">
        <v>29065</v>
      </c>
      <c r="DL242" s="1">
        <v>29072</v>
      </c>
      <c r="DM242" s="1">
        <v>29078</v>
      </c>
      <c r="DN242" s="1">
        <v>29092</v>
      </c>
      <c r="DO242" s="1">
        <v>29099</v>
      </c>
      <c r="DP242" s="1">
        <v>29103</v>
      </c>
      <c r="DQ242" s="1">
        <v>29119</v>
      </c>
      <c r="DR242" s="1">
        <v>29127</v>
      </c>
      <c r="DS242" s="1">
        <v>29134</v>
      </c>
      <c r="DT242" s="1">
        <v>29145</v>
      </c>
      <c r="DU242" s="1">
        <v>29157</v>
      </c>
      <c r="DV242" s="1">
        <v>29109</v>
      </c>
      <c r="DW242" s="1">
        <v>29161</v>
      </c>
      <c r="DX242" s="1">
        <v>29164</v>
      </c>
      <c r="DY242" s="1">
        <v>29173</v>
      </c>
      <c r="DZ242" s="1">
        <v>29031</v>
      </c>
      <c r="EA242" s="1">
        <v>29035</v>
      </c>
      <c r="EB242" s="1">
        <v>29107</v>
      </c>
      <c r="EC242" s="1">
        <v>29042</v>
      </c>
      <c r="ED242" s="1">
        <v>29049</v>
      </c>
      <c r="EE242" s="1">
        <v>29060</v>
      </c>
      <c r="EF242" s="1">
        <v>29066</v>
      </c>
      <c r="EG242" s="1">
        <v>29073</v>
      </c>
      <c r="EH242" s="1">
        <v>29079</v>
      </c>
      <c r="EI242" s="1">
        <v>29093</v>
      </c>
      <c r="EJ242" s="1">
        <v>29100</v>
      </c>
      <c r="EK242" s="1">
        <v>29104</v>
      </c>
      <c r="EL242" s="1">
        <v>29120</v>
      </c>
      <c r="EM242" s="1">
        <v>29128</v>
      </c>
      <c r="EN242" s="1">
        <v>29135</v>
      </c>
      <c r="EO242" s="1">
        <v>29146</v>
      </c>
      <c r="EP242" s="1">
        <v>29158</v>
      </c>
      <c r="EQ242" s="1">
        <v>29110</v>
      </c>
      <c r="ER242" s="1">
        <v>29162</v>
      </c>
      <c r="ES242" s="1">
        <v>29165</v>
      </c>
      <c r="ET242" s="1">
        <v>29174</v>
      </c>
      <c r="EU242" s="1">
        <v>26112216</v>
      </c>
      <c r="EV242" s="1">
        <v>26112216</v>
      </c>
      <c r="EW242" s="1">
        <v>26112216</v>
      </c>
      <c r="EX242" s="1">
        <v>26112216</v>
      </c>
      <c r="EY242" s="1">
        <v>26112216</v>
      </c>
      <c r="EZ242" s="1">
        <v>26112216</v>
      </c>
      <c r="FA242" s="1">
        <v>26112216</v>
      </c>
      <c r="FB242" s="1">
        <v>26112216</v>
      </c>
      <c r="FC242" s="1">
        <v>26112216</v>
      </c>
      <c r="FD242" s="1">
        <v>26112216</v>
      </c>
      <c r="FE242" s="1">
        <v>26112216</v>
      </c>
      <c r="FF242" s="1">
        <v>26112216</v>
      </c>
      <c r="FG242" s="1">
        <v>26112216</v>
      </c>
      <c r="FH242" s="1">
        <v>26112216</v>
      </c>
      <c r="FI242" s="1">
        <v>26112216</v>
      </c>
      <c r="FJ242" s="1">
        <v>26112216</v>
      </c>
      <c r="FK242" s="1">
        <v>26112216</v>
      </c>
      <c r="FL242" s="1">
        <v>26112216</v>
      </c>
      <c r="FM242" s="1">
        <v>26112216</v>
      </c>
      <c r="FN242" s="1">
        <v>26112216</v>
      </c>
      <c r="FO242" s="1">
        <v>26112216</v>
      </c>
      <c r="FP242" s="1">
        <v>26112216</v>
      </c>
      <c r="FQ242" s="1">
        <v>26112216</v>
      </c>
      <c r="FR242" s="1">
        <v>26112216</v>
      </c>
      <c r="FS242" s="1">
        <v>26112216</v>
      </c>
      <c r="FT242" s="1">
        <v>26112216</v>
      </c>
      <c r="FU242" s="1">
        <v>26112216</v>
      </c>
      <c r="FV242" s="1">
        <v>26112216</v>
      </c>
      <c r="FW242" s="1">
        <v>26112216</v>
      </c>
      <c r="FX242" s="1">
        <v>26112216</v>
      </c>
      <c r="FY242" s="1">
        <v>26112216</v>
      </c>
      <c r="FZ242" s="1">
        <v>26112216</v>
      </c>
      <c r="GA242" s="1">
        <v>26112216</v>
      </c>
      <c r="GB242" s="1">
        <v>26112216</v>
      </c>
      <c r="GC242" s="1">
        <v>26112216</v>
      </c>
      <c r="GD242" s="1">
        <v>26112216</v>
      </c>
      <c r="GE242" s="1">
        <v>26112216</v>
      </c>
      <c r="GF242" s="1">
        <v>26112216</v>
      </c>
      <c r="GG242" s="1">
        <v>26112216</v>
      </c>
      <c r="GH242" s="1">
        <v>26112216</v>
      </c>
      <c r="GI242" s="1">
        <v>26112216</v>
      </c>
      <c r="GJ242" s="1">
        <v>26112216</v>
      </c>
      <c r="GK242" s="1">
        <v>26112216</v>
      </c>
      <c r="GL242" s="1">
        <v>26112216</v>
      </c>
      <c r="GM242" s="1">
        <v>26112216</v>
      </c>
      <c r="GN242" s="1">
        <v>26112216</v>
      </c>
      <c r="GO242" s="1">
        <v>26112216</v>
      </c>
      <c r="GP242" s="1">
        <v>26112216</v>
      </c>
      <c r="GQ242" s="1">
        <v>26112216</v>
      </c>
      <c r="GR242" s="1">
        <v>26112216</v>
      </c>
      <c r="GS242" s="1">
        <v>26112216</v>
      </c>
      <c r="GT242" s="1">
        <v>26112216</v>
      </c>
      <c r="GU242" s="1">
        <v>26112216</v>
      </c>
      <c r="GV242" s="1">
        <v>26112216</v>
      </c>
      <c r="GW242" s="1">
        <v>26112216</v>
      </c>
      <c r="GX242" s="1">
        <v>26112216</v>
      </c>
      <c r="GY242" s="1">
        <v>26112216</v>
      </c>
      <c r="GZ242" s="1">
        <v>26112216</v>
      </c>
      <c r="HA242" s="1">
        <v>26112216</v>
      </c>
      <c r="HB242" s="1">
        <v>26112216</v>
      </c>
      <c r="HC242" s="1">
        <v>26112216</v>
      </c>
      <c r="HD242" s="1">
        <v>26112216</v>
      </c>
      <c r="HE242" s="1">
        <v>26112216</v>
      </c>
      <c r="HF242" s="1">
        <v>26112216</v>
      </c>
      <c r="HG242" s="1">
        <v>26112216</v>
      </c>
      <c r="HH242" s="1">
        <v>26112216</v>
      </c>
      <c r="HI242" s="1">
        <v>26112216</v>
      </c>
      <c r="HJ242" s="1">
        <v>26112216</v>
      </c>
      <c r="HK242" s="1">
        <v>26112216</v>
      </c>
      <c r="HL242" s="1">
        <v>26112216</v>
      </c>
      <c r="HM242" s="1">
        <v>26112216</v>
      </c>
      <c r="HN242" s="1">
        <v>26112216</v>
      </c>
      <c r="HO242" s="1">
        <v>26112216</v>
      </c>
      <c r="HP242" s="1">
        <v>26112216</v>
      </c>
      <c r="HQ242" s="1">
        <v>26112216</v>
      </c>
      <c r="HR242" s="1">
        <v>26112216</v>
      </c>
      <c r="HS242" s="1">
        <v>26112216</v>
      </c>
      <c r="HT242" s="1">
        <v>26112216</v>
      </c>
      <c r="HU242" s="1">
        <v>26112216</v>
      </c>
      <c r="HV242" s="1">
        <v>26112216</v>
      </c>
      <c r="HW242" s="1">
        <v>26112216</v>
      </c>
      <c r="HX242" s="1">
        <v>26112216</v>
      </c>
      <c r="HY242" s="1">
        <v>26112216</v>
      </c>
      <c r="HZ242" s="1">
        <v>26112216</v>
      </c>
      <c r="IA242" s="1">
        <v>26112216</v>
      </c>
      <c r="IB242" s="1">
        <v>26112216</v>
      </c>
      <c r="IC242" s="1">
        <v>26112216</v>
      </c>
      <c r="ID242" s="1">
        <v>26112216</v>
      </c>
      <c r="IE242" s="1">
        <v>26112216</v>
      </c>
      <c r="IF242" s="1">
        <v>26112216</v>
      </c>
      <c r="IG242" s="1">
        <v>26112216</v>
      </c>
      <c r="IH242" s="1">
        <v>26112216</v>
      </c>
      <c r="II242" s="1">
        <v>26112216</v>
      </c>
      <c r="IJ242" s="1">
        <v>26112216</v>
      </c>
      <c r="IK242" s="1">
        <v>26112216</v>
      </c>
      <c r="IL242" s="1">
        <v>26112216</v>
      </c>
      <c r="IM242" s="1">
        <v>26112216</v>
      </c>
      <c r="IN242" s="1">
        <v>26112216</v>
      </c>
      <c r="IO242" s="1">
        <v>26112216</v>
      </c>
      <c r="IP242" s="1">
        <v>26112216</v>
      </c>
      <c r="IQ242" s="1">
        <v>26112216</v>
      </c>
      <c r="IR242" s="1">
        <v>26112216</v>
      </c>
      <c r="IS242" s="1">
        <v>26112216</v>
      </c>
      <c r="IT242" s="1">
        <v>26112216</v>
      </c>
      <c r="IU242" s="1">
        <v>26112216</v>
      </c>
      <c r="IV242" s="1">
        <v>26112216</v>
      </c>
      <c r="IW242" s="1">
        <v>26112216</v>
      </c>
      <c r="IX242" s="1">
        <v>26112216</v>
      </c>
      <c r="IY242" s="1">
        <v>26112216</v>
      </c>
      <c r="IZ242" s="1">
        <v>26112216</v>
      </c>
      <c r="JA242" s="1">
        <v>26112216</v>
      </c>
      <c r="JB242" s="1">
        <v>26112216</v>
      </c>
      <c r="JC242" s="1">
        <v>26112216</v>
      </c>
      <c r="JD242" s="1">
        <v>26112216</v>
      </c>
      <c r="JE242" s="1">
        <v>26112216</v>
      </c>
      <c r="JF242" s="1">
        <v>26112216</v>
      </c>
      <c r="JG242" s="1">
        <v>26112216</v>
      </c>
      <c r="JH242" s="1">
        <v>26112216</v>
      </c>
      <c r="JI242" s="1">
        <v>26112216</v>
      </c>
      <c r="JJ242" s="1">
        <v>26112216</v>
      </c>
      <c r="JK242" s="1">
        <v>26112216</v>
      </c>
      <c r="JL242" s="1">
        <v>26112216</v>
      </c>
      <c r="JM242" s="1">
        <v>26112216</v>
      </c>
      <c r="JN242" s="1">
        <v>26112216</v>
      </c>
      <c r="JO242" s="1">
        <v>26112216</v>
      </c>
      <c r="JP242" s="1">
        <v>26112216</v>
      </c>
      <c r="JQ242" s="1">
        <v>26112216</v>
      </c>
      <c r="JR242" s="1">
        <v>26112216</v>
      </c>
      <c r="JS242" s="1">
        <v>26112216</v>
      </c>
      <c r="JT242" s="1">
        <v>26112216</v>
      </c>
      <c r="JU242" s="1">
        <v>26112216</v>
      </c>
      <c r="JV242" s="1">
        <v>26112216</v>
      </c>
      <c r="JW242" s="1">
        <v>26112216</v>
      </c>
      <c r="JX242" s="1">
        <v>26112216</v>
      </c>
      <c r="JY242" s="1">
        <v>26112216</v>
      </c>
      <c r="JZ242" s="1">
        <v>26112216</v>
      </c>
      <c r="KA242" s="1">
        <v>26112216</v>
      </c>
      <c r="KB242" s="1">
        <v>26112216</v>
      </c>
      <c r="KC242" s="1">
        <v>26112216</v>
      </c>
      <c r="KD242" s="1">
        <v>26112216</v>
      </c>
      <c r="KE242" s="1">
        <v>26112216</v>
      </c>
      <c r="KF242" s="1">
        <v>26112216</v>
      </c>
      <c r="KG242" s="1">
        <v>26112216</v>
      </c>
      <c r="KH242" s="1">
        <v>26112216</v>
      </c>
      <c r="KI242" s="1">
        <v>26112216</v>
      </c>
      <c r="KJ242" s="1">
        <v>26112216</v>
      </c>
      <c r="KK242" s="1">
        <v>26112216</v>
      </c>
      <c r="KL242" s="1">
        <v>26112216</v>
      </c>
      <c r="KM242" s="1">
        <v>26112216</v>
      </c>
      <c r="KN242" s="1">
        <v>4335900</v>
      </c>
      <c r="KO242" s="1">
        <v>26112216</v>
      </c>
    </row>
    <row r="243" spans="1:301" x14ac:dyDescent="0.3">
      <c r="A243" s="11" t="s">
        <v>8263</v>
      </c>
      <c r="B243" s="1">
        <v>29260</v>
      </c>
      <c r="C243" s="1">
        <v>29261</v>
      </c>
      <c r="D243" s="1">
        <v>29262</v>
      </c>
      <c r="E243" s="1">
        <v>29263</v>
      </c>
      <c r="F243" s="1">
        <v>29264</v>
      </c>
      <c r="G243" s="1">
        <v>29265</v>
      </c>
      <c r="H243" s="1">
        <v>29312</v>
      </c>
      <c r="I243" s="1">
        <v>29223</v>
      </c>
      <c r="J243" s="1">
        <v>29224</v>
      </c>
      <c r="K243" s="1">
        <v>29225</v>
      </c>
      <c r="L243" s="1">
        <v>29226</v>
      </c>
      <c r="M243" s="1">
        <v>29229</v>
      </c>
      <c r="N243" s="1">
        <v>29230</v>
      </c>
      <c r="O243" s="1">
        <v>29231</v>
      </c>
      <c r="P243" s="1">
        <v>29232</v>
      </c>
      <c r="Q243" s="1">
        <v>29233</v>
      </c>
      <c r="R243" s="1">
        <v>29234</v>
      </c>
      <c r="S243" s="1">
        <v>29235</v>
      </c>
      <c r="T243" s="1">
        <v>29236</v>
      </c>
      <c r="U243" s="1">
        <v>29237</v>
      </c>
      <c r="V243" s="1">
        <v>29254</v>
      </c>
      <c r="W243" s="1">
        <v>29257</v>
      </c>
      <c r="X243" s="1">
        <v>29315</v>
      </c>
      <c r="Y243" s="1">
        <v>29316</v>
      </c>
      <c r="Z243" s="1">
        <v>29317</v>
      </c>
      <c r="AA243" s="1">
        <v>29318</v>
      </c>
      <c r="AB243" s="1">
        <v>29319</v>
      </c>
      <c r="AC243" s="1">
        <v>29320</v>
      </c>
      <c r="AD243" s="1">
        <v>29321</v>
      </c>
      <c r="AE243" s="1">
        <v>29210</v>
      </c>
      <c r="AF243" s="1">
        <v>29211</v>
      </c>
      <c r="AG243" s="1">
        <v>29212</v>
      </c>
      <c r="AH243" s="1">
        <v>29199</v>
      </c>
      <c r="AI243" s="1">
        <v>29200</v>
      </c>
      <c r="AJ243" s="1">
        <v>29201</v>
      </c>
      <c r="AK243" s="1">
        <v>29202</v>
      </c>
      <c r="AL243" s="1">
        <v>29203</v>
      </c>
      <c r="AM243" s="1">
        <v>29204</v>
      </c>
      <c r="AN243" s="1">
        <v>29205</v>
      </c>
      <c r="AO243" s="1">
        <v>29206</v>
      </c>
      <c r="AP243" s="1">
        <v>29243</v>
      </c>
      <c r="AQ243" s="1">
        <v>29244</v>
      </c>
      <c r="AR243" s="1">
        <v>29245</v>
      </c>
      <c r="AS243" s="1">
        <v>29246</v>
      </c>
      <c r="AT243" s="1">
        <v>29296</v>
      </c>
      <c r="AU243" s="1">
        <v>29297</v>
      </c>
      <c r="AV243" s="1">
        <v>29298</v>
      </c>
      <c r="AW243" s="1">
        <v>29299</v>
      </c>
      <c r="AX243" s="1">
        <v>29300</v>
      </c>
      <c r="AY243" s="1">
        <v>29301</v>
      </c>
      <c r="AZ243" s="1">
        <v>29302</v>
      </c>
      <c r="BA243" s="1">
        <v>29303</v>
      </c>
      <c r="BB243" s="1">
        <v>29304</v>
      </c>
      <c r="BC243" s="1">
        <v>29308</v>
      </c>
      <c r="BD243" s="1">
        <v>29309</v>
      </c>
      <c r="BE243" s="1">
        <v>29216</v>
      </c>
      <c r="BF243" s="1">
        <v>29217</v>
      </c>
      <c r="BG243" s="1">
        <v>29218</v>
      </c>
      <c r="BH243" s="1">
        <v>29219</v>
      </c>
      <c r="BI243" s="1">
        <v>29220</v>
      </c>
      <c r="BJ243" s="1">
        <v>29192</v>
      </c>
      <c r="BK243" s="1">
        <v>29193</v>
      </c>
      <c r="BL243" s="1">
        <v>29194</v>
      </c>
      <c r="BM243" s="1">
        <v>29195</v>
      </c>
      <c r="BN243" s="1">
        <v>29196</v>
      </c>
      <c r="BO243" s="1">
        <v>29175</v>
      </c>
      <c r="BP243" s="1">
        <v>29176</v>
      </c>
      <c r="BQ243" s="1">
        <v>29177</v>
      </c>
      <c r="BR243" s="1">
        <v>29178</v>
      </c>
      <c r="BS243" s="1">
        <v>29250</v>
      </c>
      <c r="BT243" s="1">
        <v>29270</v>
      </c>
      <c r="BU243" s="1">
        <v>29271</v>
      </c>
      <c r="BV243" s="1">
        <v>29272</v>
      </c>
      <c r="BW243" s="1">
        <v>29273</v>
      </c>
      <c r="BX243" s="1">
        <v>29274</v>
      </c>
      <c r="BY243" s="1">
        <v>29181</v>
      </c>
      <c r="BZ243" s="1">
        <v>29182</v>
      </c>
      <c r="CA243" s="1">
        <v>29185</v>
      </c>
      <c r="CB243" s="1">
        <v>29186</v>
      </c>
      <c r="CC243" s="1">
        <v>29187</v>
      </c>
      <c r="CD243" s="1">
        <v>29285</v>
      </c>
      <c r="CE243" s="1">
        <v>29286</v>
      </c>
      <c r="CF243" s="1">
        <v>29287</v>
      </c>
      <c r="CG243" s="1">
        <v>29288</v>
      </c>
      <c r="CH243" s="1">
        <v>29289</v>
      </c>
      <c r="CI243" s="1">
        <v>29290</v>
      </c>
      <c r="CJ243" s="1">
        <v>29291</v>
      </c>
      <c r="CK243" s="1">
        <v>29292</v>
      </c>
      <c r="CL243" s="1">
        <v>29293</v>
      </c>
      <c r="CM243" s="1">
        <v>29278</v>
      </c>
      <c r="CN243" s="1">
        <v>29279</v>
      </c>
      <c r="CO243" s="1">
        <v>29280</v>
      </c>
      <c r="CP243" s="1">
        <v>29213</v>
      </c>
      <c r="CQ243" s="1">
        <v>29251</v>
      </c>
      <c r="CR243" s="1">
        <v>29281</v>
      </c>
      <c r="CS243" s="1">
        <v>29266</v>
      </c>
      <c r="CT243" s="1">
        <v>29238</v>
      </c>
      <c r="CU243" s="1">
        <v>29239</v>
      </c>
      <c r="CV243" s="1">
        <v>29207</v>
      </c>
      <c r="CW243" s="1">
        <v>29305</v>
      </c>
      <c r="CX243" s="1">
        <v>29188</v>
      </c>
      <c r="CY243" s="1">
        <v>29189</v>
      </c>
      <c r="CZ243" s="1">
        <v>29267</v>
      </c>
      <c r="DA243" s="1">
        <v>29240</v>
      </c>
      <c r="DB243" s="1">
        <v>29247</v>
      </c>
      <c r="DC243" s="1">
        <v>29275</v>
      </c>
      <c r="DD243" s="1">
        <v>29282</v>
      </c>
      <c r="DE243" s="1">
        <v>29179</v>
      </c>
      <c r="DF243" s="1">
        <v>29183</v>
      </c>
      <c r="DG243" s="1">
        <v>29255</v>
      </c>
      <c r="DH243" s="1">
        <v>29190</v>
      </c>
      <c r="DI243" s="1">
        <v>29197</v>
      </c>
      <c r="DJ243" s="1">
        <v>29208</v>
      </c>
      <c r="DK243" s="1">
        <v>29214</v>
      </c>
      <c r="DL243" s="1">
        <v>29221</v>
      </c>
      <c r="DM243" s="1">
        <v>29227</v>
      </c>
      <c r="DN243" s="1">
        <v>29241</v>
      </c>
      <c r="DO243" s="1">
        <v>29248</v>
      </c>
      <c r="DP243" s="1">
        <v>29252</v>
      </c>
      <c r="DQ243" s="1">
        <v>29268</v>
      </c>
      <c r="DR243" s="1">
        <v>29276</v>
      </c>
      <c r="DS243" s="1">
        <v>29283</v>
      </c>
      <c r="DT243" s="1">
        <v>29294</v>
      </c>
      <c r="DU243" s="1">
        <v>29306</v>
      </c>
      <c r="DV243" s="1">
        <v>29258</v>
      </c>
      <c r="DW243" s="1">
        <v>29310</v>
      </c>
      <c r="DX243" s="1">
        <v>29313</v>
      </c>
      <c r="DY243" s="1">
        <v>29322</v>
      </c>
      <c r="DZ243" s="1">
        <v>29180</v>
      </c>
      <c r="EA243" s="1">
        <v>29184</v>
      </c>
      <c r="EB243" s="1">
        <v>29256</v>
      </c>
      <c r="EC243" s="1">
        <v>29191</v>
      </c>
      <c r="ED243" s="1">
        <v>29198</v>
      </c>
      <c r="EE243" s="1">
        <v>29209</v>
      </c>
      <c r="EF243" s="1">
        <v>29215</v>
      </c>
      <c r="EG243" s="1">
        <v>29222</v>
      </c>
      <c r="EH243" s="1">
        <v>29228</v>
      </c>
      <c r="EI243" s="1">
        <v>29242</v>
      </c>
      <c r="EJ243" s="1">
        <v>29249</v>
      </c>
      <c r="EK243" s="1">
        <v>29253</v>
      </c>
      <c r="EL243" s="1">
        <v>29269</v>
      </c>
      <c r="EM243" s="1">
        <v>29277</v>
      </c>
      <c r="EN243" s="1">
        <v>29284</v>
      </c>
      <c r="EO243" s="1">
        <v>29295</v>
      </c>
      <c r="EP243" s="1">
        <v>29307</v>
      </c>
      <c r="EQ243" s="1">
        <v>29259</v>
      </c>
      <c r="ER243" s="1">
        <v>29311</v>
      </c>
      <c r="ES243" s="1">
        <v>29314</v>
      </c>
      <c r="ET243" s="1">
        <v>29323</v>
      </c>
      <c r="EU243" s="1">
        <v>26112216</v>
      </c>
      <c r="EV243" s="1">
        <v>26112216</v>
      </c>
      <c r="EW243" s="1">
        <v>26112216</v>
      </c>
      <c r="EX243" s="1">
        <v>26112216</v>
      </c>
      <c r="EY243" s="1">
        <v>26112216</v>
      </c>
      <c r="EZ243" s="1">
        <v>26112216</v>
      </c>
      <c r="FA243" s="1">
        <v>26112216</v>
      </c>
      <c r="FB243" s="1">
        <v>26112216</v>
      </c>
      <c r="FC243" s="1">
        <v>26112216</v>
      </c>
      <c r="FD243" s="1">
        <v>26112216</v>
      </c>
      <c r="FE243" s="1">
        <v>26112216</v>
      </c>
      <c r="FF243" s="1">
        <v>26112216</v>
      </c>
      <c r="FG243" s="1">
        <v>26112216</v>
      </c>
      <c r="FH243" s="1">
        <v>26112216</v>
      </c>
      <c r="FI243" s="1">
        <v>26112216</v>
      </c>
      <c r="FJ243" s="1">
        <v>26112216</v>
      </c>
      <c r="FK243" s="1">
        <v>26112216</v>
      </c>
      <c r="FL243" s="1">
        <v>26112216</v>
      </c>
      <c r="FM243" s="1">
        <v>26112216</v>
      </c>
      <c r="FN243" s="1">
        <v>26112216</v>
      </c>
      <c r="FO243" s="1">
        <v>26112216</v>
      </c>
      <c r="FP243" s="1">
        <v>26112216</v>
      </c>
      <c r="FQ243" s="1">
        <v>26112216</v>
      </c>
      <c r="FR243" s="1">
        <v>26112216</v>
      </c>
      <c r="FS243" s="1">
        <v>26112216</v>
      </c>
      <c r="FT243" s="1">
        <v>26112216</v>
      </c>
      <c r="FU243" s="1">
        <v>26112216</v>
      </c>
      <c r="FV243" s="1">
        <v>26112216</v>
      </c>
      <c r="FW243" s="1">
        <v>26112216</v>
      </c>
      <c r="FX243" s="1">
        <v>26112216</v>
      </c>
      <c r="FY243" s="1">
        <v>26112216</v>
      </c>
      <c r="FZ243" s="1">
        <v>26112216</v>
      </c>
      <c r="GA243" s="1">
        <v>26112216</v>
      </c>
      <c r="GB243" s="1">
        <v>26112216</v>
      </c>
      <c r="GC243" s="1">
        <v>26112216</v>
      </c>
      <c r="GD243" s="1">
        <v>26112216</v>
      </c>
      <c r="GE243" s="1">
        <v>26112216</v>
      </c>
      <c r="GF243" s="1">
        <v>26112216</v>
      </c>
      <c r="GG243" s="1">
        <v>26112216</v>
      </c>
      <c r="GH243" s="1">
        <v>26112216</v>
      </c>
      <c r="GI243" s="1">
        <v>26112216</v>
      </c>
      <c r="GJ243" s="1">
        <v>26112216</v>
      </c>
      <c r="GK243" s="1">
        <v>26112216</v>
      </c>
      <c r="GL243" s="1">
        <v>26112216</v>
      </c>
      <c r="GM243" s="1">
        <v>26112216</v>
      </c>
      <c r="GN243" s="1">
        <v>26112216</v>
      </c>
      <c r="GO243" s="1">
        <v>26112216</v>
      </c>
      <c r="GP243" s="1">
        <v>26112216</v>
      </c>
      <c r="GQ243" s="1">
        <v>26112216</v>
      </c>
      <c r="GR243" s="1">
        <v>26112216</v>
      </c>
      <c r="GS243" s="1">
        <v>26112216</v>
      </c>
      <c r="GT243" s="1">
        <v>26112216</v>
      </c>
      <c r="GU243" s="1">
        <v>26112216</v>
      </c>
      <c r="GV243" s="1">
        <v>26112216</v>
      </c>
      <c r="GW243" s="1">
        <v>26112216</v>
      </c>
      <c r="GX243" s="1">
        <v>26112216</v>
      </c>
      <c r="GY243" s="1">
        <v>26112216</v>
      </c>
      <c r="GZ243" s="1">
        <v>26112216</v>
      </c>
      <c r="HA243" s="1">
        <v>26112216</v>
      </c>
      <c r="HB243" s="1">
        <v>26112216</v>
      </c>
      <c r="HC243" s="1">
        <v>26112216</v>
      </c>
      <c r="HD243" s="1">
        <v>26112216</v>
      </c>
      <c r="HE243" s="1">
        <v>26112216</v>
      </c>
      <c r="HF243" s="1">
        <v>26112216</v>
      </c>
      <c r="HG243" s="1">
        <v>26112216</v>
      </c>
      <c r="HH243" s="1">
        <v>26112216</v>
      </c>
      <c r="HI243" s="1">
        <v>26112216</v>
      </c>
      <c r="HJ243" s="1">
        <v>26112216</v>
      </c>
      <c r="HK243" s="1">
        <v>26112216</v>
      </c>
      <c r="HL243" s="1">
        <v>26112216</v>
      </c>
      <c r="HM243" s="1">
        <v>26112216</v>
      </c>
      <c r="HN243" s="1">
        <v>26112216</v>
      </c>
      <c r="HO243" s="1">
        <v>26112216</v>
      </c>
      <c r="HP243" s="1">
        <v>26112216</v>
      </c>
      <c r="HQ243" s="1">
        <v>26112216</v>
      </c>
      <c r="HR243" s="1">
        <v>26112216</v>
      </c>
      <c r="HS243" s="1">
        <v>26112216</v>
      </c>
      <c r="HT243" s="1">
        <v>26112216</v>
      </c>
      <c r="HU243" s="1">
        <v>26112216</v>
      </c>
      <c r="HV243" s="1">
        <v>26112216</v>
      </c>
      <c r="HW243" s="1">
        <v>26112216</v>
      </c>
      <c r="HX243" s="1">
        <v>26112216</v>
      </c>
      <c r="HY243" s="1">
        <v>26112216</v>
      </c>
      <c r="HZ243" s="1">
        <v>26112216</v>
      </c>
      <c r="IA243" s="1">
        <v>26112216</v>
      </c>
      <c r="IB243" s="1">
        <v>26112216</v>
      </c>
      <c r="IC243" s="1">
        <v>26112216</v>
      </c>
      <c r="ID243" s="1">
        <v>26112216</v>
      </c>
      <c r="IE243" s="1">
        <v>26112216</v>
      </c>
      <c r="IF243" s="1">
        <v>26112216</v>
      </c>
      <c r="IG243" s="1">
        <v>26112216</v>
      </c>
      <c r="IH243" s="1">
        <v>26112216</v>
      </c>
      <c r="II243" s="1">
        <v>26112216</v>
      </c>
      <c r="IJ243" s="1">
        <v>26112216</v>
      </c>
      <c r="IK243" s="1">
        <v>26112216</v>
      </c>
      <c r="IL243" s="1">
        <v>26112216</v>
      </c>
      <c r="IM243" s="1">
        <v>26112216</v>
      </c>
      <c r="IN243" s="1">
        <v>26112216</v>
      </c>
      <c r="IO243" s="1">
        <v>26112216</v>
      </c>
      <c r="IP243" s="1">
        <v>26112216</v>
      </c>
      <c r="IQ243" s="1">
        <v>26112216</v>
      </c>
      <c r="IR243" s="1">
        <v>26112216</v>
      </c>
      <c r="IS243" s="1">
        <v>26112216</v>
      </c>
      <c r="IT243" s="1">
        <v>26112216</v>
      </c>
      <c r="IU243" s="1">
        <v>26112216</v>
      </c>
      <c r="IV243" s="1">
        <v>26112216</v>
      </c>
      <c r="IW243" s="1">
        <v>26112216</v>
      </c>
      <c r="IX243" s="1">
        <v>26112216</v>
      </c>
      <c r="IY243" s="1">
        <v>26112216</v>
      </c>
      <c r="IZ243" s="1">
        <v>26112216</v>
      </c>
      <c r="JA243" s="1">
        <v>26112216</v>
      </c>
      <c r="JB243" s="1">
        <v>26112216</v>
      </c>
      <c r="JC243" s="1">
        <v>26112216</v>
      </c>
      <c r="JD243" s="1">
        <v>26112216</v>
      </c>
      <c r="JE243" s="1">
        <v>26112216</v>
      </c>
      <c r="JF243" s="1">
        <v>26112216</v>
      </c>
      <c r="JG243" s="1">
        <v>26112216</v>
      </c>
      <c r="JH243" s="1">
        <v>26112216</v>
      </c>
      <c r="JI243" s="1">
        <v>26112216</v>
      </c>
      <c r="JJ243" s="1">
        <v>26112216</v>
      </c>
      <c r="JK243" s="1">
        <v>26112216</v>
      </c>
      <c r="JL243" s="1">
        <v>26112216</v>
      </c>
      <c r="JM243" s="1">
        <v>26112216</v>
      </c>
      <c r="JN243" s="1">
        <v>26112216</v>
      </c>
      <c r="JO243" s="1">
        <v>26112216</v>
      </c>
      <c r="JP243" s="1">
        <v>26112216</v>
      </c>
      <c r="JQ243" s="1">
        <v>26112216</v>
      </c>
      <c r="JR243" s="1">
        <v>26112216</v>
      </c>
      <c r="JS243" s="1">
        <v>26112216</v>
      </c>
      <c r="JT243" s="1">
        <v>26112216</v>
      </c>
      <c r="JU243" s="1">
        <v>26112216</v>
      </c>
      <c r="JV243" s="1">
        <v>26112216</v>
      </c>
      <c r="JW243" s="1">
        <v>26112216</v>
      </c>
      <c r="JX243" s="1">
        <v>26112216</v>
      </c>
      <c r="JY243" s="1">
        <v>26112216</v>
      </c>
      <c r="JZ243" s="1">
        <v>26112216</v>
      </c>
      <c r="KA243" s="1">
        <v>26112216</v>
      </c>
      <c r="KB243" s="1">
        <v>26112216</v>
      </c>
      <c r="KC243" s="1">
        <v>26112216</v>
      </c>
      <c r="KD243" s="1">
        <v>26112216</v>
      </c>
      <c r="KE243" s="1">
        <v>26112216</v>
      </c>
      <c r="KF243" s="1">
        <v>26112216</v>
      </c>
      <c r="KG243" s="1">
        <v>26112216</v>
      </c>
      <c r="KH243" s="1">
        <v>26112216</v>
      </c>
      <c r="KI243" s="1">
        <v>26112216</v>
      </c>
      <c r="KJ243" s="1">
        <v>26112216</v>
      </c>
      <c r="KK243" s="1">
        <v>26112216</v>
      </c>
      <c r="KL243" s="1">
        <v>26112216</v>
      </c>
      <c r="KM243" s="1">
        <v>26112216</v>
      </c>
      <c r="KN243" s="1">
        <v>4358101</v>
      </c>
      <c r="KO243" s="1">
        <v>26112216</v>
      </c>
    </row>
    <row r="244" spans="1:301" x14ac:dyDescent="0.3">
      <c r="A244" s="11" t="s">
        <v>8264</v>
      </c>
      <c r="B244" s="1">
        <v>29409</v>
      </c>
      <c r="C244" s="1">
        <v>29410</v>
      </c>
      <c r="D244" s="1">
        <v>29411</v>
      </c>
      <c r="E244" s="1">
        <v>29412</v>
      </c>
      <c r="F244" s="1">
        <v>29413</v>
      </c>
      <c r="G244" s="1">
        <v>29414</v>
      </c>
      <c r="H244" s="1">
        <v>29461</v>
      </c>
      <c r="I244" s="1">
        <v>29372</v>
      </c>
      <c r="J244" s="1">
        <v>29373</v>
      </c>
      <c r="K244" s="1">
        <v>29374</v>
      </c>
      <c r="L244" s="1">
        <v>29375</v>
      </c>
      <c r="M244" s="1">
        <v>29378</v>
      </c>
      <c r="N244" s="1">
        <v>29379</v>
      </c>
      <c r="O244" s="1">
        <v>29380</v>
      </c>
      <c r="P244" s="1">
        <v>29381</v>
      </c>
      <c r="Q244" s="1">
        <v>29382</v>
      </c>
      <c r="R244" s="1">
        <v>29383</v>
      </c>
      <c r="S244" s="1">
        <v>29384</v>
      </c>
      <c r="T244" s="1">
        <v>29385</v>
      </c>
      <c r="U244" s="1">
        <v>29386</v>
      </c>
      <c r="V244" s="1">
        <v>29403</v>
      </c>
      <c r="W244" s="1">
        <v>29406</v>
      </c>
      <c r="X244" s="1">
        <v>29464</v>
      </c>
      <c r="Y244" s="1">
        <v>29465</v>
      </c>
      <c r="Z244" s="1">
        <v>29466</v>
      </c>
      <c r="AA244" s="1">
        <v>29467</v>
      </c>
      <c r="AB244" s="1">
        <v>29468</v>
      </c>
      <c r="AC244" s="1">
        <v>29469</v>
      </c>
      <c r="AD244" s="1">
        <v>29470</v>
      </c>
      <c r="AE244" s="1">
        <v>29359</v>
      </c>
      <c r="AF244" s="1">
        <v>29360</v>
      </c>
      <c r="AG244" s="1">
        <v>29361</v>
      </c>
      <c r="AH244" s="1">
        <v>29348</v>
      </c>
      <c r="AI244" s="1">
        <v>29349</v>
      </c>
      <c r="AJ244" s="1">
        <v>29350</v>
      </c>
      <c r="AK244" s="1">
        <v>29351</v>
      </c>
      <c r="AL244" s="1">
        <v>29352</v>
      </c>
      <c r="AM244" s="1">
        <v>29353</v>
      </c>
      <c r="AN244" s="1">
        <v>29354</v>
      </c>
      <c r="AO244" s="1">
        <v>29355</v>
      </c>
      <c r="AP244" s="1">
        <v>29392</v>
      </c>
      <c r="AQ244" s="1">
        <v>29393</v>
      </c>
      <c r="AR244" s="1">
        <v>29394</v>
      </c>
      <c r="AS244" s="1">
        <v>29395</v>
      </c>
      <c r="AT244" s="1">
        <v>29445</v>
      </c>
      <c r="AU244" s="1">
        <v>29446</v>
      </c>
      <c r="AV244" s="1">
        <v>29447</v>
      </c>
      <c r="AW244" s="1">
        <v>29448</v>
      </c>
      <c r="AX244" s="1">
        <v>29449</v>
      </c>
      <c r="AY244" s="1">
        <v>29450</v>
      </c>
      <c r="AZ244" s="1">
        <v>29451</v>
      </c>
      <c r="BA244" s="1">
        <v>29452</v>
      </c>
      <c r="BB244" s="1">
        <v>29453</v>
      </c>
      <c r="BC244" s="1">
        <v>29457</v>
      </c>
      <c r="BD244" s="1">
        <v>29458</v>
      </c>
      <c r="BE244" s="1">
        <v>29365</v>
      </c>
      <c r="BF244" s="1">
        <v>29366</v>
      </c>
      <c r="BG244" s="1">
        <v>29367</v>
      </c>
      <c r="BH244" s="1">
        <v>29368</v>
      </c>
      <c r="BI244" s="1">
        <v>29369</v>
      </c>
      <c r="BJ244" s="1">
        <v>29341</v>
      </c>
      <c r="BK244" s="1">
        <v>29342</v>
      </c>
      <c r="BL244" s="1">
        <v>29343</v>
      </c>
      <c r="BM244" s="1">
        <v>29344</v>
      </c>
      <c r="BN244" s="1">
        <v>29345</v>
      </c>
      <c r="BO244" s="1">
        <v>29324</v>
      </c>
      <c r="BP244" s="1">
        <v>29325</v>
      </c>
      <c r="BQ244" s="1">
        <v>29326</v>
      </c>
      <c r="BR244" s="1">
        <v>29327</v>
      </c>
      <c r="BS244" s="1">
        <v>29399</v>
      </c>
      <c r="BT244" s="1">
        <v>29419</v>
      </c>
      <c r="BU244" s="1">
        <v>29420</v>
      </c>
      <c r="BV244" s="1">
        <v>29421</v>
      </c>
      <c r="BW244" s="1">
        <v>29422</v>
      </c>
      <c r="BX244" s="1">
        <v>29423</v>
      </c>
      <c r="BY244" s="1">
        <v>29330</v>
      </c>
      <c r="BZ244" s="1">
        <v>29331</v>
      </c>
      <c r="CA244" s="1">
        <v>29334</v>
      </c>
      <c r="CB244" s="1">
        <v>29335</v>
      </c>
      <c r="CC244" s="1">
        <v>29336</v>
      </c>
      <c r="CD244" s="1">
        <v>29434</v>
      </c>
      <c r="CE244" s="1">
        <v>29435</v>
      </c>
      <c r="CF244" s="1">
        <v>29436</v>
      </c>
      <c r="CG244" s="1">
        <v>29437</v>
      </c>
      <c r="CH244" s="1">
        <v>29438</v>
      </c>
      <c r="CI244" s="1">
        <v>29439</v>
      </c>
      <c r="CJ244" s="1">
        <v>29440</v>
      </c>
      <c r="CK244" s="1">
        <v>29441</v>
      </c>
      <c r="CL244" s="1">
        <v>29442</v>
      </c>
      <c r="CM244" s="1">
        <v>29427</v>
      </c>
      <c r="CN244" s="1">
        <v>29428</v>
      </c>
      <c r="CO244" s="1">
        <v>29429</v>
      </c>
      <c r="CP244" s="1">
        <v>29362</v>
      </c>
      <c r="CQ244" s="1">
        <v>29400</v>
      </c>
      <c r="CR244" s="1">
        <v>29430</v>
      </c>
      <c r="CS244" s="1">
        <v>29415</v>
      </c>
      <c r="CT244" s="1">
        <v>29387</v>
      </c>
      <c r="CU244" s="1">
        <v>29388</v>
      </c>
      <c r="CV244" s="1">
        <v>29356</v>
      </c>
      <c r="CW244" s="1">
        <v>29454</v>
      </c>
      <c r="CX244" s="1">
        <v>29337</v>
      </c>
      <c r="CY244" s="1">
        <v>29338</v>
      </c>
      <c r="CZ244" s="1">
        <v>29416</v>
      </c>
      <c r="DA244" s="1">
        <v>29389</v>
      </c>
      <c r="DB244" s="1">
        <v>29396</v>
      </c>
      <c r="DC244" s="1">
        <v>29424</v>
      </c>
      <c r="DD244" s="1">
        <v>29431</v>
      </c>
      <c r="DE244" s="1">
        <v>29328</v>
      </c>
      <c r="DF244" s="1">
        <v>29332</v>
      </c>
      <c r="DG244" s="1">
        <v>29404</v>
      </c>
      <c r="DH244" s="1">
        <v>29339</v>
      </c>
      <c r="DI244" s="1">
        <v>29346</v>
      </c>
      <c r="DJ244" s="1">
        <v>29357</v>
      </c>
      <c r="DK244" s="1">
        <v>29363</v>
      </c>
      <c r="DL244" s="1">
        <v>29370</v>
      </c>
      <c r="DM244" s="1">
        <v>29376</v>
      </c>
      <c r="DN244" s="1">
        <v>29390</v>
      </c>
      <c r="DO244" s="1">
        <v>29397</v>
      </c>
      <c r="DP244" s="1">
        <v>29401</v>
      </c>
      <c r="DQ244" s="1">
        <v>29417</v>
      </c>
      <c r="DR244" s="1">
        <v>29425</v>
      </c>
      <c r="DS244" s="1">
        <v>29432</v>
      </c>
      <c r="DT244" s="1">
        <v>29443</v>
      </c>
      <c r="DU244" s="1">
        <v>29455</v>
      </c>
      <c r="DV244" s="1">
        <v>29407</v>
      </c>
      <c r="DW244" s="1">
        <v>29459</v>
      </c>
      <c r="DX244" s="1">
        <v>29462</v>
      </c>
      <c r="DY244" s="1">
        <v>29471</v>
      </c>
      <c r="DZ244" s="1">
        <v>29329</v>
      </c>
      <c r="EA244" s="1">
        <v>29333</v>
      </c>
      <c r="EB244" s="1">
        <v>29405</v>
      </c>
      <c r="EC244" s="1">
        <v>29340</v>
      </c>
      <c r="ED244" s="1">
        <v>29347</v>
      </c>
      <c r="EE244" s="1">
        <v>29358</v>
      </c>
      <c r="EF244" s="1">
        <v>29364</v>
      </c>
      <c r="EG244" s="1">
        <v>29371</v>
      </c>
      <c r="EH244" s="1">
        <v>29377</v>
      </c>
      <c r="EI244" s="1">
        <v>29391</v>
      </c>
      <c r="EJ244" s="1">
        <v>29398</v>
      </c>
      <c r="EK244" s="1">
        <v>29402</v>
      </c>
      <c r="EL244" s="1">
        <v>29418</v>
      </c>
      <c r="EM244" s="1">
        <v>29426</v>
      </c>
      <c r="EN244" s="1">
        <v>29433</v>
      </c>
      <c r="EO244" s="1">
        <v>29444</v>
      </c>
      <c r="EP244" s="1">
        <v>29456</v>
      </c>
      <c r="EQ244" s="1">
        <v>29408</v>
      </c>
      <c r="ER244" s="1">
        <v>29460</v>
      </c>
      <c r="ES244" s="1">
        <v>29463</v>
      </c>
      <c r="ET244" s="1">
        <v>29472</v>
      </c>
      <c r="EU244" s="1">
        <v>26112216</v>
      </c>
      <c r="EV244" s="1">
        <v>26112216</v>
      </c>
      <c r="EW244" s="1">
        <v>26112216</v>
      </c>
      <c r="EX244" s="1">
        <v>26112216</v>
      </c>
      <c r="EY244" s="1">
        <v>26112216</v>
      </c>
      <c r="EZ244" s="1">
        <v>26112216</v>
      </c>
      <c r="FA244" s="1">
        <v>26112216</v>
      </c>
      <c r="FB244" s="1">
        <v>26112216</v>
      </c>
      <c r="FC244" s="1">
        <v>26112216</v>
      </c>
      <c r="FD244" s="1">
        <v>26112216</v>
      </c>
      <c r="FE244" s="1">
        <v>26112216</v>
      </c>
      <c r="FF244" s="1">
        <v>26112216</v>
      </c>
      <c r="FG244" s="1">
        <v>26112216</v>
      </c>
      <c r="FH244" s="1">
        <v>26112216</v>
      </c>
      <c r="FI244" s="1">
        <v>26112216</v>
      </c>
      <c r="FJ244" s="1">
        <v>26112216</v>
      </c>
      <c r="FK244" s="1">
        <v>26112216</v>
      </c>
      <c r="FL244" s="1">
        <v>26112216</v>
      </c>
      <c r="FM244" s="1">
        <v>26112216</v>
      </c>
      <c r="FN244" s="1">
        <v>26112216</v>
      </c>
      <c r="FO244" s="1">
        <v>26112216</v>
      </c>
      <c r="FP244" s="1">
        <v>26112216</v>
      </c>
      <c r="FQ244" s="1">
        <v>26112216</v>
      </c>
      <c r="FR244" s="1">
        <v>26112216</v>
      </c>
      <c r="FS244" s="1">
        <v>26112216</v>
      </c>
      <c r="FT244" s="1">
        <v>26112216</v>
      </c>
      <c r="FU244" s="1">
        <v>26112216</v>
      </c>
      <c r="FV244" s="1">
        <v>26112216</v>
      </c>
      <c r="FW244" s="1">
        <v>26112216</v>
      </c>
      <c r="FX244" s="1">
        <v>26112216</v>
      </c>
      <c r="FY244" s="1">
        <v>26112216</v>
      </c>
      <c r="FZ244" s="1">
        <v>26112216</v>
      </c>
      <c r="GA244" s="1">
        <v>26112216</v>
      </c>
      <c r="GB244" s="1">
        <v>26112216</v>
      </c>
      <c r="GC244" s="1">
        <v>26112216</v>
      </c>
      <c r="GD244" s="1">
        <v>26112216</v>
      </c>
      <c r="GE244" s="1">
        <v>26112216</v>
      </c>
      <c r="GF244" s="1">
        <v>26112216</v>
      </c>
      <c r="GG244" s="1">
        <v>26112216</v>
      </c>
      <c r="GH244" s="1">
        <v>26112216</v>
      </c>
      <c r="GI244" s="1">
        <v>26112216</v>
      </c>
      <c r="GJ244" s="1">
        <v>26112216</v>
      </c>
      <c r="GK244" s="1">
        <v>26112216</v>
      </c>
      <c r="GL244" s="1">
        <v>26112216</v>
      </c>
      <c r="GM244" s="1">
        <v>26112216</v>
      </c>
      <c r="GN244" s="1">
        <v>26112216</v>
      </c>
      <c r="GO244" s="1">
        <v>26112216</v>
      </c>
      <c r="GP244" s="1">
        <v>26112216</v>
      </c>
      <c r="GQ244" s="1">
        <v>26112216</v>
      </c>
      <c r="GR244" s="1">
        <v>26112216</v>
      </c>
      <c r="GS244" s="1">
        <v>26112216</v>
      </c>
      <c r="GT244" s="1">
        <v>26112216</v>
      </c>
      <c r="GU244" s="1">
        <v>26112216</v>
      </c>
      <c r="GV244" s="1">
        <v>26112216</v>
      </c>
      <c r="GW244" s="1">
        <v>26112216</v>
      </c>
      <c r="GX244" s="1">
        <v>26112216</v>
      </c>
      <c r="GY244" s="1">
        <v>26112216</v>
      </c>
      <c r="GZ244" s="1">
        <v>26112216</v>
      </c>
      <c r="HA244" s="1">
        <v>26112216</v>
      </c>
      <c r="HB244" s="1">
        <v>26112216</v>
      </c>
      <c r="HC244" s="1">
        <v>26112216</v>
      </c>
      <c r="HD244" s="1">
        <v>26112216</v>
      </c>
      <c r="HE244" s="1">
        <v>26112216</v>
      </c>
      <c r="HF244" s="1">
        <v>26112216</v>
      </c>
      <c r="HG244" s="1">
        <v>26112216</v>
      </c>
      <c r="HH244" s="1">
        <v>26112216</v>
      </c>
      <c r="HI244" s="1">
        <v>26112216</v>
      </c>
      <c r="HJ244" s="1">
        <v>26112216</v>
      </c>
      <c r="HK244" s="1">
        <v>26112216</v>
      </c>
      <c r="HL244" s="1">
        <v>26112216</v>
      </c>
      <c r="HM244" s="1">
        <v>26112216</v>
      </c>
      <c r="HN244" s="1">
        <v>26112216</v>
      </c>
      <c r="HO244" s="1">
        <v>26112216</v>
      </c>
      <c r="HP244" s="1">
        <v>26112216</v>
      </c>
      <c r="HQ244" s="1">
        <v>26112216</v>
      </c>
      <c r="HR244" s="1">
        <v>26112216</v>
      </c>
      <c r="HS244" s="1">
        <v>26112216</v>
      </c>
      <c r="HT244" s="1">
        <v>26112216</v>
      </c>
      <c r="HU244" s="1">
        <v>26112216</v>
      </c>
      <c r="HV244" s="1">
        <v>26112216</v>
      </c>
      <c r="HW244" s="1">
        <v>26112216</v>
      </c>
      <c r="HX244" s="1">
        <v>26112216</v>
      </c>
      <c r="HY244" s="1">
        <v>26112216</v>
      </c>
      <c r="HZ244" s="1">
        <v>26112216</v>
      </c>
      <c r="IA244" s="1">
        <v>26112216</v>
      </c>
      <c r="IB244" s="1">
        <v>26112216</v>
      </c>
      <c r="IC244" s="1">
        <v>26112216</v>
      </c>
      <c r="ID244" s="1">
        <v>26112216</v>
      </c>
      <c r="IE244" s="1">
        <v>26112216</v>
      </c>
      <c r="IF244" s="1">
        <v>26112216</v>
      </c>
      <c r="IG244" s="1">
        <v>26112216</v>
      </c>
      <c r="IH244" s="1">
        <v>26112216</v>
      </c>
      <c r="II244" s="1">
        <v>26112216</v>
      </c>
      <c r="IJ244" s="1">
        <v>26112216</v>
      </c>
      <c r="IK244" s="1">
        <v>26112216</v>
      </c>
      <c r="IL244" s="1">
        <v>26112216</v>
      </c>
      <c r="IM244" s="1">
        <v>26112216</v>
      </c>
      <c r="IN244" s="1">
        <v>26112216</v>
      </c>
      <c r="IO244" s="1">
        <v>26112216</v>
      </c>
      <c r="IP244" s="1">
        <v>26112216</v>
      </c>
      <c r="IQ244" s="1">
        <v>26112216</v>
      </c>
      <c r="IR244" s="1">
        <v>26112216</v>
      </c>
      <c r="IS244" s="1">
        <v>26112216</v>
      </c>
      <c r="IT244" s="1">
        <v>26112216</v>
      </c>
      <c r="IU244" s="1">
        <v>26112216</v>
      </c>
      <c r="IV244" s="1">
        <v>26112216</v>
      </c>
      <c r="IW244" s="1">
        <v>26112216</v>
      </c>
      <c r="IX244" s="1">
        <v>26112216</v>
      </c>
      <c r="IY244" s="1">
        <v>26112216</v>
      </c>
      <c r="IZ244" s="1">
        <v>26112216</v>
      </c>
      <c r="JA244" s="1">
        <v>26112216</v>
      </c>
      <c r="JB244" s="1">
        <v>26112216</v>
      </c>
      <c r="JC244" s="1">
        <v>26112216</v>
      </c>
      <c r="JD244" s="1">
        <v>26112216</v>
      </c>
      <c r="JE244" s="1">
        <v>26112216</v>
      </c>
      <c r="JF244" s="1">
        <v>26112216</v>
      </c>
      <c r="JG244" s="1">
        <v>26112216</v>
      </c>
      <c r="JH244" s="1">
        <v>26112216</v>
      </c>
      <c r="JI244" s="1">
        <v>26112216</v>
      </c>
      <c r="JJ244" s="1">
        <v>26112216</v>
      </c>
      <c r="JK244" s="1">
        <v>26112216</v>
      </c>
      <c r="JL244" s="1">
        <v>26112216</v>
      </c>
      <c r="JM244" s="1">
        <v>26112216</v>
      </c>
      <c r="JN244" s="1">
        <v>26112216</v>
      </c>
      <c r="JO244" s="1">
        <v>26112216</v>
      </c>
      <c r="JP244" s="1">
        <v>26112216</v>
      </c>
      <c r="JQ244" s="1">
        <v>26112216</v>
      </c>
      <c r="JR244" s="1">
        <v>26112216</v>
      </c>
      <c r="JS244" s="1">
        <v>26112216</v>
      </c>
      <c r="JT244" s="1">
        <v>26112216</v>
      </c>
      <c r="JU244" s="1">
        <v>26112216</v>
      </c>
      <c r="JV244" s="1">
        <v>26112216</v>
      </c>
      <c r="JW244" s="1">
        <v>26112216</v>
      </c>
      <c r="JX244" s="1">
        <v>26112216</v>
      </c>
      <c r="JY244" s="1">
        <v>26112216</v>
      </c>
      <c r="JZ244" s="1">
        <v>26112216</v>
      </c>
      <c r="KA244" s="1">
        <v>26112216</v>
      </c>
      <c r="KB244" s="1">
        <v>26112216</v>
      </c>
      <c r="KC244" s="1">
        <v>26112216</v>
      </c>
      <c r="KD244" s="1">
        <v>26112216</v>
      </c>
      <c r="KE244" s="1">
        <v>26112216</v>
      </c>
      <c r="KF244" s="1">
        <v>26112216</v>
      </c>
      <c r="KG244" s="1">
        <v>26112216</v>
      </c>
      <c r="KH244" s="1">
        <v>26112216</v>
      </c>
      <c r="KI244" s="1">
        <v>26112216</v>
      </c>
      <c r="KJ244" s="1">
        <v>26112216</v>
      </c>
      <c r="KK244" s="1">
        <v>26112216</v>
      </c>
      <c r="KL244" s="1">
        <v>26112216</v>
      </c>
      <c r="KM244" s="1">
        <v>26112216</v>
      </c>
      <c r="KN244" s="1">
        <v>4380302</v>
      </c>
      <c r="KO244" s="1">
        <v>26112216</v>
      </c>
    </row>
    <row r="245" spans="1:301" x14ac:dyDescent="0.3">
      <c r="A245" s="11" t="s">
        <v>8265</v>
      </c>
      <c r="B245" s="1">
        <v>29558</v>
      </c>
      <c r="C245" s="1">
        <v>29559</v>
      </c>
      <c r="D245" s="1">
        <v>29560</v>
      </c>
      <c r="E245" s="1">
        <v>29561</v>
      </c>
      <c r="F245" s="1">
        <v>29562</v>
      </c>
      <c r="G245" s="1">
        <v>29563</v>
      </c>
      <c r="H245" s="1">
        <v>29610</v>
      </c>
      <c r="I245" s="1">
        <v>29521</v>
      </c>
      <c r="J245" s="1">
        <v>29522</v>
      </c>
      <c r="K245" s="1">
        <v>29523</v>
      </c>
      <c r="L245" s="1">
        <v>29524</v>
      </c>
      <c r="M245" s="1">
        <v>29527</v>
      </c>
      <c r="N245" s="1">
        <v>29528</v>
      </c>
      <c r="O245" s="1">
        <v>29529</v>
      </c>
      <c r="P245" s="1">
        <v>29530</v>
      </c>
      <c r="Q245" s="1">
        <v>29531</v>
      </c>
      <c r="R245" s="1">
        <v>29532</v>
      </c>
      <c r="S245" s="1">
        <v>29533</v>
      </c>
      <c r="T245" s="1">
        <v>29534</v>
      </c>
      <c r="U245" s="1">
        <v>29535</v>
      </c>
      <c r="V245" s="1">
        <v>29552</v>
      </c>
      <c r="W245" s="1">
        <v>29555</v>
      </c>
      <c r="X245" s="1">
        <v>29613</v>
      </c>
      <c r="Y245" s="1">
        <v>29614</v>
      </c>
      <c r="Z245" s="1">
        <v>29615</v>
      </c>
      <c r="AA245" s="1">
        <v>29616</v>
      </c>
      <c r="AB245" s="1">
        <v>29617</v>
      </c>
      <c r="AC245" s="1">
        <v>29618</v>
      </c>
      <c r="AD245" s="1">
        <v>29619</v>
      </c>
      <c r="AE245" s="1">
        <v>29508</v>
      </c>
      <c r="AF245" s="1">
        <v>29509</v>
      </c>
      <c r="AG245" s="1">
        <v>29510</v>
      </c>
      <c r="AH245" s="1">
        <v>29497</v>
      </c>
      <c r="AI245" s="1">
        <v>29498</v>
      </c>
      <c r="AJ245" s="1">
        <v>29499</v>
      </c>
      <c r="AK245" s="1">
        <v>29500</v>
      </c>
      <c r="AL245" s="1">
        <v>29501</v>
      </c>
      <c r="AM245" s="1">
        <v>29502</v>
      </c>
      <c r="AN245" s="1">
        <v>29503</v>
      </c>
      <c r="AO245" s="1">
        <v>29504</v>
      </c>
      <c r="AP245" s="1">
        <v>29541</v>
      </c>
      <c r="AQ245" s="1">
        <v>29542</v>
      </c>
      <c r="AR245" s="1">
        <v>29543</v>
      </c>
      <c r="AS245" s="1">
        <v>29544</v>
      </c>
      <c r="AT245" s="1">
        <v>29594</v>
      </c>
      <c r="AU245" s="1">
        <v>29595</v>
      </c>
      <c r="AV245" s="1">
        <v>29596</v>
      </c>
      <c r="AW245" s="1">
        <v>29597</v>
      </c>
      <c r="AX245" s="1">
        <v>29598</v>
      </c>
      <c r="AY245" s="1">
        <v>29599</v>
      </c>
      <c r="AZ245" s="1">
        <v>29600</v>
      </c>
      <c r="BA245" s="1">
        <v>29601</v>
      </c>
      <c r="BB245" s="1">
        <v>29602</v>
      </c>
      <c r="BC245" s="1">
        <v>29606</v>
      </c>
      <c r="BD245" s="1">
        <v>29607</v>
      </c>
      <c r="BE245" s="1">
        <v>29514</v>
      </c>
      <c r="BF245" s="1">
        <v>29515</v>
      </c>
      <c r="BG245" s="1">
        <v>29516</v>
      </c>
      <c r="BH245" s="1">
        <v>29517</v>
      </c>
      <c r="BI245" s="1">
        <v>29518</v>
      </c>
      <c r="BJ245" s="1">
        <v>29490</v>
      </c>
      <c r="BK245" s="1">
        <v>29491</v>
      </c>
      <c r="BL245" s="1">
        <v>29492</v>
      </c>
      <c r="BM245" s="1">
        <v>29493</v>
      </c>
      <c r="BN245" s="1">
        <v>29494</v>
      </c>
      <c r="BO245" s="1">
        <v>29473</v>
      </c>
      <c r="BP245" s="1">
        <v>29474</v>
      </c>
      <c r="BQ245" s="1">
        <v>29475</v>
      </c>
      <c r="BR245" s="1">
        <v>29476</v>
      </c>
      <c r="BS245" s="1">
        <v>29548</v>
      </c>
      <c r="BT245" s="1">
        <v>29568</v>
      </c>
      <c r="BU245" s="1">
        <v>29569</v>
      </c>
      <c r="BV245" s="1">
        <v>29570</v>
      </c>
      <c r="BW245" s="1">
        <v>29571</v>
      </c>
      <c r="BX245" s="1">
        <v>29572</v>
      </c>
      <c r="BY245" s="1">
        <v>29479</v>
      </c>
      <c r="BZ245" s="1">
        <v>29480</v>
      </c>
      <c r="CA245" s="1">
        <v>29483</v>
      </c>
      <c r="CB245" s="1">
        <v>29484</v>
      </c>
      <c r="CC245" s="1">
        <v>29485</v>
      </c>
      <c r="CD245" s="1">
        <v>29583</v>
      </c>
      <c r="CE245" s="1">
        <v>29584</v>
      </c>
      <c r="CF245" s="1">
        <v>29585</v>
      </c>
      <c r="CG245" s="1">
        <v>29586</v>
      </c>
      <c r="CH245" s="1">
        <v>29587</v>
      </c>
      <c r="CI245" s="1">
        <v>29588</v>
      </c>
      <c r="CJ245" s="1">
        <v>29589</v>
      </c>
      <c r="CK245" s="1">
        <v>29590</v>
      </c>
      <c r="CL245" s="1">
        <v>29591</v>
      </c>
      <c r="CM245" s="1">
        <v>29576</v>
      </c>
      <c r="CN245" s="1">
        <v>29577</v>
      </c>
      <c r="CO245" s="1">
        <v>29578</v>
      </c>
      <c r="CP245" s="1">
        <v>29511</v>
      </c>
      <c r="CQ245" s="1">
        <v>29549</v>
      </c>
      <c r="CR245" s="1">
        <v>29579</v>
      </c>
      <c r="CS245" s="1">
        <v>29564</v>
      </c>
      <c r="CT245" s="1">
        <v>29536</v>
      </c>
      <c r="CU245" s="1">
        <v>29537</v>
      </c>
      <c r="CV245" s="1">
        <v>29505</v>
      </c>
      <c r="CW245" s="1">
        <v>29603</v>
      </c>
      <c r="CX245" s="1">
        <v>29486</v>
      </c>
      <c r="CY245" s="1">
        <v>29487</v>
      </c>
      <c r="CZ245" s="1">
        <v>29565</v>
      </c>
      <c r="DA245" s="1">
        <v>29538</v>
      </c>
      <c r="DB245" s="1">
        <v>29545</v>
      </c>
      <c r="DC245" s="1">
        <v>29573</v>
      </c>
      <c r="DD245" s="1">
        <v>29580</v>
      </c>
      <c r="DE245" s="1">
        <v>29477</v>
      </c>
      <c r="DF245" s="1">
        <v>29481</v>
      </c>
      <c r="DG245" s="1">
        <v>29553</v>
      </c>
      <c r="DH245" s="1">
        <v>29488</v>
      </c>
      <c r="DI245" s="1">
        <v>29495</v>
      </c>
      <c r="DJ245" s="1">
        <v>29506</v>
      </c>
      <c r="DK245" s="1">
        <v>29512</v>
      </c>
      <c r="DL245" s="1">
        <v>29519</v>
      </c>
      <c r="DM245" s="1">
        <v>29525</v>
      </c>
      <c r="DN245" s="1">
        <v>29539</v>
      </c>
      <c r="DO245" s="1">
        <v>29546</v>
      </c>
      <c r="DP245" s="1">
        <v>29550</v>
      </c>
      <c r="DQ245" s="1">
        <v>29566</v>
      </c>
      <c r="DR245" s="1">
        <v>29574</v>
      </c>
      <c r="DS245" s="1">
        <v>29581</v>
      </c>
      <c r="DT245" s="1">
        <v>29592</v>
      </c>
      <c r="DU245" s="1">
        <v>29604</v>
      </c>
      <c r="DV245" s="1">
        <v>29556</v>
      </c>
      <c r="DW245" s="1">
        <v>29608</v>
      </c>
      <c r="DX245" s="1">
        <v>29611</v>
      </c>
      <c r="DY245" s="1">
        <v>29620</v>
      </c>
      <c r="DZ245" s="1">
        <v>29478</v>
      </c>
      <c r="EA245" s="1">
        <v>29482</v>
      </c>
      <c r="EB245" s="1">
        <v>29554</v>
      </c>
      <c r="EC245" s="1">
        <v>29489</v>
      </c>
      <c r="ED245" s="1">
        <v>29496</v>
      </c>
      <c r="EE245" s="1">
        <v>29507</v>
      </c>
      <c r="EF245" s="1">
        <v>29513</v>
      </c>
      <c r="EG245" s="1">
        <v>29520</v>
      </c>
      <c r="EH245" s="1">
        <v>29526</v>
      </c>
      <c r="EI245" s="1">
        <v>29540</v>
      </c>
      <c r="EJ245" s="1">
        <v>29547</v>
      </c>
      <c r="EK245" s="1">
        <v>29551</v>
      </c>
      <c r="EL245" s="1">
        <v>29567</v>
      </c>
      <c r="EM245" s="1">
        <v>29575</v>
      </c>
      <c r="EN245" s="1">
        <v>29582</v>
      </c>
      <c r="EO245" s="1">
        <v>29593</v>
      </c>
      <c r="EP245" s="1">
        <v>29605</v>
      </c>
      <c r="EQ245" s="1">
        <v>29557</v>
      </c>
      <c r="ER245" s="1">
        <v>29609</v>
      </c>
      <c r="ES245" s="1">
        <v>29612</v>
      </c>
      <c r="ET245" s="1">
        <v>29621</v>
      </c>
      <c r="EU245" s="1">
        <v>26112216</v>
      </c>
      <c r="EV245" s="1">
        <v>26112216</v>
      </c>
      <c r="EW245" s="1">
        <v>26112216</v>
      </c>
      <c r="EX245" s="1">
        <v>26112216</v>
      </c>
      <c r="EY245" s="1">
        <v>26112216</v>
      </c>
      <c r="EZ245" s="1">
        <v>26112216</v>
      </c>
      <c r="FA245" s="1">
        <v>26112216</v>
      </c>
      <c r="FB245" s="1">
        <v>26112216</v>
      </c>
      <c r="FC245" s="1">
        <v>26112216</v>
      </c>
      <c r="FD245" s="1">
        <v>26112216</v>
      </c>
      <c r="FE245" s="1">
        <v>26112216</v>
      </c>
      <c r="FF245" s="1">
        <v>26112216</v>
      </c>
      <c r="FG245" s="1">
        <v>26112216</v>
      </c>
      <c r="FH245" s="1">
        <v>26112216</v>
      </c>
      <c r="FI245" s="1">
        <v>26112216</v>
      </c>
      <c r="FJ245" s="1">
        <v>26112216</v>
      </c>
      <c r="FK245" s="1">
        <v>26112216</v>
      </c>
      <c r="FL245" s="1">
        <v>26112216</v>
      </c>
      <c r="FM245" s="1">
        <v>26112216</v>
      </c>
      <c r="FN245" s="1">
        <v>26112216</v>
      </c>
      <c r="FO245" s="1">
        <v>26112216</v>
      </c>
      <c r="FP245" s="1">
        <v>26112216</v>
      </c>
      <c r="FQ245" s="1">
        <v>26112216</v>
      </c>
      <c r="FR245" s="1">
        <v>26112216</v>
      </c>
      <c r="FS245" s="1">
        <v>26112216</v>
      </c>
      <c r="FT245" s="1">
        <v>26112216</v>
      </c>
      <c r="FU245" s="1">
        <v>26112216</v>
      </c>
      <c r="FV245" s="1">
        <v>26112216</v>
      </c>
      <c r="FW245" s="1">
        <v>26112216</v>
      </c>
      <c r="FX245" s="1">
        <v>26112216</v>
      </c>
      <c r="FY245" s="1">
        <v>26112216</v>
      </c>
      <c r="FZ245" s="1">
        <v>26112216</v>
      </c>
      <c r="GA245" s="1">
        <v>26112216</v>
      </c>
      <c r="GB245" s="1">
        <v>26112216</v>
      </c>
      <c r="GC245" s="1">
        <v>26112216</v>
      </c>
      <c r="GD245" s="1">
        <v>26112216</v>
      </c>
      <c r="GE245" s="1">
        <v>26112216</v>
      </c>
      <c r="GF245" s="1">
        <v>26112216</v>
      </c>
      <c r="GG245" s="1">
        <v>26112216</v>
      </c>
      <c r="GH245" s="1">
        <v>26112216</v>
      </c>
      <c r="GI245" s="1">
        <v>26112216</v>
      </c>
      <c r="GJ245" s="1">
        <v>26112216</v>
      </c>
      <c r="GK245" s="1">
        <v>26112216</v>
      </c>
      <c r="GL245" s="1">
        <v>26112216</v>
      </c>
      <c r="GM245" s="1">
        <v>26112216</v>
      </c>
      <c r="GN245" s="1">
        <v>26112216</v>
      </c>
      <c r="GO245" s="1">
        <v>26112216</v>
      </c>
      <c r="GP245" s="1">
        <v>26112216</v>
      </c>
      <c r="GQ245" s="1">
        <v>26112216</v>
      </c>
      <c r="GR245" s="1">
        <v>26112216</v>
      </c>
      <c r="GS245" s="1">
        <v>26112216</v>
      </c>
      <c r="GT245" s="1">
        <v>26112216</v>
      </c>
      <c r="GU245" s="1">
        <v>26112216</v>
      </c>
      <c r="GV245" s="1">
        <v>26112216</v>
      </c>
      <c r="GW245" s="1">
        <v>26112216</v>
      </c>
      <c r="GX245" s="1">
        <v>26112216</v>
      </c>
      <c r="GY245" s="1">
        <v>26112216</v>
      </c>
      <c r="GZ245" s="1">
        <v>26112216</v>
      </c>
      <c r="HA245" s="1">
        <v>26112216</v>
      </c>
      <c r="HB245" s="1">
        <v>26112216</v>
      </c>
      <c r="HC245" s="1">
        <v>26112216</v>
      </c>
      <c r="HD245" s="1">
        <v>26112216</v>
      </c>
      <c r="HE245" s="1">
        <v>26112216</v>
      </c>
      <c r="HF245" s="1">
        <v>26112216</v>
      </c>
      <c r="HG245" s="1">
        <v>26112216</v>
      </c>
      <c r="HH245" s="1">
        <v>26112216</v>
      </c>
      <c r="HI245" s="1">
        <v>26112216</v>
      </c>
      <c r="HJ245" s="1">
        <v>26112216</v>
      </c>
      <c r="HK245" s="1">
        <v>26112216</v>
      </c>
      <c r="HL245" s="1">
        <v>26112216</v>
      </c>
      <c r="HM245" s="1">
        <v>26112216</v>
      </c>
      <c r="HN245" s="1">
        <v>26112216</v>
      </c>
      <c r="HO245" s="1">
        <v>26112216</v>
      </c>
      <c r="HP245" s="1">
        <v>26112216</v>
      </c>
      <c r="HQ245" s="1">
        <v>26112216</v>
      </c>
      <c r="HR245" s="1">
        <v>26112216</v>
      </c>
      <c r="HS245" s="1">
        <v>26112216</v>
      </c>
      <c r="HT245" s="1">
        <v>26112216</v>
      </c>
      <c r="HU245" s="1">
        <v>26112216</v>
      </c>
      <c r="HV245" s="1">
        <v>26112216</v>
      </c>
      <c r="HW245" s="1">
        <v>26112216</v>
      </c>
      <c r="HX245" s="1">
        <v>26112216</v>
      </c>
      <c r="HY245" s="1">
        <v>26112216</v>
      </c>
      <c r="HZ245" s="1">
        <v>26112216</v>
      </c>
      <c r="IA245" s="1">
        <v>26112216</v>
      </c>
      <c r="IB245" s="1">
        <v>26112216</v>
      </c>
      <c r="IC245" s="1">
        <v>26112216</v>
      </c>
      <c r="ID245" s="1">
        <v>26112216</v>
      </c>
      <c r="IE245" s="1">
        <v>26112216</v>
      </c>
      <c r="IF245" s="1">
        <v>26112216</v>
      </c>
      <c r="IG245" s="1">
        <v>26112216</v>
      </c>
      <c r="IH245" s="1">
        <v>26112216</v>
      </c>
      <c r="II245" s="1">
        <v>26112216</v>
      </c>
      <c r="IJ245" s="1">
        <v>26112216</v>
      </c>
      <c r="IK245" s="1">
        <v>26112216</v>
      </c>
      <c r="IL245" s="1">
        <v>26112216</v>
      </c>
      <c r="IM245" s="1">
        <v>26112216</v>
      </c>
      <c r="IN245" s="1">
        <v>26112216</v>
      </c>
      <c r="IO245" s="1">
        <v>26112216</v>
      </c>
      <c r="IP245" s="1">
        <v>26112216</v>
      </c>
      <c r="IQ245" s="1">
        <v>26112216</v>
      </c>
      <c r="IR245" s="1">
        <v>26112216</v>
      </c>
      <c r="IS245" s="1">
        <v>26112216</v>
      </c>
      <c r="IT245" s="1">
        <v>26112216</v>
      </c>
      <c r="IU245" s="1">
        <v>26112216</v>
      </c>
      <c r="IV245" s="1">
        <v>26112216</v>
      </c>
      <c r="IW245" s="1">
        <v>26112216</v>
      </c>
      <c r="IX245" s="1">
        <v>26112216</v>
      </c>
      <c r="IY245" s="1">
        <v>26112216</v>
      </c>
      <c r="IZ245" s="1">
        <v>26112216</v>
      </c>
      <c r="JA245" s="1">
        <v>26112216</v>
      </c>
      <c r="JB245" s="1">
        <v>26112216</v>
      </c>
      <c r="JC245" s="1">
        <v>26112216</v>
      </c>
      <c r="JD245" s="1">
        <v>26112216</v>
      </c>
      <c r="JE245" s="1">
        <v>26112216</v>
      </c>
      <c r="JF245" s="1">
        <v>26112216</v>
      </c>
      <c r="JG245" s="1">
        <v>26112216</v>
      </c>
      <c r="JH245" s="1">
        <v>26112216</v>
      </c>
      <c r="JI245" s="1">
        <v>26112216</v>
      </c>
      <c r="JJ245" s="1">
        <v>26112216</v>
      </c>
      <c r="JK245" s="1">
        <v>26112216</v>
      </c>
      <c r="JL245" s="1">
        <v>26112216</v>
      </c>
      <c r="JM245" s="1">
        <v>26112216</v>
      </c>
      <c r="JN245" s="1">
        <v>26112216</v>
      </c>
      <c r="JO245" s="1">
        <v>26112216</v>
      </c>
      <c r="JP245" s="1">
        <v>26112216</v>
      </c>
      <c r="JQ245" s="1">
        <v>26112216</v>
      </c>
      <c r="JR245" s="1">
        <v>26112216</v>
      </c>
      <c r="JS245" s="1">
        <v>26112216</v>
      </c>
      <c r="JT245" s="1">
        <v>26112216</v>
      </c>
      <c r="JU245" s="1">
        <v>26112216</v>
      </c>
      <c r="JV245" s="1">
        <v>26112216</v>
      </c>
      <c r="JW245" s="1">
        <v>26112216</v>
      </c>
      <c r="JX245" s="1">
        <v>26112216</v>
      </c>
      <c r="JY245" s="1">
        <v>26112216</v>
      </c>
      <c r="JZ245" s="1">
        <v>26112216</v>
      </c>
      <c r="KA245" s="1">
        <v>26112216</v>
      </c>
      <c r="KB245" s="1">
        <v>26112216</v>
      </c>
      <c r="KC245" s="1">
        <v>26112216</v>
      </c>
      <c r="KD245" s="1">
        <v>26112216</v>
      </c>
      <c r="KE245" s="1">
        <v>26112216</v>
      </c>
      <c r="KF245" s="1">
        <v>26112216</v>
      </c>
      <c r="KG245" s="1">
        <v>26112216</v>
      </c>
      <c r="KH245" s="1">
        <v>26112216</v>
      </c>
      <c r="KI245" s="1">
        <v>26112216</v>
      </c>
      <c r="KJ245" s="1">
        <v>26112216</v>
      </c>
      <c r="KK245" s="1">
        <v>26112216</v>
      </c>
      <c r="KL245" s="1">
        <v>26112216</v>
      </c>
      <c r="KM245" s="1">
        <v>26112216</v>
      </c>
      <c r="KN245" s="1">
        <v>4402503</v>
      </c>
      <c r="KO245" s="1">
        <v>26112216</v>
      </c>
    </row>
    <row r="246" spans="1:301" x14ac:dyDescent="0.3">
      <c r="A246" s="11" t="s">
        <v>8266</v>
      </c>
      <c r="B246" s="1">
        <v>29707</v>
      </c>
      <c r="C246" s="1">
        <v>29708</v>
      </c>
      <c r="D246" s="1">
        <v>29709</v>
      </c>
      <c r="E246" s="1">
        <v>29710</v>
      </c>
      <c r="F246" s="1">
        <v>29711</v>
      </c>
      <c r="G246" s="1">
        <v>29712</v>
      </c>
      <c r="H246" s="1">
        <v>29759</v>
      </c>
      <c r="I246" s="1">
        <v>29670</v>
      </c>
      <c r="J246" s="1">
        <v>29671</v>
      </c>
      <c r="K246" s="1">
        <v>29672</v>
      </c>
      <c r="L246" s="1">
        <v>29673</v>
      </c>
      <c r="M246" s="1">
        <v>29676</v>
      </c>
      <c r="N246" s="1">
        <v>29677</v>
      </c>
      <c r="O246" s="1">
        <v>29678</v>
      </c>
      <c r="P246" s="1">
        <v>29679</v>
      </c>
      <c r="Q246" s="1">
        <v>29680</v>
      </c>
      <c r="R246" s="1">
        <v>29681</v>
      </c>
      <c r="S246" s="1">
        <v>29682</v>
      </c>
      <c r="T246" s="1">
        <v>29683</v>
      </c>
      <c r="U246" s="1">
        <v>29684</v>
      </c>
      <c r="V246" s="1">
        <v>29701</v>
      </c>
      <c r="W246" s="1">
        <v>29704</v>
      </c>
      <c r="X246" s="1">
        <v>29762</v>
      </c>
      <c r="Y246" s="1">
        <v>29763</v>
      </c>
      <c r="Z246" s="1">
        <v>29764</v>
      </c>
      <c r="AA246" s="1">
        <v>29765</v>
      </c>
      <c r="AB246" s="1">
        <v>29766</v>
      </c>
      <c r="AC246" s="1">
        <v>29767</v>
      </c>
      <c r="AD246" s="1">
        <v>29768</v>
      </c>
      <c r="AE246" s="1">
        <v>29657</v>
      </c>
      <c r="AF246" s="1">
        <v>29658</v>
      </c>
      <c r="AG246" s="1">
        <v>29659</v>
      </c>
      <c r="AH246" s="1">
        <v>29646</v>
      </c>
      <c r="AI246" s="1">
        <v>29647</v>
      </c>
      <c r="AJ246" s="1">
        <v>29648</v>
      </c>
      <c r="AK246" s="1">
        <v>29649</v>
      </c>
      <c r="AL246" s="1">
        <v>29650</v>
      </c>
      <c r="AM246" s="1">
        <v>29651</v>
      </c>
      <c r="AN246" s="1">
        <v>29652</v>
      </c>
      <c r="AO246" s="1">
        <v>29653</v>
      </c>
      <c r="AP246" s="1">
        <v>29690</v>
      </c>
      <c r="AQ246" s="1">
        <v>29691</v>
      </c>
      <c r="AR246" s="1">
        <v>29692</v>
      </c>
      <c r="AS246" s="1">
        <v>29693</v>
      </c>
      <c r="AT246" s="1">
        <v>29743</v>
      </c>
      <c r="AU246" s="1">
        <v>29744</v>
      </c>
      <c r="AV246" s="1">
        <v>29745</v>
      </c>
      <c r="AW246" s="1">
        <v>29746</v>
      </c>
      <c r="AX246" s="1">
        <v>29747</v>
      </c>
      <c r="AY246" s="1">
        <v>29748</v>
      </c>
      <c r="AZ246" s="1">
        <v>29749</v>
      </c>
      <c r="BA246" s="1">
        <v>29750</v>
      </c>
      <c r="BB246" s="1">
        <v>29751</v>
      </c>
      <c r="BC246" s="1">
        <v>29755</v>
      </c>
      <c r="BD246" s="1">
        <v>29756</v>
      </c>
      <c r="BE246" s="1">
        <v>29663</v>
      </c>
      <c r="BF246" s="1">
        <v>29664</v>
      </c>
      <c r="BG246" s="1">
        <v>29665</v>
      </c>
      <c r="BH246" s="1">
        <v>29666</v>
      </c>
      <c r="BI246" s="1">
        <v>29667</v>
      </c>
      <c r="BJ246" s="1">
        <v>29639</v>
      </c>
      <c r="BK246" s="1">
        <v>29640</v>
      </c>
      <c r="BL246" s="1">
        <v>29641</v>
      </c>
      <c r="BM246" s="1">
        <v>29642</v>
      </c>
      <c r="BN246" s="1">
        <v>29643</v>
      </c>
      <c r="BO246" s="1">
        <v>29622</v>
      </c>
      <c r="BP246" s="1">
        <v>29623</v>
      </c>
      <c r="BQ246" s="1">
        <v>29624</v>
      </c>
      <c r="BR246" s="1">
        <v>29625</v>
      </c>
      <c r="BS246" s="1">
        <v>29697</v>
      </c>
      <c r="BT246" s="1">
        <v>29717</v>
      </c>
      <c r="BU246" s="1">
        <v>29718</v>
      </c>
      <c r="BV246" s="1">
        <v>29719</v>
      </c>
      <c r="BW246" s="1">
        <v>29720</v>
      </c>
      <c r="BX246" s="1">
        <v>29721</v>
      </c>
      <c r="BY246" s="1">
        <v>29628</v>
      </c>
      <c r="BZ246" s="1">
        <v>29629</v>
      </c>
      <c r="CA246" s="1">
        <v>29632</v>
      </c>
      <c r="CB246" s="1">
        <v>29633</v>
      </c>
      <c r="CC246" s="1">
        <v>29634</v>
      </c>
      <c r="CD246" s="1">
        <v>29732</v>
      </c>
      <c r="CE246" s="1">
        <v>29733</v>
      </c>
      <c r="CF246" s="1">
        <v>29734</v>
      </c>
      <c r="CG246" s="1">
        <v>29735</v>
      </c>
      <c r="CH246" s="1">
        <v>29736</v>
      </c>
      <c r="CI246" s="1">
        <v>29737</v>
      </c>
      <c r="CJ246" s="1">
        <v>29738</v>
      </c>
      <c r="CK246" s="1">
        <v>29739</v>
      </c>
      <c r="CL246" s="1">
        <v>29740</v>
      </c>
      <c r="CM246" s="1">
        <v>29725</v>
      </c>
      <c r="CN246" s="1">
        <v>29726</v>
      </c>
      <c r="CO246" s="1">
        <v>29727</v>
      </c>
      <c r="CP246" s="1">
        <v>29660</v>
      </c>
      <c r="CQ246" s="1">
        <v>29698</v>
      </c>
      <c r="CR246" s="1">
        <v>29728</v>
      </c>
      <c r="CS246" s="1">
        <v>29713</v>
      </c>
      <c r="CT246" s="1">
        <v>29685</v>
      </c>
      <c r="CU246" s="1">
        <v>29686</v>
      </c>
      <c r="CV246" s="1">
        <v>29654</v>
      </c>
      <c r="CW246" s="1">
        <v>29752</v>
      </c>
      <c r="CX246" s="1">
        <v>29635</v>
      </c>
      <c r="CY246" s="1">
        <v>29636</v>
      </c>
      <c r="CZ246" s="1">
        <v>29714</v>
      </c>
      <c r="DA246" s="1">
        <v>29687</v>
      </c>
      <c r="DB246" s="1">
        <v>29694</v>
      </c>
      <c r="DC246" s="1">
        <v>29722</v>
      </c>
      <c r="DD246" s="1">
        <v>29729</v>
      </c>
      <c r="DE246" s="1">
        <v>29626</v>
      </c>
      <c r="DF246" s="1">
        <v>29630</v>
      </c>
      <c r="DG246" s="1">
        <v>29702</v>
      </c>
      <c r="DH246" s="1">
        <v>29637</v>
      </c>
      <c r="DI246" s="1">
        <v>29644</v>
      </c>
      <c r="DJ246" s="1">
        <v>29655</v>
      </c>
      <c r="DK246" s="1">
        <v>29661</v>
      </c>
      <c r="DL246" s="1">
        <v>29668</v>
      </c>
      <c r="DM246" s="1">
        <v>29674</v>
      </c>
      <c r="DN246" s="1">
        <v>29688</v>
      </c>
      <c r="DO246" s="1">
        <v>29695</v>
      </c>
      <c r="DP246" s="1">
        <v>29699</v>
      </c>
      <c r="DQ246" s="1">
        <v>29715</v>
      </c>
      <c r="DR246" s="1">
        <v>29723</v>
      </c>
      <c r="DS246" s="1">
        <v>29730</v>
      </c>
      <c r="DT246" s="1">
        <v>29741</v>
      </c>
      <c r="DU246" s="1">
        <v>29753</v>
      </c>
      <c r="DV246" s="1">
        <v>29705</v>
      </c>
      <c r="DW246" s="1">
        <v>29757</v>
      </c>
      <c r="DX246" s="1">
        <v>29760</v>
      </c>
      <c r="DY246" s="1">
        <v>29769</v>
      </c>
      <c r="DZ246" s="1">
        <v>29627</v>
      </c>
      <c r="EA246" s="1">
        <v>29631</v>
      </c>
      <c r="EB246" s="1">
        <v>29703</v>
      </c>
      <c r="EC246" s="1">
        <v>29638</v>
      </c>
      <c r="ED246" s="1">
        <v>29645</v>
      </c>
      <c r="EE246" s="1">
        <v>29656</v>
      </c>
      <c r="EF246" s="1">
        <v>29662</v>
      </c>
      <c r="EG246" s="1">
        <v>29669</v>
      </c>
      <c r="EH246" s="1">
        <v>29675</v>
      </c>
      <c r="EI246" s="1">
        <v>29689</v>
      </c>
      <c r="EJ246" s="1">
        <v>29696</v>
      </c>
      <c r="EK246" s="1">
        <v>29700</v>
      </c>
      <c r="EL246" s="1">
        <v>29716</v>
      </c>
      <c r="EM246" s="1">
        <v>29724</v>
      </c>
      <c r="EN246" s="1">
        <v>29731</v>
      </c>
      <c r="EO246" s="1">
        <v>29742</v>
      </c>
      <c r="EP246" s="1">
        <v>29754</v>
      </c>
      <c r="EQ246" s="1">
        <v>29706</v>
      </c>
      <c r="ER246" s="1">
        <v>29758</v>
      </c>
      <c r="ES246" s="1">
        <v>29761</v>
      </c>
      <c r="ET246" s="1">
        <v>29770</v>
      </c>
      <c r="EU246" s="1">
        <v>26112216</v>
      </c>
      <c r="EV246" s="1">
        <v>26112216</v>
      </c>
      <c r="EW246" s="1">
        <v>26112216</v>
      </c>
      <c r="EX246" s="1">
        <v>26112216</v>
      </c>
      <c r="EY246" s="1">
        <v>26112216</v>
      </c>
      <c r="EZ246" s="1">
        <v>26112216</v>
      </c>
      <c r="FA246" s="1">
        <v>26112216</v>
      </c>
      <c r="FB246" s="1">
        <v>26112216</v>
      </c>
      <c r="FC246" s="1">
        <v>26112216</v>
      </c>
      <c r="FD246" s="1">
        <v>26112216</v>
      </c>
      <c r="FE246" s="1">
        <v>26112216</v>
      </c>
      <c r="FF246" s="1">
        <v>26112216</v>
      </c>
      <c r="FG246" s="1">
        <v>26112216</v>
      </c>
      <c r="FH246" s="1">
        <v>26112216</v>
      </c>
      <c r="FI246" s="1">
        <v>26112216</v>
      </c>
      <c r="FJ246" s="1">
        <v>26112216</v>
      </c>
      <c r="FK246" s="1">
        <v>26112216</v>
      </c>
      <c r="FL246" s="1">
        <v>26112216</v>
      </c>
      <c r="FM246" s="1">
        <v>26112216</v>
      </c>
      <c r="FN246" s="1">
        <v>26112216</v>
      </c>
      <c r="FO246" s="1">
        <v>26112216</v>
      </c>
      <c r="FP246" s="1">
        <v>26112216</v>
      </c>
      <c r="FQ246" s="1">
        <v>26112216</v>
      </c>
      <c r="FR246" s="1">
        <v>26112216</v>
      </c>
      <c r="FS246" s="1">
        <v>26112216</v>
      </c>
      <c r="FT246" s="1">
        <v>26112216</v>
      </c>
      <c r="FU246" s="1">
        <v>26112216</v>
      </c>
      <c r="FV246" s="1">
        <v>26112216</v>
      </c>
      <c r="FW246" s="1">
        <v>26112216</v>
      </c>
      <c r="FX246" s="1">
        <v>26112216</v>
      </c>
      <c r="FY246" s="1">
        <v>26112216</v>
      </c>
      <c r="FZ246" s="1">
        <v>26112216</v>
      </c>
      <c r="GA246" s="1">
        <v>26112216</v>
      </c>
      <c r="GB246" s="1">
        <v>26112216</v>
      </c>
      <c r="GC246" s="1">
        <v>26112216</v>
      </c>
      <c r="GD246" s="1">
        <v>26112216</v>
      </c>
      <c r="GE246" s="1">
        <v>26112216</v>
      </c>
      <c r="GF246" s="1">
        <v>26112216</v>
      </c>
      <c r="GG246" s="1">
        <v>26112216</v>
      </c>
      <c r="GH246" s="1">
        <v>26112216</v>
      </c>
      <c r="GI246" s="1">
        <v>26112216</v>
      </c>
      <c r="GJ246" s="1">
        <v>26112216</v>
      </c>
      <c r="GK246" s="1">
        <v>26112216</v>
      </c>
      <c r="GL246" s="1">
        <v>26112216</v>
      </c>
      <c r="GM246" s="1">
        <v>26112216</v>
      </c>
      <c r="GN246" s="1">
        <v>26112216</v>
      </c>
      <c r="GO246" s="1">
        <v>26112216</v>
      </c>
      <c r="GP246" s="1">
        <v>26112216</v>
      </c>
      <c r="GQ246" s="1">
        <v>26112216</v>
      </c>
      <c r="GR246" s="1">
        <v>26112216</v>
      </c>
      <c r="GS246" s="1">
        <v>26112216</v>
      </c>
      <c r="GT246" s="1">
        <v>26112216</v>
      </c>
      <c r="GU246" s="1">
        <v>26112216</v>
      </c>
      <c r="GV246" s="1">
        <v>26112216</v>
      </c>
      <c r="GW246" s="1">
        <v>26112216</v>
      </c>
      <c r="GX246" s="1">
        <v>26112216</v>
      </c>
      <c r="GY246" s="1">
        <v>26112216</v>
      </c>
      <c r="GZ246" s="1">
        <v>26112216</v>
      </c>
      <c r="HA246" s="1">
        <v>26112216</v>
      </c>
      <c r="HB246" s="1">
        <v>26112216</v>
      </c>
      <c r="HC246" s="1">
        <v>26112216</v>
      </c>
      <c r="HD246" s="1">
        <v>26112216</v>
      </c>
      <c r="HE246" s="1">
        <v>26112216</v>
      </c>
      <c r="HF246" s="1">
        <v>26112216</v>
      </c>
      <c r="HG246" s="1">
        <v>26112216</v>
      </c>
      <c r="HH246" s="1">
        <v>26112216</v>
      </c>
      <c r="HI246" s="1">
        <v>26112216</v>
      </c>
      <c r="HJ246" s="1">
        <v>26112216</v>
      </c>
      <c r="HK246" s="1">
        <v>26112216</v>
      </c>
      <c r="HL246" s="1">
        <v>26112216</v>
      </c>
      <c r="HM246" s="1">
        <v>26112216</v>
      </c>
      <c r="HN246" s="1">
        <v>26112216</v>
      </c>
      <c r="HO246" s="1">
        <v>26112216</v>
      </c>
      <c r="HP246" s="1">
        <v>26112216</v>
      </c>
      <c r="HQ246" s="1">
        <v>26112216</v>
      </c>
      <c r="HR246" s="1">
        <v>26112216</v>
      </c>
      <c r="HS246" s="1">
        <v>26112216</v>
      </c>
      <c r="HT246" s="1">
        <v>26112216</v>
      </c>
      <c r="HU246" s="1">
        <v>26112216</v>
      </c>
      <c r="HV246" s="1">
        <v>26112216</v>
      </c>
      <c r="HW246" s="1">
        <v>26112216</v>
      </c>
      <c r="HX246" s="1">
        <v>26112216</v>
      </c>
      <c r="HY246" s="1">
        <v>26112216</v>
      </c>
      <c r="HZ246" s="1">
        <v>26112216</v>
      </c>
      <c r="IA246" s="1">
        <v>26112216</v>
      </c>
      <c r="IB246" s="1">
        <v>26112216</v>
      </c>
      <c r="IC246" s="1">
        <v>26112216</v>
      </c>
      <c r="ID246" s="1">
        <v>26112216</v>
      </c>
      <c r="IE246" s="1">
        <v>26112216</v>
      </c>
      <c r="IF246" s="1">
        <v>26112216</v>
      </c>
      <c r="IG246" s="1">
        <v>26112216</v>
      </c>
      <c r="IH246" s="1">
        <v>26112216</v>
      </c>
      <c r="II246" s="1">
        <v>26112216</v>
      </c>
      <c r="IJ246" s="1">
        <v>26112216</v>
      </c>
      <c r="IK246" s="1">
        <v>26112216</v>
      </c>
      <c r="IL246" s="1">
        <v>26112216</v>
      </c>
      <c r="IM246" s="1">
        <v>26112216</v>
      </c>
      <c r="IN246" s="1">
        <v>26112216</v>
      </c>
      <c r="IO246" s="1">
        <v>26112216</v>
      </c>
      <c r="IP246" s="1">
        <v>26112216</v>
      </c>
      <c r="IQ246" s="1">
        <v>26112216</v>
      </c>
      <c r="IR246" s="1">
        <v>26112216</v>
      </c>
      <c r="IS246" s="1">
        <v>26112216</v>
      </c>
      <c r="IT246" s="1">
        <v>26112216</v>
      </c>
      <c r="IU246" s="1">
        <v>26112216</v>
      </c>
      <c r="IV246" s="1">
        <v>26112216</v>
      </c>
      <c r="IW246" s="1">
        <v>26112216</v>
      </c>
      <c r="IX246" s="1">
        <v>26112216</v>
      </c>
      <c r="IY246" s="1">
        <v>26112216</v>
      </c>
      <c r="IZ246" s="1">
        <v>26112216</v>
      </c>
      <c r="JA246" s="1">
        <v>26112216</v>
      </c>
      <c r="JB246" s="1">
        <v>26112216</v>
      </c>
      <c r="JC246" s="1">
        <v>26112216</v>
      </c>
      <c r="JD246" s="1">
        <v>26112216</v>
      </c>
      <c r="JE246" s="1">
        <v>26112216</v>
      </c>
      <c r="JF246" s="1">
        <v>26112216</v>
      </c>
      <c r="JG246" s="1">
        <v>26112216</v>
      </c>
      <c r="JH246" s="1">
        <v>26112216</v>
      </c>
      <c r="JI246" s="1">
        <v>26112216</v>
      </c>
      <c r="JJ246" s="1">
        <v>26112216</v>
      </c>
      <c r="JK246" s="1">
        <v>26112216</v>
      </c>
      <c r="JL246" s="1">
        <v>26112216</v>
      </c>
      <c r="JM246" s="1">
        <v>26112216</v>
      </c>
      <c r="JN246" s="1">
        <v>26112216</v>
      </c>
      <c r="JO246" s="1">
        <v>26112216</v>
      </c>
      <c r="JP246" s="1">
        <v>26112216</v>
      </c>
      <c r="JQ246" s="1">
        <v>26112216</v>
      </c>
      <c r="JR246" s="1">
        <v>26112216</v>
      </c>
      <c r="JS246" s="1">
        <v>26112216</v>
      </c>
      <c r="JT246" s="1">
        <v>26112216</v>
      </c>
      <c r="JU246" s="1">
        <v>26112216</v>
      </c>
      <c r="JV246" s="1">
        <v>26112216</v>
      </c>
      <c r="JW246" s="1">
        <v>26112216</v>
      </c>
      <c r="JX246" s="1">
        <v>26112216</v>
      </c>
      <c r="JY246" s="1">
        <v>26112216</v>
      </c>
      <c r="JZ246" s="1">
        <v>26112216</v>
      </c>
      <c r="KA246" s="1">
        <v>26112216</v>
      </c>
      <c r="KB246" s="1">
        <v>26112216</v>
      </c>
      <c r="KC246" s="1">
        <v>26112216</v>
      </c>
      <c r="KD246" s="1">
        <v>26112216</v>
      </c>
      <c r="KE246" s="1">
        <v>26112216</v>
      </c>
      <c r="KF246" s="1">
        <v>26112216</v>
      </c>
      <c r="KG246" s="1">
        <v>26112216</v>
      </c>
      <c r="KH246" s="1">
        <v>26112216</v>
      </c>
      <c r="KI246" s="1">
        <v>26112216</v>
      </c>
      <c r="KJ246" s="1">
        <v>26112216</v>
      </c>
      <c r="KK246" s="1">
        <v>26112216</v>
      </c>
      <c r="KL246" s="1">
        <v>26112216</v>
      </c>
      <c r="KM246" s="1">
        <v>26112216</v>
      </c>
      <c r="KN246" s="1">
        <v>4424704</v>
      </c>
      <c r="KO246" s="1">
        <v>26112216</v>
      </c>
    </row>
    <row r="247" spans="1:301" x14ac:dyDescent="0.3">
      <c r="A247" s="11" t="s">
        <v>8267</v>
      </c>
      <c r="B247" s="1">
        <v>29856</v>
      </c>
      <c r="C247" s="1">
        <v>29857</v>
      </c>
      <c r="D247" s="1">
        <v>29858</v>
      </c>
      <c r="E247" s="1">
        <v>29859</v>
      </c>
      <c r="F247" s="1">
        <v>29860</v>
      </c>
      <c r="G247" s="1">
        <v>29861</v>
      </c>
      <c r="H247" s="1">
        <v>29908</v>
      </c>
      <c r="I247" s="1">
        <v>29819</v>
      </c>
      <c r="J247" s="1">
        <v>29820</v>
      </c>
      <c r="K247" s="1">
        <v>29821</v>
      </c>
      <c r="L247" s="1">
        <v>29822</v>
      </c>
      <c r="M247" s="1">
        <v>29825</v>
      </c>
      <c r="N247" s="1">
        <v>29826</v>
      </c>
      <c r="O247" s="1">
        <v>29827</v>
      </c>
      <c r="P247" s="1">
        <v>29828</v>
      </c>
      <c r="Q247" s="1">
        <v>29829</v>
      </c>
      <c r="R247" s="1">
        <v>29830</v>
      </c>
      <c r="S247" s="1">
        <v>29831</v>
      </c>
      <c r="T247" s="1">
        <v>29832</v>
      </c>
      <c r="U247" s="1">
        <v>29833</v>
      </c>
      <c r="V247" s="1">
        <v>29850</v>
      </c>
      <c r="W247" s="1">
        <v>29853</v>
      </c>
      <c r="X247" s="1">
        <v>29911</v>
      </c>
      <c r="Y247" s="1">
        <v>29912</v>
      </c>
      <c r="Z247" s="1">
        <v>29913</v>
      </c>
      <c r="AA247" s="1">
        <v>29914</v>
      </c>
      <c r="AB247" s="1">
        <v>29915</v>
      </c>
      <c r="AC247" s="1">
        <v>29916</v>
      </c>
      <c r="AD247" s="1">
        <v>29917</v>
      </c>
      <c r="AE247" s="1">
        <v>29806</v>
      </c>
      <c r="AF247" s="1">
        <v>29807</v>
      </c>
      <c r="AG247" s="1">
        <v>29808</v>
      </c>
      <c r="AH247" s="1">
        <v>29795</v>
      </c>
      <c r="AI247" s="1">
        <v>29796</v>
      </c>
      <c r="AJ247" s="1">
        <v>29797</v>
      </c>
      <c r="AK247" s="1">
        <v>29798</v>
      </c>
      <c r="AL247" s="1">
        <v>29799</v>
      </c>
      <c r="AM247" s="1">
        <v>29800</v>
      </c>
      <c r="AN247" s="1">
        <v>29801</v>
      </c>
      <c r="AO247" s="1">
        <v>29802</v>
      </c>
      <c r="AP247" s="1">
        <v>29839</v>
      </c>
      <c r="AQ247" s="1">
        <v>29840</v>
      </c>
      <c r="AR247" s="1">
        <v>29841</v>
      </c>
      <c r="AS247" s="1">
        <v>29842</v>
      </c>
      <c r="AT247" s="1">
        <v>29892</v>
      </c>
      <c r="AU247" s="1">
        <v>29893</v>
      </c>
      <c r="AV247" s="1">
        <v>29894</v>
      </c>
      <c r="AW247" s="1">
        <v>29895</v>
      </c>
      <c r="AX247" s="1">
        <v>29896</v>
      </c>
      <c r="AY247" s="1">
        <v>29897</v>
      </c>
      <c r="AZ247" s="1">
        <v>29898</v>
      </c>
      <c r="BA247" s="1">
        <v>29899</v>
      </c>
      <c r="BB247" s="1">
        <v>29900</v>
      </c>
      <c r="BC247" s="1">
        <v>29904</v>
      </c>
      <c r="BD247" s="1">
        <v>29905</v>
      </c>
      <c r="BE247" s="1">
        <v>29812</v>
      </c>
      <c r="BF247" s="1">
        <v>29813</v>
      </c>
      <c r="BG247" s="1">
        <v>29814</v>
      </c>
      <c r="BH247" s="1">
        <v>29815</v>
      </c>
      <c r="BI247" s="1">
        <v>29816</v>
      </c>
      <c r="BJ247" s="1">
        <v>29788</v>
      </c>
      <c r="BK247" s="1">
        <v>29789</v>
      </c>
      <c r="BL247" s="1">
        <v>29790</v>
      </c>
      <c r="BM247" s="1">
        <v>29791</v>
      </c>
      <c r="BN247" s="1">
        <v>29792</v>
      </c>
      <c r="BO247" s="1">
        <v>29771</v>
      </c>
      <c r="BP247" s="1">
        <v>29772</v>
      </c>
      <c r="BQ247" s="1">
        <v>29773</v>
      </c>
      <c r="BR247" s="1">
        <v>29774</v>
      </c>
      <c r="BS247" s="1">
        <v>29846</v>
      </c>
      <c r="BT247" s="1">
        <v>29866</v>
      </c>
      <c r="BU247" s="1">
        <v>29867</v>
      </c>
      <c r="BV247" s="1">
        <v>29868</v>
      </c>
      <c r="BW247" s="1">
        <v>29869</v>
      </c>
      <c r="BX247" s="1">
        <v>29870</v>
      </c>
      <c r="BY247" s="1">
        <v>29777</v>
      </c>
      <c r="BZ247" s="1">
        <v>29778</v>
      </c>
      <c r="CA247" s="1">
        <v>29781</v>
      </c>
      <c r="CB247" s="1">
        <v>29782</v>
      </c>
      <c r="CC247" s="1">
        <v>29783</v>
      </c>
      <c r="CD247" s="1">
        <v>29881</v>
      </c>
      <c r="CE247" s="1">
        <v>29882</v>
      </c>
      <c r="CF247" s="1">
        <v>29883</v>
      </c>
      <c r="CG247" s="1">
        <v>29884</v>
      </c>
      <c r="CH247" s="1">
        <v>29885</v>
      </c>
      <c r="CI247" s="1">
        <v>29886</v>
      </c>
      <c r="CJ247" s="1">
        <v>29887</v>
      </c>
      <c r="CK247" s="1">
        <v>29888</v>
      </c>
      <c r="CL247" s="1">
        <v>29889</v>
      </c>
      <c r="CM247" s="1">
        <v>29874</v>
      </c>
      <c r="CN247" s="1">
        <v>29875</v>
      </c>
      <c r="CO247" s="1">
        <v>29876</v>
      </c>
      <c r="CP247" s="1">
        <v>29809</v>
      </c>
      <c r="CQ247" s="1">
        <v>29847</v>
      </c>
      <c r="CR247" s="1">
        <v>29877</v>
      </c>
      <c r="CS247" s="1">
        <v>29862</v>
      </c>
      <c r="CT247" s="1">
        <v>29834</v>
      </c>
      <c r="CU247" s="1">
        <v>29835</v>
      </c>
      <c r="CV247" s="1">
        <v>29803</v>
      </c>
      <c r="CW247" s="1">
        <v>29901</v>
      </c>
      <c r="CX247" s="1">
        <v>29784</v>
      </c>
      <c r="CY247" s="1">
        <v>29785</v>
      </c>
      <c r="CZ247" s="1">
        <v>29863</v>
      </c>
      <c r="DA247" s="1">
        <v>29836</v>
      </c>
      <c r="DB247" s="1">
        <v>29843</v>
      </c>
      <c r="DC247" s="1">
        <v>29871</v>
      </c>
      <c r="DD247" s="1">
        <v>29878</v>
      </c>
      <c r="DE247" s="1">
        <v>29775</v>
      </c>
      <c r="DF247" s="1">
        <v>29779</v>
      </c>
      <c r="DG247" s="1">
        <v>29851</v>
      </c>
      <c r="DH247" s="1">
        <v>29786</v>
      </c>
      <c r="DI247" s="1">
        <v>29793</v>
      </c>
      <c r="DJ247" s="1">
        <v>29804</v>
      </c>
      <c r="DK247" s="1">
        <v>29810</v>
      </c>
      <c r="DL247" s="1">
        <v>29817</v>
      </c>
      <c r="DM247" s="1">
        <v>29823</v>
      </c>
      <c r="DN247" s="1">
        <v>29837</v>
      </c>
      <c r="DO247" s="1">
        <v>29844</v>
      </c>
      <c r="DP247" s="1">
        <v>29848</v>
      </c>
      <c r="DQ247" s="1">
        <v>29864</v>
      </c>
      <c r="DR247" s="1">
        <v>29872</v>
      </c>
      <c r="DS247" s="1">
        <v>29879</v>
      </c>
      <c r="DT247" s="1">
        <v>29890</v>
      </c>
      <c r="DU247" s="1">
        <v>29902</v>
      </c>
      <c r="DV247" s="1">
        <v>29854</v>
      </c>
      <c r="DW247" s="1">
        <v>29906</v>
      </c>
      <c r="DX247" s="1">
        <v>29909</v>
      </c>
      <c r="DY247" s="1">
        <v>29918</v>
      </c>
      <c r="DZ247" s="1">
        <v>29776</v>
      </c>
      <c r="EA247" s="1">
        <v>29780</v>
      </c>
      <c r="EB247" s="1">
        <v>29852</v>
      </c>
      <c r="EC247" s="1">
        <v>29787</v>
      </c>
      <c r="ED247" s="1">
        <v>29794</v>
      </c>
      <c r="EE247" s="1">
        <v>29805</v>
      </c>
      <c r="EF247" s="1">
        <v>29811</v>
      </c>
      <c r="EG247" s="1">
        <v>29818</v>
      </c>
      <c r="EH247" s="1">
        <v>29824</v>
      </c>
      <c r="EI247" s="1">
        <v>29838</v>
      </c>
      <c r="EJ247" s="1">
        <v>29845</v>
      </c>
      <c r="EK247" s="1">
        <v>29849</v>
      </c>
      <c r="EL247" s="1">
        <v>29865</v>
      </c>
      <c r="EM247" s="1">
        <v>29873</v>
      </c>
      <c r="EN247" s="1">
        <v>29880</v>
      </c>
      <c r="EO247" s="1">
        <v>29891</v>
      </c>
      <c r="EP247" s="1">
        <v>29903</v>
      </c>
      <c r="EQ247" s="1">
        <v>29855</v>
      </c>
      <c r="ER247" s="1">
        <v>29907</v>
      </c>
      <c r="ES247" s="1">
        <v>29910</v>
      </c>
      <c r="ET247" s="1">
        <v>29919</v>
      </c>
      <c r="EU247" s="1">
        <v>26112216</v>
      </c>
      <c r="EV247" s="1">
        <v>26112216</v>
      </c>
      <c r="EW247" s="1">
        <v>26112216</v>
      </c>
      <c r="EX247" s="1">
        <v>26112216</v>
      </c>
      <c r="EY247" s="1">
        <v>26112216</v>
      </c>
      <c r="EZ247" s="1">
        <v>26112216</v>
      </c>
      <c r="FA247" s="1">
        <v>26112216</v>
      </c>
      <c r="FB247" s="1">
        <v>26112216</v>
      </c>
      <c r="FC247" s="1">
        <v>26112216</v>
      </c>
      <c r="FD247" s="1">
        <v>26112216</v>
      </c>
      <c r="FE247" s="1">
        <v>26112216</v>
      </c>
      <c r="FF247" s="1">
        <v>26112216</v>
      </c>
      <c r="FG247" s="1">
        <v>26112216</v>
      </c>
      <c r="FH247" s="1">
        <v>26112216</v>
      </c>
      <c r="FI247" s="1">
        <v>26112216</v>
      </c>
      <c r="FJ247" s="1">
        <v>26112216</v>
      </c>
      <c r="FK247" s="1">
        <v>26112216</v>
      </c>
      <c r="FL247" s="1">
        <v>26112216</v>
      </c>
      <c r="FM247" s="1">
        <v>26112216</v>
      </c>
      <c r="FN247" s="1">
        <v>26112216</v>
      </c>
      <c r="FO247" s="1">
        <v>26112216</v>
      </c>
      <c r="FP247" s="1">
        <v>26112216</v>
      </c>
      <c r="FQ247" s="1">
        <v>26112216</v>
      </c>
      <c r="FR247" s="1">
        <v>26112216</v>
      </c>
      <c r="FS247" s="1">
        <v>26112216</v>
      </c>
      <c r="FT247" s="1">
        <v>26112216</v>
      </c>
      <c r="FU247" s="1">
        <v>26112216</v>
      </c>
      <c r="FV247" s="1">
        <v>26112216</v>
      </c>
      <c r="FW247" s="1">
        <v>26112216</v>
      </c>
      <c r="FX247" s="1">
        <v>26112216</v>
      </c>
      <c r="FY247" s="1">
        <v>26112216</v>
      </c>
      <c r="FZ247" s="1">
        <v>26112216</v>
      </c>
      <c r="GA247" s="1">
        <v>26112216</v>
      </c>
      <c r="GB247" s="1">
        <v>26112216</v>
      </c>
      <c r="GC247" s="1">
        <v>26112216</v>
      </c>
      <c r="GD247" s="1">
        <v>26112216</v>
      </c>
      <c r="GE247" s="1">
        <v>26112216</v>
      </c>
      <c r="GF247" s="1">
        <v>26112216</v>
      </c>
      <c r="GG247" s="1">
        <v>26112216</v>
      </c>
      <c r="GH247" s="1">
        <v>26112216</v>
      </c>
      <c r="GI247" s="1">
        <v>26112216</v>
      </c>
      <c r="GJ247" s="1">
        <v>26112216</v>
      </c>
      <c r="GK247" s="1">
        <v>26112216</v>
      </c>
      <c r="GL247" s="1">
        <v>26112216</v>
      </c>
      <c r="GM247" s="1">
        <v>26112216</v>
      </c>
      <c r="GN247" s="1">
        <v>26112216</v>
      </c>
      <c r="GO247" s="1">
        <v>26112216</v>
      </c>
      <c r="GP247" s="1">
        <v>26112216</v>
      </c>
      <c r="GQ247" s="1">
        <v>26112216</v>
      </c>
      <c r="GR247" s="1">
        <v>26112216</v>
      </c>
      <c r="GS247" s="1">
        <v>26112216</v>
      </c>
      <c r="GT247" s="1">
        <v>26112216</v>
      </c>
      <c r="GU247" s="1">
        <v>26112216</v>
      </c>
      <c r="GV247" s="1">
        <v>26112216</v>
      </c>
      <c r="GW247" s="1">
        <v>26112216</v>
      </c>
      <c r="GX247" s="1">
        <v>26112216</v>
      </c>
      <c r="GY247" s="1">
        <v>26112216</v>
      </c>
      <c r="GZ247" s="1">
        <v>26112216</v>
      </c>
      <c r="HA247" s="1">
        <v>26112216</v>
      </c>
      <c r="HB247" s="1">
        <v>26112216</v>
      </c>
      <c r="HC247" s="1">
        <v>26112216</v>
      </c>
      <c r="HD247" s="1">
        <v>26112216</v>
      </c>
      <c r="HE247" s="1">
        <v>26112216</v>
      </c>
      <c r="HF247" s="1">
        <v>26112216</v>
      </c>
      <c r="HG247" s="1">
        <v>26112216</v>
      </c>
      <c r="HH247" s="1">
        <v>26112216</v>
      </c>
      <c r="HI247" s="1">
        <v>26112216</v>
      </c>
      <c r="HJ247" s="1">
        <v>26112216</v>
      </c>
      <c r="HK247" s="1">
        <v>26112216</v>
      </c>
      <c r="HL247" s="1">
        <v>26112216</v>
      </c>
      <c r="HM247" s="1">
        <v>26112216</v>
      </c>
      <c r="HN247" s="1">
        <v>26112216</v>
      </c>
      <c r="HO247" s="1">
        <v>26112216</v>
      </c>
      <c r="HP247" s="1">
        <v>26112216</v>
      </c>
      <c r="HQ247" s="1">
        <v>26112216</v>
      </c>
      <c r="HR247" s="1">
        <v>26112216</v>
      </c>
      <c r="HS247" s="1">
        <v>26112216</v>
      </c>
      <c r="HT247" s="1">
        <v>26112216</v>
      </c>
      <c r="HU247" s="1">
        <v>26112216</v>
      </c>
      <c r="HV247" s="1">
        <v>26112216</v>
      </c>
      <c r="HW247" s="1">
        <v>26112216</v>
      </c>
      <c r="HX247" s="1">
        <v>26112216</v>
      </c>
      <c r="HY247" s="1">
        <v>26112216</v>
      </c>
      <c r="HZ247" s="1">
        <v>26112216</v>
      </c>
      <c r="IA247" s="1">
        <v>26112216</v>
      </c>
      <c r="IB247" s="1">
        <v>26112216</v>
      </c>
      <c r="IC247" s="1">
        <v>26112216</v>
      </c>
      <c r="ID247" s="1">
        <v>26112216</v>
      </c>
      <c r="IE247" s="1">
        <v>26112216</v>
      </c>
      <c r="IF247" s="1">
        <v>26112216</v>
      </c>
      <c r="IG247" s="1">
        <v>26112216</v>
      </c>
      <c r="IH247" s="1">
        <v>26112216</v>
      </c>
      <c r="II247" s="1">
        <v>26112216</v>
      </c>
      <c r="IJ247" s="1">
        <v>26112216</v>
      </c>
      <c r="IK247" s="1">
        <v>26112216</v>
      </c>
      <c r="IL247" s="1">
        <v>26112216</v>
      </c>
      <c r="IM247" s="1">
        <v>26112216</v>
      </c>
      <c r="IN247" s="1">
        <v>26112216</v>
      </c>
      <c r="IO247" s="1">
        <v>26112216</v>
      </c>
      <c r="IP247" s="1">
        <v>26112216</v>
      </c>
      <c r="IQ247" s="1">
        <v>26112216</v>
      </c>
      <c r="IR247" s="1">
        <v>26112216</v>
      </c>
      <c r="IS247" s="1">
        <v>26112216</v>
      </c>
      <c r="IT247" s="1">
        <v>26112216</v>
      </c>
      <c r="IU247" s="1">
        <v>26112216</v>
      </c>
      <c r="IV247" s="1">
        <v>26112216</v>
      </c>
      <c r="IW247" s="1">
        <v>26112216</v>
      </c>
      <c r="IX247" s="1">
        <v>26112216</v>
      </c>
      <c r="IY247" s="1">
        <v>26112216</v>
      </c>
      <c r="IZ247" s="1">
        <v>26112216</v>
      </c>
      <c r="JA247" s="1">
        <v>26112216</v>
      </c>
      <c r="JB247" s="1">
        <v>26112216</v>
      </c>
      <c r="JC247" s="1">
        <v>26112216</v>
      </c>
      <c r="JD247" s="1">
        <v>26112216</v>
      </c>
      <c r="JE247" s="1">
        <v>26112216</v>
      </c>
      <c r="JF247" s="1">
        <v>26112216</v>
      </c>
      <c r="JG247" s="1">
        <v>26112216</v>
      </c>
      <c r="JH247" s="1">
        <v>26112216</v>
      </c>
      <c r="JI247" s="1">
        <v>26112216</v>
      </c>
      <c r="JJ247" s="1">
        <v>26112216</v>
      </c>
      <c r="JK247" s="1">
        <v>26112216</v>
      </c>
      <c r="JL247" s="1">
        <v>26112216</v>
      </c>
      <c r="JM247" s="1">
        <v>26112216</v>
      </c>
      <c r="JN247" s="1">
        <v>26112216</v>
      </c>
      <c r="JO247" s="1">
        <v>26112216</v>
      </c>
      <c r="JP247" s="1">
        <v>26112216</v>
      </c>
      <c r="JQ247" s="1">
        <v>26112216</v>
      </c>
      <c r="JR247" s="1">
        <v>26112216</v>
      </c>
      <c r="JS247" s="1">
        <v>26112216</v>
      </c>
      <c r="JT247" s="1">
        <v>26112216</v>
      </c>
      <c r="JU247" s="1">
        <v>26112216</v>
      </c>
      <c r="JV247" s="1">
        <v>26112216</v>
      </c>
      <c r="JW247" s="1">
        <v>26112216</v>
      </c>
      <c r="JX247" s="1">
        <v>26112216</v>
      </c>
      <c r="JY247" s="1">
        <v>26112216</v>
      </c>
      <c r="JZ247" s="1">
        <v>26112216</v>
      </c>
      <c r="KA247" s="1">
        <v>26112216</v>
      </c>
      <c r="KB247" s="1">
        <v>26112216</v>
      </c>
      <c r="KC247" s="1">
        <v>26112216</v>
      </c>
      <c r="KD247" s="1">
        <v>26112216</v>
      </c>
      <c r="KE247" s="1">
        <v>26112216</v>
      </c>
      <c r="KF247" s="1">
        <v>26112216</v>
      </c>
      <c r="KG247" s="1">
        <v>26112216</v>
      </c>
      <c r="KH247" s="1">
        <v>26112216</v>
      </c>
      <c r="KI247" s="1">
        <v>26112216</v>
      </c>
      <c r="KJ247" s="1">
        <v>26112216</v>
      </c>
      <c r="KK247" s="1">
        <v>26112216</v>
      </c>
      <c r="KL247" s="1">
        <v>26112216</v>
      </c>
      <c r="KM247" s="1">
        <v>26112216</v>
      </c>
      <c r="KN247" s="1">
        <v>4446905</v>
      </c>
      <c r="KO247" s="1">
        <v>26112216</v>
      </c>
    </row>
    <row r="248" spans="1:301" x14ac:dyDescent="0.3">
      <c r="A248" s="11" t="s">
        <v>8268</v>
      </c>
      <c r="B248" s="1">
        <v>30005</v>
      </c>
      <c r="C248" s="1">
        <v>30006</v>
      </c>
      <c r="D248" s="1">
        <v>30007</v>
      </c>
      <c r="E248" s="1">
        <v>30008</v>
      </c>
      <c r="F248" s="1">
        <v>30009</v>
      </c>
      <c r="G248" s="1">
        <v>30010</v>
      </c>
      <c r="H248" s="1">
        <v>30057</v>
      </c>
      <c r="I248" s="1">
        <v>29968</v>
      </c>
      <c r="J248" s="1">
        <v>29969</v>
      </c>
      <c r="K248" s="1">
        <v>29970</v>
      </c>
      <c r="L248" s="1">
        <v>29971</v>
      </c>
      <c r="M248" s="1">
        <v>29974</v>
      </c>
      <c r="N248" s="1">
        <v>29975</v>
      </c>
      <c r="O248" s="1">
        <v>29976</v>
      </c>
      <c r="P248" s="1">
        <v>29977</v>
      </c>
      <c r="Q248" s="1">
        <v>29978</v>
      </c>
      <c r="R248" s="1">
        <v>29979</v>
      </c>
      <c r="S248" s="1">
        <v>29980</v>
      </c>
      <c r="T248" s="1">
        <v>29981</v>
      </c>
      <c r="U248" s="1">
        <v>29982</v>
      </c>
      <c r="V248" s="1">
        <v>29999</v>
      </c>
      <c r="W248" s="1">
        <v>30002</v>
      </c>
      <c r="X248" s="1">
        <v>30060</v>
      </c>
      <c r="Y248" s="1">
        <v>30061</v>
      </c>
      <c r="Z248" s="1">
        <v>30062</v>
      </c>
      <c r="AA248" s="1">
        <v>30063</v>
      </c>
      <c r="AB248" s="1">
        <v>30064</v>
      </c>
      <c r="AC248" s="1">
        <v>30065</v>
      </c>
      <c r="AD248" s="1">
        <v>30066</v>
      </c>
      <c r="AE248" s="1">
        <v>29955</v>
      </c>
      <c r="AF248" s="1">
        <v>29956</v>
      </c>
      <c r="AG248" s="1">
        <v>29957</v>
      </c>
      <c r="AH248" s="1">
        <v>29944</v>
      </c>
      <c r="AI248" s="1">
        <v>29945</v>
      </c>
      <c r="AJ248" s="1">
        <v>29946</v>
      </c>
      <c r="AK248" s="1">
        <v>29947</v>
      </c>
      <c r="AL248" s="1">
        <v>29948</v>
      </c>
      <c r="AM248" s="1">
        <v>29949</v>
      </c>
      <c r="AN248" s="1">
        <v>29950</v>
      </c>
      <c r="AO248" s="1">
        <v>29951</v>
      </c>
      <c r="AP248" s="1">
        <v>29988</v>
      </c>
      <c r="AQ248" s="1">
        <v>29989</v>
      </c>
      <c r="AR248" s="1">
        <v>29990</v>
      </c>
      <c r="AS248" s="1">
        <v>29991</v>
      </c>
      <c r="AT248" s="1">
        <v>30041</v>
      </c>
      <c r="AU248" s="1">
        <v>30042</v>
      </c>
      <c r="AV248" s="1">
        <v>30043</v>
      </c>
      <c r="AW248" s="1">
        <v>30044</v>
      </c>
      <c r="AX248" s="1">
        <v>30045</v>
      </c>
      <c r="AY248" s="1">
        <v>30046</v>
      </c>
      <c r="AZ248" s="1">
        <v>30047</v>
      </c>
      <c r="BA248" s="1">
        <v>30048</v>
      </c>
      <c r="BB248" s="1">
        <v>30049</v>
      </c>
      <c r="BC248" s="1">
        <v>30053</v>
      </c>
      <c r="BD248" s="1">
        <v>30054</v>
      </c>
      <c r="BE248" s="1">
        <v>29961</v>
      </c>
      <c r="BF248" s="1">
        <v>29962</v>
      </c>
      <c r="BG248" s="1">
        <v>29963</v>
      </c>
      <c r="BH248" s="1">
        <v>29964</v>
      </c>
      <c r="BI248" s="1">
        <v>29965</v>
      </c>
      <c r="BJ248" s="1">
        <v>29937</v>
      </c>
      <c r="BK248" s="1">
        <v>29938</v>
      </c>
      <c r="BL248" s="1">
        <v>29939</v>
      </c>
      <c r="BM248" s="1">
        <v>29940</v>
      </c>
      <c r="BN248" s="1">
        <v>29941</v>
      </c>
      <c r="BO248" s="1">
        <v>29920</v>
      </c>
      <c r="BP248" s="1">
        <v>29921</v>
      </c>
      <c r="BQ248" s="1">
        <v>29922</v>
      </c>
      <c r="BR248" s="1">
        <v>29923</v>
      </c>
      <c r="BS248" s="1">
        <v>29995</v>
      </c>
      <c r="BT248" s="1">
        <v>30015</v>
      </c>
      <c r="BU248" s="1">
        <v>30016</v>
      </c>
      <c r="BV248" s="1">
        <v>30017</v>
      </c>
      <c r="BW248" s="1">
        <v>30018</v>
      </c>
      <c r="BX248" s="1">
        <v>30019</v>
      </c>
      <c r="BY248" s="1">
        <v>29926</v>
      </c>
      <c r="BZ248" s="1">
        <v>29927</v>
      </c>
      <c r="CA248" s="1">
        <v>29930</v>
      </c>
      <c r="CB248" s="1">
        <v>29931</v>
      </c>
      <c r="CC248" s="1">
        <v>29932</v>
      </c>
      <c r="CD248" s="1">
        <v>30030</v>
      </c>
      <c r="CE248" s="1">
        <v>30031</v>
      </c>
      <c r="CF248" s="1">
        <v>30032</v>
      </c>
      <c r="CG248" s="1">
        <v>30033</v>
      </c>
      <c r="CH248" s="1">
        <v>30034</v>
      </c>
      <c r="CI248" s="1">
        <v>30035</v>
      </c>
      <c r="CJ248" s="1">
        <v>30036</v>
      </c>
      <c r="CK248" s="1">
        <v>30037</v>
      </c>
      <c r="CL248" s="1">
        <v>30038</v>
      </c>
      <c r="CM248" s="1">
        <v>30023</v>
      </c>
      <c r="CN248" s="1">
        <v>30024</v>
      </c>
      <c r="CO248" s="1">
        <v>30025</v>
      </c>
      <c r="CP248" s="1">
        <v>29958</v>
      </c>
      <c r="CQ248" s="1">
        <v>29996</v>
      </c>
      <c r="CR248" s="1">
        <v>30026</v>
      </c>
      <c r="CS248" s="1">
        <v>30011</v>
      </c>
      <c r="CT248" s="1">
        <v>29983</v>
      </c>
      <c r="CU248" s="1">
        <v>29984</v>
      </c>
      <c r="CV248" s="1">
        <v>29952</v>
      </c>
      <c r="CW248" s="1">
        <v>30050</v>
      </c>
      <c r="CX248" s="1">
        <v>29933</v>
      </c>
      <c r="CY248" s="1">
        <v>29934</v>
      </c>
      <c r="CZ248" s="1">
        <v>30012</v>
      </c>
      <c r="DA248" s="1">
        <v>29985</v>
      </c>
      <c r="DB248" s="1">
        <v>29992</v>
      </c>
      <c r="DC248" s="1">
        <v>30020</v>
      </c>
      <c r="DD248" s="1">
        <v>30027</v>
      </c>
      <c r="DE248" s="1">
        <v>29924</v>
      </c>
      <c r="DF248" s="1">
        <v>29928</v>
      </c>
      <c r="DG248" s="1">
        <v>30000</v>
      </c>
      <c r="DH248" s="1">
        <v>29935</v>
      </c>
      <c r="DI248" s="1">
        <v>29942</v>
      </c>
      <c r="DJ248" s="1">
        <v>29953</v>
      </c>
      <c r="DK248" s="1">
        <v>29959</v>
      </c>
      <c r="DL248" s="1">
        <v>29966</v>
      </c>
      <c r="DM248" s="1">
        <v>29972</v>
      </c>
      <c r="DN248" s="1">
        <v>29986</v>
      </c>
      <c r="DO248" s="1">
        <v>29993</v>
      </c>
      <c r="DP248" s="1">
        <v>29997</v>
      </c>
      <c r="DQ248" s="1">
        <v>30013</v>
      </c>
      <c r="DR248" s="1">
        <v>30021</v>
      </c>
      <c r="DS248" s="1">
        <v>30028</v>
      </c>
      <c r="DT248" s="1">
        <v>30039</v>
      </c>
      <c r="DU248" s="1">
        <v>30051</v>
      </c>
      <c r="DV248" s="1">
        <v>30003</v>
      </c>
      <c r="DW248" s="1">
        <v>30055</v>
      </c>
      <c r="DX248" s="1">
        <v>30058</v>
      </c>
      <c r="DY248" s="1">
        <v>30067</v>
      </c>
      <c r="DZ248" s="1">
        <v>29925</v>
      </c>
      <c r="EA248" s="1">
        <v>29929</v>
      </c>
      <c r="EB248" s="1">
        <v>30001</v>
      </c>
      <c r="EC248" s="1">
        <v>29936</v>
      </c>
      <c r="ED248" s="1">
        <v>29943</v>
      </c>
      <c r="EE248" s="1">
        <v>29954</v>
      </c>
      <c r="EF248" s="1">
        <v>29960</v>
      </c>
      <c r="EG248" s="1">
        <v>29967</v>
      </c>
      <c r="EH248" s="1">
        <v>29973</v>
      </c>
      <c r="EI248" s="1">
        <v>29987</v>
      </c>
      <c r="EJ248" s="1">
        <v>29994</v>
      </c>
      <c r="EK248" s="1">
        <v>29998</v>
      </c>
      <c r="EL248" s="1">
        <v>30014</v>
      </c>
      <c r="EM248" s="1">
        <v>30022</v>
      </c>
      <c r="EN248" s="1">
        <v>30029</v>
      </c>
      <c r="EO248" s="1">
        <v>30040</v>
      </c>
      <c r="EP248" s="1">
        <v>30052</v>
      </c>
      <c r="EQ248" s="1">
        <v>30004</v>
      </c>
      <c r="ER248" s="1">
        <v>30056</v>
      </c>
      <c r="ES248" s="1">
        <v>30059</v>
      </c>
      <c r="ET248" s="1">
        <v>30068</v>
      </c>
      <c r="EU248" s="1">
        <v>26112216</v>
      </c>
      <c r="EV248" s="1">
        <v>26112216</v>
      </c>
      <c r="EW248" s="1">
        <v>26112216</v>
      </c>
      <c r="EX248" s="1">
        <v>26112216</v>
      </c>
      <c r="EY248" s="1">
        <v>26112216</v>
      </c>
      <c r="EZ248" s="1">
        <v>26112216</v>
      </c>
      <c r="FA248" s="1">
        <v>26112216</v>
      </c>
      <c r="FB248" s="1">
        <v>26112216</v>
      </c>
      <c r="FC248" s="1">
        <v>26112216</v>
      </c>
      <c r="FD248" s="1">
        <v>26112216</v>
      </c>
      <c r="FE248" s="1">
        <v>26112216</v>
      </c>
      <c r="FF248" s="1">
        <v>26112216</v>
      </c>
      <c r="FG248" s="1">
        <v>26112216</v>
      </c>
      <c r="FH248" s="1">
        <v>26112216</v>
      </c>
      <c r="FI248" s="1">
        <v>26112216</v>
      </c>
      <c r="FJ248" s="1">
        <v>26112216</v>
      </c>
      <c r="FK248" s="1">
        <v>26112216</v>
      </c>
      <c r="FL248" s="1">
        <v>26112216</v>
      </c>
      <c r="FM248" s="1">
        <v>26112216</v>
      </c>
      <c r="FN248" s="1">
        <v>26112216</v>
      </c>
      <c r="FO248" s="1">
        <v>26112216</v>
      </c>
      <c r="FP248" s="1">
        <v>26112216</v>
      </c>
      <c r="FQ248" s="1">
        <v>26112216</v>
      </c>
      <c r="FR248" s="1">
        <v>26112216</v>
      </c>
      <c r="FS248" s="1">
        <v>26112216</v>
      </c>
      <c r="FT248" s="1">
        <v>26112216</v>
      </c>
      <c r="FU248" s="1">
        <v>26112216</v>
      </c>
      <c r="FV248" s="1">
        <v>26112216</v>
      </c>
      <c r="FW248" s="1">
        <v>26112216</v>
      </c>
      <c r="FX248" s="1">
        <v>26112216</v>
      </c>
      <c r="FY248" s="1">
        <v>26112216</v>
      </c>
      <c r="FZ248" s="1">
        <v>26112216</v>
      </c>
      <c r="GA248" s="1">
        <v>26112216</v>
      </c>
      <c r="GB248" s="1">
        <v>26112216</v>
      </c>
      <c r="GC248" s="1">
        <v>26112216</v>
      </c>
      <c r="GD248" s="1">
        <v>26112216</v>
      </c>
      <c r="GE248" s="1">
        <v>26112216</v>
      </c>
      <c r="GF248" s="1">
        <v>26112216</v>
      </c>
      <c r="GG248" s="1">
        <v>26112216</v>
      </c>
      <c r="GH248" s="1">
        <v>26112216</v>
      </c>
      <c r="GI248" s="1">
        <v>26112216</v>
      </c>
      <c r="GJ248" s="1">
        <v>26112216</v>
      </c>
      <c r="GK248" s="1">
        <v>26112216</v>
      </c>
      <c r="GL248" s="1">
        <v>26112216</v>
      </c>
      <c r="GM248" s="1">
        <v>26112216</v>
      </c>
      <c r="GN248" s="1">
        <v>26112216</v>
      </c>
      <c r="GO248" s="1">
        <v>26112216</v>
      </c>
      <c r="GP248" s="1">
        <v>26112216</v>
      </c>
      <c r="GQ248" s="1">
        <v>26112216</v>
      </c>
      <c r="GR248" s="1">
        <v>26112216</v>
      </c>
      <c r="GS248" s="1">
        <v>26112216</v>
      </c>
      <c r="GT248" s="1">
        <v>26112216</v>
      </c>
      <c r="GU248" s="1">
        <v>26112216</v>
      </c>
      <c r="GV248" s="1">
        <v>26112216</v>
      </c>
      <c r="GW248" s="1">
        <v>26112216</v>
      </c>
      <c r="GX248" s="1">
        <v>26112216</v>
      </c>
      <c r="GY248" s="1">
        <v>26112216</v>
      </c>
      <c r="GZ248" s="1">
        <v>26112216</v>
      </c>
      <c r="HA248" s="1">
        <v>26112216</v>
      </c>
      <c r="HB248" s="1">
        <v>26112216</v>
      </c>
      <c r="HC248" s="1">
        <v>26112216</v>
      </c>
      <c r="HD248" s="1">
        <v>26112216</v>
      </c>
      <c r="HE248" s="1">
        <v>26112216</v>
      </c>
      <c r="HF248" s="1">
        <v>26112216</v>
      </c>
      <c r="HG248" s="1">
        <v>26112216</v>
      </c>
      <c r="HH248" s="1">
        <v>26112216</v>
      </c>
      <c r="HI248" s="1">
        <v>26112216</v>
      </c>
      <c r="HJ248" s="1">
        <v>26112216</v>
      </c>
      <c r="HK248" s="1">
        <v>26112216</v>
      </c>
      <c r="HL248" s="1">
        <v>26112216</v>
      </c>
      <c r="HM248" s="1">
        <v>26112216</v>
      </c>
      <c r="HN248" s="1">
        <v>26112216</v>
      </c>
      <c r="HO248" s="1">
        <v>26112216</v>
      </c>
      <c r="HP248" s="1">
        <v>26112216</v>
      </c>
      <c r="HQ248" s="1">
        <v>26112216</v>
      </c>
      <c r="HR248" s="1">
        <v>26112216</v>
      </c>
      <c r="HS248" s="1">
        <v>26112216</v>
      </c>
      <c r="HT248" s="1">
        <v>26112216</v>
      </c>
      <c r="HU248" s="1">
        <v>26112216</v>
      </c>
      <c r="HV248" s="1">
        <v>26112216</v>
      </c>
      <c r="HW248" s="1">
        <v>26112216</v>
      </c>
      <c r="HX248" s="1">
        <v>26112216</v>
      </c>
      <c r="HY248" s="1">
        <v>26112216</v>
      </c>
      <c r="HZ248" s="1">
        <v>26112216</v>
      </c>
      <c r="IA248" s="1">
        <v>26112216</v>
      </c>
      <c r="IB248" s="1">
        <v>26112216</v>
      </c>
      <c r="IC248" s="1">
        <v>26112216</v>
      </c>
      <c r="ID248" s="1">
        <v>26112216</v>
      </c>
      <c r="IE248" s="1">
        <v>26112216</v>
      </c>
      <c r="IF248" s="1">
        <v>26112216</v>
      </c>
      <c r="IG248" s="1">
        <v>26112216</v>
      </c>
      <c r="IH248" s="1">
        <v>26112216</v>
      </c>
      <c r="II248" s="1">
        <v>26112216</v>
      </c>
      <c r="IJ248" s="1">
        <v>26112216</v>
      </c>
      <c r="IK248" s="1">
        <v>26112216</v>
      </c>
      <c r="IL248" s="1">
        <v>26112216</v>
      </c>
      <c r="IM248" s="1">
        <v>26112216</v>
      </c>
      <c r="IN248" s="1">
        <v>26112216</v>
      </c>
      <c r="IO248" s="1">
        <v>26112216</v>
      </c>
      <c r="IP248" s="1">
        <v>26112216</v>
      </c>
      <c r="IQ248" s="1">
        <v>26112216</v>
      </c>
      <c r="IR248" s="1">
        <v>26112216</v>
      </c>
      <c r="IS248" s="1">
        <v>26112216</v>
      </c>
      <c r="IT248" s="1">
        <v>26112216</v>
      </c>
      <c r="IU248" s="1">
        <v>26112216</v>
      </c>
      <c r="IV248" s="1">
        <v>26112216</v>
      </c>
      <c r="IW248" s="1">
        <v>26112216</v>
      </c>
      <c r="IX248" s="1">
        <v>26112216</v>
      </c>
      <c r="IY248" s="1">
        <v>26112216</v>
      </c>
      <c r="IZ248" s="1">
        <v>26112216</v>
      </c>
      <c r="JA248" s="1">
        <v>26112216</v>
      </c>
      <c r="JB248" s="1">
        <v>26112216</v>
      </c>
      <c r="JC248" s="1">
        <v>26112216</v>
      </c>
      <c r="JD248" s="1">
        <v>26112216</v>
      </c>
      <c r="JE248" s="1">
        <v>26112216</v>
      </c>
      <c r="JF248" s="1">
        <v>26112216</v>
      </c>
      <c r="JG248" s="1">
        <v>26112216</v>
      </c>
      <c r="JH248" s="1">
        <v>26112216</v>
      </c>
      <c r="JI248" s="1">
        <v>26112216</v>
      </c>
      <c r="JJ248" s="1">
        <v>26112216</v>
      </c>
      <c r="JK248" s="1">
        <v>26112216</v>
      </c>
      <c r="JL248" s="1">
        <v>26112216</v>
      </c>
      <c r="JM248" s="1">
        <v>26112216</v>
      </c>
      <c r="JN248" s="1">
        <v>26112216</v>
      </c>
      <c r="JO248" s="1">
        <v>26112216</v>
      </c>
      <c r="JP248" s="1">
        <v>26112216</v>
      </c>
      <c r="JQ248" s="1">
        <v>26112216</v>
      </c>
      <c r="JR248" s="1">
        <v>26112216</v>
      </c>
      <c r="JS248" s="1">
        <v>26112216</v>
      </c>
      <c r="JT248" s="1">
        <v>26112216</v>
      </c>
      <c r="JU248" s="1">
        <v>26112216</v>
      </c>
      <c r="JV248" s="1">
        <v>26112216</v>
      </c>
      <c r="JW248" s="1">
        <v>26112216</v>
      </c>
      <c r="JX248" s="1">
        <v>26112216</v>
      </c>
      <c r="JY248" s="1">
        <v>26112216</v>
      </c>
      <c r="JZ248" s="1">
        <v>26112216</v>
      </c>
      <c r="KA248" s="1">
        <v>26112216</v>
      </c>
      <c r="KB248" s="1">
        <v>26112216</v>
      </c>
      <c r="KC248" s="1">
        <v>26112216</v>
      </c>
      <c r="KD248" s="1">
        <v>26112216</v>
      </c>
      <c r="KE248" s="1">
        <v>26112216</v>
      </c>
      <c r="KF248" s="1">
        <v>26112216</v>
      </c>
      <c r="KG248" s="1">
        <v>26112216</v>
      </c>
      <c r="KH248" s="1">
        <v>26112216</v>
      </c>
      <c r="KI248" s="1">
        <v>26112216</v>
      </c>
      <c r="KJ248" s="1">
        <v>26112216</v>
      </c>
      <c r="KK248" s="1">
        <v>26112216</v>
      </c>
      <c r="KL248" s="1">
        <v>26112216</v>
      </c>
      <c r="KM248" s="1">
        <v>26112216</v>
      </c>
      <c r="KN248" s="1">
        <v>4469106</v>
      </c>
      <c r="KO248" s="1">
        <v>26112216</v>
      </c>
    </row>
    <row r="249" spans="1:301" x14ac:dyDescent="0.3">
      <c r="A249" s="11" t="s">
        <v>8269</v>
      </c>
      <c r="B249" s="1">
        <v>30154</v>
      </c>
      <c r="C249" s="1">
        <v>30155</v>
      </c>
      <c r="D249" s="1">
        <v>30156</v>
      </c>
      <c r="E249" s="1">
        <v>30157</v>
      </c>
      <c r="F249" s="1">
        <v>30158</v>
      </c>
      <c r="G249" s="1">
        <v>30159</v>
      </c>
      <c r="H249" s="1">
        <v>30206</v>
      </c>
      <c r="I249" s="1">
        <v>30117</v>
      </c>
      <c r="J249" s="1">
        <v>30118</v>
      </c>
      <c r="K249" s="1">
        <v>30119</v>
      </c>
      <c r="L249" s="1">
        <v>30120</v>
      </c>
      <c r="M249" s="1">
        <v>30123</v>
      </c>
      <c r="N249" s="1">
        <v>30124</v>
      </c>
      <c r="O249" s="1">
        <v>30125</v>
      </c>
      <c r="P249" s="1">
        <v>30126</v>
      </c>
      <c r="Q249" s="1">
        <v>30127</v>
      </c>
      <c r="R249" s="1">
        <v>30128</v>
      </c>
      <c r="S249" s="1">
        <v>30129</v>
      </c>
      <c r="T249" s="1">
        <v>30130</v>
      </c>
      <c r="U249" s="1">
        <v>30131</v>
      </c>
      <c r="V249" s="1">
        <v>30148</v>
      </c>
      <c r="W249" s="1">
        <v>30151</v>
      </c>
      <c r="X249" s="1">
        <v>30209</v>
      </c>
      <c r="Y249" s="1">
        <v>30210</v>
      </c>
      <c r="Z249" s="1">
        <v>30211</v>
      </c>
      <c r="AA249" s="1">
        <v>30212</v>
      </c>
      <c r="AB249" s="1">
        <v>30213</v>
      </c>
      <c r="AC249" s="1">
        <v>30214</v>
      </c>
      <c r="AD249" s="1">
        <v>30215</v>
      </c>
      <c r="AE249" s="1">
        <v>30104</v>
      </c>
      <c r="AF249" s="1">
        <v>30105</v>
      </c>
      <c r="AG249" s="1">
        <v>30106</v>
      </c>
      <c r="AH249" s="1">
        <v>30093</v>
      </c>
      <c r="AI249" s="1">
        <v>30094</v>
      </c>
      <c r="AJ249" s="1">
        <v>30095</v>
      </c>
      <c r="AK249" s="1">
        <v>30096</v>
      </c>
      <c r="AL249" s="1">
        <v>30097</v>
      </c>
      <c r="AM249" s="1">
        <v>30098</v>
      </c>
      <c r="AN249" s="1">
        <v>30099</v>
      </c>
      <c r="AO249" s="1">
        <v>30100</v>
      </c>
      <c r="AP249" s="1">
        <v>30137</v>
      </c>
      <c r="AQ249" s="1">
        <v>30138</v>
      </c>
      <c r="AR249" s="1">
        <v>30139</v>
      </c>
      <c r="AS249" s="1">
        <v>30140</v>
      </c>
      <c r="AT249" s="1">
        <v>30190</v>
      </c>
      <c r="AU249" s="1">
        <v>30191</v>
      </c>
      <c r="AV249" s="1">
        <v>30192</v>
      </c>
      <c r="AW249" s="1">
        <v>30193</v>
      </c>
      <c r="AX249" s="1">
        <v>30194</v>
      </c>
      <c r="AY249" s="1">
        <v>30195</v>
      </c>
      <c r="AZ249" s="1">
        <v>30196</v>
      </c>
      <c r="BA249" s="1">
        <v>30197</v>
      </c>
      <c r="BB249" s="1">
        <v>30198</v>
      </c>
      <c r="BC249" s="1">
        <v>30202</v>
      </c>
      <c r="BD249" s="1">
        <v>30203</v>
      </c>
      <c r="BE249" s="1">
        <v>30110</v>
      </c>
      <c r="BF249" s="1">
        <v>30111</v>
      </c>
      <c r="BG249" s="1">
        <v>30112</v>
      </c>
      <c r="BH249" s="1">
        <v>30113</v>
      </c>
      <c r="BI249" s="1">
        <v>30114</v>
      </c>
      <c r="BJ249" s="1">
        <v>30086</v>
      </c>
      <c r="BK249" s="1">
        <v>30087</v>
      </c>
      <c r="BL249" s="1">
        <v>30088</v>
      </c>
      <c r="BM249" s="1">
        <v>30089</v>
      </c>
      <c r="BN249" s="1">
        <v>30090</v>
      </c>
      <c r="BO249" s="1">
        <v>30069</v>
      </c>
      <c r="BP249" s="1">
        <v>30070</v>
      </c>
      <c r="BQ249" s="1">
        <v>30071</v>
      </c>
      <c r="BR249" s="1">
        <v>30072</v>
      </c>
      <c r="BS249" s="1">
        <v>30144</v>
      </c>
      <c r="BT249" s="1">
        <v>30164</v>
      </c>
      <c r="BU249" s="1">
        <v>30165</v>
      </c>
      <c r="BV249" s="1">
        <v>30166</v>
      </c>
      <c r="BW249" s="1">
        <v>30167</v>
      </c>
      <c r="BX249" s="1">
        <v>30168</v>
      </c>
      <c r="BY249" s="1">
        <v>30075</v>
      </c>
      <c r="BZ249" s="1">
        <v>30076</v>
      </c>
      <c r="CA249" s="1">
        <v>30079</v>
      </c>
      <c r="CB249" s="1">
        <v>30080</v>
      </c>
      <c r="CC249" s="1">
        <v>30081</v>
      </c>
      <c r="CD249" s="1">
        <v>30179</v>
      </c>
      <c r="CE249" s="1">
        <v>30180</v>
      </c>
      <c r="CF249" s="1">
        <v>30181</v>
      </c>
      <c r="CG249" s="1">
        <v>30182</v>
      </c>
      <c r="CH249" s="1">
        <v>30183</v>
      </c>
      <c r="CI249" s="1">
        <v>30184</v>
      </c>
      <c r="CJ249" s="1">
        <v>30185</v>
      </c>
      <c r="CK249" s="1">
        <v>30186</v>
      </c>
      <c r="CL249" s="1">
        <v>30187</v>
      </c>
      <c r="CM249" s="1">
        <v>30172</v>
      </c>
      <c r="CN249" s="1">
        <v>30173</v>
      </c>
      <c r="CO249" s="1">
        <v>30174</v>
      </c>
      <c r="CP249" s="1">
        <v>30107</v>
      </c>
      <c r="CQ249" s="1">
        <v>30145</v>
      </c>
      <c r="CR249" s="1">
        <v>30175</v>
      </c>
      <c r="CS249" s="1">
        <v>30160</v>
      </c>
      <c r="CT249" s="1">
        <v>30132</v>
      </c>
      <c r="CU249" s="1">
        <v>30133</v>
      </c>
      <c r="CV249" s="1">
        <v>30101</v>
      </c>
      <c r="CW249" s="1">
        <v>30199</v>
      </c>
      <c r="CX249" s="1">
        <v>30082</v>
      </c>
      <c r="CY249" s="1">
        <v>30083</v>
      </c>
      <c r="CZ249" s="1">
        <v>30161</v>
      </c>
      <c r="DA249" s="1">
        <v>30134</v>
      </c>
      <c r="DB249" s="1">
        <v>30141</v>
      </c>
      <c r="DC249" s="1">
        <v>30169</v>
      </c>
      <c r="DD249" s="1">
        <v>30176</v>
      </c>
      <c r="DE249" s="1">
        <v>30073</v>
      </c>
      <c r="DF249" s="1">
        <v>30077</v>
      </c>
      <c r="DG249" s="1">
        <v>30149</v>
      </c>
      <c r="DH249" s="1">
        <v>30084</v>
      </c>
      <c r="DI249" s="1">
        <v>30091</v>
      </c>
      <c r="DJ249" s="1">
        <v>30102</v>
      </c>
      <c r="DK249" s="1">
        <v>30108</v>
      </c>
      <c r="DL249" s="1">
        <v>30115</v>
      </c>
      <c r="DM249" s="1">
        <v>30121</v>
      </c>
      <c r="DN249" s="1">
        <v>30135</v>
      </c>
      <c r="DO249" s="1">
        <v>30142</v>
      </c>
      <c r="DP249" s="1">
        <v>30146</v>
      </c>
      <c r="DQ249" s="1">
        <v>30162</v>
      </c>
      <c r="DR249" s="1">
        <v>30170</v>
      </c>
      <c r="DS249" s="1">
        <v>30177</v>
      </c>
      <c r="DT249" s="1">
        <v>30188</v>
      </c>
      <c r="DU249" s="1">
        <v>30200</v>
      </c>
      <c r="DV249" s="1">
        <v>30152</v>
      </c>
      <c r="DW249" s="1">
        <v>30204</v>
      </c>
      <c r="DX249" s="1">
        <v>30207</v>
      </c>
      <c r="DY249" s="1">
        <v>30216</v>
      </c>
      <c r="DZ249" s="1">
        <v>30074</v>
      </c>
      <c r="EA249" s="1">
        <v>30078</v>
      </c>
      <c r="EB249" s="1">
        <v>30150</v>
      </c>
      <c r="EC249" s="1">
        <v>30085</v>
      </c>
      <c r="ED249" s="1">
        <v>30092</v>
      </c>
      <c r="EE249" s="1">
        <v>30103</v>
      </c>
      <c r="EF249" s="1">
        <v>30109</v>
      </c>
      <c r="EG249" s="1">
        <v>30116</v>
      </c>
      <c r="EH249" s="1">
        <v>30122</v>
      </c>
      <c r="EI249" s="1">
        <v>30136</v>
      </c>
      <c r="EJ249" s="1">
        <v>30143</v>
      </c>
      <c r="EK249" s="1">
        <v>30147</v>
      </c>
      <c r="EL249" s="1">
        <v>30163</v>
      </c>
      <c r="EM249" s="1">
        <v>30171</v>
      </c>
      <c r="EN249" s="1">
        <v>30178</v>
      </c>
      <c r="EO249" s="1">
        <v>30189</v>
      </c>
      <c r="EP249" s="1">
        <v>30201</v>
      </c>
      <c r="EQ249" s="1">
        <v>30153</v>
      </c>
      <c r="ER249" s="1">
        <v>30205</v>
      </c>
      <c r="ES249" s="1">
        <v>30208</v>
      </c>
      <c r="ET249" s="1">
        <v>30217</v>
      </c>
      <c r="EU249" s="1">
        <v>26112216</v>
      </c>
      <c r="EV249" s="1">
        <v>26112216</v>
      </c>
      <c r="EW249" s="1">
        <v>26112216</v>
      </c>
      <c r="EX249" s="1">
        <v>26112216</v>
      </c>
      <c r="EY249" s="1">
        <v>26112216</v>
      </c>
      <c r="EZ249" s="1">
        <v>26112216</v>
      </c>
      <c r="FA249" s="1">
        <v>26112216</v>
      </c>
      <c r="FB249" s="1">
        <v>26112216</v>
      </c>
      <c r="FC249" s="1">
        <v>26112216</v>
      </c>
      <c r="FD249" s="1">
        <v>26112216</v>
      </c>
      <c r="FE249" s="1">
        <v>26112216</v>
      </c>
      <c r="FF249" s="1">
        <v>26112216</v>
      </c>
      <c r="FG249" s="1">
        <v>26112216</v>
      </c>
      <c r="FH249" s="1">
        <v>26112216</v>
      </c>
      <c r="FI249" s="1">
        <v>26112216</v>
      </c>
      <c r="FJ249" s="1">
        <v>26112216</v>
      </c>
      <c r="FK249" s="1">
        <v>26112216</v>
      </c>
      <c r="FL249" s="1">
        <v>26112216</v>
      </c>
      <c r="FM249" s="1">
        <v>26112216</v>
      </c>
      <c r="FN249" s="1">
        <v>26112216</v>
      </c>
      <c r="FO249" s="1">
        <v>26112216</v>
      </c>
      <c r="FP249" s="1">
        <v>26112216</v>
      </c>
      <c r="FQ249" s="1">
        <v>26112216</v>
      </c>
      <c r="FR249" s="1">
        <v>26112216</v>
      </c>
      <c r="FS249" s="1">
        <v>26112216</v>
      </c>
      <c r="FT249" s="1">
        <v>26112216</v>
      </c>
      <c r="FU249" s="1">
        <v>26112216</v>
      </c>
      <c r="FV249" s="1">
        <v>26112216</v>
      </c>
      <c r="FW249" s="1">
        <v>26112216</v>
      </c>
      <c r="FX249" s="1">
        <v>26112216</v>
      </c>
      <c r="FY249" s="1">
        <v>26112216</v>
      </c>
      <c r="FZ249" s="1">
        <v>26112216</v>
      </c>
      <c r="GA249" s="1">
        <v>26112216</v>
      </c>
      <c r="GB249" s="1">
        <v>26112216</v>
      </c>
      <c r="GC249" s="1">
        <v>26112216</v>
      </c>
      <c r="GD249" s="1">
        <v>26112216</v>
      </c>
      <c r="GE249" s="1">
        <v>26112216</v>
      </c>
      <c r="GF249" s="1">
        <v>26112216</v>
      </c>
      <c r="GG249" s="1">
        <v>26112216</v>
      </c>
      <c r="GH249" s="1">
        <v>26112216</v>
      </c>
      <c r="GI249" s="1">
        <v>26112216</v>
      </c>
      <c r="GJ249" s="1">
        <v>26112216</v>
      </c>
      <c r="GK249" s="1">
        <v>26112216</v>
      </c>
      <c r="GL249" s="1">
        <v>26112216</v>
      </c>
      <c r="GM249" s="1">
        <v>26112216</v>
      </c>
      <c r="GN249" s="1">
        <v>26112216</v>
      </c>
      <c r="GO249" s="1">
        <v>26112216</v>
      </c>
      <c r="GP249" s="1">
        <v>26112216</v>
      </c>
      <c r="GQ249" s="1">
        <v>26112216</v>
      </c>
      <c r="GR249" s="1">
        <v>26112216</v>
      </c>
      <c r="GS249" s="1">
        <v>26112216</v>
      </c>
      <c r="GT249" s="1">
        <v>26112216</v>
      </c>
      <c r="GU249" s="1">
        <v>26112216</v>
      </c>
      <c r="GV249" s="1">
        <v>26112216</v>
      </c>
      <c r="GW249" s="1">
        <v>26112216</v>
      </c>
      <c r="GX249" s="1">
        <v>26112216</v>
      </c>
      <c r="GY249" s="1">
        <v>26112216</v>
      </c>
      <c r="GZ249" s="1">
        <v>26112216</v>
      </c>
      <c r="HA249" s="1">
        <v>26112216</v>
      </c>
      <c r="HB249" s="1">
        <v>26112216</v>
      </c>
      <c r="HC249" s="1">
        <v>26112216</v>
      </c>
      <c r="HD249" s="1">
        <v>26112216</v>
      </c>
      <c r="HE249" s="1">
        <v>26112216</v>
      </c>
      <c r="HF249" s="1">
        <v>26112216</v>
      </c>
      <c r="HG249" s="1">
        <v>26112216</v>
      </c>
      <c r="HH249" s="1">
        <v>26112216</v>
      </c>
      <c r="HI249" s="1">
        <v>26112216</v>
      </c>
      <c r="HJ249" s="1">
        <v>26112216</v>
      </c>
      <c r="HK249" s="1">
        <v>26112216</v>
      </c>
      <c r="HL249" s="1">
        <v>26112216</v>
      </c>
      <c r="HM249" s="1">
        <v>26112216</v>
      </c>
      <c r="HN249" s="1">
        <v>26112216</v>
      </c>
      <c r="HO249" s="1">
        <v>26112216</v>
      </c>
      <c r="HP249" s="1">
        <v>26112216</v>
      </c>
      <c r="HQ249" s="1">
        <v>26112216</v>
      </c>
      <c r="HR249" s="1">
        <v>26112216</v>
      </c>
      <c r="HS249" s="1">
        <v>26112216</v>
      </c>
      <c r="HT249" s="1">
        <v>26112216</v>
      </c>
      <c r="HU249" s="1">
        <v>26112216</v>
      </c>
      <c r="HV249" s="1">
        <v>26112216</v>
      </c>
      <c r="HW249" s="1">
        <v>26112216</v>
      </c>
      <c r="HX249" s="1">
        <v>26112216</v>
      </c>
      <c r="HY249" s="1">
        <v>26112216</v>
      </c>
      <c r="HZ249" s="1">
        <v>26112216</v>
      </c>
      <c r="IA249" s="1">
        <v>26112216</v>
      </c>
      <c r="IB249" s="1">
        <v>26112216</v>
      </c>
      <c r="IC249" s="1">
        <v>26112216</v>
      </c>
      <c r="ID249" s="1">
        <v>26112216</v>
      </c>
      <c r="IE249" s="1">
        <v>26112216</v>
      </c>
      <c r="IF249" s="1">
        <v>26112216</v>
      </c>
      <c r="IG249" s="1">
        <v>26112216</v>
      </c>
      <c r="IH249" s="1">
        <v>26112216</v>
      </c>
      <c r="II249" s="1">
        <v>26112216</v>
      </c>
      <c r="IJ249" s="1">
        <v>26112216</v>
      </c>
      <c r="IK249" s="1">
        <v>26112216</v>
      </c>
      <c r="IL249" s="1">
        <v>26112216</v>
      </c>
      <c r="IM249" s="1">
        <v>26112216</v>
      </c>
      <c r="IN249" s="1">
        <v>26112216</v>
      </c>
      <c r="IO249" s="1">
        <v>26112216</v>
      </c>
      <c r="IP249" s="1">
        <v>26112216</v>
      </c>
      <c r="IQ249" s="1">
        <v>26112216</v>
      </c>
      <c r="IR249" s="1">
        <v>26112216</v>
      </c>
      <c r="IS249" s="1">
        <v>26112216</v>
      </c>
      <c r="IT249" s="1">
        <v>26112216</v>
      </c>
      <c r="IU249" s="1">
        <v>26112216</v>
      </c>
      <c r="IV249" s="1">
        <v>26112216</v>
      </c>
      <c r="IW249" s="1">
        <v>26112216</v>
      </c>
      <c r="IX249" s="1">
        <v>26112216</v>
      </c>
      <c r="IY249" s="1">
        <v>26112216</v>
      </c>
      <c r="IZ249" s="1">
        <v>26112216</v>
      </c>
      <c r="JA249" s="1">
        <v>26112216</v>
      </c>
      <c r="JB249" s="1">
        <v>26112216</v>
      </c>
      <c r="JC249" s="1">
        <v>26112216</v>
      </c>
      <c r="JD249" s="1">
        <v>26112216</v>
      </c>
      <c r="JE249" s="1">
        <v>26112216</v>
      </c>
      <c r="JF249" s="1">
        <v>26112216</v>
      </c>
      <c r="JG249" s="1">
        <v>26112216</v>
      </c>
      <c r="JH249" s="1">
        <v>26112216</v>
      </c>
      <c r="JI249" s="1">
        <v>26112216</v>
      </c>
      <c r="JJ249" s="1">
        <v>26112216</v>
      </c>
      <c r="JK249" s="1">
        <v>26112216</v>
      </c>
      <c r="JL249" s="1">
        <v>26112216</v>
      </c>
      <c r="JM249" s="1">
        <v>26112216</v>
      </c>
      <c r="JN249" s="1">
        <v>26112216</v>
      </c>
      <c r="JO249" s="1">
        <v>26112216</v>
      </c>
      <c r="JP249" s="1">
        <v>26112216</v>
      </c>
      <c r="JQ249" s="1">
        <v>26112216</v>
      </c>
      <c r="JR249" s="1">
        <v>26112216</v>
      </c>
      <c r="JS249" s="1">
        <v>26112216</v>
      </c>
      <c r="JT249" s="1">
        <v>26112216</v>
      </c>
      <c r="JU249" s="1">
        <v>26112216</v>
      </c>
      <c r="JV249" s="1">
        <v>26112216</v>
      </c>
      <c r="JW249" s="1">
        <v>26112216</v>
      </c>
      <c r="JX249" s="1">
        <v>26112216</v>
      </c>
      <c r="JY249" s="1">
        <v>26112216</v>
      </c>
      <c r="JZ249" s="1">
        <v>26112216</v>
      </c>
      <c r="KA249" s="1">
        <v>26112216</v>
      </c>
      <c r="KB249" s="1">
        <v>26112216</v>
      </c>
      <c r="KC249" s="1">
        <v>26112216</v>
      </c>
      <c r="KD249" s="1">
        <v>26112216</v>
      </c>
      <c r="KE249" s="1">
        <v>26112216</v>
      </c>
      <c r="KF249" s="1">
        <v>26112216</v>
      </c>
      <c r="KG249" s="1">
        <v>26112216</v>
      </c>
      <c r="KH249" s="1">
        <v>26112216</v>
      </c>
      <c r="KI249" s="1">
        <v>26112216</v>
      </c>
      <c r="KJ249" s="1">
        <v>26112216</v>
      </c>
      <c r="KK249" s="1">
        <v>26112216</v>
      </c>
      <c r="KL249" s="1">
        <v>26112216</v>
      </c>
      <c r="KM249" s="1">
        <v>26112216</v>
      </c>
      <c r="KN249" s="1">
        <v>4491307</v>
      </c>
      <c r="KO249" s="1">
        <v>26112216</v>
      </c>
    </row>
    <row r="250" spans="1:301" x14ac:dyDescent="0.3">
      <c r="A250" s="11" t="s">
        <v>8270</v>
      </c>
      <c r="B250" s="1">
        <v>30303</v>
      </c>
      <c r="C250" s="1">
        <v>30304</v>
      </c>
      <c r="D250" s="1">
        <v>30305</v>
      </c>
      <c r="E250" s="1">
        <v>30306</v>
      </c>
      <c r="F250" s="1">
        <v>30307</v>
      </c>
      <c r="G250" s="1">
        <v>30308</v>
      </c>
      <c r="H250" s="1">
        <v>30355</v>
      </c>
      <c r="I250" s="1">
        <v>30266</v>
      </c>
      <c r="J250" s="1">
        <v>30267</v>
      </c>
      <c r="K250" s="1">
        <v>30268</v>
      </c>
      <c r="L250" s="1">
        <v>30269</v>
      </c>
      <c r="M250" s="1">
        <v>30272</v>
      </c>
      <c r="N250" s="1">
        <v>30273</v>
      </c>
      <c r="O250" s="1">
        <v>30274</v>
      </c>
      <c r="P250" s="1">
        <v>30275</v>
      </c>
      <c r="Q250" s="1">
        <v>30276</v>
      </c>
      <c r="R250" s="1">
        <v>30277</v>
      </c>
      <c r="S250" s="1">
        <v>30278</v>
      </c>
      <c r="T250" s="1">
        <v>30279</v>
      </c>
      <c r="U250" s="1">
        <v>30280</v>
      </c>
      <c r="V250" s="1">
        <v>30297</v>
      </c>
      <c r="W250" s="1">
        <v>30300</v>
      </c>
      <c r="X250" s="1">
        <v>30358</v>
      </c>
      <c r="Y250" s="1">
        <v>30359</v>
      </c>
      <c r="Z250" s="1">
        <v>30360</v>
      </c>
      <c r="AA250" s="1">
        <v>30361</v>
      </c>
      <c r="AB250" s="1">
        <v>30362</v>
      </c>
      <c r="AC250" s="1">
        <v>30363</v>
      </c>
      <c r="AD250" s="1">
        <v>30364</v>
      </c>
      <c r="AE250" s="1">
        <v>30253</v>
      </c>
      <c r="AF250" s="1">
        <v>30254</v>
      </c>
      <c r="AG250" s="1">
        <v>30255</v>
      </c>
      <c r="AH250" s="1">
        <v>30242</v>
      </c>
      <c r="AI250" s="1">
        <v>30243</v>
      </c>
      <c r="AJ250" s="1">
        <v>30244</v>
      </c>
      <c r="AK250" s="1">
        <v>30245</v>
      </c>
      <c r="AL250" s="1">
        <v>30246</v>
      </c>
      <c r="AM250" s="1">
        <v>30247</v>
      </c>
      <c r="AN250" s="1">
        <v>30248</v>
      </c>
      <c r="AO250" s="1">
        <v>30249</v>
      </c>
      <c r="AP250" s="1">
        <v>30286</v>
      </c>
      <c r="AQ250" s="1">
        <v>30287</v>
      </c>
      <c r="AR250" s="1">
        <v>30288</v>
      </c>
      <c r="AS250" s="1">
        <v>30289</v>
      </c>
      <c r="AT250" s="1">
        <v>30339</v>
      </c>
      <c r="AU250" s="1">
        <v>30340</v>
      </c>
      <c r="AV250" s="1">
        <v>30341</v>
      </c>
      <c r="AW250" s="1">
        <v>30342</v>
      </c>
      <c r="AX250" s="1">
        <v>30343</v>
      </c>
      <c r="AY250" s="1">
        <v>30344</v>
      </c>
      <c r="AZ250" s="1">
        <v>30345</v>
      </c>
      <c r="BA250" s="1">
        <v>30346</v>
      </c>
      <c r="BB250" s="1">
        <v>30347</v>
      </c>
      <c r="BC250" s="1">
        <v>30351</v>
      </c>
      <c r="BD250" s="1">
        <v>30352</v>
      </c>
      <c r="BE250" s="1">
        <v>30259</v>
      </c>
      <c r="BF250" s="1">
        <v>30260</v>
      </c>
      <c r="BG250" s="1">
        <v>30261</v>
      </c>
      <c r="BH250" s="1">
        <v>30262</v>
      </c>
      <c r="BI250" s="1">
        <v>30263</v>
      </c>
      <c r="BJ250" s="1">
        <v>30235</v>
      </c>
      <c r="BK250" s="1">
        <v>30236</v>
      </c>
      <c r="BL250" s="1">
        <v>30237</v>
      </c>
      <c r="BM250" s="1">
        <v>30238</v>
      </c>
      <c r="BN250" s="1">
        <v>30239</v>
      </c>
      <c r="BO250" s="1">
        <v>30218</v>
      </c>
      <c r="BP250" s="1">
        <v>30219</v>
      </c>
      <c r="BQ250" s="1">
        <v>30220</v>
      </c>
      <c r="BR250" s="1">
        <v>30221</v>
      </c>
      <c r="BS250" s="1">
        <v>30293</v>
      </c>
      <c r="BT250" s="1">
        <v>30313</v>
      </c>
      <c r="BU250" s="1">
        <v>30314</v>
      </c>
      <c r="BV250" s="1">
        <v>30315</v>
      </c>
      <c r="BW250" s="1">
        <v>30316</v>
      </c>
      <c r="BX250" s="1">
        <v>30317</v>
      </c>
      <c r="BY250" s="1">
        <v>30224</v>
      </c>
      <c r="BZ250" s="1">
        <v>30225</v>
      </c>
      <c r="CA250" s="1">
        <v>30228</v>
      </c>
      <c r="CB250" s="1">
        <v>30229</v>
      </c>
      <c r="CC250" s="1">
        <v>30230</v>
      </c>
      <c r="CD250" s="1">
        <v>30328</v>
      </c>
      <c r="CE250" s="1">
        <v>30329</v>
      </c>
      <c r="CF250" s="1">
        <v>30330</v>
      </c>
      <c r="CG250" s="1">
        <v>30331</v>
      </c>
      <c r="CH250" s="1">
        <v>30332</v>
      </c>
      <c r="CI250" s="1">
        <v>30333</v>
      </c>
      <c r="CJ250" s="1">
        <v>30334</v>
      </c>
      <c r="CK250" s="1">
        <v>30335</v>
      </c>
      <c r="CL250" s="1">
        <v>30336</v>
      </c>
      <c r="CM250" s="1">
        <v>30321</v>
      </c>
      <c r="CN250" s="1">
        <v>30322</v>
      </c>
      <c r="CO250" s="1">
        <v>30323</v>
      </c>
      <c r="CP250" s="1">
        <v>30256</v>
      </c>
      <c r="CQ250" s="1">
        <v>30294</v>
      </c>
      <c r="CR250" s="1">
        <v>30324</v>
      </c>
      <c r="CS250" s="1">
        <v>30309</v>
      </c>
      <c r="CT250" s="1">
        <v>30281</v>
      </c>
      <c r="CU250" s="1">
        <v>30282</v>
      </c>
      <c r="CV250" s="1">
        <v>30250</v>
      </c>
      <c r="CW250" s="1">
        <v>30348</v>
      </c>
      <c r="CX250" s="1">
        <v>30231</v>
      </c>
      <c r="CY250" s="1">
        <v>30232</v>
      </c>
      <c r="CZ250" s="1">
        <v>30310</v>
      </c>
      <c r="DA250" s="1">
        <v>30283</v>
      </c>
      <c r="DB250" s="1">
        <v>30290</v>
      </c>
      <c r="DC250" s="1">
        <v>30318</v>
      </c>
      <c r="DD250" s="1">
        <v>30325</v>
      </c>
      <c r="DE250" s="1">
        <v>30222</v>
      </c>
      <c r="DF250" s="1">
        <v>30226</v>
      </c>
      <c r="DG250" s="1">
        <v>30298</v>
      </c>
      <c r="DH250" s="1">
        <v>30233</v>
      </c>
      <c r="DI250" s="1">
        <v>30240</v>
      </c>
      <c r="DJ250" s="1">
        <v>30251</v>
      </c>
      <c r="DK250" s="1">
        <v>30257</v>
      </c>
      <c r="DL250" s="1">
        <v>30264</v>
      </c>
      <c r="DM250" s="1">
        <v>30270</v>
      </c>
      <c r="DN250" s="1">
        <v>30284</v>
      </c>
      <c r="DO250" s="1">
        <v>30291</v>
      </c>
      <c r="DP250" s="1">
        <v>30295</v>
      </c>
      <c r="DQ250" s="1">
        <v>30311</v>
      </c>
      <c r="DR250" s="1">
        <v>30319</v>
      </c>
      <c r="DS250" s="1">
        <v>30326</v>
      </c>
      <c r="DT250" s="1">
        <v>30337</v>
      </c>
      <c r="DU250" s="1">
        <v>30349</v>
      </c>
      <c r="DV250" s="1">
        <v>30301</v>
      </c>
      <c r="DW250" s="1">
        <v>30353</v>
      </c>
      <c r="DX250" s="1">
        <v>30356</v>
      </c>
      <c r="DY250" s="1">
        <v>30365</v>
      </c>
      <c r="DZ250" s="1">
        <v>30223</v>
      </c>
      <c r="EA250" s="1">
        <v>30227</v>
      </c>
      <c r="EB250" s="1">
        <v>30299</v>
      </c>
      <c r="EC250" s="1">
        <v>30234</v>
      </c>
      <c r="ED250" s="1">
        <v>30241</v>
      </c>
      <c r="EE250" s="1">
        <v>30252</v>
      </c>
      <c r="EF250" s="1">
        <v>30258</v>
      </c>
      <c r="EG250" s="1">
        <v>30265</v>
      </c>
      <c r="EH250" s="1">
        <v>30271</v>
      </c>
      <c r="EI250" s="1">
        <v>30285</v>
      </c>
      <c r="EJ250" s="1">
        <v>30292</v>
      </c>
      <c r="EK250" s="1">
        <v>30296</v>
      </c>
      <c r="EL250" s="1">
        <v>30312</v>
      </c>
      <c r="EM250" s="1">
        <v>30320</v>
      </c>
      <c r="EN250" s="1">
        <v>30327</v>
      </c>
      <c r="EO250" s="1">
        <v>30338</v>
      </c>
      <c r="EP250" s="1">
        <v>30350</v>
      </c>
      <c r="EQ250" s="1">
        <v>30302</v>
      </c>
      <c r="ER250" s="1">
        <v>30354</v>
      </c>
      <c r="ES250" s="1">
        <v>30357</v>
      </c>
      <c r="ET250" s="1">
        <v>30366</v>
      </c>
      <c r="EU250" s="1">
        <v>26112216</v>
      </c>
      <c r="EV250" s="1">
        <v>26112216</v>
      </c>
      <c r="EW250" s="1">
        <v>26112216</v>
      </c>
      <c r="EX250" s="1">
        <v>26112216</v>
      </c>
      <c r="EY250" s="1">
        <v>26112216</v>
      </c>
      <c r="EZ250" s="1">
        <v>26112216</v>
      </c>
      <c r="FA250" s="1">
        <v>26112216</v>
      </c>
      <c r="FB250" s="1">
        <v>26112216</v>
      </c>
      <c r="FC250" s="1">
        <v>26112216</v>
      </c>
      <c r="FD250" s="1">
        <v>26112216</v>
      </c>
      <c r="FE250" s="1">
        <v>26112216</v>
      </c>
      <c r="FF250" s="1">
        <v>26112216</v>
      </c>
      <c r="FG250" s="1">
        <v>26112216</v>
      </c>
      <c r="FH250" s="1">
        <v>26112216</v>
      </c>
      <c r="FI250" s="1">
        <v>26112216</v>
      </c>
      <c r="FJ250" s="1">
        <v>26112216</v>
      </c>
      <c r="FK250" s="1">
        <v>26112216</v>
      </c>
      <c r="FL250" s="1">
        <v>26112216</v>
      </c>
      <c r="FM250" s="1">
        <v>26112216</v>
      </c>
      <c r="FN250" s="1">
        <v>26112216</v>
      </c>
      <c r="FO250" s="1">
        <v>26112216</v>
      </c>
      <c r="FP250" s="1">
        <v>26112216</v>
      </c>
      <c r="FQ250" s="1">
        <v>26112216</v>
      </c>
      <c r="FR250" s="1">
        <v>26112216</v>
      </c>
      <c r="FS250" s="1">
        <v>26112216</v>
      </c>
      <c r="FT250" s="1">
        <v>26112216</v>
      </c>
      <c r="FU250" s="1">
        <v>26112216</v>
      </c>
      <c r="FV250" s="1">
        <v>26112216</v>
      </c>
      <c r="FW250" s="1">
        <v>26112216</v>
      </c>
      <c r="FX250" s="1">
        <v>26112216</v>
      </c>
      <c r="FY250" s="1">
        <v>26112216</v>
      </c>
      <c r="FZ250" s="1">
        <v>26112216</v>
      </c>
      <c r="GA250" s="1">
        <v>26112216</v>
      </c>
      <c r="GB250" s="1">
        <v>26112216</v>
      </c>
      <c r="GC250" s="1">
        <v>26112216</v>
      </c>
      <c r="GD250" s="1">
        <v>26112216</v>
      </c>
      <c r="GE250" s="1">
        <v>26112216</v>
      </c>
      <c r="GF250" s="1">
        <v>26112216</v>
      </c>
      <c r="GG250" s="1">
        <v>26112216</v>
      </c>
      <c r="GH250" s="1">
        <v>26112216</v>
      </c>
      <c r="GI250" s="1">
        <v>26112216</v>
      </c>
      <c r="GJ250" s="1">
        <v>26112216</v>
      </c>
      <c r="GK250" s="1">
        <v>26112216</v>
      </c>
      <c r="GL250" s="1">
        <v>26112216</v>
      </c>
      <c r="GM250" s="1">
        <v>26112216</v>
      </c>
      <c r="GN250" s="1">
        <v>26112216</v>
      </c>
      <c r="GO250" s="1">
        <v>26112216</v>
      </c>
      <c r="GP250" s="1">
        <v>26112216</v>
      </c>
      <c r="GQ250" s="1">
        <v>26112216</v>
      </c>
      <c r="GR250" s="1">
        <v>26112216</v>
      </c>
      <c r="GS250" s="1">
        <v>26112216</v>
      </c>
      <c r="GT250" s="1">
        <v>26112216</v>
      </c>
      <c r="GU250" s="1">
        <v>26112216</v>
      </c>
      <c r="GV250" s="1">
        <v>26112216</v>
      </c>
      <c r="GW250" s="1">
        <v>26112216</v>
      </c>
      <c r="GX250" s="1">
        <v>26112216</v>
      </c>
      <c r="GY250" s="1">
        <v>26112216</v>
      </c>
      <c r="GZ250" s="1">
        <v>26112216</v>
      </c>
      <c r="HA250" s="1">
        <v>26112216</v>
      </c>
      <c r="HB250" s="1">
        <v>26112216</v>
      </c>
      <c r="HC250" s="1">
        <v>26112216</v>
      </c>
      <c r="HD250" s="1">
        <v>26112216</v>
      </c>
      <c r="HE250" s="1">
        <v>26112216</v>
      </c>
      <c r="HF250" s="1">
        <v>26112216</v>
      </c>
      <c r="HG250" s="1">
        <v>26112216</v>
      </c>
      <c r="HH250" s="1">
        <v>26112216</v>
      </c>
      <c r="HI250" s="1">
        <v>26112216</v>
      </c>
      <c r="HJ250" s="1">
        <v>26112216</v>
      </c>
      <c r="HK250" s="1">
        <v>26112216</v>
      </c>
      <c r="HL250" s="1">
        <v>26112216</v>
      </c>
      <c r="HM250" s="1">
        <v>26112216</v>
      </c>
      <c r="HN250" s="1">
        <v>26112216</v>
      </c>
      <c r="HO250" s="1">
        <v>26112216</v>
      </c>
      <c r="HP250" s="1">
        <v>26112216</v>
      </c>
      <c r="HQ250" s="1">
        <v>26112216</v>
      </c>
      <c r="HR250" s="1">
        <v>26112216</v>
      </c>
      <c r="HS250" s="1">
        <v>26112216</v>
      </c>
      <c r="HT250" s="1">
        <v>26112216</v>
      </c>
      <c r="HU250" s="1">
        <v>26112216</v>
      </c>
      <c r="HV250" s="1">
        <v>26112216</v>
      </c>
      <c r="HW250" s="1">
        <v>26112216</v>
      </c>
      <c r="HX250" s="1">
        <v>26112216</v>
      </c>
      <c r="HY250" s="1">
        <v>26112216</v>
      </c>
      <c r="HZ250" s="1">
        <v>26112216</v>
      </c>
      <c r="IA250" s="1">
        <v>26112216</v>
      </c>
      <c r="IB250" s="1">
        <v>26112216</v>
      </c>
      <c r="IC250" s="1">
        <v>26112216</v>
      </c>
      <c r="ID250" s="1">
        <v>26112216</v>
      </c>
      <c r="IE250" s="1">
        <v>26112216</v>
      </c>
      <c r="IF250" s="1">
        <v>26112216</v>
      </c>
      <c r="IG250" s="1">
        <v>26112216</v>
      </c>
      <c r="IH250" s="1">
        <v>26112216</v>
      </c>
      <c r="II250" s="1">
        <v>26112216</v>
      </c>
      <c r="IJ250" s="1">
        <v>26112216</v>
      </c>
      <c r="IK250" s="1">
        <v>26112216</v>
      </c>
      <c r="IL250" s="1">
        <v>26112216</v>
      </c>
      <c r="IM250" s="1">
        <v>26112216</v>
      </c>
      <c r="IN250" s="1">
        <v>26112216</v>
      </c>
      <c r="IO250" s="1">
        <v>26112216</v>
      </c>
      <c r="IP250" s="1">
        <v>26112216</v>
      </c>
      <c r="IQ250" s="1">
        <v>26112216</v>
      </c>
      <c r="IR250" s="1">
        <v>26112216</v>
      </c>
      <c r="IS250" s="1">
        <v>26112216</v>
      </c>
      <c r="IT250" s="1">
        <v>26112216</v>
      </c>
      <c r="IU250" s="1">
        <v>26112216</v>
      </c>
      <c r="IV250" s="1">
        <v>26112216</v>
      </c>
      <c r="IW250" s="1">
        <v>26112216</v>
      </c>
      <c r="IX250" s="1">
        <v>26112216</v>
      </c>
      <c r="IY250" s="1">
        <v>26112216</v>
      </c>
      <c r="IZ250" s="1">
        <v>26112216</v>
      </c>
      <c r="JA250" s="1">
        <v>26112216</v>
      </c>
      <c r="JB250" s="1">
        <v>26112216</v>
      </c>
      <c r="JC250" s="1">
        <v>26112216</v>
      </c>
      <c r="JD250" s="1">
        <v>26112216</v>
      </c>
      <c r="JE250" s="1">
        <v>26112216</v>
      </c>
      <c r="JF250" s="1">
        <v>26112216</v>
      </c>
      <c r="JG250" s="1">
        <v>26112216</v>
      </c>
      <c r="JH250" s="1">
        <v>26112216</v>
      </c>
      <c r="JI250" s="1">
        <v>26112216</v>
      </c>
      <c r="JJ250" s="1">
        <v>26112216</v>
      </c>
      <c r="JK250" s="1">
        <v>26112216</v>
      </c>
      <c r="JL250" s="1">
        <v>26112216</v>
      </c>
      <c r="JM250" s="1">
        <v>26112216</v>
      </c>
      <c r="JN250" s="1">
        <v>26112216</v>
      </c>
      <c r="JO250" s="1">
        <v>26112216</v>
      </c>
      <c r="JP250" s="1">
        <v>26112216</v>
      </c>
      <c r="JQ250" s="1">
        <v>26112216</v>
      </c>
      <c r="JR250" s="1">
        <v>26112216</v>
      </c>
      <c r="JS250" s="1">
        <v>26112216</v>
      </c>
      <c r="JT250" s="1">
        <v>26112216</v>
      </c>
      <c r="JU250" s="1">
        <v>26112216</v>
      </c>
      <c r="JV250" s="1">
        <v>26112216</v>
      </c>
      <c r="JW250" s="1">
        <v>26112216</v>
      </c>
      <c r="JX250" s="1">
        <v>26112216</v>
      </c>
      <c r="JY250" s="1">
        <v>26112216</v>
      </c>
      <c r="JZ250" s="1">
        <v>26112216</v>
      </c>
      <c r="KA250" s="1">
        <v>26112216</v>
      </c>
      <c r="KB250" s="1">
        <v>26112216</v>
      </c>
      <c r="KC250" s="1">
        <v>26112216</v>
      </c>
      <c r="KD250" s="1">
        <v>26112216</v>
      </c>
      <c r="KE250" s="1">
        <v>26112216</v>
      </c>
      <c r="KF250" s="1">
        <v>26112216</v>
      </c>
      <c r="KG250" s="1">
        <v>26112216</v>
      </c>
      <c r="KH250" s="1">
        <v>26112216</v>
      </c>
      <c r="KI250" s="1">
        <v>26112216</v>
      </c>
      <c r="KJ250" s="1">
        <v>26112216</v>
      </c>
      <c r="KK250" s="1">
        <v>26112216</v>
      </c>
      <c r="KL250" s="1">
        <v>26112216</v>
      </c>
      <c r="KM250" s="1">
        <v>26112216</v>
      </c>
      <c r="KN250" s="1">
        <v>4513508</v>
      </c>
      <c r="KO250" s="1">
        <v>26112216</v>
      </c>
    </row>
    <row r="251" spans="1:301" x14ac:dyDescent="0.3">
      <c r="A251" s="11" t="s">
        <v>8271</v>
      </c>
      <c r="B251" s="1">
        <v>30452</v>
      </c>
      <c r="C251" s="1">
        <v>30453</v>
      </c>
      <c r="D251" s="1">
        <v>30454</v>
      </c>
      <c r="E251" s="1">
        <v>30455</v>
      </c>
      <c r="F251" s="1">
        <v>30456</v>
      </c>
      <c r="G251" s="1">
        <v>30457</v>
      </c>
      <c r="H251" s="1">
        <v>30504</v>
      </c>
      <c r="I251" s="1">
        <v>30415</v>
      </c>
      <c r="J251" s="1">
        <v>30416</v>
      </c>
      <c r="K251" s="1">
        <v>30417</v>
      </c>
      <c r="L251" s="1">
        <v>30418</v>
      </c>
      <c r="M251" s="1">
        <v>30421</v>
      </c>
      <c r="N251" s="1">
        <v>30422</v>
      </c>
      <c r="O251" s="1">
        <v>30423</v>
      </c>
      <c r="P251" s="1">
        <v>30424</v>
      </c>
      <c r="Q251" s="1">
        <v>30425</v>
      </c>
      <c r="R251" s="1">
        <v>30426</v>
      </c>
      <c r="S251" s="1">
        <v>30427</v>
      </c>
      <c r="T251" s="1">
        <v>30428</v>
      </c>
      <c r="U251" s="1">
        <v>30429</v>
      </c>
      <c r="V251" s="1">
        <v>30446</v>
      </c>
      <c r="W251" s="1">
        <v>30449</v>
      </c>
      <c r="X251" s="1">
        <v>30507</v>
      </c>
      <c r="Y251" s="1">
        <v>30508</v>
      </c>
      <c r="Z251" s="1">
        <v>30509</v>
      </c>
      <c r="AA251" s="1">
        <v>30510</v>
      </c>
      <c r="AB251" s="1">
        <v>30511</v>
      </c>
      <c r="AC251" s="1">
        <v>30512</v>
      </c>
      <c r="AD251" s="1">
        <v>30513</v>
      </c>
      <c r="AE251" s="1">
        <v>30402</v>
      </c>
      <c r="AF251" s="1">
        <v>30403</v>
      </c>
      <c r="AG251" s="1">
        <v>30404</v>
      </c>
      <c r="AH251" s="1">
        <v>30391</v>
      </c>
      <c r="AI251" s="1">
        <v>30392</v>
      </c>
      <c r="AJ251" s="1">
        <v>30393</v>
      </c>
      <c r="AK251" s="1">
        <v>30394</v>
      </c>
      <c r="AL251" s="1">
        <v>30395</v>
      </c>
      <c r="AM251" s="1">
        <v>30396</v>
      </c>
      <c r="AN251" s="1">
        <v>30397</v>
      </c>
      <c r="AO251" s="1">
        <v>30398</v>
      </c>
      <c r="AP251" s="1">
        <v>30435</v>
      </c>
      <c r="AQ251" s="1">
        <v>30436</v>
      </c>
      <c r="AR251" s="1">
        <v>30437</v>
      </c>
      <c r="AS251" s="1">
        <v>30438</v>
      </c>
      <c r="AT251" s="1">
        <v>30488</v>
      </c>
      <c r="AU251" s="1">
        <v>30489</v>
      </c>
      <c r="AV251" s="1">
        <v>30490</v>
      </c>
      <c r="AW251" s="1">
        <v>30491</v>
      </c>
      <c r="AX251" s="1">
        <v>30492</v>
      </c>
      <c r="AY251" s="1">
        <v>30493</v>
      </c>
      <c r="AZ251" s="1">
        <v>30494</v>
      </c>
      <c r="BA251" s="1">
        <v>30495</v>
      </c>
      <c r="BB251" s="1">
        <v>30496</v>
      </c>
      <c r="BC251" s="1">
        <v>30500</v>
      </c>
      <c r="BD251" s="1">
        <v>30501</v>
      </c>
      <c r="BE251" s="1">
        <v>30408</v>
      </c>
      <c r="BF251" s="1">
        <v>30409</v>
      </c>
      <c r="BG251" s="1">
        <v>30410</v>
      </c>
      <c r="BH251" s="1">
        <v>30411</v>
      </c>
      <c r="BI251" s="1">
        <v>30412</v>
      </c>
      <c r="BJ251" s="1">
        <v>30384</v>
      </c>
      <c r="BK251" s="1">
        <v>30385</v>
      </c>
      <c r="BL251" s="1">
        <v>30386</v>
      </c>
      <c r="BM251" s="1">
        <v>30387</v>
      </c>
      <c r="BN251" s="1">
        <v>30388</v>
      </c>
      <c r="BO251" s="1">
        <v>30367</v>
      </c>
      <c r="BP251" s="1">
        <v>30368</v>
      </c>
      <c r="BQ251" s="1">
        <v>30369</v>
      </c>
      <c r="BR251" s="1">
        <v>30370</v>
      </c>
      <c r="BS251" s="1">
        <v>30442</v>
      </c>
      <c r="BT251" s="1">
        <v>30462</v>
      </c>
      <c r="BU251" s="1">
        <v>30463</v>
      </c>
      <c r="BV251" s="1">
        <v>30464</v>
      </c>
      <c r="BW251" s="1">
        <v>30465</v>
      </c>
      <c r="BX251" s="1">
        <v>30466</v>
      </c>
      <c r="BY251" s="1">
        <v>30373</v>
      </c>
      <c r="BZ251" s="1">
        <v>30374</v>
      </c>
      <c r="CA251" s="1">
        <v>30377</v>
      </c>
      <c r="CB251" s="1">
        <v>30378</v>
      </c>
      <c r="CC251" s="1">
        <v>30379</v>
      </c>
      <c r="CD251" s="1">
        <v>30477</v>
      </c>
      <c r="CE251" s="1">
        <v>30478</v>
      </c>
      <c r="CF251" s="1">
        <v>30479</v>
      </c>
      <c r="CG251" s="1">
        <v>30480</v>
      </c>
      <c r="CH251" s="1">
        <v>30481</v>
      </c>
      <c r="CI251" s="1">
        <v>30482</v>
      </c>
      <c r="CJ251" s="1">
        <v>30483</v>
      </c>
      <c r="CK251" s="1">
        <v>30484</v>
      </c>
      <c r="CL251" s="1">
        <v>30485</v>
      </c>
      <c r="CM251" s="1">
        <v>30470</v>
      </c>
      <c r="CN251" s="1">
        <v>30471</v>
      </c>
      <c r="CO251" s="1">
        <v>30472</v>
      </c>
      <c r="CP251" s="1">
        <v>30405</v>
      </c>
      <c r="CQ251" s="1">
        <v>30443</v>
      </c>
      <c r="CR251" s="1">
        <v>30473</v>
      </c>
      <c r="CS251" s="1">
        <v>30458</v>
      </c>
      <c r="CT251" s="1">
        <v>30430</v>
      </c>
      <c r="CU251" s="1">
        <v>30431</v>
      </c>
      <c r="CV251" s="1">
        <v>30399</v>
      </c>
      <c r="CW251" s="1">
        <v>30497</v>
      </c>
      <c r="CX251" s="1">
        <v>30380</v>
      </c>
      <c r="CY251" s="1">
        <v>30381</v>
      </c>
      <c r="CZ251" s="1">
        <v>30459</v>
      </c>
      <c r="DA251" s="1">
        <v>30432</v>
      </c>
      <c r="DB251" s="1">
        <v>30439</v>
      </c>
      <c r="DC251" s="1">
        <v>30467</v>
      </c>
      <c r="DD251" s="1">
        <v>30474</v>
      </c>
      <c r="DE251" s="1">
        <v>30371</v>
      </c>
      <c r="DF251" s="1">
        <v>30375</v>
      </c>
      <c r="DG251" s="1">
        <v>30447</v>
      </c>
      <c r="DH251" s="1">
        <v>30382</v>
      </c>
      <c r="DI251" s="1">
        <v>30389</v>
      </c>
      <c r="DJ251" s="1">
        <v>30400</v>
      </c>
      <c r="DK251" s="1">
        <v>30406</v>
      </c>
      <c r="DL251" s="1">
        <v>30413</v>
      </c>
      <c r="DM251" s="1">
        <v>30419</v>
      </c>
      <c r="DN251" s="1">
        <v>30433</v>
      </c>
      <c r="DO251" s="1">
        <v>30440</v>
      </c>
      <c r="DP251" s="1">
        <v>30444</v>
      </c>
      <c r="DQ251" s="1">
        <v>30460</v>
      </c>
      <c r="DR251" s="1">
        <v>30468</v>
      </c>
      <c r="DS251" s="1">
        <v>30475</v>
      </c>
      <c r="DT251" s="1">
        <v>30486</v>
      </c>
      <c r="DU251" s="1">
        <v>30498</v>
      </c>
      <c r="DV251" s="1">
        <v>30450</v>
      </c>
      <c r="DW251" s="1">
        <v>30502</v>
      </c>
      <c r="DX251" s="1">
        <v>30505</v>
      </c>
      <c r="DY251" s="1">
        <v>30514</v>
      </c>
      <c r="DZ251" s="1">
        <v>30372</v>
      </c>
      <c r="EA251" s="1">
        <v>30376</v>
      </c>
      <c r="EB251" s="1">
        <v>30448</v>
      </c>
      <c r="EC251" s="1">
        <v>30383</v>
      </c>
      <c r="ED251" s="1">
        <v>30390</v>
      </c>
      <c r="EE251" s="1">
        <v>30401</v>
      </c>
      <c r="EF251" s="1">
        <v>30407</v>
      </c>
      <c r="EG251" s="1">
        <v>30414</v>
      </c>
      <c r="EH251" s="1">
        <v>30420</v>
      </c>
      <c r="EI251" s="1">
        <v>30434</v>
      </c>
      <c r="EJ251" s="1">
        <v>30441</v>
      </c>
      <c r="EK251" s="1">
        <v>30445</v>
      </c>
      <c r="EL251" s="1">
        <v>30461</v>
      </c>
      <c r="EM251" s="1">
        <v>30469</v>
      </c>
      <c r="EN251" s="1">
        <v>30476</v>
      </c>
      <c r="EO251" s="1">
        <v>30487</v>
      </c>
      <c r="EP251" s="1">
        <v>30499</v>
      </c>
      <c r="EQ251" s="1">
        <v>30451</v>
      </c>
      <c r="ER251" s="1">
        <v>30503</v>
      </c>
      <c r="ES251" s="1">
        <v>30506</v>
      </c>
      <c r="ET251" s="1">
        <v>30515</v>
      </c>
      <c r="EU251" s="1">
        <v>26112216</v>
      </c>
      <c r="EV251" s="1">
        <v>26112216</v>
      </c>
      <c r="EW251" s="1">
        <v>26112216</v>
      </c>
      <c r="EX251" s="1">
        <v>26112216</v>
      </c>
      <c r="EY251" s="1">
        <v>26112216</v>
      </c>
      <c r="EZ251" s="1">
        <v>26112216</v>
      </c>
      <c r="FA251" s="1">
        <v>26112216</v>
      </c>
      <c r="FB251" s="1">
        <v>26112216</v>
      </c>
      <c r="FC251" s="1">
        <v>26112216</v>
      </c>
      <c r="FD251" s="1">
        <v>26112216</v>
      </c>
      <c r="FE251" s="1">
        <v>26112216</v>
      </c>
      <c r="FF251" s="1">
        <v>26112216</v>
      </c>
      <c r="FG251" s="1">
        <v>26112216</v>
      </c>
      <c r="FH251" s="1">
        <v>26112216</v>
      </c>
      <c r="FI251" s="1">
        <v>26112216</v>
      </c>
      <c r="FJ251" s="1">
        <v>26112216</v>
      </c>
      <c r="FK251" s="1">
        <v>26112216</v>
      </c>
      <c r="FL251" s="1">
        <v>26112216</v>
      </c>
      <c r="FM251" s="1">
        <v>26112216</v>
      </c>
      <c r="FN251" s="1">
        <v>26112216</v>
      </c>
      <c r="FO251" s="1">
        <v>26112216</v>
      </c>
      <c r="FP251" s="1">
        <v>26112216</v>
      </c>
      <c r="FQ251" s="1">
        <v>26112216</v>
      </c>
      <c r="FR251" s="1">
        <v>26112216</v>
      </c>
      <c r="FS251" s="1">
        <v>26112216</v>
      </c>
      <c r="FT251" s="1">
        <v>26112216</v>
      </c>
      <c r="FU251" s="1">
        <v>26112216</v>
      </c>
      <c r="FV251" s="1">
        <v>26112216</v>
      </c>
      <c r="FW251" s="1">
        <v>26112216</v>
      </c>
      <c r="FX251" s="1">
        <v>26112216</v>
      </c>
      <c r="FY251" s="1">
        <v>26112216</v>
      </c>
      <c r="FZ251" s="1">
        <v>26112216</v>
      </c>
      <c r="GA251" s="1">
        <v>26112216</v>
      </c>
      <c r="GB251" s="1">
        <v>26112216</v>
      </c>
      <c r="GC251" s="1">
        <v>26112216</v>
      </c>
      <c r="GD251" s="1">
        <v>26112216</v>
      </c>
      <c r="GE251" s="1">
        <v>26112216</v>
      </c>
      <c r="GF251" s="1">
        <v>26112216</v>
      </c>
      <c r="GG251" s="1">
        <v>26112216</v>
      </c>
      <c r="GH251" s="1">
        <v>26112216</v>
      </c>
      <c r="GI251" s="1">
        <v>26112216</v>
      </c>
      <c r="GJ251" s="1">
        <v>26112216</v>
      </c>
      <c r="GK251" s="1">
        <v>26112216</v>
      </c>
      <c r="GL251" s="1">
        <v>26112216</v>
      </c>
      <c r="GM251" s="1">
        <v>26112216</v>
      </c>
      <c r="GN251" s="1">
        <v>26112216</v>
      </c>
      <c r="GO251" s="1">
        <v>26112216</v>
      </c>
      <c r="GP251" s="1">
        <v>26112216</v>
      </c>
      <c r="GQ251" s="1">
        <v>26112216</v>
      </c>
      <c r="GR251" s="1">
        <v>26112216</v>
      </c>
      <c r="GS251" s="1">
        <v>26112216</v>
      </c>
      <c r="GT251" s="1">
        <v>26112216</v>
      </c>
      <c r="GU251" s="1">
        <v>26112216</v>
      </c>
      <c r="GV251" s="1">
        <v>26112216</v>
      </c>
      <c r="GW251" s="1">
        <v>26112216</v>
      </c>
      <c r="GX251" s="1">
        <v>26112216</v>
      </c>
      <c r="GY251" s="1">
        <v>26112216</v>
      </c>
      <c r="GZ251" s="1">
        <v>26112216</v>
      </c>
      <c r="HA251" s="1">
        <v>26112216</v>
      </c>
      <c r="HB251" s="1">
        <v>26112216</v>
      </c>
      <c r="HC251" s="1">
        <v>26112216</v>
      </c>
      <c r="HD251" s="1">
        <v>26112216</v>
      </c>
      <c r="HE251" s="1">
        <v>26112216</v>
      </c>
      <c r="HF251" s="1">
        <v>26112216</v>
      </c>
      <c r="HG251" s="1">
        <v>26112216</v>
      </c>
      <c r="HH251" s="1">
        <v>26112216</v>
      </c>
      <c r="HI251" s="1">
        <v>26112216</v>
      </c>
      <c r="HJ251" s="1">
        <v>26112216</v>
      </c>
      <c r="HK251" s="1">
        <v>26112216</v>
      </c>
      <c r="HL251" s="1">
        <v>26112216</v>
      </c>
      <c r="HM251" s="1">
        <v>26112216</v>
      </c>
      <c r="HN251" s="1">
        <v>26112216</v>
      </c>
      <c r="HO251" s="1">
        <v>26112216</v>
      </c>
      <c r="HP251" s="1">
        <v>26112216</v>
      </c>
      <c r="HQ251" s="1">
        <v>26112216</v>
      </c>
      <c r="HR251" s="1">
        <v>26112216</v>
      </c>
      <c r="HS251" s="1">
        <v>26112216</v>
      </c>
      <c r="HT251" s="1">
        <v>26112216</v>
      </c>
      <c r="HU251" s="1">
        <v>26112216</v>
      </c>
      <c r="HV251" s="1">
        <v>26112216</v>
      </c>
      <c r="HW251" s="1">
        <v>26112216</v>
      </c>
      <c r="HX251" s="1">
        <v>26112216</v>
      </c>
      <c r="HY251" s="1">
        <v>26112216</v>
      </c>
      <c r="HZ251" s="1">
        <v>26112216</v>
      </c>
      <c r="IA251" s="1">
        <v>26112216</v>
      </c>
      <c r="IB251" s="1">
        <v>26112216</v>
      </c>
      <c r="IC251" s="1">
        <v>26112216</v>
      </c>
      <c r="ID251" s="1">
        <v>26112216</v>
      </c>
      <c r="IE251" s="1">
        <v>26112216</v>
      </c>
      <c r="IF251" s="1">
        <v>26112216</v>
      </c>
      <c r="IG251" s="1">
        <v>26112216</v>
      </c>
      <c r="IH251" s="1">
        <v>26112216</v>
      </c>
      <c r="II251" s="1">
        <v>26112216</v>
      </c>
      <c r="IJ251" s="1">
        <v>26112216</v>
      </c>
      <c r="IK251" s="1">
        <v>26112216</v>
      </c>
      <c r="IL251" s="1">
        <v>26112216</v>
      </c>
      <c r="IM251" s="1">
        <v>26112216</v>
      </c>
      <c r="IN251" s="1">
        <v>26112216</v>
      </c>
      <c r="IO251" s="1">
        <v>26112216</v>
      </c>
      <c r="IP251" s="1">
        <v>26112216</v>
      </c>
      <c r="IQ251" s="1">
        <v>26112216</v>
      </c>
      <c r="IR251" s="1">
        <v>26112216</v>
      </c>
      <c r="IS251" s="1">
        <v>26112216</v>
      </c>
      <c r="IT251" s="1">
        <v>26112216</v>
      </c>
      <c r="IU251" s="1">
        <v>26112216</v>
      </c>
      <c r="IV251" s="1">
        <v>26112216</v>
      </c>
      <c r="IW251" s="1">
        <v>26112216</v>
      </c>
      <c r="IX251" s="1">
        <v>26112216</v>
      </c>
      <c r="IY251" s="1">
        <v>26112216</v>
      </c>
      <c r="IZ251" s="1">
        <v>26112216</v>
      </c>
      <c r="JA251" s="1">
        <v>26112216</v>
      </c>
      <c r="JB251" s="1">
        <v>26112216</v>
      </c>
      <c r="JC251" s="1">
        <v>26112216</v>
      </c>
      <c r="JD251" s="1">
        <v>26112216</v>
      </c>
      <c r="JE251" s="1">
        <v>26112216</v>
      </c>
      <c r="JF251" s="1">
        <v>26112216</v>
      </c>
      <c r="JG251" s="1">
        <v>26112216</v>
      </c>
      <c r="JH251" s="1">
        <v>26112216</v>
      </c>
      <c r="JI251" s="1">
        <v>26112216</v>
      </c>
      <c r="JJ251" s="1">
        <v>26112216</v>
      </c>
      <c r="JK251" s="1">
        <v>26112216</v>
      </c>
      <c r="JL251" s="1">
        <v>26112216</v>
      </c>
      <c r="JM251" s="1">
        <v>26112216</v>
      </c>
      <c r="JN251" s="1">
        <v>26112216</v>
      </c>
      <c r="JO251" s="1">
        <v>26112216</v>
      </c>
      <c r="JP251" s="1">
        <v>26112216</v>
      </c>
      <c r="JQ251" s="1">
        <v>26112216</v>
      </c>
      <c r="JR251" s="1">
        <v>26112216</v>
      </c>
      <c r="JS251" s="1">
        <v>26112216</v>
      </c>
      <c r="JT251" s="1">
        <v>26112216</v>
      </c>
      <c r="JU251" s="1">
        <v>26112216</v>
      </c>
      <c r="JV251" s="1">
        <v>26112216</v>
      </c>
      <c r="JW251" s="1">
        <v>26112216</v>
      </c>
      <c r="JX251" s="1">
        <v>26112216</v>
      </c>
      <c r="JY251" s="1">
        <v>26112216</v>
      </c>
      <c r="JZ251" s="1">
        <v>26112216</v>
      </c>
      <c r="KA251" s="1">
        <v>26112216</v>
      </c>
      <c r="KB251" s="1">
        <v>26112216</v>
      </c>
      <c r="KC251" s="1">
        <v>26112216</v>
      </c>
      <c r="KD251" s="1">
        <v>26112216</v>
      </c>
      <c r="KE251" s="1">
        <v>26112216</v>
      </c>
      <c r="KF251" s="1">
        <v>26112216</v>
      </c>
      <c r="KG251" s="1">
        <v>26112216</v>
      </c>
      <c r="KH251" s="1">
        <v>26112216</v>
      </c>
      <c r="KI251" s="1">
        <v>26112216</v>
      </c>
      <c r="KJ251" s="1">
        <v>26112216</v>
      </c>
      <c r="KK251" s="1">
        <v>26112216</v>
      </c>
      <c r="KL251" s="1">
        <v>26112216</v>
      </c>
      <c r="KM251" s="1">
        <v>26112216</v>
      </c>
      <c r="KN251" s="1">
        <v>4535709</v>
      </c>
      <c r="KO251" s="1">
        <v>26112216</v>
      </c>
    </row>
    <row r="252" spans="1:301" x14ac:dyDescent="0.3">
      <c r="A252" s="11" t="s">
        <v>8272</v>
      </c>
      <c r="B252" s="1">
        <v>30601</v>
      </c>
      <c r="C252" s="1">
        <v>30602</v>
      </c>
      <c r="D252" s="1">
        <v>30603</v>
      </c>
      <c r="E252" s="1">
        <v>30604</v>
      </c>
      <c r="F252" s="1">
        <v>30605</v>
      </c>
      <c r="G252" s="1">
        <v>30606</v>
      </c>
      <c r="H252" s="1">
        <v>30653</v>
      </c>
      <c r="I252" s="1">
        <v>30564</v>
      </c>
      <c r="J252" s="1">
        <v>30565</v>
      </c>
      <c r="K252" s="1">
        <v>30566</v>
      </c>
      <c r="L252" s="1">
        <v>30567</v>
      </c>
      <c r="M252" s="1">
        <v>30570</v>
      </c>
      <c r="N252" s="1">
        <v>30571</v>
      </c>
      <c r="O252" s="1">
        <v>30572</v>
      </c>
      <c r="P252" s="1">
        <v>30573</v>
      </c>
      <c r="Q252" s="1">
        <v>30574</v>
      </c>
      <c r="R252" s="1">
        <v>30575</v>
      </c>
      <c r="S252" s="1">
        <v>30576</v>
      </c>
      <c r="T252" s="1">
        <v>30577</v>
      </c>
      <c r="U252" s="1">
        <v>30578</v>
      </c>
      <c r="V252" s="1">
        <v>30595</v>
      </c>
      <c r="W252" s="1">
        <v>30598</v>
      </c>
      <c r="X252" s="1">
        <v>30656</v>
      </c>
      <c r="Y252" s="1">
        <v>30657</v>
      </c>
      <c r="Z252" s="1">
        <v>30658</v>
      </c>
      <c r="AA252" s="1">
        <v>30659</v>
      </c>
      <c r="AB252" s="1">
        <v>30660</v>
      </c>
      <c r="AC252" s="1">
        <v>30661</v>
      </c>
      <c r="AD252" s="1">
        <v>30662</v>
      </c>
      <c r="AE252" s="1">
        <v>30551</v>
      </c>
      <c r="AF252" s="1">
        <v>30552</v>
      </c>
      <c r="AG252" s="1">
        <v>30553</v>
      </c>
      <c r="AH252" s="1">
        <v>30540</v>
      </c>
      <c r="AI252" s="1">
        <v>30541</v>
      </c>
      <c r="AJ252" s="1">
        <v>30542</v>
      </c>
      <c r="AK252" s="1">
        <v>30543</v>
      </c>
      <c r="AL252" s="1">
        <v>30544</v>
      </c>
      <c r="AM252" s="1">
        <v>30545</v>
      </c>
      <c r="AN252" s="1">
        <v>30546</v>
      </c>
      <c r="AO252" s="1">
        <v>30547</v>
      </c>
      <c r="AP252" s="1">
        <v>30584</v>
      </c>
      <c r="AQ252" s="1">
        <v>30585</v>
      </c>
      <c r="AR252" s="1">
        <v>30586</v>
      </c>
      <c r="AS252" s="1">
        <v>30587</v>
      </c>
      <c r="AT252" s="1">
        <v>30637</v>
      </c>
      <c r="AU252" s="1">
        <v>30638</v>
      </c>
      <c r="AV252" s="1">
        <v>30639</v>
      </c>
      <c r="AW252" s="1">
        <v>30640</v>
      </c>
      <c r="AX252" s="1">
        <v>30641</v>
      </c>
      <c r="AY252" s="1">
        <v>30642</v>
      </c>
      <c r="AZ252" s="1">
        <v>30643</v>
      </c>
      <c r="BA252" s="1">
        <v>30644</v>
      </c>
      <c r="BB252" s="1">
        <v>30645</v>
      </c>
      <c r="BC252" s="1">
        <v>30649</v>
      </c>
      <c r="BD252" s="1">
        <v>30650</v>
      </c>
      <c r="BE252" s="1">
        <v>30557</v>
      </c>
      <c r="BF252" s="1">
        <v>30558</v>
      </c>
      <c r="BG252" s="1">
        <v>30559</v>
      </c>
      <c r="BH252" s="1">
        <v>30560</v>
      </c>
      <c r="BI252" s="1">
        <v>30561</v>
      </c>
      <c r="BJ252" s="1">
        <v>30533</v>
      </c>
      <c r="BK252" s="1">
        <v>30534</v>
      </c>
      <c r="BL252" s="1">
        <v>30535</v>
      </c>
      <c r="BM252" s="1">
        <v>30536</v>
      </c>
      <c r="BN252" s="1">
        <v>30537</v>
      </c>
      <c r="BO252" s="1">
        <v>30516</v>
      </c>
      <c r="BP252" s="1">
        <v>30517</v>
      </c>
      <c r="BQ252" s="1">
        <v>30518</v>
      </c>
      <c r="BR252" s="1">
        <v>30519</v>
      </c>
      <c r="BS252" s="1">
        <v>30591</v>
      </c>
      <c r="BT252" s="1">
        <v>30611</v>
      </c>
      <c r="BU252" s="1">
        <v>30612</v>
      </c>
      <c r="BV252" s="1">
        <v>30613</v>
      </c>
      <c r="BW252" s="1">
        <v>30614</v>
      </c>
      <c r="BX252" s="1">
        <v>30615</v>
      </c>
      <c r="BY252" s="1">
        <v>30522</v>
      </c>
      <c r="BZ252" s="1">
        <v>30523</v>
      </c>
      <c r="CA252" s="1">
        <v>30526</v>
      </c>
      <c r="CB252" s="1">
        <v>30527</v>
      </c>
      <c r="CC252" s="1">
        <v>30528</v>
      </c>
      <c r="CD252" s="1">
        <v>30626</v>
      </c>
      <c r="CE252" s="1">
        <v>30627</v>
      </c>
      <c r="CF252" s="1">
        <v>30628</v>
      </c>
      <c r="CG252" s="1">
        <v>30629</v>
      </c>
      <c r="CH252" s="1">
        <v>30630</v>
      </c>
      <c r="CI252" s="1">
        <v>30631</v>
      </c>
      <c r="CJ252" s="1">
        <v>30632</v>
      </c>
      <c r="CK252" s="1">
        <v>30633</v>
      </c>
      <c r="CL252" s="1">
        <v>30634</v>
      </c>
      <c r="CM252" s="1">
        <v>30619</v>
      </c>
      <c r="CN252" s="1">
        <v>30620</v>
      </c>
      <c r="CO252" s="1">
        <v>30621</v>
      </c>
      <c r="CP252" s="1">
        <v>30554</v>
      </c>
      <c r="CQ252" s="1">
        <v>30592</v>
      </c>
      <c r="CR252" s="1">
        <v>30622</v>
      </c>
      <c r="CS252" s="1">
        <v>30607</v>
      </c>
      <c r="CT252" s="1">
        <v>30579</v>
      </c>
      <c r="CU252" s="1">
        <v>30580</v>
      </c>
      <c r="CV252" s="1">
        <v>30548</v>
      </c>
      <c r="CW252" s="1">
        <v>30646</v>
      </c>
      <c r="CX252" s="1">
        <v>30529</v>
      </c>
      <c r="CY252" s="1">
        <v>30530</v>
      </c>
      <c r="CZ252" s="1">
        <v>30608</v>
      </c>
      <c r="DA252" s="1">
        <v>30581</v>
      </c>
      <c r="DB252" s="1">
        <v>30588</v>
      </c>
      <c r="DC252" s="1">
        <v>30616</v>
      </c>
      <c r="DD252" s="1">
        <v>30623</v>
      </c>
      <c r="DE252" s="1">
        <v>30520</v>
      </c>
      <c r="DF252" s="1">
        <v>30524</v>
      </c>
      <c r="DG252" s="1">
        <v>30596</v>
      </c>
      <c r="DH252" s="1">
        <v>30531</v>
      </c>
      <c r="DI252" s="1">
        <v>30538</v>
      </c>
      <c r="DJ252" s="1">
        <v>30549</v>
      </c>
      <c r="DK252" s="1">
        <v>30555</v>
      </c>
      <c r="DL252" s="1">
        <v>30562</v>
      </c>
      <c r="DM252" s="1">
        <v>30568</v>
      </c>
      <c r="DN252" s="1">
        <v>30582</v>
      </c>
      <c r="DO252" s="1">
        <v>30589</v>
      </c>
      <c r="DP252" s="1">
        <v>30593</v>
      </c>
      <c r="DQ252" s="1">
        <v>30609</v>
      </c>
      <c r="DR252" s="1">
        <v>30617</v>
      </c>
      <c r="DS252" s="1">
        <v>30624</v>
      </c>
      <c r="DT252" s="1">
        <v>30635</v>
      </c>
      <c r="DU252" s="1">
        <v>30647</v>
      </c>
      <c r="DV252" s="1">
        <v>30599</v>
      </c>
      <c r="DW252" s="1">
        <v>30651</v>
      </c>
      <c r="DX252" s="1">
        <v>30654</v>
      </c>
      <c r="DY252" s="1">
        <v>30663</v>
      </c>
      <c r="DZ252" s="1">
        <v>30521</v>
      </c>
      <c r="EA252" s="1">
        <v>30525</v>
      </c>
      <c r="EB252" s="1">
        <v>30597</v>
      </c>
      <c r="EC252" s="1">
        <v>30532</v>
      </c>
      <c r="ED252" s="1">
        <v>30539</v>
      </c>
      <c r="EE252" s="1">
        <v>30550</v>
      </c>
      <c r="EF252" s="1">
        <v>30556</v>
      </c>
      <c r="EG252" s="1">
        <v>30563</v>
      </c>
      <c r="EH252" s="1">
        <v>30569</v>
      </c>
      <c r="EI252" s="1">
        <v>30583</v>
      </c>
      <c r="EJ252" s="1">
        <v>30590</v>
      </c>
      <c r="EK252" s="1">
        <v>30594</v>
      </c>
      <c r="EL252" s="1">
        <v>30610</v>
      </c>
      <c r="EM252" s="1">
        <v>30618</v>
      </c>
      <c r="EN252" s="1">
        <v>30625</v>
      </c>
      <c r="EO252" s="1">
        <v>30636</v>
      </c>
      <c r="EP252" s="1">
        <v>30648</v>
      </c>
      <c r="EQ252" s="1">
        <v>30600</v>
      </c>
      <c r="ER252" s="1">
        <v>30652</v>
      </c>
      <c r="ES252" s="1">
        <v>30655</v>
      </c>
      <c r="ET252" s="1">
        <v>30664</v>
      </c>
      <c r="EU252" s="1">
        <v>26112216</v>
      </c>
      <c r="EV252" s="1">
        <v>26112216</v>
      </c>
      <c r="EW252" s="1">
        <v>26112216</v>
      </c>
      <c r="EX252" s="1">
        <v>26112216</v>
      </c>
      <c r="EY252" s="1">
        <v>26112216</v>
      </c>
      <c r="EZ252" s="1">
        <v>26112216</v>
      </c>
      <c r="FA252" s="1">
        <v>26112216</v>
      </c>
      <c r="FB252" s="1">
        <v>26112216</v>
      </c>
      <c r="FC252" s="1">
        <v>26112216</v>
      </c>
      <c r="FD252" s="1">
        <v>26112216</v>
      </c>
      <c r="FE252" s="1">
        <v>26112216</v>
      </c>
      <c r="FF252" s="1">
        <v>26112216</v>
      </c>
      <c r="FG252" s="1">
        <v>26112216</v>
      </c>
      <c r="FH252" s="1">
        <v>26112216</v>
      </c>
      <c r="FI252" s="1">
        <v>26112216</v>
      </c>
      <c r="FJ252" s="1">
        <v>26112216</v>
      </c>
      <c r="FK252" s="1">
        <v>26112216</v>
      </c>
      <c r="FL252" s="1">
        <v>26112216</v>
      </c>
      <c r="FM252" s="1">
        <v>26112216</v>
      </c>
      <c r="FN252" s="1">
        <v>26112216</v>
      </c>
      <c r="FO252" s="1">
        <v>26112216</v>
      </c>
      <c r="FP252" s="1">
        <v>26112216</v>
      </c>
      <c r="FQ252" s="1">
        <v>26112216</v>
      </c>
      <c r="FR252" s="1">
        <v>26112216</v>
      </c>
      <c r="FS252" s="1">
        <v>26112216</v>
      </c>
      <c r="FT252" s="1">
        <v>26112216</v>
      </c>
      <c r="FU252" s="1">
        <v>26112216</v>
      </c>
      <c r="FV252" s="1">
        <v>26112216</v>
      </c>
      <c r="FW252" s="1">
        <v>26112216</v>
      </c>
      <c r="FX252" s="1">
        <v>26112216</v>
      </c>
      <c r="FY252" s="1">
        <v>26112216</v>
      </c>
      <c r="FZ252" s="1">
        <v>26112216</v>
      </c>
      <c r="GA252" s="1">
        <v>26112216</v>
      </c>
      <c r="GB252" s="1">
        <v>26112216</v>
      </c>
      <c r="GC252" s="1">
        <v>26112216</v>
      </c>
      <c r="GD252" s="1">
        <v>26112216</v>
      </c>
      <c r="GE252" s="1">
        <v>26112216</v>
      </c>
      <c r="GF252" s="1">
        <v>26112216</v>
      </c>
      <c r="GG252" s="1">
        <v>26112216</v>
      </c>
      <c r="GH252" s="1">
        <v>26112216</v>
      </c>
      <c r="GI252" s="1">
        <v>26112216</v>
      </c>
      <c r="GJ252" s="1">
        <v>26112216</v>
      </c>
      <c r="GK252" s="1">
        <v>26112216</v>
      </c>
      <c r="GL252" s="1">
        <v>26112216</v>
      </c>
      <c r="GM252" s="1">
        <v>26112216</v>
      </c>
      <c r="GN252" s="1">
        <v>26112216</v>
      </c>
      <c r="GO252" s="1">
        <v>26112216</v>
      </c>
      <c r="GP252" s="1">
        <v>26112216</v>
      </c>
      <c r="GQ252" s="1">
        <v>26112216</v>
      </c>
      <c r="GR252" s="1">
        <v>26112216</v>
      </c>
      <c r="GS252" s="1">
        <v>26112216</v>
      </c>
      <c r="GT252" s="1">
        <v>26112216</v>
      </c>
      <c r="GU252" s="1">
        <v>26112216</v>
      </c>
      <c r="GV252" s="1">
        <v>26112216</v>
      </c>
      <c r="GW252" s="1">
        <v>26112216</v>
      </c>
      <c r="GX252" s="1">
        <v>26112216</v>
      </c>
      <c r="GY252" s="1">
        <v>26112216</v>
      </c>
      <c r="GZ252" s="1">
        <v>26112216</v>
      </c>
      <c r="HA252" s="1">
        <v>26112216</v>
      </c>
      <c r="HB252" s="1">
        <v>26112216</v>
      </c>
      <c r="HC252" s="1">
        <v>26112216</v>
      </c>
      <c r="HD252" s="1">
        <v>26112216</v>
      </c>
      <c r="HE252" s="1">
        <v>26112216</v>
      </c>
      <c r="HF252" s="1">
        <v>26112216</v>
      </c>
      <c r="HG252" s="1">
        <v>26112216</v>
      </c>
      <c r="HH252" s="1">
        <v>26112216</v>
      </c>
      <c r="HI252" s="1">
        <v>26112216</v>
      </c>
      <c r="HJ252" s="1">
        <v>26112216</v>
      </c>
      <c r="HK252" s="1">
        <v>26112216</v>
      </c>
      <c r="HL252" s="1">
        <v>26112216</v>
      </c>
      <c r="HM252" s="1">
        <v>26112216</v>
      </c>
      <c r="HN252" s="1">
        <v>26112216</v>
      </c>
      <c r="HO252" s="1">
        <v>26112216</v>
      </c>
      <c r="HP252" s="1">
        <v>26112216</v>
      </c>
      <c r="HQ252" s="1">
        <v>26112216</v>
      </c>
      <c r="HR252" s="1">
        <v>26112216</v>
      </c>
      <c r="HS252" s="1">
        <v>26112216</v>
      </c>
      <c r="HT252" s="1">
        <v>26112216</v>
      </c>
      <c r="HU252" s="1">
        <v>26112216</v>
      </c>
      <c r="HV252" s="1">
        <v>26112216</v>
      </c>
      <c r="HW252" s="1">
        <v>26112216</v>
      </c>
      <c r="HX252" s="1">
        <v>26112216</v>
      </c>
      <c r="HY252" s="1">
        <v>26112216</v>
      </c>
      <c r="HZ252" s="1">
        <v>26112216</v>
      </c>
      <c r="IA252" s="1">
        <v>26112216</v>
      </c>
      <c r="IB252" s="1">
        <v>26112216</v>
      </c>
      <c r="IC252" s="1">
        <v>26112216</v>
      </c>
      <c r="ID252" s="1">
        <v>26112216</v>
      </c>
      <c r="IE252" s="1">
        <v>26112216</v>
      </c>
      <c r="IF252" s="1">
        <v>26112216</v>
      </c>
      <c r="IG252" s="1">
        <v>26112216</v>
      </c>
      <c r="IH252" s="1">
        <v>26112216</v>
      </c>
      <c r="II252" s="1">
        <v>26112216</v>
      </c>
      <c r="IJ252" s="1">
        <v>26112216</v>
      </c>
      <c r="IK252" s="1">
        <v>26112216</v>
      </c>
      <c r="IL252" s="1">
        <v>26112216</v>
      </c>
      <c r="IM252" s="1">
        <v>26112216</v>
      </c>
      <c r="IN252" s="1">
        <v>26112216</v>
      </c>
      <c r="IO252" s="1">
        <v>26112216</v>
      </c>
      <c r="IP252" s="1">
        <v>26112216</v>
      </c>
      <c r="IQ252" s="1">
        <v>26112216</v>
      </c>
      <c r="IR252" s="1">
        <v>26112216</v>
      </c>
      <c r="IS252" s="1">
        <v>26112216</v>
      </c>
      <c r="IT252" s="1">
        <v>26112216</v>
      </c>
      <c r="IU252" s="1">
        <v>26112216</v>
      </c>
      <c r="IV252" s="1">
        <v>26112216</v>
      </c>
      <c r="IW252" s="1">
        <v>26112216</v>
      </c>
      <c r="IX252" s="1">
        <v>26112216</v>
      </c>
      <c r="IY252" s="1">
        <v>26112216</v>
      </c>
      <c r="IZ252" s="1">
        <v>26112216</v>
      </c>
      <c r="JA252" s="1">
        <v>26112216</v>
      </c>
      <c r="JB252" s="1">
        <v>26112216</v>
      </c>
      <c r="JC252" s="1">
        <v>26112216</v>
      </c>
      <c r="JD252" s="1">
        <v>26112216</v>
      </c>
      <c r="JE252" s="1">
        <v>26112216</v>
      </c>
      <c r="JF252" s="1">
        <v>26112216</v>
      </c>
      <c r="JG252" s="1">
        <v>26112216</v>
      </c>
      <c r="JH252" s="1">
        <v>26112216</v>
      </c>
      <c r="JI252" s="1">
        <v>26112216</v>
      </c>
      <c r="JJ252" s="1">
        <v>26112216</v>
      </c>
      <c r="JK252" s="1">
        <v>26112216</v>
      </c>
      <c r="JL252" s="1">
        <v>26112216</v>
      </c>
      <c r="JM252" s="1">
        <v>26112216</v>
      </c>
      <c r="JN252" s="1">
        <v>26112216</v>
      </c>
      <c r="JO252" s="1">
        <v>26112216</v>
      </c>
      <c r="JP252" s="1">
        <v>26112216</v>
      </c>
      <c r="JQ252" s="1">
        <v>26112216</v>
      </c>
      <c r="JR252" s="1">
        <v>26112216</v>
      </c>
      <c r="JS252" s="1">
        <v>26112216</v>
      </c>
      <c r="JT252" s="1">
        <v>26112216</v>
      </c>
      <c r="JU252" s="1">
        <v>26112216</v>
      </c>
      <c r="JV252" s="1">
        <v>26112216</v>
      </c>
      <c r="JW252" s="1">
        <v>26112216</v>
      </c>
      <c r="JX252" s="1">
        <v>26112216</v>
      </c>
      <c r="JY252" s="1">
        <v>26112216</v>
      </c>
      <c r="JZ252" s="1">
        <v>26112216</v>
      </c>
      <c r="KA252" s="1">
        <v>26112216</v>
      </c>
      <c r="KB252" s="1">
        <v>26112216</v>
      </c>
      <c r="KC252" s="1">
        <v>26112216</v>
      </c>
      <c r="KD252" s="1">
        <v>26112216</v>
      </c>
      <c r="KE252" s="1">
        <v>26112216</v>
      </c>
      <c r="KF252" s="1">
        <v>26112216</v>
      </c>
      <c r="KG252" s="1">
        <v>26112216</v>
      </c>
      <c r="KH252" s="1">
        <v>26112216</v>
      </c>
      <c r="KI252" s="1">
        <v>26112216</v>
      </c>
      <c r="KJ252" s="1">
        <v>26112216</v>
      </c>
      <c r="KK252" s="1">
        <v>26112216</v>
      </c>
      <c r="KL252" s="1">
        <v>26112216</v>
      </c>
      <c r="KM252" s="1">
        <v>26112216</v>
      </c>
      <c r="KN252" s="1">
        <v>4557910</v>
      </c>
      <c r="KO252" s="1">
        <v>26112216</v>
      </c>
    </row>
    <row r="253" spans="1:301" x14ac:dyDescent="0.3">
      <c r="A253" s="11" t="s">
        <v>8273</v>
      </c>
      <c r="B253" s="1">
        <v>30750</v>
      </c>
      <c r="C253" s="1">
        <v>30751</v>
      </c>
      <c r="D253" s="1">
        <v>30752</v>
      </c>
      <c r="E253" s="1">
        <v>30753</v>
      </c>
      <c r="F253" s="1">
        <v>30754</v>
      </c>
      <c r="G253" s="1">
        <v>30755</v>
      </c>
      <c r="H253" s="1">
        <v>30802</v>
      </c>
      <c r="I253" s="1">
        <v>30713</v>
      </c>
      <c r="J253" s="1">
        <v>30714</v>
      </c>
      <c r="K253" s="1">
        <v>30715</v>
      </c>
      <c r="L253" s="1">
        <v>30716</v>
      </c>
      <c r="M253" s="1">
        <v>30719</v>
      </c>
      <c r="N253" s="1">
        <v>30720</v>
      </c>
      <c r="O253" s="1">
        <v>30721</v>
      </c>
      <c r="P253" s="1">
        <v>30722</v>
      </c>
      <c r="Q253" s="1">
        <v>30723</v>
      </c>
      <c r="R253" s="1">
        <v>30724</v>
      </c>
      <c r="S253" s="1">
        <v>30725</v>
      </c>
      <c r="T253" s="1">
        <v>30726</v>
      </c>
      <c r="U253" s="1">
        <v>30727</v>
      </c>
      <c r="V253" s="1">
        <v>30744</v>
      </c>
      <c r="W253" s="1">
        <v>30747</v>
      </c>
      <c r="X253" s="1">
        <v>30805</v>
      </c>
      <c r="Y253" s="1">
        <v>30806</v>
      </c>
      <c r="Z253" s="1">
        <v>30807</v>
      </c>
      <c r="AA253" s="1">
        <v>30808</v>
      </c>
      <c r="AB253" s="1">
        <v>30809</v>
      </c>
      <c r="AC253" s="1">
        <v>30810</v>
      </c>
      <c r="AD253" s="1">
        <v>30811</v>
      </c>
      <c r="AE253" s="1">
        <v>30700</v>
      </c>
      <c r="AF253" s="1">
        <v>30701</v>
      </c>
      <c r="AG253" s="1">
        <v>30702</v>
      </c>
      <c r="AH253" s="1">
        <v>30689</v>
      </c>
      <c r="AI253" s="1">
        <v>30690</v>
      </c>
      <c r="AJ253" s="1">
        <v>30691</v>
      </c>
      <c r="AK253" s="1">
        <v>30692</v>
      </c>
      <c r="AL253" s="1">
        <v>30693</v>
      </c>
      <c r="AM253" s="1">
        <v>30694</v>
      </c>
      <c r="AN253" s="1">
        <v>30695</v>
      </c>
      <c r="AO253" s="1">
        <v>30696</v>
      </c>
      <c r="AP253" s="1">
        <v>30733</v>
      </c>
      <c r="AQ253" s="1">
        <v>30734</v>
      </c>
      <c r="AR253" s="1">
        <v>30735</v>
      </c>
      <c r="AS253" s="1">
        <v>30736</v>
      </c>
      <c r="AT253" s="1">
        <v>30786</v>
      </c>
      <c r="AU253" s="1">
        <v>30787</v>
      </c>
      <c r="AV253" s="1">
        <v>30788</v>
      </c>
      <c r="AW253" s="1">
        <v>30789</v>
      </c>
      <c r="AX253" s="1">
        <v>30790</v>
      </c>
      <c r="AY253" s="1">
        <v>30791</v>
      </c>
      <c r="AZ253" s="1">
        <v>30792</v>
      </c>
      <c r="BA253" s="1">
        <v>30793</v>
      </c>
      <c r="BB253" s="1">
        <v>30794</v>
      </c>
      <c r="BC253" s="1">
        <v>30798</v>
      </c>
      <c r="BD253" s="1">
        <v>30799</v>
      </c>
      <c r="BE253" s="1">
        <v>30706</v>
      </c>
      <c r="BF253" s="1">
        <v>30707</v>
      </c>
      <c r="BG253" s="1">
        <v>30708</v>
      </c>
      <c r="BH253" s="1">
        <v>30709</v>
      </c>
      <c r="BI253" s="1">
        <v>30710</v>
      </c>
      <c r="BJ253" s="1">
        <v>30682</v>
      </c>
      <c r="BK253" s="1">
        <v>30683</v>
      </c>
      <c r="BL253" s="1">
        <v>30684</v>
      </c>
      <c r="BM253" s="1">
        <v>30685</v>
      </c>
      <c r="BN253" s="1">
        <v>30686</v>
      </c>
      <c r="BO253" s="1">
        <v>30665</v>
      </c>
      <c r="BP253" s="1">
        <v>30666</v>
      </c>
      <c r="BQ253" s="1">
        <v>30667</v>
      </c>
      <c r="BR253" s="1">
        <v>30668</v>
      </c>
      <c r="BS253" s="1">
        <v>30740</v>
      </c>
      <c r="BT253" s="1">
        <v>30760</v>
      </c>
      <c r="BU253" s="1">
        <v>30761</v>
      </c>
      <c r="BV253" s="1">
        <v>30762</v>
      </c>
      <c r="BW253" s="1">
        <v>30763</v>
      </c>
      <c r="BX253" s="1">
        <v>30764</v>
      </c>
      <c r="BY253" s="1">
        <v>30671</v>
      </c>
      <c r="BZ253" s="1">
        <v>30672</v>
      </c>
      <c r="CA253" s="1">
        <v>30675</v>
      </c>
      <c r="CB253" s="1">
        <v>30676</v>
      </c>
      <c r="CC253" s="1">
        <v>30677</v>
      </c>
      <c r="CD253" s="1">
        <v>30775</v>
      </c>
      <c r="CE253" s="1">
        <v>30776</v>
      </c>
      <c r="CF253" s="1">
        <v>30777</v>
      </c>
      <c r="CG253" s="1">
        <v>30778</v>
      </c>
      <c r="CH253" s="1">
        <v>30779</v>
      </c>
      <c r="CI253" s="1">
        <v>30780</v>
      </c>
      <c r="CJ253" s="1">
        <v>30781</v>
      </c>
      <c r="CK253" s="1">
        <v>30782</v>
      </c>
      <c r="CL253" s="1">
        <v>30783</v>
      </c>
      <c r="CM253" s="1">
        <v>30768</v>
      </c>
      <c r="CN253" s="1">
        <v>30769</v>
      </c>
      <c r="CO253" s="1">
        <v>30770</v>
      </c>
      <c r="CP253" s="1">
        <v>30703</v>
      </c>
      <c r="CQ253" s="1">
        <v>30741</v>
      </c>
      <c r="CR253" s="1">
        <v>30771</v>
      </c>
      <c r="CS253" s="1">
        <v>30756</v>
      </c>
      <c r="CT253" s="1">
        <v>30728</v>
      </c>
      <c r="CU253" s="1">
        <v>30729</v>
      </c>
      <c r="CV253" s="1">
        <v>30697</v>
      </c>
      <c r="CW253" s="1">
        <v>30795</v>
      </c>
      <c r="CX253" s="1">
        <v>30678</v>
      </c>
      <c r="CY253" s="1">
        <v>30679</v>
      </c>
      <c r="CZ253" s="1">
        <v>30757</v>
      </c>
      <c r="DA253" s="1">
        <v>30730</v>
      </c>
      <c r="DB253" s="1">
        <v>30737</v>
      </c>
      <c r="DC253" s="1">
        <v>30765</v>
      </c>
      <c r="DD253" s="1">
        <v>30772</v>
      </c>
      <c r="DE253" s="1">
        <v>30669</v>
      </c>
      <c r="DF253" s="1">
        <v>30673</v>
      </c>
      <c r="DG253" s="1">
        <v>30745</v>
      </c>
      <c r="DH253" s="1">
        <v>30680</v>
      </c>
      <c r="DI253" s="1">
        <v>30687</v>
      </c>
      <c r="DJ253" s="1">
        <v>30698</v>
      </c>
      <c r="DK253" s="1">
        <v>30704</v>
      </c>
      <c r="DL253" s="1">
        <v>30711</v>
      </c>
      <c r="DM253" s="1">
        <v>30717</v>
      </c>
      <c r="DN253" s="1">
        <v>30731</v>
      </c>
      <c r="DO253" s="1">
        <v>30738</v>
      </c>
      <c r="DP253" s="1">
        <v>30742</v>
      </c>
      <c r="DQ253" s="1">
        <v>30758</v>
      </c>
      <c r="DR253" s="1">
        <v>30766</v>
      </c>
      <c r="DS253" s="1">
        <v>30773</v>
      </c>
      <c r="DT253" s="1">
        <v>30784</v>
      </c>
      <c r="DU253" s="1">
        <v>30796</v>
      </c>
      <c r="DV253" s="1">
        <v>30748</v>
      </c>
      <c r="DW253" s="1">
        <v>30800</v>
      </c>
      <c r="DX253" s="1">
        <v>30803</v>
      </c>
      <c r="DY253" s="1">
        <v>30812</v>
      </c>
      <c r="DZ253" s="1">
        <v>30670</v>
      </c>
      <c r="EA253" s="1">
        <v>30674</v>
      </c>
      <c r="EB253" s="1">
        <v>30746</v>
      </c>
      <c r="EC253" s="1">
        <v>30681</v>
      </c>
      <c r="ED253" s="1">
        <v>30688</v>
      </c>
      <c r="EE253" s="1">
        <v>30699</v>
      </c>
      <c r="EF253" s="1">
        <v>30705</v>
      </c>
      <c r="EG253" s="1">
        <v>30712</v>
      </c>
      <c r="EH253" s="1">
        <v>30718</v>
      </c>
      <c r="EI253" s="1">
        <v>30732</v>
      </c>
      <c r="EJ253" s="1">
        <v>30739</v>
      </c>
      <c r="EK253" s="1">
        <v>30743</v>
      </c>
      <c r="EL253" s="1">
        <v>30759</v>
      </c>
      <c r="EM253" s="1">
        <v>30767</v>
      </c>
      <c r="EN253" s="1">
        <v>30774</v>
      </c>
      <c r="EO253" s="1">
        <v>30785</v>
      </c>
      <c r="EP253" s="1">
        <v>30797</v>
      </c>
      <c r="EQ253" s="1">
        <v>30749</v>
      </c>
      <c r="ER253" s="1">
        <v>30801</v>
      </c>
      <c r="ES253" s="1">
        <v>30804</v>
      </c>
      <c r="ET253" s="1">
        <v>30813</v>
      </c>
      <c r="EU253" s="1">
        <v>26112216</v>
      </c>
      <c r="EV253" s="1">
        <v>26112216</v>
      </c>
      <c r="EW253" s="1">
        <v>26112216</v>
      </c>
      <c r="EX253" s="1">
        <v>26112216</v>
      </c>
      <c r="EY253" s="1">
        <v>26112216</v>
      </c>
      <c r="EZ253" s="1">
        <v>26112216</v>
      </c>
      <c r="FA253" s="1">
        <v>26112216</v>
      </c>
      <c r="FB253" s="1">
        <v>26112216</v>
      </c>
      <c r="FC253" s="1">
        <v>26112216</v>
      </c>
      <c r="FD253" s="1">
        <v>26112216</v>
      </c>
      <c r="FE253" s="1">
        <v>26112216</v>
      </c>
      <c r="FF253" s="1">
        <v>26112216</v>
      </c>
      <c r="FG253" s="1">
        <v>26112216</v>
      </c>
      <c r="FH253" s="1">
        <v>26112216</v>
      </c>
      <c r="FI253" s="1">
        <v>26112216</v>
      </c>
      <c r="FJ253" s="1">
        <v>26112216</v>
      </c>
      <c r="FK253" s="1">
        <v>26112216</v>
      </c>
      <c r="FL253" s="1">
        <v>26112216</v>
      </c>
      <c r="FM253" s="1">
        <v>26112216</v>
      </c>
      <c r="FN253" s="1">
        <v>26112216</v>
      </c>
      <c r="FO253" s="1">
        <v>26112216</v>
      </c>
      <c r="FP253" s="1">
        <v>26112216</v>
      </c>
      <c r="FQ253" s="1">
        <v>26112216</v>
      </c>
      <c r="FR253" s="1">
        <v>26112216</v>
      </c>
      <c r="FS253" s="1">
        <v>26112216</v>
      </c>
      <c r="FT253" s="1">
        <v>26112216</v>
      </c>
      <c r="FU253" s="1">
        <v>26112216</v>
      </c>
      <c r="FV253" s="1">
        <v>26112216</v>
      </c>
      <c r="FW253" s="1">
        <v>26112216</v>
      </c>
      <c r="FX253" s="1">
        <v>26112216</v>
      </c>
      <c r="FY253" s="1">
        <v>26112216</v>
      </c>
      <c r="FZ253" s="1">
        <v>26112216</v>
      </c>
      <c r="GA253" s="1">
        <v>26112216</v>
      </c>
      <c r="GB253" s="1">
        <v>26112216</v>
      </c>
      <c r="GC253" s="1">
        <v>26112216</v>
      </c>
      <c r="GD253" s="1">
        <v>26112216</v>
      </c>
      <c r="GE253" s="1">
        <v>26112216</v>
      </c>
      <c r="GF253" s="1">
        <v>26112216</v>
      </c>
      <c r="GG253" s="1">
        <v>26112216</v>
      </c>
      <c r="GH253" s="1">
        <v>26112216</v>
      </c>
      <c r="GI253" s="1">
        <v>26112216</v>
      </c>
      <c r="GJ253" s="1">
        <v>26112216</v>
      </c>
      <c r="GK253" s="1">
        <v>26112216</v>
      </c>
      <c r="GL253" s="1">
        <v>26112216</v>
      </c>
      <c r="GM253" s="1">
        <v>26112216</v>
      </c>
      <c r="GN253" s="1">
        <v>26112216</v>
      </c>
      <c r="GO253" s="1">
        <v>26112216</v>
      </c>
      <c r="GP253" s="1">
        <v>26112216</v>
      </c>
      <c r="GQ253" s="1">
        <v>26112216</v>
      </c>
      <c r="GR253" s="1">
        <v>26112216</v>
      </c>
      <c r="GS253" s="1">
        <v>26112216</v>
      </c>
      <c r="GT253" s="1">
        <v>26112216</v>
      </c>
      <c r="GU253" s="1">
        <v>26112216</v>
      </c>
      <c r="GV253" s="1">
        <v>26112216</v>
      </c>
      <c r="GW253" s="1">
        <v>26112216</v>
      </c>
      <c r="GX253" s="1">
        <v>26112216</v>
      </c>
      <c r="GY253" s="1">
        <v>26112216</v>
      </c>
      <c r="GZ253" s="1">
        <v>26112216</v>
      </c>
      <c r="HA253" s="1">
        <v>26112216</v>
      </c>
      <c r="HB253" s="1">
        <v>26112216</v>
      </c>
      <c r="HC253" s="1">
        <v>26112216</v>
      </c>
      <c r="HD253" s="1">
        <v>26112216</v>
      </c>
      <c r="HE253" s="1">
        <v>26112216</v>
      </c>
      <c r="HF253" s="1">
        <v>26112216</v>
      </c>
      <c r="HG253" s="1">
        <v>26112216</v>
      </c>
      <c r="HH253" s="1">
        <v>26112216</v>
      </c>
      <c r="HI253" s="1">
        <v>26112216</v>
      </c>
      <c r="HJ253" s="1">
        <v>26112216</v>
      </c>
      <c r="HK253" s="1">
        <v>26112216</v>
      </c>
      <c r="HL253" s="1">
        <v>26112216</v>
      </c>
      <c r="HM253" s="1">
        <v>26112216</v>
      </c>
      <c r="HN253" s="1">
        <v>26112216</v>
      </c>
      <c r="HO253" s="1">
        <v>26112216</v>
      </c>
      <c r="HP253" s="1">
        <v>26112216</v>
      </c>
      <c r="HQ253" s="1">
        <v>26112216</v>
      </c>
      <c r="HR253" s="1">
        <v>26112216</v>
      </c>
      <c r="HS253" s="1">
        <v>26112216</v>
      </c>
      <c r="HT253" s="1">
        <v>26112216</v>
      </c>
      <c r="HU253" s="1">
        <v>26112216</v>
      </c>
      <c r="HV253" s="1">
        <v>26112216</v>
      </c>
      <c r="HW253" s="1">
        <v>26112216</v>
      </c>
      <c r="HX253" s="1">
        <v>26112216</v>
      </c>
      <c r="HY253" s="1">
        <v>26112216</v>
      </c>
      <c r="HZ253" s="1">
        <v>26112216</v>
      </c>
      <c r="IA253" s="1">
        <v>26112216</v>
      </c>
      <c r="IB253" s="1">
        <v>26112216</v>
      </c>
      <c r="IC253" s="1">
        <v>26112216</v>
      </c>
      <c r="ID253" s="1">
        <v>26112216</v>
      </c>
      <c r="IE253" s="1">
        <v>26112216</v>
      </c>
      <c r="IF253" s="1">
        <v>26112216</v>
      </c>
      <c r="IG253" s="1">
        <v>26112216</v>
      </c>
      <c r="IH253" s="1">
        <v>26112216</v>
      </c>
      <c r="II253" s="1">
        <v>26112216</v>
      </c>
      <c r="IJ253" s="1">
        <v>26112216</v>
      </c>
      <c r="IK253" s="1">
        <v>26112216</v>
      </c>
      <c r="IL253" s="1">
        <v>26112216</v>
      </c>
      <c r="IM253" s="1">
        <v>26112216</v>
      </c>
      <c r="IN253" s="1">
        <v>26112216</v>
      </c>
      <c r="IO253" s="1">
        <v>26112216</v>
      </c>
      <c r="IP253" s="1">
        <v>26112216</v>
      </c>
      <c r="IQ253" s="1">
        <v>26112216</v>
      </c>
      <c r="IR253" s="1">
        <v>26112216</v>
      </c>
      <c r="IS253" s="1">
        <v>26112216</v>
      </c>
      <c r="IT253" s="1">
        <v>26112216</v>
      </c>
      <c r="IU253" s="1">
        <v>26112216</v>
      </c>
      <c r="IV253" s="1">
        <v>26112216</v>
      </c>
      <c r="IW253" s="1">
        <v>26112216</v>
      </c>
      <c r="IX253" s="1">
        <v>26112216</v>
      </c>
      <c r="IY253" s="1">
        <v>26112216</v>
      </c>
      <c r="IZ253" s="1">
        <v>26112216</v>
      </c>
      <c r="JA253" s="1">
        <v>26112216</v>
      </c>
      <c r="JB253" s="1">
        <v>26112216</v>
      </c>
      <c r="JC253" s="1">
        <v>26112216</v>
      </c>
      <c r="JD253" s="1">
        <v>26112216</v>
      </c>
      <c r="JE253" s="1">
        <v>26112216</v>
      </c>
      <c r="JF253" s="1">
        <v>26112216</v>
      </c>
      <c r="JG253" s="1">
        <v>26112216</v>
      </c>
      <c r="JH253" s="1">
        <v>26112216</v>
      </c>
      <c r="JI253" s="1">
        <v>26112216</v>
      </c>
      <c r="JJ253" s="1">
        <v>26112216</v>
      </c>
      <c r="JK253" s="1">
        <v>26112216</v>
      </c>
      <c r="JL253" s="1">
        <v>26112216</v>
      </c>
      <c r="JM253" s="1">
        <v>26112216</v>
      </c>
      <c r="JN253" s="1">
        <v>26112216</v>
      </c>
      <c r="JO253" s="1">
        <v>26112216</v>
      </c>
      <c r="JP253" s="1">
        <v>26112216</v>
      </c>
      <c r="JQ253" s="1">
        <v>26112216</v>
      </c>
      <c r="JR253" s="1">
        <v>26112216</v>
      </c>
      <c r="JS253" s="1">
        <v>26112216</v>
      </c>
      <c r="JT253" s="1">
        <v>26112216</v>
      </c>
      <c r="JU253" s="1">
        <v>26112216</v>
      </c>
      <c r="JV253" s="1">
        <v>26112216</v>
      </c>
      <c r="JW253" s="1">
        <v>26112216</v>
      </c>
      <c r="JX253" s="1">
        <v>26112216</v>
      </c>
      <c r="JY253" s="1">
        <v>26112216</v>
      </c>
      <c r="JZ253" s="1">
        <v>26112216</v>
      </c>
      <c r="KA253" s="1">
        <v>26112216</v>
      </c>
      <c r="KB253" s="1">
        <v>26112216</v>
      </c>
      <c r="KC253" s="1">
        <v>26112216</v>
      </c>
      <c r="KD253" s="1">
        <v>26112216</v>
      </c>
      <c r="KE253" s="1">
        <v>26112216</v>
      </c>
      <c r="KF253" s="1">
        <v>26112216</v>
      </c>
      <c r="KG253" s="1">
        <v>26112216</v>
      </c>
      <c r="KH253" s="1">
        <v>26112216</v>
      </c>
      <c r="KI253" s="1">
        <v>26112216</v>
      </c>
      <c r="KJ253" s="1">
        <v>26112216</v>
      </c>
      <c r="KK253" s="1">
        <v>26112216</v>
      </c>
      <c r="KL253" s="1">
        <v>26112216</v>
      </c>
      <c r="KM253" s="1">
        <v>26112216</v>
      </c>
      <c r="KN253" s="1">
        <v>4580111</v>
      </c>
      <c r="KO253" s="1">
        <v>26112216</v>
      </c>
    </row>
    <row r="254" spans="1:301" x14ac:dyDescent="0.3">
      <c r="A254" s="11" t="s">
        <v>8274</v>
      </c>
      <c r="B254" s="1">
        <v>30899</v>
      </c>
      <c r="C254" s="1">
        <v>30900</v>
      </c>
      <c r="D254" s="1">
        <v>30901</v>
      </c>
      <c r="E254" s="1">
        <v>30902</v>
      </c>
      <c r="F254" s="1">
        <v>30903</v>
      </c>
      <c r="G254" s="1">
        <v>30904</v>
      </c>
      <c r="H254" s="1">
        <v>30951</v>
      </c>
      <c r="I254" s="1">
        <v>30862</v>
      </c>
      <c r="J254" s="1">
        <v>30863</v>
      </c>
      <c r="K254" s="1">
        <v>30864</v>
      </c>
      <c r="L254" s="1">
        <v>30865</v>
      </c>
      <c r="M254" s="1">
        <v>30868</v>
      </c>
      <c r="N254" s="1">
        <v>30869</v>
      </c>
      <c r="O254" s="1">
        <v>30870</v>
      </c>
      <c r="P254" s="1">
        <v>30871</v>
      </c>
      <c r="Q254" s="1">
        <v>30872</v>
      </c>
      <c r="R254" s="1">
        <v>30873</v>
      </c>
      <c r="S254" s="1">
        <v>30874</v>
      </c>
      <c r="T254" s="1">
        <v>30875</v>
      </c>
      <c r="U254" s="1">
        <v>30876</v>
      </c>
      <c r="V254" s="1">
        <v>30893</v>
      </c>
      <c r="W254" s="1">
        <v>30896</v>
      </c>
      <c r="X254" s="1">
        <v>30954</v>
      </c>
      <c r="Y254" s="1">
        <v>30955</v>
      </c>
      <c r="Z254" s="1">
        <v>30956</v>
      </c>
      <c r="AA254" s="1">
        <v>30957</v>
      </c>
      <c r="AB254" s="1">
        <v>30958</v>
      </c>
      <c r="AC254" s="1">
        <v>30959</v>
      </c>
      <c r="AD254" s="1">
        <v>30960</v>
      </c>
      <c r="AE254" s="1">
        <v>30849</v>
      </c>
      <c r="AF254" s="1">
        <v>30850</v>
      </c>
      <c r="AG254" s="1">
        <v>30851</v>
      </c>
      <c r="AH254" s="1">
        <v>30838</v>
      </c>
      <c r="AI254" s="1">
        <v>30839</v>
      </c>
      <c r="AJ254" s="1">
        <v>30840</v>
      </c>
      <c r="AK254" s="1">
        <v>30841</v>
      </c>
      <c r="AL254" s="1">
        <v>30842</v>
      </c>
      <c r="AM254" s="1">
        <v>30843</v>
      </c>
      <c r="AN254" s="1">
        <v>30844</v>
      </c>
      <c r="AO254" s="1">
        <v>30845</v>
      </c>
      <c r="AP254" s="1">
        <v>30882</v>
      </c>
      <c r="AQ254" s="1">
        <v>30883</v>
      </c>
      <c r="AR254" s="1">
        <v>30884</v>
      </c>
      <c r="AS254" s="1">
        <v>30885</v>
      </c>
      <c r="AT254" s="1">
        <v>30935</v>
      </c>
      <c r="AU254" s="1">
        <v>30936</v>
      </c>
      <c r="AV254" s="1">
        <v>30937</v>
      </c>
      <c r="AW254" s="1">
        <v>30938</v>
      </c>
      <c r="AX254" s="1">
        <v>30939</v>
      </c>
      <c r="AY254" s="1">
        <v>30940</v>
      </c>
      <c r="AZ254" s="1">
        <v>30941</v>
      </c>
      <c r="BA254" s="1">
        <v>30942</v>
      </c>
      <c r="BB254" s="1">
        <v>30943</v>
      </c>
      <c r="BC254" s="1">
        <v>30947</v>
      </c>
      <c r="BD254" s="1">
        <v>30948</v>
      </c>
      <c r="BE254" s="1">
        <v>30855</v>
      </c>
      <c r="BF254" s="1">
        <v>30856</v>
      </c>
      <c r="BG254" s="1">
        <v>30857</v>
      </c>
      <c r="BH254" s="1">
        <v>30858</v>
      </c>
      <c r="BI254" s="1">
        <v>30859</v>
      </c>
      <c r="BJ254" s="1">
        <v>30831</v>
      </c>
      <c r="BK254" s="1">
        <v>30832</v>
      </c>
      <c r="BL254" s="1">
        <v>30833</v>
      </c>
      <c r="BM254" s="1">
        <v>30834</v>
      </c>
      <c r="BN254" s="1">
        <v>30835</v>
      </c>
      <c r="BO254" s="1">
        <v>30814</v>
      </c>
      <c r="BP254" s="1">
        <v>30815</v>
      </c>
      <c r="BQ254" s="1">
        <v>30816</v>
      </c>
      <c r="BR254" s="1">
        <v>30817</v>
      </c>
      <c r="BS254" s="1">
        <v>30889</v>
      </c>
      <c r="BT254" s="1">
        <v>30909</v>
      </c>
      <c r="BU254" s="1">
        <v>30910</v>
      </c>
      <c r="BV254" s="1">
        <v>30911</v>
      </c>
      <c r="BW254" s="1">
        <v>30912</v>
      </c>
      <c r="BX254" s="1">
        <v>30913</v>
      </c>
      <c r="BY254" s="1">
        <v>30820</v>
      </c>
      <c r="BZ254" s="1">
        <v>30821</v>
      </c>
      <c r="CA254" s="1">
        <v>30824</v>
      </c>
      <c r="CB254" s="1">
        <v>30825</v>
      </c>
      <c r="CC254" s="1">
        <v>30826</v>
      </c>
      <c r="CD254" s="1">
        <v>30924</v>
      </c>
      <c r="CE254" s="1">
        <v>30925</v>
      </c>
      <c r="CF254" s="1">
        <v>30926</v>
      </c>
      <c r="CG254" s="1">
        <v>30927</v>
      </c>
      <c r="CH254" s="1">
        <v>30928</v>
      </c>
      <c r="CI254" s="1">
        <v>30929</v>
      </c>
      <c r="CJ254" s="1">
        <v>30930</v>
      </c>
      <c r="CK254" s="1">
        <v>30931</v>
      </c>
      <c r="CL254" s="1">
        <v>30932</v>
      </c>
      <c r="CM254" s="1">
        <v>30917</v>
      </c>
      <c r="CN254" s="1">
        <v>30918</v>
      </c>
      <c r="CO254" s="1">
        <v>30919</v>
      </c>
      <c r="CP254" s="1">
        <v>30852</v>
      </c>
      <c r="CQ254" s="1">
        <v>30890</v>
      </c>
      <c r="CR254" s="1">
        <v>30920</v>
      </c>
      <c r="CS254" s="1">
        <v>30905</v>
      </c>
      <c r="CT254" s="1">
        <v>30877</v>
      </c>
      <c r="CU254" s="1">
        <v>30878</v>
      </c>
      <c r="CV254" s="1">
        <v>30846</v>
      </c>
      <c r="CW254" s="1">
        <v>30944</v>
      </c>
      <c r="CX254" s="1">
        <v>30827</v>
      </c>
      <c r="CY254" s="1">
        <v>30828</v>
      </c>
      <c r="CZ254" s="1">
        <v>30906</v>
      </c>
      <c r="DA254" s="1">
        <v>30879</v>
      </c>
      <c r="DB254" s="1">
        <v>30886</v>
      </c>
      <c r="DC254" s="1">
        <v>30914</v>
      </c>
      <c r="DD254" s="1">
        <v>30921</v>
      </c>
      <c r="DE254" s="1">
        <v>30818</v>
      </c>
      <c r="DF254" s="1">
        <v>30822</v>
      </c>
      <c r="DG254" s="1">
        <v>30894</v>
      </c>
      <c r="DH254" s="1">
        <v>30829</v>
      </c>
      <c r="DI254" s="1">
        <v>30836</v>
      </c>
      <c r="DJ254" s="1">
        <v>30847</v>
      </c>
      <c r="DK254" s="1">
        <v>30853</v>
      </c>
      <c r="DL254" s="1">
        <v>30860</v>
      </c>
      <c r="DM254" s="1">
        <v>30866</v>
      </c>
      <c r="DN254" s="1">
        <v>30880</v>
      </c>
      <c r="DO254" s="1">
        <v>30887</v>
      </c>
      <c r="DP254" s="1">
        <v>30891</v>
      </c>
      <c r="DQ254" s="1">
        <v>30907</v>
      </c>
      <c r="DR254" s="1">
        <v>30915</v>
      </c>
      <c r="DS254" s="1">
        <v>30922</v>
      </c>
      <c r="DT254" s="1">
        <v>30933</v>
      </c>
      <c r="DU254" s="1">
        <v>30945</v>
      </c>
      <c r="DV254" s="1">
        <v>30897</v>
      </c>
      <c r="DW254" s="1">
        <v>30949</v>
      </c>
      <c r="DX254" s="1">
        <v>30952</v>
      </c>
      <c r="DY254" s="1">
        <v>30961</v>
      </c>
      <c r="DZ254" s="1">
        <v>30819</v>
      </c>
      <c r="EA254" s="1">
        <v>30823</v>
      </c>
      <c r="EB254" s="1">
        <v>30895</v>
      </c>
      <c r="EC254" s="1">
        <v>30830</v>
      </c>
      <c r="ED254" s="1">
        <v>30837</v>
      </c>
      <c r="EE254" s="1">
        <v>30848</v>
      </c>
      <c r="EF254" s="1">
        <v>30854</v>
      </c>
      <c r="EG254" s="1">
        <v>30861</v>
      </c>
      <c r="EH254" s="1">
        <v>30867</v>
      </c>
      <c r="EI254" s="1">
        <v>30881</v>
      </c>
      <c r="EJ254" s="1">
        <v>30888</v>
      </c>
      <c r="EK254" s="1">
        <v>30892</v>
      </c>
      <c r="EL254" s="1">
        <v>30908</v>
      </c>
      <c r="EM254" s="1">
        <v>30916</v>
      </c>
      <c r="EN254" s="1">
        <v>30923</v>
      </c>
      <c r="EO254" s="1">
        <v>30934</v>
      </c>
      <c r="EP254" s="1">
        <v>30946</v>
      </c>
      <c r="EQ254" s="1">
        <v>30898</v>
      </c>
      <c r="ER254" s="1">
        <v>30950</v>
      </c>
      <c r="ES254" s="1">
        <v>30953</v>
      </c>
      <c r="ET254" s="1">
        <v>30962</v>
      </c>
      <c r="EU254" s="1">
        <v>26112216</v>
      </c>
      <c r="EV254" s="1">
        <v>26112216</v>
      </c>
      <c r="EW254" s="1">
        <v>26112216</v>
      </c>
      <c r="EX254" s="1">
        <v>26112216</v>
      </c>
      <c r="EY254" s="1">
        <v>26112216</v>
      </c>
      <c r="EZ254" s="1">
        <v>26112216</v>
      </c>
      <c r="FA254" s="1">
        <v>26112216</v>
      </c>
      <c r="FB254" s="1">
        <v>26112216</v>
      </c>
      <c r="FC254" s="1">
        <v>26112216</v>
      </c>
      <c r="FD254" s="1">
        <v>26112216</v>
      </c>
      <c r="FE254" s="1">
        <v>26112216</v>
      </c>
      <c r="FF254" s="1">
        <v>26112216</v>
      </c>
      <c r="FG254" s="1">
        <v>26112216</v>
      </c>
      <c r="FH254" s="1">
        <v>26112216</v>
      </c>
      <c r="FI254" s="1">
        <v>26112216</v>
      </c>
      <c r="FJ254" s="1">
        <v>26112216</v>
      </c>
      <c r="FK254" s="1">
        <v>26112216</v>
      </c>
      <c r="FL254" s="1">
        <v>26112216</v>
      </c>
      <c r="FM254" s="1">
        <v>26112216</v>
      </c>
      <c r="FN254" s="1">
        <v>26112216</v>
      </c>
      <c r="FO254" s="1">
        <v>26112216</v>
      </c>
      <c r="FP254" s="1">
        <v>26112216</v>
      </c>
      <c r="FQ254" s="1">
        <v>26112216</v>
      </c>
      <c r="FR254" s="1">
        <v>26112216</v>
      </c>
      <c r="FS254" s="1">
        <v>26112216</v>
      </c>
      <c r="FT254" s="1">
        <v>26112216</v>
      </c>
      <c r="FU254" s="1">
        <v>26112216</v>
      </c>
      <c r="FV254" s="1">
        <v>26112216</v>
      </c>
      <c r="FW254" s="1">
        <v>26112216</v>
      </c>
      <c r="FX254" s="1">
        <v>26112216</v>
      </c>
      <c r="FY254" s="1">
        <v>26112216</v>
      </c>
      <c r="FZ254" s="1">
        <v>26112216</v>
      </c>
      <c r="GA254" s="1">
        <v>26112216</v>
      </c>
      <c r="GB254" s="1">
        <v>26112216</v>
      </c>
      <c r="GC254" s="1">
        <v>26112216</v>
      </c>
      <c r="GD254" s="1">
        <v>26112216</v>
      </c>
      <c r="GE254" s="1">
        <v>26112216</v>
      </c>
      <c r="GF254" s="1">
        <v>26112216</v>
      </c>
      <c r="GG254" s="1">
        <v>26112216</v>
      </c>
      <c r="GH254" s="1">
        <v>26112216</v>
      </c>
      <c r="GI254" s="1">
        <v>26112216</v>
      </c>
      <c r="GJ254" s="1">
        <v>26112216</v>
      </c>
      <c r="GK254" s="1">
        <v>26112216</v>
      </c>
      <c r="GL254" s="1">
        <v>26112216</v>
      </c>
      <c r="GM254" s="1">
        <v>26112216</v>
      </c>
      <c r="GN254" s="1">
        <v>26112216</v>
      </c>
      <c r="GO254" s="1">
        <v>26112216</v>
      </c>
      <c r="GP254" s="1">
        <v>26112216</v>
      </c>
      <c r="GQ254" s="1">
        <v>26112216</v>
      </c>
      <c r="GR254" s="1">
        <v>26112216</v>
      </c>
      <c r="GS254" s="1">
        <v>26112216</v>
      </c>
      <c r="GT254" s="1">
        <v>26112216</v>
      </c>
      <c r="GU254" s="1">
        <v>26112216</v>
      </c>
      <c r="GV254" s="1">
        <v>26112216</v>
      </c>
      <c r="GW254" s="1">
        <v>26112216</v>
      </c>
      <c r="GX254" s="1">
        <v>26112216</v>
      </c>
      <c r="GY254" s="1">
        <v>26112216</v>
      </c>
      <c r="GZ254" s="1">
        <v>26112216</v>
      </c>
      <c r="HA254" s="1">
        <v>26112216</v>
      </c>
      <c r="HB254" s="1">
        <v>26112216</v>
      </c>
      <c r="HC254" s="1">
        <v>26112216</v>
      </c>
      <c r="HD254" s="1">
        <v>26112216</v>
      </c>
      <c r="HE254" s="1">
        <v>26112216</v>
      </c>
      <c r="HF254" s="1">
        <v>26112216</v>
      </c>
      <c r="HG254" s="1">
        <v>26112216</v>
      </c>
      <c r="HH254" s="1">
        <v>26112216</v>
      </c>
      <c r="HI254" s="1">
        <v>26112216</v>
      </c>
      <c r="HJ254" s="1">
        <v>26112216</v>
      </c>
      <c r="HK254" s="1">
        <v>26112216</v>
      </c>
      <c r="HL254" s="1">
        <v>26112216</v>
      </c>
      <c r="HM254" s="1">
        <v>26112216</v>
      </c>
      <c r="HN254" s="1">
        <v>26112216</v>
      </c>
      <c r="HO254" s="1">
        <v>26112216</v>
      </c>
      <c r="HP254" s="1">
        <v>26112216</v>
      </c>
      <c r="HQ254" s="1">
        <v>26112216</v>
      </c>
      <c r="HR254" s="1">
        <v>26112216</v>
      </c>
      <c r="HS254" s="1">
        <v>26112216</v>
      </c>
      <c r="HT254" s="1">
        <v>26112216</v>
      </c>
      <c r="HU254" s="1">
        <v>26112216</v>
      </c>
      <c r="HV254" s="1">
        <v>26112216</v>
      </c>
      <c r="HW254" s="1">
        <v>26112216</v>
      </c>
      <c r="HX254" s="1">
        <v>26112216</v>
      </c>
      <c r="HY254" s="1">
        <v>26112216</v>
      </c>
      <c r="HZ254" s="1">
        <v>26112216</v>
      </c>
      <c r="IA254" s="1">
        <v>26112216</v>
      </c>
      <c r="IB254" s="1">
        <v>26112216</v>
      </c>
      <c r="IC254" s="1">
        <v>26112216</v>
      </c>
      <c r="ID254" s="1">
        <v>26112216</v>
      </c>
      <c r="IE254" s="1">
        <v>26112216</v>
      </c>
      <c r="IF254" s="1">
        <v>26112216</v>
      </c>
      <c r="IG254" s="1">
        <v>26112216</v>
      </c>
      <c r="IH254" s="1">
        <v>26112216</v>
      </c>
      <c r="II254" s="1">
        <v>26112216</v>
      </c>
      <c r="IJ254" s="1">
        <v>26112216</v>
      </c>
      <c r="IK254" s="1">
        <v>26112216</v>
      </c>
      <c r="IL254" s="1">
        <v>26112216</v>
      </c>
      <c r="IM254" s="1">
        <v>26112216</v>
      </c>
      <c r="IN254" s="1">
        <v>26112216</v>
      </c>
      <c r="IO254" s="1">
        <v>26112216</v>
      </c>
      <c r="IP254" s="1">
        <v>26112216</v>
      </c>
      <c r="IQ254" s="1">
        <v>26112216</v>
      </c>
      <c r="IR254" s="1">
        <v>26112216</v>
      </c>
      <c r="IS254" s="1">
        <v>26112216</v>
      </c>
      <c r="IT254" s="1">
        <v>26112216</v>
      </c>
      <c r="IU254" s="1">
        <v>26112216</v>
      </c>
      <c r="IV254" s="1">
        <v>26112216</v>
      </c>
      <c r="IW254" s="1">
        <v>26112216</v>
      </c>
      <c r="IX254" s="1">
        <v>26112216</v>
      </c>
      <c r="IY254" s="1">
        <v>26112216</v>
      </c>
      <c r="IZ254" s="1">
        <v>26112216</v>
      </c>
      <c r="JA254" s="1">
        <v>26112216</v>
      </c>
      <c r="JB254" s="1">
        <v>26112216</v>
      </c>
      <c r="JC254" s="1">
        <v>26112216</v>
      </c>
      <c r="JD254" s="1">
        <v>26112216</v>
      </c>
      <c r="JE254" s="1">
        <v>26112216</v>
      </c>
      <c r="JF254" s="1">
        <v>26112216</v>
      </c>
      <c r="JG254" s="1">
        <v>26112216</v>
      </c>
      <c r="JH254" s="1">
        <v>26112216</v>
      </c>
      <c r="JI254" s="1">
        <v>26112216</v>
      </c>
      <c r="JJ254" s="1">
        <v>26112216</v>
      </c>
      <c r="JK254" s="1">
        <v>26112216</v>
      </c>
      <c r="JL254" s="1">
        <v>26112216</v>
      </c>
      <c r="JM254" s="1">
        <v>26112216</v>
      </c>
      <c r="JN254" s="1">
        <v>26112216</v>
      </c>
      <c r="JO254" s="1">
        <v>26112216</v>
      </c>
      <c r="JP254" s="1">
        <v>26112216</v>
      </c>
      <c r="JQ254" s="1">
        <v>26112216</v>
      </c>
      <c r="JR254" s="1">
        <v>26112216</v>
      </c>
      <c r="JS254" s="1">
        <v>26112216</v>
      </c>
      <c r="JT254" s="1">
        <v>26112216</v>
      </c>
      <c r="JU254" s="1">
        <v>26112216</v>
      </c>
      <c r="JV254" s="1">
        <v>26112216</v>
      </c>
      <c r="JW254" s="1">
        <v>26112216</v>
      </c>
      <c r="JX254" s="1">
        <v>26112216</v>
      </c>
      <c r="JY254" s="1">
        <v>26112216</v>
      </c>
      <c r="JZ254" s="1">
        <v>26112216</v>
      </c>
      <c r="KA254" s="1">
        <v>26112216</v>
      </c>
      <c r="KB254" s="1">
        <v>26112216</v>
      </c>
      <c r="KC254" s="1">
        <v>26112216</v>
      </c>
      <c r="KD254" s="1">
        <v>26112216</v>
      </c>
      <c r="KE254" s="1">
        <v>26112216</v>
      </c>
      <c r="KF254" s="1">
        <v>26112216</v>
      </c>
      <c r="KG254" s="1">
        <v>26112216</v>
      </c>
      <c r="KH254" s="1">
        <v>26112216</v>
      </c>
      <c r="KI254" s="1">
        <v>26112216</v>
      </c>
      <c r="KJ254" s="1">
        <v>26112216</v>
      </c>
      <c r="KK254" s="1">
        <v>26112216</v>
      </c>
      <c r="KL254" s="1">
        <v>26112216</v>
      </c>
      <c r="KM254" s="1">
        <v>26112216</v>
      </c>
      <c r="KN254" s="1">
        <v>4602312</v>
      </c>
      <c r="KO254" s="1">
        <v>26112216</v>
      </c>
    </row>
    <row r="255" spans="1:301" x14ac:dyDescent="0.3">
      <c r="A255" s="11" t="s">
        <v>8275</v>
      </c>
      <c r="B255" s="1">
        <v>31048</v>
      </c>
      <c r="C255" s="1">
        <v>31049</v>
      </c>
      <c r="D255" s="1">
        <v>31050</v>
      </c>
      <c r="E255" s="1">
        <v>31051</v>
      </c>
      <c r="F255" s="1">
        <v>31052</v>
      </c>
      <c r="G255" s="1">
        <v>31053</v>
      </c>
      <c r="H255" s="1">
        <v>31100</v>
      </c>
      <c r="I255" s="1">
        <v>31011</v>
      </c>
      <c r="J255" s="1">
        <v>31012</v>
      </c>
      <c r="K255" s="1">
        <v>31013</v>
      </c>
      <c r="L255" s="1">
        <v>31014</v>
      </c>
      <c r="M255" s="1">
        <v>31017</v>
      </c>
      <c r="N255" s="1">
        <v>31018</v>
      </c>
      <c r="O255" s="1">
        <v>31019</v>
      </c>
      <c r="P255" s="1">
        <v>31020</v>
      </c>
      <c r="Q255" s="1">
        <v>31021</v>
      </c>
      <c r="R255" s="1">
        <v>31022</v>
      </c>
      <c r="S255" s="1">
        <v>31023</v>
      </c>
      <c r="T255" s="1">
        <v>31024</v>
      </c>
      <c r="U255" s="1">
        <v>31025</v>
      </c>
      <c r="V255" s="1">
        <v>31042</v>
      </c>
      <c r="W255" s="1">
        <v>31045</v>
      </c>
      <c r="X255" s="1">
        <v>31103</v>
      </c>
      <c r="Y255" s="1">
        <v>31104</v>
      </c>
      <c r="Z255" s="1">
        <v>31105</v>
      </c>
      <c r="AA255" s="1">
        <v>31106</v>
      </c>
      <c r="AB255" s="1">
        <v>31107</v>
      </c>
      <c r="AC255" s="1">
        <v>31108</v>
      </c>
      <c r="AD255" s="1">
        <v>31109</v>
      </c>
      <c r="AE255" s="1">
        <v>30998</v>
      </c>
      <c r="AF255" s="1">
        <v>30999</v>
      </c>
      <c r="AG255" s="1">
        <v>31000</v>
      </c>
      <c r="AH255" s="1">
        <v>30987</v>
      </c>
      <c r="AI255" s="1">
        <v>30988</v>
      </c>
      <c r="AJ255" s="1">
        <v>30989</v>
      </c>
      <c r="AK255" s="1">
        <v>30990</v>
      </c>
      <c r="AL255" s="1">
        <v>30991</v>
      </c>
      <c r="AM255" s="1">
        <v>30992</v>
      </c>
      <c r="AN255" s="1">
        <v>30993</v>
      </c>
      <c r="AO255" s="1">
        <v>30994</v>
      </c>
      <c r="AP255" s="1">
        <v>31031</v>
      </c>
      <c r="AQ255" s="1">
        <v>31032</v>
      </c>
      <c r="AR255" s="1">
        <v>31033</v>
      </c>
      <c r="AS255" s="1">
        <v>31034</v>
      </c>
      <c r="AT255" s="1">
        <v>31084</v>
      </c>
      <c r="AU255" s="1">
        <v>31085</v>
      </c>
      <c r="AV255" s="1">
        <v>31086</v>
      </c>
      <c r="AW255" s="1">
        <v>31087</v>
      </c>
      <c r="AX255" s="1">
        <v>31088</v>
      </c>
      <c r="AY255" s="1">
        <v>31089</v>
      </c>
      <c r="AZ255" s="1">
        <v>31090</v>
      </c>
      <c r="BA255" s="1">
        <v>31091</v>
      </c>
      <c r="BB255" s="1">
        <v>31092</v>
      </c>
      <c r="BC255" s="1">
        <v>31096</v>
      </c>
      <c r="BD255" s="1">
        <v>31097</v>
      </c>
      <c r="BE255" s="1">
        <v>31004</v>
      </c>
      <c r="BF255" s="1">
        <v>31005</v>
      </c>
      <c r="BG255" s="1">
        <v>31006</v>
      </c>
      <c r="BH255" s="1">
        <v>31007</v>
      </c>
      <c r="BI255" s="1">
        <v>31008</v>
      </c>
      <c r="BJ255" s="1">
        <v>30980</v>
      </c>
      <c r="BK255" s="1">
        <v>30981</v>
      </c>
      <c r="BL255" s="1">
        <v>30982</v>
      </c>
      <c r="BM255" s="1">
        <v>30983</v>
      </c>
      <c r="BN255" s="1">
        <v>30984</v>
      </c>
      <c r="BO255" s="1">
        <v>30963</v>
      </c>
      <c r="BP255" s="1">
        <v>30964</v>
      </c>
      <c r="BQ255" s="1">
        <v>30965</v>
      </c>
      <c r="BR255" s="1">
        <v>30966</v>
      </c>
      <c r="BS255" s="1">
        <v>31038</v>
      </c>
      <c r="BT255" s="1">
        <v>31058</v>
      </c>
      <c r="BU255" s="1">
        <v>31059</v>
      </c>
      <c r="BV255" s="1">
        <v>31060</v>
      </c>
      <c r="BW255" s="1">
        <v>31061</v>
      </c>
      <c r="BX255" s="1">
        <v>31062</v>
      </c>
      <c r="BY255" s="1">
        <v>30969</v>
      </c>
      <c r="BZ255" s="1">
        <v>30970</v>
      </c>
      <c r="CA255" s="1">
        <v>30973</v>
      </c>
      <c r="CB255" s="1">
        <v>30974</v>
      </c>
      <c r="CC255" s="1">
        <v>30975</v>
      </c>
      <c r="CD255" s="1">
        <v>31073</v>
      </c>
      <c r="CE255" s="1">
        <v>31074</v>
      </c>
      <c r="CF255" s="1">
        <v>31075</v>
      </c>
      <c r="CG255" s="1">
        <v>31076</v>
      </c>
      <c r="CH255" s="1">
        <v>31077</v>
      </c>
      <c r="CI255" s="1">
        <v>31078</v>
      </c>
      <c r="CJ255" s="1">
        <v>31079</v>
      </c>
      <c r="CK255" s="1">
        <v>31080</v>
      </c>
      <c r="CL255" s="1">
        <v>31081</v>
      </c>
      <c r="CM255" s="1">
        <v>31066</v>
      </c>
      <c r="CN255" s="1">
        <v>31067</v>
      </c>
      <c r="CO255" s="1">
        <v>31068</v>
      </c>
      <c r="CP255" s="1">
        <v>31001</v>
      </c>
      <c r="CQ255" s="1">
        <v>31039</v>
      </c>
      <c r="CR255" s="1">
        <v>31069</v>
      </c>
      <c r="CS255" s="1">
        <v>31054</v>
      </c>
      <c r="CT255" s="1">
        <v>31026</v>
      </c>
      <c r="CU255" s="1">
        <v>31027</v>
      </c>
      <c r="CV255" s="1">
        <v>30995</v>
      </c>
      <c r="CW255" s="1">
        <v>31093</v>
      </c>
      <c r="CX255" s="1">
        <v>30976</v>
      </c>
      <c r="CY255" s="1">
        <v>30977</v>
      </c>
      <c r="CZ255" s="1">
        <v>31055</v>
      </c>
      <c r="DA255" s="1">
        <v>31028</v>
      </c>
      <c r="DB255" s="1">
        <v>31035</v>
      </c>
      <c r="DC255" s="1">
        <v>31063</v>
      </c>
      <c r="DD255" s="1">
        <v>31070</v>
      </c>
      <c r="DE255" s="1">
        <v>30967</v>
      </c>
      <c r="DF255" s="1">
        <v>30971</v>
      </c>
      <c r="DG255" s="1">
        <v>31043</v>
      </c>
      <c r="DH255" s="1">
        <v>30978</v>
      </c>
      <c r="DI255" s="1">
        <v>30985</v>
      </c>
      <c r="DJ255" s="1">
        <v>30996</v>
      </c>
      <c r="DK255" s="1">
        <v>31002</v>
      </c>
      <c r="DL255" s="1">
        <v>31009</v>
      </c>
      <c r="DM255" s="1">
        <v>31015</v>
      </c>
      <c r="DN255" s="1">
        <v>31029</v>
      </c>
      <c r="DO255" s="1">
        <v>31036</v>
      </c>
      <c r="DP255" s="1">
        <v>31040</v>
      </c>
      <c r="DQ255" s="1">
        <v>31056</v>
      </c>
      <c r="DR255" s="1">
        <v>31064</v>
      </c>
      <c r="DS255" s="1">
        <v>31071</v>
      </c>
      <c r="DT255" s="1">
        <v>31082</v>
      </c>
      <c r="DU255" s="1">
        <v>31094</v>
      </c>
      <c r="DV255" s="1">
        <v>31046</v>
      </c>
      <c r="DW255" s="1">
        <v>31098</v>
      </c>
      <c r="DX255" s="1">
        <v>31101</v>
      </c>
      <c r="DY255" s="1">
        <v>31110</v>
      </c>
      <c r="DZ255" s="1">
        <v>30968</v>
      </c>
      <c r="EA255" s="1">
        <v>30972</v>
      </c>
      <c r="EB255" s="1">
        <v>31044</v>
      </c>
      <c r="EC255" s="1">
        <v>30979</v>
      </c>
      <c r="ED255" s="1">
        <v>30986</v>
      </c>
      <c r="EE255" s="1">
        <v>30997</v>
      </c>
      <c r="EF255" s="1">
        <v>31003</v>
      </c>
      <c r="EG255" s="1">
        <v>31010</v>
      </c>
      <c r="EH255" s="1">
        <v>31016</v>
      </c>
      <c r="EI255" s="1">
        <v>31030</v>
      </c>
      <c r="EJ255" s="1">
        <v>31037</v>
      </c>
      <c r="EK255" s="1">
        <v>31041</v>
      </c>
      <c r="EL255" s="1">
        <v>31057</v>
      </c>
      <c r="EM255" s="1">
        <v>31065</v>
      </c>
      <c r="EN255" s="1">
        <v>31072</v>
      </c>
      <c r="EO255" s="1">
        <v>31083</v>
      </c>
      <c r="EP255" s="1">
        <v>31095</v>
      </c>
      <c r="EQ255" s="1">
        <v>31047</v>
      </c>
      <c r="ER255" s="1">
        <v>31099</v>
      </c>
      <c r="ES255" s="1">
        <v>31102</v>
      </c>
      <c r="ET255" s="1">
        <v>31111</v>
      </c>
      <c r="EU255" s="1">
        <v>26112216</v>
      </c>
      <c r="EV255" s="1">
        <v>26112216</v>
      </c>
      <c r="EW255" s="1">
        <v>26112216</v>
      </c>
      <c r="EX255" s="1">
        <v>26112216</v>
      </c>
      <c r="EY255" s="1">
        <v>26112216</v>
      </c>
      <c r="EZ255" s="1">
        <v>26112216</v>
      </c>
      <c r="FA255" s="1">
        <v>26112216</v>
      </c>
      <c r="FB255" s="1">
        <v>26112216</v>
      </c>
      <c r="FC255" s="1">
        <v>26112216</v>
      </c>
      <c r="FD255" s="1">
        <v>26112216</v>
      </c>
      <c r="FE255" s="1">
        <v>26112216</v>
      </c>
      <c r="FF255" s="1">
        <v>26112216</v>
      </c>
      <c r="FG255" s="1">
        <v>26112216</v>
      </c>
      <c r="FH255" s="1">
        <v>26112216</v>
      </c>
      <c r="FI255" s="1">
        <v>26112216</v>
      </c>
      <c r="FJ255" s="1">
        <v>26112216</v>
      </c>
      <c r="FK255" s="1">
        <v>26112216</v>
      </c>
      <c r="FL255" s="1">
        <v>26112216</v>
      </c>
      <c r="FM255" s="1">
        <v>26112216</v>
      </c>
      <c r="FN255" s="1">
        <v>26112216</v>
      </c>
      <c r="FO255" s="1">
        <v>26112216</v>
      </c>
      <c r="FP255" s="1">
        <v>26112216</v>
      </c>
      <c r="FQ255" s="1">
        <v>26112216</v>
      </c>
      <c r="FR255" s="1">
        <v>26112216</v>
      </c>
      <c r="FS255" s="1">
        <v>26112216</v>
      </c>
      <c r="FT255" s="1">
        <v>26112216</v>
      </c>
      <c r="FU255" s="1">
        <v>26112216</v>
      </c>
      <c r="FV255" s="1">
        <v>26112216</v>
      </c>
      <c r="FW255" s="1">
        <v>26112216</v>
      </c>
      <c r="FX255" s="1">
        <v>26112216</v>
      </c>
      <c r="FY255" s="1">
        <v>26112216</v>
      </c>
      <c r="FZ255" s="1">
        <v>26112216</v>
      </c>
      <c r="GA255" s="1">
        <v>26112216</v>
      </c>
      <c r="GB255" s="1">
        <v>26112216</v>
      </c>
      <c r="GC255" s="1">
        <v>26112216</v>
      </c>
      <c r="GD255" s="1">
        <v>26112216</v>
      </c>
      <c r="GE255" s="1">
        <v>26112216</v>
      </c>
      <c r="GF255" s="1">
        <v>26112216</v>
      </c>
      <c r="GG255" s="1">
        <v>26112216</v>
      </c>
      <c r="GH255" s="1">
        <v>26112216</v>
      </c>
      <c r="GI255" s="1">
        <v>26112216</v>
      </c>
      <c r="GJ255" s="1">
        <v>26112216</v>
      </c>
      <c r="GK255" s="1">
        <v>26112216</v>
      </c>
      <c r="GL255" s="1">
        <v>26112216</v>
      </c>
      <c r="GM255" s="1">
        <v>26112216</v>
      </c>
      <c r="GN255" s="1">
        <v>26112216</v>
      </c>
      <c r="GO255" s="1">
        <v>26112216</v>
      </c>
      <c r="GP255" s="1">
        <v>26112216</v>
      </c>
      <c r="GQ255" s="1">
        <v>26112216</v>
      </c>
      <c r="GR255" s="1">
        <v>26112216</v>
      </c>
      <c r="GS255" s="1">
        <v>26112216</v>
      </c>
      <c r="GT255" s="1">
        <v>26112216</v>
      </c>
      <c r="GU255" s="1">
        <v>26112216</v>
      </c>
      <c r="GV255" s="1">
        <v>26112216</v>
      </c>
      <c r="GW255" s="1">
        <v>26112216</v>
      </c>
      <c r="GX255" s="1">
        <v>26112216</v>
      </c>
      <c r="GY255" s="1">
        <v>26112216</v>
      </c>
      <c r="GZ255" s="1">
        <v>26112216</v>
      </c>
      <c r="HA255" s="1">
        <v>26112216</v>
      </c>
      <c r="HB255" s="1">
        <v>26112216</v>
      </c>
      <c r="HC255" s="1">
        <v>26112216</v>
      </c>
      <c r="HD255" s="1">
        <v>26112216</v>
      </c>
      <c r="HE255" s="1">
        <v>26112216</v>
      </c>
      <c r="HF255" s="1">
        <v>26112216</v>
      </c>
      <c r="HG255" s="1">
        <v>26112216</v>
      </c>
      <c r="HH255" s="1">
        <v>26112216</v>
      </c>
      <c r="HI255" s="1">
        <v>26112216</v>
      </c>
      <c r="HJ255" s="1">
        <v>26112216</v>
      </c>
      <c r="HK255" s="1">
        <v>26112216</v>
      </c>
      <c r="HL255" s="1">
        <v>26112216</v>
      </c>
      <c r="HM255" s="1">
        <v>26112216</v>
      </c>
      <c r="HN255" s="1">
        <v>26112216</v>
      </c>
      <c r="HO255" s="1">
        <v>26112216</v>
      </c>
      <c r="HP255" s="1">
        <v>26112216</v>
      </c>
      <c r="HQ255" s="1">
        <v>26112216</v>
      </c>
      <c r="HR255" s="1">
        <v>26112216</v>
      </c>
      <c r="HS255" s="1">
        <v>26112216</v>
      </c>
      <c r="HT255" s="1">
        <v>26112216</v>
      </c>
      <c r="HU255" s="1">
        <v>26112216</v>
      </c>
      <c r="HV255" s="1">
        <v>26112216</v>
      </c>
      <c r="HW255" s="1">
        <v>26112216</v>
      </c>
      <c r="HX255" s="1">
        <v>26112216</v>
      </c>
      <c r="HY255" s="1">
        <v>26112216</v>
      </c>
      <c r="HZ255" s="1">
        <v>26112216</v>
      </c>
      <c r="IA255" s="1">
        <v>26112216</v>
      </c>
      <c r="IB255" s="1">
        <v>26112216</v>
      </c>
      <c r="IC255" s="1">
        <v>26112216</v>
      </c>
      <c r="ID255" s="1">
        <v>26112216</v>
      </c>
      <c r="IE255" s="1">
        <v>26112216</v>
      </c>
      <c r="IF255" s="1">
        <v>26112216</v>
      </c>
      <c r="IG255" s="1">
        <v>26112216</v>
      </c>
      <c r="IH255" s="1">
        <v>26112216</v>
      </c>
      <c r="II255" s="1">
        <v>26112216</v>
      </c>
      <c r="IJ255" s="1">
        <v>26112216</v>
      </c>
      <c r="IK255" s="1">
        <v>26112216</v>
      </c>
      <c r="IL255" s="1">
        <v>26112216</v>
      </c>
      <c r="IM255" s="1">
        <v>26112216</v>
      </c>
      <c r="IN255" s="1">
        <v>26112216</v>
      </c>
      <c r="IO255" s="1">
        <v>26112216</v>
      </c>
      <c r="IP255" s="1">
        <v>26112216</v>
      </c>
      <c r="IQ255" s="1">
        <v>26112216</v>
      </c>
      <c r="IR255" s="1">
        <v>26112216</v>
      </c>
      <c r="IS255" s="1">
        <v>26112216</v>
      </c>
      <c r="IT255" s="1">
        <v>26112216</v>
      </c>
      <c r="IU255" s="1">
        <v>26112216</v>
      </c>
      <c r="IV255" s="1">
        <v>26112216</v>
      </c>
      <c r="IW255" s="1">
        <v>26112216</v>
      </c>
      <c r="IX255" s="1">
        <v>26112216</v>
      </c>
      <c r="IY255" s="1">
        <v>26112216</v>
      </c>
      <c r="IZ255" s="1">
        <v>26112216</v>
      </c>
      <c r="JA255" s="1">
        <v>26112216</v>
      </c>
      <c r="JB255" s="1">
        <v>26112216</v>
      </c>
      <c r="JC255" s="1">
        <v>26112216</v>
      </c>
      <c r="JD255" s="1">
        <v>26112216</v>
      </c>
      <c r="JE255" s="1">
        <v>26112216</v>
      </c>
      <c r="JF255" s="1">
        <v>26112216</v>
      </c>
      <c r="JG255" s="1">
        <v>26112216</v>
      </c>
      <c r="JH255" s="1">
        <v>26112216</v>
      </c>
      <c r="JI255" s="1">
        <v>26112216</v>
      </c>
      <c r="JJ255" s="1">
        <v>26112216</v>
      </c>
      <c r="JK255" s="1">
        <v>26112216</v>
      </c>
      <c r="JL255" s="1">
        <v>26112216</v>
      </c>
      <c r="JM255" s="1">
        <v>26112216</v>
      </c>
      <c r="JN255" s="1">
        <v>26112216</v>
      </c>
      <c r="JO255" s="1">
        <v>26112216</v>
      </c>
      <c r="JP255" s="1">
        <v>26112216</v>
      </c>
      <c r="JQ255" s="1">
        <v>26112216</v>
      </c>
      <c r="JR255" s="1">
        <v>26112216</v>
      </c>
      <c r="JS255" s="1">
        <v>26112216</v>
      </c>
      <c r="JT255" s="1">
        <v>26112216</v>
      </c>
      <c r="JU255" s="1">
        <v>26112216</v>
      </c>
      <c r="JV255" s="1">
        <v>26112216</v>
      </c>
      <c r="JW255" s="1">
        <v>26112216</v>
      </c>
      <c r="JX255" s="1">
        <v>26112216</v>
      </c>
      <c r="JY255" s="1">
        <v>26112216</v>
      </c>
      <c r="JZ255" s="1">
        <v>26112216</v>
      </c>
      <c r="KA255" s="1">
        <v>26112216</v>
      </c>
      <c r="KB255" s="1">
        <v>26112216</v>
      </c>
      <c r="KC255" s="1">
        <v>26112216</v>
      </c>
      <c r="KD255" s="1">
        <v>26112216</v>
      </c>
      <c r="KE255" s="1">
        <v>26112216</v>
      </c>
      <c r="KF255" s="1">
        <v>26112216</v>
      </c>
      <c r="KG255" s="1">
        <v>26112216</v>
      </c>
      <c r="KH255" s="1">
        <v>26112216</v>
      </c>
      <c r="KI255" s="1">
        <v>26112216</v>
      </c>
      <c r="KJ255" s="1">
        <v>26112216</v>
      </c>
      <c r="KK255" s="1">
        <v>26112216</v>
      </c>
      <c r="KL255" s="1">
        <v>26112216</v>
      </c>
      <c r="KM255" s="1">
        <v>26112216</v>
      </c>
      <c r="KN255" s="1">
        <v>4624513</v>
      </c>
      <c r="KO255" s="1">
        <v>26112216</v>
      </c>
    </row>
    <row r="256" spans="1:301" x14ac:dyDescent="0.3">
      <c r="A256" s="11" t="s">
        <v>8276</v>
      </c>
      <c r="B256" s="1">
        <v>31197</v>
      </c>
      <c r="C256" s="1">
        <v>31198</v>
      </c>
      <c r="D256" s="1">
        <v>31199</v>
      </c>
      <c r="E256" s="1">
        <v>31200</v>
      </c>
      <c r="F256" s="1">
        <v>31201</v>
      </c>
      <c r="G256" s="1">
        <v>31202</v>
      </c>
      <c r="H256" s="1">
        <v>31249</v>
      </c>
      <c r="I256" s="1">
        <v>31160</v>
      </c>
      <c r="J256" s="1">
        <v>31161</v>
      </c>
      <c r="K256" s="1">
        <v>31162</v>
      </c>
      <c r="L256" s="1">
        <v>31163</v>
      </c>
      <c r="M256" s="1">
        <v>31166</v>
      </c>
      <c r="N256" s="1">
        <v>31167</v>
      </c>
      <c r="O256" s="1">
        <v>31168</v>
      </c>
      <c r="P256" s="1">
        <v>31169</v>
      </c>
      <c r="Q256" s="1">
        <v>31170</v>
      </c>
      <c r="R256" s="1">
        <v>31171</v>
      </c>
      <c r="S256" s="1">
        <v>31172</v>
      </c>
      <c r="T256" s="1">
        <v>31173</v>
      </c>
      <c r="U256" s="1">
        <v>31174</v>
      </c>
      <c r="V256" s="1">
        <v>31191</v>
      </c>
      <c r="W256" s="1">
        <v>31194</v>
      </c>
      <c r="X256" s="1">
        <v>31252</v>
      </c>
      <c r="Y256" s="1">
        <v>31253</v>
      </c>
      <c r="Z256" s="1">
        <v>31254</v>
      </c>
      <c r="AA256" s="1">
        <v>31255</v>
      </c>
      <c r="AB256" s="1">
        <v>31256</v>
      </c>
      <c r="AC256" s="1">
        <v>31257</v>
      </c>
      <c r="AD256" s="1">
        <v>31258</v>
      </c>
      <c r="AE256" s="1">
        <v>31147</v>
      </c>
      <c r="AF256" s="1">
        <v>31148</v>
      </c>
      <c r="AG256" s="1">
        <v>31149</v>
      </c>
      <c r="AH256" s="1">
        <v>31136</v>
      </c>
      <c r="AI256" s="1">
        <v>31137</v>
      </c>
      <c r="AJ256" s="1">
        <v>31138</v>
      </c>
      <c r="AK256" s="1">
        <v>31139</v>
      </c>
      <c r="AL256" s="1">
        <v>31140</v>
      </c>
      <c r="AM256" s="1">
        <v>31141</v>
      </c>
      <c r="AN256" s="1">
        <v>31142</v>
      </c>
      <c r="AO256" s="1">
        <v>31143</v>
      </c>
      <c r="AP256" s="1">
        <v>31180</v>
      </c>
      <c r="AQ256" s="1">
        <v>31181</v>
      </c>
      <c r="AR256" s="1">
        <v>31182</v>
      </c>
      <c r="AS256" s="1">
        <v>31183</v>
      </c>
      <c r="AT256" s="1">
        <v>31233</v>
      </c>
      <c r="AU256" s="1">
        <v>31234</v>
      </c>
      <c r="AV256" s="1">
        <v>31235</v>
      </c>
      <c r="AW256" s="1">
        <v>31236</v>
      </c>
      <c r="AX256" s="1">
        <v>31237</v>
      </c>
      <c r="AY256" s="1">
        <v>31238</v>
      </c>
      <c r="AZ256" s="1">
        <v>31239</v>
      </c>
      <c r="BA256" s="1">
        <v>31240</v>
      </c>
      <c r="BB256" s="1">
        <v>31241</v>
      </c>
      <c r="BC256" s="1">
        <v>31245</v>
      </c>
      <c r="BD256" s="1">
        <v>31246</v>
      </c>
      <c r="BE256" s="1">
        <v>31153</v>
      </c>
      <c r="BF256" s="1">
        <v>31154</v>
      </c>
      <c r="BG256" s="1">
        <v>31155</v>
      </c>
      <c r="BH256" s="1">
        <v>31156</v>
      </c>
      <c r="BI256" s="1">
        <v>31157</v>
      </c>
      <c r="BJ256" s="1">
        <v>31129</v>
      </c>
      <c r="BK256" s="1">
        <v>31130</v>
      </c>
      <c r="BL256" s="1">
        <v>31131</v>
      </c>
      <c r="BM256" s="1">
        <v>31132</v>
      </c>
      <c r="BN256" s="1">
        <v>31133</v>
      </c>
      <c r="BO256" s="1">
        <v>31112</v>
      </c>
      <c r="BP256" s="1">
        <v>31113</v>
      </c>
      <c r="BQ256" s="1">
        <v>31114</v>
      </c>
      <c r="BR256" s="1">
        <v>31115</v>
      </c>
      <c r="BS256" s="1">
        <v>31187</v>
      </c>
      <c r="BT256" s="1">
        <v>31207</v>
      </c>
      <c r="BU256" s="1">
        <v>31208</v>
      </c>
      <c r="BV256" s="1">
        <v>31209</v>
      </c>
      <c r="BW256" s="1">
        <v>31210</v>
      </c>
      <c r="BX256" s="1">
        <v>31211</v>
      </c>
      <c r="BY256" s="1">
        <v>31118</v>
      </c>
      <c r="BZ256" s="1">
        <v>31119</v>
      </c>
      <c r="CA256" s="1">
        <v>31122</v>
      </c>
      <c r="CB256" s="1">
        <v>31123</v>
      </c>
      <c r="CC256" s="1">
        <v>31124</v>
      </c>
      <c r="CD256" s="1">
        <v>31222</v>
      </c>
      <c r="CE256" s="1">
        <v>31223</v>
      </c>
      <c r="CF256" s="1">
        <v>31224</v>
      </c>
      <c r="CG256" s="1">
        <v>31225</v>
      </c>
      <c r="CH256" s="1">
        <v>31226</v>
      </c>
      <c r="CI256" s="1">
        <v>31227</v>
      </c>
      <c r="CJ256" s="1">
        <v>31228</v>
      </c>
      <c r="CK256" s="1">
        <v>31229</v>
      </c>
      <c r="CL256" s="1">
        <v>31230</v>
      </c>
      <c r="CM256" s="1">
        <v>31215</v>
      </c>
      <c r="CN256" s="1">
        <v>31216</v>
      </c>
      <c r="CO256" s="1">
        <v>31217</v>
      </c>
      <c r="CP256" s="1">
        <v>31150</v>
      </c>
      <c r="CQ256" s="1">
        <v>31188</v>
      </c>
      <c r="CR256" s="1">
        <v>31218</v>
      </c>
      <c r="CS256" s="1">
        <v>31203</v>
      </c>
      <c r="CT256" s="1">
        <v>31175</v>
      </c>
      <c r="CU256" s="1">
        <v>31176</v>
      </c>
      <c r="CV256" s="1">
        <v>31144</v>
      </c>
      <c r="CW256" s="1">
        <v>31242</v>
      </c>
      <c r="CX256" s="1">
        <v>31125</v>
      </c>
      <c r="CY256" s="1">
        <v>31126</v>
      </c>
      <c r="CZ256" s="1">
        <v>31204</v>
      </c>
      <c r="DA256" s="1">
        <v>31177</v>
      </c>
      <c r="DB256" s="1">
        <v>31184</v>
      </c>
      <c r="DC256" s="1">
        <v>31212</v>
      </c>
      <c r="DD256" s="1">
        <v>31219</v>
      </c>
      <c r="DE256" s="1">
        <v>31116</v>
      </c>
      <c r="DF256" s="1">
        <v>31120</v>
      </c>
      <c r="DG256" s="1">
        <v>31192</v>
      </c>
      <c r="DH256" s="1">
        <v>31127</v>
      </c>
      <c r="DI256" s="1">
        <v>31134</v>
      </c>
      <c r="DJ256" s="1">
        <v>31145</v>
      </c>
      <c r="DK256" s="1">
        <v>31151</v>
      </c>
      <c r="DL256" s="1">
        <v>31158</v>
      </c>
      <c r="DM256" s="1">
        <v>31164</v>
      </c>
      <c r="DN256" s="1">
        <v>31178</v>
      </c>
      <c r="DO256" s="1">
        <v>31185</v>
      </c>
      <c r="DP256" s="1">
        <v>31189</v>
      </c>
      <c r="DQ256" s="1">
        <v>31205</v>
      </c>
      <c r="DR256" s="1">
        <v>31213</v>
      </c>
      <c r="DS256" s="1">
        <v>31220</v>
      </c>
      <c r="DT256" s="1">
        <v>31231</v>
      </c>
      <c r="DU256" s="1">
        <v>31243</v>
      </c>
      <c r="DV256" s="1">
        <v>31195</v>
      </c>
      <c r="DW256" s="1">
        <v>31247</v>
      </c>
      <c r="DX256" s="1">
        <v>31250</v>
      </c>
      <c r="DY256" s="1">
        <v>31259</v>
      </c>
      <c r="DZ256" s="1">
        <v>31117</v>
      </c>
      <c r="EA256" s="1">
        <v>31121</v>
      </c>
      <c r="EB256" s="1">
        <v>31193</v>
      </c>
      <c r="EC256" s="1">
        <v>31128</v>
      </c>
      <c r="ED256" s="1">
        <v>31135</v>
      </c>
      <c r="EE256" s="1">
        <v>31146</v>
      </c>
      <c r="EF256" s="1">
        <v>31152</v>
      </c>
      <c r="EG256" s="1">
        <v>31159</v>
      </c>
      <c r="EH256" s="1">
        <v>31165</v>
      </c>
      <c r="EI256" s="1">
        <v>31179</v>
      </c>
      <c r="EJ256" s="1">
        <v>31186</v>
      </c>
      <c r="EK256" s="1">
        <v>31190</v>
      </c>
      <c r="EL256" s="1">
        <v>31206</v>
      </c>
      <c r="EM256" s="1">
        <v>31214</v>
      </c>
      <c r="EN256" s="1">
        <v>31221</v>
      </c>
      <c r="EO256" s="1">
        <v>31232</v>
      </c>
      <c r="EP256" s="1">
        <v>31244</v>
      </c>
      <c r="EQ256" s="1">
        <v>31196</v>
      </c>
      <c r="ER256" s="1">
        <v>31248</v>
      </c>
      <c r="ES256" s="1">
        <v>31251</v>
      </c>
      <c r="ET256" s="1">
        <v>31260</v>
      </c>
      <c r="EU256" s="1">
        <v>26112216</v>
      </c>
      <c r="EV256" s="1">
        <v>26112216</v>
      </c>
      <c r="EW256" s="1">
        <v>26112216</v>
      </c>
      <c r="EX256" s="1">
        <v>26112216</v>
      </c>
      <c r="EY256" s="1">
        <v>26112216</v>
      </c>
      <c r="EZ256" s="1">
        <v>26112216</v>
      </c>
      <c r="FA256" s="1">
        <v>26112216</v>
      </c>
      <c r="FB256" s="1">
        <v>26112216</v>
      </c>
      <c r="FC256" s="1">
        <v>26112216</v>
      </c>
      <c r="FD256" s="1">
        <v>26112216</v>
      </c>
      <c r="FE256" s="1">
        <v>26112216</v>
      </c>
      <c r="FF256" s="1">
        <v>26112216</v>
      </c>
      <c r="FG256" s="1">
        <v>26112216</v>
      </c>
      <c r="FH256" s="1">
        <v>26112216</v>
      </c>
      <c r="FI256" s="1">
        <v>26112216</v>
      </c>
      <c r="FJ256" s="1">
        <v>26112216</v>
      </c>
      <c r="FK256" s="1">
        <v>26112216</v>
      </c>
      <c r="FL256" s="1">
        <v>26112216</v>
      </c>
      <c r="FM256" s="1">
        <v>26112216</v>
      </c>
      <c r="FN256" s="1">
        <v>26112216</v>
      </c>
      <c r="FO256" s="1">
        <v>26112216</v>
      </c>
      <c r="FP256" s="1">
        <v>26112216</v>
      </c>
      <c r="FQ256" s="1">
        <v>26112216</v>
      </c>
      <c r="FR256" s="1">
        <v>26112216</v>
      </c>
      <c r="FS256" s="1">
        <v>26112216</v>
      </c>
      <c r="FT256" s="1">
        <v>26112216</v>
      </c>
      <c r="FU256" s="1">
        <v>26112216</v>
      </c>
      <c r="FV256" s="1">
        <v>26112216</v>
      </c>
      <c r="FW256" s="1">
        <v>26112216</v>
      </c>
      <c r="FX256" s="1">
        <v>26112216</v>
      </c>
      <c r="FY256" s="1">
        <v>26112216</v>
      </c>
      <c r="FZ256" s="1">
        <v>26112216</v>
      </c>
      <c r="GA256" s="1">
        <v>26112216</v>
      </c>
      <c r="GB256" s="1">
        <v>26112216</v>
      </c>
      <c r="GC256" s="1">
        <v>26112216</v>
      </c>
      <c r="GD256" s="1">
        <v>26112216</v>
      </c>
      <c r="GE256" s="1">
        <v>26112216</v>
      </c>
      <c r="GF256" s="1">
        <v>26112216</v>
      </c>
      <c r="GG256" s="1">
        <v>26112216</v>
      </c>
      <c r="GH256" s="1">
        <v>26112216</v>
      </c>
      <c r="GI256" s="1">
        <v>26112216</v>
      </c>
      <c r="GJ256" s="1">
        <v>26112216</v>
      </c>
      <c r="GK256" s="1">
        <v>26112216</v>
      </c>
      <c r="GL256" s="1">
        <v>26112216</v>
      </c>
      <c r="GM256" s="1">
        <v>26112216</v>
      </c>
      <c r="GN256" s="1">
        <v>26112216</v>
      </c>
      <c r="GO256" s="1">
        <v>26112216</v>
      </c>
      <c r="GP256" s="1">
        <v>26112216</v>
      </c>
      <c r="GQ256" s="1">
        <v>26112216</v>
      </c>
      <c r="GR256" s="1">
        <v>26112216</v>
      </c>
      <c r="GS256" s="1">
        <v>26112216</v>
      </c>
      <c r="GT256" s="1">
        <v>26112216</v>
      </c>
      <c r="GU256" s="1">
        <v>26112216</v>
      </c>
      <c r="GV256" s="1">
        <v>26112216</v>
      </c>
      <c r="GW256" s="1">
        <v>26112216</v>
      </c>
      <c r="GX256" s="1">
        <v>26112216</v>
      </c>
      <c r="GY256" s="1">
        <v>26112216</v>
      </c>
      <c r="GZ256" s="1">
        <v>26112216</v>
      </c>
      <c r="HA256" s="1">
        <v>26112216</v>
      </c>
      <c r="HB256" s="1">
        <v>26112216</v>
      </c>
      <c r="HC256" s="1">
        <v>26112216</v>
      </c>
      <c r="HD256" s="1">
        <v>26112216</v>
      </c>
      <c r="HE256" s="1">
        <v>26112216</v>
      </c>
      <c r="HF256" s="1">
        <v>26112216</v>
      </c>
      <c r="HG256" s="1">
        <v>26112216</v>
      </c>
      <c r="HH256" s="1">
        <v>26112216</v>
      </c>
      <c r="HI256" s="1">
        <v>26112216</v>
      </c>
      <c r="HJ256" s="1">
        <v>26112216</v>
      </c>
      <c r="HK256" s="1">
        <v>26112216</v>
      </c>
      <c r="HL256" s="1">
        <v>26112216</v>
      </c>
      <c r="HM256" s="1">
        <v>26112216</v>
      </c>
      <c r="HN256" s="1">
        <v>26112216</v>
      </c>
      <c r="HO256" s="1">
        <v>26112216</v>
      </c>
      <c r="HP256" s="1">
        <v>26112216</v>
      </c>
      <c r="HQ256" s="1">
        <v>26112216</v>
      </c>
      <c r="HR256" s="1">
        <v>26112216</v>
      </c>
      <c r="HS256" s="1">
        <v>26112216</v>
      </c>
      <c r="HT256" s="1">
        <v>26112216</v>
      </c>
      <c r="HU256" s="1">
        <v>26112216</v>
      </c>
      <c r="HV256" s="1">
        <v>26112216</v>
      </c>
      <c r="HW256" s="1">
        <v>26112216</v>
      </c>
      <c r="HX256" s="1">
        <v>26112216</v>
      </c>
      <c r="HY256" s="1">
        <v>26112216</v>
      </c>
      <c r="HZ256" s="1">
        <v>26112216</v>
      </c>
      <c r="IA256" s="1">
        <v>26112216</v>
      </c>
      <c r="IB256" s="1">
        <v>26112216</v>
      </c>
      <c r="IC256" s="1">
        <v>26112216</v>
      </c>
      <c r="ID256" s="1">
        <v>26112216</v>
      </c>
      <c r="IE256" s="1">
        <v>26112216</v>
      </c>
      <c r="IF256" s="1">
        <v>26112216</v>
      </c>
      <c r="IG256" s="1">
        <v>26112216</v>
      </c>
      <c r="IH256" s="1">
        <v>26112216</v>
      </c>
      <c r="II256" s="1">
        <v>26112216</v>
      </c>
      <c r="IJ256" s="1">
        <v>26112216</v>
      </c>
      <c r="IK256" s="1">
        <v>26112216</v>
      </c>
      <c r="IL256" s="1">
        <v>26112216</v>
      </c>
      <c r="IM256" s="1">
        <v>26112216</v>
      </c>
      <c r="IN256" s="1">
        <v>26112216</v>
      </c>
      <c r="IO256" s="1">
        <v>26112216</v>
      </c>
      <c r="IP256" s="1">
        <v>26112216</v>
      </c>
      <c r="IQ256" s="1">
        <v>26112216</v>
      </c>
      <c r="IR256" s="1">
        <v>26112216</v>
      </c>
      <c r="IS256" s="1">
        <v>26112216</v>
      </c>
      <c r="IT256" s="1">
        <v>26112216</v>
      </c>
      <c r="IU256" s="1">
        <v>26112216</v>
      </c>
      <c r="IV256" s="1">
        <v>26112216</v>
      </c>
      <c r="IW256" s="1">
        <v>26112216</v>
      </c>
      <c r="IX256" s="1">
        <v>26112216</v>
      </c>
      <c r="IY256" s="1">
        <v>26112216</v>
      </c>
      <c r="IZ256" s="1">
        <v>26112216</v>
      </c>
      <c r="JA256" s="1">
        <v>26112216</v>
      </c>
      <c r="JB256" s="1">
        <v>26112216</v>
      </c>
      <c r="JC256" s="1">
        <v>26112216</v>
      </c>
      <c r="JD256" s="1">
        <v>26112216</v>
      </c>
      <c r="JE256" s="1">
        <v>26112216</v>
      </c>
      <c r="JF256" s="1">
        <v>26112216</v>
      </c>
      <c r="JG256" s="1">
        <v>26112216</v>
      </c>
      <c r="JH256" s="1">
        <v>26112216</v>
      </c>
      <c r="JI256" s="1">
        <v>26112216</v>
      </c>
      <c r="JJ256" s="1">
        <v>26112216</v>
      </c>
      <c r="JK256" s="1">
        <v>26112216</v>
      </c>
      <c r="JL256" s="1">
        <v>26112216</v>
      </c>
      <c r="JM256" s="1">
        <v>26112216</v>
      </c>
      <c r="JN256" s="1">
        <v>26112216</v>
      </c>
      <c r="JO256" s="1">
        <v>26112216</v>
      </c>
      <c r="JP256" s="1">
        <v>26112216</v>
      </c>
      <c r="JQ256" s="1">
        <v>26112216</v>
      </c>
      <c r="JR256" s="1">
        <v>26112216</v>
      </c>
      <c r="JS256" s="1">
        <v>26112216</v>
      </c>
      <c r="JT256" s="1">
        <v>26112216</v>
      </c>
      <c r="JU256" s="1">
        <v>26112216</v>
      </c>
      <c r="JV256" s="1">
        <v>26112216</v>
      </c>
      <c r="JW256" s="1">
        <v>26112216</v>
      </c>
      <c r="JX256" s="1">
        <v>26112216</v>
      </c>
      <c r="JY256" s="1">
        <v>26112216</v>
      </c>
      <c r="JZ256" s="1">
        <v>26112216</v>
      </c>
      <c r="KA256" s="1">
        <v>26112216</v>
      </c>
      <c r="KB256" s="1">
        <v>26112216</v>
      </c>
      <c r="KC256" s="1">
        <v>26112216</v>
      </c>
      <c r="KD256" s="1">
        <v>26112216</v>
      </c>
      <c r="KE256" s="1">
        <v>26112216</v>
      </c>
      <c r="KF256" s="1">
        <v>26112216</v>
      </c>
      <c r="KG256" s="1">
        <v>26112216</v>
      </c>
      <c r="KH256" s="1">
        <v>26112216</v>
      </c>
      <c r="KI256" s="1">
        <v>26112216</v>
      </c>
      <c r="KJ256" s="1">
        <v>26112216</v>
      </c>
      <c r="KK256" s="1">
        <v>26112216</v>
      </c>
      <c r="KL256" s="1">
        <v>26112216</v>
      </c>
      <c r="KM256" s="1">
        <v>26112216</v>
      </c>
      <c r="KN256" s="1">
        <v>4646714</v>
      </c>
      <c r="KO256" s="1">
        <v>26112216</v>
      </c>
    </row>
    <row r="257" spans="1:301" x14ac:dyDescent="0.3">
      <c r="A257" s="11" t="s">
        <v>8277</v>
      </c>
      <c r="B257" s="1">
        <v>31346</v>
      </c>
      <c r="C257" s="1">
        <v>31347</v>
      </c>
      <c r="D257" s="1">
        <v>31348</v>
      </c>
      <c r="E257" s="1">
        <v>31349</v>
      </c>
      <c r="F257" s="1">
        <v>31350</v>
      </c>
      <c r="G257" s="1">
        <v>31351</v>
      </c>
      <c r="H257" s="1">
        <v>31398</v>
      </c>
      <c r="I257" s="1">
        <v>31309</v>
      </c>
      <c r="J257" s="1">
        <v>31310</v>
      </c>
      <c r="K257" s="1">
        <v>31311</v>
      </c>
      <c r="L257" s="1">
        <v>31312</v>
      </c>
      <c r="M257" s="1">
        <v>31315</v>
      </c>
      <c r="N257" s="1">
        <v>31316</v>
      </c>
      <c r="O257" s="1">
        <v>31317</v>
      </c>
      <c r="P257" s="1">
        <v>31318</v>
      </c>
      <c r="Q257" s="1">
        <v>31319</v>
      </c>
      <c r="R257" s="1">
        <v>31320</v>
      </c>
      <c r="S257" s="1">
        <v>31321</v>
      </c>
      <c r="T257" s="1">
        <v>31322</v>
      </c>
      <c r="U257" s="1">
        <v>31323</v>
      </c>
      <c r="V257" s="1">
        <v>31340</v>
      </c>
      <c r="W257" s="1">
        <v>31343</v>
      </c>
      <c r="X257" s="1">
        <v>31401</v>
      </c>
      <c r="Y257" s="1">
        <v>31402</v>
      </c>
      <c r="Z257" s="1">
        <v>31403</v>
      </c>
      <c r="AA257" s="1">
        <v>31404</v>
      </c>
      <c r="AB257" s="1">
        <v>31405</v>
      </c>
      <c r="AC257" s="1">
        <v>31406</v>
      </c>
      <c r="AD257" s="1">
        <v>31407</v>
      </c>
      <c r="AE257" s="1">
        <v>31296</v>
      </c>
      <c r="AF257" s="1">
        <v>31297</v>
      </c>
      <c r="AG257" s="1">
        <v>31298</v>
      </c>
      <c r="AH257" s="1">
        <v>31285</v>
      </c>
      <c r="AI257" s="1">
        <v>31286</v>
      </c>
      <c r="AJ257" s="1">
        <v>31287</v>
      </c>
      <c r="AK257" s="1">
        <v>31288</v>
      </c>
      <c r="AL257" s="1">
        <v>31289</v>
      </c>
      <c r="AM257" s="1">
        <v>31290</v>
      </c>
      <c r="AN257" s="1">
        <v>31291</v>
      </c>
      <c r="AO257" s="1">
        <v>31292</v>
      </c>
      <c r="AP257" s="1">
        <v>31329</v>
      </c>
      <c r="AQ257" s="1">
        <v>31330</v>
      </c>
      <c r="AR257" s="1">
        <v>31331</v>
      </c>
      <c r="AS257" s="1">
        <v>31332</v>
      </c>
      <c r="AT257" s="1">
        <v>31382</v>
      </c>
      <c r="AU257" s="1">
        <v>31383</v>
      </c>
      <c r="AV257" s="1">
        <v>31384</v>
      </c>
      <c r="AW257" s="1">
        <v>31385</v>
      </c>
      <c r="AX257" s="1">
        <v>31386</v>
      </c>
      <c r="AY257" s="1">
        <v>31387</v>
      </c>
      <c r="AZ257" s="1">
        <v>31388</v>
      </c>
      <c r="BA257" s="1">
        <v>31389</v>
      </c>
      <c r="BB257" s="1">
        <v>31390</v>
      </c>
      <c r="BC257" s="1">
        <v>31394</v>
      </c>
      <c r="BD257" s="1">
        <v>31395</v>
      </c>
      <c r="BE257" s="1">
        <v>31302</v>
      </c>
      <c r="BF257" s="1">
        <v>31303</v>
      </c>
      <c r="BG257" s="1">
        <v>31304</v>
      </c>
      <c r="BH257" s="1">
        <v>31305</v>
      </c>
      <c r="BI257" s="1">
        <v>31306</v>
      </c>
      <c r="BJ257" s="1">
        <v>31278</v>
      </c>
      <c r="BK257" s="1">
        <v>31279</v>
      </c>
      <c r="BL257" s="1">
        <v>31280</v>
      </c>
      <c r="BM257" s="1">
        <v>31281</v>
      </c>
      <c r="BN257" s="1">
        <v>31282</v>
      </c>
      <c r="BO257" s="1">
        <v>31261</v>
      </c>
      <c r="BP257" s="1">
        <v>31262</v>
      </c>
      <c r="BQ257" s="1">
        <v>31263</v>
      </c>
      <c r="BR257" s="1">
        <v>31264</v>
      </c>
      <c r="BS257" s="1">
        <v>31336</v>
      </c>
      <c r="BT257" s="1">
        <v>31356</v>
      </c>
      <c r="BU257" s="1">
        <v>31357</v>
      </c>
      <c r="BV257" s="1">
        <v>31358</v>
      </c>
      <c r="BW257" s="1">
        <v>31359</v>
      </c>
      <c r="BX257" s="1">
        <v>31360</v>
      </c>
      <c r="BY257" s="1">
        <v>31267</v>
      </c>
      <c r="BZ257" s="1">
        <v>31268</v>
      </c>
      <c r="CA257" s="1">
        <v>31271</v>
      </c>
      <c r="CB257" s="1">
        <v>31272</v>
      </c>
      <c r="CC257" s="1">
        <v>31273</v>
      </c>
      <c r="CD257" s="1">
        <v>31371</v>
      </c>
      <c r="CE257" s="1">
        <v>31372</v>
      </c>
      <c r="CF257" s="1">
        <v>31373</v>
      </c>
      <c r="CG257" s="1">
        <v>31374</v>
      </c>
      <c r="CH257" s="1">
        <v>31375</v>
      </c>
      <c r="CI257" s="1">
        <v>31376</v>
      </c>
      <c r="CJ257" s="1">
        <v>31377</v>
      </c>
      <c r="CK257" s="1">
        <v>31378</v>
      </c>
      <c r="CL257" s="1">
        <v>31379</v>
      </c>
      <c r="CM257" s="1">
        <v>31364</v>
      </c>
      <c r="CN257" s="1">
        <v>31365</v>
      </c>
      <c r="CO257" s="1">
        <v>31366</v>
      </c>
      <c r="CP257" s="1">
        <v>31299</v>
      </c>
      <c r="CQ257" s="1">
        <v>31337</v>
      </c>
      <c r="CR257" s="1">
        <v>31367</v>
      </c>
      <c r="CS257" s="1">
        <v>31352</v>
      </c>
      <c r="CT257" s="1">
        <v>31324</v>
      </c>
      <c r="CU257" s="1">
        <v>31325</v>
      </c>
      <c r="CV257" s="1">
        <v>31293</v>
      </c>
      <c r="CW257" s="1">
        <v>31391</v>
      </c>
      <c r="CX257" s="1">
        <v>31274</v>
      </c>
      <c r="CY257" s="1">
        <v>31275</v>
      </c>
      <c r="CZ257" s="1">
        <v>31353</v>
      </c>
      <c r="DA257" s="1">
        <v>31326</v>
      </c>
      <c r="DB257" s="1">
        <v>31333</v>
      </c>
      <c r="DC257" s="1">
        <v>31361</v>
      </c>
      <c r="DD257" s="1">
        <v>31368</v>
      </c>
      <c r="DE257" s="1">
        <v>31265</v>
      </c>
      <c r="DF257" s="1">
        <v>31269</v>
      </c>
      <c r="DG257" s="1">
        <v>31341</v>
      </c>
      <c r="DH257" s="1">
        <v>31276</v>
      </c>
      <c r="DI257" s="1">
        <v>31283</v>
      </c>
      <c r="DJ257" s="1">
        <v>31294</v>
      </c>
      <c r="DK257" s="1">
        <v>31300</v>
      </c>
      <c r="DL257" s="1">
        <v>31307</v>
      </c>
      <c r="DM257" s="1">
        <v>31313</v>
      </c>
      <c r="DN257" s="1">
        <v>31327</v>
      </c>
      <c r="DO257" s="1">
        <v>31334</v>
      </c>
      <c r="DP257" s="1">
        <v>31338</v>
      </c>
      <c r="DQ257" s="1">
        <v>31354</v>
      </c>
      <c r="DR257" s="1">
        <v>31362</v>
      </c>
      <c r="DS257" s="1">
        <v>31369</v>
      </c>
      <c r="DT257" s="1">
        <v>31380</v>
      </c>
      <c r="DU257" s="1">
        <v>31392</v>
      </c>
      <c r="DV257" s="1">
        <v>31344</v>
      </c>
      <c r="DW257" s="1">
        <v>31396</v>
      </c>
      <c r="DX257" s="1">
        <v>31399</v>
      </c>
      <c r="DY257" s="1">
        <v>31408</v>
      </c>
      <c r="DZ257" s="1">
        <v>31266</v>
      </c>
      <c r="EA257" s="1">
        <v>31270</v>
      </c>
      <c r="EB257" s="1">
        <v>31342</v>
      </c>
      <c r="EC257" s="1">
        <v>31277</v>
      </c>
      <c r="ED257" s="1">
        <v>31284</v>
      </c>
      <c r="EE257" s="1">
        <v>31295</v>
      </c>
      <c r="EF257" s="1">
        <v>31301</v>
      </c>
      <c r="EG257" s="1">
        <v>31308</v>
      </c>
      <c r="EH257" s="1">
        <v>31314</v>
      </c>
      <c r="EI257" s="1">
        <v>31328</v>
      </c>
      <c r="EJ257" s="1">
        <v>31335</v>
      </c>
      <c r="EK257" s="1">
        <v>31339</v>
      </c>
      <c r="EL257" s="1">
        <v>31355</v>
      </c>
      <c r="EM257" s="1">
        <v>31363</v>
      </c>
      <c r="EN257" s="1">
        <v>31370</v>
      </c>
      <c r="EO257" s="1">
        <v>31381</v>
      </c>
      <c r="EP257" s="1">
        <v>31393</v>
      </c>
      <c r="EQ257" s="1">
        <v>31345</v>
      </c>
      <c r="ER257" s="1">
        <v>31397</v>
      </c>
      <c r="ES257" s="1">
        <v>31400</v>
      </c>
      <c r="ET257" s="1">
        <v>31409</v>
      </c>
      <c r="EU257" s="1">
        <v>26112216</v>
      </c>
      <c r="EV257" s="1">
        <v>26112216</v>
      </c>
      <c r="EW257" s="1">
        <v>26112216</v>
      </c>
      <c r="EX257" s="1">
        <v>26112216</v>
      </c>
      <c r="EY257" s="1">
        <v>26112216</v>
      </c>
      <c r="EZ257" s="1">
        <v>26112216</v>
      </c>
      <c r="FA257" s="1">
        <v>26112216</v>
      </c>
      <c r="FB257" s="1">
        <v>26112216</v>
      </c>
      <c r="FC257" s="1">
        <v>26112216</v>
      </c>
      <c r="FD257" s="1">
        <v>26112216</v>
      </c>
      <c r="FE257" s="1">
        <v>26112216</v>
      </c>
      <c r="FF257" s="1">
        <v>26112216</v>
      </c>
      <c r="FG257" s="1">
        <v>26112216</v>
      </c>
      <c r="FH257" s="1">
        <v>26112216</v>
      </c>
      <c r="FI257" s="1">
        <v>26112216</v>
      </c>
      <c r="FJ257" s="1">
        <v>26112216</v>
      </c>
      <c r="FK257" s="1">
        <v>26112216</v>
      </c>
      <c r="FL257" s="1">
        <v>26112216</v>
      </c>
      <c r="FM257" s="1">
        <v>26112216</v>
      </c>
      <c r="FN257" s="1">
        <v>26112216</v>
      </c>
      <c r="FO257" s="1">
        <v>26112216</v>
      </c>
      <c r="FP257" s="1">
        <v>26112216</v>
      </c>
      <c r="FQ257" s="1">
        <v>26112216</v>
      </c>
      <c r="FR257" s="1">
        <v>26112216</v>
      </c>
      <c r="FS257" s="1">
        <v>26112216</v>
      </c>
      <c r="FT257" s="1">
        <v>26112216</v>
      </c>
      <c r="FU257" s="1">
        <v>26112216</v>
      </c>
      <c r="FV257" s="1">
        <v>26112216</v>
      </c>
      <c r="FW257" s="1">
        <v>26112216</v>
      </c>
      <c r="FX257" s="1">
        <v>26112216</v>
      </c>
      <c r="FY257" s="1">
        <v>26112216</v>
      </c>
      <c r="FZ257" s="1">
        <v>26112216</v>
      </c>
      <c r="GA257" s="1">
        <v>26112216</v>
      </c>
      <c r="GB257" s="1">
        <v>26112216</v>
      </c>
      <c r="GC257" s="1">
        <v>26112216</v>
      </c>
      <c r="GD257" s="1">
        <v>26112216</v>
      </c>
      <c r="GE257" s="1">
        <v>26112216</v>
      </c>
      <c r="GF257" s="1">
        <v>26112216</v>
      </c>
      <c r="GG257" s="1">
        <v>26112216</v>
      </c>
      <c r="GH257" s="1">
        <v>26112216</v>
      </c>
      <c r="GI257" s="1">
        <v>26112216</v>
      </c>
      <c r="GJ257" s="1">
        <v>26112216</v>
      </c>
      <c r="GK257" s="1">
        <v>26112216</v>
      </c>
      <c r="GL257" s="1">
        <v>26112216</v>
      </c>
      <c r="GM257" s="1">
        <v>26112216</v>
      </c>
      <c r="GN257" s="1">
        <v>26112216</v>
      </c>
      <c r="GO257" s="1">
        <v>26112216</v>
      </c>
      <c r="GP257" s="1">
        <v>26112216</v>
      </c>
      <c r="GQ257" s="1">
        <v>26112216</v>
      </c>
      <c r="GR257" s="1">
        <v>26112216</v>
      </c>
      <c r="GS257" s="1">
        <v>26112216</v>
      </c>
      <c r="GT257" s="1">
        <v>26112216</v>
      </c>
      <c r="GU257" s="1">
        <v>26112216</v>
      </c>
      <c r="GV257" s="1">
        <v>26112216</v>
      </c>
      <c r="GW257" s="1">
        <v>26112216</v>
      </c>
      <c r="GX257" s="1">
        <v>26112216</v>
      </c>
      <c r="GY257" s="1">
        <v>26112216</v>
      </c>
      <c r="GZ257" s="1">
        <v>26112216</v>
      </c>
      <c r="HA257" s="1">
        <v>26112216</v>
      </c>
      <c r="HB257" s="1">
        <v>26112216</v>
      </c>
      <c r="HC257" s="1">
        <v>26112216</v>
      </c>
      <c r="HD257" s="1">
        <v>26112216</v>
      </c>
      <c r="HE257" s="1">
        <v>26112216</v>
      </c>
      <c r="HF257" s="1">
        <v>26112216</v>
      </c>
      <c r="HG257" s="1">
        <v>26112216</v>
      </c>
      <c r="HH257" s="1">
        <v>26112216</v>
      </c>
      <c r="HI257" s="1">
        <v>26112216</v>
      </c>
      <c r="HJ257" s="1">
        <v>26112216</v>
      </c>
      <c r="HK257" s="1">
        <v>26112216</v>
      </c>
      <c r="HL257" s="1">
        <v>26112216</v>
      </c>
      <c r="HM257" s="1">
        <v>26112216</v>
      </c>
      <c r="HN257" s="1">
        <v>26112216</v>
      </c>
      <c r="HO257" s="1">
        <v>26112216</v>
      </c>
      <c r="HP257" s="1">
        <v>26112216</v>
      </c>
      <c r="HQ257" s="1">
        <v>26112216</v>
      </c>
      <c r="HR257" s="1">
        <v>26112216</v>
      </c>
      <c r="HS257" s="1">
        <v>26112216</v>
      </c>
      <c r="HT257" s="1">
        <v>26112216</v>
      </c>
      <c r="HU257" s="1">
        <v>26112216</v>
      </c>
      <c r="HV257" s="1">
        <v>26112216</v>
      </c>
      <c r="HW257" s="1">
        <v>26112216</v>
      </c>
      <c r="HX257" s="1">
        <v>26112216</v>
      </c>
      <c r="HY257" s="1">
        <v>26112216</v>
      </c>
      <c r="HZ257" s="1">
        <v>26112216</v>
      </c>
      <c r="IA257" s="1">
        <v>26112216</v>
      </c>
      <c r="IB257" s="1">
        <v>26112216</v>
      </c>
      <c r="IC257" s="1">
        <v>26112216</v>
      </c>
      <c r="ID257" s="1">
        <v>26112216</v>
      </c>
      <c r="IE257" s="1">
        <v>26112216</v>
      </c>
      <c r="IF257" s="1">
        <v>26112216</v>
      </c>
      <c r="IG257" s="1">
        <v>26112216</v>
      </c>
      <c r="IH257" s="1">
        <v>26112216</v>
      </c>
      <c r="II257" s="1">
        <v>26112216</v>
      </c>
      <c r="IJ257" s="1">
        <v>26112216</v>
      </c>
      <c r="IK257" s="1">
        <v>26112216</v>
      </c>
      <c r="IL257" s="1">
        <v>26112216</v>
      </c>
      <c r="IM257" s="1">
        <v>26112216</v>
      </c>
      <c r="IN257" s="1">
        <v>26112216</v>
      </c>
      <c r="IO257" s="1">
        <v>26112216</v>
      </c>
      <c r="IP257" s="1">
        <v>26112216</v>
      </c>
      <c r="IQ257" s="1">
        <v>26112216</v>
      </c>
      <c r="IR257" s="1">
        <v>26112216</v>
      </c>
      <c r="IS257" s="1">
        <v>26112216</v>
      </c>
      <c r="IT257" s="1">
        <v>26112216</v>
      </c>
      <c r="IU257" s="1">
        <v>26112216</v>
      </c>
      <c r="IV257" s="1">
        <v>26112216</v>
      </c>
      <c r="IW257" s="1">
        <v>26112216</v>
      </c>
      <c r="IX257" s="1">
        <v>26112216</v>
      </c>
      <c r="IY257" s="1">
        <v>26112216</v>
      </c>
      <c r="IZ257" s="1">
        <v>26112216</v>
      </c>
      <c r="JA257" s="1">
        <v>26112216</v>
      </c>
      <c r="JB257" s="1">
        <v>26112216</v>
      </c>
      <c r="JC257" s="1">
        <v>26112216</v>
      </c>
      <c r="JD257" s="1">
        <v>26112216</v>
      </c>
      <c r="JE257" s="1">
        <v>26112216</v>
      </c>
      <c r="JF257" s="1">
        <v>26112216</v>
      </c>
      <c r="JG257" s="1">
        <v>26112216</v>
      </c>
      <c r="JH257" s="1">
        <v>26112216</v>
      </c>
      <c r="JI257" s="1">
        <v>26112216</v>
      </c>
      <c r="JJ257" s="1">
        <v>26112216</v>
      </c>
      <c r="JK257" s="1">
        <v>26112216</v>
      </c>
      <c r="JL257" s="1">
        <v>26112216</v>
      </c>
      <c r="JM257" s="1">
        <v>26112216</v>
      </c>
      <c r="JN257" s="1">
        <v>26112216</v>
      </c>
      <c r="JO257" s="1">
        <v>26112216</v>
      </c>
      <c r="JP257" s="1">
        <v>26112216</v>
      </c>
      <c r="JQ257" s="1">
        <v>26112216</v>
      </c>
      <c r="JR257" s="1">
        <v>26112216</v>
      </c>
      <c r="JS257" s="1">
        <v>26112216</v>
      </c>
      <c r="JT257" s="1">
        <v>26112216</v>
      </c>
      <c r="JU257" s="1">
        <v>26112216</v>
      </c>
      <c r="JV257" s="1">
        <v>26112216</v>
      </c>
      <c r="JW257" s="1">
        <v>26112216</v>
      </c>
      <c r="JX257" s="1">
        <v>26112216</v>
      </c>
      <c r="JY257" s="1">
        <v>26112216</v>
      </c>
      <c r="JZ257" s="1">
        <v>26112216</v>
      </c>
      <c r="KA257" s="1">
        <v>26112216</v>
      </c>
      <c r="KB257" s="1">
        <v>26112216</v>
      </c>
      <c r="KC257" s="1">
        <v>26112216</v>
      </c>
      <c r="KD257" s="1">
        <v>26112216</v>
      </c>
      <c r="KE257" s="1">
        <v>26112216</v>
      </c>
      <c r="KF257" s="1">
        <v>26112216</v>
      </c>
      <c r="KG257" s="1">
        <v>26112216</v>
      </c>
      <c r="KH257" s="1">
        <v>26112216</v>
      </c>
      <c r="KI257" s="1">
        <v>26112216</v>
      </c>
      <c r="KJ257" s="1">
        <v>26112216</v>
      </c>
      <c r="KK257" s="1">
        <v>26112216</v>
      </c>
      <c r="KL257" s="1">
        <v>26112216</v>
      </c>
      <c r="KM257" s="1">
        <v>26112216</v>
      </c>
      <c r="KN257" s="1">
        <v>4668915</v>
      </c>
      <c r="KO257" s="1">
        <v>26112216</v>
      </c>
    </row>
    <row r="258" spans="1:301" x14ac:dyDescent="0.3">
      <c r="A258" s="11" t="s">
        <v>8278</v>
      </c>
      <c r="B258" s="1">
        <v>31495</v>
      </c>
      <c r="C258" s="1">
        <v>31496</v>
      </c>
      <c r="D258" s="1">
        <v>31497</v>
      </c>
      <c r="E258" s="1">
        <v>31498</v>
      </c>
      <c r="F258" s="1">
        <v>31499</v>
      </c>
      <c r="G258" s="1">
        <v>31500</v>
      </c>
      <c r="H258" s="1">
        <v>31547</v>
      </c>
      <c r="I258" s="1">
        <v>31458</v>
      </c>
      <c r="J258" s="1">
        <v>31459</v>
      </c>
      <c r="K258" s="1">
        <v>31460</v>
      </c>
      <c r="L258" s="1">
        <v>31461</v>
      </c>
      <c r="M258" s="1">
        <v>31464</v>
      </c>
      <c r="N258" s="1">
        <v>31465</v>
      </c>
      <c r="O258" s="1">
        <v>31466</v>
      </c>
      <c r="P258" s="1">
        <v>31467</v>
      </c>
      <c r="Q258" s="1">
        <v>31468</v>
      </c>
      <c r="R258" s="1">
        <v>31469</v>
      </c>
      <c r="S258" s="1">
        <v>31470</v>
      </c>
      <c r="T258" s="1">
        <v>31471</v>
      </c>
      <c r="U258" s="1">
        <v>31472</v>
      </c>
      <c r="V258" s="1">
        <v>31489</v>
      </c>
      <c r="W258" s="1">
        <v>31492</v>
      </c>
      <c r="X258" s="1">
        <v>31550</v>
      </c>
      <c r="Y258" s="1">
        <v>31551</v>
      </c>
      <c r="Z258" s="1">
        <v>31552</v>
      </c>
      <c r="AA258" s="1">
        <v>31553</v>
      </c>
      <c r="AB258" s="1">
        <v>31554</v>
      </c>
      <c r="AC258" s="1">
        <v>31555</v>
      </c>
      <c r="AD258" s="1">
        <v>31556</v>
      </c>
      <c r="AE258" s="1">
        <v>31445</v>
      </c>
      <c r="AF258" s="1">
        <v>31446</v>
      </c>
      <c r="AG258" s="1">
        <v>31447</v>
      </c>
      <c r="AH258" s="1">
        <v>31434</v>
      </c>
      <c r="AI258" s="1">
        <v>31435</v>
      </c>
      <c r="AJ258" s="1">
        <v>31436</v>
      </c>
      <c r="AK258" s="1">
        <v>31437</v>
      </c>
      <c r="AL258" s="1">
        <v>31438</v>
      </c>
      <c r="AM258" s="1">
        <v>31439</v>
      </c>
      <c r="AN258" s="1">
        <v>31440</v>
      </c>
      <c r="AO258" s="1">
        <v>31441</v>
      </c>
      <c r="AP258" s="1">
        <v>31478</v>
      </c>
      <c r="AQ258" s="1">
        <v>31479</v>
      </c>
      <c r="AR258" s="1">
        <v>31480</v>
      </c>
      <c r="AS258" s="1">
        <v>31481</v>
      </c>
      <c r="AT258" s="1">
        <v>31531</v>
      </c>
      <c r="AU258" s="1">
        <v>31532</v>
      </c>
      <c r="AV258" s="1">
        <v>31533</v>
      </c>
      <c r="AW258" s="1">
        <v>31534</v>
      </c>
      <c r="AX258" s="1">
        <v>31535</v>
      </c>
      <c r="AY258" s="1">
        <v>31536</v>
      </c>
      <c r="AZ258" s="1">
        <v>31537</v>
      </c>
      <c r="BA258" s="1">
        <v>31538</v>
      </c>
      <c r="BB258" s="1">
        <v>31539</v>
      </c>
      <c r="BC258" s="1">
        <v>31543</v>
      </c>
      <c r="BD258" s="1">
        <v>31544</v>
      </c>
      <c r="BE258" s="1">
        <v>31451</v>
      </c>
      <c r="BF258" s="1">
        <v>31452</v>
      </c>
      <c r="BG258" s="1">
        <v>31453</v>
      </c>
      <c r="BH258" s="1">
        <v>31454</v>
      </c>
      <c r="BI258" s="1">
        <v>31455</v>
      </c>
      <c r="BJ258" s="1">
        <v>31427</v>
      </c>
      <c r="BK258" s="1">
        <v>31428</v>
      </c>
      <c r="BL258" s="1">
        <v>31429</v>
      </c>
      <c r="BM258" s="1">
        <v>31430</v>
      </c>
      <c r="BN258" s="1">
        <v>31431</v>
      </c>
      <c r="BO258" s="1">
        <v>31410</v>
      </c>
      <c r="BP258" s="1">
        <v>31411</v>
      </c>
      <c r="BQ258" s="1">
        <v>31412</v>
      </c>
      <c r="BR258" s="1">
        <v>31413</v>
      </c>
      <c r="BS258" s="1">
        <v>31485</v>
      </c>
      <c r="BT258" s="1">
        <v>31505</v>
      </c>
      <c r="BU258" s="1">
        <v>31506</v>
      </c>
      <c r="BV258" s="1">
        <v>31507</v>
      </c>
      <c r="BW258" s="1">
        <v>31508</v>
      </c>
      <c r="BX258" s="1">
        <v>31509</v>
      </c>
      <c r="BY258" s="1">
        <v>31416</v>
      </c>
      <c r="BZ258" s="1">
        <v>31417</v>
      </c>
      <c r="CA258" s="1">
        <v>31420</v>
      </c>
      <c r="CB258" s="1">
        <v>31421</v>
      </c>
      <c r="CC258" s="1">
        <v>31422</v>
      </c>
      <c r="CD258" s="1">
        <v>31520</v>
      </c>
      <c r="CE258" s="1">
        <v>31521</v>
      </c>
      <c r="CF258" s="1">
        <v>31522</v>
      </c>
      <c r="CG258" s="1">
        <v>31523</v>
      </c>
      <c r="CH258" s="1">
        <v>31524</v>
      </c>
      <c r="CI258" s="1">
        <v>31525</v>
      </c>
      <c r="CJ258" s="1">
        <v>31526</v>
      </c>
      <c r="CK258" s="1">
        <v>31527</v>
      </c>
      <c r="CL258" s="1">
        <v>31528</v>
      </c>
      <c r="CM258" s="1">
        <v>31513</v>
      </c>
      <c r="CN258" s="1">
        <v>31514</v>
      </c>
      <c r="CO258" s="1">
        <v>31515</v>
      </c>
      <c r="CP258" s="1">
        <v>31448</v>
      </c>
      <c r="CQ258" s="1">
        <v>31486</v>
      </c>
      <c r="CR258" s="1">
        <v>31516</v>
      </c>
      <c r="CS258" s="1">
        <v>31501</v>
      </c>
      <c r="CT258" s="1">
        <v>31473</v>
      </c>
      <c r="CU258" s="1">
        <v>31474</v>
      </c>
      <c r="CV258" s="1">
        <v>31442</v>
      </c>
      <c r="CW258" s="1">
        <v>31540</v>
      </c>
      <c r="CX258" s="1">
        <v>31423</v>
      </c>
      <c r="CY258" s="1">
        <v>31424</v>
      </c>
      <c r="CZ258" s="1">
        <v>31502</v>
      </c>
      <c r="DA258" s="1">
        <v>31475</v>
      </c>
      <c r="DB258" s="1">
        <v>31482</v>
      </c>
      <c r="DC258" s="1">
        <v>31510</v>
      </c>
      <c r="DD258" s="1">
        <v>31517</v>
      </c>
      <c r="DE258" s="1">
        <v>31414</v>
      </c>
      <c r="DF258" s="1">
        <v>31418</v>
      </c>
      <c r="DG258" s="1">
        <v>31490</v>
      </c>
      <c r="DH258" s="1">
        <v>31425</v>
      </c>
      <c r="DI258" s="1">
        <v>31432</v>
      </c>
      <c r="DJ258" s="1">
        <v>31443</v>
      </c>
      <c r="DK258" s="1">
        <v>31449</v>
      </c>
      <c r="DL258" s="1">
        <v>31456</v>
      </c>
      <c r="DM258" s="1">
        <v>31462</v>
      </c>
      <c r="DN258" s="1">
        <v>31476</v>
      </c>
      <c r="DO258" s="1">
        <v>31483</v>
      </c>
      <c r="DP258" s="1">
        <v>31487</v>
      </c>
      <c r="DQ258" s="1">
        <v>31503</v>
      </c>
      <c r="DR258" s="1">
        <v>31511</v>
      </c>
      <c r="DS258" s="1">
        <v>31518</v>
      </c>
      <c r="DT258" s="1">
        <v>31529</v>
      </c>
      <c r="DU258" s="1">
        <v>31541</v>
      </c>
      <c r="DV258" s="1">
        <v>31493</v>
      </c>
      <c r="DW258" s="1">
        <v>31545</v>
      </c>
      <c r="DX258" s="1">
        <v>31548</v>
      </c>
      <c r="DY258" s="1">
        <v>31557</v>
      </c>
      <c r="DZ258" s="1">
        <v>31415</v>
      </c>
      <c r="EA258" s="1">
        <v>31419</v>
      </c>
      <c r="EB258" s="1">
        <v>31491</v>
      </c>
      <c r="EC258" s="1">
        <v>31426</v>
      </c>
      <c r="ED258" s="1">
        <v>31433</v>
      </c>
      <c r="EE258" s="1">
        <v>31444</v>
      </c>
      <c r="EF258" s="1">
        <v>31450</v>
      </c>
      <c r="EG258" s="1">
        <v>31457</v>
      </c>
      <c r="EH258" s="1">
        <v>31463</v>
      </c>
      <c r="EI258" s="1">
        <v>31477</v>
      </c>
      <c r="EJ258" s="1">
        <v>31484</v>
      </c>
      <c r="EK258" s="1">
        <v>31488</v>
      </c>
      <c r="EL258" s="1">
        <v>31504</v>
      </c>
      <c r="EM258" s="1">
        <v>31512</v>
      </c>
      <c r="EN258" s="1">
        <v>31519</v>
      </c>
      <c r="EO258" s="1">
        <v>31530</v>
      </c>
      <c r="EP258" s="1">
        <v>31542</v>
      </c>
      <c r="EQ258" s="1">
        <v>31494</v>
      </c>
      <c r="ER258" s="1">
        <v>31546</v>
      </c>
      <c r="ES258" s="1">
        <v>31549</v>
      </c>
      <c r="ET258" s="1">
        <v>31558</v>
      </c>
      <c r="EU258" s="1">
        <v>26112216</v>
      </c>
      <c r="EV258" s="1">
        <v>26112216</v>
      </c>
      <c r="EW258" s="1">
        <v>26112216</v>
      </c>
      <c r="EX258" s="1">
        <v>26112216</v>
      </c>
      <c r="EY258" s="1">
        <v>26112216</v>
      </c>
      <c r="EZ258" s="1">
        <v>26112216</v>
      </c>
      <c r="FA258" s="1">
        <v>26112216</v>
      </c>
      <c r="FB258" s="1">
        <v>26112216</v>
      </c>
      <c r="FC258" s="1">
        <v>26112216</v>
      </c>
      <c r="FD258" s="1">
        <v>26112216</v>
      </c>
      <c r="FE258" s="1">
        <v>26112216</v>
      </c>
      <c r="FF258" s="1">
        <v>26112216</v>
      </c>
      <c r="FG258" s="1">
        <v>26112216</v>
      </c>
      <c r="FH258" s="1">
        <v>26112216</v>
      </c>
      <c r="FI258" s="1">
        <v>26112216</v>
      </c>
      <c r="FJ258" s="1">
        <v>26112216</v>
      </c>
      <c r="FK258" s="1">
        <v>26112216</v>
      </c>
      <c r="FL258" s="1">
        <v>26112216</v>
      </c>
      <c r="FM258" s="1">
        <v>26112216</v>
      </c>
      <c r="FN258" s="1">
        <v>26112216</v>
      </c>
      <c r="FO258" s="1">
        <v>26112216</v>
      </c>
      <c r="FP258" s="1">
        <v>26112216</v>
      </c>
      <c r="FQ258" s="1">
        <v>26112216</v>
      </c>
      <c r="FR258" s="1">
        <v>26112216</v>
      </c>
      <c r="FS258" s="1">
        <v>26112216</v>
      </c>
      <c r="FT258" s="1">
        <v>26112216</v>
      </c>
      <c r="FU258" s="1">
        <v>26112216</v>
      </c>
      <c r="FV258" s="1">
        <v>26112216</v>
      </c>
      <c r="FW258" s="1">
        <v>26112216</v>
      </c>
      <c r="FX258" s="1">
        <v>26112216</v>
      </c>
      <c r="FY258" s="1">
        <v>26112216</v>
      </c>
      <c r="FZ258" s="1">
        <v>26112216</v>
      </c>
      <c r="GA258" s="1">
        <v>26112216</v>
      </c>
      <c r="GB258" s="1">
        <v>26112216</v>
      </c>
      <c r="GC258" s="1">
        <v>26112216</v>
      </c>
      <c r="GD258" s="1">
        <v>26112216</v>
      </c>
      <c r="GE258" s="1">
        <v>26112216</v>
      </c>
      <c r="GF258" s="1">
        <v>26112216</v>
      </c>
      <c r="GG258" s="1">
        <v>26112216</v>
      </c>
      <c r="GH258" s="1">
        <v>26112216</v>
      </c>
      <c r="GI258" s="1">
        <v>26112216</v>
      </c>
      <c r="GJ258" s="1">
        <v>26112216</v>
      </c>
      <c r="GK258" s="1">
        <v>26112216</v>
      </c>
      <c r="GL258" s="1">
        <v>26112216</v>
      </c>
      <c r="GM258" s="1">
        <v>26112216</v>
      </c>
      <c r="GN258" s="1">
        <v>26112216</v>
      </c>
      <c r="GO258" s="1">
        <v>26112216</v>
      </c>
      <c r="GP258" s="1">
        <v>26112216</v>
      </c>
      <c r="GQ258" s="1">
        <v>26112216</v>
      </c>
      <c r="GR258" s="1">
        <v>26112216</v>
      </c>
      <c r="GS258" s="1">
        <v>26112216</v>
      </c>
      <c r="GT258" s="1">
        <v>26112216</v>
      </c>
      <c r="GU258" s="1">
        <v>26112216</v>
      </c>
      <c r="GV258" s="1">
        <v>26112216</v>
      </c>
      <c r="GW258" s="1">
        <v>26112216</v>
      </c>
      <c r="GX258" s="1">
        <v>26112216</v>
      </c>
      <c r="GY258" s="1">
        <v>26112216</v>
      </c>
      <c r="GZ258" s="1">
        <v>26112216</v>
      </c>
      <c r="HA258" s="1">
        <v>26112216</v>
      </c>
      <c r="HB258" s="1">
        <v>26112216</v>
      </c>
      <c r="HC258" s="1">
        <v>26112216</v>
      </c>
      <c r="HD258" s="1">
        <v>26112216</v>
      </c>
      <c r="HE258" s="1">
        <v>26112216</v>
      </c>
      <c r="HF258" s="1">
        <v>26112216</v>
      </c>
      <c r="HG258" s="1">
        <v>26112216</v>
      </c>
      <c r="HH258" s="1">
        <v>26112216</v>
      </c>
      <c r="HI258" s="1">
        <v>26112216</v>
      </c>
      <c r="HJ258" s="1">
        <v>26112216</v>
      </c>
      <c r="HK258" s="1">
        <v>26112216</v>
      </c>
      <c r="HL258" s="1">
        <v>26112216</v>
      </c>
      <c r="HM258" s="1">
        <v>26112216</v>
      </c>
      <c r="HN258" s="1">
        <v>26112216</v>
      </c>
      <c r="HO258" s="1">
        <v>26112216</v>
      </c>
      <c r="HP258" s="1">
        <v>26112216</v>
      </c>
      <c r="HQ258" s="1">
        <v>26112216</v>
      </c>
      <c r="HR258" s="1">
        <v>26112216</v>
      </c>
      <c r="HS258" s="1">
        <v>26112216</v>
      </c>
      <c r="HT258" s="1">
        <v>26112216</v>
      </c>
      <c r="HU258" s="1">
        <v>26112216</v>
      </c>
      <c r="HV258" s="1">
        <v>26112216</v>
      </c>
      <c r="HW258" s="1">
        <v>26112216</v>
      </c>
      <c r="HX258" s="1">
        <v>26112216</v>
      </c>
      <c r="HY258" s="1">
        <v>26112216</v>
      </c>
      <c r="HZ258" s="1">
        <v>26112216</v>
      </c>
      <c r="IA258" s="1">
        <v>26112216</v>
      </c>
      <c r="IB258" s="1">
        <v>26112216</v>
      </c>
      <c r="IC258" s="1">
        <v>26112216</v>
      </c>
      <c r="ID258" s="1">
        <v>26112216</v>
      </c>
      <c r="IE258" s="1">
        <v>26112216</v>
      </c>
      <c r="IF258" s="1">
        <v>26112216</v>
      </c>
      <c r="IG258" s="1">
        <v>26112216</v>
      </c>
      <c r="IH258" s="1">
        <v>26112216</v>
      </c>
      <c r="II258" s="1">
        <v>26112216</v>
      </c>
      <c r="IJ258" s="1">
        <v>26112216</v>
      </c>
      <c r="IK258" s="1">
        <v>26112216</v>
      </c>
      <c r="IL258" s="1">
        <v>26112216</v>
      </c>
      <c r="IM258" s="1">
        <v>26112216</v>
      </c>
      <c r="IN258" s="1">
        <v>26112216</v>
      </c>
      <c r="IO258" s="1">
        <v>26112216</v>
      </c>
      <c r="IP258" s="1">
        <v>26112216</v>
      </c>
      <c r="IQ258" s="1">
        <v>26112216</v>
      </c>
      <c r="IR258" s="1">
        <v>26112216</v>
      </c>
      <c r="IS258" s="1">
        <v>26112216</v>
      </c>
      <c r="IT258" s="1">
        <v>26112216</v>
      </c>
      <c r="IU258" s="1">
        <v>26112216</v>
      </c>
      <c r="IV258" s="1">
        <v>26112216</v>
      </c>
      <c r="IW258" s="1">
        <v>26112216</v>
      </c>
      <c r="IX258" s="1">
        <v>26112216</v>
      </c>
      <c r="IY258" s="1">
        <v>26112216</v>
      </c>
      <c r="IZ258" s="1">
        <v>26112216</v>
      </c>
      <c r="JA258" s="1">
        <v>26112216</v>
      </c>
      <c r="JB258" s="1">
        <v>26112216</v>
      </c>
      <c r="JC258" s="1">
        <v>26112216</v>
      </c>
      <c r="JD258" s="1">
        <v>26112216</v>
      </c>
      <c r="JE258" s="1">
        <v>26112216</v>
      </c>
      <c r="JF258" s="1">
        <v>26112216</v>
      </c>
      <c r="JG258" s="1">
        <v>26112216</v>
      </c>
      <c r="JH258" s="1">
        <v>26112216</v>
      </c>
      <c r="JI258" s="1">
        <v>26112216</v>
      </c>
      <c r="JJ258" s="1">
        <v>26112216</v>
      </c>
      <c r="JK258" s="1">
        <v>26112216</v>
      </c>
      <c r="JL258" s="1">
        <v>26112216</v>
      </c>
      <c r="JM258" s="1">
        <v>26112216</v>
      </c>
      <c r="JN258" s="1">
        <v>26112216</v>
      </c>
      <c r="JO258" s="1">
        <v>26112216</v>
      </c>
      <c r="JP258" s="1">
        <v>26112216</v>
      </c>
      <c r="JQ258" s="1">
        <v>26112216</v>
      </c>
      <c r="JR258" s="1">
        <v>26112216</v>
      </c>
      <c r="JS258" s="1">
        <v>26112216</v>
      </c>
      <c r="JT258" s="1">
        <v>26112216</v>
      </c>
      <c r="JU258" s="1">
        <v>26112216</v>
      </c>
      <c r="JV258" s="1">
        <v>26112216</v>
      </c>
      <c r="JW258" s="1">
        <v>26112216</v>
      </c>
      <c r="JX258" s="1">
        <v>26112216</v>
      </c>
      <c r="JY258" s="1">
        <v>26112216</v>
      </c>
      <c r="JZ258" s="1">
        <v>26112216</v>
      </c>
      <c r="KA258" s="1">
        <v>26112216</v>
      </c>
      <c r="KB258" s="1">
        <v>26112216</v>
      </c>
      <c r="KC258" s="1">
        <v>26112216</v>
      </c>
      <c r="KD258" s="1">
        <v>26112216</v>
      </c>
      <c r="KE258" s="1">
        <v>26112216</v>
      </c>
      <c r="KF258" s="1">
        <v>26112216</v>
      </c>
      <c r="KG258" s="1">
        <v>26112216</v>
      </c>
      <c r="KH258" s="1">
        <v>26112216</v>
      </c>
      <c r="KI258" s="1">
        <v>26112216</v>
      </c>
      <c r="KJ258" s="1">
        <v>26112216</v>
      </c>
      <c r="KK258" s="1">
        <v>26112216</v>
      </c>
      <c r="KL258" s="1">
        <v>26112216</v>
      </c>
      <c r="KM258" s="1">
        <v>26112216</v>
      </c>
      <c r="KN258" s="1">
        <v>4691116</v>
      </c>
      <c r="KO258" s="1">
        <v>26112216</v>
      </c>
    </row>
    <row r="259" spans="1:301" x14ac:dyDescent="0.3">
      <c r="A259" s="11" t="s">
        <v>8279</v>
      </c>
      <c r="B259" s="1">
        <v>31644</v>
      </c>
      <c r="C259" s="1">
        <v>31645</v>
      </c>
      <c r="D259" s="1">
        <v>31646</v>
      </c>
      <c r="E259" s="1">
        <v>31647</v>
      </c>
      <c r="F259" s="1">
        <v>31648</v>
      </c>
      <c r="G259" s="1">
        <v>31649</v>
      </c>
      <c r="H259" s="1">
        <v>31696</v>
      </c>
      <c r="I259" s="1">
        <v>31607</v>
      </c>
      <c r="J259" s="1">
        <v>31608</v>
      </c>
      <c r="K259" s="1">
        <v>31609</v>
      </c>
      <c r="L259" s="1">
        <v>31610</v>
      </c>
      <c r="M259" s="1">
        <v>31613</v>
      </c>
      <c r="N259" s="1">
        <v>31614</v>
      </c>
      <c r="O259" s="1">
        <v>31615</v>
      </c>
      <c r="P259" s="1">
        <v>31616</v>
      </c>
      <c r="Q259" s="1">
        <v>31617</v>
      </c>
      <c r="R259" s="1">
        <v>31618</v>
      </c>
      <c r="S259" s="1">
        <v>31619</v>
      </c>
      <c r="T259" s="1">
        <v>31620</v>
      </c>
      <c r="U259" s="1">
        <v>31621</v>
      </c>
      <c r="V259" s="1">
        <v>31638</v>
      </c>
      <c r="W259" s="1">
        <v>31641</v>
      </c>
      <c r="X259" s="1">
        <v>31699</v>
      </c>
      <c r="Y259" s="1">
        <v>31700</v>
      </c>
      <c r="Z259" s="1">
        <v>31701</v>
      </c>
      <c r="AA259" s="1">
        <v>31702</v>
      </c>
      <c r="AB259" s="1">
        <v>31703</v>
      </c>
      <c r="AC259" s="1">
        <v>31704</v>
      </c>
      <c r="AD259" s="1">
        <v>31705</v>
      </c>
      <c r="AE259" s="1">
        <v>31594</v>
      </c>
      <c r="AF259" s="1">
        <v>31595</v>
      </c>
      <c r="AG259" s="1">
        <v>31596</v>
      </c>
      <c r="AH259" s="1">
        <v>31583</v>
      </c>
      <c r="AI259" s="1">
        <v>31584</v>
      </c>
      <c r="AJ259" s="1">
        <v>31585</v>
      </c>
      <c r="AK259" s="1">
        <v>31586</v>
      </c>
      <c r="AL259" s="1">
        <v>31587</v>
      </c>
      <c r="AM259" s="1">
        <v>31588</v>
      </c>
      <c r="AN259" s="1">
        <v>31589</v>
      </c>
      <c r="AO259" s="1">
        <v>31590</v>
      </c>
      <c r="AP259" s="1">
        <v>31627</v>
      </c>
      <c r="AQ259" s="1">
        <v>31628</v>
      </c>
      <c r="AR259" s="1">
        <v>31629</v>
      </c>
      <c r="AS259" s="1">
        <v>31630</v>
      </c>
      <c r="AT259" s="1">
        <v>31680</v>
      </c>
      <c r="AU259" s="1">
        <v>31681</v>
      </c>
      <c r="AV259" s="1">
        <v>31682</v>
      </c>
      <c r="AW259" s="1">
        <v>31683</v>
      </c>
      <c r="AX259" s="1">
        <v>31684</v>
      </c>
      <c r="AY259" s="1">
        <v>31685</v>
      </c>
      <c r="AZ259" s="1">
        <v>31686</v>
      </c>
      <c r="BA259" s="1">
        <v>31687</v>
      </c>
      <c r="BB259" s="1">
        <v>31688</v>
      </c>
      <c r="BC259" s="1">
        <v>31692</v>
      </c>
      <c r="BD259" s="1">
        <v>31693</v>
      </c>
      <c r="BE259" s="1">
        <v>31600</v>
      </c>
      <c r="BF259" s="1">
        <v>31601</v>
      </c>
      <c r="BG259" s="1">
        <v>31602</v>
      </c>
      <c r="BH259" s="1">
        <v>31603</v>
      </c>
      <c r="BI259" s="1">
        <v>31604</v>
      </c>
      <c r="BJ259" s="1">
        <v>31576</v>
      </c>
      <c r="BK259" s="1">
        <v>31577</v>
      </c>
      <c r="BL259" s="1">
        <v>31578</v>
      </c>
      <c r="BM259" s="1">
        <v>31579</v>
      </c>
      <c r="BN259" s="1">
        <v>31580</v>
      </c>
      <c r="BO259" s="1">
        <v>31559</v>
      </c>
      <c r="BP259" s="1">
        <v>31560</v>
      </c>
      <c r="BQ259" s="1">
        <v>31561</v>
      </c>
      <c r="BR259" s="1">
        <v>31562</v>
      </c>
      <c r="BS259" s="1">
        <v>31634</v>
      </c>
      <c r="BT259" s="1">
        <v>31654</v>
      </c>
      <c r="BU259" s="1">
        <v>31655</v>
      </c>
      <c r="BV259" s="1">
        <v>31656</v>
      </c>
      <c r="BW259" s="1">
        <v>31657</v>
      </c>
      <c r="BX259" s="1">
        <v>31658</v>
      </c>
      <c r="BY259" s="1">
        <v>31565</v>
      </c>
      <c r="BZ259" s="1">
        <v>31566</v>
      </c>
      <c r="CA259" s="1">
        <v>31569</v>
      </c>
      <c r="CB259" s="1">
        <v>31570</v>
      </c>
      <c r="CC259" s="1">
        <v>31571</v>
      </c>
      <c r="CD259" s="1">
        <v>31669</v>
      </c>
      <c r="CE259" s="1">
        <v>31670</v>
      </c>
      <c r="CF259" s="1">
        <v>31671</v>
      </c>
      <c r="CG259" s="1">
        <v>31672</v>
      </c>
      <c r="CH259" s="1">
        <v>31673</v>
      </c>
      <c r="CI259" s="1">
        <v>31674</v>
      </c>
      <c r="CJ259" s="1">
        <v>31675</v>
      </c>
      <c r="CK259" s="1">
        <v>31676</v>
      </c>
      <c r="CL259" s="1">
        <v>31677</v>
      </c>
      <c r="CM259" s="1">
        <v>31662</v>
      </c>
      <c r="CN259" s="1">
        <v>31663</v>
      </c>
      <c r="CO259" s="1">
        <v>31664</v>
      </c>
      <c r="CP259" s="1">
        <v>31597</v>
      </c>
      <c r="CQ259" s="1">
        <v>31635</v>
      </c>
      <c r="CR259" s="1">
        <v>31665</v>
      </c>
      <c r="CS259" s="1">
        <v>31650</v>
      </c>
      <c r="CT259" s="1">
        <v>31622</v>
      </c>
      <c r="CU259" s="1">
        <v>31623</v>
      </c>
      <c r="CV259" s="1">
        <v>31591</v>
      </c>
      <c r="CW259" s="1">
        <v>31689</v>
      </c>
      <c r="CX259" s="1">
        <v>31572</v>
      </c>
      <c r="CY259" s="1">
        <v>31573</v>
      </c>
      <c r="CZ259" s="1">
        <v>31651</v>
      </c>
      <c r="DA259" s="1">
        <v>31624</v>
      </c>
      <c r="DB259" s="1">
        <v>31631</v>
      </c>
      <c r="DC259" s="1">
        <v>31659</v>
      </c>
      <c r="DD259" s="1">
        <v>31666</v>
      </c>
      <c r="DE259" s="1">
        <v>31563</v>
      </c>
      <c r="DF259" s="1">
        <v>31567</v>
      </c>
      <c r="DG259" s="1">
        <v>31639</v>
      </c>
      <c r="DH259" s="1">
        <v>31574</v>
      </c>
      <c r="DI259" s="1">
        <v>31581</v>
      </c>
      <c r="DJ259" s="1">
        <v>31592</v>
      </c>
      <c r="DK259" s="1">
        <v>31598</v>
      </c>
      <c r="DL259" s="1">
        <v>31605</v>
      </c>
      <c r="DM259" s="1">
        <v>31611</v>
      </c>
      <c r="DN259" s="1">
        <v>31625</v>
      </c>
      <c r="DO259" s="1">
        <v>31632</v>
      </c>
      <c r="DP259" s="1">
        <v>31636</v>
      </c>
      <c r="DQ259" s="1">
        <v>31652</v>
      </c>
      <c r="DR259" s="1">
        <v>31660</v>
      </c>
      <c r="DS259" s="1">
        <v>31667</v>
      </c>
      <c r="DT259" s="1">
        <v>31678</v>
      </c>
      <c r="DU259" s="1">
        <v>31690</v>
      </c>
      <c r="DV259" s="1">
        <v>31642</v>
      </c>
      <c r="DW259" s="1">
        <v>31694</v>
      </c>
      <c r="DX259" s="1">
        <v>31697</v>
      </c>
      <c r="DY259" s="1">
        <v>31706</v>
      </c>
      <c r="DZ259" s="1">
        <v>31564</v>
      </c>
      <c r="EA259" s="1">
        <v>31568</v>
      </c>
      <c r="EB259" s="1">
        <v>31640</v>
      </c>
      <c r="EC259" s="1">
        <v>31575</v>
      </c>
      <c r="ED259" s="1">
        <v>31582</v>
      </c>
      <c r="EE259" s="1">
        <v>31593</v>
      </c>
      <c r="EF259" s="1">
        <v>31599</v>
      </c>
      <c r="EG259" s="1">
        <v>31606</v>
      </c>
      <c r="EH259" s="1">
        <v>31612</v>
      </c>
      <c r="EI259" s="1">
        <v>31626</v>
      </c>
      <c r="EJ259" s="1">
        <v>31633</v>
      </c>
      <c r="EK259" s="1">
        <v>31637</v>
      </c>
      <c r="EL259" s="1">
        <v>31653</v>
      </c>
      <c r="EM259" s="1">
        <v>31661</v>
      </c>
      <c r="EN259" s="1">
        <v>31668</v>
      </c>
      <c r="EO259" s="1">
        <v>31679</v>
      </c>
      <c r="EP259" s="1">
        <v>31691</v>
      </c>
      <c r="EQ259" s="1">
        <v>31643</v>
      </c>
      <c r="ER259" s="1">
        <v>31695</v>
      </c>
      <c r="ES259" s="1">
        <v>31698</v>
      </c>
      <c r="ET259" s="1">
        <v>31707</v>
      </c>
      <c r="EU259" s="1">
        <v>26112216</v>
      </c>
      <c r="EV259" s="1">
        <v>26112216</v>
      </c>
      <c r="EW259" s="1">
        <v>26112216</v>
      </c>
      <c r="EX259" s="1">
        <v>26112216</v>
      </c>
      <c r="EY259" s="1">
        <v>26112216</v>
      </c>
      <c r="EZ259" s="1">
        <v>26112216</v>
      </c>
      <c r="FA259" s="1">
        <v>26112216</v>
      </c>
      <c r="FB259" s="1">
        <v>26112216</v>
      </c>
      <c r="FC259" s="1">
        <v>26112216</v>
      </c>
      <c r="FD259" s="1">
        <v>26112216</v>
      </c>
      <c r="FE259" s="1">
        <v>26112216</v>
      </c>
      <c r="FF259" s="1">
        <v>26112216</v>
      </c>
      <c r="FG259" s="1">
        <v>26112216</v>
      </c>
      <c r="FH259" s="1">
        <v>26112216</v>
      </c>
      <c r="FI259" s="1">
        <v>26112216</v>
      </c>
      <c r="FJ259" s="1">
        <v>26112216</v>
      </c>
      <c r="FK259" s="1">
        <v>26112216</v>
      </c>
      <c r="FL259" s="1">
        <v>26112216</v>
      </c>
      <c r="FM259" s="1">
        <v>26112216</v>
      </c>
      <c r="FN259" s="1">
        <v>26112216</v>
      </c>
      <c r="FO259" s="1">
        <v>26112216</v>
      </c>
      <c r="FP259" s="1">
        <v>26112216</v>
      </c>
      <c r="FQ259" s="1">
        <v>26112216</v>
      </c>
      <c r="FR259" s="1">
        <v>26112216</v>
      </c>
      <c r="FS259" s="1">
        <v>26112216</v>
      </c>
      <c r="FT259" s="1">
        <v>26112216</v>
      </c>
      <c r="FU259" s="1">
        <v>26112216</v>
      </c>
      <c r="FV259" s="1">
        <v>26112216</v>
      </c>
      <c r="FW259" s="1">
        <v>26112216</v>
      </c>
      <c r="FX259" s="1">
        <v>26112216</v>
      </c>
      <c r="FY259" s="1">
        <v>26112216</v>
      </c>
      <c r="FZ259" s="1">
        <v>26112216</v>
      </c>
      <c r="GA259" s="1">
        <v>26112216</v>
      </c>
      <c r="GB259" s="1">
        <v>26112216</v>
      </c>
      <c r="GC259" s="1">
        <v>26112216</v>
      </c>
      <c r="GD259" s="1">
        <v>26112216</v>
      </c>
      <c r="GE259" s="1">
        <v>26112216</v>
      </c>
      <c r="GF259" s="1">
        <v>26112216</v>
      </c>
      <c r="GG259" s="1">
        <v>26112216</v>
      </c>
      <c r="GH259" s="1">
        <v>26112216</v>
      </c>
      <c r="GI259" s="1">
        <v>26112216</v>
      </c>
      <c r="GJ259" s="1">
        <v>26112216</v>
      </c>
      <c r="GK259" s="1">
        <v>26112216</v>
      </c>
      <c r="GL259" s="1">
        <v>26112216</v>
      </c>
      <c r="GM259" s="1">
        <v>26112216</v>
      </c>
      <c r="GN259" s="1">
        <v>26112216</v>
      </c>
      <c r="GO259" s="1">
        <v>26112216</v>
      </c>
      <c r="GP259" s="1">
        <v>26112216</v>
      </c>
      <c r="GQ259" s="1">
        <v>26112216</v>
      </c>
      <c r="GR259" s="1">
        <v>26112216</v>
      </c>
      <c r="GS259" s="1">
        <v>26112216</v>
      </c>
      <c r="GT259" s="1">
        <v>26112216</v>
      </c>
      <c r="GU259" s="1">
        <v>26112216</v>
      </c>
      <c r="GV259" s="1">
        <v>26112216</v>
      </c>
      <c r="GW259" s="1">
        <v>26112216</v>
      </c>
      <c r="GX259" s="1">
        <v>26112216</v>
      </c>
      <c r="GY259" s="1">
        <v>26112216</v>
      </c>
      <c r="GZ259" s="1">
        <v>26112216</v>
      </c>
      <c r="HA259" s="1">
        <v>26112216</v>
      </c>
      <c r="HB259" s="1">
        <v>26112216</v>
      </c>
      <c r="HC259" s="1">
        <v>26112216</v>
      </c>
      <c r="HD259" s="1">
        <v>26112216</v>
      </c>
      <c r="HE259" s="1">
        <v>26112216</v>
      </c>
      <c r="HF259" s="1">
        <v>26112216</v>
      </c>
      <c r="HG259" s="1">
        <v>26112216</v>
      </c>
      <c r="HH259" s="1">
        <v>26112216</v>
      </c>
      <c r="HI259" s="1">
        <v>26112216</v>
      </c>
      <c r="HJ259" s="1">
        <v>26112216</v>
      </c>
      <c r="HK259" s="1">
        <v>26112216</v>
      </c>
      <c r="HL259" s="1">
        <v>26112216</v>
      </c>
      <c r="HM259" s="1">
        <v>26112216</v>
      </c>
      <c r="HN259" s="1">
        <v>26112216</v>
      </c>
      <c r="HO259" s="1">
        <v>26112216</v>
      </c>
      <c r="HP259" s="1">
        <v>26112216</v>
      </c>
      <c r="HQ259" s="1">
        <v>26112216</v>
      </c>
      <c r="HR259" s="1">
        <v>26112216</v>
      </c>
      <c r="HS259" s="1">
        <v>26112216</v>
      </c>
      <c r="HT259" s="1">
        <v>26112216</v>
      </c>
      <c r="HU259" s="1">
        <v>26112216</v>
      </c>
      <c r="HV259" s="1">
        <v>26112216</v>
      </c>
      <c r="HW259" s="1">
        <v>26112216</v>
      </c>
      <c r="HX259" s="1">
        <v>26112216</v>
      </c>
      <c r="HY259" s="1">
        <v>26112216</v>
      </c>
      <c r="HZ259" s="1">
        <v>26112216</v>
      </c>
      <c r="IA259" s="1">
        <v>26112216</v>
      </c>
      <c r="IB259" s="1">
        <v>26112216</v>
      </c>
      <c r="IC259" s="1">
        <v>26112216</v>
      </c>
      <c r="ID259" s="1">
        <v>26112216</v>
      </c>
      <c r="IE259" s="1">
        <v>26112216</v>
      </c>
      <c r="IF259" s="1">
        <v>26112216</v>
      </c>
      <c r="IG259" s="1">
        <v>26112216</v>
      </c>
      <c r="IH259" s="1">
        <v>26112216</v>
      </c>
      <c r="II259" s="1">
        <v>26112216</v>
      </c>
      <c r="IJ259" s="1">
        <v>26112216</v>
      </c>
      <c r="IK259" s="1">
        <v>26112216</v>
      </c>
      <c r="IL259" s="1">
        <v>26112216</v>
      </c>
      <c r="IM259" s="1">
        <v>26112216</v>
      </c>
      <c r="IN259" s="1">
        <v>26112216</v>
      </c>
      <c r="IO259" s="1">
        <v>26112216</v>
      </c>
      <c r="IP259" s="1">
        <v>26112216</v>
      </c>
      <c r="IQ259" s="1">
        <v>26112216</v>
      </c>
      <c r="IR259" s="1">
        <v>26112216</v>
      </c>
      <c r="IS259" s="1">
        <v>26112216</v>
      </c>
      <c r="IT259" s="1">
        <v>26112216</v>
      </c>
      <c r="IU259" s="1">
        <v>26112216</v>
      </c>
      <c r="IV259" s="1">
        <v>26112216</v>
      </c>
      <c r="IW259" s="1">
        <v>26112216</v>
      </c>
      <c r="IX259" s="1">
        <v>26112216</v>
      </c>
      <c r="IY259" s="1">
        <v>26112216</v>
      </c>
      <c r="IZ259" s="1">
        <v>26112216</v>
      </c>
      <c r="JA259" s="1">
        <v>26112216</v>
      </c>
      <c r="JB259" s="1">
        <v>26112216</v>
      </c>
      <c r="JC259" s="1">
        <v>26112216</v>
      </c>
      <c r="JD259" s="1">
        <v>26112216</v>
      </c>
      <c r="JE259" s="1">
        <v>26112216</v>
      </c>
      <c r="JF259" s="1">
        <v>26112216</v>
      </c>
      <c r="JG259" s="1">
        <v>26112216</v>
      </c>
      <c r="JH259" s="1">
        <v>26112216</v>
      </c>
      <c r="JI259" s="1">
        <v>26112216</v>
      </c>
      <c r="JJ259" s="1">
        <v>26112216</v>
      </c>
      <c r="JK259" s="1">
        <v>26112216</v>
      </c>
      <c r="JL259" s="1">
        <v>26112216</v>
      </c>
      <c r="JM259" s="1">
        <v>26112216</v>
      </c>
      <c r="JN259" s="1">
        <v>26112216</v>
      </c>
      <c r="JO259" s="1">
        <v>26112216</v>
      </c>
      <c r="JP259" s="1">
        <v>26112216</v>
      </c>
      <c r="JQ259" s="1">
        <v>26112216</v>
      </c>
      <c r="JR259" s="1">
        <v>26112216</v>
      </c>
      <c r="JS259" s="1">
        <v>26112216</v>
      </c>
      <c r="JT259" s="1">
        <v>26112216</v>
      </c>
      <c r="JU259" s="1">
        <v>26112216</v>
      </c>
      <c r="JV259" s="1">
        <v>26112216</v>
      </c>
      <c r="JW259" s="1">
        <v>26112216</v>
      </c>
      <c r="JX259" s="1">
        <v>26112216</v>
      </c>
      <c r="JY259" s="1">
        <v>26112216</v>
      </c>
      <c r="JZ259" s="1">
        <v>26112216</v>
      </c>
      <c r="KA259" s="1">
        <v>26112216</v>
      </c>
      <c r="KB259" s="1">
        <v>26112216</v>
      </c>
      <c r="KC259" s="1">
        <v>26112216</v>
      </c>
      <c r="KD259" s="1">
        <v>26112216</v>
      </c>
      <c r="KE259" s="1">
        <v>26112216</v>
      </c>
      <c r="KF259" s="1">
        <v>26112216</v>
      </c>
      <c r="KG259" s="1">
        <v>26112216</v>
      </c>
      <c r="KH259" s="1">
        <v>26112216</v>
      </c>
      <c r="KI259" s="1">
        <v>26112216</v>
      </c>
      <c r="KJ259" s="1">
        <v>26112216</v>
      </c>
      <c r="KK259" s="1">
        <v>26112216</v>
      </c>
      <c r="KL259" s="1">
        <v>26112216</v>
      </c>
      <c r="KM259" s="1">
        <v>26112216</v>
      </c>
      <c r="KN259" s="1">
        <v>4713317</v>
      </c>
      <c r="KO259" s="1">
        <v>26112216</v>
      </c>
    </row>
    <row r="260" spans="1:301" x14ac:dyDescent="0.3">
      <c r="A260" s="11" t="s">
        <v>8280</v>
      </c>
      <c r="B260" s="1">
        <v>31793</v>
      </c>
      <c r="C260" s="1">
        <v>31794</v>
      </c>
      <c r="D260" s="1">
        <v>31795</v>
      </c>
      <c r="E260" s="1">
        <v>31796</v>
      </c>
      <c r="F260" s="1">
        <v>31797</v>
      </c>
      <c r="G260" s="1">
        <v>31798</v>
      </c>
      <c r="H260" s="1">
        <v>31845</v>
      </c>
      <c r="I260" s="1">
        <v>31756</v>
      </c>
      <c r="J260" s="1">
        <v>31757</v>
      </c>
      <c r="K260" s="1">
        <v>31758</v>
      </c>
      <c r="L260" s="1">
        <v>31759</v>
      </c>
      <c r="M260" s="1">
        <v>31762</v>
      </c>
      <c r="N260" s="1">
        <v>31763</v>
      </c>
      <c r="O260" s="1">
        <v>31764</v>
      </c>
      <c r="P260" s="1">
        <v>31765</v>
      </c>
      <c r="Q260" s="1">
        <v>31766</v>
      </c>
      <c r="R260" s="1">
        <v>31767</v>
      </c>
      <c r="S260" s="1">
        <v>31768</v>
      </c>
      <c r="T260" s="1">
        <v>31769</v>
      </c>
      <c r="U260" s="1">
        <v>31770</v>
      </c>
      <c r="V260" s="1">
        <v>31787</v>
      </c>
      <c r="W260" s="1">
        <v>31790</v>
      </c>
      <c r="X260" s="1">
        <v>31848</v>
      </c>
      <c r="Y260" s="1">
        <v>31849</v>
      </c>
      <c r="Z260" s="1">
        <v>31850</v>
      </c>
      <c r="AA260" s="1">
        <v>31851</v>
      </c>
      <c r="AB260" s="1">
        <v>31852</v>
      </c>
      <c r="AC260" s="1">
        <v>31853</v>
      </c>
      <c r="AD260" s="1">
        <v>31854</v>
      </c>
      <c r="AE260" s="1">
        <v>31743</v>
      </c>
      <c r="AF260" s="1">
        <v>31744</v>
      </c>
      <c r="AG260" s="1">
        <v>31745</v>
      </c>
      <c r="AH260" s="1">
        <v>31732</v>
      </c>
      <c r="AI260" s="1">
        <v>31733</v>
      </c>
      <c r="AJ260" s="1">
        <v>31734</v>
      </c>
      <c r="AK260" s="1">
        <v>31735</v>
      </c>
      <c r="AL260" s="1">
        <v>31736</v>
      </c>
      <c r="AM260" s="1">
        <v>31737</v>
      </c>
      <c r="AN260" s="1">
        <v>31738</v>
      </c>
      <c r="AO260" s="1">
        <v>31739</v>
      </c>
      <c r="AP260" s="1">
        <v>31776</v>
      </c>
      <c r="AQ260" s="1">
        <v>31777</v>
      </c>
      <c r="AR260" s="1">
        <v>31778</v>
      </c>
      <c r="AS260" s="1">
        <v>31779</v>
      </c>
      <c r="AT260" s="1">
        <v>31829</v>
      </c>
      <c r="AU260" s="1">
        <v>31830</v>
      </c>
      <c r="AV260" s="1">
        <v>31831</v>
      </c>
      <c r="AW260" s="1">
        <v>31832</v>
      </c>
      <c r="AX260" s="1">
        <v>31833</v>
      </c>
      <c r="AY260" s="1">
        <v>31834</v>
      </c>
      <c r="AZ260" s="1">
        <v>31835</v>
      </c>
      <c r="BA260" s="1">
        <v>31836</v>
      </c>
      <c r="BB260" s="1">
        <v>31837</v>
      </c>
      <c r="BC260" s="1">
        <v>31841</v>
      </c>
      <c r="BD260" s="1">
        <v>31842</v>
      </c>
      <c r="BE260" s="1">
        <v>31749</v>
      </c>
      <c r="BF260" s="1">
        <v>31750</v>
      </c>
      <c r="BG260" s="1">
        <v>31751</v>
      </c>
      <c r="BH260" s="1">
        <v>31752</v>
      </c>
      <c r="BI260" s="1">
        <v>31753</v>
      </c>
      <c r="BJ260" s="1">
        <v>31725</v>
      </c>
      <c r="BK260" s="1">
        <v>31726</v>
      </c>
      <c r="BL260" s="1">
        <v>31727</v>
      </c>
      <c r="BM260" s="1">
        <v>31728</v>
      </c>
      <c r="BN260" s="1">
        <v>31729</v>
      </c>
      <c r="BO260" s="1">
        <v>31708</v>
      </c>
      <c r="BP260" s="1">
        <v>31709</v>
      </c>
      <c r="BQ260" s="1">
        <v>31710</v>
      </c>
      <c r="BR260" s="1">
        <v>31711</v>
      </c>
      <c r="BS260" s="1">
        <v>31783</v>
      </c>
      <c r="BT260" s="1">
        <v>31803</v>
      </c>
      <c r="BU260" s="1">
        <v>31804</v>
      </c>
      <c r="BV260" s="1">
        <v>31805</v>
      </c>
      <c r="BW260" s="1">
        <v>31806</v>
      </c>
      <c r="BX260" s="1">
        <v>31807</v>
      </c>
      <c r="BY260" s="1">
        <v>31714</v>
      </c>
      <c r="BZ260" s="1">
        <v>31715</v>
      </c>
      <c r="CA260" s="1">
        <v>31718</v>
      </c>
      <c r="CB260" s="1">
        <v>31719</v>
      </c>
      <c r="CC260" s="1">
        <v>31720</v>
      </c>
      <c r="CD260" s="1">
        <v>31818</v>
      </c>
      <c r="CE260" s="1">
        <v>31819</v>
      </c>
      <c r="CF260" s="1">
        <v>31820</v>
      </c>
      <c r="CG260" s="1">
        <v>31821</v>
      </c>
      <c r="CH260" s="1">
        <v>31822</v>
      </c>
      <c r="CI260" s="1">
        <v>31823</v>
      </c>
      <c r="CJ260" s="1">
        <v>31824</v>
      </c>
      <c r="CK260" s="1">
        <v>31825</v>
      </c>
      <c r="CL260" s="1">
        <v>31826</v>
      </c>
      <c r="CM260" s="1">
        <v>31811</v>
      </c>
      <c r="CN260" s="1">
        <v>31812</v>
      </c>
      <c r="CO260" s="1">
        <v>31813</v>
      </c>
      <c r="CP260" s="1">
        <v>31746</v>
      </c>
      <c r="CQ260" s="1">
        <v>31784</v>
      </c>
      <c r="CR260" s="1">
        <v>31814</v>
      </c>
      <c r="CS260" s="1">
        <v>31799</v>
      </c>
      <c r="CT260" s="1">
        <v>31771</v>
      </c>
      <c r="CU260" s="1">
        <v>31772</v>
      </c>
      <c r="CV260" s="1">
        <v>31740</v>
      </c>
      <c r="CW260" s="1">
        <v>31838</v>
      </c>
      <c r="CX260" s="1">
        <v>31721</v>
      </c>
      <c r="CY260" s="1">
        <v>31722</v>
      </c>
      <c r="CZ260" s="1">
        <v>31800</v>
      </c>
      <c r="DA260" s="1">
        <v>31773</v>
      </c>
      <c r="DB260" s="1">
        <v>31780</v>
      </c>
      <c r="DC260" s="1">
        <v>31808</v>
      </c>
      <c r="DD260" s="1">
        <v>31815</v>
      </c>
      <c r="DE260" s="1">
        <v>31712</v>
      </c>
      <c r="DF260" s="1">
        <v>31716</v>
      </c>
      <c r="DG260" s="1">
        <v>31788</v>
      </c>
      <c r="DH260" s="1">
        <v>31723</v>
      </c>
      <c r="DI260" s="1">
        <v>31730</v>
      </c>
      <c r="DJ260" s="1">
        <v>31741</v>
      </c>
      <c r="DK260" s="1">
        <v>31747</v>
      </c>
      <c r="DL260" s="1">
        <v>31754</v>
      </c>
      <c r="DM260" s="1">
        <v>31760</v>
      </c>
      <c r="DN260" s="1">
        <v>31774</v>
      </c>
      <c r="DO260" s="1">
        <v>31781</v>
      </c>
      <c r="DP260" s="1">
        <v>31785</v>
      </c>
      <c r="DQ260" s="1">
        <v>31801</v>
      </c>
      <c r="DR260" s="1">
        <v>31809</v>
      </c>
      <c r="DS260" s="1">
        <v>31816</v>
      </c>
      <c r="DT260" s="1">
        <v>31827</v>
      </c>
      <c r="DU260" s="1">
        <v>31839</v>
      </c>
      <c r="DV260" s="1">
        <v>31791</v>
      </c>
      <c r="DW260" s="1">
        <v>31843</v>
      </c>
      <c r="DX260" s="1">
        <v>31846</v>
      </c>
      <c r="DY260" s="1">
        <v>31855</v>
      </c>
      <c r="DZ260" s="1">
        <v>31713</v>
      </c>
      <c r="EA260" s="1">
        <v>31717</v>
      </c>
      <c r="EB260" s="1">
        <v>31789</v>
      </c>
      <c r="EC260" s="1">
        <v>31724</v>
      </c>
      <c r="ED260" s="1">
        <v>31731</v>
      </c>
      <c r="EE260" s="1">
        <v>31742</v>
      </c>
      <c r="EF260" s="1">
        <v>31748</v>
      </c>
      <c r="EG260" s="1">
        <v>31755</v>
      </c>
      <c r="EH260" s="1">
        <v>31761</v>
      </c>
      <c r="EI260" s="1">
        <v>31775</v>
      </c>
      <c r="EJ260" s="1">
        <v>31782</v>
      </c>
      <c r="EK260" s="1">
        <v>31786</v>
      </c>
      <c r="EL260" s="1">
        <v>31802</v>
      </c>
      <c r="EM260" s="1">
        <v>31810</v>
      </c>
      <c r="EN260" s="1">
        <v>31817</v>
      </c>
      <c r="EO260" s="1">
        <v>31828</v>
      </c>
      <c r="EP260" s="1">
        <v>31840</v>
      </c>
      <c r="EQ260" s="1">
        <v>31792</v>
      </c>
      <c r="ER260" s="1">
        <v>31844</v>
      </c>
      <c r="ES260" s="1">
        <v>31847</v>
      </c>
      <c r="ET260" s="1">
        <v>31856</v>
      </c>
      <c r="EU260" s="1">
        <v>26112216</v>
      </c>
      <c r="EV260" s="1">
        <v>26112216</v>
      </c>
      <c r="EW260" s="1">
        <v>26112216</v>
      </c>
      <c r="EX260" s="1">
        <v>26112216</v>
      </c>
      <c r="EY260" s="1">
        <v>26112216</v>
      </c>
      <c r="EZ260" s="1">
        <v>26112216</v>
      </c>
      <c r="FA260" s="1">
        <v>26112216</v>
      </c>
      <c r="FB260" s="1">
        <v>26112216</v>
      </c>
      <c r="FC260" s="1">
        <v>26112216</v>
      </c>
      <c r="FD260" s="1">
        <v>26112216</v>
      </c>
      <c r="FE260" s="1">
        <v>26112216</v>
      </c>
      <c r="FF260" s="1">
        <v>26112216</v>
      </c>
      <c r="FG260" s="1">
        <v>26112216</v>
      </c>
      <c r="FH260" s="1">
        <v>26112216</v>
      </c>
      <c r="FI260" s="1">
        <v>26112216</v>
      </c>
      <c r="FJ260" s="1">
        <v>26112216</v>
      </c>
      <c r="FK260" s="1">
        <v>26112216</v>
      </c>
      <c r="FL260" s="1">
        <v>26112216</v>
      </c>
      <c r="FM260" s="1">
        <v>26112216</v>
      </c>
      <c r="FN260" s="1">
        <v>26112216</v>
      </c>
      <c r="FO260" s="1">
        <v>26112216</v>
      </c>
      <c r="FP260" s="1">
        <v>26112216</v>
      </c>
      <c r="FQ260" s="1">
        <v>26112216</v>
      </c>
      <c r="FR260" s="1">
        <v>26112216</v>
      </c>
      <c r="FS260" s="1">
        <v>26112216</v>
      </c>
      <c r="FT260" s="1">
        <v>26112216</v>
      </c>
      <c r="FU260" s="1">
        <v>26112216</v>
      </c>
      <c r="FV260" s="1">
        <v>26112216</v>
      </c>
      <c r="FW260" s="1">
        <v>26112216</v>
      </c>
      <c r="FX260" s="1">
        <v>26112216</v>
      </c>
      <c r="FY260" s="1">
        <v>26112216</v>
      </c>
      <c r="FZ260" s="1">
        <v>26112216</v>
      </c>
      <c r="GA260" s="1">
        <v>26112216</v>
      </c>
      <c r="GB260" s="1">
        <v>26112216</v>
      </c>
      <c r="GC260" s="1">
        <v>26112216</v>
      </c>
      <c r="GD260" s="1">
        <v>26112216</v>
      </c>
      <c r="GE260" s="1">
        <v>26112216</v>
      </c>
      <c r="GF260" s="1">
        <v>26112216</v>
      </c>
      <c r="GG260" s="1">
        <v>26112216</v>
      </c>
      <c r="GH260" s="1">
        <v>26112216</v>
      </c>
      <c r="GI260" s="1">
        <v>26112216</v>
      </c>
      <c r="GJ260" s="1">
        <v>26112216</v>
      </c>
      <c r="GK260" s="1">
        <v>26112216</v>
      </c>
      <c r="GL260" s="1">
        <v>26112216</v>
      </c>
      <c r="GM260" s="1">
        <v>26112216</v>
      </c>
      <c r="GN260" s="1">
        <v>26112216</v>
      </c>
      <c r="GO260" s="1">
        <v>26112216</v>
      </c>
      <c r="GP260" s="1">
        <v>26112216</v>
      </c>
      <c r="GQ260" s="1">
        <v>26112216</v>
      </c>
      <c r="GR260" s="1">
        <v>26112216</v>
      </c>
      <c r="GS260" s="1">
        <v>26112216</v>
      </c>
      <c r="GT260" s="1">
        <v>26112216</v>
      </c>
      <c r="GU260" s="1">
        <v>26112216</v>
      </c>
      <c r="GV260" s="1">
        <v>26112216</v>
      </c>
      <c r="GW260" s="1">
        <v>26112216</v>
      </c>
      <c r="GX260" s="1">
        <v>26112216</v>
      </c>
      <c r="GY260" s="1">
        <v>26112216</v>
      </c>
      <c r="GZ260" s="1">
        <v>26112216</v>
      </c>
      <c r="HA260" s="1">
        <v>26112216</v>
      </c>
      <c r="HB260" s="1">
        <v>26112216</v>
      </c>
      <c r="HC260" s="1">
        <v>26112216</v>
      </c>
      <c r="HD260" s="1">
        <v>26112216</v>
      </c>
      <c r="HE260" s="1">
        <v>26112216</v>
      </c>
      <c r="HF260" s="1">
        <v>26112216</v>
      </c>
      <c r="HG260" s="1">
        <v>26112216</v>
      </c>
      <c r="HH260" s="1">
        <v>26112216</v>
      </c>
      <c r="HI260" s="1">
        <v>26112216</v>
      </c>
      <c r="HJ260" s="1">
        <v>26112216</v>
      </c>
      <c r="HK260" s="1">
        <v>26112216</v>
      </c>
      <c r="HL260" s="1">
        <v>26112216</v>
      </c>
      <c r="HM260" s="1">
        <v>26112216</v>
      </c>
      <c r="HN260" s="1">
        <v>26112216</v>
      </c>
      <c r="HO260" s="1">
        <v>26112216</v>
      </c>
      <c r="HP260" s="1">
        <v>26112216</v>
      </c>
      <c r="HQ260" s="1">
        <v>26112216</v>
      </c>
      <c r="HR260" s="1">
        <v>26112216</v>
      </c>
      <c r="HS260" s="1">
        <v>26112216</v>
      </c>
      <c r="HT260" s="1">
        <v>26112216</v>
      </c>
      <c r="HU260" s="1">
        <v>26112216</v>
      </c>
      <c r="HV260" s="1">
        <v>26112216</v>
      </c>
      <c r="HW260" s="1">
        <v>26112216</v>
      </c>
      <c r="HX260" s="1">
        <v>26112216</v>
      </c>
      <c r="HY260" s="1">
        <v>26112216</v>
      </c>
      <c r="HZ260" s="1">
        <v>26112216</v>
      </c>
      <c r="IA260" s="1">
        <v>26112216</v>
      </c>
      <c r="IB260" s="1">
        <v>26112216</v>
      </c>
      <c r="IC260" s="1">
        <v>26112216</v>
      </c>
      <c r="ID260" s="1">
        <v>26112216</v>
      </c>
      <c r="IE260" s="1">
        <v>26112216</v>
      </c>
      <c r="IF260" s="1">
        <v>26112216</v>
      </c>
      <c r="IG260" s="1">
        <v>26112216</v>
      </c>
      <c r="IH260" s="1">
        <v>26112216</v>
      </c>
      <c r="II260" s="1">
        <v>26112216</v>
      </c>
      <c r="IJ260" s="1">
        <v>26112216</v>
      </c>
      <c r="IK260" s="1">
        <v>26112216</v>
      </c>
      <c r="IL260" s="1">
        <v>26112216</v>
      </c>
      <c r="IM260" s="1">
        <v>26112216</v>
      </c>
      <c r="IN260" s="1">
        <v>26112216</v>
      </c>
      <c r="IO260" s="1">
        <v>26112216</v>
      </c>
      <c r="IP260" s="1">
        <v>26112216</v>
      </c>
      <c r="IQ260" s="1">
        <v>26112216</v>
      </c>
      <c r="IR260" s="1">
        <v>26112216</v>
      </c>
      <c r="IS260" s="1">
        <v>26112216</v>
      </c>
      <c r="IT260" s="1">
        <v>26112216</v>
      </c>
      <c r="IU260" s="1">
        <v>26112216</v>
      </c>
      <c r="IV260" s="1">
        <v>26112216</v>
      </c>
      <c r="IW260" s="1">
        <v>26112216</v>
      </c>
      <c r="IX260" s="1">
        <v>26112216</v>
      </c>
      <c r="IY260" s="1">
        <v>26112216</v>
      </c>
      <c r="IZ260" s="1">
        <v>26112216</v>
      </c>
      <c r="JA260" s="1">
        <v>26112216</v>
      </c>
      <c r="JB260" s="1">
        <v>26112216</v>
      </c>
      <c r="JC260" s="1">
        <v>26112216</v>
      </c>
      <c r="JD260" s="1">
        <v>26112216</v>
      </c>
      <c r="JE260" s="1">
        <v>26112216</v>
      </c>
      <c r="JF260" s="1">
        <v>26112216</v>
      </c>
      <c r="JG260" s="1">
        <v>26112216</v>
      </c>
      <c r="JH260" s="1">
        <v>26112216</v>
      </c>
      <c r="JI260" s="1">
        <v>26112216</v>
      </c>
      <c r="JJ260" s="1">
        <v>26112216</v>
      </c>
      <c r="JK260" s="1">
        <v>26112216</v>
      </c>
      <c r="JL260" s="1">
        <v>26112216</v>
      </c>
      <c r="JM260" s="1">
        <v>26112216</v>
      </c>
      <c r="JN260" s="1">
        <v>26112216</v>
      </c>
      <c r="JO260" s="1">
        <v>26112216</v>
      </c>
      <c r="JP260" s="1">
        <v>26112216</v>
      </c>
      <c r="JQ260" s="1">
        <v>26112216</v>
      </c>
      <c r="JR260" s="1">
        <v>26112216</v>
      </c>
      <c r="JS260" s="1">
        <v>26112216</v>
      </c>
      <c r="JT260" s="1">
        <v>26112216</v>
      </c>
      <c r="JU260" s="1">
        <v>26112216</v>
      </c>
      <c r="JV260" s="1">
        <v>26112216</v>
      </c>
      <c r="JW260" s="1">
        <v>26112216</v>
      </c>
      <c r="JX260" s="1">
        <v>26112216</v>
      </c>
      <c r="JY260" s="1">
        <v>26112216</v>
      </c>
      <c r="JZ260" s="1">
        <v>26112216</v>
      </c>
      <c r="KA260" s="1">
        <v>26112216</v>
      </c>
      <c r="KB260" s="1">
        <v>26112216</v>
      </c>
      <c r="KC260" s="1">
        <v>26112216</v>
      </c>
      <c r="KD260" s="1">
        <v>26112216</v>
      </c>
      <c r="KE260" s="1">
        <v>26112216</v>
      </c>
      <c r="KF260" s="1">
        <v>26112216</v>
      </c>
      <c r="KG260" s="1">
        <v>26112216</v>
      </c>
      <c r="KH260" s="1">
        <v>26112216</v>
      </c>
      <c r="KI260" s="1">
        <v>26112216</v>
      </c>
      <c r="KJ260" s="1">
        <v>26112216</v>
      </c>
      <c r="KK260" s="1">
        <v>26112216</v>
      </c>
      <c r="KL260" s="1">
        <v>26112216</v>
      </c>
      <c r="KM260" s="1">
        <v>26112216</v>
      </c>
      <c r="KN260" s="1">
        <v>4735518</v>
      </c>
      <c r="KO260" s="1">
        <v>26112216</v>
      </c>
    </row>
    <row r="261" spans="1:301" x14ac:dyDescent="0.3">
      <c r="A261" s="11" t="s">
        <v>8281</v>
      </c>
      <c r="B261" s="1">
        <v>31942</v>
      </c>
      <c r="C261" s="1">
        <v>31943</v>
      </c>
      <c r="D261" s="1">
        <v>31944</v>
      </c>
      <c r="E261" s="1">
        <v>31945</v>
      </c>
      <c r="F261" s="1">
        <v>31946</v>
      </c>
      <c r="G261" s="1">
        <v>31947</v>
      </c>
      <c r="H261" s="1">
        <v>31994</v>
      </c>
      <c r="I261" s="1">
        <v>31905</v>
      </c>
      <c r="J261" s="1">
        <v>31906</v>
      </c>
      <c r="K261" s="1">
        <v>31907</v>
      </c>
      <c r="L261" s="1">
        <v>31908</v>
      </c>
      <c r="M261" s="1">
        <v>31911</v>
      </c>
      <c r="N261" s="1">
        <v>31912</v>
      </c>
      <c r="O261" s="1">
        <v>31913</v>
      </c>
      <c r="P261" s="1">
        <v>31914</v>
      </c>
      <c r="Q261" s="1">
        <v>31915</v>
      </c>
      <c r="R261" s="1">
        <v>31916</v>
      </c>
      <c r="S261" s="1">
        <v>31917</v>
      </c>
      <c r="T261" s="1">
        <v>31918</v>
      </c>
      <c r="U261" s="1">
        <v>31919</v>
      </c>
      <c r="V261" s="1">
        <v>31936</v>
      </c>
      <c r="W261" s="1">
        <v>31939</v>
      </c>
      <c r="X261" s="1">
        <v>31997</v>
      </c>
      <c r="Y261" s="1">
        <v>31998</v>
      </c>
      <c r="Z261" s="1">
        <v>31999</v>
      </c>
      <c r="AA261" s="1">
        <v>32000</v>
      </c>
      <c r="AB261" s="1">
        <v>32001</v>
      </c>
      <c r="AC261" s="1">
        <v>32002</v>
      </c>
      <c r="AD261" s="1">
        <v>32003</v>
      </c>
      <c r="AE261" s="1">
        <v>31892</v>
      </c>
      <c r="AF261" s="1">
        <v>31893</v>
      </c>
      <c r="AG261" s="1">
        <v>31894</v>
      </c>
      <c r="AH261" s="1">
        <v>31881</v>
      </c>
      <c r="AI261" s="1">
        <v>31882</v>
      </c>
      <c r="AJ261" s="1">
        <v>31883</v>
      </c>
      <c r="AK261" s="1">
        <v>31884</v>
      </c>
      <c r="AL261" s="1">
        <v>31885</v>
      </c>
      <c r="AM261" s="1">
        <v>31886</v>
      </c>
      <c r="AN261" s="1">
        <v>31887</v>
      </c>
      <c r="AO261" s="1">
        <v>31888</v>
      </c>
      <c r="AP261" s="1">
        <v>31925</v>
      </c>
      <c r="AQ261" s="1">
        <v>31926</v>
      </c>
      <c r="AR261" s="1">
        <v>31927</v>
      </c>
      <c r="AS261" s="1">
        <v>31928</v>
      </c>
      <c r="AT261" s="1">
        <v>31978</v>
      </c>
      <c r="AU261" s="1">
        <v>31979</v>
      </c>
      <c r="AV261" s="1">
        <v>31980</v>
      </c>
      <c r="AW261" s="1">
        <v>31981</v>
      </c>
      <c r="AX261" s="1">
        <v>31982</v>
      </c>
      <c r="AY261" s="1">
        <v>31983</v>
      </c>
      <c r="AZ261" s="1">
        <v>31984</v>
      </c>
      <c r="BA261" s="1">
        <v>31985</v>
      </c>
      <c r="BB261" s="1">
        <v>31986</v>
      </c>
      <c r="BC261" s="1">
        <v>31990</v>
      </c>
      <c r="BD261" s="1">
        <v>31991</v>
      </c>
      <c r="BE261" s="1">
        <v>31898</v>
      </c>
      <c r="BF261" s="1">
        <v>31899</v>
      </c>
      <c r="BG261" s="1">
        <v>31900</v>
      </c>
      <c r="BH261" s="1">
        <v>31901</v>
      </c>
      <c r="BI261" s="1">
        <v>31902</v>
      </c>
      <c r="BJ261" s="1">
        <v>31874</v>
      </c>
      <c r="BK261" s="1">
        <v>31875</v>
      </c>
      <c r="BL261" s="1">
        <v>31876</v>
      </c>
      <c r="BM261" s="1">
        <v>31877</v>
      </c>
      <c r="BN261" s="1">
        <v>31878</v>
      </c>
      <c r="BO261" s="1">
        <v>31857</v>
      </c>
      <c r="BP261" s="1">
        <v>31858</v>
      </c>
      <c r="BQ261" s="1">
        <v>31859</v>
      </c>
      <c r="BR261" s="1">
        <v>31860</v>
      </c>
      <c r="BS261" s="1">
        <v>31932</v>
      </c>
      <c r="BT261" s="1">
        <v>31952</v>
      </c>
      <c r="BU261" s="1">
        <v>31953</v>
      </c>
      <c r="BV261" s="1">
        <v>31954</v>
      </c>
      <c r="BW261" s="1">
        <v>31955</v>
      </c>
      <c r="BX261" s="1">
        <v>31956</v>
      </c>
      <c r="BY261" s="1">
        <v>31863</v>
      </c>
      <c r="BZ261" s="1">
        <v>31864</v>
      </c>
      <c r="CA261" s="1">
        <v>31867</v>
      </c>
      <c r="CB261" s="1">
        <v>31868</v>
      </c>
      <c r="CC261" s="1">
        <v>31869</v>
      </c>
      <c r="CD261" s="1">
        <v>31967</v>
      </c>
      <c r="CE261" s="1">
        <v>31968</v>
      </c>
      <c r="CF261" s="1">
        <v>31969</v>
      </c>
      <c r="CG261" s="1">
        <v>31970</v>
      </c>
      <c r="CH261" s="1">
        <v>31971</v>
      </c>
      <c r="CI261" s="1">
        <v>31972</v>
      </c>
      <c r="CJ261" s="1">
        <v>31973</v>
      </c>
      <c r="CK261" s="1">
        <v>31974</v>
      </c>
      <c r="CL261" s="1">
        <v>31975</v>
      </c>
      <c r="CM261" s="1">
        <v>31960</v>
      </c>
      <c r="CN261" s="1">
        <v>31961</v>
      </c>
      <c r="CO261" s="1">
        <v>31962</v>
      </c>
      <c r="CP261" s="1">
        <v>31895</v>
      </c>
      <c r="CQ261" s="1">
        <v>31933</v>
      </c>
      <c r="CR261" s="1">
        <v>31963</v>
      </c>
      <c r="CS261" s="1">
        <v>31948</v>
      </c>
      <c r="CT261" s="1">
        <v>31920</v>
      </c>
      <c r="CU261" s="1">
        <v>31921</v>
      </c>
      <c r="CV261" s="1">
        <v>31889</v>
      </c>
      <c r="CW261" s="1">
        <v>31987</v>
      </c>
      <c r="CX261" s="1">
        <v>31870</v>
      </c>
      <c r="CY261" s="1">
        <v>31871</v>
      </c>
      <c r="CZ261" s="1">
        <v>31949</v>
      </c>
      <c r="DA261" s="1">
        <v>31922</v>
      </c>
      <c r="DB261" s="1">
        <v>31929</v>
      </c>
      <c r="DC261" s="1">
        <v>31957</v>
      </c>
      <c r="DD261" s="1">
        <v>31964</v>
      </c>
      <c r="DE261" s="1">
        <v>31861</v>
      </c>
      <c r="DF261" s="1">
        <v>31865</v>
      </c>
      <c r="DG261" s="1">
        <v>31937</v>
      </c>
      <c r="DH261" s="1">
        <v>31872</v>
      </c>
      <c r="DI261" s="1">
        <v>31879</v>
      </c>
      <c r="DJ261" s="1">
        <v>31890</v>
      </c>
      <c r="DK261" s="1">
        <v>31896</v>
      </c>
      <c r="DL261" s="1">
        <v>31903</v>
      </c>
      <c r="DM261" s="1">
        <v>31909</v>
      </c>
      <c r="DN261" s="1">
        <v>31923</v>
      </c>
      <c r="DO261" s="1">
        <v>31930</v>
      </c>
      <c r="DP261" s="1">
        <v>31934</v>
      </c>
      <c r="DQ261" s="1">
        <v>31950</v>
      </c>
      <c r="DR261" s="1">
        <v>31958</v>
      </c>
      <c r="DS261" s="1">
        <v>31965</v>
      </c>
      <c r="DT261" s="1">
        <v>31976</v>
      </c>
      <c r="DU261" s="1">
        <v>31988</v>
      </c>
      <c r="DV261" s="1">
        <v>31940</v>
      </c>
      <c r="DW261" s="1">
        <v>31992</v>
      </c>
      <c r="DX261" s="1">
        <v>31995</v>
      </c>
      <c r="DY261" s="1">
        <v>32004</v>
      </c>
      <c r="DZ261" s="1">
        <v>31862</v>
      </c>
      <c r="EA261" s="1">
        <v>31866</v>
      </c>
      <c r="EB261" s="1">
        <v>31938</v>
      </c>
      <c r="EC261" s="1">
        <v>31873</v>
      </c>
      <c r="ED261" s="1">
        <v>31880</v>
      </c>
      <c r="EE261" s="1">
        <v>31891</v>
      </c>
      <c r="EF261" s="1">
        <v>31897</v>
      </c>
      <c r="EG261" s="1">
        <v>31904</v>
      </c>
      <c r="EH261" s="1">
        <v>31910</v>
      </c>
      <c r="EI261" s="1">
        <v>31924</v>
      </c>
      <c r="EJ261" s="1">
        <v>31931</v>
      </c>
      <c r="EK261" s="1">
        <v>31935</v>
      </c>
      <c r="EL261" s="1">
        <v>31951</v>
      </c>
      <c r="EM261" s="1">
        <v>31959</v>
      </c>
      <c r="EN261" s="1">
        <v>31966</v>
      </c>
      <c r="EO261" s="1">
        <v>31977</v>
      </c>
      <c r="EP261" s="1">
        <v>31989</v>
      </c>
      <c r="EQ261" s="1">
        <v>31941</v>
      </c>
      <c r="ER261" s="1">
        <v>31993</v>
      </c>
      <c r="ES261" s="1">
        <v>31996</v>
      </c>
      <c r="ET261" s="1">
        <v>32005</v>
      </c>
      <c r="EU261" s="1">
        <v>26112216</v>
      </c>
      <c r="EV261" s="1">
        <v>26112216</v>
      </c>
      <c r="EW261" s="1">
        <v>26112216</v>
      </c>
      <c r="EX261" s="1">
        <v>26112216</v>
      </c>
      <c r="EY261" s="1">
        <v>26112216</v>
      </c>
      <c r="EZ261" s="1">
        <v>26112216</v>
      </c>
      <c r="FA261" s="1">
        <v>26112216</v>
      </c>
      <c r="FB261" s="1">
        <v>26112216</v>
      </c>
      <c r="FC261" s="1">
        <v>26112216</v>
      </c>
      <c r="FD261" s="1">
        <v>26112216</v>
      </c>
      <c r="FE261" s="1">
        <v>26112216</v>
      </c>
      <c r="FF261" s="1">
        <v>26112216</v>
      </c>
      <c r="FG261" s="1">
        <v>26112216</v>
      </c>
      <c r="FH261" s="1">
        <v>26112216</v>
      </c>
      <c r="FI261" s="1">
        <v>26112216</v>
      </c>
      <c r="FJ261" s="1">
        <v>26112216</v>
      </c>
      <c r="FK261" s="1">
        <v>26112216</v>
      </c>
      <c r="FL261" s="1">
        <v>26112216</v>
      </c>
      <c r="FM261" s="1">
        <v>26112216</v>
      </c>
      <c r="FN261" s="1">
        <v>26112216</v>
      </c>
      <c r="FO261" s="1">
        <v>26112216</v>
      </c>
      <c r="FP261" s="1">
        <v>26112216</v>
      </c>
      <c r="FQ261" s="1">
        <v>26112216</v>
      </c>
      <c r="FR261" s="1">
        <v>26112216</v>
      </c>
      <c r="FS261" s="1">
        <v>26112216</v>
      </c>
      <c r="FT261" s="1">
        <v>26112216</v>
      </c>
      <c r="FU261" s="1">
        <v>26112216</v>
      </c>
      <c r="FV261" s="1">
        <v>26112216</v>
      </c>
      <c r="FW261" s="1">
        <v>26112216</v>
      </c>
      <c r="FX261" s="1">
        <v>26112216</v>
      </c>
      <c r="FY261" s="1">
        <v>26112216</v>
      </c>
      <c r="FZ261" s="1">
        <v>26112216</v>
      </c>
      <c r="GA261" s="1">
        <v>26112216</v>
      </c>
      <c r="GB261" s="1">
        <v>26112216</v>
      </c>
      <c r="GC261" s="1">
        <v>26112216</v>
      </c>
      <c r="GD261" s="1">
        <v>26112216</v>
      </c>
      <c r="GE261" s="1">
        <v>26112216</v>
      </c>
      <c r="GF261" s="1">
        <v>26112216</v>
      </c>
      <c r="GG261" s="1">
        <v>26112216</v>
      </c>
      <c r="GH261" s="1">
        <v>26112216</v>
      </c>
      <c r="GI261" s="1">
        <v>26112216</v>
      </c>
      <c r="GJ261" s="1">
        <v>26112216</v>
      </c>
      <c r="GK261" s="1">
        <v>26112216</v>
      </c>
      <c r="GL261" s="1">
        <v>26112216</v>
      </c>
      <c r="GM261" s="1">
        <v>26112216</v>
      </c>
      <c r="GN261" s="1">
        <v>26112216</v>
      </c>
      <c r="GO261" s="1">
        <v>26112216</v>
      </c>
      <c r="GP261" s="1">
        <v>26112216</v>
      </c>
      <c r="GQ261" s="1">
        <v>26112216</v>
      </c>
      <c r="GR261" s="1">
        <v>26112216</v>
      </c>
      <c r="GS261" s="1">
        <v>26112216</v>
      </c>
      <c r="GT261" s="1">
        <v>26112216</v>
      </c>
      <c r="GU261" s="1">
        <v>26112216</v>
      </c>
      <c r="GV261" s="1">
        <v>26112216</v>
      </c>
      <c r="GW261" s="1">
        <v>26112216</v>
      </c>
      <c r="GX261" s="1">
        <v>26112216</v>
      </c>
      <c r="GY261" s="1">
        <v>26112216</v>
      </c>
      <c r="GZ261" s="1">
        <v>26112216</v>
      </c>
      <c r="HA261" s="1">
        <v>26112216</v>
      </c>
      <c r="HB261" s="1">
        <v>26112216</v>
      </c>
      <c r="HC261" s="1">
        <v>26112216</v>
      </c>
      <c r="HD261" s="1">
        <v>26112216</v>
      </c>
      <c r="HE261" s="1">
        <v>26112216</v>
      </c>
      <c r="HF261" s="1">
        <v>26112216</v>
      </c>
      <c r="HG261" s="1">
        <v>26112216</v>
      </c>
      <c r="HH261" s="1">
        <v>26112216</v>
      </c>
      <c r="HI261" s="1">
        <v>26112216</v>
      </c>
      <c r="HJ261" s="1">
        <v>26112216</v>
      </c>
      <c r="HK261" s="1">
        <v>26112216</v>
      </c>
      <c r="HL261" s="1">
        <v>26112216</v>
      </c>
      <c r="HM261" s="1">
        <v>26112216</v>
      </c>
      <c r="HN261" s="1">
        <v>26112216</v>
      </c>
      <c r="HO261" s="1">
        <v>26112216</v>
      </c>
      <c r="HP261" s="1">
        <v>26112216</v>
      </c>
      <c r="HQ261" s="1">
        <v>26112216</v>
      </c>
      <c r="HR261" s="1">
        <v>26112216</v>
      </c>
      <c r="HS261" s="1">
        <v>26112216</v>
      </c>
      <c r="HT261" s="1">
        <v>26112216</v>
      </c>
      <c r="HU261" s="1">
        <v>26112216</v>
      </c>
      <c r="HV261" s="1">
        <v>26112216</v>
      </c>
      <c r="HW261" s="1">
        <v>26112216</v>
      </c>
      <c r="HX261" s="1">
        <v>26112216</v>
      </c>
      <c r="HY261" s="1">
        <v>26112216</v>
      </c>
      <c r="HZ261" s="1">
        <v>26112216</v>
      </c>
      <c r="IA261" s="1">
        <v>26112216</v>
      </c>
      <c r="IB261" s="1">
        <v>26112216</v>
      </c>
      <c r="IC261" s="1">
        <v>26112216</v>
      </c>
      <c r="ID261" s="1">
        <v>26112216</v>
      </c>
      <c r="IE261" s="1">
        <v>26112216</v>
      </c>
      <c r="IF261" s="1">
        <v>26112216</v>
      </c>
      <c r="IG261" s="1">
        <v>26112216</v>
      </c>
      <c r="IH261" s="1">
        <v>26112216</v>
      </c>
      <c r="II261" s="1">
        <v>26112216</v>
      </c>
      <c r="IJ261" s="1">
        <v>26112216</v>
      </c>
      <c r="IK261" s="1">
        <v>26112216</v>
      </c>
      <c r="IL261" s="1">
        <v>26112216</v>
      </c>
      <c r="IM261" s="1">
        <v>26112216</v>
      </c>
      <c r="IN261" s="1">
        <v>26112216</v>
      </c>
      <c r="IO261" s="1">
        <v>26112216</v>
      </c>
      <c r="IP261" s="1">
        <v>26112216</v>
      </c>
      <c r="IQ261" s="1">
        <v>26112216</v>
      </c>
      <c r="IR261" s="1">
        <v>26112216</v>
      </c>
      <c r="IS261" s="1">
        <v>26112216</v>
      </c>
      <c r="IT261" s="1">
        <v>26112216</v>
      </c>
      <c r="IU261" s="1">
        <v>26112216</v>
      </c>
      <c r="IV261" s="1">
        <v>26112216</v>
      </c>
      <c r="IW261" s="1">
        <v>26112216</v>
      </c>
      <c r="IX261" s="1">
        <v>26112216</v>
      </c>
      <c r="IY261" s="1">
        <v>26112216</v>
      </c>
      <c r="IZ261" s="1">
        <v>26112216</v>
      </c>
      <c r="JA261" s="1">
        <v>26112216</v>
      </c>
      <c r="JB261" s="1">
        <v>26112216</v>
      </c>
      <c r="JC261" s="1">
        <v>26112216</v>
      </c>
      <c r="JD261" s="1">
        <v>26112216</v>
      </c>
      <c r="JE261" s="1">
        <v>26112216</v>
      </c>
      <c r="JF261" s="1">
        <v>26112216</v>
      </c>
      <c r="JG261" s="1">
        <v>26112216</v>
      </c>
      <c r="JH261" s="1">
        <v>26112216</v>
      </c>
      <c r="JI261" s="1">
        <v>26112216</v>
      </c>
      <c r="JJ261" s="1">
        <v>26112216</v>
      </c>
      <c r="JK261" s="1">
        <v>26112216</v>
      </c>
      <c r="JL261" s="1">
        <v>26112216</v>
      </c>
      <c r="JM261" s="1">
        <v>26112216</v>
      </c>
      <c r="JN261" s="1">
        <v>26112216</v>
      </c>
      <c r="JO261" s="1">
        <v>26112216</v>
      </c>
      <c r="JP261" s="1">
        <v>26112216</v>
      </c>
      <c r="JQ261" s="1">
        <v>26112216</v>
      </c>
      <c r="JR261" s="1">
        <v>26112216</v>
      </c>
      <c r="JS261" s="1">
        <v>26112216</v>
      </c>
      <c r="JT261" s="1">
        <v>26112216</v>
      </c>
      <c r="JU261" s="1">
        <v>26112216</v>
      </c>
      <c r="JV261" s="1">
        <v>26112216</v>
      </c>
      <c r="JW261" s="1">
        <v>26112216</v>
      </c>
      <c r="JX261" s="1">
        <v>26112216</v>
      </c>
      <c r="JY261" s="1">
        <v>26112216</v>
      </c>
      <c r="JZ261" s="1">
        <v>26112216</v>
      </c>
      <c r="KA261" s="1">
        <v>26112216</v>
      </c>
      <c r="KB261" s="1">
        <v>26112216</v>
      </c>
      <c r="KC261" s="1">
        <v>26112216</v>
      </c>
      <c r="KD261" s="1">
        <v>26112216</v>
      </c>
      <c r="KE261" s="1">
        <v>26112216</v>
      </c>
      <c r="KF261" s="1">
        <v>26112216</v>
      </c>
      <c r="KG261" s="1">
        <v>26112216</v>
      </c>
      <c r="KH261" s="1">
        <v>26112216</v>
      </c>
      <c r="KI261" s="1">
        <v>26112216</v>
      </c>
      <c r="KJ261" s="1">
        <v>26112216</v>
      </c>
      <c r="KK261" s="1">
        <v>26112216</v>
      </c>
      <c r="KL261" s="1">
        <v>26112216</v>
      </c>
      <c r="KM261" s="1">
        <v>26112216</v>
      </c>
      <c r="KN261" s="1">
        <v>4757719</v>
      </c>
      <c r="KO261" s="1">
        <v>26112216</v>
      </c>
    </row>
    <row r="262" spans="1:301" x14ac:dyDescent="0.3">
      <c r="A262" s="11" t="s">
        <v>8282</v>
      </c>
      <c r="B262" s="1">
        <v>32091</v>
      </c>
      <c r="C262" s="1">
        <v>32092</v>
      </c>
      <c r="D262" s="1">
        <v>32093</v>
      </c>
      <c r="E262" s="1">
        <v>32094</v>
      </c>
      <c r="F262" s="1">
        <v>32095</v>
      </c>
      <c r="G262" s="1">
        <v>32096</v>
      </c>
      <c r="H262" s="1">
        <v>32143</v>
      </c>
      <c r="I262" s="1">
        <v>32054</v>
      </c>
      <c r="J262" s="1">
        <v>32055</v>
      </c>
      <c r="K262" s="1">
        <v>32056</v>
      </c>
      <c r="L262" s="1">
        <v>32057</v>
      </c>
      <c r="M262" s="1">
        <v>32060</v>
      </c>
      <c r="N262" s="1">
        <v>32061</v>
      </c>
      <c r="O262" s="1">
        <v>32062</v>
      </c>
      <c r="P262" s="1">
        <v>32063</v>
      </c>
      <c r="Q262" s="1">
        <v>32064</v>
      </c>
      <c r="R262" s="1">
        <v>32065</v>
      </c>
      <c r="S262" s="1">
        <v>32066</v>
      </c>
      <c r="T262" s="1">
        <v>32067</v>
      </c>
      <c r="U262" s="1">
        <v>32068</v>
      </c>
      <c r="V262" s="1">
        <v>32085</v>
      </c>
      <c r="W262" s="1">
        <v>32088</v>
      </c>
      <c r="X262" s="1">
        <v>32146</v>
      </c>
      <c r="Y262" s="1">
        <v>32147</v>
      </c>
      <c r="Z262" s="1">
        <v>32148</v>
      </c>
      <c r="AA262" s="1">
        <v>32149</v>
      </c>
      <c r="AB262" s="1">
        <v>32150</v>
      </c>
      <c r="AC262" s="1">
        <v>32151</v>
      </c>
      <c r="AD262" s="1">
        <v>32152</v>
      </c>
      <c r="AE262" s="1">
        <v>32041</v>
      </c>
      <c r="AF262" s="1">
        <v>32042</v>
      </c>
      <c r="AG262" s="1">
        <v>32043</v>
      </c>
      <c r="AH262" s="1">
        <v>32030</v>
      </c>
      <c r="AI262" s="1">
        <v>32031</v>
      </c>
      <c r="AJ262" s="1">
        <v>32032</v>
      </c>
      <c r="AK262" s="1">
        <v>32033</v>
      </c>
      <c r="AL262" s="1">
        <v>32034</v>
      </c>
      <c r="AM262" s="1">
        <v>32035</v>
      </c>
      <c r="AN262" s="1">
        <v>32036</v>
      </c>
      <c r="AO262" s="1">
        <v>32037</v>
      </c>
      <c r="AP262" s="1">
        <v>32074</v>
      </c>
      <c r="AQ262" s="1">
        <v>32075</v>
      </c>
      <c r="AR262" s="1">
        <v>32076</v>
      </c>
      <c r="AS262" s="1">
        <v>32077</v>
      </c>
      <c r="AT262" s="1">
        <v>32127</v>
      </c>
      <c r="AU262" s="1">
        <v>32128</v>
      </c>
      <c r="AV262" s="1">
        <v>32129</v>
      </c>
      <c r="AW262" s="1">
        <v>32130</v>
      </c>
      <c r="AX262" s="1">
        <v>32131</v>
      </c>
      <c r="AY262" s="1">
        <v>32132</v>
      </c>
      <c r="AZ262" s="1">
        <v>32133</v>
      </c>
      <c r="BA262" s="1">
        <v>32134</v>
      </c>
      <c r="BB262" s="1">
        <v>32135</v>
      </c>
      <c r="BC262" s="1">
        <v>32139</v>
      </c>
      <c r="BD262" s="1">
        <v>32140</v>
      </c>
      <c r="BE262" s="1">
        <v>32047</v>
      </c>
      <c r="BF262" s="1">
        <v>32048</v>
      </c>
      <c r="BG262" s="1">
        <v>32049</v>
      </c>
      <c r="BH262" s="1">
        <v>32050</v>
      </c>
      <c r="BI262" s="1">
        <v>32051</v>
      </c>
      <c r="BJ262" s="1">
        <v>32023</v>
      </c>
      <c r="BK262" s="1">
        <v>32024</v>
      </c>
      <c r="BL262" s="1">
        <v>32025</v>
      </c>
      <c r="BM262" s="1">
        <v>32026</v>
      </c>
      <c r="BN262" s="1">
        <v>32027</v>
      </c>
      <c r="BO262" s="1">
        <v>32006</v>
      </c>
      <c r="BP262" s="1">
        <v>32007</v>
      </c>
      <c r="BQ262" s="1">
        <v>32008</v>
      </c>
      <c r="BR262" s="1">
        <v>32009</v>
      </c>
      <c r="BS262" s="1">
        <v>32081</v>
      </c>
      <c r="BT262" s="1">
        <v>32101</v>
      </c>
      <c r="BU262" s="1">
        <v>32102</v>
      </c>
      <c r="BV262" s="1">
        <v>32103</v>
      </c>
      <c r="BW262" s="1">
        <v>32104</v>
      </c>
      <c r="BX262" s="1">
        <v>32105</v>
      </c>
      <c r="BY262" s="1">
        <v>32012</v>
      </c>
      <c r="BZ262" s="1">
        <v>32013</v>
      </c>
      <c r="CA262" s="1">
        <v>32016</v>
      </c>
      <c r="CB262" s="1">
        <v>32017</v>
      </c>
      <c r="CC262" s="1">
        <v>32018</v>
      </c>
      <c r="CD262" s="1">
        <v>32116</v>
      </c>
      <c r="CE262" s="1">
        <v>32117</v>
      </c>
      <c r="CF262" s="1">
        <v>32118</v>
      </c>
      <c r="CG262" s="1">
        <v>32119</v>
      </c>
      <c r="CH262" s="1">
        <v>32120</v>
      </c>
      <c r="CI262" s="1">
        <v>32121</v>
      </c>
      <c r="CJ262" s="1">
        <v>32122</v>
      </c>
      <c r="CK262" s="1">
        <v>32123</v>
      </c>
      <c r="CL262" s="1">
        <v>32124</v>
      </c>
      <c r="CM262" s="1">
        <v>32109</v>
      </c>
      <c r="CN262" s="1">
        <v>32110</v>
      </c>
      <c r="CO262" s="1">
        <v>32111</v>
      </c>
      <c r="CP262" s="1">
        <v>32044</v>
      </c>
      <c r="CQ262" s="1">
        <v>32082</v>
      </c>
      <c r="CR262" s="1">
        <v>32112</v>
      </c>
      <c r="CS262" s="1">
        <v>32097</v>
      </c>
      <c r="CT262" s="1">
        <v>32069</v>
      </c>
      <c r="CU262" s="1">
        <v>32070</v>
      </c>
      <c r="CV262" s="1">
        <v>32038</v>
      </c>
      <c r="CW262" s="1">
        <v>32136</v>
      </c>
      <c r="CX262" s="1">
        <v>32019</v>
      </c>
      <c r="CY262" s="1">
        <v>32020</v>
      </c>
      <c r="CZ262" s="1">
        <v>32098</v>
      </c>
      <c r="DA262" s="1">
        <v>32071</v>
      </c>
      <c r="DB262" s="1">
        <v>32078</v>
      </c>
      <c r="DC262" s="1">
        <v>32106</v>
      </c>
      <c r="DD262" s="1">
        <v>32113</v>
      </c>
      <c r="DE262" s="1">
        <v>32010</v>
      </c>
      <c r="DF262" s="1">
        <v>32014</v>
      </c>
      <c r="DG262" s="1">
        <v>32086</v>
      </c>
      <c r="DH262" s="1">
        <v>32021</v>
      </c>
      <c r="DI262" s="1">
        <v>32028</v>
      </c>
      <c r="DJ262" s="1">
        <v>32039</v>
      </c>
      <c r="DK262" s="1">
        <v>32045</v>
      </c>
      <c r="DL262" s="1">
        <v>32052</v>
      </c>
      <c r="DM262" s="1">
        <v>32058</v>
      </c>
      <c r="DN262" s="1">
        <v>32072</v>
      </c>
      <c r="DO262" s="1">
        <v>32079</v>
      </c>
      <c r="DP262" s="1">
        <v>32083</v>
      </c>
      <c r="DQ262" s="1">
        <v>32099</v>
      </c>
      <c r="DR262" s="1">
        <v>32107</v>
      </c>
      <c r="DS262" s="1">
        <v>32114</v>
      </c>
      <c r="DT262" s="1">
        <v>32125</v>
      </c>
      <c r="DU262" s="1">
        <v>32137</v>
      </c>
      <c r="DV262" s="1">
        <v>32089</v>
      </c>
      <c r="DW262" s="1">
        <v>32141</v>
      </c>
      <c r="DX262" s="1">
        <v>32144</v>
      </c>
      <c r="DY262" s="1">
        <v>32153</v>
      </c>
      <c r="DZ262" s="1">
        <v>32011</v>
      </c>
      <c r="EA262" s="1">
        <v>32015</v>
      </c>
      <c r="EB262" s="1">
        <v>32087</v>
      </c>
      <c r="EC262" s="1">
        <v>32022</v>
      </c>
      <c r="ED262" s="1">
        <v>32029</v>
      </c>
      <c r="EE262" s="1">
        <v>32040</v>
      </c>
      <c r="EF262" s="1">
        <v>32046</v>
      </c>
      <c r="EG262" s="1">
        <v>32053</v>
      </c>
      <c r="EH262" s="1">
        <v>32059</v>
      </c>
      <c r="EI262" s="1">
        <v>32073</v>
      </c>
      <c r="EJ262" s="1">
        <v>32080</v>
      </c>
      <c r="EK262" s="1">
        <v>32084</v>
      </c>
      <c r="EL262" s="1">
        <v>32100</v>
      </c>
      <c r="EM262" s="1">
        <v>32108</v>
      </c>
      <c r="EN262" s="1">
        <v>32115</v>
      </c>
      <c r="EO262" s="1">
        <v>32126</v>
      </c>
      <c r="EP262" s="1">
        <v>32138</v>
      </c>
      <c r="EQ262" s="1">
        <v>32090</v>
      </c>
      <c r="ER262" s="1">
        <v>32142</v>
      </c>
      <c r="ES262" s="1">
        <v>32145</v>
      </c>
      <c r="ET262" s="1">
        <v>32154</v>
      </c>
      <c r="EU262" s="1">
        <v>26112216</v>
      </c>
      <c r="EV262" s="1">
        <v>26112216</v>
      </c>
      <c r="EW262" s="1">
        <v>26112216</v>
      </c>
      <c r="EX262" s="1">
        <v>26112216</v>
      </c>
      <c r="EY262" s="1">
        <v>26112216</v>
      </c>
      <c r="EZ262" s="1">
        <v>26112216</v>
      </c>
      <c r="FA262" s="1">
        <v>26112216</v>
      </c>
      <c r="FB262" s="1">
        <v>26112216</v>
      </c>
      <c r="FC262" s="1">
        <v>26112216</v>
      </c>
      <c r="FD262" s="1">
        <v>26112216</v>
      </c>
      <c r="FE262" s="1">
        <v>26112216</v>
      </c>
      <c r="FF262" s="1">
        <v>26112216</v>
      </c>
      <c r="FG262" s="1">
        <v>26112216</v>
      </c>
      <c r="FH262" s="1">
        <v>26112216</v>
      </c>
      <c r="FI262" s="1">
        <v>26112216</v>
      </c>
      <c r="FJ262" s="1">
        <v>26112216</v>
      </c>
      <c r="FK262" s="1">
        <v>26112216</v>
      </c>
      <c r="FL262" s="1">
        <v>26112216</v>
      </c>
      <c r="FM262" s="1">
        <v>26112216</v>
      </c>
      <c r="FN262" s="1">
        <v>26112216</v>
      </c>
      <c r="FO262" s="1">
        <v>26112216</v>
      </c>
      <c r="FP262" s="1">
        <v>26112216</v>
      </c>
      <c r="FQ262" s="1">
        <v>26112216</v>
      </c>
      <c r="FR262" s="1">
        <v>26112216</v>
      </c>
      <c r="FS262" s="1">
        <v>26112216</v>
      </c>
      <c r="FT262" s="1">
        <v>26112216</v>
      </c>
      <c r="FU262" s="1">
        <v>26112216</v>
      </c>
      <c r="FV262" s="1">
        <v>26112216</v>
      </c>
      <c r="FW262" s="1">
        <v>26112216</v>
      </c>
      <c r="FX262" s="1">
        <v>26112216</v>
      </c>
      <c r="FY262" s="1">
        <v>26112216</v>
      </c>
      <c r="FZ262" s="1">
        <v>26112216</v>
      </c>
      <c r="GA262" s="1">
        <v>26112216</v>
      </c>
      <c r="GB262" s="1">
        <v>26112216</v>
      </c>
      <c r="GC262" s="1">
        <v>26112216</v>
      </c>
      <c r="GD262" s="1">
        <v>26112216</v>
      </c>
      <c r="GE262" s="1">
        <v>26112216</v>
      </c>
      <c r="GF262" s="1">
        <v>26112216</v>
      </c>
      <c r="GG262" s="1">
        <v>26112216</v>
      </c>
      <c r="GH262" s="1">
        <v>26112216</v>
      </c>
      <c r="GI262" s="1">
        <v>26112216</v>
      </c>
      <c r="GJ262" s="1">
        <v>26112216</v>
      </c>
      <c r="GK262" s="1">
        <v>26112216</v>
      </c>
      <c r="GL262" s="1">
        <v>26112216</v>
      </c>
      <c r="GM262" s="1">
        <v>26112216</v>
      </c>
      <c r="GN262" s="1">
        <v>26112216</v>
      </c>
      <c r="GO262" s="1">
        <v>26112216</v>
      </c>
      <c r="GP262" s="1">
        <v>26112216</v>
      </c>
      <c r="GQ262" s="1">
        <v>26112216</v>
      </c>
      <c r="GR262" s="1">
        <v>26112216</v>
      </c>
      <c r="GS262" s="1">
        <v>26112216</v>
      </c>
      <c r="GT262" s="1">
        <v>26112216</v>
      </c>
      <c r="GU262" s="1">
        <v>26112216</v>
      </c>
      <c r="GV262" s="1">
        <v>26112216</v>
      </c>
      <c r="GW262" s="1">
        <v>26112216</v>
      </c>
      <c r="GX262" s="1">
        <v>26112216</v>
      </c>
      <c r="GY262" s="1">
        <v>26112216</v>
      </c>
      <c r="GZ262" s="1">
        <v>26112216</v>
      </c>
      <c r="HA262" s="1">
        <v>26112216</v>
      </c>
      <c r="HB262" s="1">
        <v>26112216</v>
      </c>
      <c r="HC262" s="1">
        <v>26112216</v>
      </c>
      <c r="HD262" s="1">
        <v>26112216</v>
      </c>
      <c r="HE262" s="1">
        <v>26112216</v>
      </c>
      <c r="HF262" s="1">
        <v>26112216</v>
      </c>
      <c r="HG262" s="1">
        <v>26112216</v>
      </c>
      <c r="HH262" s="1">
        <v>26112216</v>
      </c>
      <c r="HI262" s="1">
        <v>26112216</v>
      </c>
      <c r="HJ262" s="1">
        <v>26112216</v>
      </c>
      <c r="HK262" s="1">
        <v>26112216</v>
      </c>
      <c r="HL262" s="1">
        <v>26112216</v>
      </c>
      <c r="HM262" s="1">
        <v>26112216</v>
      </c>
      <c r="HN262" s="1">
        <v>26112216</v>
      </c>
      <c r="HO262" s="1">
        <v>26112216</v>
      </c>
      <c r="HP262" s="1">
        <v>26112216</v>
      </c>
      <c r="HQ262" s="1">
        <v>26112216</v>
      </c>
      <c r="HR262" s="1">
        <v>26112216</v>
      </c>
      <c r="HS262" s="1">
        <v>26112216</v>
      </c>
      <c r="HT262" s="1">
        <v>26112216</v>
      </c>
      <c r="HU262" s="1">
        <v>26112216</v>
      </c>
      <c r="HV262" s="1">
        <v>26112216</v>
      </c>
      <c r="HW262" s="1">
        <v>26112216</v>
      </c>
      <c r="HX262" s="1">
        <v>26112216</v>
      </c>
      <c r="HY262" s="1">
        <v>26112216</v>
      </c>
      <c r="HZ262" s="1">
        <v>26112216</v>
      </c>
      <c r="IA262" s="1">
        <v>26112216</v>
      </c>
      <c r="IB262" s="1">
        <v>26112216</v>
      </c>
      <c r="IC262" s="1">
        <v>26112216</v>
      </c>
      <c r="ID262" s="1">
        <v>26112216</v>
      </c>
      <c r="IE262" s="1">
        <v>26112216</v>
      </c>
      <c r="IF262" s="1">
        <v>26112216</v>
      </c>
      <c r="IG262" s="1">
        <v>26112216</v>
      </c>
      <c r="IH262" s="1">
        <v>26112216</v>
      </c>
      <c r="II262" s="1">
        <v>26112216</v>
      </c>
      <c r="IJ262" s="1">
        <v>26112216</v>
      </c>
      <c r="IK262" s="1">
        <v>26112216</v>
      </c>
      <c r="IL262" s="1">
        <v>26112216</v>
      </c>
      <c r="IM262" s="1">
        <v>26112216</v>
      </c>
      <c r="IN262" s="1">
        <v>26112216</v>
      </c>
      <c r="IO262" s="1">
        <v>26112216</v>
      </c>
      <c r="IP262" s="1">
        <v>26112216</v>
      </c>
      <c r="IQ262" s="1">
        <v>26112216</v>
      </c>
      <c r="IR262" s="1">
        <v>26112216</v>
      </c>
      <c r="IS262" s="1">
        <v>26112216</v>
      </c>
      <c r="IT262" s="1">
        <v>26112216</v>
      </c>
      <c r="IU262" s="1">
        <v>26112216</v>
      </c>
      <c r="IV262" s="1">
        <v>26112216</v>
      </c>
      <c r="IW262" s="1">
        <v>26112216</v>
      </c>
      <c r="IX262" s="1">
        <v>26112216</v>
      </c>
      <c r="IY262" s="1">
        <v>26112216</v>
      </c>
      <c r="IZ262" s="1">
        <v>26112216</v>
      </c>
      <c r="JA262" s="1">
        <v>26112216</v>
      </c>
      <c r="JB262" s="1">
        <v>26112216</v>
      </c>
      <c r="JC262" s="1">
        <v>26112216</v>
      </c>
      <c r="JD262" s="1">
        <v>26112216</v>
      </c>
      <c r="JE262" s="1">
        <v>26112216</v>
      </c>
      <c r="JF262" s="1">
        <v>26112216</v>
      </c>
      <c r="JG262" s="1">
        <v>26112216</v>
      </c>
      <c r="JH262" s="1">
        <v>26112216</v>
      </c>
      <c r="JI262" s="1">
        <v>26112216</v>
      </c>
      <c r="JJ262" s="1">
        <v>26112216</v>
      </c>
      <c r="JK262" s="1">
        <v>26112216</v>
      </c>
      <c r="JL262" s="1">
        <v>26112216</v>
      </c>
      <c r="JM262" s="1">
        <v>26112216</v>
      </c>
      <c r="JN262" s="1">
        <v>26112216</v>
      </c>
      <c r="JO262" s="1">
        <v>26112216</v>
      </c>
      <c r="JP262" s="1">
        <v>26112216</v>
      </c>
      <c r="JQ262" s="1">
        <v>26112216</v>
      </c>
      <c r="JR262" s="1">
        <v>26112216</v>
      </c>
      <c r="JS262" s="1">
        <v>26112216</v>
      </c>
      <c r="JT262" s="1">
        <v>26112216</v>
      </c>
      <c r="JU262" s="1">
        <v>26112216</v>
      </c>
      <c r="JV262" s="1">
        <v>26112216</v>
      </c>
      <c r="JW262" s="1">
        <v>26112216</v>
      </c>
      <c r="JX262" s="1">
        <v>26112216</v>
      </c>
      <c r="JY262" s="1">
        <v>26112216</v>
      </c>
      <c r="JZ262" s="1">
        <v>26112216</v>
      </c>
      <c r="KA262" s="1">
        <v>26112216</v>
      </c>
      <c r="KB262" s="1">
        <v>26112216</v>
      </c>
      <c r="KC262" s="1">
        <v>26112216</v>
      </c>
      <c r="KD262" s="1">
        <v>26112216</v>
      </c>
      <c r="KE262" s="1">
        <v>26112216</v>
      </c>
      <c r="KF262" s="1">
        <v>26112216</v>
      </c>
      <c r="KG262" s="1">
        <v>26112216</v>
      </c>
      <c r="KH262" s="1">
        <v>26112216</v>
      </c>
      <c r="KI262" s="1">
        <v>26112216</v>
      </c>
      <c r="KJ262" s="1">
        <v>26112216</v>
      </c>
      <c r="KK262" s="1">
        <v>26112216</v>
      </c>
      <c r="KL262" s="1">
        <v>26112216</v>
      </c>
      <c r="KM262" s="1">
        <v>26112216</v>
      </c>
      <c r="KN262" s="1">
        <v>4779920</v>
      </c>
      <c r="KO262" s="1">
        <v>26112216</v>
      </c>
    </row>
    <row r="263" spans="1:301" x14ac:dyDescent="0.3">
      <c r="A263" s="11" t="s">
        <v>8283</v>
      </c>
      <c r="B263" s="1">
        <v>32240</v>
      </c>
      <c r="C263" s="1">
        <v>32241</v>
      </c>
      <c r="D263" s="1">
        <v>32242</v>
      </c>
      <c r="E263" s="1">
        <v>32243</v>
      </c>
      <c r="F263" s="1">
        <v>32244</v>
      </c>
      <c r="G263" s="1">
        <v>32245</v>
      </c>
      <c r="H263" s="1">
        <v>32292</v>
      </c>
      <c r="I263" s="1">
        <v>32203</v>
      </c>
      <c r="J263" s="1">
        <v>32204</v>
      </c>
      <c r="K263" s="1">
        <v>32205</v>
      </c>
      <c r="L263" s="1">
        <v>32206</v>
      </c>
      <c r="M263" s="1">
        <v>32209</v>
      </c>
      <c r="N263" s="1">
        <v>32210</v>
      </c>
      <c r="O263" s="1">
        <v>32211</v>
      </c>
      <c r="P263" s="1">
        <v>32212</v>
      </c>
      <c r="Q263" s="1">
        <v>32213</v>
      </c>
      <c r="R263" s="1">
        <v>32214</v>
      </c>
      <c r="S263" s="1">
        <v>32215</v>
      </c>
      <c r="T263" s="1">
        <v>32216</v>
      </c>
      <c r="U263" s="1">
        <v>32217</v>
      </c>
      <c r="V263" s="1">
        <v>32234</v>
      </c>
      <c r="W263" s="1">
        <v>32237</v>
      </c>
      <c r="X263" s="1">
        <v>32295</v>
      </c>
      <c r="Y263" s="1">
        <v>32296</v>
      </c>
      <c r="Z263" s="1">
        <v>32297</v>
      </c>
      <c r="AA263" s="1">
        <v>32298</v>
      </c>
      <c r="AB263" s="1">
        <v>32299</v>
      </c>
      <c r="AC263" s="1">
        <v>32300</v>
      </c>
      <c r="AD263" s="1">
        <v>32301</v>
      </c>
      <c r="AE263" s="1">
        <v>32190</v>
      </c>
      <c r="AF263" s="1">
        <v>32191</v>
      </c>
      <c r="AG263" s="1">
        <v>32192</v>
      </c>
      <c r="AH263" s="1">
        <v>32179</v>
      </c>
      <c r="AI263" s="1">
        <v>32180</v>
      </c>
      <c r="AJ263" s="1">
        <v>32181</v>
      </c>
      <c r="AK263" s="1">
        <v>32182</v>
      </c>
      <c r="AL263" s="1">
        <v>32183</v>
      </c>
      <c r="AM263" s="1">
        <v>32184</v>
      </c>
      <c r="AN263" s="1">
        <v>32185</v>
      </c>
      <c r="AO263" s="1">
        <v>32186</v>
      </c>
      <c r="AP263" s="1">
        <v>32223</v>
      </c>
      <c r="AQ263" s="1">
        <v>32224</v>
      </c>
      <c r="AR263" s="1">
        <v>32225</v>
      </c>
      <c r="AS263" s="1">
        <v>32226</v>
      </c>
      <c r="AT263" s="1">
        <v>32276</v>
      </c>
      <c r="AU263" s="1">
        <v>32277</v>
      </c>
      <c r="AV263" s="1">
        <v>32278</v>
      </c>
      <c r="AW263" s="1">
        <v>32279</v>
      </c>
      <c r="AX263" s="1">
        <v>32280</v>
      </c>
      <c r="AY263" s="1">
        <v>32281</v>
      </c>
      <c r="AZ263" s="1">
        <v>32282</v>
      </c>
      <c r="BA263" s="1">
        <v>32283</v>
      </c>
      <c r="BB263" s="1">
        <v>32284</v>
      </c>
      <c r="BC263" s="1">
        <v>32288</v>
      </c>
      <c r="BD263" s="1">
        <v>32289</v>
      </c>
      <c r="BE263" s="1">
        <v>32196</v>
      </c>
      <c r="BF263" s="1">
        <v>32197</v>
      </c>
      <c r="BG263" s="1">
        <v>32198</v>
      </c>
      <c r="BH263" s="1">
        <v>32199</v>
      </c>
      <c r="BI263" s="1">
        <v>32200</v>
      </c>
      <c r="BJ263" s="1">
        <v>32172</v>
      </c>
      <c r="BK263" s="1">
        <v>32173</v>
      </c>
      <c r="BL263" s="1">
        <v>32174</v>
      </c>
      <c r="BM263" s="1">
        <v>32175</v>
      </c>
      <c r="BN263" s="1">
        <v>32176</v>
      </c>
      <c r="BO263" s="1">
        <v>32155</v>
      </c>
      <c r="BP263" s="1">
        <v>32156</v>
      </c>
      <c r="BQ263" s="1">
        <v>32157</v>
      </c>
      <c r="BR263" s="1">
        <v>32158</v>
      </c>
      <c r="BS263" s="1">
        <v>32230</v>
      </c>
      <c r="BT263" s="1">
        <v>32250</v>
      </c>
      <c r="BU263" s="1">
        <v>32251</v>
      </c>
      <c r="BV263" s="1">
        <v>32252</v>
      </c>
      <c r="BW263" s="1">
        <v>32253</v>
      </c>
      <c r="BX263" s="1">
        <v>32254</v>
      </c>
      <c r="BY263" s="1">
        <v>32161</v>
      </c>
      <c r="BZ263" s="1">
        <v>32162</v>
      </c>
      <c r="CA263" s="1">
        <v>32165</v>
      </c>
      <c r="CB263" s="1">
        <v>32166</v>
      </c>
      <c r="CC263" s="1">
        <v>32167</v>
      </c>
      <c r="CD263" s="1">
        <v>32265</v>
      </c>
      <c r="CE263" s="1">
        <v>32266</v>
      </c>
      <c r="CF263" s="1">
        <v>32267</v>
      </c>
      <c r="CG263" s="1">
        <v>32268</v>
      </c>
      <c r="CH263" s="1">
        <v>32269</v>
      </c>
      <c r="CI263" s="1">
        <v>32270</v>
      </c>
      <c r="CJ263" s="1">
        <v>32271</v>
      </c>
      <c r="CK263" s="1">
        <v>32272</v>
      </c>
      <c r="CL263" s="1">
        <v>32273</v>
      </c>
      <c r="CM263" s="1">
        <v>32258</v>
      </c>
      <c r="CN263" s="1">
        <v>32259</v>
      </c>
      <c r="CO263" s="1">
        <v>32260</v>
      </c>
      <c r="CP263" s="1">
        <v>32193</v>
      </c>
      <c r="CQ263" s="1">
        <v>32231</v>
      </c>
      <c r="CR263" s="1">
        <v>32261</v>
      </c>
      <c r="CS263" s="1">
        <v>32246</v>
      </c>
      <c r="CT263" s="1">
        <v>32218</v>
      </c>
      <c r="CU263" s="1">
        <v>32219</v>
      </c>
      <c r="CV263" s="1">
        <v>32187</v>
      </c>
      <c r="CW263" s="1">
        <v>32285</v>
      </c>
      <c r="CX263" s="1">
        <v>32168</v>
      </c>
      <c r="CY263" s="1">
        <v>32169</v>
      </c>
      <c r="CZ263" s="1">
        <v>32247</v>
      </c>
      <c r="DA263" s="1">
        <v>32220</v>
      </c>
      <c r="DB263" s="1">
        <v>32227</v>
      </c>
      <c r="DC263" s="1">
        <v>32255</v>
      </c>
      <c r="DD263" s="1">
        <v>32262</v>
      </c>
      <c r="DE263" s="1">
        <v>32159</v>
      </c>
      <c r="DF263" s="1">
        <v>32163</v>
      </c>
      <c r="DG263" s="1">
        <v>32235</v>
      </c>
      <c r="DH263" s="1">
        <v>32170</v>
      </c>
      <c r="DI263" s="1">
        <v>32177</v>
      </c>
      <c r="DJ263" s="1">
        <v>32188</v>
      </c>
      <c r="DK263" s="1">
        <v>32194</v>
      </c>
      <c r="DL263" s="1">
        <v>32201</v>
      </c>
      <c r="DM263" s="1">
        <v>32207</v>
      </c>
      <c r="DN263" s="1">
        <v>32221</v>
      </c>
      <c r="DO263" s="1">
        <v>32228</v>
      </c>
      <c r="DP263" s="1">
        <v>32232</v>
      </c>
      <c r="DQ263" s="1">
        <v>32248</v>
      </c>
      <c r="DR263" s="1">
        <v>32256</v>
      </c>
      <c r="DS263" s="1">
        <v>32263</v>
      </c>
      <c r="DT263" s="1">
        <v>32274</v>
      </c>
      <c r="DU263" s="1">
        <v>32286</v>
      </c>
      <c r="DV263" s="1">
        <v>32238</v>
      </c>
      <c r="DW263" s="1">
        <v>32290</v>
      </c>
      <c r="DX263" s="1">
        <v>32293</v>
      </c>
      <c r="DY263" s="1">
        <v>32302</v>
      </c>
      <c r="DZ263" s="1">
        <v>32160</v>
      </c>
      <c r="EA263" s="1">
        <v>32164</v>
      </c>
      <c r="EB263" s="1">
        <v>32236</v>
      </c>
      <c r="EC263" s="1">
        <v>32171</v>
      </c>
      <c r="ED263" s="1">
        <v>32178</v>
      </c>
      <c r="EE263" s="1">
        <v>32189</v>
      </c>
      <c r="EF263" s="1">
        <v>32195</v>
      </c>
      <c r="EG263" s="1">
        <v>32202</v>
      </c>
      <c r="EH263" s="1">
        <v>32208</v>
      </c>
      <c r="EI263" s="1">
        <v>32222</v>
      </c>
      <c r="EJ263" s="1">
        <v>32229</v>
      </c>
      <c r="EK263" s="1">
        <v>32233</v>
      </c>
      <c r="EL263" s="1">
        <v>32249</v>
      </c>
      <c r="EM263" s="1">
        <v>32257</v>
      </c>
      <c r="EN263" s="1">
        <v>32264</v>
      </c>
      <c r="EO263" s="1">
        <v>32275</v>
      </c>
      <c r="EP263" s="1">
        <v>32287</v>
      </c>
      <c r="EQ263" s="1">
        <v>32239</v>
      </c>
      <c r="ER263" s="1">
        <v>32291</v>
      </c>
      <c r="ES263" s="1">
        <v>32294</v>
      </c>
      <c r="ET263" s="1">
        <v>32303</v>
      </c>
      <c r="EU263" s="1">
        <v>26112216</v>
      </c>
      <c r="EV263" s="1">
        <v>26112216</v>
      </c>
      <c r="EW263" s="1">
        <v>26112216</v>
      </c>
      <c r="EX263" s="1">
        <v>26112216</v>
      </c>
      <c r="EY263" s="1">
        <v>26112216</v>
      </c>
      <c r="EZ263" s="1">
        <v>26112216</v>
      </c>
      <c r="FA263" s="1">
        <v>26112216</v>
      </c>
      <c r="FB263" s="1">
        <v>26112216</v>
      </c>
      <c r="FC263" s="1">
        <v>26112216</v>
      </c>
      <c r="FD263" s="1">
        <v>26112216</v>
      </c>
      <c r="FE263" s="1">
        <v>26112216</v>
      </c>
      <c r="FF263" s="1">
        <v>26112216</v>
      </c>
      <c r="FG263" s="1">
        <v>26112216</v>
      </c>
      <c r="FH263" s="1">
        <v>26112216</v>
      </c>
      <c r="FI263" s="1">
        <v>26112216</v>
      </c>
      <c r="FJ263" s="1">
        <v>26112216</v>
      </c>
      <c r="FK263" s="1">
        <v>26112216</v>
      </c>
      <c r="FL263" s="1">
        <v>26112216</v>
      </c>
      <c r="FM263" s="1">
        <v>26112216</v>
      </c>
      <c r="FN263" s="1">
        <v>26112216</v>
      </c>
      <c r="FO263" s="1">
        <v>26112216</v>
      </c>
      <c r="FP263" s="1">
        <v>26112216</v>
      </c>
      <c r="FQ263" s="1">
        <v>26112216</v>
      </c>
      <c r="FR263" s="1">
        <v>26112216</v>
      </c>
      <c r="FS263" s="1">
        <v>26112216</v>
      </c>
      <c r="FT263" s="1">
        <v>26112216</v>
      </c>
      <c r="FU263" s="1">
        <v>26112216</v>
      </c>
      <c r="FV263" s="1">
        <v>26112216</v>
      </c>
      <c r="FW263" s="1">
        <v>26112216</v>
      </c>
      <c r="FX263" s="1">
        <v>26112216</v>
      </c>
      <c r="FY263" s="1">
        <v>26112216</v>
      </c>
      <c r="FZ263" s="1">
        <v>26112216</v>
      </c>
      <c r="GA263" s="1">
        <v>26112216</v>
      </c>
      <c r="GB263" s="1">
        <v>26112216</v>
      </c>
      <c r="GC263" s="1">
        <v>26112216</v>
      </c>
      <c r="GD263" s="1">
        <v>26112216</v>
      </c>
      <c r="GE263" s="1">
        <v>26112216</v>
      </c>
      <c r="GF263" s="1">
        <v>26112216</v>
      </c>
      <c r="GG263" s="1">
        <v>26112216</v>
      </c>
      <c r="GH263" s="1">
        <v>26112216</v>
      </c>
      <c r="GI263" s="1">
        <v>26112216</v>
      </c>
      <c r="GJ263" s="1">
        <v>26112216</v>
      </c>
      <c r="GK263" s="1">
        <v>26112216</v>
      </c>
      <c r="GL263" s="1">
        <v>26112216</v>
      </c>
      <c r="GM263" s="1">
        <v>26112216</v>
      </c>
      <c r="GN263" s="1">
        <v>26112216</v>
      </c>
      <c r="GO263" s="1">
        <v>26112216</v>
      </c>
      <c r="GP263" s="1">
        <v>26112216</v>
      </c>
      <c r="GQ263" s="1">
        <v>26112216</v>
      </c>
      <c r="GR263" s="1">
        <v>26112216</v>
      </c>
      <c r="GS263" s="1">
        <v>26112216</v>
      </c>
      <c r="GT263" s="1">
        <v>26112216</v>
      </c>
      <c r="GU263" s="1">
        <v>26112216</v>
      </c>
      <c r="GV263" s="1">
        <v>26112216</v>
      </c>
      <c r="GW263" s="1">
        <v>26112216</v>
      </c>
      <c r="GX263" s="1">
        <v>26112216</v>
      </c>
      <c r="GY263" s="1">
        <v>26112216</v>
      </c>
      <c r="GZ263" s="1">
        <v>26112216</v>
      </c>
      <c r="HA263" s="1">
        <v>26112216</v>
      </c>
      <c r="HB263" s="1">
        <v>26112216</v>
      </c>
      <c r="HC263" s="1">
        <v>26112216</v>
      </c>
      <c r="HD263" s="1">
        <v>26112216</v>
      </c>
      <c r="HE263" s="1">
        <v>26112216</v>
      </c>
      <c r="HF263" s="1">
        <v>26112216</v>
      </c>
      <c r="HG263" s="1">
        <v>26112216</v>
      </c>
      <c r="HH263" s="1">
        <v>26112216</v>
      </c>
      <c r="HI263" s="1">
        <v>26112216</v>
      </c>
      <c r="HJ263" s="1">
        <v>26112216</v>
      </c>
      <c r="HK263" s="1">
        <v>26112216</v>
      </c>
      <c r="HL263" s="1">
        <v>26112216</v>
      </c>
      <c r="HM263" s="1">
        <v>26112216</v>
      </c>
      <c r="HN263" s="1">
        <v>26112216</v>
      </c>
      <c r="HO263" s="1">
        <v>26112216</v>
      </c>
      <c r="HP263" s="1">
        <v>26112216</v>
      </c>
      <c r="HQ263" s="1">
        <v>26112216</v>
      </c>
      <c r="HR263" s="1">
        <v>26112216</v>
      </c>
      <c r="HS263" s="1">
        <v>26112216</v>
      </c>
      <c r="HT263" s="1">
        <v>26112216</v>
      </c>
      <c r="HU263" s="1">
        <v>26112216</v>
      </c>
      <c r="HV263" s="1">
        <v>26112216</v>
      </c>
      <c r="HW263" s="1">
        <v>26112216</v>
      </c>
      <c r="HX263" s="1">
        <v>26112216</v>
      </c>
      <c r="HY263" s="1">
        <v>26112216</v>
      </c>
      <c r="HZ263" s="1">
        <v>26112216</v>
      </c>
      <c r="IA263" s="1">
        <v>26112216</v>
      </c>
      <c r="IB263" s="1">
        <v>26112216</v>
      </c>
      <c r="IC263" s="1">
        <v>26112216</v>
      </c>
      <c r="ID263" s="1">
        <v>26112216</v>
      </c>
      <c r="IE263" s="1">
        <v>26112216</v>
      </c>
      <c r="IF263" s="1">
        <v>26112216</v>
      </c>
      <c r="IG263" s="1">
        <v>26112216</v>
      </c>
      <c r="IH263" s="1">
        <v>26112216</v>
      </c>
      <c r="II263" s="1">
        <v>26112216</v>
      </c>
      <c r="IJ263" s="1">
        <v>26112216</v>
      </c>
      <c r="IK263" s="1">
        <v>26112216</v>
      </c>
      <c r="IL263" s="1">
        <v>26112216</v>
      </c>
      <c r="IM263" s="1">
        <v>26112216</v>
      </c>
      <c r="IN263" s="1">
        <v>26112216</v>
      </c>
      <c r="IO263" s="1">
        <v>26112216</v>
      </c>
      <c r="IP263" s="1">
        <v>26112216</v>
      </c>
      <c r="IQ263" s="1">
        <v>26112216</v>
      </c>
      <c r="IR263" s="1">
        <v>26112216</v>
      </c>
      <c r="IS263" s="1">
        <v>26112216</v>
      </c>
      <c r="IT263" s="1">
        <v>26112216</v>
      </c>
      <c r="IU263" s="1">
        <v>26112216</v>
      </c>
      <c r="IV263" s="1">
        <v>26112216</v>
      </c>
      <c r="IW263" s="1">
        <v>26112216</v>
      </c>
      <c r="IX263" s="1">
        <v>26112216</v>
      </c>
      <c r="IY263" s="1">
        <v>26112216</v>
      </c>
      <c r="IZ263" s="1">
        <v>26112216</v>
      </c>
      <c r="JA263" s="1">
        <v>26112216</v>
      </c>
      <c r="JB263" s="1">
        <v>26112216</v>
      </c>
      <c r="JC263" s="1">
        <v>26112216</v>
      </c>
      <c r="JD263" s="1">
        <v>26112216</v>
      </c>
      <c r="JE263" s="1">
        <v>26112216</v>
      </c>
      <c r="JF263" s="1">
        <v>26112216</v>
      </c>
      <c r="JG263" s="1">
        <v>26112216</v>
      </c>
      <c r="JH263" s="1">
        <v>26112216</v>
      </c>
      <c r="JI263" s="1">
        <v>26112216</v>
      </c>
      <c r="JJ263" s="1">
        <v>26112216</v>
      </c>
      <c r="JK263" s="1">
        <v>26112216</v>
      </c>
      <c r="JL263" s="1">
        <v>26112216</v>
      </c>
      <c r="JM263" s="1">
        <v>26112216</v>
      </c>
      <c r="JN263" s="1">
        <v>26112216</v>
      </c>
      <c r="JO263" s="1">
        <v>26112216</v>
      </c>
      <c r="JP263" s="1">
        <v>26112216</v>
      </c>
      <c r="JQ263" s="1">
        <v>26112216</v>
      </c>
      <c r="JR263" s="1">
        <v>26112216</v>
      </c>
      <c r="JS263" s="1">
        <v>26112216</v>
      </c>
      <c r="JT263" s="1">
        <v>26112216</v>
      </c>
      <c r="JU263" s="1">
        <v>26112216</v>
      </c>
      <c r="JV263" s="1">
        <v>26112216</v>
      </c>
      <c r="JW263" s="1">
        <v>26112216</v>
      </c>
      <c r="JX263" s="1">
        <v>26112216</v>
      </c>
      <c r="JY263" s="1">
        <v>26112216</v>
      </c>
      <c r="JZ263" s="1">
        <v>26112216</v>
      </c>
      <c r="KA263" s="1">
        <v>26112216</v>
      </c>
      <c r="KB263" s="1">
        <v>26112216</v>
      </c>
      <c r="KC263" s="1">
        <v>26112216</v>
      </c>
      <c r="KD263" s="1">
        <v>26112216</v>
      </c>
      <c r="KE263" s="1">
        <v>26112216</v>
      </c>
      <c r="KF263" s="1">
        <v>26112216</v>
      </c>
      <c r="KG263" s="1">
        <v>26112216</v>
      </c>
      <c r="KH263" s="1">
        <v>26112216</v>
      </c>
      <c r="KI263" s="1">
        <v>26112216</v>
      </c>
      <c r="KJ263" s="1">
        <v>26112216</v>
      </c>
      <c r="KK263" s="1">
        <v>26112216</v>
      </c>
      <c r="KL263" s="1">
        <v>26112216</v>
      </c>
      <c r="KM263" s="1">
        <v>26112216</v>
      </c>
      <c r="KN263" s="1">
        <v>4802121</v>
      </c>
      <c r="KO263" s="1">
        <v>26112216</v>
      </c>
    </row>
    <row r="264" spans="1:301" x14ac:dyDescent="0.3">
      <c r="A264" s="11" t="s">
        <v>8284</v>
      </c>
      <c r="B264" s="1">
        <v>32389</v>
      </c>
      <c r="C264" s="1">
        <v>32390</v>
      </c>
      <c r="D264" s="1">
        <v>32391</v>
      </c>
      <c r="E264" s="1">
        <v>32392</v>
      </c>
      <c r="F264" s="1">
        <v>32393</v>
      </c>
      <c r="G264" s="1">
        <v>32394</v>
      </c>
      <c r="H264" s="1">
        <v>32441</v>
      </c>
      <c r="I264" s="1">
        <v>32352</v>
      </c>
      <c r="J264" s="1">
        <v>32353</v>
      </c>
      <c r="K264" s="1">
        <v>32354</v>
      </c>
      <c r="L264" s="1">
        <v>32355</v>
      </c>
      <c r="M264" s="1">
        <v>32358</v>
      </c>
      <c r="N264" s="1">
        <v>32359</v>
      </c>
      <c r="O264" s="1">
        <v>32360</v>
      </c>
      <c r="P264" s="1">
        <v>32361</v>
      </c>
      <c r="Q264" s="1">
        <v>32362</v>
      </c>
      <c r="R264" s="1">
        <v>32363</v>
      </c>
      <c r="S264" s="1">
        <v>32364</v>
      </c>
      <c r="T264" s="1">
        <v>32365</v>
      </c>
      <c r="U264" s="1">
        <v>32366</v>
      </c>
      <c r="V264" s="1">
        <v>32383</v>
      </c>
      <c r="W264" s="1">
        <v>32386</v>
      </c>
      <c r="X264" s="1">
        <v>32444</v>
      </c>
      <c r="Y264" s="1">
        <v>32445</v>
      </c>
      <c r="Z264" s="1">
        <v>32446</v>
      </c>
      <c r="AA264" s="1">
        <v>32447</v>
      </c>
      <c r="AB264" s="1">
        <v>32448</v>
      </c>
      <c r="AC264" s="1">
        <v>32449</v>
      </c>
      <c r="AD264" s="1">
        <v>32450</v>
      </c>
      <c r="AE264" s="1">
        <v>32339</v>
      </c>
      <c r="AF264" s="1">
        <v>32340</v>
      </c>
      <c r="AG264" s="1">
        <v>32341</v>
      </c>
      <c r="AH264" s="1">
        <v>32328</v>
      </c>
      <c r="AI264" s="1">
        <v>32329</v>
      </c>
      <c r="AJ264" s="1">
        <v>32330</v>
      </c>
      <c r="AK264" s="1">
        <v>32331</v>
      </c>
      <c r="AL264" s="1">
        <v>32332</v>
      </c>
      <c r="AM264" s="1">
        <v>32333</v>
      </c>
      <c r="AN264" s="1">
        <v>32334</v>
      </c>
      <c r="AO264" s="1">
        <v>32335</v>
      </c>
      <c r="AP264" s="1">
        <v>32372</v>
      </c>
      <c r="AQ264" s="1">
        <v>32373</v>
      </c>
      <c r="AR264" s="1">
        <v>32374</v>
      </c>
      <c r="AS264" s="1">
        <v>32375</v>
      </c>
      <c r="AT264" s="1">
        <v>32425</v>
      </c>
      <c r="AU264" s="1">
        <v>32426</v>
      </c>
      <c r="AV264" s="1">
        <v>32427</v>
      </c>
      <c r="AW264" s="1">
        <v>32428</v>
      </c>
      <c r="AX264" s="1">
        <v>32429</v>
      </c>
      <c r="AY264" s="1">
        <v>32430</v>
      </c>
      <c r="AZ264" s="1">
        <v>32431</v>
      </c>
      <c r="BA264" s="1">
        <v>32432</v>
      </c>
      <c r="BB264" s="1">
        <v>32433</v>
      </c>
      <c r="BC264" s="1">
        <v>32437</v>
      </c>
      <c r="BD264" s="1">
        <v>32438</v>
      </c>
      <c r="BE264" s="1">
        <v>32345</v>
      </c>
      <c r="BF264" s="1">
        <v>32346</v>
      </c>
      <c r="BG264" s="1">
        <v>32347</v>
      </c>
      <c r="BH264" s="1">
        <v>32348</v>
      </c>
      <c r="BI264" s="1">
        <v>32349</v>
      </c>
      <c r="BJ264" s="1">
        <v>32321</v>
      </c>
      <c r="BK264" s="1">
        <v>32322</v>
      </c>
      <c r="BL264" s="1">
        <v>32323</v>
      </c>
      <c r="BM264" s="1">
        <v>32324</v>
      </c>
      <c r="BN264" s="1">
        <v>32325</v>
      </c>
      <c r="BO264" s="1">
        <v>32304</v>
      </c>
      <c r="BP264" s="1">
        <v>32305</v>
      </c>
      <c r="BQ264" s="1">
        <v>32306</v>
      </c>
      <c r="BR264" s="1">
        <v>32307</v>
      </c>
      <c r="BS264" s="1">
        <v>32379</v>
      </c>
      <c r="BT264" s="1">
        <v>32399</v>
      </c>
      <c r="BU264" s="1">
        <v>32400</v>
      </c>
      <c r="BV264" s="1">
        <v>32401</v>
      </c>
      <c r="BW264" s="1">
        <v>32402</v>
      </c>
      <c r="BX264" s="1">
        <v>32403</v>
      </c>
      <c r="BY264" s="1">
        <v>32310</v>
      </c>
      <c r="BZ264" s="1">
        <v>32311</v>
      </c>
      <c r="CA264" s="1">
        <v>32314</v>
      </c>
      <c r="CB264" s="1">
        <v>32315</v>
      </c>
      <c r="CC264" s="1">
        <v>32316</v>
      </c>
      <c r="CD264" s="1">
        <v>32414</v>
      </c>
      <c r="CE264" s="1">
        <v>32415</v>
      </c>
      <c r="CF264" s="1">
        <v>32416</v>
      </c>
      <c r="CG264" s="1">
        <v>32417</v>
      </c>
      <c r="CH264" s="1">
        <v>32418</v>
      </c>
      <c r="CI264" s="1">
        <v>32419</v>
      </c>
      <c r="CJ264" s="1">
        <v>32420</v>
      </c>
      <c r="CK264" s="1">
        <v>32421</v>
      </c>
      <c r="CL264" s="1">
        <v>32422</v>
      </c>
      <c r="CM264" s="1">
        <v>32407</v>
      </c>
      <c r="CN264" s="1">
        <v>32408</v>
      </c>
      <c r="CO264" s="1">
        <v>32409</v>
      </c>
      <c r="CP264" s="1">
        <v>32342</v>
      </c>
      <c r="CQ264" s="1">
        <v>32380</v>
      </c>
      <c r="CR264" s="1">
        <v>32410</v>
      </c>
      <c r="CS264" s="1">
        <v>32395</v>
      </c>
      <c r="CT264" s="1">
        <v>32367</v>
      </c>
      <c r="CU264" s="1">
        <v>32368</v>
      </c>
      <c r="CV264" s="1">
        <v>32336</v>
      </c>
      <c r="CW264" s="1">
        <v>32434</v>
      </c>
      <c r="CX264" s="1">
        <v>32317</v>
      </c>
      <c r="CY264" s="1">
        <v>32318</v>
      </c>
      <c r="CZ264" s="1">
        <v>32396</v>
      </c>
      <c r="DA264" s="1">
        <v>32369</v>
      </c>
      <c r="DB264" s="1">
        <v>32376</v>
      </c>
      <c r="DC264" s="1">
        <v>32404</v>
      </c>
      <c r="DD264" s="1">
        <v>32411</v>
      </c>
      <c r="DE264" s="1">
        <v>32308</v>
      </c>
      <c r="DF264" s="1">
        <v>32312</v>
      </c>
      <c r="DG264" s="1">
        <v>32384</v>
      </c>
      <c r="DH264" s="1">
        <v>32319</v>
      </c>
      <c r="DI264" s="1">
        <v>32326</v>
      </c>
      <c r="DJ264" s="1">
        <v>32337</v>
      </c>
      <c r="DK264" s="1">
        <v>32343</v>
      </c>
      <c r="DL264" s="1">
        <v>32350</v>
      </c>
      <c r="DM264" s="1">
        <v>32356</v>
      </c>
      <c r="DN264" s="1">
        <v>32370</v>
      </c>
      <c r="DO264" s="1">
        <v>32377</v>
      </c>
      <c r="DP264" s="1">
        <v>32381</v>
      </c>
      <c r="DQ264" s="1">
        <v>32397</v>
      </c>
      <c r="DR264" s="1">
        <v>32405</v>
      </c>
      <c r="DS264" s="1">
        <v>32412</v>
      </c>
      <c r="DT264" s="1">
        <v>32423</v>
      </c>
      <c r="DU264" s="1">
        <v>32435</v>
      </c>
      <c r="DV264" s="1">
        <v>32387</v>
      </c>
      <c r="DW264" s="1">
        <v>32439</v>
      </c>
      <c r="DX264" s="1">
        <v>32442</v>
      </c>
      <c r="DY264" s="1">
        <v>32451</v>
      </c>
      <c r="DZ264" s="1">
        <v>32309</v>
      </c>
      <c r="EA264" s="1">
        <v>32313</v>
      </c>
      <c r="EB264" s="1">
        <v>32385</v>
      </c>
      <c r="EC264" s="1">
        <v>32320</v>
      </c>
      <c r="ED264" s="1">
        <v>32327</v>
      </c>
      <c r="EE264" s="1">
        <v>32338</v>
      </c>
      <c r="EF264" s="1">
        <v>32344</v>
      </c>
      <c r="EG264" s="1">
        <v>32351</v>
      </c>
      <c r="EH264" s="1">
        <v>32357</v>
      </c>
      <c r="EI264" s="1">
        <v>32371</v>
      </c>
      <c r="EJ264" s="1">
        <v>32378</v>
      </c>
      <c r="EK264" s="1">
        <v>32382</v>
      </c>
      <c r="EL264" s="1">
        <v>32398</v>
      </c>
      <c r="EM264" s="1">
        <v>32406</v>
      </c>
      <c r="EN264" s="1">
        <v>32413</v>
      </c>
      <c r="EO264" s="1">
        <v>32424</v>
      </c>
      <c r="EP264" s="1">
        <v>32436</v>
      </c>
      <c r="EQ264" s="1">
        <v>32388</v>
      </c>
      <c r="ER264" s="1">
        <v>32440</v>
      </c>
      <c r="ES264" s="1">
        <v>32443</v>
      </c>
      <c r="ET264" s="1">
        <v>32452</v>
      </c>
      <c r="EU264" s="1">
        <v>26112216</v>
      </c>
      <c r="EV264" s="1">
        <v>26112216</v>
      </c>
      <c r="EW264" s="1">
        <v>26112216</v>
      </c>
      <c r="EX264" s="1">
        <v>26112216</v>
      </c>
      <c r="EY264" s="1">
        <v>26112216</v>
      </c>
      <c r="EZ264" s="1">
        <v>26112216</v>
      </c>
      <c r="FA264" s="1">
        <v>26112216</v>
      </c>
      <c r="FB264" s="1">
        <v>26112216</v>
      </c>
      <c r="FC264" s="1">
        <v>26112216</v>
      </c>
      <c r="FD264" s="1">
        <v>26112216</v>
      </c>
      <c r="FE264" s="1">
        <v>26112216</v>
      </c>
      <c r="FF264" s="1">
        <v>26112216</v>
      </c>
      <c r="FG264" s="1">
        <v>26112216</v>
      </c>
      <c r="FH264" s="1">
        <v>26112216</v>
      </c>
      <c r="FI264" s="1">
        <v>26112216</v>
      </c>
      <c r="FJ264" s="1">
        <v>26112216</v>
      </c>
      <c r="FK264" s="1">
        <v>26112216</v>
      </c>
      <c r="FL264" s="1">
        <v>26112216</v>
      </c>
      <c r="FM264" s="1">
        <v>26112216</v>
      </c>
      <c r="FN264" s="1">
        <v>26112216</v>
      </c>
      <c r="FO264" s="1">
        <v>26112216</v>
      </c>
      <c r="FP264" s="1">
        <v>26112216</v>
      </c>
      <c r="FQ264" s="1">
        <v>26112216</v>
      </c>
      <c r="FR264" s="1">
        <v>26112216</v>
      </c>
      <c r="FS264" s="1">
        <v>26112216</v>
      </c>
      <c r="FT264" s="1">
        <v>26112216</v>
      </c>
      <c r="FU264" s="1">
        <v>26112216</v>
      </c>
      <c r="FV264" s="1">
        <v>26112216</v>
      </c>
      <c r="FW264" s="1">
        <v>26112216</v>
      </c>
      <c r="FX264" s="1">
        <v>26112216</v>
      </c>
      <c r="FY264" s="1">
        <v>26112216</v>
      </c>
      <c r="FZ264" s="1">
        <v>26112216</v>
      </c>
      <c r="GA264" s="1">
        <v>26112216</v>
      </c>
      <c r="GB264" s="1">
        <v>26112216</v>
      </c>
      <c r="GC264" s="1">
        <v>26112216</v>
      </c>
      <c r="GD264" s="1">
        <v>26112216</v>
      </c>
      <c r="GE264" s="1">
        <v>26112216</v>
      </c>
      <c r="GF264" s="1">
        <v>26112216</v>
      </c>
      <c r="GG264" s="1">
        <v>26112216</v>
      </c>
      <c r="GH264" s="1">
        <v>26112216</v>
      </c>
      <c r="GI264" s="1">
        <v>26112216</v>
      </c>
      <c r="GJ264" s="1">
        <v>26112216</v>
      </c>
      <c r="GK264" s="1">
        <v>26112216</v>
      </c>
      <c r="GL264" s="1">
        <v>26112216</v>
      </c>
      <c r="GM264" s="1">
        <v>26112216</v>
      </c>
      <c r="GN264" s="1">
        <v>26112216</v>
      </c>
      <c r="GO264" s="1">
        <v>26112216</v>
      </c>
      <c r="GP264" s="1">
        <v>26112216</v>
      </c>
      <c r="GQ264" s="1">
        <v>26112216</v>
      </c>
      <c r="GR264" s="1">
        <v>26112216</v>
      </c>
      <c r="GS264" s="1">
        <v>26112216</v>
      </c>
      <c r="GT264" s="1">
        <v>26112216</v>
      </c>
      <c r="GU264" s="1">
        <v>26112216</v>
      </c>
      <c r="GV264" s="1">
        <v>26112216</v>
      </c>
      <c r="GW264" s="1">
        <v>26112216</v>
      </c>
      <c r="GX264" s="1">
        <v>26112216</v>
      </c>
      <c r="GY264" s="1">
        <v>26112216</v>
      </c>
      <c r="GZ264" s="1">
        <v>26112216</v>
      </c>
      <c r="HA264" s="1">
        <v>26112216</v>
      </c>
      <c r="HB264" s="1">
        <v>26112216</v>
      </c>
      <c r="HC264" s="1">
        <v>26112216</v>
      </c>
      <c r="HD264" s="1">
        <v>26112216</v>
      </c>
      <c r="HE264" s="1">
        <v>26112216</v>
      </c>
      <c r="HF264" s="1">
        <v>26112216</v>
      </c>
      <c r="HG264" s="1">
        <v>26112216</v>
      </c>
      <c r="HH264" s="1">
        <v>26112216</v>
      </c>
      <c r="HI264" s="1">
        <v>26112216</v>
      </c>
      <c r="HJ264" s="1">
        <v>26112216</v>
      </c>
      <c r="HK264" s="1">
        <v>26112216</v>
      </c>
      <c r="HL264" s="1">
        <v>26112216</v>
      </c>
      <c r="HM264" s="1">
        <v>26112216</v>
      </c>
      <c r="HN264" s="1">
        <v>26112216</v>
      </c>
      <c r="HO264" s="1">
        <v>26112216</v>
      </c>
      <c r="HP264" s="1">
        <v>26112216</v>
      </c>
      <c r="HQ264" s="1">
        <v>26112216</v>
      </c>
      <c r="HR264" s="1">
        <v>26112216</v>
      </c>
      <c r="HS264" s="1">
        <v>26112216</v>
      </c>
      <c r="HT264" s="1">
        <v>26112216</v>
      </c>
      <c r="HU264" s="1">
        <v>26112216</v>
      </c>
      <c r="HV264" s="1">
        <v>26112216</v>
      </c>
      <c r="HW264" s="1">
        <v>26112216</v>
      </c>
      <c r="HX264" s="1">
        <v>26112216</v>
      </c>
      <c r="HY264" s="1">
        <v>26112216</v>
      </c>
      <c r="HZ264" s="1">
        <v>26112216</v>
      </c>
      <c r="IA264" s="1">
        <v>26112216</v>
      </c>
      <c r="IB264" s="1">
        <v>26112216</v>
      </c>
      <c r="IC264" s="1">
        <v>26112216</v>
      </c>
      <c r="ID264" s="1">
        <v>26112216</v>
      </c>
      <c r="IE264" s="1">
        <v>26112216</v>
      </c>
      <c r="IF264" s="1">
        <v>26112216</v>
      </c>
      <c r="IG264" s="1">
        <v>26112216</v>
      </c>
      <c r="IH264" s="1">
        <v>26112216</v>
      </c>
      <c r="II264" s="1">
        <v>26112216</v>
      </c>
      <c r="IJ264" s="1">
        <v>26112216</v>
      </c>
      <c r="IK264" s="1">
        <v>26112216</v>
      </c>
      <c r="IL264" s="1">
        <v>26112216</v>
      </c>
      <c r="IM264" s="1">
        <v>26112216</v>
      </c>
      <c r="IN264" s="1">
        <v>26112216</v>
      </c>
      <c r="IO264" s="1">
        <v>26112216</v>
      </c>
      <c r="IP264" s="1">
        <v>26112216</v>
      </c>
      <c r="IQ264" s="1">
        <v>26112216</v>
      </c>
      <c r="IR264" s="1">
        <v>26112216</v>
      </c>
      <c r="IS264" s="1">
        <v>26112216</v>
      </c>
      <c r="IT264" s="1">
        <v>26112216</v>
      </c>
      <c r="IU264" s="1">
        <v>26112216</v>
      </c>
      <c r="IV264" s="1">
        <v>26112216</v>
      </c>
      <c r="IW264" s="1">
        <v>26112216</v>
      </c>
      <c r="IX264" s="1">
        <v>26112216</v>
      </c>
      <c r="IY264" s="1">
        <v>26112216</v>
      </c>
      <c r="IZ264" s="1">
        <v>26112216</v>
      </c>
      <c r="JA264" s="1">
        <v>26112216</v>
      </c>
      <c r="JB264" s="1">
        <v>26112216</v>
      </c>
      <c r="JC264" s="1">
        <v>26112216</v>
      </c>
      <c r="JD264" s="1">
        <v>26112216</v>
      </c>
      <c r="JE264" s="1">
        <v>26112216</v>
      </c>
      <c r="JF264" s="1">
        <v>26112216</v>
      </c>
      <c r="JG264" s="1">
        <v>26112216</v>
      </c>
      <c r="JH264" s="1">
        <v>26112216</v>
      </c>
      <c r="JI264" s="1">
        <v>26112216</v>
      </c>
      <c r="JJ264" s="1">
        <v>26112216</v>
      </c>
      <c r="JK264" s="1">
        <v>26112216</v>
      </c>
      <c r="JL264" s="1">
        <v>26112216</v>
      </c>
      <c r="JM264" s="1">
        <v>26112216</v>
      </c>
      <c r="JN264" s="1">
        <v>26112216</v>
      </c>
      <c r="JO264" s="1">
        <v>26112216</v>
      </c>
      <c r="JP264" s="1">
        <v>26112216</v>
      </c>
      <c r="JQ264" s="1">
        <v>26112216</v>
      </c>
      <c r="JR264" s="1">
        <v>26112216</v>
      </c>
      <c r="JS264" s="1">
        <v>26112216</v>
      </c>
      <c r="JT264" s="1">
        <v>26112216</v>
      </c>
      <c r="JU264" s="1">
        <v>26112216</v>
      </c>
      <c r="JV264" s="1">
        <v>26112216</v>
      </c>
      <c r="JW264" s="1">
        <v>26112216</v>
      </c>
      <c r="JX264" s="1">
        <v>26112216</v>
      </c>
      <c r="JY264" s="1">
        <v>26112216</v>
      </c>
      <c r="JZ264" s="1">
        <v>26112216</v>
      </c>
      <c r="KA264" s="1">
        <v>26112216</v>
      </c>
      <c r="KB264" s="1">
        <v>26112216</v>
      </c>
      <c r="KC264" s="1">
        <v>26112216</v>
      </c>
      <c r="KD264" s="1">
        <v>26112216</v>
      </c>
      <c r="KE264" s="1">
        <v>26112216</v>
      </c>
      <c r="KF264" s="1">
        <v>26112216</v>
      </c>
      <c r="KG264" s="1">
        <v>26112216</v>
      </c>
      <c r="KH264" s="1">
        <v>26112216</v>
      </c>
      <c r="KI264" s="1">
        <v>26112216</v>
      </c>
      <c r="KJ264" s="1">
        <v>26112216</v>
      </c>
      <c r="KK264" s="1">
        <v>26112216</v>
      </c>
      <c r="KL264" s="1">
        <v>26112216</v>
      </c>
      <c r="KM264" s="1">
        <v>26112216</v>
      </c>
      <c r="KN264" s="1">
        <v>4824322</v>
      </c>
      <c r="KO264" s="1">
        <v>26112216</v>
      </c>
    </row>
    <row r="265" spans="1:301" x14ac:dyDescent="0.3">
      <c r="A265" s="11" t="s">
        <v>8285</v>
      </c>
      <c r="B265" s="1">
        <v>32538</v>
      </c>
      <c r="C265" s="1">
        <v>32539</v>
      </c>
      <c r="D265" s="1">
        <v>32540</v>
      </c>
      <c r="E265" s="1">
        <v>32541</v>
      </c>
      <c r="F265" s="1">
        <v>32542</v>
      </c>
      <c r="G265" s="1">
        <v>32543</v>
      </c>
      <c r="H265" s="1">
        <v>32590</v>
      </c>
      <c r="I265" s="1">
        <v>32501</v>
      </c>
      <c r="J265" s="1">
        <v>32502</v>
      </c>
      <c r="K265" s="1">
        <v>32503</v>
      </c>
      <c r="L265" s="1">
        <v>32504</v>
      </c>
      <c r="M265" s="1">
        <v>32507</v>
      </c>
      <c r="N265" s="1">
        <v>32508</v>
      </c>
      <c r="O265" s="1">
        <v>32509</v>
      </c>
      <c r="P265" s="1">
        <v>32510</v>
      </c>
      <c r="Q265" s="1">
        <v>32511</v>
      </c>
      <c r="R265" s="1">
        <v>32512</v>
      </c>
      <c r="S265" s="1">
        <v>32513</v>
      </c>
      <c r="T265" s="1">
        <v>32514</v>
      </c>
      <c r="U265" s="1">
        <v>32515</v>
      </c>
      <c r="V265" s="1">
        <v>32532</v>
      </c>
      <c r="W265" s="1">
        <v>32535</v>
      </c>
      <c r="X265" s="1">
        <v>32593</v>
      </c>
      <c r="Y265" s="1">
        <v>32594</v>
      </c>
      <c r="Z265" s="1">
        <v>32595</v>
      </c>
      <c r="AA265" s="1">
        <v>32596</v>
      </c>
      <c r="AB265" s="1">
        <v>32597</v>
      </c>
      <c r="AC265" s="1">
        <v>32598</v>
      </c>
      <c r="AD265" s="1">
        <v>32599</v>
      </c>
      <c r="AE265" s="1">
        <v>32488</v>
      </c>
      <c r="AF265" s="1">
        <v>32489</v>
      </c>
      <c r="AG265" s="1">
        <v>32490</v>
      </c>
      <c r="AH265" s="1">
        <v>32477</v>
      </c>
      <c r="AI265" s="1">
        <v>32478</v>
      </c>
      <c r="AJ265" s="1">
        <v>32479</v>
      </c>
      <c r="AK265" s="1">
        <v>32480</v>
      </c>
      <c r="AL265" s="1">
        <v>32481</v>
      </c>
      <c r="AM265" s="1">
        <v>32482</v>
      </c>
      <c r="AN265" s="1">
        <v>32483</v>
      </c>
      <c r="AO265" s="1">
        <v>32484</v>
      </c>
      <c r="AP265" s="1">
        <v>32521</v>
      </c>
      <c r="AQ265" s="1">
        <v>32522</v>
      </c>
      <c r="AR265" s="1">
        <v>32523</v>
      </c>
      <c r="AS265" s="1">
        <v>32524</v>
      </c>
      <c r="AT265" s="1">
        <v>32574</v>
      </c>
      <c r="AU265" s="1">
        <v>32575</v>
      </c>
      <c r="AV265" s="1">
        <v>32576</v>
      </c>
      <c r="AW265" s="1">
        <v>32577</v>
      </c>
      <c r="AX265" s="1">
        <v>32578</v>
      </c>
      <c r="AY265" s="1">
        <v>32579</v>
      </c>
      <c r="AZ265" s="1">
        <v>32580</v>
      </c>
      <c r="BA265" s="1">
        <v>32581</v>
      </c>
      <c r="BB265" s="1">
        <v>32582</v>
      </c>
      <c r="BC265" s="1">
        <v>32586</v>
      </c>
      <c r="BD265" s="1">
        <v>32587</v>
      </c>
      <c r="BE265" s="1">
        <v>32494</v>
      </c>
      <c r="BF265" s="1">
        <v>32495</v>
      </c>
      <c r="BG265" s="1">
        <v>32496</v>
      </c>
      <c r="BH265" s="1">
        <v>32497</v>
      </c>
      <c r="BI265" s="1">
        <v>32498</v>
      </c>
      <c r="BJ265" s="1">
        <v>32470</v>
      </c>
      <c r="BK265" s="1">
        <v>32471</v>
      </c>
      <c r="BL265" s="1">
        <v>32472</v>
      </c>
      <c r="BM265" s="1">
        <v>32473</v>
      </c>
      <c r="BN265" s="1">
        <v>32474</v>
      </c>
      <c r="BO265" s="1">
        <v>32453</v>
      </c>
      <c r="BP265" s="1">
        <v>32454</v>
      </c>
      <c r="BQ265" s="1">
        <v>32455</v>
      </c>
      <c r="BR265" s="1">
        <v>32456</v>
      </c>
      <c r="BS265" s="1">
        <v>32528</v>
      </c>
      <c r="BT265" s="1">
        <v>32548</v>
      </c>
      <c r="BU265" s="1">
        <v>32549</v>
      </c>
      <c r="BV265" s="1">
        <v>32550</v>
      </c>
      <c r="BW265" s="1">
        <v>32551</v>
      </c>
      <c r="BX265" s="1">
        <v>32552</v>
      </c>
      <c r="BY265" s="1">
        <v>32459</v>
      </c>
      <c r="BZ265" s="1">
        <v>32460</v>
      </c>
      <c r="CA265" s="1">
        <v>32463</v>
      </c>
      <c r="CB265" s="1">
        <v>32464</v>
      </c>
      <c r="CC265" s="1">
        <v>32465</v>
      </c>
      <c r="CD265" s="1">
        <v>32563</v>
      </c>
      <c r="CE265" s="1">
        <v>32564</v>
      </c>
      <c r="CF265" s="1">
        <v>32565</v>
      </c>
      <c r="CG265" s="1">
        <v>32566</v>
      </c>
      <c r="CH265" s="1">
        <v>32567</v>
      </c>
      <c r="CI265" s="1">
        <v>32568</v>
      </c>
      <c r="CJ265" s="1">
        <v>32569</v>
      </c>
      <c r="CK265" s="1">
        <v>32570</v>
      </c>
      <c r="CL265" s="1">
        <v>32571</v>
      </c>
      <c r="CM265" s="1">
        <v>32556</v>
      </c>
      <c r="CN265" s="1">
        <v>32557</v>
      </c>
      <c r="CO265" s="1">
        <v>32558</v>
      </c>
      <c r="CP265" s="1">
        <v>32491</v>
      </c>
      <c r="CQ265" s="1">
        <v>32529</v>
      </c>
      <c r="CR265" s="1">
        <v>32559</v>
      </c>
      <c r="CS265" s="1">
        <v>32544</v>
      </c>
      <c r="CT265" s="1">
        <v>32516</v>
      </c>
      <c r="CU265" s="1">
        <v>32517</v>
      </c>
      <c r="CV265" s="1">
        <v>32485</v>
      </c>
      <c r="CW265" s="1">
        <v>32583</v>
      </c>
      <c r="CX265" s="1">
        <v>32466</v>
      </c>
      <c r="CY265" s="1">
        <v>32467</v>
      </c>
      <c r="CZ265" s="1">
        <v>32545</v>
      </c>
      <c r="DA265" s="1">
        <v>32518</v>
      </c>
      <c r="DB265" s="1">
        <v>32525</v>
      </c>
      <c r="DC265" s="1">
        <v>32553</v>
      </c>
      <c r="DD265" s="1">
        <v>32560</v>
      </c>
      <c r="DE265" s="1">
        <v>32457</v>
      </c>
      <c r="DF265" s="1">
        <v>32461</v>
      </c>
      <c r="DG265" s="1">
        <v>32533</v>
      </c>
      <c r="DH265" s="1">
        <v>32468</v>
      </c>
      <c r="DI265" s="1">
        <v>32475</v>
      </c>
      <c r="DJ265" s="1">
        <v>32486</v>
      </c>
      <c r="DK265" s="1">
        <v>32492</v>
      </c>
      <c r="DL265" s="1">
        <v>32499</v>
      </c>
      <c r="DM265" s="1">
        <v>32505</v>
      </c>
      <c r="DN265" s="1">
        <v>32519</v>
      </c>
      <c r="DO265" s="1">
        <v>32526</v>
      </c>
      <c r="DP265" s="1">
        <v>32530</v>
      </c>
      <c r="DQ265" s="1">
        <v>32546</v>
      </c>
      <c r="DR265" s="1">
        <v>32554</v>
      </c>
      <c r="DS265" s="1">
        <v>32561</v>
      </c>
      <c r="DT265" s="1">
        <v>32572</v>
      </c>
      <c r="DU265" s="1">
        <v>32584</v>
      </c>
      <c r="DV265" s="1">
        <v>32536</v>
      </c>
      <c r="DW265" s="1">
        <v>32588</v>
      </c>
      <c r="DX265" s="1">
        <v>32591</v>
      </c>
      <c r="DY265" s="1">
        <v>32600</v>
      </c>
      <c r="DZ265" s="1">
        <v>32458</v>
      </c>
      <c r="EA265" s="1">
        <v>32462</v>
      </c>
      <c r="EB265" s="1">
        <v>32534</v>
      </c>
      <c r="EC265" s="1">
        <v>32469</v>
      </c>
      <c r="ED265" s="1">
        <v>32476</v>
      </c>
      <c r="EE265" s="1">
        <v>32487</v>
      </c>
      <c r="EF265" s="1">
        <v>32493</v>
      </c>
      <c r="EG265" s="1">
        <v>32500</v>
      </c>
      <c r="EH265" s="1">
        <v>32506</v>
      </c>
      <c r="EI265" s="1">
        <v>32520</v>
      </c>
      <c r="EJ265" s="1">
        <v>32527</v>
      </c>
      <c r="EK265" s="1">
        <v>32531</v>
      </c>
      <c r="EL265" s="1">
        <v>32547</v>
      </c>
      <c r="EM265" s="1">
        <v>32555</v>
      </c>
      <c r="EN265" s="1">
        <v>32562</v>
      </c>
      <c r="EO265" s="1">
        <v>32573</v>
      </c>
      <c r="EP265" s="1">
        <v>32585</v>
      </c>
      <c r="EQ265" s="1">
        <v>32537</v>
      </c>
      <c r="ER265" s="1">
        <v>32589</v>
      </c>
      <c r="ES265" s="1">
        <v>32592</v>
      </c>
      <c r="ET265" s="1">
        <v>32601</v>
      </c>
      <c r="EU265" s="1">
        <v>26112216</v>
      </c>
      <c r="EV265" s="1">
        <v>26112216</v>
      </c>
      <c r="EW265" s="1">
        <v>26112216</v>
      </c>
      <c r="EX265" s="1">
        <v>26112216</v>
      </c>
      <c r="EY265" s="1">
        <v>26112216</v>
      </c>
      <c r="EZ265" s="1">
        <v>26112216</v>
      </c>
      <c r="FA265" s="1">
        <v>26112216</v>
      </c>
      <c r="FB265" s="1">
        <v>26112216</v>
      </c>
      <c r="FC265" s="1">
        <v>26112216</v>
      </c>
      <c r="FD265" s="1">
        <v>26112216</v>
      </c>
      <c r="FE265" s="1">
        <v>26112216</v>
      </c>
      <c r="FF265" s="1">
        <v>26112216</v>
      </c>
      <c r="FG265" s="1">
        <v>26112216</v>
      </c>
      <c r="FH265" s="1">
        <v>26112216</v>
      </c>
      <c r="FI265" s="1">
        <v>26112216</v>
      </c>
      <c r="FJ265" s="1">
        <v>26112216</v>
      </c>
      <c r="FK265" s="1">
        <v>26112216</v>
      </c>
      <c r="FL265" s="1">
        <v>26112216</v>
      </c>
      <c r="FM265" s="1">
        <v>26112216</v>
      </c>
      <c r="FN265" s="1">
        <v>26112216</v>
      </c>
      <c r="FO265" s="1">
        <v>26112216</v>
      </c>
      <c r="FP265" s="1">
        <v>26112216</v>
      </c>
      <c r="FQ265" s="1">
        <v>26112216</v>
      </c>
      <c r="FR265" s="1">
        <v>26112216</v>
      </c>
      <c r="FS265" s="1">
        <v>26112216</v>
      </c>
      <c r="FT265" s="1">
        <v>26112216</v>
      </c>
      <c r="FU265" s="1">
        <v>26112216</v>
      </c>
      <c r="FV265" s="1">
        <v>26112216</v>
      </c>
      <c r="FW265" s="1">
        <v>26112216</v>
      </c>
      <c r="FX265" s="1">
        <v>26112216</v>
      </c>
      <c r="FY265" s="1">
        <v>26112216</v>
      </c>
      <c r="FZ265" s="1">
        <v>26112216</v>
      </c>
      <c r="GA265" s="1">
        <v>26112216</v>
      </c>
      <c r="GB265" s="1">
        <v>26112216</v>
      </c>
      <c r="GC265" s="1">
        <v>26112216</v>
      </c>
      <c r="GD265" s="1">
        <v>26112216</v>
      </c>
      <c r="GE265" s="1">
        <v>26112216</v>
      </c>
      <c r="GF265" s="1">
        <v>26112216</v>
      </c>
      <c r="GG265" s="1">
        <v>26112216</v>
      </c>
      <c r="GH265" s="1">
        <v>26112216</v>
      </c>
      <c r="GI265" s="1">
        <v>26112216</v>
      </c>
      <c r="GJ265" s="1">
        <v>26112216</v>
      </c>
      <c r="GK265" s="1">
        <v>26112216</v>
      </c>
      <c r="GL265" s="1">
        <v>26112216</v>
      </c>
      <c r="GM265" s="1">
        <v>26112216</v>
      </c>
      <c r="GN265" s="1">
        <v>26112216</v>
      </c>
      <c r="GO265" s="1">
        <v>26112216</v>
      </c>
      <c r="GP265" s="1">
        <v>26112216</v>
      </c>
      <c r="GQ265" s="1">
        <v>26112216</v>
      </c>
      <c r="GR265" s="1">
        <v>26112216</v>
      </c>
      <c r="GS265" s="1">
        <v>26112216</v>
      </c>
      <c r="GT265" s="1">
        <v>26112216</v>
      </c>
      <c r="GU265" s="1">
        <v>26112216</v>
      </c>
      <c r="GV265" s="1">
        <v>26112216</v>
      </c>
      <c r="GW265" s="1">
        <v>26112216</v>
      </c>
      <c r="GX265" s="1">
        <v>26112216</v>
      </c>
      <c r="GY265" s="1">
        <v>26112216</v>
      </c>
      <c r="GZ265" s="1">
        <v>26112216</v>
      </c>
      <c r="HA265" s="1">
        <v>26112216</v>
      </c>
      <c r="HB265" s="1">
        <v>26112216</v>
      </c>
      <c r="HC265" s="1">
        <v>26112216</v>
      </c>
      <c r="HD265" s="1">
        <v>26112216</v>
      </c>
      <c r="HE265" s="1">
        <v>26112216</v>
      </c>
      <c r="HF265" s="1">
        <v>26112216</v>
      </c>
      <c r="HG265" s="1">
        <v>26112216</v>
      </c>
      <c r="HH265" s="1">
        <v>26112216</v>
      </c>
      <c r="HI265" s="1">
        <v>26112216</v>
      </c>
      <c r="HJ265" s="1">
        <v>26112216</v>
      </c>
      <c r="HK265" s="1">
        <v>26112216</v>
      </c>
      <c r="HL265" s="1">
        <v>26112216</v>
      </c>
      <c r="HM265" s="1">
        <v>26112216</v>
      </c>
      <c r="HN265" s="1">
        <v>26112216</v>
      </c>
      <c r="HO265" s="1">
        <v>26112216</v>
      </c>
      <c r="HP265" s="1">
        <v>26112216</v>
      </c>
      <c r="HQ265" s="1">
        <v>26112216</v>
      </c>
      <c r="HR265" s="1">
        <v>26112216</v>
      </c>
      <c r="HS265" s="1">
        <v>26112216</v>
      </c>
      <c r="HT265" s="1">
        <v>26112216</v>
      </c>
      <c r="HU265" s="1">
        <v>26112216</v>
      </c>
      <c r="HV265" s="1">
        <v>26112216</v>
      </c>
      <c r="HW265" s="1">
        <v>26112216</v>
      </c>
      <c r="HX265" s="1">
        <v>26112216</v>
      </c>
      <c r="HY265" s="1">
        <v>26112216</v>
      </c>
      <c r="HZ265" s="1">
        <v>26112216</v>
      </c>
      <c r="IA265" s="1">
        <v>26112216</v>
      </c>
      <c r="IB265" s="1">
        <v>26112216</v>
      </c>
      <c r="IC265" s="1">
        <v>26112216</v>
      </c>
      <c r="ID265" s="1">
        <v>26112216</v>
      </c>
      <c r="IE265" s="1">
        <v>26112216</v>
      </c>
      <c r="IF265" s="1">
        <v>26112216</v>
      </c>
      <c r="IG265" s="1">
        <v>26112216</v>
      </c>
      <c r="IH265" s="1">
        <v>26112216</v>
      </c>
      <c r="II265" s="1">
        <v>26112216</v>
      </c>
      <c r="IJ265" s="1">
        <v>26112216</v>
      </c>
      <c r="IK265" s="1">
        <v>26112216</v>
      </c>
      <c r="IL265" s="1">
        <v>26112216</v>
      </c>
      <c r="IM265" s="1">
        <v>26112216</v>
      </c>
      <c r="IN265" s="1">
        <v>26112216</v>
      </c>
      <c r="IO265" s="1">
        <v>26112216</v>
      </c>
      <c r="IP265" s="1">
        <v>26112216</v>
      </c>
      <c r="IQ265" s="1">
        <v>26112216</v>
      </c>
      <c r="IR265" s="1">
        <v>26112216</v>
      </c>
      <c r="IS265" s="1">
        <v>26112216</v>
      </c>
      <c r="IT265" s="1">
        <v>26112216</v>
      </c>
      <c r="IU265" s="1">
        <v>26112216</v>
      </c>
      <c r="IV265" s="1">
        <v>26112216</v>
      </c>
      <c r="IW265" s="1">
        <v>26112216</v>
      </c>
      <c r="IX265" s="1">
        <v>26112216</v>
      </c>
      <c r="IY265" s="1">
        <v>26112216</v>
      </c>
      <c r="IZ265" s="1">
        <v>26112216</v>
      </c>
      <c r="JA265" s="1">
        <v>26112216</v>
      </c>
      <c r="JB265" s="1">
        <v>26112216</v>
      </c>
      <c r="JC265" s="1">
        <v>26112216</v>
      </c>
      <c r="JD265" s="1">
        <v>26112216</v>
      </c>
      <c r="JE265" s="1">
        <v>26112216</v>
      </c>
      <c r="JF265" s="1">
        <v>26112216</v>
      </c>
      <c r="JG265" s="1">
        <v>26112216</v>
      </c>
      <c r="JH265" s="1">
        <v>26112216</v>
      </c>
      <c r="JI265" s="1">
        <v>26112216</v>
      </c>
      <c r="JJ265" s="1">
        <v>26112216</v>
      </c>
      <c r="JK265" s="1">
        <v>26112216</v>
      </c>
      <c r="JL265" s="1">
        <v>26112216</v>
      </c>
      <c r="JM265" s="1">
        <v>26112216</v>
      </c>
      <c r="JN265" s="1">
        <v>26112216</v>
      </c>
      <c r="JO265" s="1">
        <v>26112216</v>
      </c>
      <c r="JP265" s="1">
        <v>26112216</v>
      </c>
      <c r="JQ265" s="1">
        <v>26112216</v>
      </c>
      <c r="JR265" s="1">
        <v>26112216</v>
      </c>
      <c r="JS265" s="1">
        <v>26112216</v>
      </c>
      <c r="JT265" s="1">
        <v>26112216</v>
      </c>
      <c r="JU265" s="1">
        <v>26112216</v>
      </c>
      <c r="JV265" s="1">
        <v>26112216</v>
      </c>
      <c r="JW265" s="1">
        <v>26112216</v>
      </c>
      <c r="JX265" s="1">
        <v>26112216</v>
      </c>
      <c r="JY265" s="1">
        <v>26112216</v>
      </c>
      <c r="JZ265" s="1">
        <v>26112216</v>
      </c>
      <c r="KA265" s="1">
        <v>26112216</v>
      </c>
      <c r="KB265" s="1">
        <v>26112216</v>
      </c>
      <c r="KC265" s="1">
        <v>26112216</v>
      </c>
      <c r="KD265" s="1">
        <v>26112216</v>
      </c>
      <c r="KE265" s="1">
        <v>26112216</v>
      </c>
      <c r="KF265" s="1">
        <v>26112216</v>
      </c>
      <c r="KG265" s="1">
        <v>26112216</v>
      </c>
      <c r="KH265" s="1">
        <v>26112216</v>
      </c>
      <c r="KI265" s="1">
        <v>26112216</v>
      </c>
      <c r="KJ265" s="1">
        <v>26112216</v>
      </c>
      <c r="KK265" s="1">
        <v>26112216</v>
      </c>
      <c r="KL265" s="1">
        <v>26112216</v>
      </c>
      <c r="KM265" s="1">
        <v>26112216</v>
      </c>
      <c r="KN265" s="1">
        <v>4846523</v>
      </c>
      <c r="KO265" s="1">
        <v>26112216</v>
      </c>
    </row>
    <row r="266" spans="1:301" x14ac:dyDescent="0.3">
      <c r="A266" s="11" t="s">
        <v>8286</v>
      </c>
      <c r="B266" s="1">
        <v>32687</v>
      </c>
      <c r="C266" s="1">
        <v>32688</v>
      </c>
      <c r="D266" s="1">
        <v>32689</v>
      </c>
      <c r="E266" s="1">
        <v>32690</v>
      </c>
      <c r="F266" s="1">
        <v>32691</v>
      </c>
      <c r="G266" s="1">
        <v>32692</v>
      </c>
      <c r="H266" s="1">
        <v>32739</v>
      </c>
      <c r="I266" s="1">
        <v>32650</v>
      </c>
      <c r="J266" s="1">
        <v>32651</v>
      </c>
      <c r="K266" s="1">
        <v>32652</v>
      </c>
      <c r="L266" s="1">
        <v>32653</v>
      </c>
      <c r="M266" s="1">
        <v>32656</v>
      </c>
      <c r="N266" s="1">
        <v>32657</v>
      </c>
      <c r="O266" s="1">
        <v>32658</v>
      </c>
      <c r="P266" s="1">
        <v>32659</v>
      </c>
      <c r="Q266" s="1">
        <v>32660</v>
      </c>
      <c r="R266" s="1">
        <v>32661</v>
      </c>
      <c r="S266" s="1">
        <v>32662</v>
      </c>
      <c r="T266" s="1">
        <v>32663</v>
      </c>
      <c r="U266" s="1">
        <v>32664</v>
      </c>
      <c r="V266" s="1">
        <v>32681</v>
      </c>
      <c r="W266" s="1">
        <v>32684</v>
      </c>
      <c r="X266" s="1">
        <v>32742</v>
      </c>
      <c r="Y266" s="1">
        <v>32743</v>
      </c>
      <c r="Z266" s="1">
        <v>32744</v>
      </c>
      <c r="AA266" s="1">
        <v>32745</v>
      </c>
      <c r="AB266" s="1">
        <v>32746</v>
      </c>
      <c r="AC266" s="1">
        <v>32747</v>
      </c>
      <c r="AD266" s="1">
        <v>32748</v>
      </c>
      <c r="AE266" s="1">
        <v>32637</v>
      </c>
      <c r="AF266" s="1">
        <v>32638</v>
      </c>
      <c r="AG266" s="1">
        <v>32639</v>
      </c>
      <c r="AH266" s="1">
        <v>32626</v>
      </c>
      <c r="AI266" s="1">
        <v>32627</v>
      </c>
      <c r="AJ266" s="1">
        <v>32628</v>
      </c>
      <c r="AK266" s="1">
        <v>32629</v>
      </c>
      <c r="AL266" s="1">
        <v>32630</v>
      </c>
      <c r="AM266" s="1">
        <v>32631</v>
      </c>
      <c r="AN266" s="1">
        <v>32632</v>
      </c>
      <c r="AO266" s="1">
        <v>32633</v>
      </c>
      <c r="AP266" s="1">
        <v>32670</v>
      </c>
      <c r="AQ266" s="1">
        <v>32671</v>
      </c>
      <c r="AR266" s="1">
        <v>32672</v>
      </c>
      <c r="AS266" s="1">
        <v>32673</v>
      </c>
      <c r="AT266" s="1">
        <v>32723</v>
      </c>
      <c r="AU266" s="1">
        <v>32724</v>
      </c>
      <c r="AV266" s="1">
        <v>32725</v>
      </c>
      <c r="AW266" s="1">
        <v>32726</v>
      </c>
      <c r="AX266" s="1">
        <v>32727</v>
      </c>
      <c r="AY266" s="1">
        <v>32728</v>
      </c>
      <c r="AZ266" s="1">
        <v>32729</v>
      </c>
      <c r="BA266" s="1">
        <v>32730</v>
      </c>
      <c r="BB266" s="1">
        <v>32731</v>
      </c>
      <c r="BC266" s="1">
        <v>32735</v>
      </c>
      <c r="BD266" s="1">
        <v>32736</v>
      </c>
      <c r="BE266" s="1">
        <v>32643</v>
      </c>
      <c r="BF266" s="1">
        <v>32644</v>
      </c>
      <c r="BG266" s="1">
        <v>32645</v>
      </c>
      <c r="BH266" s="1">
        <v>32646</v>
      </c>
      <c r="BI266" s="1">
        <v>32647</v>
      </c>
      <c r="BJ266" s="1">
        <v>32619</v>
      </c>
      <c r="BK266" s="1">
        <v>32620</v>
      </c>
      <c r="BL266" s="1">
        <v>32621</v>
      </c>
      <c r="BM266" s="1">
        <v>32622</v>
      </c>
      <c r="BN266" s="1">
        <v>32623</v>
      </c>
      <c r="BO266" s="1">
        <v>32602</v>
      </c>
      <c r="BP266" s="1">
        <v>32603</v>
      </c>
      <c r="BQ266" s="1">
        <v>32604</v>
      </c>
      <c r="BR266" s="1">
        <v>32605</v>
      </c>
      <c r="BS266" s="1">
        <v>32677</v>
      </c>
      <c r="BT266" s="1">
        <v>32697</v>
      </c>
      <c r="BU266" s="1">
        <v>32698</v>
      </c>
      <c r="BV266" s="1">
        <v>32699</v>
      </c>
      <c r="BW266" s="1">
        <v>32700</v>
      </c>
      <c r="BX266" s="1">
        <v>32701</v>
      </c>
      <c r="BY266" s="1">
        <v>32608</v>
      </c>
      <c r="BZ266" s="1">
        <v>32609</v>
      </c>
      <c r="CA266" s="1">
        <v>32612</v>
      </c>
      <c r="CB266" s="1">
        <v>32613</v>
      </c>
      <c r="CC266" s="1">
        <v>32614</v>
      </c>
      <c r="CD266" s="1">
        <v>32712</v>
      </c>
      <c r="CE266" s="1">
        <v>32713</v>
      </c>
      <c r="CF266" s="1">
        <v>32714</v>
      </c>
      <c r="CG266" s="1">
        <v>32715</v>
      </c>
      <c r="CH266" s="1">
        <v>32716</v>
      </c>
      <c r="CI266" s="1">
        <v>32717</v>
      </c>
      <c r="CJ266" s="1">
        <v>32718</v>
      </c>
      <c r="CK266" s="1">
        <v>32719</v>
      </c>
      <c r="CL266" s="1">
        <v>32720</v>
      </c>
      <c r="CM266" s="1">
        <v>32705</v>
      </c>
      <c r="CN266" s="1">
        <v>32706</v>
      </c>
      <c r="CO266" s="1">
        <v>32707</v>
      </c>
      <c r="CP266" s="1">
        <v>32640</v>
      </c>
      <c r="CQ266" s="1">
        <v>32678</v>
      </c>
      <c r="CR266" s="1">
        <v>32708</v>
      </c>
      <c r="CS266" s="1">
        <v>32693</v>
      </c>
      <c r="CT266" s="1">
        <v>32665</v>
      </c>
      <c r="CU266" s="1">
        <v>32666</v>
      </c>
      <c r="CV266" s="1">
        <v>32634</v>
      </c>
      <c r="CW266" s="1">
        <v>32732</v>
      </c>
      <c r="CX266" s="1">
        <v>32615</v>
      </c>
      <c r="CY266" s="1">
        <v>32616</v>
      </c>
      <c r="CZ266" s="1">
        <v>32694</v>
      </c>
      <c r="DA266" s="1">
        <v>32667</v>
      </c>
      <c r="DB266" s="1">
        <v>32674</v>
      </c>
      <c r="DC266" s="1">
        <v>32702</v>
      </c>
      <c r="DD266" s="1">
        <v>32709</v>
      </c>
      <c r="DE266" s="1">
        <v>32606</v>
      </c>
      <c r="DF266" s="1">
        <v>32610</v>
      </c>
      <c r="DG266" s="1">
        <v>32682</v>
      </c>
      <c r="DH266" s="1">
        <v>32617</v>
      </c>
      <c r="DI266" s="1">
        <v>32624</v>
      </c>
      <c r="DJ266" s="1">
        <v>32635</v>
      </c>
      <c r="DK266" s="1">
        <v>32641</v>
      </c>
      <c r="DL266" s="1">
        <v>32648</v>
      </c>
      <c r="DM266" s="1">
        <v>32654</v>
      </c>
      <c r="DN266" s="1">
        <v>32668</v>
      </c>
      <c r="DO266" s="1">
        <v>32675</v>
      </c>
      <c r="DP266" s="1">
        <v>32679</v>
      </c>
      <c r="DQ266" s="1">
        <v>32695</v>
      </c>
      <c r="DR266" s="1">
        <v>32703</v>
      </c>
      <c r="DS266" s="1">
        <v>32710</v>
      </c>
      <c r="DT266" s="1">
        <v>32721</v>
      </c>
      <c r="DU266" s="1">
        <v>32733</v>
      </c>
      <c r="DV266" s="1">
        <v>32685</v>
      </c>
      <c r="DW266" s="1">
        <v>32737</v>
      </c>
      <c r="DX266" s="1">
        <v>32740</v>
      </c>
      <c r="DY266" s="1">
        <v>32749</v>
      </c>
      <c r="DZ266" s="1">
        <v>32607</v>
      </c>
      <c r="EA266" s="1">
        <v>32611</v>
      </c>
      <c r="EB266" s="1">
        <v>32683</v>
      </c>
      <c r="EC266" s="1">
        <v>32618</v>
      </c>
      <c r="ED266" s="1">
        <v>32625</v>
      </c>
      <c r="EE266" s="1">
        <v>32636</v>
      </c>
      <c r="EF266" s="1">
        <v>32642</v>
      </c>
      <c r="EG266" s="1">
        <v>32649</v>
      </c>
      <c r="EH266" s="1">
        <v>32655</v>
      </c>
      <c r="EI266" s="1">
        <v>32669</v>
      </c>
      <c r="EJ266" s="1">
        <v>32676</v>
      </c>
      <c r="EK266" s="1">
        <v>32680</v>
      </c>
      <c r="EL266" s="1">
        <v>32696</v>
      </c>
      <c r="EM266" s="1">
        <v>32704</v>
      </c>
      <c r="EN266" s="1">
        <v>32711</v>
      </c>
      <c r="EO266" s="1">
        <v>32722</v>
      </c>
      <c r="EP266" s="1">
        <v>32734</v>
      </c>
      <c r="EQ266" s="1">
        <v>32686</v>
      </c>
      <c r="ER266" s="1">
        <v>32738</v>
      </c>
      <c r="ES266" s="1">
        <v>32741</v>
      </c>
      <c r="ET266" s="1">
        <v>32750</v>
      </c>
      <c r="EU266" s="1">
        <v>26112216</v>
      </c>
      <c r="EV266" s="1">
        <v>26112216</v>
      </c>
      <c r="EW266" s="1">
        <v>26112216</v>
      </c>
      <c r="EX266" s="1">
        <v>26112216</v>
      </c>
      <c r="EY266" s="1">
        <v>26112216</v>
      </c>
      <c r="EZ266" s="1">
        <v>26112216</v>
      </c>
      <c r="FA266" s="1">
        <v>26112216</v>
      </c>
      <c r="FB266" s="1">
        <v>26112216</v>
      </c>
      <c r="FC266" s="1">
        <v>26112216</v>
      </c>
      <c r="FD266" s="1">
        <v>26112216</v>
      </c>
      <c r="FE266" s="1">
        <v>26112216</v>
      </c>
      <c r="FF266" s="1">
        <v>26112216</v>
      </c>
      <c r="FG266" s="1">
        <v>26112216</v>
      </c>
      <c r="FH266" s="1">
        <v>26112216</v>
      </c>
      <c r="FI266" s="1">
        <v>26112216</v>
      </c>
      <c r="FJ266" s="1">
        <v>26112216</v>
      </c>
      <c r="FK266" s="1">
        <v>26112216</v>
      </c>
      <c r="FL266" s="1">
        <v>26112216</v>
      </c>
      <c r="FM266" s="1">
        <v>26112216</v>
      </c>
      <c r="FN266" s="1">
        <v>26112216</v>
      </c>
      <c r="FO266" s="1">
        <v>26112216</v>
      </c>
      <c r="FP266" s="1">
        <v>26112216</v>
      </c>
      <c r="FQ266" s="1">
        <v>26112216</v>
      </c>
      <c r="FR266" s="1">
        <v>26112216</v>
      </c>
      <c r="FS266" s="1">
        <v>26112216</v>
      </c>
      <c r="FT266" s="1">
        <v>26112216</v>
      </c>
      <c r="FU266" s="1">
        <v>26112216</v>
      </c>
      <c r="FV266" s="1">
        <v>26112216</v>
      </c>
      <c r="FW266" s="1">
        <v>26112216</v>
      </c>
      <c r="FX266" s="1">
        <v>26112216</v>
      </c>
      <c r="FY266" s="1">
        <v>26112216</v>
      </c>
      <c r="FZ266" s="1">
        <v>26112216</v>
      </c>
      <c r="GA266" s="1">
        <v>26112216</v>
      </c>
      <c r="GB266" s="1">
        <v>26112216</v>
      </c>
      <c r="GC266" s="1">
        <v>26112216</v>
      </c>
      <c r="GD266" s="1">
        <v>26112216</v>
      </c>
      <c r="GE266" s="1">
        <v>26112216</v>
      </c>
      <c r="GF266" s="1">
        <v>26112216</v>
      </c>
      <c r="GG266" s="1">
        <v>26112216</v>
      </c>
      <c r="GH266" s="1">
        <v>26112216</v>
      </c>
      <c r="GI266" s="1">
        <v>26112216</v>
      </c>
      <c r="GJ266" s="1">
        <v>26112216</v>
      </c>
      <c r="GK266" s="1">
        <v>26112216</v>
      </c>
      <c r="GL266" s="1">
        <v>26112216</v>
      </c>
      <c r="GM266" s="1">
        <v>26112216</v>
      </c>
      <c r="GN266" s="1">
        <v>26112216</v>
      </c>
      <c r="GO266" s="1">
        <v>26112216</v>
      </c>
      <c r="GP266" s="1">
        <v>26112216</v>
      </c>
      <c r="GQ266" s="1">
        <v>26112216</v>
      </c>
      <c r="GR266" s="1">
        <v>26112216</v>
      </c>
      <c r="GS266" s="1">
        <v>26112216</v>
      </c>
      <c r="GT266" s="1">
        <v>26112216</v>
      </c>
      <c r="GU266" s="1">
        <v>26112216</v>
      </c>
      <c r="GV266" s="1">
        <v>26112216</v>
      </c>
      <c r="GW266" s="1">
        <v>26112216</v>
      </c>
      <c r="GX266" s="1">
        <v>26112216</v>
      </c>
      <c r="GY266" s="1">
        <v>26112216</v>
      </c>
      <c r="GZ266" s="1">
        <v>26112216</v>
      </c>
      <c r="HA266" s="1">
        <v>26112216</v>
      </c>
      <c r="HB266" s="1">
        <v>26112216</v>
      </c>
      <c r="HC266" s="1">
        <v>26112216</v>
      </c>
      <c r="HD266" s="1">
        <v>26112216</v>
      </c>
      <c r="HE266" s="1">
        <v>26112216</v>
      </c>
      <c r="HF266" s="1">
        <v>26112216</v>
      </c>
      <c r="HG266" s="1">
        <v>26112216</v>
      </c>
      <c r="HH266" s="1">
        <v>26112216</v>
      </c>
      <c r="HI266" s="1">
        <v>26112216</v>
      </c>
      <c r="HJ266" s="1">
        <v>26112216</v>
      </c>
      <c r="HK266" s="1">
        <v>26112216</v>
      </c>
      <c r="HL266" s="1">
        <v>26112216</v>
      </c>
      <c r="HM266" s="1">
        <v>26112216</v>
      </c>
      <c r="HN266" s="1">
        <v>26112216</v>
      </c>
      <c r="HO266" s="1">
        <v>26112216</v>
      </c>
      <c r="HP266" s="1">
        <v>26112216</v>
      </c>
      <c r="HQ266" s="1">
        <v>26112216</v>
      </c>
      <c r="HR266" s="1">
        <v>26112216</v>
      </c>
      <c r="HS266" s="1">
        <v>26112216</v>
      </c>
      <c r="HT266" s="1">
        <v>26112216</v>
      </c>
      <c r="HU266" s="1">
        <v>26112216</v>
      </c>
      <c r="HV266" s="1">
        <v>26112216</v>
      </c>
      <c r="HW266" s="1">
        <v>26112216</v>
      </c>
      <c r="HX266" s="1">
        <v>26112216</v>
      </c>
      <c r="HY266" s="1">
        <v>26112216</v>
      </c>
      <c r="HZ266" s="1">
        <v>26112216</v>
      </c>
      <c r="IA266" s="1">
        <v>26112216</v>
      </c>
      <c r="IB266" s="1">
        <v>26112216</v>
      </c>
      <c r="IC266" s="1">
        <v>26112216</v>
      </c>
      <c r="ID266" s="1">
        <v>26112216</v>
      </c>
      <c r="IE266" s="1">
        <v>26112216</v>
      </c>
      <c r="IF266" s="1">
        <v>26112216</v>
      </c>
      <c r="IG266" s="1">
        <v>26112216</v>
      </c>
      <c r="IH266" s="1">
        <v>26112216</v>
      </c>
      <c r="II266" s="1">
        <v>26112216</v>
      </c>
      <c r="IJ266" s="1">
        <v>26112216</v>
      </c>
      <c r="IK266" s="1">
        <v>26112216</v>
      </c>
      <c r="IL266" s="1">
        <v>26112216</v>
      </c>
      <c r="IM266" s="1">
        <v>26112216</v>
      </c>
      <c r="IN266" s="1">
        <v>26112216</v>
      </c>
      <c r="IO266" s="1">
        <v>26112216</v>
      </c>
      <c r="IP266" s="1">
        <v>26112216</v>
      </c>
      <c r="IQ266" s="1">
        <v>26112216</v>
      </c>
      <c r="IR266" s="1">
        <v>26112216</v>
      </c>
      <c r="IS266" s="1">
        <v>26112216</v>
      </c>
      <c r="IT266" s="1">
        <v>26112216</v>
      </c>
      <c r="IU266" s="1">
        <v>26112216</v>
      </c>
      <c r="IV266" s="1">
        <v>26112216</v>
      </c>
      <c r="IW266" s="1">
        <v>26112216</v>
      </c>
      <c r="IX266" s="1">
        <v>26112216</v>
      </c>
      <c r="IY266" s="1">
        <v>26112216</v>
      </c>
      <c r="IZ266" s="1">
        <v>26112216</v>
      </c>
      <c r="JA266" s="1">
        <v>26112216</v>
      </c>
      <c r="JB266" s="1">
        <v>26112216</v>
      </c>
      <c r="JC266" s="1">
        <v>26112216</v>
      </c>
      <c r="JD266" s="1">
        <v>26112216</v>
      </c>
      <c r="JE266" s="1">
        <v>26112216</v>
      </c>
      <c r="JF266" s="1">
        <v>26112216</v>
      </c>
      <c r="JG266" s="1">
        <v>26112216</v>
      </c>
      <c r="JH266" s="1">
        <v>26112216</v>
      </c>
      <c r="JI266" s="1">
        <v>26112216</v>
      </c>
      <c r="JJ266" s="1">
        <v>26112216</v>
      </c>
      <c r="JK266" s="1">
        <v>26112216</v>
      </c>
      <c r="JL266" s="1">
        <v>26112216</v>
      </c>
      <c r="JM266" s="1">
        <v>26112216</v>
      </c>
      <c r="JN266" s="1">
        <v>26112216</v>
      </c>
      <c r="JO266" s="1">
        <v>26112216</v>
      </c>
      <c r="JP266" s="1">
        <v>26112216</v>
      </c>
      <c r="JQ266" s="1">
        <v>26112216</v>
      </c>
      <c r="JR266" s="1">
        <v>26112216</v>
      </c>
      <c r="JS266" s="1">
        <v>26112216</v>
      </c>
      <c r="JT266" s="1">
        <v>26112216</v>
      </c>
      <c r="JU266" s="1">
        <v>26112216</v>
      </c>
      <c r="JV266" s="1">
        <v>26112216</v>
      </c>
      <c r="JW266" s="1">
        <v>26112216</v>
      </c>
      <c r="JX266" s="1">
        <v>26112216</v>
      </c>
      <c r="JY266" s="1">
        <v>26112216</v>
      </c>
      <c r="JZ266" s="1">
        <v>26112216</v>
      </c>
      <c r="KA266" s="1">
        <v>26112216</v>
      </c>
      <c r="KB266" s="1">
        <v>26112216</v>
      </c>
      <c r="KC266" s="1">
        <v>26112216</v>
      </c>
      <c r="KD266" s="1">
        <v>26112216</v>
      </c>
      <c r="KE266" s="1">
        <v>26112216</v>
      </c>
      <c r="KF266" s="1">
        <v>26112216</v>
      </c>
      <c r="KG266" s="1">
        <v>26112216</v>
      </c>
      <c r="KH266" s="1">
        <v>26112216</v>
      </c>
      <c r="KI266" s="1">
        <v>26112216</v>
      </c>
      <c r="KJ266" s="1">
        <v>26112216</v>
      </c>
      <c r="KK266" s="1">
        <v>26112216</v>
      </c>
      <c r="KL266" s="1">
        <v>26112216</v>
      </c>
      <c r="KM266" s="1">
        <v>26112216</v>
      </c>
      <c r="KN266" s="1">
        <v>4868724</v>
      </c>
      <c r="KO266" s="1">
        <v>26112216</v>
      </c>
    </row>
    <row r="267" spans="1:301" x14ac:dyDescent="0.3">
      <c r="A267" s="11" t="s">
        <v>8287</v>
      </c>
      <c r="B267" s="1">
        <v>32836</v>
      </c>
      <c r="C267" s="1">
        <v>32837</v>
      </c>
      <c r="D267" s="1">
        <v>32838</v>
      </c>
      <c r="E267" s="1">
        <v>32839</v>
      </c>
      <c r="F267" s="1">
        <v>32840</v>
      </c>
      <c r="G267" s="1">
        <v>32841</v>
      </c>
      <c r="H267" s="1">
        <v>32888</v>
      </c>
      <c r="I267" s="1">
        <v>32799</v>
      </c>
      <c r="J267" s="1">
        <v>32800</v>
      </c>
      <c r="K267" s="1">
        <v>32801</v>
      </c>
      <c r="L267" s="1">
        <v>32802</v>
      </c>
      <c r="M267" s="1">
        <v>32805</v>
      </c>
      <c r="N267" s="1">
        <v>32806</v>
      </c>
      <c r="O267" s="1">
        <v>32807</v>
      </c>
      <c r="P267" s="1">
        <v>32808</v>
      </c>
      <c r="Q267" s="1">
        <v>32809</v>
      </c>
      <c r="R267" s="1">
        <v>32810</v>
      </c>
      <c r="S267" s="1">
        <v>32811</v>
      </c>
      <c r="T267" s="1">
        <v>32812</v>
      </c>
      <c r="U267" s="1">
        <v>32813</v>
      </c>
      <c r="V267" s="1">
        <v>32830</v>
      </c>
      <c r="W267" s="1">
        <v>32833</v>
      </c>
      <c r="X267" s="1">
        <v>32891</v>
      </c>
      <c r="Y267" s="1">
        <v>32892</v>
      </c>
      <c r="Z267" s="1">
        <v>32893</v>
      </c>
      <c r="AA267" s="1">
        <v>32894</v>
      </c>
      <c r="AB267" s="1">
        <v>32895</v>
      </c>
      <c r="AC267" s="1">
        <v>32896</v>
      </c>
      <c r="AD267" s="1">
        <v>32897</v>
      </c>
      <c r="AE267" s="1">
        <v>32786</v>
      </c>
      <c r="AF267" s="1">
        <v>32787</v>
      </c>
      <c r="AG267" s="1">
        <v>32788</v>
      </c>
      <c r="AH267" s="1">
        <v>32775</v>
      </c>
      <c r="AI267" s="1">
        <v>32776</v>
      </c>
      <c r="AJ267" s="1">
        <v>32777</v>
      </c>
      <c r="AK267" s="1">
        <v>32778</v>
      </c>
      <c r="AL267" s="1">
        <v>32779</v>
      </c>
      <c r="AM267" s="1">
        <v>32780</v>
      </c>
      <c r="AN267" s="1">
        <v>32781</v>
      </c>
      <c r="AO267" s="1">
        <v>32782</v>
      </c>
      <c r="AP267" s="1">
        <v>32819</v>
      </c>
      <c r="AQ267" s="1">
        <v>32820</v>
      </c>
      <c r="AR267" s="1">
        <v>32821</v>
      </c>
      <c r="AS267" s="1">
        <v>32822</v>
      </c>
      <c r="AT267" s="1">
        <v>32872</v>
      </c>
      <c r="AU267" s="1">
        <v>32873</v>
      </c>
      <c r="AV267" s="1">
        <v>32874</v>
      </c>
      <c r="AW267" s="1">
        <v>32875</v>
      </c>
      <c r="AX267" s="1">
        <v>32876</v>
      </c>
      <c r="AY267" s="1">
        <v>32877</v>
      </c>
      <c r="AZ267" s="1">
        <v>32878</v>
      </c>
      <c r="BA267" s="1">
        <v>32879</v>
      </c>
      <c r="BB267" s="1">
        <v>32880</v>
      </c>
      <c r="BC267" s="1">
        <v>32884</v>
      </c>
      <c r="BD267" s="1">
        <v>32885</v>
      </c>
      <c r="BE267" s="1">
        <v>32792</v>
      </c>
      <c r="BF267" s="1">
        <v>32793</v>
      </c>
      <c r="BG267" s="1">
        <v>32794</v>
      </c>
      <c r="BH267" s="1">
        <v>32795</v>
      </c>
      <c r="BI267" s="1">
        <v>32796</v>
      </c>
      <c r="BJ267" s="1">
        <v>32768</v>
      </c>
      <c r="BK267" s="1">
        <v>32769</v>
      </c>
      <c r="BL267" s="1">
        <v>32770</v>
      </c>
      <c r="BM267" s="1">
        <v>32771</v>
      </c>
      <c r="BN267" s="1">
        <v>32772</v>
      </c>
      <c r="BO267" s="1">
        <v>32751</v>
      </c>
      <c r="BP267" s="1">
        <v>32752</v>
      </c>
      <c r="BQ267" s="1">
        <v>32753</v>
      </c>
      <c r="BR267" s="1">
        <v>32754</v>
      </c>
      <c r="BS267" s="1">
        <v>32826</v>
      </c>
      <c r="BT267" s="1">
        <v>32846</v>
      </c>
      <c r="BU267" s="1">
        <v>32847</v>
      </c>
      <c r="BV267" s="1">
        <v>32848</v>
      </c>
      <c r="BW267" s="1">
        <v>32849</v>
      </c>
      <c r="BX267" s="1">
        <v>32850</v>
      </c>
      <c r="BY267" s="1">
        <v>32757</v>
      </c>
      <c r="BZ267" s="1">
        <v>32758</v>
      </c>
      <c r="CA267" s="1">
        <v>32761</v>
      </c>
      <c r="CB267" s="1">
        <v>32762</v>
      </c>
      <c r="CC267" s="1">
        <v>32763</v>
      </c>
      <c r="CD267" s="1">
        <v>32861</v>
      </c>
      <c r="CE267" s="1">
        <v>32862</v>
      </c>
      <c r="CF267" s="1">
        <v>32863</v>
      </c>
      <c r="CG267" s="1">
        <v>32864</v>
      </c>
      <c r="CH267" s="1">
        <v>32865</v>
      </c>
      <c r="CI267" s="1">
        <v>32866</v>
      </c>
      <c r="CJ267" s="1">
        <v>32867</v>
      </c>
      <c r="CK267" s="1">
        <v>32868</v>
      </c>
      <c r="CL267" s="1">
        <v>32869</v>
      </c>
      <c r="CM267" s="1">
        <v>32854</v>
      </c>
      <c r="CN267" s="1">
        <v>32855</v>
      </c>
      <c r="CO267" s="1">
        <v>32856</v>
      </c>
      <c r="CP267" s="1">
        <v>32789</v>
      </c>
      <c r="CQ267" s="1">
        <v>32827</v>
      </c>
      <c r="CR267" s="1">
        <v>32857</v>
      </c>
      <c r="CS267" s="1">
        <v>32842</v>
      </c>
      <c r="CT267" s="1">
        <v>32814</v>
      </c>
      <c r="CU267" s="1">
        <v>32815</v>
      </c>
      <c r="CV267" s="1">
        <v>32783</v>
      </c>
      <c r="CW267" s="1">
        <v>32881</v>
      </c>
      <c r="CX267" s="1">
        <v>32764</v>
      </c>
      <c r="CY267" s="1">
        <v>32765</v>
      </c>
      <c r="CZ267" s="1">
        <v>32843</v>
      </c>
      <c r="DA267" s="1">
        <v>32816</v>
      </c>
      <c r="DB267" s="1">
        <v>32823</v>
      </c>
      <c r="DC267" s="1">
        <v>32851</v>
      </c>
      <c r="DD267" s="1">
        <v>32858</v>
      </c>
      <c r="DE267" s="1">
        <v>32755</v>
      </c>
      <c r="DF267" s="1">
        <v>32759</v>
      </c>
      <c r="DG267" s="1">
        <v>32831</v>
      </c>
      <c r="DH267" s="1">
        <v>32766</v>
      </c>
      <c r="DI267" s="1">
        <v>32773</v>
      </c>
      <c r="DJ267" s="1">
        <v>32784</v>
      </c>
      <c r="DK267" s="1">
        <v>32790</v>
      </c>
      <c r="DL267" s="1">
        <v>32797</v>
      </c>
      <c r="DM267" s="1">
        <v>32803</v>
      </c>
      <c r="DN267" s="1">
        <v>32817</v>
      </c>
      <c r="DO267" s="1">
        <v>32824</v>
      </c>
      <c r="DP267" s="1">
        <v>32828</v>
      </c>
      <c r="DQ267" s="1">
        <v>32844</v>
      </c>
      <c r="DR267" s="1">
        <v>32852</v>
      </c>
      <c r="DS267" s="1">
        <v>32859</v>
      </c>
      <c r="DT267" s="1">
        <v>32870</v>
      </c>
      <c r="DU267" s="1">
        <v>32882</v>
      </c>
      <c r="DV267" s="1">
        <v>32834</v>
      </c>
      <c r="DW267" s="1">
        <v>32886</v>
      </c>
      <c r="DX267" s="1">
        <v>32889</v>
      </c>
      <c r="DY267" s="1">
        <v>32898</v>
      </c>
      <c r="DZ267" s="1">
        <v>32756</v>
      </c>
      <c r="EA267" s="1">
        <v>32760</v>
      </c>
      <c r="EB267" s="1">
        <v>32832</v>
      </c>
      <c r="EC267" s="1">
        <v>32767</v>
      </c>
      <c r="ED267" s="1">
        <v>32774</v>
      </c>
      <c r="EE267" s="1">
        <v>32785</v>
      </c>
      <c r="EF267" s="1">
        <v>32791</v>
      </c>
      <c r="EG267" s="1">
        <v>32798</v>
      </c>
      <c r="EH267" s="1">
        <v>32804</v>
      </c>
      <c r="EI267" s="1">
        <v>32818</v>
      </c>
      <c r="EJ267" s="1">
        <v>32825</v>
      </c>
      <c r="EK267" s="1">
        <v>32829</v>
      </c>
      <c r="EL267" s="1">
        <v>32845</v>
      </c>
      <c r="EM267" s="1">
        <v>32853</v>
      </c>
      <c r="EN267" s="1">
        <v>32860</v>
      </c>
      <c r="EO267" s="1">
        <v>32871</v>
      </c>
      <c r="EP267" s="1">
        <v>32883</v>
      </c>
      <c r="EQ267" s="1">
        <v>32835</v>
      </c>
      <c r="ER267" s="1">
        <v>32887</v>
      </c>
      <c r="ES267" s="1">
        <v>32890</v>
      </c>
      <c r="ET267" s="1">
        <v>32899</v>
      </c>
      <c r="EU267" s="1">
        <v>26112216</v>
      </c>
      <c r="EV267" s="1">
        <v>26112216</v>
      </c>
      <c r="EW267" s="1">
        <v>26112216</v>
      </c>
      <c r="EX267" s="1">
        <v>26112216</v>
      </c>
      <c r="EY267" s="1">
        <v>26112216</v>
      </c>
      <c r="EZ267" s="1">
        <v>26112216</v>
      </c>
      <c r="FA267" s="1">
        <v>26112216</v>
      </c>
      <c r="FB267" s="1">
        <v>26112216</v>
      </c>
      <c r="FC267" s="1">
        <v>26112216</v>
      </c>
      <c r="FD267" s="1">
        <v>26112216</v>
      </c>
      <c r="FE267" s="1">
        <v>26112216</v>
      </c>
      <c r="FF267" s="1">
        <v>26112216</v>
      </c>
      <c r="FG267" s="1">
        <v>26112216</v>
      </c>
      <c r="FH267" s="1">
        <v>26112216</v>
      </c>
      <c r="FI267" s="1">
        <v>26112216</v>
      </c>
      <c r="FJ267" s="1">
        <v>26112216</v>
      </c>
      <c r="FK267" s="1">
        <v>26112216</v>
      </c>
      <c r="FL267" s="1">
        <v>26112216</v>
      </c>
      <c r="FM267" s="1">
        <v>26112216</v>
      </c>
      <c r="FN267" s="1">
        <v>26112216</v>
      </c>
      <c r="FO267" s="1">
        <v>26112216</v>
      </c>
      <c r="FP267" s="1">
        <v>26112216</v>
      </c>
      <c r="FQ267" s="1">
        <v>26112216</v>
      </c>
      <c r="FR267" s="1">
        <v>26112216</v>
      </c>
      <c r="FS267" s="1">
        <v>26112216</v>
      </c>
      <c r="FT267" s="1">
        <v>26112216</v>
      </c>
      <c r="FU267" s="1">
        <v>26112216</v>
      </c>
      <c r="FV267" s="1">
        <v>26112216</v>
      </c>
      <c r="FW267" s="1">
        <v>26112216</v>
      </c>
      <c r="FX267" s="1">
        <v>26112216</v>
      </c>
      <c r="FY267" s="1">
        <v>26112216</v>
      </c>
      <c r="FZ267" s="1">
        <v>26112216</v>
      </c>
      <c r="GA267" s="1">
        <v>26112216</v>
      </c>
      <c r="GB267" s="1">
        <v>26112216</v>
      </c>
      <c r="GC267" s="1">
        <v>26112216</v>
      </c>
      <c r="GD267" s="1">
        <v>26112216</v>
      </c>
      <c r="GE267" s="1">
        <v>26112216</v>
      </c>
      <c r="GF267" s="1">
        <v>26112216</v>
      </c>
      <c r="GG267" s="1">
        <v>26112216</v>
      </c>
      <c r="GH267" s="1">
        <v>26112216</v>
      </c>
      <c r="GI267" s="1">
        <v>26112216</v>
      </c>
      <c r="GJ267" s="1">
        <v>26112216</v>
      </c>
      <c r="GK267" s="1">
        <v>26112216</v>
      </c>
      <c r="GL267" s="1">
        <v>26112216</v>
      </c>
      <c r="GM267" s="1">
        <v>26112216</v>
      </c>
      <c r="GN267" s="1">
        <v>26112216</v>
      </c>
      <c r="GO267" s="1">
        <v>26112216</v>
      </c>
      <c r="GP267" s="1">
        <v>26112216</v>
      </c>
      <c r="GQ267" s="1">
        <v>26112216</v>
      </c>
      <c r="GR267" s="1">
        <v>26112216</v>
      </c>
      <c r="GS267" s="1">
        <v>26112216</v>
      </c>
      <c r="GT267" s="1">
        <v>26112216</v>
      </c>
      <c r="GU267" s="1">
        <v>26112216</v>
      </c>
      <c r="GV267" s="1">
        <v>26112216</v>
      </c>
      <c r="GW267" s="1">
        <v>26112216</v>
      </c>
      <c r="GX267" s="1">
        <v>26112216</v>
      </c>
      <c r="GY267" s="1">
        <v>26112216</v>
      </c>
      <c r="GZ267" s="1">
        <v>26112216</v>
      </c>
      <c r="HA267" s="1">
        <v>26112216</v>
      </c>
      <c r="HB267" s="1">
        <v>26112216</v>
      </c>
      <c r="HC267" s="1">
        <v>26112216</v>
      </c>
      <c r="HD267" s="1">
        <v>26112216</v>
      </c>
      <c r="HE267" s="1">
        <v>26112216</v>
      </c>
      <c r="HF267" s="1">
        <v>26112216</v>
      </c>
      <c r="HG267" s="1">
        <v>26112216</v>
      </c>
      <c r="HH267" s="1">
        <v>26112216</v>
      </c>
      <c r="HI267" s="1">
        <v>26112216</v>
      </c>
      <c r="HJ267" s="1">
        <v>26112216</v>
      </c>
      <c r="HK267" s="1">
        <v>26112216</v>
      </c>
      <c r="HL267" s="1">
        <v>26112216</v>
      </c>
      <c r="HM267" s="1">
        <v>26112216</v>
      </c>
      <c r="HN267" s="1">
        <v>26112216</v>
      </c>
      <c r="HO267" s="1">
        <v>26112216</v>
      </c>
      <c r="HP267" s="1">
        <v>26112216</v>
      </c>
      <c r="HQ267" s="1">
        <v>26112216</v>
      </c>
      <c r="HR267" s="1">
        <v>26112216</v>
      </c>
      <c r="HS267" s="1">
        <v>26112216</v>
      </c>
      <c r="HT267" s="1">
        <v>26112216</v>
      </c>
      <c r="HU267" s="1">
        <v>26112216</v>
      </c>
      <c r="HV267" s="1">
        <v>26112216</v>
      </c>
      <c r="HW267" s="1">
        <v>26112216</v>
      </c>
      <c r="HX267" s="1">
        <v>26112216</v>
      </c>
      <c r="HY267" s="1">
        <v>26112216</v>
      </c>
      <c r="HZ267" s="1">
        <v>26112216</v>
      </c>
      <c r="IA267" s="1">
        <v>26112216</v>
      </c>
      <c r="IB267" s="1">
        <v>26112216</v>
      </c>
      <c r="IC267" s="1">
        <v>26112216</v>
      </c>
      <c r="ID267" s="1">
        <v>26112216</v>
      </c>
      <c r="IE267" s="1">
        <v>26112216</v>
      </c>
      <c r="IF267" s="1">
        <v>26112216</v>
      </c>
      <c r="IG267" s="1">
        <v>26112216</v>
      </c>
      <c r="IH267" s="1">
        <v>26112216</v>
      </c>
      <c r="II267" s="1">
        <v>26112216</v>
      </c>
      <c r="IJ267" s="1">
        <v>26112216</v>
      </c>
      <c r="IK267" s="1">
        <v>26112216</v>
      </c>
      <c r="IL267" s="1">
        <v>26112216</v>
      </c>
      <c r="IM267" s="1">
        <v>26112216</v>
      </c>
      <c r="IN267" s="1">
        <v>26112216</v>
      </c>
      <c r="IO267" s="1">
        <v>26112216</v>
      </c>
      <c r="IP267" s="1">
        <v>26112216</v>
      </c>
      <c r="IQ267" s="1">
        <v>26112216</v>
      </c>
      <c r="IR267" s="1">
        <v>26112216</v>
      </c>
      <c r="IS267" s="1">
        <v>26112216</v>
      </c>
      <c r="IT267" s="1">
        <v>26112216</v>
      </c>
      <c r="IU267" s="1">
        <v>26112216</v>
      </c>
      <c r="IV267" s="1">
        <v>26112216</v>
      </c>
      <c r="IW267" s="1">
        <v>26112216</v>
      </c>
      <c r="IX267" s="1">
        <v>26112216</v>
      </c>
      <c r="IY267" s="1">
        <v>26112216</v>
      </c>
      <c r="IZ267" s="1">
        <v>26112216</v>
      </c>
      <c r="JA267" s="1">
        <v>26112216</v>
      </c>
      <c r="JB267" s="1">
        <v>26112216</v>
      </c>
      <c r="JC267" s="1">
        <v>26112216</v>
      </c>
      <c r="JD267" s="1">
        <v>26112216</v>
      </c>
      <c r="JE267" s="1">
        <v>26112216</v>
      </c>
      <c r="JF267" s="1">
        <v>26112216</v>
      </c>
      <c r="JG267" s="1">
        <v>26112216</v>
      </c>
      <c r="JH267" s="1">
        <v>26112216</v>
      </c>
      <c r="JI267" s="1">
        <v>26112216</v>
      </c>
      <c r="JJ267" s="1">
        <v>26112216</v>
      </c>
      <c r="JK267" s="1">
        <v>26112216</v>
      </c>
      <c r="JL267" s="1">
        <v>26112216</v>
      </c>
      <c r="JM267" s="1">
        <v>26112216</v>
      </c>
      <c r="JN267" s="1">
        <v>26112216</v>
      </c>
      <c r="JO267" s="1">
        <v>26112216</v>
      </c>
      <c r="JP267" s="1">
        <v>26112216</v>
      </c>
      <c r="JQ267" s="1">
        <v>26112216</v>
      </c>
      <c r="JR267" s="1">
        <v>26112216</v>
      </c>
      <c r="JS267" s="1">
        <v>26112216</v>
      </c>
      <c r="JT267" s="1">
        <v>26112216</v>
      </c>
      <c r="JU267" s="1">
        <v>26112216</v>
      </c>
      <c r="JV267" s="1">
        <v>26112216</v>
      </c>
      <c r="JW267" s="1">
        <v>26112216</v>
      </c>
      <c r="JX267" s="1">
        <v>26112216</v>
      </c>
      <c r="JY267" s="1">
        <v>26112216</v>
      </c>
      <c r="JZ267" s="1">
        <v>26112216</v>
      </c>
      <c r="KA267" s="1">
        <v>26112216</v>
      </c>
      <c r="KB267" s="1">
        <v>26112216</v>
      </c>
      <c r="KC267" s="1">
        <v>26112216</v>
      </c>
      <c r="KD267" s="1">
        <v>26112216</v>
      </c>
      <c r="KE267" s="1">
        <v>26112216</v>
      </c>
      <c r="KF267" s="1">
        <v>26112216</v>
      </c>
      <c r="KG267" s="1">
        <v>26112216</v>
      </c>
      <c r="KH267" s="1">
        <v>26112216</v>
      </c>
      <c r="KI267" s="1">
        <v>26112216</v>
      </c>
      <c r="KJ267" s="1">
        <v>26112216</v>
      </c>
      <c r="KK267" s="1">
        <v>26112216</v>
      </c>
      <c r="KL267" s="1">
        <v>26112216</v>
      </c>
      <c r="KM267" s="1">
        <v>26112216</v>
      </c>
      <c r="KN267" s="1">
        <v>4890925</v>
      </c>
      <c r="KO267" s="1">
        <v>26112216</v>
      </c>
    </row>
    <row r="268" spans="1:301" x14ac:dyDescent="0.3">
      <c r="A268" s="11" t="s">
        <v>8288</v>
      </c>
      <c r="B268" s="1">
        <v>32985</v>
      </c>
      <c r="C268" s="1">
        <v>32986</v>
      </c>
      <c r="D268" s="1">
        <v>32987</v>
      </c>
      <c r="E268" s="1">
        <v>32988</v>
      </c>
      <c r="F268" s="1">
        <v>32989</v>
      </c>
      <c r="G268" s="1">
        <v>32990</v>
      </c>
      <c r="H268" s="1">
        <v>33037</v>
      </c>
      <c r="I268" s="1">
        <v>32948</v>
      </c>
      <c r="J268" s="1">
        <v>32949</v>
      </c>
      <c r="K268" s="1">
        <v>32950</v>
      </c>
      <c r="L268" s="1">
        <v>32951</v>
      </c>
      <c r="M268" s="1">
        <v>32954</v>
      </c>
      <c r="N268" s="1">
        <v>32955</v>
      </c>
      <c r="O268" s="1">
        <v>32956</v>
      </c>
      <c r="P268" s="1">
        <v>32957</v>
      </c>
      <c r="Q268" s="1">
        <v>32958</v>
      </c>
      <c r="R268" s="1">
        <v>32959</v>
      </c>
      <c r="S268" s="1">
        <v>32960</v>
      </c>
      <c r="T268" s="1">
        <v>32961</v>
      </c>
      <c r="U268" s="1">
        <v>32962</v>
      </c>
      <c r="V268" s="1">
        <v>32979</v>
      </c>
      <c r="W268" s="1">
        <v>32982</v>
      </c>
      <c r="X268" s="1">
        <v>33040</v>
      </c>
      <c r="Y268" s="1">
        <v>33041</v>
      </c>
      <c r="Z268" s="1">
        <v>33042</v>
      </c>
      <c r="AA268" s="1">
        <v>33043</v>
      </c>
      <c r="AB268" s="1">
        <v>33044</v>
      </c>
      <c r="AC268" s="1">
        <v>33045</v>
      </c>
      <c r="AD268" s="1">
        <v>33046</v>
      </c>
      <c r="AE268" s="1">
        <v>32935</v>
      </c>
      <c r="AF268" s="1">
        <v>32936</v>
      </c>
      <c r="AG268" s="1">
        <v>32937</v>
      </c>
      <c r="AH268" s="1">
        <v>32924</v>
      </c>
      <c r="AI268" s="1">
        <v>32925</v>
      </c>
      <c r="AJ268" s="1">
        <v>32926</v>
      </c>
      <c r="AK268" s="1">
        <v>32927</v>
      </c>
      <c r="AL268" s="1">
        <v>32928</v>
      </c>
      <c r="AM268" s="1">
        <v>32929</v>
      </c>
      <c r="AN268" s="1">
        <v>32930</v>
      </c>
      <c r="AO268" s="1">
        <v>32931</v>
      </c>
      <c r="AP268" s="1">
        <v>32968</v>
      </c>
      <c r="AQ268" s="1">
        <v>32969</v>
      </c>
      <c r="AR268" s="1">
        <v>32970</v>
      </c>
      <c r="AS268" s="1">
        <v>32971</v>
      </c>
      <c r="AT268" s="1">
        <v>33021</v>
      </c>
      <c r="AU268" s="1">
        <v>33022</v>
      </c>
      <c r="AV268" s="1">
        <v>33023</v>
      </c>
      <c r="AW268" s="1">
        <v>33024</v>
      </c>
      <c r="AX268" s="1">
        <v>33025</v>
      </c>
      <c r="AY268" s="1">
        <v>33026</v>
      </c>
      <c r="AZ268" s="1">
        <v>33027</v>
      </c>
      <c r="BA268" s="1">
        <v>33028</v>
      </c>
      <c r="BB268" s="1">
        <v>33029</v>
      </c>
      <c r="BC268" s="1">
        <v>33033</v>
      </c>
      <c r="BD268" s="1">
        <v>33034</v>
      </c>
      <c r="BE268" s="1">
        <v>32941</v>
      </c>
      <c r="BF268" s="1">
        <v>32942</v>
      </c>
      <c r="BG268" s="1">
        <v>32943</v>
      </c>
      <c r="BH268" s="1">
        <v>32944</v>
      </c>
      <c r="BI268" s="1">
        <v>32945</v>
      </c>
      <c r="BJ268" s="1">
        <v>32917</v>
      </c>
      <c r="BK268" s="1">
        <v>32918</v>
      </c>
      <c r="BL268" s="1">
        <v>32919</v>
      </c>
      <c r="BM268" s="1">
        <v>32920</v>
      </c>
      <c r="BN268" s="1">
        <v>32921</v>
      </c>
      <c r="BO268" s="1">
        <v>32900</v>
      </c>
      <c r="BP268" s="1">
        <v>32901</v>
      </c>
      <c r="BQ268" s="1">
        <v>32902</v>
      </c>
      <c r="BR268" s="1">
        <v>32903</v>
      </c>
      <c r="BS268" s="1">
        <v>32975</v>
      </c>
      <c r="BT268" s="1">
        <v>32995</v>
      </c>
      <c r="BU268" s="1">
        <v>32996</v>
      </c>
      <c r="BV268" s="1">
        <v>32997</v>
      </c>
      <c r="BW268" s="1">
        <v>32998</v>
      </c>
      <c r="BX268" s="1">
        <v>32999</v>
      </c>
      <c r="BY268" s="1">
        <v>32906</v>
      </c>
      <c r="BZ268" s="1">
        <v>32907</v>
      </c>
      <c r="CA268" s="1">
        <v>32910</v>
      </c>
      <c r="CB268" s="1">
        <v>32911</v>
      </c>
      <c r="CC268" s="1">
        <v>32912</v>
      </c>
      <c r="CD268" s="1">
        <v>33010</v>
      </c>
      <c r="CE268" s="1">
        <v>33011</v>
      </c>
      <c r="CF268" s="1">
        <v>33012</v>
      </c>
      <c r="CG268" s="1">
        <v>33013</v>
      </c>
      <c r="CH268" s="1">
        <v>33014</v>
      </c>
      <c r="CI268" s="1">
        <v>33015</v>
      </c>
      <c r="CJ268" s="1">
        <v>33016</v>
      </c>
      <c r="CK268" s="1">
        <v>33017</v>
      </c>
      <c r="CL268" s="1">
        <v>33018</v>
      </c>
      <c r="CM268" s="1">
        <v>33003</v>
      </c>
      <c r="CN268" s="1">
        <v>33004</v>
      </c>
      <c r="CO268" s="1">
        <v>33005</v>
      </c>
      <c r="CP268" s="1">
        <v>32938</v>
      </c>
      <c r="CQ268" s="1">
        <v>32976</v>
      </c>
      <c r="CR268" s="1">
        <v>33006</v>
      </c>
      <c r="CS268" s="1">
        <v>32991</v>
      </c>
      <c r="CT268" s="1">
        <v>32963</v>
      </c>
      <c r="CU268" s="1">
        <v>32964</v>
      </c>
      <c r="CV268" s="1">
        <v>32932</v>
      </c>
      <c r="CW268" s="1">
        <v>33030</v>
      </c>
      <c r="CX268" s="1">
        <v>32913</v>
      </c>
      <c r="CY268" s="1">
        <v>32914</v>
      </c>
      <c r="CZ268" s="1">
        <v>32992</v>
      </c>
      <c r="DA268" s="1">
        <v>32965</v>
      </c>
      <c r="DB268" s="1">
        <v>32972</v>
      </c>
      <c r="DC268" s="1">
        <v>33000</v>
      </c>
      <c r="DD268" s="1">
        <v>33007</v>
      </c>
      <c r="DE268" s="1">
        <v>32904</v>
      </c>
      <c r="DF268" s="1">
        <v>32908</v>
      </c>
      <c r="DG268" s="1">
        <v>32980</v>
      </c>
      <c r="DH268" s="1">
        <v>32915</v>
      </c>
      <c r="DI268" s="1">
        <v>32922</v>
      </c>
      <c r="DJ268" s="1">
        <v>32933</v>
      </c>
      <c r="DK268" s="1">
        <v>32939</v>
      </c>
      <c r="DL268" s="1">
        <v>32946</v>
      </c>
      <c r="DM268" s="1">
        <v>32952</v>
      </c>
      <c r="DN268" s="1">
        <v>32966</v>
      </c>
      <c r="DO268" s="1">
        <v>32973</v>
      </c>
      <c r="DP268" s="1">
        <v>32977</v>
      </c>
      <c r="DQ268" s="1">
        <v>32993</v>
      </c>
      <c r="DR268" s="1">
        <v>33001</v>
      </c>
      <c r="DS268" s="1">
        <v>33008</v>
      </c>
      <c r="DT268" s="1">
        <v>33019</v>
      </c>
      <c r="DU268" s="1">
        <v>33031</v>
      </c>
      <c r="DV268" s="1">
        <v>32983</v>
      </c>
      <c r="DW268" s="1">
        <v>33035</v>
      </c>
      <c r="DX268" s="1">
        <v>33038</v>
      </c>
      <c r="DY268" s="1">
        <v>33047</v>
      </c>
      <c r="DZ268" s="1">
        <v>32905</v>
      </c>
      <c r="EA268" s="1">
        <v>32909</v>
      </c>
      <c r="EB268" s="1">
        <v>32981</v>
      </c>
      <c r="EC268" s="1">
        <v>32916</v>
      </c>
      <c r="ED268" s="1">
        <v>32923</v>
      </c>
      <c r="EE268" s="1">
        <v>32934</v>
      </c>
      <c r="EF268" s="1">
        <v>32940</v>
      </c>
      <c r="EG268" s="1">
        <v>32947</v>
      </c>
      <c r="EH268" s="1">
        <v>32953</v>
      </c>
      <c r="EI268" s="1">
        <v>32967</v>
      </c>
      <c r="EJ268" s="1">
        <v>32974</v>
      </c>
      <c r="EK268" s="1">
        <v>32978</v>
      </c>
      <c r="EL268" s="1">
        <v>32994</v>
      </c>
      <c r="EM268" s="1">
        <v>33002</v>
      </c>
      <c r="EN268" s="1">
        <v>33009</v>
      </c>
      <c r="EO268" s="1">
        <v>33020</v>
      </c>
      <c r="EP268" s="1">
        <v>33032</v>
      </c>
      <c r="EQ268" s="1">
        <v>32984</v>
      </c>
      <c r="ER268" s="1">
        <v>33036</v>
      </c>
      <c r="ES268" s="1">
        <v>33039</v>
      </c>
      <c r="ET268" s="1">
        <v>33048</v>
      </c>
      <c r="EU268" s="1">
        <v>26112216</v>
      </c>
      <c r="EV268" s="1">
        <v>26112216</v>
      </c>
      <c r="EW268" s="1">
        <v>26112216</v>
      </c>
      <c r="EX268" s="1">
        <v>26112216</v>
      </c>
      <c r="EY268" s="1">
        <v>26112216</v>
      </c>
      <c r="EZ268" s="1">
        <v>26112216</v>
      </c>
      <c r="FA268" s="1">
        <v>26112216</v>
      </c>
      <c r="FB268" s="1">
        <v>26112216</v>
      </c>
      <c r="FC268" s="1">
        <v>26112216</v>
      </c>
      <c r="FD268" s="1">
        <v>26112216</v>
      </c>
      <c r="FE268" s="1">
        <v>26112216</v>
      </c>
      <c r="FF268" s="1">
        <v>26112216</v>
      </c>
      <c r="FG268" s="1">
        <v>26112216</v>
      </c>
      <c r="FH268" s="1">
        <v>26112216</v>
      </c>
      <c r="FI268" s="1">
        <v>26112216</v>
      </c>
      <c r="FJ268" s="1">
        <v>26112216</v>
      </c>
      <c r="FK268" s="1">
        <v>26112216</v>
      </c>
      <c r="FL268" s="1">
        <v>26112216</v>
      </c>
      <c r="FM268" s="1">
        <v>26112216</v>
      </c>
      <c r="FN268" s="1">
        <v>26112216</v>
      </c>
      <c r="FO268" s="1">
        <v>26112216</v>
      </c>
      <c r="FP268" s="1">
        <v>26112216</v>
      </c>
      <c r="FQ268" s="1">
        <v>26112216</v>
      </c>
      <c r="FR268" s="1">
        <v>26112216</v>
      </c>
      <c r="FS268" s="1">
        <v>26112216</v>
      </c>
      <c r="FT268" s="1">
        <v>26112216</v>
      </c>
      <c r="FU268" s="1">
        <v>26112216</v>
      </c>
      <c r="FV268" s="1">
        <v>26112216</v>
      </c>
      <c r="FW268" s="1">
        <v>26112216</v>
      </c>
      <c r="FX268" s="1">
        <v>26112216</v>
      </c>
      <c r="FY268" s="1">
        <v>26112216</v>
      </c>
      <c r="FZ268" s="1">
        <v>26112216</v>
      </c>
      <c r="GA268" s="1">
        <v>26112216</v>
      </c>
      <c r="GB268" s="1">
        <v>26112216</v>
      </c>
      <c r="GC268" s="1">
        <v>26112216</v>
      </c>
      <c r="GD268" s="1">
        <v>26112216</v>
      </c>
      <c r="GE268" s="1">
        <v>26112216</v>
      </c>
      <c r="GF268" s="1">
        <v>26112216</v>
      </c>
      <c r="GG268" s="1">
        <v>26112216</v>
      </c>
      <c r="GH268" s="1">
        <v>26112216</v>
      </c>
      <c r="GI268" s="1">
        <v>26112216</v>
      </c>
      <c r="GJ268" s="1">
        <v>26112216</v>
      </c>
      <c r="GK268" s="1">
        <v>26112216</v>
      </c>
      <c r="GL268" s="1">
        <v>26112216</v>
      </c>
      <c r="GM268" s="1">
        <v>26112216</v>
      </c>
      <c r="GN268" s="1">
        <v>26112216</v>
      </c>
      <c r="GO268" s="1">
        <v>26112216</v>
      </c>
      <c r="GP268" s="1">
        <v>26112216</v>
      </c>
      <c r="GQ268" s="1">
        <v>26112216</v>
      </c>
      <c r="GR268" s="1">
        <v>26112216</v>
      </c>
      <c r="GS268" s="1">
        <v>26112216</v>
      </c>
      <c r="GT268" s="1">
        <v>26112216</v>
      </c>
      <c r="GU268" s="1">
        <v>26112216</v>
      </c>
      <c r="GV268" s="1">
        <v>26112216</v>
      </c>
      <c r="GW268" s="1">
        <v>26112216</v>
      </c>
      <c r="GX268" s="1">
        <v>26112216</v>
      </c>
      <c r="GY268" s="1">
        <v>26112216</v>
      </c>
      <c r="GZ268" s="1">
        <v>26112216</v>
      </c>
      <c r="HA268" s="1">
        <v>26112216</v>
      </c>
      <c r="HB268" s="1">
        <v>26112216</v>
      </c>
      <c r="HC268" s="1">
        <v>26112216</v>
      </c>
      <c r="HD268" s="1">
        <v>26112216</v>
      </c>
      <c r="HE268" s="1">
        <v>26112216</v>
      </c>
      <c r="HF268" s="1">
        <v>26112216</v>
      </c>
      <c r="HG268" s="1">
        <v>26112216</v>
      </c>
      <c r="HH268" s="1">
        <v>26112216</v>
      </c>
      <c r="HI268" s="1">
        <v>26112216</v>
      </c>
      <c r="HJ268" s="1">
        <v>26112216</v>
      </c>
      <c r="HK268" s="1">
        <v>26112216</v>
      </c>
      <c r="HL268" s="1">
        <v>26112216</v>
      </c>
      <c r="HM268" s="1">
        <v>26112216</v>
      </c>
      <c r="HN268" s="1">
        <v>26112216</v>
      </c>
      <c r="HO268" s="1">
        <v>26112216</v>
      </c>
      <c r="HP268" s="1">
        <v>26112216</v>
      </c>
      <c r="HQ268" s="1">
        <v>26112216</v>
      </c>
      <c r="HR268" s="1">
        <v>26112216</v>
      </c>
      <c r="HS268" s="1">
        <v>26112216</v>
      </c>
      <c r="HT268" s="1">
        <v>26112216</v>
      </c>
      <c r="HU268" s="1">
        <v>26112216</v>
      </c>
      <c r="HV268" s="1">
        <v>26112216</v>
      </c>
      <c r="HW268" s="1">
        <v>26112216</v>
      </c>
      <c r="HX268" s="1">
        <v>26112216</v>
      </c>
      <c r="HY268" s="1">
        <v>26112216</v>
      </c>
      <c r="HZ268" s="1">
        <v>26112216</v>
      </c>
      <c r="IA268" s="1">
        <v>26112216</v>
      </c>
      <c r="IB268" s="1">
        <v>26112216</v>
      </c>
      <c r="IC268" s="1">
        <v>26112216</v>
      </c>
      <c r="ID268" s="1">
        <v>26112216</v>
      </c>
      <c r="IE268" s="1">
        <v>26112216</v>
      </c>
      <c r="IF268" s="1">
        <v>26112216</v>
      </c>
      <c r="IG268" s="1">
        <v>26112216</v>
      </c>
      <c r="IH268" s="1">
        <v>26112216</v>
      </c>
      <c r="II268" s="1">
        <v>26112216</v>
      </c>
      <c r="IJ268" s="1">
        <v>26112216</v>
      </c>
      <c r="IK268" s="1">
        <v>26112216</v>
      </c>
      <c r="IL268" s="1">
        <v>26112216</v>
      </c>
      <c r="IM268" s="1">
        <v>26112216</v>
      </c>
      <c r="IN268" s="1">
        <v>26112216</v>
      </c>
      <c r="IO268" s="1">
        <v>26112216</v>
      </c>
      <c r="IP268" s="1">
        <v>26112216</v>
      </c>
      <c r="IQ268" s="1">
        <v>26112216</v>
      </c>
      <c r="IR268" s="1">
        <v>26112216</v>
      </c>
      <c r="IS268" s="1">
        <v>26112216</v>
      </c>
      <c r="IT268" s="1">
        <v>26112216</v>
      </c>
      <c r="IU268" s="1">
        <v>26112216</v>
      </c>
      <c r="IV268" s="1">
        <v>26112216</v>
      </c>
      <c r="IW268" s="1">
        <v>26112216</v>
      </c>
      <c r="IX268" s="1">
        <v>26112216</v>
      </c>
      <c r="IY268" s="1">
        <v>26112216</v>
      </c>
      <c r="IZ268" s="1">
        <v>26112216</v>
      </c>
      <c r="JA268" s="1">
        <v>26112216</v>
      </c>
      <c r="JB268" s="1">
        <v>26112216</v>
      </c>
      <c r="JC268" s="1">
        <v>26112216</v>
      </c>
      <c r="JD268" s="1">
        <v>26112216</v>
      </c>
      <c r="JE268" s="1">
        <v>26112216</v>
      </c>
      <c r="JF268" s="1">
        <v>26112216</v>
      </c>
      <c r="JG268" s="1">
        <v>26112216</v>
      </c>
      <c r="JH268" s="1">
        <v>26112216</v>
      </c>
      <c r="JI268" s="1">
        <v>26112216</v>
      </c>
      <c r="JJ268" s="1">
        <v>26112216</v>
      </c>
      <c r="JK268" s="1">
        <v>26112216</v>
      </c>
      <c r="JL268" s="1">
        <v>26112216</v>
      </c>
      <c r="JM268" s="1">
        <v>26112216</v>
      </c>
      <c r="JN268" s="1">
        <v>26112216</v>
      </c>
      <c r="JO268" s="1">
        <v>26112216</v>
      </c>
      <c r="JP268" s="1">
        <v>26112216</v>
      </c>
      <c r="JQ268" s="1">
        <v>26112216</v>
      </c>
      <c r="JR268" s="1">
        <v>26112216</v>
      </c>
      <c r="JS268" s="1">
        <v>26112216</v>
      </c>
      <c r="JT268" s="1">
        <v>26112216</v>
      </c>
      <c r="JU268" s="1">
        <v>26112216</v>
      </c>
      <c r="JV268" s="1">
        <v>26112216</v>
      </c>
      <c r="JW268" s="1">
        <v>26112216</v>
      </c>
      <c r="JX268" s="1">
        <v>26112216</v>
      </c>
      <c r="JY268" s="1">
        <v>26112216</v>
      </c>
      <c r="JZ268" s="1">
        <v>26112216</v>
      </c>
      <c r="KA268" s="1">
        <v>26112216</v>
      </c>
      <c r="KB268" s="1">
        <v>26112216</v>
      </c>
      <c r="KC268" s="1">
        <v>26112216</v>
      </c>
      <c r="KD268" s="1">
        <v>26112216</v>
      </c>
      <c r="KE268" s="1">
        <v>26112216</v>
      </c>
      <c r="KF268" s="1">
        <v>26112216</v>
      </c>
      <c r="KG268" s="1">
        <v>26112216</v>
      </c>
      <c r="KH268" s="1">
        <v>26112216</v>
      </c>
      <c r="KI268" s="1">
        <v>26112216</v>
      </c>
      <c r="KJ268" s="1">
        <v>26112216</v>
      </c>
      <c r="KK268" s="1">
        <v>26112216</v>
      </c>
      <c r="KL268" s="1">
        <v>26112216</v>
      </c>
      <c r="KM268" s="1">
        <v>26112216</v>
      </c>
      <c r="KN268" s="1">
        <v>4913126</v>
      </c>
      <c r="KO268" s="1">
        <v>26112216</v>
      </c>
    </row>
    <row r="269" spans="1:301" x14ac:dyDescent="0.3">
      <c r="A269" s="11" t="s">
        <v>8289</v>
      </c>
      <c r="B269" s="1">
        <v>33134</v>
      </c>
      <c r="C269" s="1">
        <v>33135</v>
      </c>
      <c r="D269" s="1">
        <v>33136</v>
      </c>
      <c r="E269" s="1">
        <v>33137</v>
      </c>
      <c r="F269" s="1">
        <v>33138</v>
      </c>
      <c r="G269" s="1">
        <v>33139</v>
      </c>
      <c r="H269" s="1">
        <v>33186</v>
      </c>
      <c r="I269" s="1">
        <v>33097</v>
      </c>
      <c r="J269" s="1">
        <v>33098</v>
      </c>
      <c r="K269" s="1">
        <v>33099</v>
      </c>
      <c r="L269" s="1">
        <v>33100</v>
      </c>
      <c r="M269" s="1">
        <v>33103</v>
      </c>
      <c r="N269" s="1">
        <v>33104</v>
      </c>
      <c r="O269" s="1">
        <v>33105</v>
      </c>
      <c r="P269" s="1">
        <v>33106</v>
      </c>
      <c r="Q269" s="1">
        <v>33107</v>
      </c>
      <c r="R269" s="1">
        <v>33108</v>
      </c>
      <c r="S269" s="1">
        <v>33109</v>
      </c>
      <c r="T269" s="1">
        <v>33110</v>
      </c>
      <c r="U269" s="1">
        <v>33111</v>
      </c>
      <c r="V269" s="1">
        <v>33128</v>
      </c>
      <c r="W269" s="1">
        <v>33131</v>
      </c>
      <c r="X269" s="1">
        <v>33189</v>
      </c>
      <c r="Y269" s="1">
        <v>33190</v>
      </c>
      <c r="Z269" s="1">
        <v>33191</v>
      </c>
      <c r="AA269" s="1">
        <v>33192</v>
      </c>
      <c r="AB269" s="1">
        <v>33193</v>
      </c>
      <c r="AC269" s="1">
        <v>33194</v>
      </c>
      <c r="AD269" s="1">
        <v>33195</v>
      </c>
      <c r="AE269" s="1">
        <v>33084</v>
      </c>
      <c r="AF269" s="1">
        <v>33085</v>
      </c>
      <c r="AG269" s="1">
        <v>33086</v>
      </c>
      <c r="AH269" s="1">
        <v>33073</v>
      </c>
      <c r="AI269" s="1">
        <v>33074</v>
      </c>
      <c r="AJ269" s="1">
        <v>33075</v>
      </c>
      <c r="AK269" s="1">
        <v>33076</v>
      </c>
      <c r="AL269" s="1">
        <v>33077</v>
      </c>
      <c r="AM269" s="1">
        <v>33078</v>
      </c>
      <c r="AN269" s="1">
        <v>33079</v>
      </c>
      <c r="AO269" s="1">
        <v>33080</v>
      </c>
      <c r="AP269" s="1">
        <v>33117</v>
      </c>
      <c r="AQ269" s="1">
        <v>33118</v>
      </c>
      <c r="AR269" s="1">
        <v>33119</v>
      </c>
      <c r="AS269" s="1">
        <v>33120</v>
      </c>
      <c r="AT269" s="1">
        <v>33170</v>
      </c>
      <c r="AU269" s="1">
        <v>33171</v>
      </c>
      <c r="AV269" s="1">
        <v>33172</v>
      </c>
      <c r="AW269" s="1">
        <v>33173</v>
      </c>
      <c r="AX269" s="1">
        <v>33174</v>
      </c>
      <c r="AY269" s="1">
        <v>33175</v>
      </c>
      <c r="AZ269" s="1">
        <v>33176</v>
      </c>
      <c r="BA269" s="1">
        <v>33177</v>
      </c>
      <c r="BB269" s="1">
        <v>33178</v>
      </c>
      <c r="BC269" s="1">
        <v>33182</v>
      </c>
      <c r="BD269" s="1">
        <v>33183</v>
      </c>
      <c r="BE269" s="1">
        <v>33090</v>
      </c>
      <c r="BF269" s="1">
        <v>33091</v>
      </c>
      <c r="BG269" s="1">
        <v>33092</v>
      </c>
      <c r="BH269" s="1">
        <v>33093</v>
      </c>
      <c r="BI269" s="1">
        <v>33094</v>
      </c>
      <c r="BJ269" s="1">
        <v>33066</v>
      </c>
      <c r="BK269" s="1">
        <v>33067</v>
      </c>
      <c r="BL269" s="1">
        <v>33068</v>
      </c>
      <c r="BM269" s="1">
        <v>33069</v>
      </c>
      <c r="BN269" s="1">
        <v>33070</v>
      </c>
      <c r="BO269" s="1">
        <v>33049</v>
      </c>
      <c r="BP269" s="1">
        <v>33050</v>
      </c>
      <c r="BQ269" s="1">
        <v>33051</v>
      </c>
      <c r="BR269" s="1">
        <v>33052</v>
      </c>
      <c r="BS269" s="1">
        <v>33124</v>
      </c>
      <c r="BT269" s="1">
        <v>33144</v>
      </c>
      <c r="BU269" s="1">
        <v>33145</v>
      </c>
      <c r="BV269" s="1">
        <v>33146</v>
      </c>
      <c r="BW269" s="1">
        <v>33147</v>
      </c>
      <c r="BX269" s="1">
        <v>33148</v>
      </c>
      <c r="BY269" s="1">
        <v>33055</v>
      </c>
      <c r="BZ269" s="1">
        <v>33056</v>
      </c>
      <c r="CA269" s="1">
        <v>33059</v>
      </c>
      <c r="CB269" s="1">
        <v>33060</v>
      </c>
      <c r="CC269" s="1">
        <v>33061</v>
      </c>
      <c r="CD269" s="1">
        <v>33159</v>
      </c>
      <c r="CE269" s="1">
        <v>33160</v>
      </c>
      <c r="CF269" s="1">
        <v>33161</v>
      </c>
      <c r="CG269" s="1">
        <v>33162</v>
      </c>
      <c r="CH269" s="1">
        <v>33163</v>
      </c>
      <c r="CI269" s="1">
        <v>33164</v>
      </c>
      <c r="CJ269" s="1">
        <v>33165</v>
      </c>
      <c r="CK269" s="1">
        <v>33166</v>
      </c>
      <c r="CL269" s="1">
        <v>33167</v>
      </c>
      <c r="CM269" s="1">
        <v>33152</v>
      </c>
      <c r="CN269" s="1">
        <v>33153</v>
      </c>
      <c r="CO269" s="1">
        <v>33154</v>
      </c>
      <c r="CP269" s="1">
        <v>33087</v>
      </c>
      <c r="CQ269" s="1">
        <v>33125</v>
      </c>
      <c r="CR269" s="1">
        <v>33155</v>
      </c>
      <c r="CS269" s="1">
        <v>33140</v>
      </c>
      <c r="CT269" s="1">
        <v>33112</v>
      </c>
      <c r="CU269" s="1">
        <v>33113</v>
      </c>
      <c r="CV269" s="1">
        <v>33081</v>
      </c>
      <c r="CW269" s="1">
        <v>33179</v>
      </c>
      <c r="CX269" s="1">
        <v>33062</v>
      </c>
      <c r="CY269" s="1">
        <v>33063</v>
      </c>
      <c r="CZ269" s="1">
        <v>33141</v>
      </c>
      <c r="DA269" s="1">
        <v>33114</v>
      </c>
      <c r="DB269" s="1">
        <v>33121</v>
      </c>
      <c r="DC269" s="1">
        <v>33149</v>
      </c>
      <c r="DD269" s="1">
        <v>33156</v>
      </c>
      <c r="DE269" s="1">
        <v>33053</v>
      </c>
      <c r="DF269" s="1">
        <v>33057</v>
      </c>
      <c r="DG269" s="1">
        <v>33129</v>
      </c>
      <c r="DH269" s="1">
        <v>33064</v>
      </c>
      <c r="DI269" s="1">
        <v>33071</v>
      </c>
      <c r="DJ269" s="1">
        <v>33082</v>
      </c>
      <c r="DK269" s="1">
        <v>33088</v>
      </c>
      <c r="DL269" s="1">
        <v>33095</v>
      </c>
      <c r="DM269" s="1">
        <v>33101</v>
      </c>
      <c r="DN269" s="1">
        <v>33115</v>
      </c>
      <c r="DO269" s="1">
        <v>33122</v>
      </c>
      <c r="DP269" s="1">
        <v>33126</v>
      </c>
      <c r="DQ269" s="1">
        <v>33142</v>
      </c>
      <c r="DR269" s="1">
        <v>33150</v>
      </c>
      <c r="DS269" s="1">
        <v>33157</v>
      </c>
      <c r="DT269" s="1">
        <v>33168</v>
      </c>
      <c r="DU269" s="1">
        <v>33180</v>
      </c>
      <c r="DV269" s="1">
        <v>33132</v>
      </c>
      <c r="DW269" s="1">
        <v>33184</v>
      </c>
      <c r="DX269" s="1">
        <v>33187</v>
      </c>
      <c r="DY269" s="1">
        <v>33196</v>
      </c>
      <c r="DZ269" s="1">
        <v>33054</v>
      </c>
      <c r="EA269" s="1">
        <v>33058</v>
      </c>
      <c r="EB269" s="1">
        <v>33130</v>
      </c>
      <c r="EC269" s="1">
        <v>33065</v>
      </c>
      <c r="ED269" s="1">
        <v>33072</v>
      </c>
      <c r="EE269" s="1">
        <v>33083</v>
      </c>
      <c r="EF269" s="1">
        <v>33089</v>
      </c>
      <c r="EG269" s="1">
        <v>33096</v>
      </c>
      <c r="EH269" s="1">
        <v>33102</v>
      </c>
      <c r="EI269" s="1">
        <v>33116</v>
      </c>
      <c r="EJ269" s="1">
        <v>33123</v>
      </c>
      <c r="EK269" s="1">
        <v>33127</v>
      </c>
      <c r="EL269" s="1">
        <v>33143</v>
      </c>
      <c r="EM269" s="1">
        <v>33151</v>
      </c>
      <c r="EN269" s="1">
        <v>33158</v>
      </c>
      <c r="EO269" s="1">
        <v>33169</v>
      </c>
      <c r="EP269" s="1">
        <v>33181</v>
      </c>
      <c r="EQ269" s="1">
        <v>33133</v>
      </c>
      <c r="ER269" s="1">
        <v>33185</v>
      </c>
      <c r="ES269" s="1">
        <v>33188</v>
      </c>
      <c r="ET269" s="1">
        <v>33197</v>
      </c>
      <c r="EU269" s="1">
        <v>26112216</v>
      </c>
      <c r="EV269" s="1">
        <v>26112216</v>
      </c>
      <c r="EW269" s="1">
        <v>26112216</v>
      </c>
      <c r="EX269" s="1">
        <v>26112216</v>
      </c>
      <c r="EY269" s="1">
        <v>26112216</v>
      </c>
      <c r="EZ269" s="1">
        <v>26112216</v>
      </c>
      <c r="FA269" s="1">
        <v>26112216</v>
      </c>
      <c r="FB269" s="1">
        <v>26112216</v>
      </c>
      <c r="FC269" s="1">
        <v>26112216</v>
      </c>
      <c r="FD269" s="1">
        <v>26112216</v>
      </c>
      <c r="FE269" s="1">
        <v>26112216</v>
      </c>
      <c r="FF269" s="1">
        <v>26112216</v>
      </c>
      <c r="FG269" s="1">
        <v>26112216</v>
      </c>
      <c r="FH269" s="1">
        <v>26112216</v>
      </c>
      <c r="FI269" s="1">
        <v>26112216</v>
      </c>
      <c r="FJ269" s="1">
        <v>26112216</v>
      </c>
      <c r="FK269" s="1">
        <v>26112216</v>
      </c>
      <c r="FL269" s="1">
        <v>26112216</v>
      </c>
      <c r="FM269" s="1">
        <v>26112216</v>
      </c>
      <c r="FN269" s="1">
        <v>26112216</v>
      </c>
      <c r="FO269" s="1">
        <v>26112216</v>
      </c>
      <c r="FP269" s="1">
        <v>26112216</v>
      </c>
      <c r="FQ269" s="1">
        <v>26112216</v>
      </c>
      <c r="FR269" s="1">
        <v>26112216</v>
      </c>
      <c r="FS269" s="1">
        <v>26112216</v>
      </c>
      <c r="FT269" s="1">
        <v>26112216</v>
      </c>
      <c r="FU269" s="1">
        <v>26112216</v>
      </c>
      <c r="FV269" s="1">
        <v>26112216</v>
      </c>
      <c r="FW269" s="1">
        <v>26112216</v>
      </c>
      <c r="FX269" s="1">
        <v>26112216</v>
      </c>
      <c r="FY269" s="1">
        <v>26112216</v>
      </c>
      <c r="FZ269" s="1">
        <v>26112216</v>
      </c>
      <c r="GA269" s="1">
        <v>26112216</v>
      </c>
      <c r="GB269" s="1">
        <v>26112216</v>
      </c>
      <c r="GC269" s="1">
        <v>26112216</v>
      </c>
      <c r="GD269" s="1">
        <v>26112216</v>
      </c>
      <c r="GE269" s="1">
        <v>26112216</v>
      </c>
      <c r="GF269" s="1">
        <v>26112216</v>
      </c>
      <c r="GG269" s="1">
        <v>26112216</v>
      </c>
      <c r="GH269" s="1">
        <v>26112216</v>
      </c>
      <c r="GI269" s="1">
        <v>26112216</v>
      </c>
      <c r="GJ269" s="1">
        <v>26112216</v>
      </c>
      <c r="GK269" s="1">
        <v>26112216</v>
      </c>
      <c r="GL269" s="1">
        <v>26112216</v>
      </c>
      <c r="GM269" s="1">
        <v>26112216</v>
      </c>
      <c r="GN269" s="1">
        <v>26112216</v>
      </c>
      <c r="GO269" s="1">
        <v>26112216</v>
      </c>
      <c r="GP269" s="1">
        <v>26112216</v>
      </c>
      <c r="GQ269" s="1">
        <v>26112216</v>
      </c>
      <c r="GR269" s="1">
        <v>26112216</v>
      </c>
      <c r="GS269" s="1">
        <v>26112216</v>
      </c>
      <c r="GT269" s="1">
        <v>26112216</v>
      </c>
      <c r="GU269" s="1">
        <v>26112216</v>
      </c>
      <c r="GV269" s="1">
        <v>26112216</v>
      </c>
      <c r="GW269" s="1">
        <v>26112216</v>
      </c>
      <c r="GX269" s="1">
        <v>26112216</v>
      </c>
      <c r="GY269" s="1">
        <v>26112216</v>
      </c>
      <c r="GZ269" s="1">
        <v>26112216</v>
      </c>
      <c r="HA269" s="1">
        <v>26112216</v>
      </c>
      <c r="HB269" s="1">
        <v>26112216</v>
      </c>
      <c r="HC269" s="1">
        <v>26112216</v>
      </c>
      <c r="HD269" s="1">
        <v>26112216</v>
      </c>
      <c r="HE269" s="1">
        <v>26112216</v>
      </c>
      <c r="HF269" s="1">
        <v>26112216</v>
      </c>
      <c r="HG269" s="1">
        <v>26112216</v>
      </c>
      <c r="HH269" s="1">
        <v>26112216</v>
      </c>
      <c r="HI269" s="1">
        <v>26112216</v>
      </c>
      <c r="HJ269" s="1">
        <v>26112216</v>
      </c>
      <c r="HK269" s="1">
        <v>26112216</v>
      </c>
      <c r="HL269" s="1">
        <v>26112216</v>
      </c>
      <c r="HM269" s="1">
        <v>26112216</v>
      </c>
      <c r="HN269" s="1">
        <v>26112216</v>
      </c>
      <c r="HO269" s="1">
        <v>26112216</v>
      </c>
      <c r="HP269" s="1">
        <v>26112216</v>
      </c>
      <c r="HQ269" s="1">
        <v>26112216</v>
      </c>
      <c r="HR269" s="1">
        <v>26112216</v>
      </c>
      <c r="HS269" s="1">
        <v>26112216</v>
      </c>
      <c r="HT269" s="1">
        <v>26112216</v>
      </c>
      <c r="HU269" s="1">
        <v>26112216</v>
      </c>
      <c r="HV269" s="1">
        <v>26112216</v>
      </c>
      <c r="HW269" s="1">
        <v>26112216</v>
      </c>
      <c r="HX269" s="1">
        <v>26112216</v>
      </c>
      <c r="HY269" s="1">
        <v>26112216</v>
      </c>
      <c r="HZ269" s="1">
        <v>26112216</v>
      </c>
      <c r="IA269" s="1">
        <v>26112216</v>
      </c>
      <c r="IB269" s="1">
        <v>26112216</v>
      </c>
      <c r="IC269" s="1">
        <v>26112216</v>
      </c>
      <c r="ID269" s="1">
        <v>26112216</v>
      </c>
      <c r="IE269" s="1">
        <v>26112216</v>
      </c>
      <c r="IF269" s="1">
        <v>26112216</v>
      </c>
      <c r="IG269" s="1">
        <v>26112216</v>
      </c>
      <c r="IH269" s="1">
        <v>26112216</v>
      </c>
      <c r="II269" s="1">
        <v>26112216</v>
      </c>
      <c r="IJ269" s="1">
        <v>26112216</v>
      </c>
      <c r="IK269" s="1">
        <v>26112216</v>
      </c>
      <c r="IL269" s="1">
        <v>26112216</v>
      </c>
      <c r="IM269" s="1">
        <v>26112216</v>
      </c>
      <c r="IN269" s="1">
        <v>26112216</v>
      </c>
      <c r="IO269" s="1">
        <v>26112216</v>
      </c>
      <c r="IP269" s="1">
        <v>26112216</v>
      </c>
      <c r="IQ269" s="1">
        <v>26112216</v>
      </c>
      <c r="IR269" s="1">
        <v>26112216</v>
      </c>
      <c r="IS269" s="1">
        <v>26112216</v>
      </c>
      <c r="IT269" s="1">
        <v>26112216</v>
      </c>
      <c r="IU269" s="1">
        <v>26112216</v>
      </c>
      <c r="IV269" s="1">
        <v>26112216</v>
      </c>
      <c r="IW269" s="1">
        <v>26112216</v>
      </c>
      <c r="IX269" s="1">
        <v>26112216</v>
      </c>
      <c r="IY269" s="1">
        <v>26112216</v>
      </c>
      <c r="IZ269" s="1">
        <v>26112216</v>
      </c>
      <c r="JA269" s="1">
        <v>26112216</v>
      </c>
      <c r="JB269" s="1">
        <v>26112216</v>
      </c>
      <c r="JC269" s="1">
        <v>26112216</v>
      </c>
      <c r="JD269" s="1">
        <v>26112216</v>
      </c>
      <c r="JE269" s="1">
        <v>26112216</v>
      </c>
      <c r="JF269" s="1">
        <v>26112216</v>
      </c>
      <c r="JG269" s="1">
        <v>26112216</v>
      </c>
      <c r="JH269" s="1">
        <v>26112216</v>
      </c>
      <c r="JI269" s="1">
        <v>26112216</v>
      </c>
      <c r="JJ269" s="1">
        <v>26112216</v>
      </c>
      <c r="JK269" s="1">
        <v>26112216</v>
      </c>
      <c r="JL269" s="1">
        <v>26112216</v>
      </c>
      <c r="JM269" s="1">
        <v>26112216</v>
      </c>
      <c r="JN269" s="1">
        <v>26112216</v>
      </c>
      <c r="JO269" s="1">
        <v>26112216</v>
      </c>
      <c r="JP269" s="1">
        <v>26112216</v>
      </c>
      <c r="JQ269" s="1">
        <v>26112216</v>
      </c>
      <c r="JR269" s="1">
        <v>26112216</v>
      </c>
      <c r="JS269" s="1">
        <v>26112216</v>
      </c>
      <c r="JT269" s="1">
        <v>26112216</v>
      </c>
      <c r="JU269" s="1">
        <v>26112216</v>
      </c>
      <c r="JV269" s="1">
        <v>26112216</v>
      </c>
      <c r="JW269" s="1">
        <v>26112216</v>
      </c>
      <c r="JX269" s="1">
        <v>26112216</v>
      </c>
      <c r="JY269" s="1">
        <v>26112216</v>
      </c>
      <c r="JZ269" s="1">
        <v>26112216</v>
      </c>
      <c r="KA269" s="1">
        <v>26112216</v>
      </c>
      <c r="KB269" s="1">
        <v>26112216</v>
      </c>
      <c r="KC269" s="1">
        <v>26112216</v>
      </c>
      <c r="KD269" s="1">
        <v>26112216</v>
      </c>
      <c r="KE269" s="1">
        <v>26112216</v>
      </c>
      <c r="KF269" s="1">
        <v>26112216</v>
      </c>
      <c r="KG269" s="1">
        <v>26112216</v>
      </c>
      <c r="KH269" s="1">
        <v>26112216</v>
      </c>
      <c r="KI269" s="1">
        <v>26112216</v>
      </c>
      <c r="KJ269" s="1">
        <v>26112216</v>
      </c>
      <c r="KK269" s="1">
        <v>26112216</v>
      </c>
      <c r="KL269" s="1">
        <v>26112216</v>
      </c>
      <c r="KM269" s="1">
        <v>26112216</v>
      </c>
      <c r="KN269" s="1">
        <v>4935327</v>
      </c>
      <c r="KO269" s="1">
        <v>26112216</v>
      </c>
    </row>
    <row r="270" spans="1:301" x14ac:dyDescent="0.3">
      <c r="A270" s="11" t="s">
        <v>8290</v>
      </c>
      <c r="B270" s="1">
        <v>33283</v>
      </c>
      <c r="C270" s="1">
        <v>33284</v>
      </c>
      <c r="D270" s="1">
        <v>33285</v>
      </c>
      <c r="E270" s="1">
        <v>33286</v>
      </c>
      <c r="F270" s="1">
        <v>33287</v>
      </c>
      <c r="G270" s="1">
        <v>33288</v>
      </c>
      <c r="H270" s="1">
        <v>33335</v>
      </c>
      <c r="I270" s="1">
        <v>33246</v>
      </c>
      <c r="J270" s="1">
        <v>33247</v>
      </c>
      <c r="K270" s="1">
        <v>33248</v>
      </c>
      <c r="L270" s="1">
        <v>33249</v>
      </c>
      <c r="M270" s="1">
        <v>33252</v>
      </c>
      <c r="N270" s="1">
        <v>33253</v>
      </c>
      <c r="O270" s="1">
        <v>33254</v>
      </c>
      <c r="P270" s="1">
        <v>33255</v>
      </c>
      <c r="Q270" s="1">
        <v>33256</v>
      </c>
      <c r="R270" s="1">
        <v>33257</v>
      </c>
      <c r="S270" s="1">
        <v>33258</v>
      </c>
      <c r="T270" s="1">
        <v>33259</v>
      </c>
      <c r="U270" s="1">
        <v>33260</v>
      </c>
      <c r="V270" s="1">
        <v>33277</v>
      </c>
      <c r="W270" s="1">
        <v>33280</v>
      </c>
      <c r="X270" s="1">
        <v>33338</v>
      </c>
      <c r="Y270" s="1">
        <v>33339</v>
      </c>
      <c r="Z270" s="1">
        <v>33340</v>
      </c>
      <c r="AA270" s="1">
        <v>33341</v>
      </c>
      <c r="AB270" s="1">
        <v>33342</v>
      </c>
      <c r="AC270" s="1">
        <v>33343</v>
      </c>
      <c r="AD270" s="1">
        <v>33344</v>
      </c>
      <c r="AE270" s="1">
        <v>33233</v>
      </c>
      <c r="AF270" s="1">
        <v>33234</v>
      </c>
      <c r="AG270" s="1">
        <v>33235</v>
      </c>
      <c r="AH270" s="1">
        <v>33222</v>
      </c>
      <c r="AI270" s="1">
        <v>33223</v>
      </c>
      <c r="AJ270" s="1">
        <v>33224</v>
      </c>
      <c r="AK270" s="1">
        <v>33225</v>
      </c>
      <c r="AL270" s="1">
        <v>33226</v>
      </c>
      <c r="AM270" s="1">
        <v>33227</v>
      </c>
      <c r="AN270" s="1">
        <v>33228</v>
      </c>
      <c r="AO270" s="1">
        <v>33229</v>
      </c>
      <c r="AP270" s="1">
        <v>33266</v>
      </c>
      <c r="AQ270" s="1">
        <v>33267</v>
      </c>
      <c r="AR270" s="1">
        <v>33268</v>
      </c>
      <c r="AS270" s="1">
        <v>33269</v>
      </c>
      <c r="AT270" s="1">
        <v>33319</v>
      </c>
      <c r="AU270" s="1">
        <v>33320</v>
      </c>
      <c r="AV270" s="1">
        <v>33321</v>
      </c>
      <c r="AW270" s="1">
        <v>33322</v>
      </c>
      <c r="AX270" s="1">
        <v>33323</v>
      </c>
      <c r="AY270" s="1">
        <v>33324</v>
      </c>
      <c r="AZ270" s="1">
        <v>33325</v>
      </c>
      <c r="BA270" s="1">
        <v>33326</v>
      </c>
      <c r="BB270" s="1">
        <v>33327</v>
      </c>
      <c r="BC270" s="1">
        <v>33331</v>
      </c>
      <c r="BD270" s="1">
        <v>33332</v>
      </c>
      <c r="BE270" s="1">
        <v>33239</v>
      </c>
      <c r="BF270" s="1">
        <v>33240</v>
      </c>
      <c r="BG270" s="1">
        <v>33241</v>
      </c>
      <c r="BH270" s="1">
        <v>33242</v>
      </c>
      <c r="BI270" s="1">
        <v>33243</v>
      </c>
      <c r="BJ270" s="1">
        <v>33215</v>
      </c>
      <c r="BK270" s="1">
        <v>33216</v>
      </c>
      <c r="BL270" s="1">
        <v>33217</v>
      </c>
      <c r="BM270" s="1">
        <v>33218</v>
      </c>
      <c r="BN270" s="1">
        <v>33219</v>
      </c>
      <c r="BO270" s="1">
        <v>33198</v>
      </c>
      <c r="BP270" s="1">
        <v>33199</v>
      </c>
      <c r="BQ270" s="1">
        <v>33200</v>
      </c>
      <c r="BR270" s="1">
        <v>33201</v>
      </c>
      <c r="BS270" s="1">
        <v>33273</v>
      </c>
      <c r="BT270" s="1">
        <v>33293</v>
      </c>
      <c r="BU270" s="1">
        <v>33294</v>
      </c>
      <c r="BV270" s="1">
        <v>33295</v>
      </c>
      <c r="BW270" s="1">
        <v>33296</v>
      </c>
      <c r="BX270" s="1">
        <v>33297</v>
      </c>
      <c r="BY270" s="1">
        <v>33204</v>
      </c>
      <c r="BZ270" s="1">
        <v>33205</v>
      </c>
      <c r="CA270" s="1">
        <v>33208</v>
      </c>
      <c r="CB270" s="1">
        <v>33209</v>
      </c>
      <c r="CC270" s="1">
        <v>33210</v>
      </c>
      <c r="CD270" s="1">
        <v>33308</v>
      </c>
      <c r="CE270" s="1">
        <v>33309</v>
      </c>
      <c r="CF270" s="1">
        <v>33310</v>
      </c>
      <c r="CG270" s="1">
        <v>33311</v>
      </c>
      <c r="CH270" s="1">
        <v>33312</v>
      </c>
      <c r="CI270" s="1">
        <v>33313</v>
      </c>
      <c r="CJ270" s="1">
        <v>33314</v>
      </c>
      <c r="CK270" s="1">
        <v>33315</v>
      </c>
      <c r="CL270" s="1">
        <v>33316</v>
      </c>
      <c r="CM270" s="1">
        <v>33301</v>
      </c>
      <c r="CN270" s="1">
        <v>33302</v>
      </c>
      <c r="CO270" s="1">
        <v>33303</v>
      </c>
      <c r="CP270" s="1">
        <v>33236</v>
      </c>
      <c r="CQ270" s="1">
        <v>33274</v>
      </c>
      <c r="CR270" s="1">
        <v>33304</v>
      </c>
      <c r="CS270" s="1">
        <v>33289</v>
      </c>
      <c r="CT270" s="1">
        <v>33261</v>
      </c>
      <c r="CU270" s="1">
        <v>33262</v>
      </c>
      <c r="CV270" s="1">
        <v>33230</v>
      </c>
      <c r="CW270" s="1">
        <v>33328</v>
      </c>
      <c r="CX270" s="1">
        <v>33211</v>
      </c>
      <c r="CY270" s="1">
        <v>33212</v>
      </c>
      <c r="CZ270" s="1">
        <v>33290</v>
      </c>
      <c r="DA270" s="1">
        <v>33263</v>
      </c>
      <c r="DB270" s="1">
        <v>33270</v>
      </c>
      <c r="DC270" s="1">
        <v>33298</v>
      </c>
      <c r="DD270" s="1">
        <v>33305</v>
      </c>
      <c r="DE270" s="1">
        <v>33202</v>
      </c>
      <c r="DF270" s="1">
        <v>33206</v>
      </c>
      <c r="DG270" s="1">
        <v>33278</v>
      </c>
      <c r="DH270" s="1">
        <v>33213</v>
      </c>
      <c r="DI270" s="1">
        <v>33220</v>
      </c>
      <c r="DJ270" s="1">
        <v>33231</v>
      </c>
      <c r="DK270" s="1">
        <v>33237</v>
      </c>
      <c r="DL270" s="1">
        <v>33244</v>
      </c>
      <c r="DM270" s="1">
        <v>33250</v>
      </c>
      <c r="DN270" s="1">
        <v>33264</v>
      </c>
      <c r="DO270" s="1">
        <v>33271</v>
      </c>
      <c r="DP270" s="1">
        <v>33275</v>
      </c>
      <c r="DQ270" s="1">
        <v>33291</v>
      </c>
      <c r="DR270" s="1">
        <v>33299</v>
      </c>
      <c r="DS270" s="1">
        <v>33306</v>
      </c>
      <c r="DT270" s="1">
        <v>33317</v>
      </c>
      <c r="DU270" s="1">
        <v>33329</v>
      </c>
      <c r="DV270" s="1">
        <v>33281</v>
      </c>
      <c r="DW270" s="1">
        <v>33333</v>
      </c>
      <c r="DX270" s="1">
        <v>33336</v>
      </c>
      <c r="DY270" s="1">
        <v>33345</v>
      </c>
      <c r="DZ270" s="1">
        <v>33203</v>
      </c>
      <c r="EA270" s="1">
        <v>33207</v>
      </c>
      <c r="EB270" s="1">
        <v>33279</v>
      </c>
      <c r="EC270" s="1">
        <v>33214</v>
      </c>
      <c r="ED270" s="1">
        <v>33221</v>
      </c>
      <c r="EE270" s="1">
        <v>33232</v>
      </c>
      <c r="EF270" s="1">
        <v>33238</v>
      </c>
      <c r="EG270" s="1">
        <v>33245</v>
      </c>
      <c r="EH270" s="1">
        <v>33251</v>
      </c>
      <c r="EI270" s="1">
        <v>33265</v>
      </c>
      <c r="EJ270" s="1">
        <v>33272</v>
      </c>
      <c r="EK270" s="1">
        <v>33276</v>
      </c>
      <c r="EL270" s="1">
        <v>33292</v>
      </c>
      <c r="EM270" s="1">
        <v>33300</v>
      </c>
      <c r="EN270" s="1">
        <v>33307</v>
      </c>
      <c r="EO270" s="1">
        <v>33318</v>
      </c>
      <c r="EP270" s="1">
        <v>33330</v>
      </c>
      <c r="EQ270" s="1">
        <v>33282</v>
      </c>
      <c r="ER270" s="1">
        <v>33334</v>
      </c>
      <c r="ES270" s="1">
        <v>33337</v>
      </c>
      <c r="ET270" s="1">
        <v>33346</v>
      </c>
      <c r="EU270" s="1">
        <v>26112216</v>
      </c>
      <c r="EV270" s="1">
        <v>26112216</v>
      </c>
      <c r="EW270" s="1">
        <v>26112216</v>
      </c>
      <c r="EX270" s="1">
        <v>26112216</v>
      </c>
      <c r="EY270" s="1">
        <v>26112216</v>
      </c>
      <c r="EZ270" s="1">
        <v>26112216</v>
      </c>
      <c r="FA270" s="1">
        <v>26112216</v>
      </c>
      <c r="FB270" s="1">
        <v>26112216</v>
      </c>
      <c r="FC270" s="1">
        <v>26112216</v>
      </c>
      <c r="FD270" s="1">
        <v>26112216</v>
      </c>
      <c r="FE270" s="1">
        <v>26112216</v>
      </c>
      <c r="FF270" s="1">
        <v>26112216</v>
      </c>
      <c r="FG270" s="1">
        <v>26112216</v>
      </c>
      <c r="FH270" s="1">
        <v>26112216</v>
      </c>
      <c r="FI270" s="1">
        <v>26112216</v>
      </c>
      <c r="FJ270" s="1">
        <v>26112216</v>
      </c>
      <c r="FK270" s="1">
        <v>26112216</v>
      </c>
      <c r="FL270" s="1">
        <v>26112216</v>
      </c>
      <c r="FM270" s="1">
        <v>26112216</v>
      </c>
      <c r="FN270" s="1">
        <v>26112216</v>
      </c>
      <c r="FO270" s="1">
        <v>26112216</v>
      </c>
      <c r="FP270" s="1">
        <v>26112216</v>
      </c>
      <c r="FQ270" s="1">
        <v>26112216</v>
      </c>
      <c r="FR270" s="1">
        <v>26112216</v>
      </c>
      <c r="FS270" s="1">
        <v>26112216</v>
      </c>
      <c r="FT270" s="1">
        <v>26112216</v>
      </c>
      <c r="FU270" s="1">
        <v>26112216</v>
      </c>
      <c r="FV270" s="1">
        <v>26112216</v>
      </c>
      <c r="FW270" s="1">
        <v>26112216</v>
      </c>
      <c r="FX270" s="1">
        <v>26112216</v>
      </c>
      <c r="FY270" s="1">
        <v>26112216</v>
      </c>
      <c r="FZ270" s="1">
        <v>26112216</v>
      </c>
      <c r="GA270" s="1">
        <v>26112216</v>
      </c>
      <c r="GB270" s="1">
        <v>26112216</v>
      </c>
      <c r="GC270" s="1">
        <v>26112216</v>
      </c>
      <c r="GD270" s="1">
        <v>26112216</v>
      </c>
      <c r="GE270" s="1">
        <v>26112216</v>
      </c>
      <c r="GF270" s="1">
        <v>26112216</v>
      </c>
      <c r="GG270" s="1">
        <v>26112216</v>
      </c>
      <c r="GH270" s="1">
        <v>26112216</v>
      </c>
      <c r="GI270" s="1">
        <v>26112216</v>
      </c>
      <c r="GJ270" s="1">
        <v>26112216</v>
      </c>
      <c r="GK270" s="1">
        <v>26112216</v>
      </c>
      <c r="GL270" s="1">
        <v>26112216</v>
      </c>
      <c r="GM270" s="1">
        <v>26112216</v>
      </c>
      <c r="GN270" s="1">
        <v>26112216</v>
      </c>
      <c r="GO270" s="1">
        <v>26112216</v>
      </c>
      <c r="GP270" s="1">
        <v>26112216</v>
      </c>
      <c r="GQ270" s="1">
        <v>26112216</v>
      </c>
      <c r="GR270" s="1">
        <v>26112216</v>
      </c>
      <c r="GS270" s="1">
        <v>26112216</v>
      </c>
      <c r="GT270" s="1">
        <v>26112216</v>
      </c>
      <c r="GU270" s="1">
        <v>26112216</v>
      </c>
      <c r="GV270" s="1">
        <v>26112216</v>
      </c>
      <c r="GW270" s="1">
        <v>26112216</v>
      </c>
      <c r="GX270" s="1">
        <v>26112216</v>
      </c>
      <c r="GY270" s="1">
        <v>26112216</v>
      </c>
      <c r="GZ270" s="1">
        <v>26112216</v>
      </c>
      <c r="HA270" s="1">
        <v>26112216</v>
      </c>
      <c r="HB270" s="1">
        <v>26112216</v>
      </c>
      <c r="HC270" s="1">
        <v>26112216</v>
      </c>
      <c r="HD270" s="1">
        <v>26112216</v>
      </c>
      <c r="HE270" s="1">
        <v>26112216</v>
      </c>
      <c r="HF270" s="1">
        <v>26112216</v>
      </c>
      <c r="HG270" s="1">
        <v>26112216</v>
      </c>
      <c r="HH270" s="1">
        <v>26112216</v>
      </c>
      <c r="HI270" s="1">
        <v>26112216</v>
      </c>
      <c r="HJ270" s="1">
        <v>26112216</v>
      </c>
      <c r="HK270" s="1">
        <v>26112216</v>
      </c>
      <c r="HL270" s="1">
        <v>26112216</v>
      </c>
      <c r="HM270" s="1">
        <v>26112216</v>
      </c>
      <c r="HN270" s="1">
        <v>26112216</v>
      </c>
      <c r="HO270" s="1">
        <v>26112216</v>
      </c>
      <c r="HP270" s="1">
        <v>26112216</v>
      </c>
      <c r="HQ270" s="1">
        <v>26112216</v>
      </c>
      <c r="HR270" s="1">
        <v>26112216</v>
      </c>
      <c r="HS270" s="1">
        <v>26112216</v>
      </c>
      <c r="HT270" s="1">
        <v>26112216</v>
      </c>
      <c r="HU270" s="1">
        <v>26112216</v>
      </c>
      <c r="HV270" s="1">
        <v>26112216</v>
      </c>
      <c r="HW270" s="1">
        <v>26112216</v>
      </c>
      <c r="HX270" s="1">
        <v>26112216</v>
      </c>
      <c r="HY270" s="1">
        <v>26112216</v>
      </c>
      <c r="HZ270" s="1">
        <v>26112216</v>
      </c>
      <c r="IA270" s="1">
        <v>26112216</v>
      </c>
      <c r="IB270" s="1">
        <v>26112216</v>
      </c>
      <c r="IC270" s="1">
        <v>26112216</v>
      </c>
      <c r="ID270" s="1">
        <v>26112216</v>
      </c>
      <c r="IE270" s="1">
        <v>26112216</v>
      </c>
      <c r="IF270" s="1">
        <v>26112216</v>
      </c>
      <c r="IG270" s="1">
        <v>26112216</v>
      </c>
      <c r="IH270" s="1">
        <v>26112216</v>
      </c>
      <c r="II270" s="1">
        <v>26112216</v>
      </c>
      <c r="IJ270" s="1">
        <v>26112216</v>
      </c>
      <c r="IK270" s="1">
        <v>26112216</v>
      </c>
      <c r="IL270" s="1">
        <v>26112216</v>
      </c>
      <c r="IM270" s="1">
        <v>26112216</v>
      </c>
      <c r="IN270" s="1">
        <v>26112216</v>
      </c>
      <c r="IO270" s="1">
        <v>26112216</v>
      </c>
      <c r="IP270" s="1">
        <v>26112216</v>
      </c>
      <c r="IQ270" s="1">
        <v>26112216</v>
      </c>
      <c r="IR270" s="1">
        <v>26112216</v>
      </c>
      <c r="IS270" s="1">
        <v>26112216</v>
      </c>
      <c r="IT270" s="1">
        <v>26112216</v>
      </c>
      <c r="IU270" s="1">
        <v>26112216</v>
      </c>
      <c r="IV270" s="1">
        <v>26112216</v>
      </c>
      <c r="IW270" s="1">
        <v>26112216</v>
      </c>
      <c r="IX270" s="1">
        <v>26112216</v>
      </c>
      <c r="IY270" s="1">
        <v>26112216</v>
      </c>
      <c r="IZ270" s="1">
        <v>26112216</v>
      </c>
      <c r="JA270" s="1">
        <v>26112216</v>
      </c>
      <c r="JB270" s="1">
        <v>26112216</v>
      </c>
      <c r="JC270" s="1">
        <v>26112216</v>
      </c>
      <c r="JD270" s="1">
        <v>26112216</v>
      </c>
      <c r="JE270" s="1">
        <v>26112216</v>
      </c>
      <c r="JF270" s="1">
        <v>26112216</v>
      </c>
      <c r="JG270" s="1">
        <v>26112216</v>
      </c>
      <c r="JH270" s="1">
        <v>26112216</v>
      </c>
      <c r="JI270" s="1">
        <v>26112216</v>
      </c>
      <c r="JJ270" s="1">
        <v>26112216</v>
      </c>
      <c r="JK270" s="1">
        <v>26112216</v>
      </c>
      <c r="JL270" s="1">
        <v>26112216</v>
      </c>
      <c r="JM270" s="1">
        <v>26112216</v>
      </c>
      <c r="JN270" s="1">
        <v>26112216</v>
      </c>
      <c r="JO270" s="1">
        <v>26112216</v>
      </c>
      <c r="JP270" s="1">
        <v>26112216</v>
      </c>
      <c r="JQ270" s="1">
        <v>26112216</v>
      </c>
      <c r="JR270" s="1">
        <v>26112216</v>
      </c>
      <c r="JS270" s="1">
        <v>26112216</v>
      </c>
      <c r="JT270" s="1">
        <v>26112216</v>
      </c>
      <c r="JU270" s="1">
        <v>26112216</v>
      </c>
      <c r="JV270" s="1">
        <v>26112216</v>
      </c>
      <c r="JW270" s="1">
        <v>26112216</v>
      </c>
      <c r="JX270" s="1">
        <v>26112216</v>
      </c>
      <c r="JY270" s="1">
        <v>26112216</v>
      </c>
      <c r="JZ270" s="1">
        <v>26112216</v>
      </c>
      <c r="KA270" s="1">
        <v>26112216</v>
      </c>
      <c r="KB270" s="1">
        <v>26112216</v>
      </c>
      <c r="KC270" s="1">
        <v>26112216</v>
      </c>
      <c r="KD270" s="1">
        <v>26112216</v>
      </c>
      <c r="KE270" s="1">
        <v>26112216</v>
      </c>
      <c r="KF270" s="1">
        <v>26112216</v>
      </c>
      <c r="KG270" s="1">
        <v>26112216</v>
      </c>
      <c r="KH270" s="1">
        <v>26112216</v>
      </c>
      <c r="KI270" s="1">
        <v>26112216</v>
      </c>
      <c r="KJ270" s="1">
        <v>26112216</v>
      </c>
      <c r="KK270" s="1">
        <v>26112216</v>
      </c>
      <c r="KL270" s="1">
        <v>26112216</v>
      </c>
      <c r="KM270" s="1">
        <v>26112216</v>
      </c>
      <c r="KN270" s="1">
        <v>4957528</v>
      </c>
      <c r="KO270" s="1">
        <v>26112216</v>
      </c>
    </row>
    <row r="271" spans="1:301" x14ac:dyDescent="0.3">
      <c r="A271" s="11" t="s">
        <v>8291</v>
      </c>
      <c r="B271" s="1">
        <v>33432</v>
      </c>
      <c r="C271" s="1">
        <v>33433</v>
      </c>
      <c r="D271" s="1">
        <v>33434</v>
      </c>
      <c r="E271" s="1">
        <v>33435</v>
      </c>
      <c r="F271" s="1">
        <v>33436</v>
      </c>
      <c r="G271" s="1">
        <v>33437</v>
      </c>
      <c r="H271" s="1">
        <v>33484</v>
      </c>
      <c r="I271" s="1">
        <v>33395</v>
      </c>
      <c r="J271" s="1">
        <v>33396</v>
      </c>
      <c r="K271" s="1">
        <v>33397</v>
      </c>
      <c r="L271" s="1">
        <v>33398</v>
      </c>
      <c r="M271" s="1">
        <v>33401</v>
      </c>
      <c r="N271" s="1">
        <v>33402</v>
      </c>
      <c r="O271" s="1">
        <v>33403</v>
      </c>
      <c r="P271" s="1">
        <v>33404</v>
      </c>
      <c r="Q271" s="1">
        <v>33405</v>
      </c>
      <c r="R271" s="1">
        <v>33406</v>
      </c>
      <c r="S271" s="1">
        <v>33407</v>
      </c>
      <c r="T271" s="1">
        <v>33408</v>
      </c>
      <c r="U271" s="1">
        <v>33409</v>
      </c>
      <c r="V271" s="1">
        <v>33426</v>
      </c>
      <c r="W271" s="1">
        <v>33429</v>
      </c>
      <c r="X271" s="1">
        <v>33487</v>
      </c>
      <c r="Y271" s="1">
        <v>33488</v>
      </c>
      <c r="Z271" s="1">
        <v>33489</v>
      </c>
      <c r="AA271" s="1">
        <v>33490</v>
      </c>
      <c r="AB271" s="1">
        <v>33491</v>
      </c>
      <c r="AC271" s="1">
        <v>33492</v>
      </c>
      <c r="AD271" s="1">
        <v>33493</v>
      </c>
      <c r="AE271" s="1">
        <v>33382</v>
      </c>
      <c r="AF271" s="1">
        <v>33383</v>
      </c>
      <c r="AG271" s="1">
        <v>33384</v>
      </c>
      <c r="AH271" s="1">
        <v>33371</v>
      </c>
      <c r="AI271" s="1">
        <v>33372</v>
      </c>
      <c r="AJ271" s="1">
        <v>33373</v>
      </c>
      <c r="AK271" s="1">
        <v>33374</v>
      </c>
      <c r="AL271" s="1">
        <v>33375</v>
      </c>
      <c r="AM271" s="1">
        <v>33376</v>
      </c>
      <c r="AN271" s="1">
        <v>33377</v>
      </c>
      <c r="AO271" s="1">
        <v>33378</v>
      </c>
      <c r="AP271" s="1">
        <v>33415</v>
      </c>
      <c r="AQ271" s="1">
        <v>33416</v>
      </c>
      <c r="AR271" s="1">
        <v>33417</v>
      </c>
      <c r="AS271" s="1">
        <v>33418</v>
      </c>
      <c r="AT271" s="1">
        <v>33468</v>
      </c>
      <c r="AU271" s="1">
        <v>33469</v>
      </c>
      <c r="AV271" s="1">
        <v>33470</v>
      </c>
      <c r="AW271" s="1">
        <v>33471</v>
      </c>
      <c r="AX271" s="1">
        <v>33472</v>
      </c>
      <c r="AY271" s="1">
        <v>33473</v>
      </c>
      <c r="AZ271" s="1">
        <v>33474</v>
      </c>
      <c r="BA271" s="1">
        <v>33475</v>
      </c>
      <c r="BB271" s="1">
        <v>33476</v>
      </c>
      <c r="BC271" s="1">
        <v>33480</v>
      </c>
      <c r="BD271" s="1">
        <v>33481</v>
      </c>
      <c r="BE271" s="1">
        <v>33388</v>
      </c>
      <c r="BF271" s="1">
        <v>33389</v>
      </c>
      <c r="BG271" s="1">
        <v>33390</v>
      </c>
      <c r="BH271" s="1">
        <v>33391</v>
      </c>
      <c r="BI271" s="1">
        <v>33392</v>
      </c>
      <c r="BJ271" s="1">
        <v>33364</v>
      </c>
      <c r="BK271" s="1">
        <v>33365</v>
      </c>
      <c r="BL271" s="1">
        <v>33366</v>
      </c>
      <c r="BM271" s="1">
        <v>33367</v>
      </c>
      <c r="BN271" s="1">
        <v>33368</v>
      </c>
      <c r="BO271" s="1">
        <v>33347</v>
      </c>
      <c r="BP271" s="1">
        <v>33348</v>
      </c>
      <c r="BQ271" s="1">
        <v>33349</v>
      </c>
      <c r="BR271" s="1">
        <v>33350</v>
      </c>
      <c r="BS271" s="1">
        <v>33422</v>
      </c>
      <c r="BT271" s="1">
        <v>33442</v>
      </c>
      <c r="BU271" s="1">
        <v>33443</v>
      </c>
      <c r="BV271" s="1">
        <v>33444</v>
      </c>
      <c r="BW271" s="1">
        <v>33445</v>
      </c>
      <c r="BX271" s="1">
        <v>33446</v>
      </c>
      <c r="BY271" s="1">
        <v>33353</v>
      </c>
      <c r="BZ271" s="1">
        <v>33354</v>
      </c>
      <c r="CA271" s="1">
        <v>33357</v>
      </c>
      <c r="CB271" s="1">
        <v>33358</v>
      </c>
      <c r="CC271" s="1">
        <v>33359</v>
      </c>
      <c r="CD271" s="1">
        <v>33457</v>
      </c>
      <c r="CE271" s="1">
        <v>33458</v>
      </c>
      <c r="CF271" s="1">
        <v>33459</v>
      </c>
      <c r="CG271" s="1">
        <v>33460</v>
      </c>
      <c r="CH271" s="1">
        <v>33461</v>
      </c>
      <c r="CI271" s="1">
        <v>33462</v>
      </c>
      <c r="CJ271" s="1">
        <v>33463</v>
      </c>
      <c r="CK271" s="1">
        <v>33464</v>
      </c>
      <c r="CL271" s="1">
        <v>33465</v>
      </c>
      <c r="CM271" s="1">
        <v>33450</v>
      </c>
      <c r="CN271" s="1">
        <v>33451</v>
      </c>
      <c r="CO271" s="1">
        <v>33452</v>
      </c>
      <c r="CP271" s="1">
        <v>33385</v>
      </c>
      <c r="CQ271" s="1">
        <v>33423</v>
      </c>
      <c r="CR271" s="1">
        <v>33453</v>
      </c>
      <c r="CS271" s="1">
        <v>33438</v>
      </c>
      <c r="CT271" s="1">
        <v>33410</v>
      </c>
      <c r="CU271" s="1">
        <v>33411</v>
      </c>
      <c r="CV271" s="1">
        <v>33379</v>
      </c>
      <c r="CW271" s="1">
        <v>33477</v>
      </c>
      <c r="CX271" s="1">
        <v>33360</v>
      </c>
      <c r="CY271" s="1">
        <v>33361</v>
      </c>
      <c r="CZ271" s="1">
        <v>33439</v>
      </c>
      <c r="DA271" s="1">
        <v>33412</v>
      </c>
      <c r="DB271" s="1">
        <v>33419</v>
      </c>
      <c r="DC271" s="1">
        <v>33447</v>
      </c>
      <c r="DD271" s="1">
        <v>33454</v>
      </c>
      <c r="DE271" s="1">
        <v>33351</v>
      </c>
      <c r="DF271" s="1">
        <v>33355</v>
      </c>
      <c r="DG271" s="1">
        <v>33427</v>
      </c>
      <c r="DH271" s="1">
        <v>33362</v>
      </c>
      <c r="DI271" s="1">
        <v>33369</v>
      </c>
      <c r="DJ271" s="1">
        <v>33380</v>
      </c>
      <c r="DK271" s="1">
        <v>33386</v>
      </c>
      <c r="DL271" s="1">
        <v>33393</v>
      </c>
      <c r="DM271" s="1">
        <v>33399</v>
      </c>
      <c r="DN271" s="1">
        <v>33413</v>
      </c>
      <c r="DO271" s="1">
        <v>33420</v>
      </c>
      <c r="DP271" s="1">
        <v>33424</v>
      </c>
      <c r="DQ271" s="1">
        <v>33440</v>
      </c>
      <c r="DR271" s="1">
        <v>33448</v>
      </c>
      <c r="DS271" s="1">
        <v>33455</v>
      </c>
      <c r="DT271" s="1">
        <v>33466</v>
      </c>
      <c r="DU271" s="1">
        <v>33478</v>
      </c>
      <c r="DV271" s="1">
        <v>33430</v>
      </c>
      <c r="DW271" s="1">
        <v>33482</v>
      </c>
      <c r="DX271" s="1">
        <v>33485</v>
      </c>
      <c r="DY271" s="1">
        <v>33494</v>
      </c>
      <c r="DZ271" s="1">
        <v>33352</v>
      </c>
      <c r="EA271" s="1">
        <v>33356</v>
      </c>
      <c r="EB271" s="1">
        <v>33428</v>
      </c>
      <c r="EC271" s="1">
        <v>33363</v>
      </c>
      <c r="ED271" s="1">
        <v>33370</v>
      </c>
      <c r="EE271" s="1">
        <v>33381</v>
      </c>
      <c r="EF271" s="1">
        <v>33387</v>
      </c>
      <c r="EG271" s="1">
        <v>33394</v>
      </c>
      <c r="EH271" s="1">
        <v>33400</v>
      </c>
      <c r="EI271" s="1">
        <v>33414</v>
      </c>
      <c r="EJ271" s="1">
        <v>33421</v>
      </c>
      <c r="EK271" s="1">
        <v>33425</v>
      </c>
      <c r="EL271" s="1">
        <v>33441</v>
      </c>
      <c r="EM271" s="1">
        <v>33449</v>
      </c>
      <c r="EN271" s="1">
        <v>33456</v>
      </c>
      <c r="EO271" s="1">
        <v>33467</v>
      </c>
      <c r="EP271" s="1">
        <v>33479</v>
      </c>
      <c r="EQ271" s="1">
        <v>33431</v>
      </c>
      <c r="ER271" s="1">
        <v>33483</v>
      </c>
      <c r="ES271" s="1">
        <v>33486</v>
      </c>
      <c r="ET271" s="1">
        <v>33495</v>
      </c>
      <c r="EU271" s="1">
        <v>26112216</v>
      </c>
      <c r="EV271" s="1">
        <v>26112216</v>
      </c>
      <c r="EW271" s="1">
        <v>26112216</v>
      </c>
      <c r="EX271" s="1">
        <v>26112216</v>
      </c>
      <c r="EY271" s="1">
        <v>26112216</v>
      </c>
      <c r="EZ271" s="1">
        <v>26112216</v>
      </c>
      <c r="FA271" s="1">
        <v>26112216</v>
      </c>
      <c r="FB271" s="1">
        <v>26112216</v>
      </c>
      <c r="FC271" s="1">
        <v>26112216</v>
      </c>
      <c r="FD271" s="1">
        <v>26112216</v>
      </c>
      <c r="FE271" s="1">
        <v>26112216</v>
      </c>
      <c r="FF271" s="1">
        <v>26112216</v>
      </c>
      <c r="FG271" s="1">
        <v>26112216</v>
      </c>
      <c r="FH271" s="1">
        <v>26112216</v>
      </c>
      <c r="FI271" s="1">
        <v>26112216</v>
      </c>
      <c r="FJ271" s="1">
        <v>26112216</v>
      </c>
      <c r="FK271" s="1">
        <v>26112216</v>
      </c>
      <c r="FL271" s="1">
        <v>26112216</v>
      </c>
      <c r="FM271" s="1">
        <v>26112216</v>
      </c>
      <c r="FN271" s="1">
        <v>26112216</v>
      </c>
      <c r="FO271" s="1">
        <v>26112216</v>
      </c>
      <c r="FP271" s="1">
        <v>26112216</v>
      </c>
      <c r="FQ271" s="1">
        <v>26112216</v>
      </c>
      <c r="FR271" s="1">
        <v>26112216</v>
      </c>
      <c r="FS271" s="1">
        <v>26112216</v>
      </c>
      <c r="FT271" s="1">
        <v>26112216</v>
      </c>
      <c r="FU271" s="1">
        <v>26112216</v>
      </c>
      <c r="FV271" s="1">
        <v>26112216</v>
      </c>
      <c r="FW271" s="1">
        <v>26112216</v>
      </c>
      <c r="FX271" s="1">
        <v>26112216</v>
      </c>
      <c r="FY271" s="1">
        <v>26112216</v>
      </c>
      <c r="FZ271" s="1">
        <v>26112216</v>
      </c>
      <c r="GA271" s="1">
        <v>26112216</v>
      </c>
      <c r="GB271" s="1">
        <v>26112216</v>
      </c>
      <c r="GC271" s="1">
        <v>26112216</v>
      </c>
      <c r="GD271" s="1">
        <v>26112216</v>
      </c>
      <c r="GE271" s="1">
        <v>26112216</v>
      </c>
      <c r="GF271" s="1">
        <v>26112216</v>
      </c>
      <c r="GG271" s="1">
        <v>26112216</v>
      </c>
      <c r="GH271" s="1">
        <v>26112216</v>
      </c>
      <c r="GI271" s="1">
        <v>26112216</v>
      </c>
      <c r="GJ271" s="1">
        <v>26112216</v>
      </c>
      <c r="GK271" s="1">
        <v>26112216</v>
      </c>
      <c r="GL271" s="1">
        <v>26112216</v>
      </c>
      <c r="GM271" s="1">
        <v>26112216</v>
      </c>
      <c r="GN271" s="1">
        <v>26112216</v>
      </c>
      <c r="GO271" s="1">
        <v>26112216</v>
      </c>
      <c r="GP271" s="1">
        <v>26112216</v>
      </c>
      <c r="GQ271" s="1">
        <v>26112216</v>
      </c>
      <c r="GR271" s="1">
        <v>26112216</v>
      </c>
      <c r="GS271" s="1">
        <v>26112216</v>
      </c>
      <c r="GT271" s="1">
        <v>26112216</v>
      </c>
      <c r="GU271" s="1">
        <v>26112216</v>
      </c>
      <c r="GV271" s="1">
        <v>26112216</v>
      </c>
      <c r="GW271" s="1">
        <v>26112216</v>
      </c>
      <c r="GX271" s="1">
        <v>26112216</v>
      </c>
      <c r="GY271" s="1">
        <v>26112216</v>
      </c>
      <c r="GZ271" s="1">
        <v>26112216</v>
      </c>
      <c r="HA271" s="1">
        <v>26112216</v>
      </c>
      <c r="HB271" s="1">
        <v>26112216</v>
      </c>
      <c r="HC271" s="1">
        <v>26112216</v>
      </c>
      <c r="HD271" s="1">
        <v>26112216</v>
      </c>
      <c r="HE271" s="1">
        <v>26112216</v>
      </c>
      <c r="HF271" s="1">
        <v>26112216</v>
      </c>
      <c r="HG271" s="1">
        <v>26112216</v>
      </c>
      <c r="HH271" s="1">
        <v>26112216</v>
      </c>
      <c r="HI271" s="1">
        <v>26112216</v>
      </c>
      <c r="HJ271" s="1">
        <v>26112216</v>
      </c>
      <c r="HK271" s="1">
        <v>26112216</v>
      </c>
      <c r="HL271" s="1">
        <v>26112216</v>
      </c>
      <c r="HM271" s="1">
        <v>26112216</v>
      </c>
      <c r="HN271" s="1">
        <v>26112216</v>
      </c>
      <c r="HO271" s="1">
        <v>26112216</v>
      </c>
      <c r="HP271" s="1">
        <v>26112216</v>
      </c>
      <c r="HQ271" s="1">
        <v>26112216</v>
      </c>
      <c r="HR271" s="1">
        <v>26112216</v>
      </c>
      <c r="HS271" s="1">
        <v>26112216</v>
      </c>
      <c r="HT271" s="1">
        <v>26112216</v>
      </c>
      <c r="HU271" s="1">
        <v>26112216</v>
      </c>
      <c r="HV271" s="1">
        <v>26112216</v>
      </c>
      <c r="HW271" s="1">
        <v>26112216</v>
      </c>
      <c r="HX271" s="1">
        <v>26112216</v>
      </c>
      <c r="HY271" s="1">
        <v>26112216</v>
      </c>
      <c r="HZ271" s="1">
        <v>26112216</v>
      </c>
      <c r="IA271" s="1">
        <v>26112216</v>
      </c>
      <c r="IB271" s="1">
        <v>26112216</v>
      </c>
      <c r="IC271" s="1">
        <v>26112216</v>
      </c>
      <c r="ID271" s="1">
        <v>26112216</v>
      </c>
      <c r="IE271" s="1">
        <v>26112216</v>
      </c>
      <c r="IF271" s="1">
        <v>26112216</v>
      </c>
      <c r="IG271" s="1">
        <v>26112216</v>
      </c>
      <c r="IH271" s="1">
        <v>26112216</v>
      </c>
      <c r="II271" s="1">
        <v>26112216</v>
      </c>
      <c r="IJ271" s="1">
        <v>26112216</v>
      </c>
      <c r="IK271" s="1">
        <v>26112216</v>
      </c>
      <c r="IL271" s="1">
        <v>26112216</v>
      </c>
      <c r="IM271" s="1">
        <v>26112216</v>
      </c>
      <c r="IN271" s="1">
        <v>26112216</v>
      </c>
      <c r="IO271" s="1">
        <v>26112216</v>
      </c>
      <c r="IP271" s="1">
        <v>26112216</v>
      </c>
      <c r="IQ271" s="1">
        <v>26112216</v>
      </c>
      <c r="IR271" s="1">
        <v>26112216</v>
      </c>
      <c r="IS271" s="1">
        <v>26112216</v>
      </c>
      <c r="IT271" s="1">
        <v>26112216</v>
      </c>
      <c r="IU271" s="1">
        <v>26112216</v>
      </c>
      <c r="IV271" s="1">
        <v>26112216</v>
      </c>
      <c r="IW271" s="1">
        <v>26112216</v>
      </c>
      <c r="IX271" s="1">
        <v>26112216</v>
      </c>
      <c r="IY271" s="1">
        <v>26112216</v>
      </c>
      <c r="IZ271" s="1">
        <v>26112216</v>
      </c>
      <c r="JA271" s="1">
        <v>26112216</v>
      </c>
      <c r="JB271" s="1">
        <v>26112216</v>
      </c>
      <c r="JC271" s="1">
        <v>26112216</v>
      </c>
      <c r="JD271" s="1">
        <v>26112216</v>
      </c>
      <c r="JE271" s="1">
        <v>26112216</v>
      </c>
      <c r="JF271" s="1">
        <v>26112216</v>
      </c>
      <c r="JG271" s="1">
        <v>26112216</v>
      </c>
      <c r="JH271" s="1">
        <v>26112216</v>
      </c>
      <c r="JI271" s="1">
        <v>26112216</v>
      </c>
      <c r="JJ271" s="1">
        <v>26112216</v>
      </c>
      <c r="JK271" s="1">
        <v>26112216</v>
      </c>
      <c r="JL271" s="1">
        <v>26112216</v>
      </c>
      <c r="JM271" s="1">
        <v>26112216</v>
      </c>
      <c r="JN271" s="1">
        <v>26112216</v>
      </c>
      <c r="JO271" s="1">
        <v>26112216</v>
      </c>
      <c r="JP271" s="1">
        <v>26112216</v>
      </c>
      <c r="JQ271" s="1">
        <v>26112216</v>
      </c>
      <c r="JR271" s="1">
        <v>26112216</v>
      </c>
      <c r="JS271" s="1">
        <v>26112216</v>
      </c>
      <c r="JT271" s="1">
        <v>26112216</v>
      </c>
      <c r="JU271" s="1">
        <v>26112216</v>
      </c>
      <c r="JV271" s="1">
        <v>26112216</v>
      </c>
      <c r="JW271" s="1">
        <v>26112216</v>
      </c>
      <c r="JX271" s="1">
        <v>26112216</v>
      </c>
      <c r="JY271" s="1">
        <v>26112216</v>
      </c>
      <c r="JZ271" s="1">
        <v>26112216</v>
      </c>
      <c r="KA271" s="1">
        <v>26112216</v>
      </c>
      <c r="KB271" s="1">
        <v>26112216</v>
      </c>
      <c r="KC271" s="1">
        <v>26112216</v>
      </c>
      <c r="KD271" s="1">
        <v>26112216</v>
      </c>
      <c r="KE271" s="1">
        <v>26112216</v>
      </c>
      <c r="KF271" s="1">
        <v>26112216</v>
      </c>
      <c r="KG271" s="1">
        <v>26112216</v>
      </c>
      <c r="KH271" s="1">
        <v>26112216</v>
      </c>
      <c r="KI271" s="1">
        <v>26112216</v>
      </c>
      <c r="KJ271" s="1">
        <v>26112216</v>
      </c>
      <c r="KK271" s="1">
        <v>26112216</v>
      </c>
      <c r="KL271" s="1">
        <v>26112216</v>
      </c>
      <c r="KM271" s="1">
        <v>26112216</v>
      </c>
      <c r="KN271" s="1">
        <v>4979729</v>
      </c>
      <c r="KO271" s="1">
        <v>26112216</v>
      </c>
    </row>
    <row r="272" spans="1:301" x14ac:dyDescent="0.3">
      <c r="A272" s="11" t="s">
        <v>8292</v>
      </c>
      <c r="B272" s="1">
        <v>33581</v>
      </c>
      <c r="C272" s="1">
        <v>33582</v>
      </c>
      <c r="D272" s="1">
        <v>33583</v>
      </c>
      <c r="E272" s="1">
        <v>33584</v>
      </c>
      <c r="F272" s="1">
        <v>33585</v>
      </c>
      <c r="G272" s="1">
        <v>33586</v>
      </c>
      <c r="H272" s="1">
        <v>33633</v>
      </c>
      <c r="I272" s="1">
        <v>33544</v>
      </c>
      <c r="J272" s="1">
        <v>33545</v>
      </c>
      <c r="K272" s="1">
        <v>33546</v>
      </c>
      <c r="L272" s="1">
        <v>33547</v>
      </c>
      <c r="M272" s="1">
        <v>33550</v>
      </c>
      <c r="N272" s="1">
        <v>33551</v>
      </c>
      <c r="O272" s="1">
        <v>33552</v>
      </c>
      <c r="P272" s="1">
        <v>33553</v>
      </c>
      <c r="Q272" s="1">
        <v>33554</v>
      </c>
      <c r="R272" s="1">
        <v>33555</v>
      </c>
      <c r="S272" s="1">
        <v>33556</v>
      </c>
      <c r="T272" s="1">
        <v>33557</v>
      </c>
      <c r="U272" s="1">
        <v>33558</v>
      </c>
      <c r="V272" s="1">
        <v>33575</v>
      </c>
      <c r="W272" s="1">
        <v>33578</v>
      </c>
      <c r="X272" s="1">
        <v>33636</v>
      </c>
      <c r="Y272" s="1">
        <v>33637</v>
      </c>
      <c r="Z272" s="1">
        <v>33638</v>
      </c>
      <c r="AA272" s="1">
        <v>33639</v>
      </c>
      <c r="AB272" s="1">
        <v>33640</v>
      </c>
      <c r="AC272" s="1">
        <v>33641</v>
      </c>
      <c r="AD272" s="1">
        <v>33642</v>
      </c>
      <c r="AE272" s="1">
        <v>33531</v>
      </c>
      <c r="AF272" s="1">
        <v>33532</v>
      </c>
      <c r="AG272" s="1">
        <v>33533</v>
      </c>
      <c r="AH272" s="1">
        <v>33520</v>
      </c>
      <c r="AI272" s="1">
        <v>33521</v>
      </c>
      <c r="AJ272" s="1">
        <v>33522</v>
      </c>
      <c r="AK272" s="1">
        <v>33523</v>
      </c>
      <c r="AL272" s="1">
        <v>33524</v>
      </c>
      <c r="AM272" s="1">
        <v>33525</v>
      </c>
      <c r="AN272" s="1">
        <v>33526</v>
      </c>
      <c r="AO272" s="1">
        <v>33527</v>
      </c>
      <c r="AP272" s="1">
        <v>33564</v>
      </c>
      <c r="AQ272" s="1">
        <v>33565</v>
      </c>
      <c r="AR272" s="1">
        <v>33566</v>
      </c>
      <c r="AS272" s="1">
        <v>33567</v>
      </c>
      <c r="AT272" s="1">
        <v>33617</v>
      </c>
      <c r="AU272" s="1">
        <v>33618</v>
      </c>
      <c r="AV272" s="1">
        <v>33619</v>
      </c>
      <c r="AW272" s="1">
        <v>33620</v>
      </c>
      <c r="AX272" s="1">
        <v>33621</v>
      </c>
      <c r="AY272" s="1">
        <v>33622</v>
      </c>
      <c r="AZ272" s="1">
        <v>33623</v>
      </c>
      <c r="BA272" s="1">
        <v>33624</v>
      </c>
      <c r="BB272" s="1">
        <v>33625</v>
      </c>
      <c r="BC272" s="1">
        <v>33629</v>
      </c>
      <c r="BD272" s="1">
        <v>33630</v>
      </c>
      <c r="BE272" s="1">
        <v>33537</v>
      </c>
      <c r="BF272" s="1">
        <v>33538</v>
      </c>
      <c r="BG272" s="1">
        <v>33539</v>
      </c>
      <c r="BH272" s="1">
        <v>33540</v>
      </c>
      <c r="BI272" s="1">
        <v>33541</v>
      </c>
      <c r="BJ272" s="1">
        <v>33513</v>
      </c>
      <c r="BK272" s="1">
        <v>33514</v>
      </c>
      <c r="BL272" s="1">
        <v>33515</v>
      </c>
      <c r="BM272" s="1">
        <v>33516</v>
      </c>
      <c r="BN272" s="1">
        <v>33517</v>
      </c>
      <c r="BO272" s="1">
        <v>33496</v>
      </c>
      <c r="BP272" s="1">
        <v>33497</v>
      </c>
      <c r="BQ272" s="1">
        <v>33498</v>
      </c>
      <c r="BR272" s="1">
        <v>33499</v>
      </c>
      <c r="BS272" s="1">
        <v>33571</v>
      </c>
      <c r="BT272" s="1">
        <v>33591</v>
      </c>
      <c r="BU272" s="1">
        <v>33592</v>
      </c>
      <c r="BV272" s="1">
        <v>33593</v>
      </c>
      <c r="BW272" s="1">
        <v>33594</v>
      </c>
      <c r="BX272" s="1">
        <v>33595</v>
      </c>
      <c r="BY272" s="1">
        <v>33502</v>
      </c>
      <c r="BZ272" s="1">
        <v>33503</v>
      </c>
      <c r="CA272" s="1">
        <v>33506</v>
      </c>
      <c r="CB272" s="1">
        <v>33507</v>
      </c>
      <c r="CC272" s="1">
        <v>33508</v>
      </c>
      <c r="CD272" s="1">
        <v>33606</v>
      </c>
      <c r="CE272" s="1">
        <v>33607</v>
      </c>
      <c r="CF272" s="1">
        <v>33608</v>
      </c>
      <c r="CG272" s="1">
        <v>33609</v>
      </c>
      <c r="CH272" s="1">
        <v>33610</v>
      </c>
      <c r="CI272" s="1">
        <v>33611</v>
      </c>
      <c r="CJ272" s="1">
        <v>33612</v>
      </c>
      <c r="CK272" s="1">
        <v>33613</v>
      </c>
      <c r="CL272" s="1">
        <v>33614</v>
      </c>
      <c r="CM272" s="1">
        <v>33599</v>
      </c>
      <c r="CN272" s="1">
        <v>33600</v>
      </c>
      <c r="CO272" s="1">
        <v>33601</v>
      </c>
      <c r="CP272" s="1">
        <v>33534</v>
      </c>
      <c r="CQ272" s="1">
        <v>33572</v>
      </c>
      <c r="CR272" s="1">
        <v>33602</v>
      </c>
      <c r="CS272" s="1">
        <v>33587</v>
      </c>
      <c r="CT272" s="1">
        <v>33559</v>
      </c>
      <c r="CU272" s="1">
        <v>33560</v>
      </c>
      <c r="CV272" s="1">
        <v>33528</v>
      </c>
      <c r="CW272" s="1">
        <v>33626</v>
      </c>
      <c r="CX272" s="1">
        <v>33509</v>
      </c>
      <c r="CY272" s="1">
        <v>33510</v>
      </c>
      <c r="CZ272" s="1">
        <v>33588</v>
      </c>
      <c r="DA272" s="1">
        <v>33561</v>
      </c>
      <c r="DB272" s="1">
        <v>33568</v>
      </c>
      <c r="DC272" s="1">
        <v>33596</v>
      </c>
      <c r="DD272" s="1">
        <v>33603</v>
      </c>
      <c r="DE272" s="1">
        <v>33500</v>
      </c>
      <c r="DF272" s="1">
        <v>33504</v>
      </c>
      <c r="DG272" s="1">
        <v>33576</v>
      </c>
      <c r="DH272" s="1">
        <v>33511</v>
      </c>
      <c r="DI272" s="1">
        <v>33518</v>
      </c>
      <c r="DJ272" s="1">
        <v>33529</v>
      </c>
      <c r="DK272" s="1">
        <v>33535</v>
      </c>
      <c r="DL272" s="1">
        <v>33542</v>
      </c>
      <c r="DM272" s="1">
        <v>33548</v>
      </c>
      <c r="DN272" s="1">
        <v>33562</v>
      </c>
      <c r="DO272" s="1">
        <v>33569</v>
      </c>
      <c r="DP272" s="1">
        <v>33573</v>
      </c>
      <c r="DQ272" s="1">
        <v>33589</v>
      </c>
      <c r="DR272" s="1">
        <v>33597</v>
      </c>
      <c r="DS272" s="1">
        <v>33604</v>
      </c>
      <c r="DT272" s="1">
        <v>33615</v>
      </c>
      <c r="DU272" s="1">
        <v>33627</v>
      </c>
      <c r="DV272" s="1">
        <v>33579</v>
      </c>
      <c r="DW272" s="1">
        <v>33631</v>
      </c>
      <c r="DX272" s="1">
        <v>33634</v>
      </c>
      <c r="DY272" s="1">
        <v>33643</v>
      </c>
      <c r="DZ272" s="1">
        <v>33501</v>
      </c>
      <c r="EA272" s="1">
        <v>33505</v>
      </c>
      <c r="EB272" s="1">
        <v>33577</v>
      </c>
      <c r="EC272" s="1">
        <v>33512</v>
      </c>
      <c r="ED272" s="1">
        <v>33519</v>
      </c>
      <c r="EE272" s="1">
        <v>33530</v>
      </c>
      <c r="EF272" s="1">
        <v>33536</v>
      </c>
      <c r="EG272" s="1">
        <v>33543</v>
      </c>
      <c r="EH272" s="1">
        <v>33549</v>
      </c>
      <c r="EI272" s="1">
        <v>33563</v>
      </c>
      <c r="EJ272" s="1">
        <v>33570</v>
      </c>
      <c r="EK272" s="1">
        <v>33574</v>
      </c>
      <c r="EL272" s="1">
        <v>33590</v>
      </c>
      <c r="EM272" s="1">
        <v>33598</v>
      </c>
      <c r="EN272" s="1">
        <v>33605</v>
      </c>
      <c r="EO272" s="1">
        <v>33616</v>
      </c>
      <c r="EP272" s="1">
        <v>33628</v>
      </c>
      <c r="EQ272" s="1">
        <v>33580</v>
      </c>
      <c r="ER272" s="1">
        <v>33632</v>
      </c>
      <c r="ES272" s="1">
        <v>33635</v>
      </c>
      <c r="ET272" s="1">
        <v>33644</v>
      </c>
      <c r="EU272" s="1">
        <v>26112216</v>
      </c>
      <c r="EV272" s="1">
        <v>26112216</v>
      </c>
      <c r="EW272" s="1">
        <v>26112216</v>
      </c>
      <c r="EX272" s="1">
        <v>26112216</v>
      </c>
      <c r="EY272" s="1">
        <v>26112216</v>
      </c>
      <c r="EZ272" s="1">
        <v>26112216</v>
      </c>
      <c r="FA272" s="1">
        <v>26112216</v>
      </c>
      <c r="FB272" s="1">
        <v>26112216</v>
      </c>
      <c r="FC272" s="1">
        <v>26112216</v>
      </c>
      <c r="FD272" s="1">
        <v>26112216</v>
      </c>
      <c r="FE272" s="1">
        <v>26112216</v>
      </c>
      <c r="FF272" s="1">
        <v>26112216</v>
      </c>
      <c r="FG272" s="1">
        <v>26112216</v>
      </c>
      <c r="FH272" s="1">
        <v>26112216</v>
      </c>
      <c r="FI272" s="1">
        <v>26112216</v>
      </c>
      <c r="FJ272" s="1">
        <v>26112216</v>
      </c>
      <c r="FK272" s="1">
        <v>26112216</v>
      </c>
      <c r="FL272" s="1">
        <v>26112216</v>
      </c>
      <c r="FM272" s="1">
        <v>26112216</v>
      </c>
      <c r="FN272" s="1">
        <v>26112216</v>
      </c>
      <c r="FO272" s="1">
        <v>26112216</v>
      </c>
      <c r="FP272" s="1">
        <v>26112216</v>
      </c>
      <c r="FQ272" s="1">
        <v>26112216</v>
      </c>
      <c r="FR272" s="1">
        <v>26112216</v>
      </c>
      <c r="FS272" s="1">
        <v>26112216</v>
      </c>
      <c r="FT272" s="1">
        <v>26112216</v>
      </c>
      <c r="FU272" s="1">
        <v>26112216</v>
      </c>
      <c r="FV272" s="1">
        <v>26112216</v>
      </c>
      <c r="FW272" s="1">
        <v>26112216</v>
      </c>
      <c r="FX272" s="1">
        <v>26112216</v>
      </c>
      <c r="FY272" s="1">
        <v>26112216</v>
      </c>
      <c r="FZ272" s="1">
        <v>26112216</v>
      </c>
      <c r="GA272" s="1">
        <v>26112216</v>
      </c>
      <c r="GB272" s="1">
        <v>26112216</v>
      </c>
      <c r="GC272" s="1">
        <v>26112216</v>
      </c>
      <c r="GD272" s="1">
        <v>26112216</v>
      </c>
      <c r="GE272" s="1">
        <v>26112216</v>
      </c>
      <c r="GF272" s="1">
        <v>26112216</v>
      </c>
      <c r="GG272" s="1">
        <v>26112216</v>
      </c>
      <c r="GH272" s="1">
        <v>26112216</v>
      </c>
      <c r="GI272" s="1">
        <v>26112216</v>
      </c>
      <c r="GJ272" s="1">
        <v>26112216</v>
      </c>
      <c r="GK272" s="1">
        <v>26112216</v>
      </c>
      <c r="GL272" s="1">
        <v>26112216</v>
      </c>
      <c r="GM272" s="1">
        <v>26112216</v>
      </c>
      <c r="GN272" s="1">
        <v>26112216</v>
      </c>
      <c r="GO272" s="1">
        <v>26112216</v>
      </c>
      <c r="GP272" s="1">
        <v>26112216</v>
      </c>
      <c r="GQ272" s="1">
        <v>26112216</v>
      </c>
      <c r="GR272" s="1">
        <v>26112216</v>
      </c>
      <c r="GS272" s="1">
        <v>26112216</v>
      </c>
      <c r="GT272" s="1">
        <v>26112216</v>
      </c>
      <c r="GU272" s="1">
        <v>26112216</v>
      </c>
      <c r="GV272" s="1">
        <v>26112216</v>
      </c>
      <c r="GW272" s="1">
        <v>26112216</v>
      </c>
      <c r="GX272" s="1">
        <v>26112216</v>
      </c>
      <c r="GY272" s="1">
        <v>26112216</v>
      </c>
      <c r="GZ272" s="1">
        <v>26112216</v>
      </c>
      <c r="HA272" s="1">
        <v>26112216</v>
      </c>
      <c r="HB272" s="1">
        <v>26112216</v>
      </c>
      <c r="HC272" s="1">
        <v>26112216</v>
      </c>
      <c r="HD272" s="1">
        <v>26112216</v>
      </c>
      <c r="HE272" s="1">
        <v>26112216</v>
      </c>
      <c r="HF272" s="1">
        <v>26112216</v>
      </c>
      <c r="HG272" s="1">
        <v>26112216</v>
      </c>
      <c r="HH272" s="1">
        <v>26112216</v>
      </c>
      <c r="HI272" s="1">
        <v>26112216</v>
      </c>
      <c r="HJ272" s="1">
        <v>26112216</v>
      </c>
      <c r="HK272" s="1">
        <v>26112216</v>
      </c>
      <c r="HL272" s="1">
        <v>26112216</v>
      </c>
      <c r="HM272" s="1">
        <v>26112216</v>
      </c>
      <c r="HN272" s="1">
        <v>26112216</v>
      </c>
      <c r="HO272" s="1">
        <v>26112216</v>
      </c>
      <c r="HP272" s="1">
        <v>26112216</v>
      </c>
      <c r="HQ272" s="1">
        <v>26112216</v>
      </c>
      <c r="HR272" s="1">
        <v>26112216</v>
      </c>
      <c r="HS272" s="1">
        <v>26112216</v>
      </c>
      <c r="HT272" s="1">
        <v>26112216</v>
      </c>
      <c r="HU272" s="1">
        <v>26112216</v>
      </c>
      <c r="HV272" s="1">
        <v>26112216</v>
      </c>
      <c r="HW272" s="1">
        <v>26112216</v>
      </c>
      <c r="HX272" s="1">
        <v>26112216</v>
      </c>
      <c r="HY272" s="1">
        <v>26112216</v>
      </c>
      <c r="HZ272" s="1">
        <v>26112216</v>
      </c>
      <c r="IA272" s="1">
        <v>26112216</v>
      </c>
      <c r="IB272" s="1">
        <v>26112216</v>
      </c>
      <c r="IC272" s="1">
        <v>26112216</v>
      </c>
      <c r="ID272" s="1">
        <v>26112216</v>
      </c>
      <c r="IE272" s="1">
        <v>26112216</v>
      </c>
      <c r="IF272" s="1">
        <v>26112216</v>
      </c>
      <c r="IG272" s="1">
        <v>26112216</v>
      </c>
      <c r="IH272" s="1">
        <v>26112216</v>
      </c>
      <c r="II272" s="1">
        <v>26112216</v>
      </c>
      <c r="IJ272" s="1">
        <v>26112216</v>
      </c>
      <c r="IK272" s="1">
        <v>26112216</v>
      </c>
      <c r="IL272" s="1">
        <v>26112216</v>
      </c>
      <c r="IM272" s="1">
        <v>26112216</v>
      </c>
      <c r="IN272" s="1">
        <v>26112216</v>
      </c>
      <c r="IO272" s="1">
        <v>26112216</v>
      </c>
      <c r="IP272" s="1">
        <v>26112216</v>
      </c>
      <c r="IQ272" s="1">
        <v>26112216</v>
      </c>
      <c r="IR272" s="1">
        <v>26112216</v>
      </c>
      <c r="IS272" s="1">
        <v>26112216</v>
      </c>
      <c r="IT272" s="1">
        <v>26112216</v>
      </c>
      <c r="IU272" s="1">
        <v>26112216</v>
      </c>
      <c r="IV272" s="1">
        <v>26112216</v>
      </c>
      <c r="IW272" s="1">
        <v>26112216</v>
      </c>
      <c r="IX272" s="1">
        <v>26112216</v>
      </c>
      <c r="IY272" s="1">
        <v>26112216</v>
      </c>
      <c r="IZ272" s="1">
        <v>26112216</v>
      </c>
      <c r="JA272" s="1">
        <v>26112216</v>
      </c>
      <c r="JB272" s="1">
        <v>26112216</v>
      </c>
      <c r="JC272" s="1">
        <v>26112216</v>
      </c>
      <c r="JD272" s="1">
        <v>26112216</v>
      </c>
      <c r="JE272" s="1">
        <v>26112216</v>
      </c>
      <c r="JF272" s="1">
        <v>26112216</v>
      </c>
      <c r="JG272" s="1">
        <v>26112216</v>
      </c>
      <c r="JH272" s="1">
        <v>26112216</v>
      </c>
      <c r="JI272" s="1">
        <v>26112216</v>
      </c>
      <c r="JJ272" s="1">
        <v>26112216</v>
      </c>
      <c r="JK272" s="1">
        <v>26112216</v>
      </c>
      <c r="JL272" s="1">
        <v>26112216</v>
      </c>
      <c r="JM272" s="1">
        <v>26112216</v>
      </c>
      <c r="JN272" s="1">
        <v>26112216</v>
      </c>
      <c r="JO272" s="1">
        <v>26112216</v>
      </c>
      <c r="JP272" s="1">
        <v>26112216</v>
      </c>
      <c r="JQ272" s="1">
        <v>26112216</v>
      </c>
      <c r="JR272" s="1">
        <v>26112216</v>
      </c>
      <c r="JS272" s="1">
        <v>26112216</v>
      </c>
      <c r="JT272" s="1">
        <v>26112216</v>
      </c>
      <c r="JU272" s="1">
        <v>26112216</v>
      </c>
      <c r="JV272" s="1">
        <v>26112216</v>
      </c>
      <c r="JW272" s="1">
        <v>26112216</v>
      </c>
      <c r="JX272" s="1">
        <v>26112216</v>
      </c>
      <c r="JY272" s="1">
        <v>26112216</v>
      </c>
      <c r="JZ272" s="1">
        <v>26112216</v>
      </c>
      <c r="KA272" s="1">
        <v>26112216</v>
      </c>
      <c r="KB272" s="1">
        <v>26112216</v>
      </c>
      <c r="KC272" s="1">
        <v>26112216</v>
      </c>
      <c r="KD272" s="1">
        <v>26112216</v>
      </c>
      <c r="KE272" s="1">
        <v>26112216</v>
      </c>
      <c r="KF272" s="1">
        <v>26112216</v>
      </c>
      <c r="KG272" s="1">
        <v>26112216</v>
      </c>
      <c r="KH272" s="1">
        <v>26112216</v>
      </c>
      <c r="KI272" s="1">
        <v>26112216</v>
      </c>
      <c r="KJ272" s="1">
        <v>26112216</v>
      </c>
      <c r="KK272" s="1">
        <v>26112216</v>
      </c>
      <c r="KL272" s="1">
        <v>26112216</v>
      </c>
      <c r="KM272" s="1">
        <v>26112216</v>
      </c>
      <c r="KN272" s="1">
        <v>5001930</v>
      </c>
      <c r="KO272" s="1">
        <v>26112216</v>
      </c>
    </row>
    <row r="273" spans="1:301" x14ac:dyDescent="0.3">
      <c r="A273" s="11" t="s">
        <v>8293</v>
      </c>
      <c r="B273" s="1">
        <v>33730</v>
      </c>
      <c r="C273" s="1">
        <v>33731</v>
      </c>
      <c r="D273" s="1">
        <v>33732</v>
      </c>
      <c r="E273" s="1">
        <v>33733</v>
      </c>
      <c r="F273" s="1">
        <v>33734</v>
      </c>
      <c r="G273" s="1">
        <v>33735</v>
      </c>
      <c r="H273" s="1">
        <v>33782</v>
      </c>
      <c r="I273" s="1">
        <v>33693</v>
      </c>
      <c r="J273" s="1">
        <v>33694</v>
      </c>
      <c r="K273" s="1">
        <v>33695</v>
      </c>
      <c r="L273" s="1">
        <v>33696</v>
      </c>
      <c r="M273" s="1">
        <v>33699</v>
      </c>
      <c r="N273" s="1">
        <v>33700</v>
      </c>
      <c r="O273" s="1">
        <v>33701</v>
      </c>
      <c r="P273" s="1">
        <v>33702</v>
      </c>
      <c r="Q273" s="1">
        <v>33703</v>
      </c>
      <c r="R273" s="1">
        <v>33704</v>
      </c>
      <c r="S273" s="1">
        <v>33705</v>
      </c>
      <c r="T273" s="1">
        <v>33706</v>
      </c>
      <c r="U273" s="1">
        <v>33707</v>
      </c>
      <c r="V273" s="1">
        <v>33724</v>
      </c>
      <c r="W273" s="1">
        <v>33727</v>
      </c>
      <c r="X273" s="1">
        <v>33785</v>
      </c>
      <c r="Y273" s="1">
        <v>33786</v>
      </c>
      <c r="Z273" s="1">
        <v>33787</v>
      </c>
      <c r="AA273" s="1">
        <v>33788</v>
      </c>
      <c r="AB273" s="1">
        <v>33789</v>
      </c>
      <c r="AC273" s="1">
        <v>33790</v>
      </c>
      <c r="AD273" s="1">
        <v>33791</v>
      </c>
      <c r="AE273" s="1">
        <v>33680</v>
      </c>
      <c r="AF273" s="1">
        <v>33681</v>
      </c>
      <c r="AG273" s="1">
        <v>33682</v>
      </c>
      <c r="AH273" s="1">
        <v>33669</v>
      </c>
      <c r="AI273" s="1">
        <v>33670</v>
      </c>
      <c r="AJ273" s="1">
        <v>33671</v>
      </c>
      <c r="AK273" s="1">
        <v>33672</v>
      </c>
      <c r="AL273" s="1">
        <v>33673</v>
      </c>
      <c r="AM273" s="1">
        <v>33674</v>
      </c>
      <c r="AN273" s="1">
        <v>33675</v>
      </c>
      <c r="AO273" s="1">
        <v>33676</v>
      </c>
      <c r="AP273" s="1">
        <v>33713</v>
      </c>
      <c r="AQ273" s="1">
        <v>33714</v>
      </c>
      <c r="AR273" s="1">
        <v>33715</v>
      </c>
      <c r="AS273" s="1">
        <v>33716</v>
      </c>
      <c r="AT273" s="1">
        <v>33766</v>
      </c>
      <c r="AU273" s="1">
        <v>33767</v>
      </c>
      <c r="AV273" s="1">
        <v>33768</v>
      </c>
      <c r="AW273" s="1">
        <v>33769</v>
      </c>
      <c r="AX273" s="1">
        <v>33770</v>
      </c>
      <c r="AY273" s="1">
        <v>33771</v>
      </c>
      <c r="AZ273" s="1">
        <v>33772</v>
      </c>
      <c r="BA273" s="1">
        <v>33773</v>
      </c>
      <c r="BB273" s="1">
        <v>33774</v>
      </c>
      <c r="BC273" s="1">
        <v>33778</v>
      </c>
      <c r="BD273" s="1">
        <v>33779</v>
      </c>
      <c r="BE273" s="1">
        <v>33686</v>
      </c>
      <c r="BF273" s="1">
        <v>33687</v>
      </c>
      <c r="BG273" s="1">
        <v>33688</v>
      </c>
      <c r="BH273" s="1">
        <v>33689</v>
      </c>
      <c r="BI273" s="1">
        <v>33690</v>
      </c>
      <c r="BJ273" s="1">
        <v>33662</v>
      </c>
      <c r="BK273" s="1">
        <v>33663</v>
      </c>
      <c r="BL273" s="1">
        <v>33664</v>
      </c>
      <c r="BM273" s="1">
        <v>33665</v>
      </c>
      <c r="BN273" s="1">
        <v>33666</v>
      </c>
      <c r="BO273" s="1">
        <v>33645</v>
      </c>
      <c r="BP273" s="1">
        <v>33646</v>
      </c>
      <c r="BQ273" s="1">
        <v>33647</v>
      </c>
      <c r="BR273" s="1">
        <v>33648</v>
      </c>
      <c r="BS273" s="1">
        <v>33720</v>
      </c>
      <c r="BT273" s="1">
        <v>33740</v>
      </c>
      <c r="BU273" s="1">
        <v>33741</v>
      </c>
      <c r="BV273" s="1">
        <v>33742</v>
      </c>
      <c r="BW273" s="1">
        <v>33743</v>
      </c>
      <c r="BX273" s="1">
        <v>33744</v>
      </c>
      <c r="BY273" s="1">
        <v>33651</v>
      </c>
      <c r="BZ273" s="1">
        <v>33652</v>
      </c>
      <c r="CA273" s="1">
        <v>33655</v>
      </c>
      <c r="CB273" s="1">
        <v>33656</v>
      </c>
      <c r="CC273" s="1">
        <v>33657</v>
      </c>
      <c r="CD273" s="1">
        <v>33755</v>
      </c>
      <c r="CE273" s="1">
        <v>33756</v>
      </c>
      <c r="CF273" s="1">
        <v>33757</v>
      </c>
      <c r="CG273" s="1">
        <v>33758</v>
      </c>
      <c r="CH273" s="1">
        <v>33759</v>
      </c>
      <c r="CI273" s="1">
        <v>33760</v>
      </c>
      <c r="CJ273" s="1">
        <v>33761</v>
      </c>
      <c r="CK273" s="1">
        <v>33762</v>
      </c>
      <c r="CL273" s="1">
        <v>33763</v>
      </c>
      <c r="CM273" s="1">
        <v>33748</v>
      </c>
      <c r="CN273" s="1">
        <v>33749</v>
      </c>
      <c r="CO273" s="1">
        <v>33750</v>
      </c>
      <c r="CP273" s="1">
        <v>33683</v>
      </c>
      <c r="CQ273" s="1">
        <v>33721</v>
      </c>
      <c r="CR273" s="1">
        <v>33751</v>
      </c>
      <c r="CS273" s="1">
        <v>33736</v>
      </c>
      <c r="CT273" s="1">
        <v>33708</v>
      </c>
      <c r="CU273" s="1">
        <v>33709</v>
      </c>
      <c r="CV273" s="1">
        <v>33677</v>
      </c>
      <c r="CW273" s="1">
        <v>33775</v>
      </c>
      <c r="CX273" s="1">
        <v>33658</v>
      </c>
      <c r="CY273" s="1">
        <v>33659</v>
      </c>
      <c r="CZ273" s="1">
        <v>33737</v>
      </c>
      <c r="DA273" s="1">
        <v>33710</v>
      </c>
      <c r="DB273" s="1">
        <v>33717</v>
      </c>
      <c r="DC273" s="1">
        <v>33745</v>
      </c>
      <c r="DD273" s="1">
        <v>33752</v>
      </c>
      <c r="DE273" s="1">
        <v>33649</v>
      </c>
      <c r="DF273" s="1">
        <v>33653</v>
      </c>
      <c r="DG273" s="1">
        <v>33725</v>
      </c>
      <c r="DH273" s="1">
        <v>33660</v>
      </c>
      <c r="DI273" s="1">
        <v>33667</v>
      </c>
      <c r="DJ273" s="1">
        <v>33678</v>
      </c>
      <c r="DK273" s="1">
        <v>33684</v>
      </c>
      <c r="DL273" s="1">
        <v>33691</v>
      </c>
      <c r="DM273" s="1">
        <v>33697</v>
      </c>
      <c r="DN273" s="1">
        <v>33711</v>
      </c>
      <c r="DO273" s="1">
        <v>33718</v>
      </c>
      <c r="DP273" s="1">
        <v>33722</v>
      </c>
      <c r="DQ273" s="1">
        <v>33738</v>
      </c>
      <c r="DR273" s="1">
        <v>33746</v>
      </c>
      <c r="DS273" s="1">
        <v>33753</v>
      </c>
      <c r="DT273" s="1">
        <v>33764</v>
      </c>
      <c r="DU273" s="1">
        <v>33776</v>
      </c>
      <c r="DV273" s="1">
        <v>33728</v>
      </c>
      <c r="DW273" s="1">
        <v>33780</v>
      </c>
      <c r="DX273" s="1">
        <v>33783</v>
      </c>
      <c r="DY273" s="1">
        <v>33792</v>
      </c>
      <c r="DZ273" s="1">
        <v>33650</v>
      </c>
      <c r="EA273" s="1">
        <v>33654</v>
      </c>
      <c r="EB273" s="1">
        <v>33726</v>
      </c>
      <c r="EC273" s="1">
        <v>33661</v>
      </c>
      <c r="ED273" s="1">
        <v>33668</v>
      </c>
      <c r="EE273" s="1">
        <v>33679</v>
      </c>
      <c r="EF273" s="1">
        <v>33685</v>
      </c>
      <c r="EG273" s="1">
        <v>33692</v>
      </c>
      <c r="EH273" s="1">
        <v>33698</v>
      </c>
      <c r="EI273" s="1">
        <v>33712</v>
      </c>
      <c r="EJ273" s="1">
        <v>33719</v>
      </c>
      <c r="EK273" s="1">
        <v>33723</v>
      </c>
      <c r="EL273" s="1">
        <v>33739</v>
      </c>
      <c r="EM273" s="1">
        <v>33747</v>
      </c>
      <c r="EN273" s="1">
        <v>33754</v>
      </c>
      <c r="EO273" s="1">
        <v>33765</v>
      </c>
      <c r="EP273" s="1">
        <v>33777</v>
      </c>
      <c r="EQ273" s="1">
        <v>33729</v>
      </c>
      <c r="ER273" s="1">
        <v>33781</v>
      </c>
      <c r="ES273" s="1">
        <v>33784</v>
      </c>
      <c r="ET273" s="1">
        <v>33793</v>
      </c>
      <c r="EU273" s="1">
        <v>26112216</v>
      </c>
      <c r="EV273" s="1">
        <v>26112216</v>
      </c>
      <c r="EW273" s="1">
        <v>26112216</v>
      </c>
      <c r="EX273" s="1">
        <v>26112216</v>
      </c>
      <c r="EY273" s="1">
        <v>26112216</v>
      </c>
      <c r="EZ273" s="1">
        <v>26112216</v>
      </c>
      <c r="FA273" s="1">
        <v>26112216</v>
      </c>
      <c r="FB273" s="1">
        <v>26112216</v>
      </c>
      <c r="FC273" s="1">
        <v>26112216</v>
      </c>
      <c r="FD273" s="1">
        <v>26112216</v>
      </c>
      <c r="FE273" s="1">
        <v>26112216</v>
      </c>
      <c r="FF273" s="1">
        <v>26112216</v>
      </c>
      <c r="FG273" s="1">
        <v>26112216</v>
      </c>
      <c r="FH273" s="1">
        <v>26112216</v>
      </c>
      <c r="FI273" s="1">
        <v>26112216</v>
      </c>
      <c r="FJ273" s="1">
        <v>26112216</v>
      </c>
      <c r="FK273" s="1">
        <v>26112216</v>
      </c>
      <c r="FL273" s="1">
        <v>26112216</v>
      </c>
      <c r="FM273" s="1">
        <v>26112216</v>
      </c>
      <c r="FN273" s="1">
        <v>26112216</v>
      </c>
      <c r="FO273" s="1">
        <v>26112216</v>
      </c>
      <c r="FP273" s="1">
        <v>26112216</v>
      </c>
      <c r="FQ273" s="1">
        <v>26112216</v>
      </c>
      <c r="FR273" s="1">
        <v>26112216</v>
      </c>
      <c r="FS273" s="1">
        <v>26112216</v>
      </c>
      <c r="FT273" s="1">
        <v>26112216</v>
      </c>
      <c r="FU273" s="1">
        <v>26112216</v>
      </c>
      <c r="FV273" s="1">
        <v>26112216</v>
      </c>
      <c r="FW273" s="1">
        <v>26112216</v>
      </c>
      <c r="FX273" s="1">
        <v>26112216</v>
      </c>
      <c r="FY273" s="1">
        <v>26112216</v>
      </c>
      <c r="FZ273" s="1">
        <v>26112216</v>
      </c>
      <c r="GA273" s="1">
        <v>26112216</v>
      </c>
      <c r="GB273" s="1">
        <v>26112216</v>
      </c>
      <c r="GC273" s="1">
        <v>26112216</v>
      </c>
      <c r="GD273" s="1">
        <v>26112216</v>
      </c>
      <c r="GE273" s="1">
        <v>26112216</v>
      </c>
      <c r="GF273" s="1">
        <v>26112216</v>
      </c>
      <c r="GG273" s="1">
        <v>26112216</v>
      </c>
      <c r="GH273" s="1">
        <v>26112216</v>
      </c>
      <c r="GI273" s="1">
        <v>26112216</v>
      </c>
      <c r="GJ273" s="1">
        <v>26112216</v>
      </c>
      <c r="GK273" s="1">
        <v>26112216</v>
      </c>
      <c r="GL273" s="1">
        <v>26112216</v>
      </c>
      <c r="GM273" s="1">
        <v>26112216</v>
      </c>
      <c r="GN273" s="1">
        <v>26112216</v>
      </c>
      <c r="GO273" s="1">
        <v>26112216</v>
      </c>
      <c r="GP273" s="1">
        <v>26112216</v>
      </c>
      <c r="GQ273" s="1">
        <v>26112216</v>
      </c>
      <c r="GR273" s="1">
        <v>26112216</v>
      </c>
      <c r="GS273" s="1">
        <v>26112216</v>
      </c>
      <c r="GT273" s="1">
        <v>26112216</v>
      </c>
      <c r="GU273" s="1">
        <v>26112216</v>
      </c>
      <c r="GV273" s="1">
        <v>26112216</v>
      </c>
      <c r="GW273" s="1">
        <v>26112216</v>
      </c>
      <c r="GX273" s="1">
        <v>26112216</v>
      </c>
      <c r="GY273" s="1">
        <v>26112216</v>
      </c>
      <c r="GZ273" s="1">
        <v>26112216</v>
      </c>
      <c r="HA273" s="1">
        <v>26112216</v>
      </c>
      <c r="HB273" s="1">
        <v>26112216</v>
      </c>
      <c r="HC273" s="1">
        <v>26112216</v>
      </c>
      <c r="HD273" s="1">
        <v>26112216</v>
      </c>
      <c r="HE273" s="1">
        <v>26112216</v>
      </c>
      <c r="HF273" s="1">
        <v>26112216</v>
      </c>
      <c r="HG273" s="1">
        <v>26112216</v>
      </c>
      <c r="HH273" s="1">
        <v>26112216</v>
      </c>
      <c r="HI273" s="1">
        <v>26112216</v>
      </c>
      <c r="HJ273" s="1">
        <v>26112216</v>
      </c>
      <c r="HK273" s="1">
        <v>26112216</v>
      </c>
      <c r="HL273" s="1">
        <v>26112216</v>
      </c>
      <c r="HM273" s="1">
        <v>26112216</v>
      </c>
      <c r="HN273" s="1">
        <v>26112216</v>
      </c>
      <c r="HO273" s="1">
        <v>26112216</v>
      </c>
      <c r="HP273" s="1">
        <v>26112216</v>
      </c>
      <c r="HQ273" s="1">
        <v>26112216</v>
      </c>
      <c r="HR273" s="1">
        <v>26112216</v>
      </c>
      <c r="HS273" s="1">
        <v>26112216</v>
      </c>
      <c r="HT273" s="1">
        <v>26112216</v>
      </c>
      <c r="HU273" s="1">
        <v>26112216</v>
      </c>
      <c r="HV273" s="1">
        <v>26112216</v>
      </c>
      <c r="HW273" s="1">
        <v>26112216</v>
      </c>
      <c r="HX273" s="1">
        <v>26112216</v>
      </c>
      <c r="HY273" s="1">
        <v>26112216</v>
      </c>
      <c r="HZ273" s="1">
        <v>26112216</v>
      </c>
      <c r="IA273" s="1">
        <v>26112216</v>
      </c>
      <c r="IB273" s="1">
        <v>26112216</v>
      </c>
      <c r="IC273" s="1">
        <v>26112216</v>
      </c>
      <c r="ID273" s="1">
        <v>26112216</v>
      </c>
      <c r="IE273" s="1">
        <v>26112216</v>
      </c>
      <c r="IF273" s="1">
        <v>26112216</v>
      </c>
      <c r="IG273" s="1">
        <v>26112216</v>
      </c>
      <c r="IH273" s="1">
        <v>26112216</v>
      </c>
      <c r="II273" s="1">
        <v>26112216</v>
      </c>
      <c r="IJ273" s="1">
        <v>26112216</v>
      </c>
      <c r="IK273" s="1">
        <v>26112216</v>
      </c>
      <c r="IL273" s="1">
        <v>26112216</v>
      </c>
      <c r="IM273" s="1">
        <v>26112216</v>
      </c>
      <c r="IN273" s="1">
        <v>26112216</v>
      </c>
      <c r="IO273" s="1">
        <v>26112216</v>
      </c>
      <c r="IP273" s="1">
        <v>26112216</v>
      </c>
      <c r="IQ273" s="1">
        <v>26112216</v>
      </c>
      <c r="IR273" s="1">
        <v>26112216</v>
      </c>
      <c r="IS273" s="1">
        <v>26112216</v>
      </c>
      <c r="IT273" s="1">
        <v>26112216</v>
      </c>
      <c r="IU273" s="1">
        <v>26112216</v>
      </c>
      <c r="IV273" s="1">
        <v>26112216</v>
      </c>
      <c r="IW273" s="1">
        <v>26112216</v>
      </c>
      <c r="IX273" s="1">
        <v>26112216</v>
      </c>
      <c r="IY273" s="1">
        <v>26112216</v>
      </c>
      <c r="IZ273" s="1">
        <v>26112216</v>
      </c>
      <c r="JA273" s="1">
        <v>26112216</v>
      </c>
      <c r="JB273" s="1">
        <v>26112216</v>
      </c>
      <c r="JC273" s="1">
        <v>26112216</v>
      </c>
      <c r="JD273" s="1">
        <v>26112216</v>
      </c>
      <c r="JE273" s="1">
        <v>26112216</v>
      </c>
      <c r="JF273" s="1">
        <v>26112216</v>
      </c>
      <c r="JG273" s="1">
        <v>26112216</v>
      </c>
      <c r="JH273" s="1">
        <v>26112216</v>
      </c>
      <c r="JI273" s="1">
        <v>26112216</v>
      </c>
      <c r="JJ273" s="1">
        <v>26112216</v>
      </c>
      <c r="JK273" s="1">
        <v>26112216</v>
      </c>
      <c r="JL273" s="1">
        <v>26112216</v>
      </c>
      <c r="JM273" s="1">
        <v>26112216</v>
      </c>
      <c r="JN273" s="1">
        <v>26112216</v>
      </c>
      <c r="JO273" s="1">
        <v>26112216</v>
      </c>
      <c r="JP273" s="1">
        <v>26112216</v>
      </c>
      <c r="JQ273" s="1">
        <v>26112216</v>
      </c>
      <c r="JR273" s="1">
        <v>26112216</v>
      </c>
      <c r="JS273" s="1">
        <v>26112216</v>
      </c>
      <c r="JT273" s="1">
        <v>26112216</v>
      </c>
      <c r="JU273" s="1">
        <v>26112216</v>
      </c>
      <c r="JV273" s="1">
        <v>26112216</v>
      </c>
      <c r="JW273" s="1">
        <v>26112216</v>
      </c>
      <c r="JX273" s="1">
        <v>26112216</v>
      </c>
      <c r="JY273" s="1">
        <v>26112216</v>
      </c>
      <c r="JZ273" s="1">
        <v>26112216</v>
      </c>
      <c r="KA273" s="1">
        <v>26112216</v>
      </c>
      <c r="KB273" s="1">
        <v>26112216</v>
      </c>
      <c r="KC273" s="1">
        <v>26112216</v>
      </c>
      <c r="KD273" s="1">
        <v>26112216</v>
      </c>
      <c r="KE273" s="1">
        <v>26112216</v>
      </c>
      <c r="KF273" s="1">
        <v>26112216</v>
      </c>
      <c r="KG273" s="1">
        <v>26112216</v>
      </c>
      <c r="KH273" s="1">
        <v>26112216</v>
      </c>
      <c r="KI273" s="1">
        <v>26112216</v>
      </c>
      <c r="KJ273" s="1">
        <v>26112216</v>
      </c>
      <c r="KK273" s="1">
        <v>26112216</v>
      </c>
      <c r="KL273" s="1">
        <v>26112216</v>
      </c>
      <c r="KM273" s="1">
        <v>26112216</v>
      </c>
      <c r="KN273" s="1">
        <v>5024131</v>
      </c>
      <c r="KO273" s="1">
        <v>26112216</v>
      </c>
    </row>
    <row r="274" spans="1:301" x14ac:dyDescent="0.3">
      <c r="A274" s="11" t="s">
        <v>8294</v>
      </c>
      <c r="B274" s="1">
        <v>33879</v>
      </c>
      <c r="C274" s="1">
        <v>33880</v>
      </c>
      <c r="D274" s="1">
        <v>33881</v>
      </c>
      <c r="E274" s="1">
        <v>33882</v>
      </c>
      <c r="F274" s="1">
        <v>33883</v>
      </c>
      <c r="G274" s="1">
        <v>33884</v>
      </c>
      <c r="H274" s="1">
        <v>33931</v>
      </c>
      <c r="I274" s="1">
        <v>33842</v>
      </c>
      <c r="J274" s="1">
        <v>33843</v>
      </c>
      <c r="K274" s="1">
        <v>33844</v>
      </c>
      <c r="L274" s="1">
        <v>33845</v>
      </c>
      <c r="M274" s="1">
        <v>33848</v>
      </c>
      <c r="N274" s="1">
        <v>33849</v>
      </c>
      <c r="O274" s="1">
        <v>33850</v>
      </c>
      <c r="P274" s="1">
        <v>33851</v>
      </c>
      <c r="Q274" s="1">
        <v>33852</v>
      </c>
      <c r="R274" s="1">
        <v>33853</v>
      </c>
      <c r="S274" s="1">
        <v>33854</v>
      </c>
      <c r="T274" s="1">
        <v>33855</v>
      </c>
      <c r="U274" s="1">
        <v>33856</v>
      </c>
      <c r="V274" s="1">
        <v>33873</v>
      </c>
      <c r="W274" s="1">
        <v>33876</v>
      </c>
      <c r="X274" s="1">
        <v>33934</v>
      </c>
      <c r="Y274" s="1">
        <v>33935</v>
      </c>
      <c r="Z274" s="1">
        <v>33936</v>
      </c>
      <c r="AA274" s="1">
        <v>33937</v>
      </c>
      <c r="AB274" s="1">
        <v>33938</v>
      </c>
      <c r="AC274" s="1">
        <v>33939</v>
      </c>
      <c r="AD274" s="1">
        <v>33940</v>
      </c>
      <c r="AE274" s="1">
        <v>33829</v>
      </c>
      <c r="AF274" s="1">
        <v>33830</v>
      </c>
      <c r="AG274" s="1">
        <v>33831</v>
      </c>
      <c r="AH274" s="1">
        <v>33818</v>
      </c>
      <c r="AI274" s="1">
        <v>33819</v>
      </c>
      <c r="AJ274" s="1">
        <v>33820</v>
      </c>
      <c r="AK274" s="1">
        <v>33821</v>
      </c>
      <c r="AL274" s="1">
        <v>33822</v>
      </c>
      <c r="AM274" s="1">
        <v>33823</v>
      </c>
      <c r="AN274" s="1">
        <v>33824</v>
      </c>
      <c r="AO274" s="1">
        <v>33825</v>
      </c>
      <c r="AP274" s="1">
        <v>33862</v>
      </c>
      <c r="AQ274" s="1">
        <v>33863</v>
      </c>
      <c r="AR274" s="1">
        <v>33864</v>
      </c>
      <c r="AS274" s="1">
        <v>33865</v>
      </c>
      <c r="AT274" s="1">
        <v>33915</v>
      </c>
      <c r="AU274" s="1">
        <v>33916</v>
      </c>
      <c r="AV274" s="1">
        <v>33917</v>
      </c>
      <c r="AW274" s="1">
        <v>33918</v>
      </c>
      <c r="AX274" s="1">
        <v>33919</v>
      </c>
      <c r="AY274" s="1">
        <v>33920</v>
      </c>
      <c r="AZ274" s="1">
        <v>33921</v>
      </c>
      <c r="BA274" s="1">
        <v>33922</v>
      </c>
      <c r="BB274" s="1">
        <v>33923</v>
      </c>
      <c r="BC274" s="1">
        <v>33927</v>
      </c>
      <c r="BD274" s="1">
        <v>33928</v>
      </c>
      <c r="BE274" s="1">
        <v>33835</v>
      </c>
      <c r="BF274" s="1">
        <v>33836</v>
      </c>
      <c r="BG274" s="1">
        <v>33837</v>
      </c>
      <c r="BH274" s="1">
        <v>33838</v>
      </c>
      <c r="BI274" s="1">
        <v>33839</v>
      </c>
      <c r="BJ274" s="1">
        <v>33811</v>
      </c>
      <c r="BK274" s="1">
        <v>33812</v>
      </c>
      <c r="BL274" s="1">
        <v>33813</v>
      </c>
      <c r="BM274" s="1">
        <v>33814</v>
      </c>
      <c r="BN274" s="1">
        <v>33815</v>
      </c>
      <c r="BO274" s="1">
        <v>33794</v>
      </c>
      <c r="BP274" s="1">
        <v>33795</v>
      </c>
      <c r="BQ274" s="1">
        <v>33796</v>
      </c>
      <c r="BR274" s="1">
        <v>33797</v>
      </c>
      <c r="BS274" s="1">
        <v>33869</v>
      </c>
      <c r="BT274" s="1">
        <v>33889</v>
      </c>
      <c r="BU274" s="1">
        <v>33890</v>
      </c>
      <c r="BV274" s="1">
        <v>33891</v>
      </c>
      <c r="BW274" s="1">
        <v>33892</v>
      </c>
      <c r="BX274" s="1">
        <v>33893</v>
      </c>
      <c r="BY274" s="1">
        <v>33800</v>
      </c>
      <c r="BZ274" s="1">
        <v>33801</v>
      </c>
      <c r="CA274" s="1">
        <v>33804</v>
      </c>
      <c r="CB274" s="1">
        <v>33805</v>
      </c>
      <c r="CC274" s="1">
        <v>33806</v>
      </c>
      <c r="CD274" s="1">
        <v>33904</v>
      </c>
      <c r="CE274" s="1">
        <v>33905</v>
      </c>
      <c r="CF274" s="1">
        <v>33906</v>
      </c>
      <c r="CG274" s="1">
        <v>33907</v>
      </c>
      <c r="CH274" s="1">
        <v>33908</v>
      </c>
      <c r="CI274" s="1">
        <v>33909</v>
      </c>
      <c r="CJ274" s="1">
        <v>33910</v>
      </c>
      <c r="CK274" s="1">
        <v>33911</v>
      </c>
      <c r="CL274" s="1">
        <v>33912</v>
      </c>
      <c r="CM274" s="1">
        <v>33897</v>
      </c>
      <c r="CN274" s="1">
        <v>33898</v>
      </c>
      <c r="CO274" s="1">
        <v>33899</v>
      </c>
      <c r="CP274" s="1">
        <v>33832</v>
      </c>
      <c r="CQ274" s="1">
        <v>33870</v>
      </c>
      <c r="CR274" s="1">
        <v>33900</v>
      </c>
      <c r="CS274" s="1">
        <v>33885</v>
      </c>
      <c r="CT274" s="1">
        <v>33857</v>
      </c>
      <c r="CU274" s="1">
        <v>33858</v>
      </c>
      <c r="CV274" s="1">
        <v>33826</v>
      </c>
      <c r="CW274" s="1">
        <v>33924</v>
      </c>
      <c r="CX274" s="1">
        <v>33807</v>
      </c>
      <c r="CY274" s="1">
        <v>33808</v>
      </c>
      <c r="CZ274" s="1">
        <v>33886</v>
      </c>
      <c r="DA274" s="1">
        <v>33859</v>
      </c>
      <c r="DB274" s="1">
        <v>33866</v>
      </c>
      <c r="DC274" s="1">
        <v>33894</v>
      </c>
      <c r="DD274" s="1">
        <v>33901</v>
      </c>
      <c r="DE274" s="1">
        <v>33798</v>
      </c>
      <c r="DF274" s="1">
        <v>33802</v>
      </c>
      <c r="DG274" s="1">
        <v>33874</v>
      </c>
      <c r="DH274" s="1">
        <v>33809</v>
      </c>
      <c r="DI274" s="1">
        <v>33816</v>
      </c>
      <c r="DJ274" s="1">
        <v>33827</v>
      </c>
      <c r="DK274" s="1">
        <v>33833</v>
      </c>
      <c r="DL274" s="1">
        <v>33840</v>
      </c>
      <c r="DM274" s="1">
        <v>33846</v>
      </c>
      <c r="DN274" s="1">
        <v>33860</v>
      </c>
      <c r="DO274" s="1">
        <v>33867</v>
      </c>
      <c r="DP274" s="1">
        <v>33871</v>
      </c>
      <c r="DQ274" s="1">
        <v>33887</v>
      </c>
      <c r="DR274" s="1">
        <v>33895</v>
      </c>
      <c r="DS274" s="1">
        <v>33902</v>
      </c>
      <c r="DT274" s="1">
        <v>33913</v>
      </c>
      <c r="DU274" s="1">
        <v>33925</v>
      </c>
      <c r="DV274" s="1">
        <v>33877</v>
      </c>
      <c r="DW274" s="1">
        <v>33929</v>
      </c>
      <c r="DX274" s="1">
        <v>33932</v>
      </c>
      <c r="DY274" s="1">
        <v>33941</v>
      </c>
      <c r="DZ274" s="1">
        <v>33799</v>
      </c>
      <c r="EA274" s="1">
        <v>33803</v>
      </c>
      <c r="EB274" s="1">
        <v>33875</v>
      </c>
      <c r="EC274" s="1">
        <v>33810</v>
      </c>
      <c r="ED274" s="1">
        <v>33817</v>
      </c>
      <c r="EE274" s="1">
        <v>33828</v>
      </c>
      <c r="EF274" s="1">
        <v>33834</v>
      </c>
      <c r="EG274" s="1">
        <v>33841</v>
      </c>
      <c r="EH274" s="1">
        <v>33847</v>
      </c>
      <c r="EI274" s="1">
        <v>33861</v>
      </c>
      <c r="EJ274" s="1">
        <v>33868</v>
      </c>
      <c r="EK274" s="1">
        <v>33872</v>
      </c>
      <c r="EL274" s="1">
        <v>33888</v>
      </c>
      <c r="EM274" s="1">
        <v>33896</v>
      </c>
      <c r="EN274" s="1">
        <v>33903</v>
      </c>
      <c r="EO274" s="1">
        <v>33914</v>
      </c>
      <c r="EP274" s="1">
        <v>33926</v>
      </c>
      <c r="EQ274" s="1">
        <v>33878</v>
      </c>
      <c r="ER274" s="1">
        <v>33930</v>
      </c>
      <c r="ES274" s="1">
        <v>33933</v>
      </c>
      <c r="ET274" s="1">
        <v>33942</v>
      </c>
      <c r="EU274" s="1">
        <v>26112216</v>
      </c>
      <c r="EV274" s="1">
        <v>26112216</v>
      </c>
      <c r="EW274" s="1">
        <v>26112216</v>
      </c>
      <c r="EX274" s="1">
        <v>26112216</v>
      </c>
      <c r="EY274" s="1">
        <v>26112216</v>
      </c>
      <c r="EZ274" s="1">
        <v>26112216</v>
      </c>
      <c r="FA274" s="1">
        <v>26112216</v>
      </c>
      <c r="FB274" s="1">
        <v>26112216</v>
      </c>
      <c r="FC274" s="1">
        <v>26112216</v>
      </c>
      <c r="FD274" s="1">
        <v>26112216</v>
      </c>
      <c r="FE274" s="1">
        <v>26112216</v>
      </c>
      <c r="FF274" s="1">
        <v>26112216</v>
      </c>
      <c r="FG274" s="1">
        <v>26112216</v>
      </c>
      <c r="FH274" s="1">
        <v>26112216</v>
      </c>
      <c r="FI274" s="1">
        <v>26112216</v>
      </c>
      <c r="FJ274" s="1">
        <v>26112216</v>
      </c>
      <c r="FK274" s="1">
        <v>26112216</v>
      </c>
      <c r="FL274" s="1">
        <v>26112216</v>
      </c>
      <c r="FM274" s="1">
        <v>26112216</v>
      </c>
      <c r="FN274" s="1">
        <v>26112216</v>
      </c>
      <c r="FO274" s="1">
        <v>26112216</v>
      </c>
      <c r="FP274" s="1">
        <v>26112216</v>
      </c>
      <c r="FQ274" s="1">
        <v>26112216</v>
      </c>
      <c r="FR274" s="1">
        <v>26112216</v>
      </c>
      <c r="FS274" s="1">
        <v>26112216</v>
      </c>
      <c r="FT274" s="1">
        <v>26112216</v>
      </c>
      <c r="FU274" s="1">
        <v>26112216</v>
      </c>
      <c r="FV274" s="1">
        <v>26112216</v>
      </c>
      <c r="FW274" s="1">
        <v>26112216</v>
      </c>
      <c r="FX274" s="1">
        <v>26112216</v>
      </c>
      <c r="FY274" s="1">
        <v>26112216</v>
      </c>
      <c r="FZ274" s="1">
        <v>26112216</v>
      </c>
      <c r="GA274" s="1">
        <v>26112216</v>
      </c>
      <c r="GB274" s="1">
        <v>26112216</v>
      </c>
      <c r="GC274" s="1">
        <v>26112216</v>
      </c>
      <c r="GD274" s="1">
        <v>26112216</v>
      </c>
      <c r="GE274" s="1">
        <v>26112216</v>
      </c>
      <c r="GF274" s="1">
        <v>26112216</v>
      </c>
      <c r="GG274" s="1">
        <v>26112216</v>
      </c>
      <c r="GH274" s="1">
        <v>26112216</v>
      </c>
      <c r="GI274" s="1">
        <v>26112216</v>
      </c>
      <c r="GJ274" s="1">
        <v>26112216</v>
      </c>
      <c r="GK274" s="1">
        <v>26112216</v>
      </c>
      <c r="GL274" s="1">
        <v>26112216</v>
      </c>
      <c r="GM274" s="1">
        <v>26112216</v>
      </c>
      <c r="GN274" s="1">
        <v>26112216</v>
      </c>
      <c r="GO274" s="1">
        <v>26112216</v>
      </c>
      <c r="GP274" s="1">
        <v>26112216</v>
      </c>
      <c r="GQ274" s="1">
        <v>26112216</v>
      </c>
      <c r="GR274" s="1">
        <v>26112216</v>
      </c>
      <c r="GS274" s="1">
        <v>26112216</v>
      </c>
      <c r="GT274" s="1">
        <v>26112216</v>
      </c>
      <c r="GU274" s="1">
        <v>26112216</v>
      </c>
      <c r="GV274" s="1">
        <v>26112216</v>
      </c>
      <c r="GW274" s="1">
        <v>26112216</v>
      </c>
      <c r="GX274" s="1">
        <v>26112216</v>
      </c>
      <c r="GY274" s="1">
        <v>26112216</v>
      </c>
      <c r="GZ274" s="1">
        <v>26112216</v>
      </c>
      <c r="HA274" s="1">
        <v>26112216</v>
      </c>
      <c r="HB274" s="1">
        <v>26112216</v>
      </c>
      <c r="HC274" s="1">
        <v>26112216</v>
      </c>
      <c r="HD274" s="1">
        <v>26112216</v>
      </c>
      <c r="HE274" s="1">
        <v>26112216</v>
      </c>
      <c r="HF274" s="1">
        <v>26112216</v>
      </c>
      <c r="HG274" s="1">
        <v>26112216</v>
      </c>
      <c r="HH274" s="1">
        <v>26112216</v>
      </c>
      <c r="HI274" s="1">
        <v>26112216</v>
      </c>
      <c r="HJ274" s="1">
        <v>26112216</v>
      </c>
      <c r="HK274" s="1">
        <v>26112216</v>
      </c>
      <c r="HL274" s="1">
        <v>26112216</v>
      </c>
      <c r="HM274" s="1">
        <v>26112216</v>
      </c>
      <c r="HN274" s="1">
        <v>26112216</v>
      </c>
      <c r="HO274" s="1">
        <v>26112216</v>
      </c>
      <c r="HP274" s="1">
        <v>26112216</v>
      </c>
      <c r="HQ274" s="1">
        <v>26112216</v>
      </c>
      <c r="HR274" s="1">
        <v>26112216</v>
      </c>
      <c r="HS274" s="1">
        <v>26112216</v>
      </c>
      <c r="HT274" s="1">
        <v>26112216</v>
      </c>
      <c r="HU274" s="1">
        <v>26112216</v>
      </c>
      <c r="HV274" s="1">
        <v>26112216</v>
      </c>
      <c r="HW274" s="1">
        <v>26112216</v>
      </c>
      <c r="HX274" s="1">
        <v>26112216</v>
      </c>
      <c r="HY274" s="1">
        <v>26112216</v>
      </c>
      <c r="HZ274" s="1">
        <v>26112216</v>
      </c>
      <c r="IA274" s="1">
        <v>26112216</v>
      </c>
      <c r="IB274" s="1">
        <v>26112216</v>
      </c>
      <c r="IC274" s="1">
        <v>26112216</v>
      </c>
      <c r="ID274" s="1">
        <v>26112216</v>
      </c>
      <c r="IE274" s="1">
        <v>26112216</v>
      </c>
      <c r="IF274" s="1">
        <v>26112216</v>
      </c>
      <c r="IG274" s="1">
        <v>26112216</v>
      </c>
      <c r="IH274" s="1">
        <v>26112216</v>
      </c>
      <c r="II274" s="1">
        <v>26112216</v>
      </c>
      <c r="IJ274" s="1">
        <v>26112216</v>
      </c>
      <c r="IK274" s="1">
        <v>26112216</v>
      </c>
      <c r="IL274" s="1">
        <v>26112216</v>
      </c>
      <c r="IM274" s="1">
        <v>26112216</v>
      </c>
      <c r="IN274" s="1">
        <v>26112216</v>
      </c>
      <c r="IO274" s="1">
        <v>26112216</v>
      </c>
      <c r="IP274" s="1">
        <v>26112216</v>
      </c>
      <c r="IQ274" s="1">
        <v>26112216</v>
      </c>
      <c r="IR274" s="1">
        <v>26112216</v>
      </c>
      <c r="IS274" s="1">
        <v>26112216</v>
      </c>
      <c r="IT274" s="1">
        <v>26112216</v>
      </c>
      <c r="IU274" s="1">
        <v>26112216</v>
      </c>
      <c r="IV274" s="1">
        <v>26112216</v>
      </c>
      <c r="IW274" s="1">
        <v>26112216</v>
      </c>
      <c r="IX274" s="1">
        <v>26112216</v>
      </c>
      <c r="IY274" s="1">
        <v>26112216</v>
      </c>
      <c r="IZ274" s="1">
        <v>26112216</v>
      </c>
      <c r="JA274" s="1">
        <v>26112216</v>
      </c>
      <c r="JB274" s="1">
        <v>26112216</v>
      </c>
      <c r="JC274" s="1">
        <v>26112216</v>
      </c>
      <c r="JD274" s="1">
        <v>26112216</v>
      </c>
      <c r="JE274" s="1">
        <v>26112216</v>
      </c>
      <c r="JF274" s="1">
        <v>26112216</v>
      </c>
      <c r="JG274" s="1">
        <v>26112216</v>
      </c>
      <c r="JH274" s="1">
        <v>26112216</v>
      </c>
      <c r="JI274" s="1">
        <v>26112216</v>
      </c>
      <c r="JJ274" s="1">
        <v>26112216</v>
      </c>
      <c r="JK274" s="1">
        <v>26112216</v>
      </c>
      <c r="JL274" s="1">
        <v>26112216</v>
      </c>
      <c r="JM274" s="1">
        <v>26112216</v>
      </c>
      <c r="JN274" s="1">
        <v>26112216</v>
      </c>
      <c r="JO274" s="1">
        <v>26112216</v>
      </c>
      <c r="JP274" s="1">
        <v>26112216</v>
      </c>
      <c r="JQ274" s="1">
        <v>26112216</v>
      </c>
      <c r="JR274" s="1">
        <v>26112216</v>
      </c>
      <c r="JS274" s="1">
        <v>26112216</v>
      </c>
      <c r="JT274" s="1">
        <v>26112216</v>
      </c>
      <c r="JU274" s="1">
        <v>26112216</v>
      </c>
      <c r="JV274" s="1">
        <v>26112216</v>
      </c>
      <c r="JW274" s="1">
        <v>26112216</v>
      </c>
      <c r="JX274" s="1">
        <v>26112216</v>
      </c>
      <c r="JY274" s="1">
        <v>26112216</v>
      </c>
      <c r="JZ274" s="1">
        <v>26112216</v>
      </c>
      <c r="KA274" s="1">
        <v>26112216</v>
      </c>
      <c r="KB274" s="1">
        <v>26112216</v>
      </c>
      <c r="KC274" s="1">
        <v>26112216</v>
      </c>
      <c r="KD274" s="1">
        <v>26112216</v>
      </c>
      <c r="KE274" s="1">
        <v>26112216</v>
      </c>
      <c r="KF274" s="1">
        <v>26112216</v>
      </c>
      <c r="KG274" s="1">
        <v>26112216</v>
      </c>
      <c r="KH274" s="1">
        <v>26112216</v>
      </c>
      <c r="KI274" s="1">
        <v>26112216</v>
      </c>
      <c r="KJ274" s="1">
        <v>26112216</v>
      </c>
      <c r="KK274" s="1">
        <v>26112216</v>
      </c>
      <c r="KL274" s="1">
        <v>26112216</v>
      </c>
      <c r="KM274" s="1">
        <v>26112216</v>
      </c>
      <c r="KN274" s="1">
        <v>5046332</v>
      </c>
      <c r="KO274" s="1">
        <v>26112216</v>
      </c>
    </row>
    <row r="275" spans="1:301" x14ac:dyDescent="0.3">
      <c r="A275" s="11" t="s">
        <v>8295</v>
      </c>
      <c r="B275" s="1">
        <v>34028</v>
      </c>
      <c r="C275" s="1">
        <v>34029</v>
      </c>
      <c r="D275" s="1">
        <v>34030</v>
      </c>
      <c r="E275" s="1">
        <v>34031</v>
      </c>
      <c r="F275" s="1">
        <v>34032</v>
      </c>
      <c r="G275" s="1">
        <v>34033</v>
      </c>
      <c r="H275" s="1">
        <v>34080</v>
      </c>
      <c r="I275" s="1">
        <v>33991</v>
      </c>
      <c r="J275" s="1">
        <v>33992</v>
      </c>
      <c r="K275" s="1">
        <v>33993</v>
      </c>
      <c r="L275" s="1">
        <v>33994</v>
      </c>
      <c r="M275" s="1">
        <v>33997</v>
      </c>
      <c r="N275" s="1">
        <v>33998</v>
      </c>
      <c r="O275" s="1">
        <v>33999</v>
      </c>
      <c r="P275" s="1">
        <v>34000</v>
      </c>
      <c r="Q275" s="1">
        <v>34001</v>
      </c>
      <c r="R275" s="1">
        <v>34002</v>
      </c>
      <c r="S275" s="1">
        <v>34003</v>
      </c>
      <c r="T275" s="1">
        <v>34004</v>
      </c>
      <c r="U275" s="1">
        <v>34005</v>
      </c>
      <c r="V275" s="1">
        <v>34022</v>
      </c>
      <c r="W275" s="1">
        <v>34025</v>
      </c>
      <c r="X275" s="1">
        <v>34083</v>
      </c>
      <c r="Y275" s="1">
        <v>34084</v>
      </c>
      <c r="Z275" s="1">
        <v>34085</v>
      </c>
      <c r="AA275" s="1">
        <v>34086</v>
      </c>
      <c r="AB275" s="1">
        <v>34087</v>
      </c>
      <c r="AC275" s="1">
        <v>34088</v>
      </c>
      <c r="AD275" s="1">
        <v>34089</v>
      </c>
      <c r="AE275" s="1">
        <v>33978</v>
      </c>
      <c r="AF275" s="1">
        <v>33979</v>
      </c>
      <c r="AG275" s="1">
        <v>33980</v>
      </c>
      <c r="AH275" s="1">
        <v>33967</v>
      </c>
      <c r="AI275" s="1">
        <v>33968</v>
      </c>
      <c r="AJ275" s="1">
        <v>33969</v>
      </c>
      <c r="AK275" s="1">
        <v>33970</v>
      </c>
      <c r="AL275" s="1">
        <v>33971</v>
      </c>
      <c r="AM275" s="1">
        <v>33972</v>
      </c>
      <c r="AN275" s="1">
        <v>33973</v>
      </c>
      <c r="AO275" s="1">
        <v>33974</v>
      </c>
      <c r="AP275" s="1">
        <v>34011</v>
      </c>
      <c r="AQ275" s="1">
        <v>34012</v>
      </c>
      <c r="AR275" s="1">
        <v>34013</v>
      </c>
      <c r="AS275" s="1">
        <v>34014</v>
      </c>
      <c r="AT275" s="1">
        <v>34064</v>
      </c>
      <c r="AU275" s="1">
        <v>34065</v>
      </c>
      <c r="AV275" s="1">
        <v>34066</v>
      </c>
      <c r="AW275" s="1">
        <v>34067</v>
      </c>
      <c r="AX275" s="1">
        <v>34068</v>
      </c>
      <c r="AY275" s="1">
        <v>34069</v>
      </c>
      <c r="AZ275" s="1">
        <v>34070</v>
      </c>
      <c r="BA275" s="1">
        <v>34071</v>
      </c>
      <c r="BB275" s="1">
        <v>34072</v>
      </c>
      <c r="BC275" s="1">
        <v>34076</v>
      </c>
      <c r="BD275" s="1">
        <v>34077</v>
      </c>
      <c r="BE275" s="1">
        <v>33984</v>
      </c>
      <c r="BF275" s="1">
        <v>33985</v>
      </c>
      <c r="BG275" s="1">
        <v>33986</v>
      </c>
      <c r="BH275" s="1">
        <v>33987</v>
      </c>
      <c r="BI275" s="1">
        <v>33988</v>
      </c>
      <c r="BJ275" s="1">
        <v>33960</v>
      </c>
      <c r="BK275" s="1">
        <v>33961</v>
      </c>
      <c r="BL275" s="1">
        <v>33962</v>
      </c>
      <c r="BM275" s="1">
        <v>33963</v>
      </c>
      <c r="BN275" s="1">
        <v>33964</v>
      </c>
      <c r="BO275" s="1">
        <v>33943</v>
      </c>
      <c r="BP275" s="1">
        <v>33944</v>
      </c>
      <c r="BQ275" s="1">
        <v>33945</v>
      </c>
      <c r="BR275" s="1">
        <v>33946</v>
      </c>
      <c r="BS275" s="1">
        <v>34018</v>
      </c>
      <c r="BT275" s="1">
        <v>34038</v>
      </c>
      <c r="BU275" s="1">
        <v>34039</v>
      </c>
      <c r="BV275" s="1">
        <v>34040</v>
      </c>
      <c r="BW275" s="1">
        <v>34041</v>
      </c>
      <c r="BX275" s="1">
        <v>34042</v>
      </c>
      <c r="BY275" s="1">
        <v>33949</v>
      </c>
      <c r="BZ275" s="1">
        <v>33950</v>
      </c>
      <c r="CA275" s="1">
        <v>33953</v>
      </c>
      <c r="CB275" s="1">
        <v>33954</v>
      </c>
      <c r="CC275" s="1">
        <v>33955</v>
      </c>
      <c r="CD275" s="1">
        <v>34053</v>
      </c>
      <c r="CE275" s="1">
        <v>34054</v>
      </c>
      <c r="CF275" s="1">
        <v>34055</v>
      </c>
      <c r="CG275" s="1">
        <v>34056</v>
      </c>
      <c r="CH275" s="1">
        <v>34057</v>
      </c>
      <c r="CI275" s="1">
        <v>34058</v>
      </c>
      <c r="CJ275" s="1">
        <v>34059</v>
      </c>
      <c r="CK275" s="1">
        <v>34060</v>
      </c>
      <c r="CL275" s="1">
        <v>34061</v>
      </c>
      <c r="CM275" s="1">
        <v>34046</v>
      </c>
      <c r="CN275" s="1">
        <v>34047</v>
      </c>
      <c r="CO275" s="1">
        <v>34048</v>
      </c>
      <c r="CP275" s="1">
        <v>33981</v>
      </c>
      <c r="CQ275" s="1">
        <v>34019</v>
      </c>
      <c r="CR275" s="1">
        <v>34049</v>
      </c>
      <c r="CS275" s="1">
        <v>34034</v>
      </c>
      <c r="CT275" s="1">
        <v>34006</v>
      </c>
      <c r="CU275" s="1">
        <v>34007</v>
      </c>
      <c r="CV275" s="1">
        <v>33975</v>
      </c>
      <c r="CW275" s="1">
        <v>34073</v>
      </c>
      <c r="CX275" s="1">
        <v>33956</v>
      </c>
      <c r="CY275" s="1">
        <v>33957</v>
      </c>
      <c r="CZ275" s="1">
        <v>34035</v>
      </c>
      <c r="DA275" s="1">
        <v>34008</v>
      </c>
      <c r="DB275" s="1">
        <v>34015</v>
      </c>
      <c r="DC275" s="1">
        <v>34043</v>
      </c>
      <c r="DD275" s="1">
        <v>34050</v>
      </c>
      <c r="DE275" s="1">
        <v>33947</v>
      </c>
      <c r="DF275" s="1">
        <v>33951</v>
      </c>
      <c r="DG275" s="1">
        <v>34023</v>
      </c>
      <c r="DH275" s="1">
        <v>33958</v>
      </c>
      <c r="DI275" s="1">
        <v>33965</v>
      </c>
      <c r="DJ275" s="1">
        <v>33976</v>
      </c>
      <c r="DK275" s="1">
        <v>33982</v>
      </c>
      <c r="DL275" s="1">
        <v>33989</v>
      </c>
      <c r="DM275" s="1">
        <v>33995</v>
      </c>
      <c r="DN275" s="1">
        <v>34009</v>
      </c>
      <c r="DO275" s="1">
        <v>34016</v>
      </c>
      <c r="DP275" s="1">
        <v>34020</v>
      </c>
      <c r="DQ275" s="1">
        <v>34036</v>
      </c>
      <c r="DR275" s="1">
        <v>34044</v>
      </c>
      <c r="DS275" s="1">
        <v>34051</v>
      </c>
      <c r="DT275" s="1">
        <v>34062</v>
      </c>
      <c r="DU275" s="1">
        <v>34074</v>
      </c>
      <c r="DV275" s="1">
        <v>34026</v>
      </c>
      <c r="DW275" s="1">
        <v>34078</v>
      </c>
      <c r="DX275" s="1">
        <v>34081</v>
      </c>
      <c r="DY275" s="1">
        <v>34090</v>
      </c>
      <c r="DZ275" s="1">
        <v>33948</v>
      </c>
      <c r="EA275" s="1">
        <v>33952</v>
      </c>
      <c r="EB275" s="1">
        <v>34024</v>
      </c>
      <c r="EC275" s="1">
        <v>33959</v>
      </c>
      <c r="ED275" s="1">
        <v>33966</v>
      </c>
      <c r="EE275" s="1">
        <v>33977</v>
      </c>
      <c r="EF275" s="1">
        <v>33983</v>
      </c>
      <c r="EG275" s="1">
        <v>33990</v>
      </c>
      <c r="EH275" s="1">
        <v>33996</v>
      </c>
      <c r="EI275" s="1">
        <v>34010</v>
      </c>
      <c r="EJ275" s="1">
        <v>34017</v>
      </c>
      <c r="EK275" s="1">
        <v>34021</v>
      </c>
      <c r="EL275" s="1">
        <v>34037</v>
      </c>
      <c r="EM275" s="1">
        <v>34045</v>
      </c>
      <c r="EN275" s="1">
        <v>34052</v>
      </c>
      <c r="EO275" s="1">
        <v>34063</v>
      </c>
      <c r="EP275" s="1">
        <v>34075</v>
      </c>
      <c r="EQ275" s="1">
        <v>34027</v>
      </c>
      <c r="ER275" s="1">
        <v>34079</v>
      </c>
      <c r="ES275" s="1">
        <v>34082</v>
      </c>
      <c r="ET275" s="1">
        <v>34091</v>
      </c>
      <c r="EU275" s="1">
        <v>26112216</v>
      </c>
      <c r="EV275" s="1">
        <v>26112216</v>
      </c>
      <c r="EW275" s="1">
        <v>26112216</v>
      </c>
      <c r="EX275" s="1">
        <v>26112216</v>
      </c>
      <c r="EY275" s="1">
        <v>26112216</v>
      </c>
      <c r="EZ275" s="1">
        <v>26112216</v>
      </c>
      <c r="FA275" s="1">
        <v>26112216</v>
      </c>
      <c r="FB275" s="1">
        <v>26112216</v>
      </c>
      <c r="FC275" s="1">
        <v>26112216</v>
      </c>
      <c r="FD275" s="1">
        <v>26112216</v>
      </c>
      <c r="FE275" s="1">
        <v>26112216</v>
      </c>
      <c r="FF275" s="1">
        <v>26112216</v>
      </c>
      <c r="FG275" s="1">
        <v>26112216</v>
      </c>
      <c r="FH275" s="1">
        <v>26112216</v>
      </c>
      <c r="FI275" s="1">
        <v>26112216</v>
      </c>
      <c r="FJ275" s="1">
        <v>26112216</v>
      </c>
      <c r="FK275" s="1">
        <v>26112216</v>
      </c>
      <c r="FL275" s="1">
        <v>26112216</v>
      </c>
      <c r="FM275" s="1">
        <v>26112216</v>
      </c>
      <c r="FN275" s="1">
        <v>26112216</v>
      </c>
      <c r="FO275" s="1">
        <v>26112216</v>
      </c>
      <c r="FP275" s="1">
        <v>26112216</v>
      </c>
      <c r="FQ275" s="1">
        <v>26112216</v>
      </c>
      <c r="FR275" s="1">
        <v>26112216</v>
      </c>
      <c r="FS275" s="1">
        <v>26112216</v>
      </c>
      <c r="FT275" s="1">
        <v>26112216</v>
      </c>
      <c r="FU275" s="1">
        <v>26112216</v>
      </c>
      <c r="FV275" s="1">
        <v>26112216</v>
      </c>
      <c r="FW275" s="1">
        <v>26112216</v>
      </c>
      <c r="FX275" s="1">
        <v>26112216</v>
      </c>
      <c r="FY275" s="1">
        <v>26112216</v>
      </c>
      <c r="FZ275" s="1">
        <v>26112216</v>
      </c>
      <c r="GA275" s="1">
        <v>26112216</v>
      </c>
      <c r="GB275" s="1">
        <v>26112216</v>
      </c>
      <c r="GC275" s="1">
        <v>26112216</v>
      </c>
      <c r="GD275" s="1">
        <v>26112216</v>
      </c>
      <c r="GE275" s="1">
        <v>26112216</v>
      </c>
      <c r="GF275" s="1">
        <v>26112216</v>
      </c>
      <c r="GG275" s="1">
        <v>26112216</v>
      </c>
      <c r="GH275" s="1">
        <v>26112216</v>
      </c>
      <c r="GI275" s="1">
        <v>26112216</v>
      </c>
      <c r="GJ275" s="1">
        <v>26112216</v>
      </c>
      <c r="GK275" s="1">
        <v>26112216</v>
      </c>
      <c r="GL275" s="1">
        <v>26112216</v>
      </c>
      <c r="GM275" s="1">
        <v>26112216</v>
      </c>
      <c r="GN275" s="1">
        <v>26112216</v>
      </c>
      <c r="GO275" s="1">
        <v>26112216</v>
      </c>
      <c r="GP275" s="1">
        <v>26112216</v>
      </c>
      <c r="GQ275" s="1">
        <v>26112216</v>
      </c>
      <c r="GR275" s="1">
        <v>26112216</v>
      </c>
      <c r="GS275" s="1">
        <v>26112216</v>
      </c>
      <c r="GT275" s="1">
        <v>26112216</v>
      </c>
      <c r="GU275" s="1">
        <v>26112216</v>
      </c>
      <c r="GV275" s="1">
        <v>26112216</v>
      </c>
      <c r="GW275" s="1">
        <v>26112216</v>
      </c>
      <c r="GX275" s="1">
        <v>26112216</v>
      </c>
      <c r="GY275" s="1">
        <v>26112216</v>
      </c>
      <c r="GZ275" s="1">
        <v>26112216</v>
      </c>
      <c r="HA275" s="1">
        <v>26112216</v>
      </c>
      <c r="HB275" s="1">
        <v>26112216</v>
      </c>
      <c r="HC275" s="1">
        <v>26112216</v>
      </c>
      <c r="HD275" s="1">
        <v>26112216</v>
      </c>
      <c r="HE275" s="1">
        <v>26112216</v>
      </c>
      <c r="HF275" s="1">
        <v>26112216</v>
      </c>
      <c r="HG275" s="1">
        <v>26112216</v>
      </c>
      <c r="HH275" s="1">
        <v>26112216</v>
      </c>
      <c r="HI275" s="1">
        <v>26112216</v>
      </c>
      <c r="HJ275" s="1">
        <v>26112216</v>
      </c>
      <c r="HK275" s="1">
        <v>26112216</v>
      </c>
      <c r="HL275" s="1">
        <v>26112216</v>
      </c>
      <c r="HM275" s="1">
        <v>26112216</v>
      </c>
      <c r="HN275" s="1">
        <v>26112216</v>
      </c>
      <c r="HO275" s="1">
        <v>26112216</v>
      </c>
      <c r="HP275" s="1">
        <v>26112216</v>
      </c>
      <c r="HQ275" s="1">
        <v>26112216</v>
      </c>
      <c r="HR275" s="1">
        <v>26112216</v>
      </c>
      <c r="HS275" s="1">
        <v>26112216</v>
      </c>
      <c r="HT275" s="1">
        <v>26112216</v>
      </c>
      <c r="HU275" s="1">
        <v>26112216</v>
      </c>
      <c r="HV275" s="1">
        <v>26112216</v>
      </c>
      <c r="HW275" s="1">
        <v>26112216</v>
      </c>
      <c r="HX275" s="1">
        <v>26112216</v>
      </c>
      <c r="HY275" s="1">
        <v>26112216</v>
      </c>
      <c r="HZ275" s="1">
        <v>26112216</v>
      </c>
      <c r="IA275" s="1">
        <v>26112216</v>
      </c>
      <c r="IB275" s="1">
        <v>26112216</v>
      </c>
      <c r="IC275" s="1">
        <v>26112216</v>
      </c>
      <c r="ID275" s="1">
        <v>26112216</v>
      </c>
      <c r="IE275" s="1">
        <v>26112216</v>
      </c>
      <c r="IF275" s="1">
        <v>26112216</v>
      </c>
      <c r="IG275" s="1">
        <v>26112216</v>
      </c>
      <c r="IH275" s="1">
        <v>26112216</v>
      </c>
      <c r="II275" s="1">
        <v>26112216</v>
      </c>
      <c r="IJ275" s="1">
        <v>26112216</v>
      </c>
      <c r="IK275" s="1">
        <v>26112216</v>
      </c>
      <c r="IL275" s="1">
        <v>26112216</v>
      </c>
      <c r="IM275" s="1">
        <v>26112216</v>
      </c>
      <c r="IN275" s="1">
        <v>26112216</v>
      </c>
      <c r="IO275" s="1">
        <v>26112216</v>
      </c>
      <c r="IP275" s="1">
        <v>26112216</v>
      </c>
      <c r="IQ275" s="1">
        <v>26112216</v>
      </c>
      <c r="IR275" s="1">
        <v>26112216</v>
      </c>
      <c r="IS275" s="1">
        <v>26112216</v>
      </c>
      <c r="IT275" s="1">
        <v>26112216</v>
      </c>
      <c r="IU275" s="1">
        <v>26112216</v>
      </c>
      <c r="IV275" s="1">
        <v>26112216</v>
      </c>
      <c r="IW275" s="1">
        <v>26112216</v>
      </c>
      <c r="IX275" s="1">
        <v>26112216</v>
      </c>
      <c r="IY275" s="1">
        <v>26112216</v>
      </c>
      <c r="IZ275" s="1">
        <v>26112216</v>
      </c>
      <c r="JA275" s="1">
        <v>26112216</v>
      </c>
      <c r="JB275" s="1">
        <v>26112216</v>
      </c>
      <c r="JC275" s="1">
        <v>26112216</v>
      </c>
      <c r="JD275" s="1">
        <v>26112216</v>
      </c>
      <c r="JE275" s="1">
        <v>26112216</v>
      </c>
      <c r="JF275" s="1">
        <v>26112216</v>
      </c>
      <c r="JG275" s="1">
        <v>26112216</v>
      </c>
      <c r="JH275" s="1">
        <v>26112216</v>
      </c>
      <c r="JI275" s="1">
        <v>26112216</v>
      </c>
      <c r="JJ275" s="1">
        <v>26112216</v>
      </c>
      <c r="JK275" s="1">
        <v>26112216</v>
      </c>
      <c r="JL275" s="1">
        <v>26112216</v>
      </c>
      <c r="JM275" s="1">
        <v>26112216</v>
      </c>
      <c r="JN275" s="1">
        <v>26112216</v>
      </c>
      <c r="JO275" s="1">
        <v>26112216</v>
      </c>
      <c r="JP275" s="1">
        <v>26112216</v>
      </c>
      <c r="JQ275" s="1">
        <v>26112216</v>
      </c>
      <c r="JR275" s="1">
        <v>26112216</v>
      </c>
      <c r="JS275" s="1">
        <v>26112216</v>
      </c>
      <c r="JT275" s="1">
        <v>26112216</v>
      </c>
      <c r="JU275" s="1">
        <v>26112216</v>
      </c>
      <c r="JV275" s="1">
        <v>26112216</v>
      </c>
      <c r="JW275" s="1">
        <v>26112216</v>
      </c>
      <c r="JX275" s="1">
        <v>26112216</v>
      </c>
      <c r="JY275" s="1">
        <v>26112216</v>
      </c>
      <c r="JZ275" s="1">
        <v>26112216</v>
      </c>
      <c r="KA275" s="1">
        <v>26112216</v>
      </c>
      <c r="KB275" s="1">
        <v>26112216</v>
      </c>
      <c r="KC275" s="1">
        <v>26112216</v>
      </c>
      <c r="KD275" s="1">
        <v>26112216</v>
      </c>
      <c r="KE275" s="1">
        <v>26112216</v>
      </c>
      <c r="KF275" s="1">
        <v>26112216</v>
      </c>
      <c r="KG275" s="1">
        <v>26112216</v>
      </c>
      <c r="KH275" s="1">
        <v>26112216</v>
      </c>
      <c r="KI275" s="1">
        <v>26112216</v>
      </c>
      <c r="KJ275" s="1">
        <v>26112216</v>
      </c>
      <c r="KK275" s="1">
        <v>26112216</v>
      </c>
      <c r="KL275" s="1">
        <v>26112216</v>
      </c>
      <c r="KM275" s="1">
        <v>26112216</v>
      </c>
      <c r="KN275" s="1">
        <v>5068533</v>
      </c>
      <c r="KO275" s="1">
        <v>26112216</v>
      </c>
    </row>
    <row r="276" spans="1:301" x14ac:dyDescent="0.3">
      <c r="A276" s="11" t="s">
        <v>8296</v>
      </c>
      <c r="B276" s="1">
        <v>34177</v>
      </c>
      <c r="C276" s="1">
        <v>34178</v>
      </c>
      <c r="D276" s="1">
        <v>34179</v>
      </c>
      <c r="E276" s="1">
        <v>34180</v>
      </c>
      <c r="F276" s="1">
        <v>34181</v>
      </c>
      <c r="G276" s="1">
        <v>34182</v>
      </c>
      <c r="H276" s="1">
        <v>34229</v>
      </c>
      <c r="I276" s="1">
        <v>34140</v>
      </c>
      <c r="J276" s="1">
        <v>34141</v>
      </c>
      <c r="K276" s="1">
        <v>34142</v>
      </c>
      <c r="L276" s="1">
        <v>34143</v>
      </c>
      <c r="M276" s="1">
        <v>34146</v>
      </c>
      <c r="N276" s="1">
        <v>34147</v>
      </c>
      <c r="O276" s="1">
        <v>34148</v>
      </c>
      <c r="P276" s="1">
        <v>34149</v>
      </c>
      <c r="Q276" s="1">
        <v>34150</v>
      </c>
      <c r="R276" s="1">
        <v>34151</v>
      </c>
      <c r="S276" s="1">
        <v>34152</v>
      </c>
      <c r="T276" s="1">
        <v>34153</v>
      </c>
      <c r="U276" s="1">
        <v>34154</v>
      </c>
      <c r="V276" s="1">
        <v>34171</v>
      </c>
      <c r="W276" s="1">
        <v>34174</v>
      </c>
      <c r="X276" s="1">
        <v>34232</v>
      </c>
      <c r="Y276" s="1">
        <v>34233</v>
      </c>
      <c r="Z276" s="1">
        <v>34234</v>
      </c>
      <c r="AA276" s="1">
        <v>34235</v>
      </c>
      <c r="AB276" s="1">
        <v>34236</v>
      </c>
      <c r="AC276" s="1">
        <v>34237</v>
      </c>
      <c r="AD276" s="1">
        <v>34238</v>
      </c>
      <c r="AE276" s="1">
        <v>34127</v>
      </c>
      <c r="AF276" s="1">
        <v>34128</v>
      </c>
      <c r="AG276" s="1">
        <v>34129</v>
      </c>
      <c r="AH276" s="1">
        <v>34116</v>
      </c>
      <c r="AI276" s="1">
        <v>34117</v>
      </c>
      <c r="AJ276" s="1">
        <v>34118</v>
      </c>
      <c r="AK276" s="1">
        <v>34119</v>
      </c>
      <c r="AL276" s="1">
        <v>34120</v>
      </c>
      <c r="AM276" s="1">
        <v>34121</v>
      </c>
      <c r="AN276" s="1">
        <v>34122</v>
      </c>
      <c r="AO276" s="1">
        <v>34123</v>
      </c>
      <c r="AP276" s="1">
        <v>34160</v>
      </c>
      <c r="AQ276" s="1">
        <v>34161</v>
      </c>
      <c r="AR276" s="1">
        <v>34162</v>
      </c>
      <c r="AS276" s="1">
        <v>34163</v>
      </c>
      <c r="AT276" s="1">
        <v>34213</v>
      </c>
      <c r="AU276" s="1">
        <v>34214</v>
      </c>
      <c r="AV276" s="1">
        <v>34215</v>
      </c>
      <c r="AW276" s="1">
        <v>34216</v>
      </c>
      <c r="AX276" s="1">
        <v>34217</v>
      </c>
      <c r="AY276" s="1">
        <v>34218</v>
      </c>
      <c r="AZ276" s="1">
        <v>34219</v>
      </c>
      <c r="BA276" s="1">
        <v>34220</v>
      </c>
      <c r="BB276" s="1">
        <v>34221</v>
      </c>
      <c r="BC276" s="1">
        <v>34225</v>
      </c>
      <c r="BD276" s="1">
        <v>34226</v>
      </c>
      <c r="BE276" s="1">
        <v>34133</v>
      </c>
      <c r="BF276" s="1">
        <v>34134</v>
      </c>
      <c r="BG276" s="1">
        <v>34135</v>
      </c>
      <c r="BH276" s="1">
        <v>34136</v>
      </c>
      <c r="BI276" s="1">
        <v>34137</v>
      </c>
      <c r="BJ276" s="1">
        <v>34109</v>
      </c>
      <c r="BK276" s="1">
        <v>34110</v>
      </c>
      <c r="BL276" s="1">
        <v>34111</v>
      </c>
      <c r="BM276" s="1">
        <v>34112</v>
      </c>
      <c r="BN276" s="1">
        <v>34113</v>
      </c>
      <c r="BO276" s="1">
        <v>34092</v>
      </c>
      <c r="BP276" s="1">
        <v>34093</v>
      </c>
      <c r="BQ276" s="1">
        <v>34094</v>
      </c>
      <c r="BR276" s="1">
        <v>34095</v>
      </c>
      <c r="BS276" s="1">
        <v>34167</v>
      </c>
      <c r="BT276" s="1">
        <v>34187</v>
      </c>
      <c r="BU276" s="1">
        <v>34188</v>
      </c>
      <c r="BV276" s="1">
        <v>34189</v>
      </c>
      <c r="BW276" s="1">
        <v>34190</v>
      </c>
      <c r="BX276" s="1">
        <v>34191</v>
      </c>
      <c r="BY276" s="1">
        <v>34098</v>
      </c>
      <c r="BZ276" s="1">
        <v>34099</v>
      </c>
      <c r="CA276" s="1">
        <v>34102</v>
      </c>
      <c r="CB276" s="1">
        <v>34103</v>
      </c>
      <c r="CC276" s="1">
        <v>34104</v>
      </c>
      <c r="CD276" s="1">
        <v>34202</v>
      </c>
      <c r="CE276" s="1">
        <v>34203</v>
      </c>
      <c r="CF276" s="1">
        <v>34204</v>
      </c>
      <c r="CG276" s="1">
        <v>34205</v>
      </c>
      <c r="CH276" s="1">
        <v>34206</v>
      </c>
      <c r="CI276" s="1">
        <v>34207</v>
      </c>
      <c r="CJ276" s="1">
        <v>34208</v>
      </c>
      <c r="CK276" s="1">
        <v>34209</v>
      </c>
      <c r="CL276" s="1">
        <v>34210</v>
      </c>
      <c r="CM276" s="1">
        <v>34195</v>
      </c>
      <c r="CN276" s="1">
        <v>34196</v>
      </c>
      <c r="CO276" s="1">
        <v>34197</v>
      </c>
      <c r="CP276" s="1">
        <v>34130</v>
      </c>
      <c r="CQ276" s="1">
        <v>34168</v>
      </c>
      <c r="CR276" s="1">
        <v>34198</v>
      </c>
      <c r="CS276" s="1">
        <v>34183</v>
      </c>
      <c r="CT276" s="1">
        <v>34155</v>
      </c>
      <c r="CU276" s="1">
        <v>34156</v>
      </c>
      <c r="CV276" s="1">
        <v>34124</v>
      </c>
      <c r="CW276" s="1">
        <v>34222</v>
      </c>
      <c r="CX276" s="1">
        <v>34105</v>
      </c>
      <c r="CY276" s="1">
        <v>34106</v>
      </c>
      <c r="CZ276" s="1">
        <v>34184</v>
      </c>
      <c r="DA276" s="1">
        <v>34157</v>
      </c>
      <c r="DB276" s="1">
        <v>34164</v>
      </c>
      <c r="DC276" s="1">
        <v>34192</v>
      </c>
      <c r="DD276" s="1">
        <v>34199</v>
      </c>
      <c r="DE276" s="1">
        <v>34096</v>
      </c>
      <c r="DF276" s="1">
        <v>34100</v>
      </c>
      <c r="DG276" s="1">
        <v>34172</v>
      </c>
      <c r="DH276" s="1">
        <v>34107</v>
      </c>
      <c r="DI276" s="1">
        <v>34114</v>
      </c>
      <c r="DJ276" s="1">
        <v>34125</v>
      </c>
      <c r="DK276" s="1">
        <v>34131</v>
      </c>
      <c r="DL276" s="1">
        <v>34138</v>
      </c>
      <c r="DM276" s="1">
        <v>34144</v>
      </c>
      <c r="DN276" s="1">
        <v>34158</v>
      </c>
      <c r="DO276" s="1">
        <v>34165</v>
      </c>
      <c r="DP276" s="1">
        <v>34169</v>
      </c>
      <c r="DQ276" s="1">
        <v>34185</v>
      </c>
      <c r="DR276" s="1">
        <v>34193</v>
      </c>
      <c r="DS276" s="1">
        <v>34200</v>
      </c>
      <c r="DT276" s="1">
        <v>34211</v>
      </c>
      <c r="DU276" s="1">
        <v>34223</v>
      </c>
      <c r="DV276" s="1">
        <v>34175</v>
      </c>
      <c r="DW276" s="1">
        <v>34227</v>
      </c>
      <c r="DX276" s="1">
        <v>34230</v>
      </c>
      <c r="DY276" s="1">
        <v>34239</v>
      </c>
      <c r="DZ276" s="1">
        <v>34097</v>
      </c>
      <c r="EA276" s="1">
        <v>34101</v>
      </c>
      <c r="EB276" s="1">
        <v>34173</v>
      </c>
      <c r="EC276" s="1">
        <v>34108</v>
      </c>
      <c r="ED276" s="1">
        <v>34115</v>
      </c>
      <c r="EE276" s="1">
        <v>34126</v>
      </c>
      <c r="EF276" s="1">
        <v>34132</v>
      </c>
      <c r="EG276" s="1">
        <v>34139</v>
      </c>
      <c r="EH276" s="1">
        <v>34145</v>
      </c>
      <c r="EI276" s="1">
        <v>34159</v>
      </c>
      <c r="EJ276" s="1">
        <v>34166</v>
      </c>
      <c r="EK276" s="1">
        <v>34170</v>
      </c>
      <c r="EL276" s="1">
        <v>34186</v>
      </c>
      <c r="EM276" s="1">
        <v>34194</v>
      </c>
      <c r="EN276" s="1">
        <v>34201</v>
      </c>
      <c r="EO276" s="1">
        <v>34212</v>
      </c>
      <c r="EP276" s="1">
        <v>34224</v>
      </c>
      <c r="EQ276" s="1">
        <v>34176</v>
      </c>
      <c r="ER276" s="1">
        <v>34228</v>
      </c>
      <c r="ES276" s="1">
        <v>34231</v>
      </c>
      <c r="ET276" s="1">
        <v>34240</v>
      </c>
      <c r="EU276" s="1">
        <v>26112216</v>
      </c>
      <c r="EV276" s="1">
        <v>26112216</v>
      </c>
      <c r="EW276" s="1">
        <v>26112216</v>
      </c>
      <c r="EX276" s="1">
        <v>26112216</v>
      </c>
      <c r="EY276" s="1">
        <v>26112216</v>
      </c>
      <c r="EZ276" s="1">
        <v>26112216</v>
      </c>
      <c r="FA276" s="1">
        <v>26112216</v>
      </c>
      <c r="FB276" s="1">
        <v>26112216</v>
      </c>
      <c r="FC276" s="1">
        <v>26112216</v>
      </c>
      <c r="FD276" s="1">
        <v>26112216</v>
      </c>
      <c r="FE276" s="1">
        <v>26112216</v>
      </c>
      <c r="FF276" s="1">
        <v>26112216</v>
      </c>
      <c r="FG276" s="1">
        <v>26112216</v>
      </c>
      <c r="FH276" s="1">
        <v>26112216</v>
      </c>
      <c r="FI276" s="1">
        <v>26112216</v>
      </c>
      <c r="FJ276" s="1">
        <v>26112216</v>
      </c>
      <c r="FK276" s="1">
        <v>26112216</v>
      </c>
      <c r="FL276" s="1">
        <v>26112216</v>
      </c>
      <c r="FM276" s="1">
        <v>26112216</v>
      </c>
      <c r="FN276" s="1">
        <v>26112216</v>
      </c>
      <c r="FO276" s="1">
        <v>26112216</v>
      </c>
      <c r="FP276" s="1">
        <v>26112216</v>
      </c>
      <c r="FQ276" s="1">
        <v>26112216</v>
      </c>
      <c r="FR276" s="1">
        <v>26112216</v>
      </c>
      <c r="FS276" s="1">
        <v>26112216</v>
      </c>
      <c r="FT276" s="1">
        <v>26112216</v>
      </c>
      <c r="FU276" s="1">
        <v>26112216</v>
      </c>
      <c r="FV276" s="1">
        <v>26112216</v>
      </c>
      <c r="FW276" s="1">
        <v>26112216</v>
      </c>
      <c r="FX276" s="1">
        <v>26112216</v>
      </c>
      <c r="FY276" s="1">
        <v>26112216</v>
      </c>
      <c r="FZ276" s="1">
        <v>26112216</v>
      </c>
      <c r="GA276" s="1">
        <v>26112216</v>
      </c>
      <c r="GB276" s="1">
        <v>26112216</v>
      </c>
      <c r="GC276" s="1">
        <v>26112216</v>
      </c>
      <c r="GD276" s="1">
        <v>26112216</v>
      </c>
      <c r="GE276" s="1">
        <v>26112216</v>
      </c>
      <c r="GF276" s="1">
        <v>26112216</v>
      </c>
      <c r="GG276" s="1">
        <v>26112216</v>
      </c>
      <c r="GH276" s="1">
        <v>26112216</v>
      </c>
      <c r="GI276" s="1">
        <v>26112216</v>
      </c>
      <c r="GJ276" s="1">
        <v>26112216</v>
      </c>
      <c r="GK276" s="1">
        <v>26112216</v>
      </c>
      <c r="GL276" s="1">
        <v>26112216</v>
      </c>
      <c r="GM276" s="1">
        <v>26112216</v>
      </c>
      <c r="GN276" s="1">
        <v>26112216</v>
      </c>
      <c r="GO276" s="1">
        <v>26112216</v>
      </c>
      <c r="GP276" s="1">
        <v>26112216</v>
      </c>
      <c r="GQ276" s="1">
        <v>26112216</v>
      </c>
      <c r="GR276" s="1">
        <v>26112216</v>
      </c>
      <c r="GS276" s="1">
        <v>26112216</v>
      </c>
      <c r="GT276" s="1">
        <v>26112216</v>
      </c>
      <c r="GU276" s="1">
        <v>26112216</v>
      </c>
      <c r="GV276" s="1">
        <v>26112216</v>
      </c>
      <c r="GW276" s="1">
        <v>26112216</v>
      </c>
      <c r="GX276" s="1">
        <v>26112216</v>
      </c>
      <c r="GY276" s="1">
        <v>26112216</v>
      </c>
      <c r="GZ276" s="1">
        <v>26112216</v>
      </c>
      <c r="HA276" s="1">
        <v>26112216</v>
      </c>
      <c r="HB276" s="1">
        <v>26112216</v>
      </c>
      <c r="HC276" s="1">
        <v>26112216</v>
      </c>
      <c r="HD276" s="1">
        <v>26112216</v>
      </c>
      <c r="HE276" s="1">
        <v>26112216</v>
      </c>
      <c r="HF276" s="1">
        <v>26112216</v>
      </c>
      <c r="HG276" s="1">
        <v>26112216</v>
      </c>
      <c r="HH276" s="1">
        <v>26112216</v>
      </c>
      <c r="HI276" s="1">
        <v>26112216</v>
      </c>
      <c r="HJ276" s="1">
        <v>26112216</v>
      </c>
      <c r="HK276" s="1">
        <v>26112216</v>
      </c>
      <c r="HL276" s="1">
        <v>26112216</v>
      </c>
      <c r="HM276" s="1">
        <v>26112216</v>
      </c>
      <c r="HN276" s="1">
        <v>26112216</v>
      </c>
      <c r="HO276" s="1">
        <v>26112216</v>
      </c>
      <c r="HP276" s="1">
        <v>26112216</v>
      </c>
      <c r="HQ276" s="1">
        <v>26112216</v>
      </c>
      <c r="HR276" s="1">
        <v>26112216</v>
      </c>
      <c r="HS276" s="1">
        <v>26112216</v>
      </c>
      <c r="HT276" s="1">
        <v>26112216</v>
      </c>
      <c r="HU276" s="1">
        <v>26112216</v>
      </c>
      <c r="HV276" s="1">
        <v>26112216</v>
      </c>
      <c r="HW276" s="1">
        <v>26112216</v>
      </c>
      <c r="HX276" s="1">
        <v>26112216</v>
      </c>
      <c r="HY276" s="1">
        <v>26112216</v>
      </c>
      <c r="HZ276" s="1">
        <v>26112216</v>
      </c>
      <c r="IA276" s="1">
        <v>26112216</v>
      </c>
      <c r="IB276" s="1">
        <v>26112216</v>
      </c>
      <c r="IC276" s="1">
        <v>26112216</v>
      </c>
      <c r="ID276" s="1">
        <v>26112216</v>
      </c>
      <c r="IE276" s="1">
        <v>26112216</v>
      </c>
      <c r="IF276" s="1">
        <v>26112216</v>
      </c>
      <c r="IG276" s="1">
        <v>26112216</v>
      </c>
      <c r="IH276" s="1">
        <v>26112216</v>
      </c>
      <c r="II276" s="1">
        <v>26112216</v>
      </c>
      <c r="IJ276" s="1">
        <v>26112216</v>
      </c>
      <c r="IK276" s="1">
        <v>26112216</v>
      </c>
      <c r="IL276" s="1">
        <v>26112216</v>
      </c>
      <c r="IM276" s="1">
        <v>26112216</v>
      </c>
      <c r="IN276" s="1">
        <v>26112216</v>
      </c>
      <c r="IO276" s="1">
        <v>26112216</v>
      </c>
      <c r="IP276" s="1">
        <v>26112216</v>
      </c>
      <c r="IQ276" s="1">
        <v>26112216</v>
      </c>
      <c r="IR276" s="1">
        <v>26112216</v>
      </c>
      <c r="IS276" s="1">
        <v>26112216</v>
      </c>
      <c r="IT276" s="1">
        <v>26112216</v>
      </c>
      <c r="IU276" s="1">
        <v>26112216</v>
      </c>
      <c r="IV276" s="1">
        <v>26112216</v>
      </c>
      <c r="IW276" s="1">
        <v>26112216</v>
      </c>
      <c r="IX276" s="1">
        <v>26112216</v>
      </c>
      <c r="IY276" s="1">
        <v>26112216</v>
      </c>
      <c r="IZ276" s="1">
        <v>26112216</v>
      </c>
      <c r="JA276" s="1">
        <v>26112216</v>
      </c>
      <c r="JB276" s="1">
        <v>26112216</v>
      </c>
      <c r="JC276" s="1">
        <v>26112216</v>
      </c>
      <c r="JD276" s="1">
        <v>26112216</v>
      </c>
      <c r="JE276" s="1">
        <v>26112216</v>
      </c>
      <c r="JF276" s="1">
        <v>26112216</v>
      </c>
      <c r="JG276" s="1">
        <v>26112216</v>
      </c>
      <c r="JH276" s="1">
        <v>26112216</v>
      </c>
      <c r="JI276" s="1">
        <v>26112216</v>
      </c>
      <c r="JJ276" s="1">
        <v>26112216</v>
      </c>
      <c r="JK276" s="1">
        <v>26112216</v>
      </c>
      <c r="JL276" s="1">
        <v>26112216</v>
      </c>
      <c r="JM276" s="1">
        <v>26112216</v>
      </c>
      <c r="JN276" s="1">
        <v>26112216</v>
      </c>
      <c r="JO276" s="1">
        <v>26112216</v>
      </c>
      <c r="JP276" s="1">
        <v>26112216</v>
      </c>
      <c r="JQ276" s="1">
        <v>26112216</v>
      </c>
      <c r="JR276" s="1">
        <v>26112216</v>
      </c>
      <c r="JS276" s="1">
        <v>26112216</v>
      </c>
      <c r="JT276" s="1">
        <v>26112216</v>
      </c>
      <c r="JU276" s="1">
        <v>26112216</v>
      </c>
      <c r="JV276" s="1">
        <v>26112216</v>
      </c>
      <c r="JW276" s="1">
        <v>26112216</v>
      </c>
      <c r="JX276" s="1">
        <v>26112216</v>
      </c>
      <c r="JY276" s="1">
        <v>26112216</v>
      </c>
      <c r="JZ276" s="1">
        <v>26112216</v>
      </c>
      <c r="KA276" s="1">
        <v>26112216</v>
      </c>
      <c r="KB276" s="1">
        <v>26112216</v>
      </c>
      <c r="KC276" s="1">
        <v>26112216</v>
      </c>
      <c r="KD276" s="1">
        <v>26112216</v>
      </c>
      <c r="KE276" s="1">
        <v>26112216</v>
      </c>
      <c r="KF276" s="1">
        <v>26112216</v>
      </c>
      <c r="KG276" s="1">
        <v>26112216</v>
      </c>
      <c r="KH276" s="1">
        <v>26112216</v>
      </c>
      <c r="KI276" s="1">
        <v>26112216</v>
      </c>
      <c r="KJ276" s="1">
        <v>26112216</v>
      </c>
      <c r="KK276" s="1">
        <v>26112216</v>
      </c>
      <c r="KL276" s="1">
        <v>26112216</v>
      </c>
      <c r="KM276" s="1">
        <v>26112216</v>
      </c>
      <c r="KN276" s="1">
        <v>5090734</v>
      </c>
      <c r="KO276" s="1">
        <v>26112216</v>
      </c>
    </row>
    <row r="277" spans="1:301" x14ac:dyDescent="0.3">
      <c r="A277" s="11" t="s">
        <v>8297</v>
      </c>
      <c r="B277" s="1">
        <v>34326</v>
      </c>
      <c r="C277" s="1">
        <v>34327</v>
      </c>
      <c r="D277" s="1">
        <v>34328</v>
      </c>
      <c r="E277" s="1">
        <v>34329</v>
      </c>
      <c r="F277" s="1">
        <v>34330</v>
      </c>
      <c r="G277" s="1">
        <v>34331</v>
      </c>
      <c r="H277" s="1">
        <v>34378</v>
      </c>
      <c r="I277" s="1">
        <v>34289</v>
      </c>
      <c r="J277" s="1">
        <v>34290</v>
      </c>
      <c r="K277" s="1">
        <v>34291</v>
      </c>
      <c r="L277" s="1">
        <v>34292</v>
      </c>
      <c r="M277" s="1">
        <v>34295</v>
      </c>
      <c r="N277" s="1">
        <v>34296</v>
      </c>
      <c r="O277" s="1">
        <v>34297</v>
      </c>
      <c r="P277" s="1">
        <v>34298</v>
      </c>
      <c r="Q277" s="1">
        <v>34299</v>
      </c>
      <c r="R277" s="1">
        <v>34300</v>
      </c>
      <c r="S277" s="1">
        <v>34301</v>
      </c>
      <c r="T277" s="1">
        <v>34302</v>
      </c>
      <c r="U277" s="1">
        <v>34303</v>
      </c>
      <c r="V277" s="1">
        <v>34320</v>
      </c>
      <c r="W277" s="1">
        <v>34323</v>
      </c>
      <c r="X277" s="1">
        <v>34381</v>
      </c>
      <c r="Y277" s="1">
        <v>34382</v>
      </c>
      <c r="Z277" s="1">
        <v>34383</v>
      </c>
      <c r="AA277" s="1">
        <v>34384</v>
      </c>
      <c r="AB277" s="1">
        <v>34385</v>
      </c>
      <c r="AC277" s="1">
        <v>34386</v>
      </c>
      <c r="AD277" s="1">
        <v>34387</v>
      </c>
      <c r="AE277" s="1">
        <v>34276</v>
      </c>
      <c r="AF277" s="1">
        <v>34277</v>
      </c>
      <c r="AG277" s="1">
        <v>34278</v>
      </c>
      <c r="AH277" s="1">
        <v>34265</v>
      </c>
      <c r="AI277" s="1">
        <v>34266</v>
      </c>
      <c r="AJ277" s="1">
        <v>34267</v>
      </c>
      <c r="AK277" s="1">
        <v>34268</v>
      </c>
      <c r="AL277" s="1">
        <v>34269</v>
      </c>
      <c r="AM277" s="1">
        <v>34270</v>
      </c>
      <c r="AN277" s="1">
        <v>34271</v>
      </c>
      <c r="AO277" s="1">
        <v>34272</v>
      </c>
      <c r="AP277" s="1">
        <v>34309</v>
      </c>
      <c r="AQ277" s="1">
        <v>34310</v>
      </c>
      <c r="AR277" s="1">
        <v>34311</v>
      </c>
      <c r="AS277" s="1">
        <v>34312</v>
      </c>
      <c r="AT277" s="1">
        <v>34362</v>
      </c>
      <c r="AU277" s="1">
        <v>34363</v>
      </c>
      <c r="AV277" s="1">
        <v>34364</v>
      </c>
      <c r="AW277" s="1">
        <v>34365</v>
      </c>
      <c r="AX277" s="1">
        <v>34366</v>
      </c>
      <c r="AY277" s="1">
        <v>34367</v>
      </c>
      <c r="AZ277" s="1">
        <v>34368</v>
      </c>
      <c r="BA277" s="1">
        <v>34369</v>
      </c>
      <c r="BB277" s="1">
        <v>34370</v>
      </c>
      <c r="BC277" s="1">
        <v>34374</v>
      </c>
      <c r="BD277" s="1">
        <v>34375</v>
      </c>
      <c r="BE277" s="1">
        <v>34282</v>
      </c>
      <c r="BF277" s="1">
        <v>34283</v>
      </c>
      <c r="BG277" s="1">
        <v>34284</v>
      </c>
      <c r="BH277" s="1">
        <v>34285</v>
      </c>
      <c r="BI277" s="1">
        <v>34286</v>
      </c>
      <c r="BJ277" s="1">
        <v>34258</v>
      </c>
      <c r="BK277" s="1">
        <v>34259</v>
      </c>
      <c r="BL277" s="1">
        <v>34260</v>
      </c>
      <c r="BM277" s="1">
        <v>34261</v>
      </c>
      <c r="BN277" s="1">
        <v>34262</v>
      </c>
      <c r="BO277" s="1">
        <v>34241</v>
      </c>
      <c r="BP277" s="1">
        <v>34242</v>
      </c>
      <c r="BQ277" s="1">
        <v>34243</v>
      </c>
      <c r="BR277" s="1">
        <v>34244</v>
      </c>
      <c r="BS277" s="1">
        <v>34316</v>
      </c>
      <c r="BT277" s="1">
        <v>34336</v>
      </c>
      <c r="BU277" s="1">
        <v>34337</v>
      </c>
      <c r="BV277" s="1">
        <v>34338</v>
      </c>
      <c r="BW277" s="1">
        <v>34339</v>
      </c>
      <c r="BX277" s="1">
        <v>34340</v>
      </c>
      <c r="BY277" s="1">
        <v>34247</v>
      </c>
      <c r="BZ277" s="1">
        <v>34248</v>
      </c>
      <c r="CA277" s="1">
        <v>34251</v>
      </c>
      <c r="CB277" s="1">
        <v>34252</v>
      </c>
      <c r="CC277" s="1">
        <v>34253</v>
      </c>
      <c r="CD277" s="1">
        <v>34351</v>
      </c>
      <c r="CE277" s="1">
        <v>34352</v>
      </c>
      <c r="CF277" s="1">
        <v>34353</v>
      </c>
      <c r="CG277" s="1">
        <v>34354</v>
      </c>
      <c r="CH277" s="1">
        <v>34355</v>
      </c>
      <c r="CI277" s="1">
        <v>34356</v>
      </c>
      <c r="CJ277" s="1">
        <v>34357</v>
      </c>
      <c r="CK277" s="1">
        <v>34358</v>
      </c>
      <c r="CL277" s="1">
        <v>34359</v>
      </c>
      <c r="CM277" s="1">
        <v>34344</v>
      </c>
      <c r="CN277" s="1">
        <v>34345</v>
      </c>
      <c r="CO277" s="1">
        <v>34346</v>
      </c>
      <c r="CP277" s="1">
        <v>34279</v>
      </c>
      <c r="CQ277" s="1">
        <v>34317</v>
      </c>
      <c r="CR277" s="1">
        <v>34347</v>
      </c>
      <c r="CS277" s="1">
        <v>34332</v>
      </c>
      <c r="CT277" s="1">
        <v>34304</v>
      </c>
      <c r="CU277" s="1">
        <v>34305</v>
      </c>
      <c r="CV277" s="1">
        <v>34273</v>
      </c>
      <c r="CW277" s="1">
        <v>34371</v>
      </c>
      <c r="CX277" s="1">
        <v>34254</v>
      </c>
      <c r="CY277" s="1">
        <v>34255</v>
      </c>
      <c r="CZ277" s="1">
        <v>34333</v>
      </c>
      <c r="DA277" s="1">
        <v>34306</v>
      </c>
      <c r="DB277" s="1">
        <v>34313</v>
      </c>
      <c r="DC277" s="1">
        <v>34341</v>
      </c>
      <c r="DD277" s="1">
        <v>34348</v>
      </c>
      <c r="DE277" s="1">
        <v>34245</v>
      </c>
      <c r="DF277" s="1">
        <v>34249</v>
      </c>
      <c r="DG277" s="1">
        <v>34321</v>
      </c>
      <c r="DH277" s="1">
        <v>34256</v>
      </c>
      <c r="DI277" s="1">
        <v>34263</v>
      </c>
      <c r="DJ277" s="1">
        <v>34274</v>
      </c>
      <c r="DK277" s="1">
        <v>34280</v>
      </c>
      <c r="DL277" s="1">
        <v>34287</v>
      </c>
      <c r="DM277" s="1">
        <v>34293</v>
      </c>
      <c r="DN277" s="1">
        <v>34307</v>
      </c>
      <c r="DO277" s="1">
        <v>34314</v>
      </c>
      <c r="DP277" s="1">
        <v>34318</v>
      </c>
      <c r="DQ277" s="1">
        <v>34334</v>
      </c>
      <c r="DR277" s="1">
        <v>34342</v>
      </c>
      <c r="DS277" s="1">
        <v>34349</v>
      </c>
      <c r="DT277" s="1">
        <v>34360</v>
      </c>
      <c r="DU277" s="1">
        <v>34372</v>
      </c>
      <c r="DV277" s="1">
        <v>34324</v>
      </c>
      <c r="DW277" s="1">
        <v>34376</v>
      </c>
      <c r="DX277" s="1">
        <v>34379</v>
      </c>
      <c r="DY277" s="1">
        <v>34388</v>
      </c>
      <c r="DZ277" s="1">
        <v>34246</v>
      </c>
      <c r="EA277" s="1">
        <v>34250</v>
      </c>
      <c r="EB277" s="1">
        <v>34322</v>
      </c>
      <c r="EC277" s="1">
        <v>34257</v>
      </c>
      <c r="ED277" s="1">
        <v>34264</v>
      </c>
      <c r="EE277" s="1">
        <v>34275</v>
      </c>
      <c r="EF277" s="1">
        <v>34281</v>
      </c>
      <c r="EG277" s="1">
        <v>34288</v>
      </c>
      <c r="EH277" s="1">
        <v>34294</v>
      </c>
      <c r="EI277" s="1">
        <v>34308</v>
      </c>
      <c r="EJ277" s="1">
        <v>34315</v>
      </c>
      <c r="EK277" s="1">
        <v>34319</v>
      </c>
      <c r="EL277" s="1">
        <v>34335</v>
      </c>
      <c r="EM277" s="1">
        <v>34343</v>
      </c>
      <c r="EN277" s="1">
        <v>34350</v>
      </c>
      <c r="EO277" s="1">
        <v>34361</v>
      </c>
      <c r="EP277" s="1">
        <v>34373</v>
      </c>
      <c r="EQ277" s="1">
        <v>34325</v>
      </c>
      <c r="ER277" s="1">
        <v>34377</v>
      </c>
      <c r="ES277" s="1">
        <v>34380</v>
      </c>
      <c r="ET277" s="1">
        <v>34389</v>
      </c>
      <c r="EU277" s="1">
        <v>26112216</v>
      </c>
      <c r="EV277" s="1">
        <v>26112216</v>
      </c>
      <c r="EW277" s="1">
        <v>26112216</v>
      </c>
      <c r="EX277" s="1">
        <v>26112216</v>
      </c>
      <c r="EY277" s="1">
        <v>26112216</v>
      </c>
      <c r="EZ277" s="1">
        <v>26112216</v>
      </c>
      <c r="FA277" s="1">
        <v>26112216</v>
      </c>
      <c r="FB277" s="1">
        <v>26112216</v>
      </c>
      <c r="FC277" s="1">
        <v>26112216</v>
      </c>
      <c r="FD277" s="1">
        <v>26112216</v>
      </c>
      <c r="FE277" s="1">
        <v>26112216</v>
      </c>
      <c r="FF277" s="1">
        <v>26112216</v>
      </c>
      <c r="FG277" s="1">
        <v>26112216</v>
      </c>
      <c r="FH277" s="1">
        <v>26112216</v>
      </c>
      <c r="FI277" s="1">
        <v>26112216</v>
      </c>
      <c r="FJ277" s="1">
        <v>26112216</v>
      </c>
      <c r="FK277" s="1">
        <v>26112216</v>
      </c>
      <c r="FL277" s="1">
        <v>26112216</v>
      </c>
      <c r="FM277" s="1">
        <v>26112216</v>
      </c>
      <c r="FN277" s="1">
        <v>26112216</v>
      </c>
      <c r="FO277" s="1">
        <v>26112216</v>
      </c>
      <c r="FP277" s="1">
        <v>26112216</v>
      </c>
      <c r="FQ277" s="1">
        <v>26112216</v>
      </c>
      <c r="FR277" s="1">
        <v>26112216</v>
      </c>
      <c r="FS277" s="1">
        <v>26112216</v>
      </c>
      <c r="FT277" s="1">
        <v>26112216</v>
      </c>
      <c r="FU277" s="1">
        <v>26112216</v>
      </c>
      <c r="FV277" s="1">
        <v>26112216</v>
      </c>
      <c r="FW277" s="1">
        <v>26112216</v>
      </c>
      <c r="FX277" s="1">
        <v>26112216</v>
      </c>
      <c r="FY277" s="1">
        <v>26112216</v>
      </c>
      <c r="FZ277" s="1">
        <v>26112216</v>
      </c>
      <c r="GA277" s="1">
        <v>26112216</v>
      </c>
      <c r="GB277" s="1">
        <v>26112216</v>
      </c>
      <c r="GC277" s="1">
        <v>26112216</v>
      </c>
      <c r="GD277" s="1">
        <v>26112216</v>
      </c>
      <c r="GE277" s="1">
        <v>26112216</v>
      </c>
      <c r="GF277" s="1">
        <v>26112216</v>
      </c>
      <c r="GG277" s="1">
        <v>26112216</v>
      </c>
      <c r="GH277" s="1">
        <v>26112216</v>
      </c>
      <c r="GI277" s="1">
        <v>26112216</v>
      </c>
      <c r="GJ277" s="1">
        <v>26112216</v>
      </c>
      <c r="GK277" s="1">
        <v>26112216</v>
      </c>
      <c r="GL277" s="1">
        <v>26112216</v>
      </c>
      <c r="GM277" s="1">
        <v>26112216</v>
      </c>
      <c r="GN277" s="1">
        <v>26112216</v>
      </c>
      <c r="GO277" s="1">
        <v>26112216</v>
      </c>
      <c r="GP277" s="1">
        <v>26112216</v>
      </c>
      <c r="GQ277" s="1">
        <v>26112216</v>
      </c>
      <c r="GR277" s="1">
        <v>26112216</v>
      </c>
      <c r="GS277" s="1">
        <v>26112216</v>
      </c>
      <c r="GT277" s="1">
        <v>26112216</v>
      </c>
      <c r="GU277" s="1">
        <v>26112216</v>
      </c>
      <c r="GV277" s="1">
        <v>26112216</v>
      </c>
      <c r="GW277" s="1">
        <v>26112216</v>
      </c>
      <c r="GX277" s="1">
        <v>26112216</v>
      </c>
      <c r="GY277" s="1">
        <v>26112216</v>
      </c>
      <c r="GZ277" s="1">
        <v>26112216</v>
      </c>
      <c r="HA277" s="1">
        <v>26112216</v>
      </c>
      <c r="HB277" s="1">
        <v>26112216</v>
      </c>
      <c r="HC277" s="1">
        <v>26112216</v>
      </c>
      <c r="HD277" s="1">
        <v>26112216</v>
      </c>
      <c r="HE277" s="1">
        <v>26112216</v>
      </c>
      <c r="HF277" s="1">
        <v>26112216</v>
      </c>
      <c r="HG277" s="1">
        <v>26112216</v>
      </c>
      <c r="HH277" s="1">
        <v>26112216</v>
      </c>
      <c r="HI277" s="1">
        <v>26112216</v>
      </c>
      <c r="HJ277" s="1">
        <v>26112216</v>
      </c>
      <c r="HK277" s="1">
        <v>26112216</v>
      </c>
      <c r="HL277" s="1">
        <v>26112216</v>
      </c>
      <c r="HM277" s="1">
        <v>26112216</v>
      </c>
      <c r="HN277" s="1">
        <v>26112216</v>
      </c>
      <c r="HO277" s="1">
        <v>26112216</v>
      </c>
      <c r="HP277" s="1">
        <v>26112216</v>
      </c>
      <c r="HQ277" s="1">
        <v>26112216</v>
      </c>
      <c r="HR277" s="1">
        <v>26112216</v>
      </c>
      <c r="HS277" s="1">
        <v>26112216</v>
      </c>
      <c r="HT277" s="1">
        <v>26112216</v>
      </c>
      <c r="HU277" s="1">
        <v>26112216</v>
      </c>
      <c r="HV277" s="1">
        <v>26112216</v>
      </c>
      <c r="HW277" s="1">
        <v>26112216</v>
      </c>
      <c r="HX277" s="1">
        <v>26112216</v>
      </c>
      <c r="HY277" s="1">
        <v>26112216</v>
      </c>
      <c r="HZ277" s="1">
        <v>26112216</v>
      </c>
      <c r="IA277" s="1">
        <v>26112216</v>
      </c>
      <c r="IB277" s="1">
        <v>26112216</v>
      </c>
      <c r="IC277" s="1">
        <v>26112216</v>
      </c>
      <c r="ID277" s="1">
        <v>26112216</v>
      </c>
      <c r="IE277" s="1">
        <v>26112216</v>
      </c>
      <c r="IF277" s="1">
        <v>26112216</v>
      </c>
      <c r="IG277" s="1">
        <v>26112216</v>
      </c>
      <c r="IH277" s="1">
        <v>26112216</v>
      </c>
      <c r="II277" s="1">
        <v>26112216</v>
      </c>
      <c r="IJ277" s="1">
        <v>26112216</v>
      </c>
      <c r="IK277" s="1">
        <v>26112216</v>
      </c>
      <c r="IL277" s="1">
        <v>26112216</v>
      </c>
      <c r="IM277" s="1">
        <v>26112216</v>
      </c>
      <c r="IN277" s="1">
        <v>26112216</v>
      </c>
      <c r="IO277" s="1">
        <v>26112216</v>
      </c>
      <c r="IP277" s="1">
        <v>26112216</v>
      </c>
      <c r="IQ277" s="1">
        <v>26112216</v>
      </c>
      <c r="IR277" s="1">
        <v>26112216</v>
      </c>
      <c r="IS277" s="1">
        <v>26112216</v>
      </c>
      <c r="IT277" s="1">
        <v>26112216</v>
      </c>
      <c r="IU277" s="1">
        <v>26112216</v>
      </c>
      <c r="IV277" s="1">
        <v>26112216</v>
      </c>
      <c r="IW277" s="1">
        <v>26112216</v>
      </c>
      <c r="IX277" s="1">
        <v>26112216</v>
      </c>
      <c r="IY277" s="1">
        <v>26112216</v>
      </c>
      <c r="IZ277" s="1">
        <v>26112216</v>
      </c>
      <c r="JA277" s="1">
        <v>26112216</v>
      </c>
      <c r="JB277" s="1">
        <v>26112216</v>
      </c>
      <c r="JC277" s="1">
        <v>26112216</v>
      </c>
      <c r="JD277" s="1">
        <v>26112216</v>
      </c>
      <c r="JE277" s="1">
        <v>26112216</v>
      </c>
      <c r="JF277" s="1">
        <v>26112216</v>
      </c>
      <c r="JG277" s="1">
        <v>26112216</v>
      </c>
      <c r="JH277" s="1">
        <v>26112216</v>
      </c>
      <c r="JI277" s="1">
        <v>26112216</v>
      </c>
      <c r="JJ277" s="1">
        <v>26112216</v>
      </c>
      <c r="JK277" s="1">
        <v>26112216</v>
      </c>
      <c r="JL277" s="1">
        <v>26112216</v>
      </c>
      <c r="JM277" s="1">
        <v>26112216</v>
      </c>
      <c r="JN277" s="1">
        <v>26112216</v>
      </c>
      <c r="JO277" s="1">
        <v>26112216</v>
      </c>
      <c r="JP277" s="1">
        <v>26112216</v>
      </c>
      <c r="JQ277" s="1">
        <v>26112216</v>
      </c>
      <c r="JR277" s="1">
        <v>26112216</v>
      </c>
      <c r="JS277" s="1">
        <v>26112216</v>
      </c>
      <c r="JT277" s="1">
        <v>26112216</v>
      </c>
      <c r="JU277" s="1">
        <v>26112216</v>
      </c>
      <c r="JV277" s="1">
        <v>26112216</v>
      </c>
      <c r="JW277" s="1">
        <v>26112216</v>
      </c>
      <c r="JX277" s="1">
        <v>26112216</v>
      </c>
      <c r="JY277" s="1">
        <v>26112216</v>
      </c>
      <c r="JZ277" s="1">
        <v>26112216</v>
      </c>
      <c r="KA277" s="1">
        <v>26112216</v>
      </c>
      <c r="KB277" s="1">
        <v>26112216</v>
      </c>
      <c r="KC277" s="1">
        <v>26112216</v>
      </c>
      <c r="KD277" s="1">
        <v>26112216</v>
      </c>
      <c r="KE277" s="1">
        <v>26112216</v>
      </c>
      <c r="KF277" s="1">
        <v>26112216</v>
      </c>
      <c r="KG277" s="1">
        <v>26112216</v>
      </c>
      <c r="KH277" s="1">
        <v>26112216</v>
      </c>
      <c r="KI277" s="1">
        <v>26112216</v>
      </c>
      <c r="KJ277" s="1">
        <v>26112216</v>
      </c>
      <c r="KK277" s="1">
        <v>26112216</v>
      </c>
      <c r="KL277" s="1">
        <v>26112216</v>
      </c>
      <c r="KM277" s="1">
        <v>26112216</v>
      </c>
      <c r="KN277" s="1">
        <v>5112935</v>
      </c>
      <c r="KO277" s="1">
        <v>26112216</v>
      </c>
    </row>
    <row r="278" spans="1:301" x14ac:dyDescent="0.3">
      <c r="A278" s="11" t="s">
        <v>8298</v>
      </c>
      <c r="B278" s="1">
        <v>34475</v>
      </c>
      <c r="C278" s="1">
        <v>34476</v>
      </c>
      <c r="D278" s="1">
        <v>34477</v>
      </c>
      <c r="E278" s="1">
        <v>34478</v>
      </c>
      <c r="F278" s="1">
        <v>34479</v>
      </c>
      <c r="G278" s="1">
        <v>34480</v>
      </c>
      <c r="H278" s="1">
        <v>34527</v>
      </c>
      <c r="I278" s="1">
        <v>34438</v>
      </c>
      <c r="J278" s="1">
        <v>34439</v>
      </c>
      <c r="K278" s="1">
        <v>34440</v>
      </c>
      <c r="L278" s="1">
        <v>34441</v>
      </c>
      <c r="M278" s="1">
        <v>34444</v>
      </c>
      <c r="N278" s="1">
        <v>34445</v>
      </c>
      <c r="O278" s="1">
        <v>34446</v>
      </c>
      <c r="P278" s="1">
        <v>34447</v>
      </c>
      <c r="Q278" s="1">
        <v>34448</v>
      </c>
      <c r="R278" s="1">
        <v>34449</v>
      </c>
      <c r="S278" s="1">
        <v>34450</v>
      </c>
      <c r="T278" s="1">
        <v>34451</v>
      </c>
      <c r="U278" s="1">
        <v>34452</v>
      </c>
      <c r="V278" s="1">
        <v>34469</v>
      </c>
      <c r="W278" s="1">
        <v>34472</v>
      </c>
      <c r="X278" s="1">
        <v>34530</v>
      </c>
      <c r="Y278" s="1">
        <v>34531</v>
      </c>
      <c r="Z278" s="1">
        <v>34532</v>
      </c>
      <c r="AA278" s="1">
        <v>34533</v>
      </c>
      <c r="AB278" s="1">
        <v>34534</v>
      </c>
      <c r="AC278" s="1">
        <v>34535</v>
      </c>
      <c r="AD278" s="1">
        <v>34536</v>
      </c>
      <c r="AE278" s="1">
        <v>34425</v>
      </c>
      <c r="AF278" s="1">
        <v>34426</v>
      </c>
      <c r="AG278" s="1">
        <v>34427</v>
      </c>
      <c r="AH278" s="1">
        <v>34414</v>
      </c>
      <c r="AI278" s="1">
        <v>34415</v>
      </c>
      <c r="AJ278" s="1">
        <v>34416</v>
      </c>
      <c r="AK278" s="1">
        <v>34417</v>
      </c>
      <c r="AL278" s="1">
        <v>34418</v>
      </c>
      <c r="AM278" s="1">
        <v>34419</v>
      </c>
      <c r="AN278" s="1">
        <v>34420</v>
      </c>
      <c r="AO278" s="1">
        <v>34421</v>
      </c>
      <c r="AP278" s="1">
        <v>34458</v>
      </c>
      <c r="AQ278" s="1">
        <v>34459</v>
      </c>
      <c r="AR278" s="1">
        <v>34460</v>
      </c>
      <c r="AS278" s="1">
        <v>34461</v>
      </c>
      <c r="AT278" s="1">
        <v>34511</v>
      </c>
      <c r="AU278" s="1">
        <v>34512</v>
      </c>
      <c r="AV278" s="1">
        <v>34513</v>
      </c>
      <c r="AW278" s="1">
        <v>34514</v>
      </c>
      <c r="AX278" s="1">
        <v>34515</v>
      </c>
      <c r="AY278" s="1">
        <v>34516</v>
      </c>
      <c r="AZ278" s="1">
        <v>34517</v>
      </c>
      <c r="BA278" s="1">
        <v>34518</v>
      </c>
      <c r="BB278" s="1">
        <v>34519</v>
      </c>
      <c r="BC278" s="1">
        <v>34523</v>
      </c>
      <c r="BD278" s="1">
        <v>34524</v>
      </c>
      <c r="BE278" s="1">
        <v>34431</v>
      </c>
      <c r="BF278" s="1">
        <v>34432</v>
      </c>
      <c r="BG278" s="1">
        <v>34433</v>
      </c>
      <c r="BH278" s="1">
        <v>34434</v>
      </c>
      <c r="BI278" s="1">
        <v>34435</v>
      </c>
      <c r="BJ278" s="1">
        <v>34407</v>
      </c>
      <c r="BK278" s="1">
        <v>34408</v>
      </c>
      <c r="BL278" s="1">
        <v>34409</v>
      </c>
      <c r="BM278" s="1">
        <v>34410</v>
      </c>
      <c r="BN278" s="1">
        <v>34411</v>
      </c>
      <c r="BO278" s="1">
        <v>34390</v>
      </c>
      <c r="BP278" s="1">
        <v>34391</v>
      </c>
      <c r="BQ278" s="1">
        <v>34392</v>
      </c>
      <c r="BR278" s="1">
        <v>34393</v>
      </c>
      <c r="BS278" s="1">
        <v>34465</v>
      </c>
      <c r="BT278" s="1">
        <v>34485</v>
      </c>
      <c r="BU278" s="1">
        <v>34486</v>
      </c>
      <c r="BV278" s="1">
        <v>34487</v>
      </c>
      <c r="BW278" s="1">
        <v>34488</v>
      </c>
      <c r="BX278" s="1">
        <v>34489</v>
      </c>
      <c r="BY278" s="1">
        <v>34396</v>
      </c>
      <c r="BZ278" s="1">
        <v>34397</v>
      </c>
      <c r="CA278" s="1">
        <v>34400</v>
      </c>
      <c r="CB278" s="1">
        <v>34401</v>
      </c>
      <c r="CC278" s="1">
        <v>34402</v>
      </c>
      <c r="CD278" s="1">
        <v>34500</v>
      </c>
      <c r="CE278" s="1">
        <v>34501</v>
      </c>
      <c r="CF278" s="1">
        <v>34502</v>
      </c>
      <c r="CG278" s="1">
        <v>34503</v>
      </c>
      <c r="CH278" s="1">
        <v>34504</v>
      </c>
      <c r="CI278" s="1">
        <v>34505</v>
      </c>
      <c r="CJ278" s="1">
        <v>34506</v>
      </c>
      <c r="CK278" s="1">
        <v>34507</v>
      </c>
      <c r="CL278" s="1">
        <v>34508</v>
      </c>
      <c r="CM278" s="1">
        <v>34493</v>
      </c>
      <c r="CN278" s="1">
        <v>34494</v>
      </c>
      <c r="CO278" s="1">
        <v>34495</v>
      </c>
      <c r="CP278" s="1">
        <v>34428</v>
      </c>
      <c r="CQ278" s="1">
        <v>34466</v>
      </c>
      <c r="CR278" s="1">
        <v>34496</v>
      </c>
      <c r="CS278" s="1">
        <v>34481</v>
      </c>
      <c r="CT278" s="1">
        <v>34453</v>
      </c>
      <c r="CU278" s="1">
        <v>34454</v>
      </c>
      <c r="CV278" s="1">
        <v>34422</v>
      </c>
      <c r="CW278" s="1">
        <v>34520</v>
      </c>
      <c r="CX278" s="1">
        <v>34403</v>
      </c>
      <c r="CY278" s="1">
        <v>34404</v>
      </c>
      <c r="CZ278" s="1">
        <v>34482</v>
      </c>
      <c r="DA278" s="1">
        <v>34455</v>
      </c>
      <c r="DB278" s="1">
        <v>34462</v>
      </c>
      <c r="DC278" s="1">
        <v>34490</v>
      </c>
      <c r="DD278" s="1">
        <v>34497</v>
      </c>
      <c r="DE278" s="1">
        <v>34394</v>
      </c>
      <c r="DF278" s="1">
        <v>34398</v>
      </c>
      <c r="DG278" s="1">
        <v>34470</v>
      </c>
      <c r="DH278" s="1">
        <v>34405</v>
      </c>
      <c r="DI278" s="1">
        <v>34412</v>
      </c>
      <c r="DJ278" s="1">
        <v>34423</v>
      </c>
      <c r="DK278" s="1">
        <v>34429</v>
      </c>
      <c r="DL278" s="1">
        <v>34436</v>
      </c>
      <c r="DM278" s="1">
        <v>34442</v>
      </c>
      <c r="DN278" s="1">
        <v>34456</v>
      </c>
      <c r="DO278" s="1">
        <v>34463</v>
      </c>
      <c r="DP278" s="1">
        <v>34467</v>
      </c>
      <c r="DQ278" s="1">
        <v>34483</v>
      </c>
      <c r="DR278" s="1">
        <v>34491</v>
      </c>
      <c r="DS278" s="1">
        <v>34498</v>
      </c>
      <c r="DT278" s="1">
        <v>34509</v>
      </c>
      <c r="DU278" s="1">
        <v>34521</v>
      </c>
      <c r="DV278" s="1">
        <v>34473</v>
      </c>
      <c r="DW278" s="1">
        <v>34525</v>
      </c>
      <c r="DX278" s="1">
        <v>34528</v>
      </c>
      <c r="DY278" s="1">
        <v>34537</v>
      </c>
      <c r="DZ278" s="1">
        <v>34395</v>
      </c>
      <c r="EA278" s="1">
        <v>34399</v>
      </c>
      <c r="EB278" s="1">
        <v>34471</v>
      </c>
      <c r="EC278" s="1">
        <v>34406</v>
      </c>
      <c r="ED278" s="1">
        <v>34413</v>
      </c>
      <c r="EE278" s="1">
        <v>34424</v>
      </c>
      <c r="EF278" s="1">
        <v>34430</v>
      </c>
      <c r="EG278" s="1">
        <v>34437</v>
      </c>
      <c r="EH278" s="1">
        <v>34443</v>
      </c>
      <c r="EI278" s="1">
        <v>34457</v>
      </c>
      <c r="EJ278" s="1">
        <v>34464</v>
      </c>
      <c r="EK278" s="1">
        <v>34468</v>
      </c>
      <c r="EL278" s="1">
        <v>34484</v>
      </c>
      <c r="EM278" s="1">
        <v>34492</v>
      </c>
      <c r="EN278" s="1">
        <v>34499</v>
      </c>
      <c r="EO278" s="1">
        <v>34510</v>
      </c>
      <c r="EP278" s="1">
        <v>34522</v>
      </c>
      <c r="EQ278" s="1">
        <v>34474</v>
      </c>
      <c r="ER278" s="1">
        <v>34526</v>
      </c>
      <c r="ES278" s="1">
        <v>34529</v>
      </c>
      <c r="ET278" s="1">
        <v>34538</v>
      </c>
      <c r="EU278" s="1">
        <v>26112216</v>
      </c>
      <c r="EV278" s="1">
        <v>26112216</v>
      </c>
      <c r="EW278" s="1">
        <v>26112216</v>
      </c>
      <c r="EX278" s="1">
        <v>26112216</v>
      </c>
      <c r="EY278" s="1">
        <v>26112216</v>
      </c>
      <c r="EZ278" s="1">
        <v>26112216</v>
      </c>
      <c r="FA278" s="1">
        <v>26112216</v>
      </c>
      <c r="FB278" s="1">
        <v>26112216</v>
      </c>
      <c r="FC278" s="1">
        <v>26112216</v>
      </c>
      <c r="FD278" s="1">
        <v>26112216</v>
      </c>
      <c r="FE278" s="1">
        <v>26112216</v>
      </c>
      <c r="FF278" s="1">
        <v>26112216</v>
      </c>
      <c r="FG278" s="1">
        <v>26112216</v>
      </c>
      <c r="FH278" s="1">
        <v>26112216</v>
      </c>
      <c r="FI278" s="1">
        <v>26112216</v>
      </c>
      <c r="FJ278" s="1">
        <v>26112216</v>
      </c>
      <c r="FK278" s="1">
        <v>26112216</v>
      </c>
      <c r="FL278" s="1">
        <v>26112216</v>
      </c>
      <c r="FM278" s="1">
        <v>26112216</v>
      </c>
      <c r="FN278" s="1">
        <v>26112216</v>
      </c>
      <c r="FO278" s="1">
        <v>26112216</v>
      </c>
      <c r="FP278" s="1">
        <v>26112216</v>
      </c>
      <c r="FQ278" s="1">
        <v>26112216</v>
      </c>
      <c r="FR278" s="1">
        <v>26112216</v>
      </c>
      <c r="FS278" s="1">
        <v>26112216</v>
      </c>
      <c r="FT278" s="1">
        <v>26112216</v>
      </c>
      <c r="FU278" s="1">
        <v>26112216</v>
      </c>
      <c r="FV278" s="1">
        <v>26112216</v>
      </c>
      <c r="FW278" s="1">
        <v>26112216</v>
      </c>
      <c r="FX278" s="1">
        <v>26112216</v>
      </c>
      <c r="FY278" s="1">
        <v>26112216</v>
      </c>
      <c r="FZ278" s="1">
        <v>26112216</v>
      </c>
      <c r="GA278" s="1">
        <v>26112216</v>
      </c>
      <c r="GB278" s="1">
        <v>26112216</v>
      </c>
      <c r="GC278" s="1">
        <v>26112216</v>
      </c>
      <c r="GD278" s="1">
        <v>26112216</v>
      </c>
      <c r="GE278" s="1">
        <v>26112216</v>
      </c>
      <c r="GF278" s="1">
        <v>26112216</v>
      </c>
      <c r="GG278" s="1">
        <v>26112216</v>
      </c>
      <c r="GH278" s="1">
        <v>26112216</v>
      </c>
      <c r="GI278" s="1">
        <v>26112216</v>
      </c>
      <c r="GJ278" s="1">
        <v>26112216</v>
      </c>
      <c r="GK278" s="1">
        <v>26112216</v>
      </c>
      <c r="GL278" s="1">
        <v>26112216</v>
      </c>
      <c r="GM278" s="1">
        <v>26112216</v>
      </c>
      <c r="GN278" s="1">
        <v>26112216</v>
      </c>
      <c r="GO278" s="1">
        <v>26112216</v>
      </c>
      <c r="GP278" s="1">
        <v>26112216</v>
      </c>
      <c r="GQ278" s="1">
        <v>26112216</v>
      </c>
      <c r="GR278" s="1">
        <v>26112216</v>
      </c>
      <c r="GS278" s="1">
        <v>26112216</v>
      </c>
      <c r="GT278" s="1">
        <v>26112216</v>
      </c>
      <c r="GU278" s="1">
        <v>26112216</v>
      </c>
      <c r="GV278" s="1">
        <v>26112216</v>
      </c>
      <c r="GW278" s="1">
        <v>26112216</v>
      </c>
      <c r="GX278" s="1">
        <v>26112216</v>
      </c>
      <c r="GY278" s="1">
        <v>26112216</v>
      </c>
      <c r="GZ278" s="1">
        <v>26112216</v>
      </c>
      <c r="HA278" s="1">
        <v>26112216</v>
      </c>
      <c r="HB278" s="1">
        <v>26112216</v>
      </c>
      <c r="HC278" s="1">
        <v>26112216</v>
      </c>
      <c r="HD278" s="1">
        <v>26112216</v>
      </c>
      <c r="HE278" s="1">
        <v>26112216</v>
      </c>
      <c r="HF278" s="1">
        <v>26112216</v>
      </c>
      <c r="HG278" s="1">
        <v>26112216</v>
      </c>
      <c r="HH278" s="1">
        <v>26112216</v>
      </c>
      <c r="HI278" s="1">
        <v>26112216</v>
      </c>
      <c r="HJ278" s="1">
        <v>26112216</v>
      </c>
      <c r="HK278" s="1">
        <v>26112216</v>
      </c>
      <c r="HL278" s="1">
        <v>26112216</v>
      </c>
      <c r="HM278" s="1">
        <v>26112216</v>
      </c>
      <c r="HN278" s="1">
        <v>26112216</v>
      </c>
      <c r="HO278" s="1">
        <v>26112216</v>
      </c>
      <c r="HP278" s="1">
        <v>26112216</v>
      </c>
      <c r="HQ278" s="1">
        <v>26112216</v>
      </c>
      <c r="HR278" s="1">
        <v>26112216</v>
      </c>
      <c r="HS278" s="1">
        <v>26112216</v>
      </c>
      <c r="HT278" s="1">
        <v>26112216</v>
      </c>
      <c r="HU278" s="1">
        <v>26112216</v>
      </c>
      <c r="HV278" s="1">
        <v>26112216</v>
      </c>
      <c r="HW278" s="1">
        <v>26112216</v>
      </c>
      <c r="HX278" s="1">
        <v>26112216</v>
      </c>
      <c r="HY278" s="1">
        <v>26112216</v>
      </c>
      <c r="HZ278" s="1">
        <v>26112216</v>
      </c>
      <c r="IA278" s="1">
        <v>26112216</v>
      </c>
      <c r="IB278" s="1">
        <v>26112216</v>
      </c>
      <c r="IC278" s="1">
        <v>26112216</v>
      </c>
      <c r="ID278" s="1">
        <v>26112216</v>
      </c>
      <c r="IE278" s="1">
        <v>26112216</v>
      </c>
      <c r="IF278" s="1">
        <v>26112216</v>
      </c>
      <c r="IG278" s="1">
        <v>26112216</v>
      </c>
      <c r="IH278" s="1">
        <v>26112216</v>
      </c>
      <c r="II278" s="1">
        <v>26112216</v>
      </c>
      <c r="IJ278" s="1">
        <v>26112216</v>
      </c>
      <c r="IK278" s="1">
        <v>26112216</v>
      </c>
      <c r="IL278" s="1">
        <v>26112216</v>
      </c>
      <c r="IM278" s="1">
        <v>26112216</v>
      </c>
      <c r="IN278" s="1">
        <v>26112216</v>
      </c>
      <c r="IO278" s="1">
        <v>26112216</v>
      </c>
      <c r="IP278" s="1">
        <v>26112216</v>
      </c>
      <c r="IQ278" s="1">
        <v>26112216</v>
      </c>
      <c r="IR278" s="1">
        <v>26112216</v>
      </c>
      <c r="IS278" s="1">
        <v>26112216</v>
      </c>
      <c r="IT278" s="1">
        <v>26112216</v>
      </c>
      <c r="IU278" s="1">
        <v>26112216</v>
      </c>
      <c r="IV278" s="1">
        <v>26112216</v>
      </c>
      <c r="IW278" s="1">
        <v>26112216</v>
      </c>
      <c r="IX278" s="1">
        <v>26112216</v>
      </c>
      <c r="IY278" s="1">
        <v>26112216</v>
      </c>
      <c r="IZ278" s="1">
        <v>26112216</v>
      </c>
      <c r="JA278" s="1">
        <v>26112216</v>
      </c>
      <c r="JB278" s="1">
        <v>26112216</v>
      </c>
      <c r="JC278" s="1">
        <v>26112216</v>
      </c>
      <c r="JD278" s="1">
        <v>26112216</v>
      </c>
      <c r="JE278" s="1">
        <v>26112216</v>
      </c>
      <c r="JF278" s="1">
        <v>26112216</v>
      </c>
      <c r="JG278" s="1">
        <v>26112216</v>
      </c>
      <c r="JH278" s="1">
        <v>26112216</v>
      </c>
      <c r="JI278" s="1">
        <v>26112216</v>
      </c>
      <c r="JJ278" s="1">
        <v>26112216</v>
      </c>
      <c r="JK278" s="1">
        <v>26112216</v>
      </c>
      <c r="JL278" s="1">
        <v>26112216</v>
      </c>
      <c r="JM278" s="1">
        <v>26112216</v>
      </c>
      <c r="JN278" s="1">
        <v>26112216</v>
      </c>
      <c r="JO278" s="1">
        <v>26112216</v>
      </c>
      <c r="JP278" s="1">
        <v>26112216</v>
      </c>
      <c r="JQ278" s="1">
        <v>26112216</v>
      </c>
      <c r="JR278" s="1">
        <v>26112216</v>
      </c>
      <c r="JS278" s="1">
        <v>26112216</v>
      </c>
      <c r="JT278" s="1">
        <v>26112216</v>
      </c>
      <c r="JU278" s="1">
        <v>26112216</v>
      </c>
      <c r="JV278" s="1">
        <v>26112216</v>
      </c>
      <c r="JW278" s="1">
        <v>26112216</v>
      </c>
      <c r="JX278" s="1">
        <v>26112216</v>
      </c>
      <c r="JY278" s="1">
        <v>26112216</v>
      </c>
      <c r="JZ278" s="1">
        <v>26112216</v>
      </c>
      <c r="KA278" s="1">
        <v>26112216</v>
      </c>
      <c r="KB278" s="1">
        <v>26112216</v>
      </c>
      <c r="KC278" s="1">
        <v>26112216</v>
      </c>
      <c r="KD278" s="1">
        <v>26112216</v>
      </c>
      <c r="KE278" s="1">
        <v>26112216</v>
      </c>
      <c r="KF278" s="1">
        <v>26112216</v>
      </c>
      <c r="KG278" s="1">
        <v>26112216</v>
      </c>
      <c r="KH278" s="1">
        <v>26112216</v>
      </c>
      <c r="KI278" s="1">
        <v>26112216</v>
      </c>
      <c r="KJ278" s="1">
        <v>26112216</v>
      </c>
      <c r="KK278" s="1">
        <v>26112216</v>
      </c>
      <c r="KL278" s="1">
        <v>26112216</v>
      </c>
      <c r="KM278" s="1">
        <v>26112216</v>
      </c>
      <c r="KN278" s="1">
        <v>5135136</v>
      </c>
      <c r="KO278" s="1">
        <v>26112216</v>
      </c>
    </row>
    <row r="279" spans="1:301" x14ac:dyDescent="0.3">
      <c r="A279" s="11" t="s">
        <v>8299</v>
      </c>
      <c r="B279" s="1">
        <v>34624</v>
      </c>
      <c r="C279" s="1">
        <v>34625</v>
      </c>
      <c r="D279" s="1">
        <v>34626</v>
      </c>
      <c r="E279" s="1">
        <v>34627</v>
      </c>
      <c r="F279" s="1">
        <v>34628</v>
      </c>
      <c r="G279" s="1">
        <v>34629</v>
      </c>
      <c r="H279" s="1">
        <v>34676</v>
      </c>
      <c r="I279" s="1">
        <v>34587</v>
      </c>
      <c r="J279" s="1">
        <v>34588</v>
      </c>
      <c r="K279" s="1">
        <v>34589</v>
      </c>
      <c r="L279" s="1">
        <v>34590</v>
      </c>
      <c r="M279" s="1">
        <v>34593</v>
      </c>
      <c r="N279" s="1">
        <v>34594</v>
      </c>
      <c r="O279" s="1">
        <v>34595</v>
      </c>
      <c r="P279" s="1">
        <v>34596</v>
      </c>
      <c r="Q279" s="1">
        <v>34597</v>
      </c>
      <c r="R279" s="1">
        <v>34598</v>
      </c>
      <c r="S279" s="1">
        <v>34599</v>
      </c>
      <c r="T279" s="1">
        <v>34600</v>
      </c>
      <c r="U279" s="1">
        <v>34601</v>
      </c>
      <c r="V279" s="1">
        <v>34618</v>
      </c>
      <c r="W279" s="1">
        <v>34621</v>
      </c>
      <c r="X279" s="1">
        <v>34679</v>
      </c>
      <c r="Y279" s="1">
        <v>34680</v>
      </c>
      <c r="Z279" s="1">
        <v>34681</v>
      </c>
      <c r="AA279" s="1">
        <v>34682</v>
      </c>
      <c r="AB279" s="1">
        <v>34683</v>
      </c>
      <c r="AC279" s="1">
        <v>34684</v>
      </c>
      <c r="AD279" s="1">
        <v>34685</v>
      </c>
      <c r="AE279" s="1">
        <v>34574</v>
      </c>
      <c r="AF279" s="1">
        <v>34575</v>
      </c>
      <c r="AG279" s="1">
        <v>34576</v>
      </c>
      <c r="AH279" s="1">
        <v>34563</v>
      </c>
      <c r="AI279" s="1">
        <v>34564</v>
      </c>
      <c r="AJ279" s="1">
        <v>34565</v>
      </c>
      <c r="AK279" s="1">
        <v>34566</v>
      </c>
      <c r="AL279" s="1">
        <v>34567</v>
      </c>
      <c r="AM279" s="1">
        <v>34568</v>
      </c>
      <c r="AN279" s="1">
        <v>34569</v>
      </c>
      <c r="AO279" s="1">
        <v>34570</v>
      </c>
      <c r="AP279" s="1">
        <v>34607</v>
      </c>
      <c r="AQ279" s="1">
        <v>34608</v>
      </c>
      <c r="AR279" s="1">
        <v>34609</v>
      </c>
      <c r="AS279" s="1">
        <v>34610</v>
      </c>
      <c r="AT279" s="1">
        <v>34660</v>
      </c>
      <c r="AU279" s="1">
        <v>34661</v>
      </c>
      <c r="AV279" s="1">
        <v>34662</v>
      </c>
      <c r="AW279" s="1">
        <v>34663</v>
      </c>
      <c r="AX279" s="1">
        <v>34664</v>
      </c>
      <c r="AY279" s="1">
        <v>34665</v>
      </c>
      <c r="AZ279" s="1">
        <v>34666</v>
      </c>
      <c r="BA279" s="1">
        <v>34667</v>
      </c>
      <c r="BB279" s="1">
        <v>34668</v>
      </c>
      <c r="BC279" s="1">
        <v>34672</v>
      </c>
      <c r="BD279" s="1">
        <v>34673</v>
      </c>
      <c r="BE279" s="1">
        <v>34580</v>
      </c>
      <c r="BF279" s="1">
        <v>34581</v>
      </c>
      <c r="BG279" s="1">
        <v>34582</v>
      </c>
      <c r="BH279" s="1">
        <v>34583</v>
      </c>
      <c r="BI279" s="1">
        <v>34584</v>
      </c>
      <c r="BJ279" s="1">
        <v>34556</v>
      </c>
      <c r="BK279" s="1">
        <v>34557</v>
      </c>
      <c r="BL279" s="1">
        <v>34558</v>
      </c>
      <c r="BM279" s="1">
        <v>34559</v>
      </c>
      <c r="BN279" s="1">
        <v>34560</v>
      </c>
      <c r="BO279" s="1">
        <v>34539</v>
      </c>
      <c r="BP279" s="1">
        <v>34540</v>
      </c>
      <c r="BQ279" s="1">
        <v>34541</v>
      </c>
      <c r="BR279" s="1">
        <v>34542</v>
      </c>
      <c r="BS279" s="1">
        <v>34614</v>
      </c>
      <c r="BT279" s="1">
        <v>34634</v>
      </c>
      <c r="BU279" s="1">
        <v>34635</v>
      </c>
      <c r="BV279" s="1">
        <v>34636</v>
      </c>
      <c r="BW279" s="1">
        <v>34637</v>
      </c>
      <c r="BX279" s="1">
        <v>34638</v>
      </c>
      <c r="BY279" s="1">
        <v>34545</v>
      </c>
      <c r="BZ279" s="1">
        <v>34546</v>
      </c>
      <c r="CA279" s="1">
        <v>34549</v>
      </c>
      <c r="CB279" s="1">
        <v>34550</v>
      </c>
      <c r="CC279" s="1">
        <v>34551</v>
      </c>
      <c r="CD279" s="1">
        <v>34649</v>
      </c>
      <c r="CE279" s="1">
        <v>34650</v>
      </c>
      <c r="CF279" s="1">
        <v>34651</v>
      </c>
      <c r="CG279" s="1">
        <v>34652</v>
      </c>
      <c r="CH279" s="1">
        <v>34653</v>
      </c>
      <c r="CI279" s="1">
        <v>34654</v>
      </c>
      <c r="CJ279" s="1">
        <v>34655</v>
      </c>
      <c r="CK279" s="1">
        <v>34656</v>
      </c>
      <c r="CL279" s="1">
        <v>34657</v>
      </c>
      <c r="CM279" s="1">
        <v>34642</v>
      </c>
      <c r="CN279" s="1">
        <v>34643</v>
      </c>
      <c r="CO279" s="1">
        <v>34644</v>
      </c>
      <c r="CP279" s="1">
        <v>34577</v>
      </c>
      <c r="CQ279" s="1">
        <v>34615</v>
      </c>
      <c r="CR279" s="1">
        <v>34645</v>
      </c>
      <c r="CS279" s="1">
        <v>34630</v>
      </c>
      <c r="CT279" s="1">
        <v>34602</v>
      </c>
      <c r="CU279" s="1">
        <v>34603</v>
      </c>
      <c r="CV279" s="1">
        <v>34571</v>
      </c>
      <c r="CW279" s="1">
        <v>34669</v>
      </c>
      <c r="CX279" s="1">
        <v>34552</v>
      </c>
      <c r="CY279" s="1">
        <v>34553</v>
      </c>
      <c r="CZ279" s="1">
        <v>34631</v>
      </c>
      <c r="DA279" s="1">
        <v>34604</v>
      </c>
      <c r="DB279" s="1">
        <v>34611</v>
      </c>
      <c r="DC279" s="1">
        <v>34639</v>
      </c>
      <c r="DD279" s="1">
        <v>34646</v>
      </c>
      <c r="DE279" s="1">
        <v>34543</v>
      </c>
      <c r="DF279" s="1">
        <v>34547</v>
      </c>
      <c r="DG279" s="1">
        <v>34619</v>
      </c>
      <c r="DH279" s="1">
        <v>34554</v>
      </c>
      <c r="DI279" s="1">
        <v>34561</v>
      </c>
      <c r="DJ279" s="1">
        <v>34572</v>
      </c>
      <c r="DK279" s="1">
        <v>34578</v>
      </c>
      <c r="DL279" s="1">
        <v>34585</v>
      </c>
      <c r="DM279" s="1">
        <v>34591</v>
      </c>
      <c r="DN279" s="1">
        <v>34605</v>
      </c>
      <c r="DO279" s="1">
        <v>34612</v>
      </c>
      <c r="DP279" s="1">
        <v>34616</v>
      </c>
      <c r="DQ279" s="1">
        <v>34632</v>
      </c>
      <c r="DR279" s="1">
        <v>34640</v>
      </c>
      <c r="DS279" s="1">
        <v>34647</v>
      </c>
      <c r="DT279" s="1">
        <v>34658</v>
      </c>
      <c r="DU279" s="1">
        <v>34670</v>
      </c>
      <c r="DV279" s="1">
        <v>34622</v>
      </c>
      <c r="DW279" s="1">
        <v>34674</v>
      </c>
      <c r="DX279" s="1">
        <v>34677</v>
      </c>
      <c r="DY279" s="1">
        <v>34686</v>
      </c>
      <c r="DZ279" s="1">
        <v>34544</v>
      </c>
      <c r="EA279" s="1">
        <v>34548</v>
      </c>
      <c r="EB279" s="1">
        <v>34620</v>
      </c>
      <c r="EC279" s="1">
        <v>34555</v>
      </c>
      <c r="ED279" s="1">
        <v>34562</v>
      </c>
      <c r="EE279" s="1">
        <v>34573</v>
      </c>
      <c r="EF279" s="1">
        <v>34579</v>
      </c>
      <c r="EG279" s="1">
        <v>34586</v>
      </c>
      <c r="EH279" s="1">
        <v>34592</v>
      </c>
      <c r="EI279" s="1">
        <v>34606</v>
      </c>
      <c r="EJ279" s="1">
        <v>34613</v>
      </c>
      <c r="EK279" s="1">
        <v>34617</v>
      </c>
      <c r="EL279" s="1">
        <v>34633</v>
      </c>
      <c r="EM279" s="1">
        <v>34641</v>
      </c>
      <c r="EN279" s="1">
        <v>34648</v>
      </c>
      <c r="EO279" s="1">
        <v>34659</v>
      </c>
      <c r="EP279" s="1">
        <v>34671</v>
      </c>
      <c r="EQ279" s="1">
        <v>34623</v>
      </c>
      <c r="ER279" s="1">
        <v>34675</v>
      </c>
      <c r="ES279" s="1">
        <v>34678</v>
      </c>
      <c r="ET279" s="1">
        <v>34687</v>
      </c>
      <c r="EU279" s="1">
        <v>26112216</v>
      </c>
      <c r="EV279" s="1">
        <v>26112216</v>
      </c>
      <c r="EW279" s="1">
        <v>26112216</v>
      </c>
      <c r="EX279" s="1">
        <v>26112216</v>
      </c>
      <c r="EY279" s="1">
        <v>26112216</v>
      </c>
      <c r="EZ279" s="1">
        <v>26112216</v>
      </c>
      <c r="FA279" s="1">
        <v>26112216</v>
      </c>
      <c r="FB279" s="1">
        <v>26112216</v>
      </c>
      <c r="FC279" s="1">
        <v>26112216</v>
      </c>
      <c r="FD279" s="1">
        <v>26112216</v>
      </c>
      <c r="FE279" s="1">
        <v>26112216</v>
      </c>
      <c r="FF279" s="1">
        <v>26112216</v>
      </c>
      <c r="FG279" s="1">
        <v>26112216</v>
      </c>
      <c r="FH279" s="1">
        <v>26112216</v>
      </c>
      <c r="FI279" s="1">
        <v>26112216</v>
      </c>
      <c r="FJ279" s="1">
        <v>26112216</v>
      </c>
      <c r="FK279" s="1">
        <v>26112216</v>
      </c>
      <c r="FL279" s="1">
        <v>26112216</v>
      </c>
      <c r="FM279" s="1">
        <v>26112216</v>
      </c>
      <c r="FN279" s="1">
        <v>26112216</v>
      </c>
      <c r="FO279" s="1">
        <v>26112216</v>
      </c>
      <c r="FP279" s="1">
        <v>26112216</v>
      </c>
      <c r="FQ279" s="1">
        <v>26112216</v>
      </c>
      <c r="FR279" s="1">
        <v>26112216</v>
      </c>
      <c r="FS279" s="1">
        <v>26112216</v>
      </c>
      <c r="FT279" s="1">
        <v>26112216</v>
      </c>
      <c r="FU279" s="1">
        <v>26112216</v>
      </c>
      <c r="FV279" s="1">
        <v>26112216</v>
      </c>
      <c r="FW279" s="1">
        <v>26112216</v>
      </c>
      <c r="FX279" s="1">
        <v>26112216</v>
      </c>
      <c r="FY279" s="1">
        <v>26112216</v>
      </c>
      <c r="FZ279" s="1">
        <v>26112216</v>
      </c>
      <c r="GA279" s="1">
        <v>26112216</v>
      </c>
      <c r="GB279" s="1">
        <v>26112216</v>
      </c>
      <c r="GC279" s="1">
        <v>26112216</v>
      </c>
      <c r="GD279" s="1">
        <v>26112216</v>
      </c>
      <c r="GE279" s="1">
        <v>26112216</v>
      </c>
      <c r="GF279" s="1">
        <v>26112216</v>
      </c>
      <c r="GG279" s="1">
        <v>26112216</v>
      </c>
      <c r="GH279" s="1">
        <v>26112216</v>
      </c>
      <c r="GI279" s="1">
        <v>26112216</v>
      </c>
      <c r="GJ279" s="1">
        <v>26112216</v>
      </c>
      <c r="GK279" s="1">
        <v>26112216</v>
      </c>
      <c r="GL279" s="1">
        <v>26112216</v>
      </c>
      <c r="GM279" s="1">
        <v>26112216</v>
      </c>
      <c r="GN279" s="1">
        <v>26112216</v>
      </c>
      <c r="GO279" s="1">
        <v>26112216</v>
      </c>
      <c r="GP279" s="1">
        <v>26112216</v>
      </c>
      <c r="GQ279" s="1">
        <v>26112216</v>
      </c>
      <c r="GR279" s="1">
        <v>26112216</v>
      </c>
      <c r="GS279" s="1">
        <v>26112216</v>
      </c>
      <c r="GT279" s="1">
        <v>26112216</v>
      </c>
      <c r="GU279" s="1">
        <v>26112216</v>
      </c>
      <c r="GV279" s="1">
        <v>26112216</v>
      </c>
      <c r="GW279" s="1">
        <v>26112216</v>
      </c>
      <c r="GX279" s="1">
        <v>26112216</v>
      </c>
      <c r="GY279" s="1">
        <v>26112216</v>
      </c>
      <c r="GZ279" s="1">
        <v>26112216</v>
      </c>
      <c r="HA279" s="1">
        <v>26112216</v>
      </c>
      <c r="HB279" s="1">
        <v>26112216</v>
      </c>
      <c r="HC279" s="1">
        <v>26112216</v>
      </c>
      <c r="HD279" s="1">
        <v>26112216</v>
      </c>
      <c r="HE279" s="1">
        <v>26112216</v>
      </c>
      <c r="HF279" s="1">
        <v>26112216</v>
      </c>
      <c r="HG279" s="1">
        <v>26112216</v>
      </c>
      <c r="HH279" s="1">
        <v>26112216</v>
      </c>
      <c r="HI279" s="1">
        <v>26112216</v>
      </c>
      <c r="HJ279" s="1">
        <v>26112216</v>
      </c>
      <c r="HK279" s="1">
        <v>26112216</v>
      </c>
      <c r="HL279" s="1">
        <v>26112216</v>
      </c>
      <c r="HM279" s="1">
        <v>26112216</v>
      </c>
      <c r="HN279" s="1">
        <v>26112216</v>
      </c>
      <c r="HO279" s="1">
        <v>26112216</v>
      </c>
      <c r="HP279" s="1">
        <v>26112216</v>
      </c>
      <c r="HQ279" s="1">
        <v>26112216</v>
      </c>
      <c r="HR279" s="1">
        <v>26112216</v>
      </c>
      <c r="HS279" s="1">
        <v>26112216</v>
      </c>
      <c r="HT279" s="1">
        <v>26112216</v>
      </c>
      <c r="HU279" s="1">
        <v>26112216</v>
      </c>
      <c r="HV279" s="1">
        <v>26112216</v>
      </c>
      <c r="HW279" s="1">
        <v>26112216</v>
      </c>
      <c r="HX279" s="1">
        <v>26112216</v>
      </c>
      <c r="HY279" s="1">
        <v>26112216</v>
      </c>
      <c r="HZ279" s="1">
        <v>26112216</v>
      </c>
      <c r="IA279" s="1">
        <v>26112216</v>
      </c>
      <c r="IB279" s="1">
        <v>26112216</v>
      </c>
      <c r="IC279" s="1">
        <v>26112216</v>
      </c>
      <c r="ID279" s="1">
        <v>26112216</v>
      </c>
      <c r="IE279" s="1">
        <v>26112216</v>
      </c>
      <c r="IF279" s="1">
        <v>26112216</v>
      </c>
      <c r="IG279" s="1">
        <v>26112216</v>
      </c>
      <c r="IH279" s="1">
        <v>26112216</v>
      </c>
      <c r="II279" s="1">
        <v>26112216</v>
      </c>
      <c r="IJ279" s="1">
        <v>26112216</v>
      </c>
      <c r="IK279" s="1">
        <v>26112216</v>
      </c>
      <c r="IL279" s="1">
        <v>26112216</v>
      </c>
      <c r="IM279" s="1">
        <v>26112216</v>
      </c>
      <c r="IN279" s="1">
        <v>26112216</v>
      </c>
      <c r="IO279" s="1">
        <v>26112216</v>
      </c>
      <c r="IP279" s="1">
        <v>26112216</v>
      </c>
      <c r="IQ279" s="1">
        <v>26112216</v>
      </c>
      <c r="IR279" s="1">
        <v>26112216</v>
      </c>
      <c r="IS279" s="1">
        <v>26112216</v>
      </c>
      <c r="IT279" s="1">
        <v>26112216</v>
      </c>
      <c r="IU279" s="1">
        <v>26112216</v>
      </c>
      <c r="IV279" s="1">
        <v>26112216</v>
      </c>
      <c r="IW279" s="1">
        <v>26112216</v>
      </c>
      <c r="IX279" s="1">
        <v>26112216</v>
      </c>
      <c r="IY279" s="1">
        <v>26112216</v>
      </c>
      <c r="IZ279" s="1">
        <v>26112216</v>
      </c>
      <c r="JA279" s="1">
        <v>26112216</v>
      </c>
      <c r="JB279" s="1">
        <v>26112216</v>
      </c>
      <c r="JC279" s="1">
        <v>26112216</v>
      </c>
      <c r="JD279" s="1">
        <v>26112216</v>
      </c>
      <c r="JE279" s="1">
        <v>26112216</v>
      </c>
      <c r="JF279" s="1">
        <v>26112216</v>
      </c>
      <c r="JG279" s="1">
        <v>26112216</v>
      </c>
      <c r="JH279" s="1">
        <v>26112216</v>
      </c>
      <c r="JI279" s="1">
        <v>26112216</v>
      </c>
      <c r="JJ279" s="1">
        <v>26112216</v>
      </c>
      <c r="JK279" s="1">
        <v>26112216</v>
      </c>
      <c r="JL279" s="1">
        <v>26112216</v>
      </c>
      <c r="JM279" s="1">
        <v>26112216</v>
      </c>
      <c r="JN279" s="1">
        <v>26112216</v>
      </c>
      <c r="JO279" s="1">
        <v>26112216</v>
      </c>
      <c r="JP279" s="1">
        <v>26112216</v>
      </c>
      <c r="JQ279" s="1">
        <v>26112216</v>
      </c>
      <c r="JR279" s="1">
        <v>26112216</v>
      </c>
      <c r="JS279" s="1">
        <v>26112216</v>
      </c>
      <c r="JT279" s="1">
        <v>26112216</v>
      </c>
      <c r="JU279" s="1">
        <v>26112216</v>
      </c>
      <c r="JV279" s="1">
        <v>26112216</v>
      </c>
      <c r="JW279" s="1">
        <v>26112216</v>
      </c>
      <c r="JX279" s="1">
        <v>26112216</v>
      </c>
      <c r="JY279" s="1">
        <v>26112216</v>
      </c>
      <c r="JZ279" s="1">
        <v>26112216</v>
      </c>
      <c r="KA279" s="1">
        <v>26112216</v>
      </c>
      <c r="KB279" s="1">
        <v>26112216</v>
      </c>
      <c r="KC279" s="1">
        <v>26112216</v>
      </c>
      <c r="KD279" s="1">
        <v>26112216</v>
      </c>
      <c r="KE279" s="1">
        <v>26112216</v>
      </c>
      <c r="KF279" s="1">
        <v>26112216</v>
      </c>
      <c r="KG279" s="1">
        <v>26112216</v>
      </c>
      <c r="KH279" s="1">
        <v>26112216</v>
      </c>
      <c r="KI279" s="1">
        <v>26112216</v>
      </c>
      <c r="KJ279" s="1">
        <v>26112216</v>
      </c>
      <c r="KK279" s="1">
        <v>26112216</v>
      </c>
      <c r="KL279" s="1">
        <v>26112216</v>
      </c>
      <c r="KM279" s="1">
        <v>26112216</v>
      </c>
      <c r="KN279" s="1">
        <v>5157337</v>
      </c>
      <c r="KO279" s="1">
        <v>26112216</v>
      </c>
    </row>
    <row r="280" spans="1:301" x14ac:dyDescent="0.3">
      <c r="A280" s="11" t="s">
        <v>8300</v>
      </c>
      <c r="B280" s="1">
        <v>34773</v>
      </c>
      <c r="C280" s="1">
        <v>34774</v>
      </c>
      <c r="D280" s="1">
        <v>34775</v>
      </c>
      <c r="E280" s="1">
        <v>34776</v>
      </c>
      <c r="F280" s="1">
        <v>34777</v>
      </c>
      <c r="G280" s="1">
        <v>34778</v>
      </c>
      <c r="H280" s="1">
        <v>34825</v>
      </c>
      <c r="I280" s="1">
        <v>34736</v>
      </c>
      <c r="J280" s="1">
        <v>34737</v>
      </c>
      <c r="K280" s="1">
        <v>34738</v>
      </c>
      <c r="L280" s="1">
        <v>34739</v>
      </c>
      <c r="M280" s="1">
        <v>34742</v>
      </c>
      <c r="N280" s="1">
        <v>34743</v>
      </c>
      <c r="O280" s="1">
        <v>34744</v>
      </c>
      <c r="P280" s="1">
        <v>34745</v>
      </c>
      <c r="Q280" s="1">
        <v>34746</v>
      </c>
      <c r="R280" s="1">
        <v>34747</v>
      </c>
      <c r="S280" s="1">
        <v>34748</v>
      </c>
      <c r="T280" s="1">
        <v>34749</v>
      </c>
      <c r="U280" s="1">
        <v>34750</v>
      </c>
      <c r="V280" s="1">
        <v>34767</v>
      </c>
      <c r="W280" s="1">
        <v>34770</v>
      </c>
      <c r="X280" s="1">
        <v>34828</v>
      </c>
      <c r="Y280" s="1">
        <v>34829</v>
      </c>
      <c r="Z280" s="1">
        <v>34830</v>
      </c>
      <c r="AA280" s="1">
        <v>34831</v>
      </c>
      <c r="AB280" s="1">
        <v>34832</v>
      </c>
      <c r="AC280" s="1">
        <v>34833</v>
      </c>
      <c r="AD280" s="1">
        <v>34834</v>
      </c>
      <c r="AE280" s="1">
        <v>34723</v>
      </c>
      <c r="AF280" s="1">
        <v>34724</v>
      </c>
      <c r="AG280" s="1">
        <v>34725</v>
      </c>
      <c r="AH280" s="1">
        <v>34712</v>
      </c>
      <c r="AI280" s="1">
        <v>34713</v>
      </c>
      <c r="AJ280" s="1">
        <v>34714</v>
      </c>
      <c r="AK280" s="1">
        <v>34715</v>
      </c>
      <c r="AL280" s="1">
        <v>34716</v>
      </c>
      <c r="AM280" s="1">
        <v>34717</v>
      </c>
      <c r="AN280" s="1">
        <v>34718</v>
      </c>
      <c r="AO280" s="1">
        <v>34719</v>
      </c>
      <c r="AP280" s="1">
        <v>34756</v>
      </c>
      <c r="AQ280" s="1">
        <v>34757</v>
      </c>
      <c r="AR280" s="1">
        <v>34758</v>
      </c>
      <c r="AS280" s="1">
        <v>34759</v>
      </c>
      <c r="AT280" s="1">
        <v>34809</v>
      </c>
      <c r="AU280" s="1">
        <v>34810</v>
      </c>
      <c r="AV280" s="1">
        <v>34811</v>
      </c>
      <c r="AW280" s="1">
        <v>34812</v>
      </c>
      <c r="AX280" s="1">
        <v>34813</v>
      </c>
      <c r="AY280" s="1">
        <v>34814</v>
      </c>
      <c r="AZ280" s="1">
        <v>34815</v>
      </c>
      <c r="BA280" s="1">
        <v>34816</v>
      </c>
      <c r="BB280" s="1">
        <v>34817</v>
      </c>
      <c r="BC280" s="1">
        <v>34821</v>
      </c>
      <c r="BD280" s="1">
        <v>34822</v>
      </c>
      <c r="BE280" s="1">
        <v>34729</v>
      </c>
      <c r="BF280" s="1">
        <v>34730</v>
      </c>
      <c r="BG280" s="1">
        <v>34731</v>
      </c>
      <c r="BH280" s="1">
        <v>34732</v>
      </c>
      <c r="BI280" s="1">
        <v>34733</v>
      </c>
      <c r="BJ280" s="1">
        <v>34705</v>
      </c>
      <c r="BK280" s="1">
        <v>34706</v>
      </c>
      <c r="BL280" s="1">
        <v>34707</v>
      </c>
      <c r="BM280" s="1">
        <v>34708</v>
      </c>
      <c r="BN280" s="1">
        <v>34709</v>
      </c>
      <c r="BO280" s="1">
        <v>34688</v>
      </c>
      <c r="BP280" s="1">
        <v>34689</v>
      </c>
      <c r="BQ280" s="1">
        <v>34690</v>
      </c>
      <c r="BR280" s="1">
        <v>34691</v>
      </c>
      <c r="BS280" s="1">
        <v>34763</v>
      </c>
      <c r="BT280" s="1">
        <v>34783</v>
      </c>
      <c r="BU280" s="1">
        <v>34784</v>
      </c>
      <c r="BV280" s="1">
        <v>34785</v>
      </c>
      <c r="BW280" s="1">
        <v>34786</v>
      </c>
      <c r="BX280" s="1">
        <v>34787</v>
      </c>
      <c r="BY280" s="1">
        <v>34694</v>
      </c>
      <c r="BZ280" s="1">
        <v>34695</v>
      </c>
      <c r="CA280" s="1">
        <v>34698</v>
      </c>
      <c r="CB280" s="1">
        <v>34699</v>
      </c>
      <c r="CC280" s="1">
        <v>34700</v>
      </c>
      <c r="CD280" s="1">
        <v>34798</v>
      </c>
      <c r="CE280" s="1">
        <v>34799</v>
      </c>
      <c r="CF280" s="1">
        <v>34800</v>
      </c>
      <c r="CG280" s="1">
        <v>34801</v>
      </c>
      <c r="CH280" s="1">
        <v>34802</v>
      </c>
      <c r="CI280" s="1">
        <v>34803</v>
      </c>
      <c r="CJ280" s="1">
        <v>34804</v>
      </c>
      <c r="CK280" s="1">
        <v>34805</v>
      </c>
      <c r="CL280" s="1">
        <v>34806</v>
      </c>
      <c r="CM280" s="1">
        <v>34791</v>
      </c>
      <c r="CN280" s="1">
        <v>34792</v>
      </c>
      <c r="CO280" s="1">
        <v>34793</v>
      </c>
      <c r="CP280" s="1">
        <v>34726</v>
      </c>
      <c r="CQ280" s="1">
        <v>34764</v>
      </c>
      <c r="CR280" s="1">
        <v>34794</v>
      </c>
      <c r="CS280" s="1">
        <v>34779</v>
      </c>
      <c r="CT280" s="1">
        <v>34751</v>
      </c>
      <c r="CU280" s="1">
        <v>34752</v>
      </c>
      <c r="CV280" s="1">
        <v>34720</v>
      </c>
      <c r="CW280" s="1">
        <v>34818</v>
      </c>
      <c r="CX280" s="1">
        <v>34701</v>
      </c>
      <c r="CY280" s="1">
        <v>34702</v>
      </c>
      <c r="CZ280" s="1">
        <v>34780</v>
      </c>
      <c r="DA280" s="1">
        <v>34753</v>
      </c>
      <c r="DB280" s="1">
        <v>34760</v>
      </c>
      <c r="DC280" s="1">
        <v>34788</v>
      </c>
      <c r="DD280" s="1">
        <v>34795</v>
      </c>
      <c r="DE280" s="1">
        <v>34692</v>
      </c>
      <c r="DF280" s="1">
        <v>34696</v>
      </c>
      <c r="DG280" s="1">
        <v>34768</v>
      </c>
      <c r="DH280" s="1">
        <v>34703</v>
      </c>
      <c r="DI280" s="1">
        <v>34710</v>
      </c>
      <c r="DJ280" s="1">
        <v>34721</v>
      </c>
      <c r="DK280" s="1">
        <v>34727</v>
      </c>
      <c r="DL280" s="1">
        <v>34734</v>
      </c>
      <c r="DM280" s="1">
        <v>34740</v>
      </c>
      <c r="DN280" s="1">
        <v>34754</v>
      </c>
      <c r="DO280" s="1">
        <v>34761</v>
      </c>
      <c r="DP280" s="1">
        <v>34765</v>
      </c>
      <c r="DQ280" s="1">
        <v>34781</v>
      </c>
      <c r="DR280" s="1">
        <v>34789</v>
      </c>
      <c r="DS280" s="1">
        <v>34796</v>
      </c>
      <c r="DT280" s="1">
        <v>34807</v>
      </c>
      <c r="DU280" s="1">
        <v>34819</v>
      </c>
      <c r="DV280" s="1">
        <v>34771</v>
      </c>
      <c r="DW280" s="1">
        <v>34823</v>
      </c>
      <c r="DX280" s="1">
        <v>34826</v>
      </c>
      <c r="DY280" s="1">
        <v>34835</v>
      </c>
      <c r="DZ280" s="1">
        <v>34693</v>
      </c>
      <c r="EA280" s="1">
        <v>34697</v>
      </c>
      <c r="EB280" s="1">
        <v>34769</v>
      </c>
      <c r="EC280" s="1">
        <v>34704</v>
      </c>
      <c r="ED280" s="1">
        <v>34711</v>
      </c>
      <c r="EE280" s="1">
        <v>34722</v>
      </c>
      <c r="EF280" s="1">
        <v>34728</v>
      </c>
      <c r="EG280" s="1">
        <v>34735</v>
      </c>
      <c r="EH280" s="1">
        <v>34741</v>
      </c>
      <c r="EI280" s="1">
        <v>34755</v>
      </c>
      <c r="EJ280" s="1">
        <v>34762</v>
      </c>
      <c r="EK280" s="1">
        <v>34766</v>
      </c>
      <c r="EL280" s="1">
        <v>34782</v>
      </c>
      <c r="EM280" s="1">
        <v>34790</v>
      </c>
      <c r="EN280" s="1">
        <v>34797</v>
      </c>
      <c r="EO280" s="1">
        <v>34808</v>
      </c>
      <c r="EP280" s="1">
        <v>34820</v>
      </c>
      <c r="EQ280" s="1">
        <v>34772</v>
      </c>
      <c r="ER280" s="1">
        <v>34824</v>
      </c>
      <c r="ES280" s="1">
        <v>34827</v>
      </c>
      <c r="ET280" s="1">
        <v>34836</v>
      </c>
      <c r="EU280" s="1">
        <v>26112216</v>
      </c>
      <c r="EV280" s="1">
        <v>26112216</v>
      </c>
      <c r="EW280" s="1">
        <v>26112216</v>
      </c>
      <c r="EX280" s="1">
        <v>26112216</v>
      </c>
      <c r="EY280" s="1">
        <v>26112216</v>
      </c>
      <c r="EZ280" s="1">
        <v>26112216</v>
      </c>
      <c r="FA280" s="1">
        <v>26112216</v>
      </c>
      <c r="FB280" s="1">
        <v>26112216</v>
      </c>
      <c r="FC280" s="1">
        <v>26112216</v>
      </c>
      <c r="FD280" s="1">
        <v>26112216</v>
      </c>
      <c r="FE280" s="1">
        <v>26112216</v>
      </c>
      <c r="FF280" s="1">
        <v>26112216</v>
      </c>
      <c r="FG280" s="1">
        <v>26112216</v>
      </c>
      <c r="FH280" s="1">
        <v>26112216</v>
      </c>
      <c r="FI280" s="1">
        <v>26112216</v>
      </c>
      <c r="FJ280" s="1">
        <v>26112216</v>
      </c>
      <c r="FK280" s="1">
        <v>26112216</v>
      </c>
      <c r="FL280" s="1">
        <v>26112216</v>
      </c>
      <c r="FM280" s="1">
        <v>26112216</v>
      </c>
      <c r="FN280" s="1">
        <v>26112216</v>
      </c>
      <c r="FO280" s="1">
        <v>26112216</v>
      </c>
      <c r="FP280" s="1">
        <v>26112216</v>
      </c>
      <c r="FQ280" s="1">
        <v>26112216</v>
      </c>
      <c r="FR280" s="1">
        <v>26112216</v>
      </c>
      <c r="FS280" s="1">
        <v>26112216</v>
      </c>
      <c r="FT280" s="1">
        <v>26112216</v>
      </c>
      <c r="FU280" s="1">
        <v>26112216</v>
      </c>
      <c r="FV280" s="1">
        <v>26112216</v>
      </c>
      <c r="FW280" s="1">
        <v>26112216</v>
      </c>
      <c r="FX280" s="1">
        <v>26112216</v>
      </c>
      <c r="FY280" s="1">
        <v>26112216</v>
      </c>
      <c r="FZ280" s="1">
        <v>26112216</v>
      </c>
      <c r="GA280" s="1">
        <v>26112216</v>
      </c>
      <c r="GB280" s="1">
        <v>26112216</v>
      </c>
      <c r="GC280" s="1">
        <v>26112216</v>
      </c>
      <c r="GD280" s="1">
        <v>26112216</v>
      </c>
      <c r="GE280" s="1">
        <v>26112216</v>
      </c>
      <c r="GF280" s="1">
        <v>26112216</v>
      </c>
      <c r="GG280" s="1">
        <v>26112216</v>
      </c>
      <c r="GH280" s="1">
        <v>26112216</v>
      </c>
      <c r="GI280" s="1">
        <v>26112216</v>
      </c>
      <c r="GJ280" s="1">
        <v>26112216</v>
      </c>
      <c r="GK280" s="1">
        <v>26112216</v>
      </c>
      <c r="GL280" s="1">
        <v>26112216</v>
      </c>
      <c r="GM280" s="1">
        <v>26112216</v>
      </c>
      <c r="GN280" s="1">
        <v>26112216</v>
      </c>
      <c r="GO280" s="1">
        <v>26112216</v>
      </c>
      <c r="GP280" s="1">
        <v>26112216</v>
      </c>
      <c r="GQ280" s="1">
        <v>26112216</v>
      </c>
      <c r="GR280" s="1">
        <v>26112216</v>
      </c>
      <c r="GS280" s="1">
        <v>26112216</v>
      </c>
      <c r="GT280" s="1">
        <v>26112216</v>
      </c>
      <c r="GU280" s="1">
        <v>26112216</v>
      </c>
      <c r="GV280" s="1">
        <v>26112216</v>
      </c>
      <c r="GW280" s="1">
        <v>26112216</v>
      </c>
      <c r="GX280" s="1">
        <v>26112216</v>
      </c>
      <c r="GY280" s="1">
        <v>26112216</v>
      </c>
      <c r="GZ280" s="1">
        <v>26112216</v>
      </c>
      <c r="HA280" s="1">
        <v>26112216</v>
      </c>
      <c r="HB280" s="1">
        <v>26112216</v>
      </c>
      <c r="HC280" s="1">
        <v>26112216</v>
      </c>
      <c r="HD280" s="1">
        <v>26112216</v>
      </c>
      <c r="HE280" s="1">
        <v>26112216</v>
      </c>
      <c r="HF280" s="1">
        <v>26112216</v>
      </c>
      <c r="HG280" s="1">
        <v>26112216</v>
      </c>
      <c r="HH280" s="1">
        <v>26112216</v>
      </c>
      <c r="HI280" s="1">
        <v>26112216</v>
      </c>
      <c r="HJ280" s="1">
        <v>26112216</v>
      </c>
      <c r="HK280" s="1">
        <v>26112216</v>
      </c>
      <c r="HL280" s="1">
        <v>26112216</v>
      </c>
      <c r="HM280" s="1">
        <v>26112216</v>
      </c>
      <c r="HN280" s="1">
        <v>26112216</v>
      </c>
      <c r="HO280" s="1">
        <v>26112216</v>
      </c>
      <c r="HP280" s="1">
        <v>26112216</v>
      </c>
      <c r="HQ280" s="1">
        <v>26112216</v>
      </c>
      <c r="HR280" s="1">
        <v>26112216</v>
      </c>
      <c r="HS280" s="1">
        <v>26112216</v>
      </c>
      <c r="HT280" s="1">
        <v>26112216</v>
      </c>
      <c r="HU280" s="1">
        <v>26112216</v>
      </c>
      <c r="HV280" s="1">
        <v>26112216</v>
      </c>
      <c r="HW280" s="1">
        <v>26112216</v>
      </c>
      <c r="HX280" s="1">
        <v>26112216</v>
      </c>
      <c r="HY280" s="1">
        <v>26112216</v>
      </c>
      <c r="HZ280" s="1">
        <v>26112216</v>
      </c>
      <c r="IA280" s="1">
        <v>26112216</v>
      </c>
      <c r="IB280" s="1">
        <v>26112216</v>
      </c>
      <c r="IC280" s="1">
        <v>26112216</v>
      </c>
      <c r="ID280" s="1">
        <v>26112216</v>
      </c>
      <c r="IE280" s="1">
        <v>26112216</v>
      </c>
      <c r="IF280" s="1">
        <v>26112216</v>
      </c>
      <c r="IG280" s="1">
        <v>26112216</v>
      </c>
      <c r="IH280" s="1">
        <v>26112216</v>
      </c>
      <c r="II280" s="1">
        <v>26112216</v>
      </c>
      <c r="IJ280" s="1">
        <v>26112216</v>
      </c>
      <c r="IK280" s="1">
        <v>26112216</v>
      </c>
      <c r="IL280" s="1">
        <v>26112216</v>
      </c>
      <c r="IM280" s="1">
        <v>26112216</v>
      </c>
      <c r="IN280" s="1">
        <v>26112216</v>
      </c>
      <c r="IO280" s="1">
        <v>26112216</v>
      </c>
      <c r="IP280" s="1">
        <v>26112216</v>
      </c>
      <c r="IQ280" s="1">
        <v>26112216</v>
      </c>
      <c r="IR280" s="1">
        <v>26112216</v>
      </c>
      <c r="IS280" s="1">
        <v>26112216</v>
      </c>
      <c r="IT280" s="1">
        <v>26112216</v>
      </c>
      <c r="IU280" s="1">
        <v>26112216</v>
      </c>
      <c r="IV280" s="1">
        <v>26112216</v>
      </c>
      <c r="IW280" s="1">
        <v>26112216</v>
      </c>
      <c r="IX280" s="1">
        <v>26112216</v>
      </c>
      <c r="IY280" s="1">
        <v>26112216</v>
      </c>
      <c r="IZ280" s="1">
        <v>26112216</v>
      </c>
      <c r="JA280" s="1">
        <v>26112216</v>
      </c>
      <c r="JB280" s="1">
        <v>26112216</v>
      </c>
      <c r="JC280" s="1">
        <v>26112216</v>
      </c>
      <c r="JD280" s="1">
        <v>26112216</v>
      </c>
      <c r="JE280" s="1">
        <v>26112216</v>
      </c>
      <c r="JF280" s="1">
        <v>26112216</v>
      </c>
      <c r="JG280" s="1">
        <v>26112216</v>
      </c>
      <c r="JH280" s="1">
        <v>26112216</v>
      </c>
      <c r="JI280" s="1">
        <v>26112216</v>
      </c>
      <c r="JJ280" s="1">
        <v>26112216</v>
      </c>
      <c r="JK280" s="1">
        <v>26112216</v>
      </c>
      <c r="JL280" s="1">
        <v>26112216</v>
      </c>
      <c r="JM280" s="1">
        <v>26112216</v>
      </c>
      <c r="JN280" s="1">
        <v>26112216</v>
      </c>
      <c r="JO280" s="1">
        <v>26112216</v>
      </c>
      <c r="JP280" s="1">
        <v>26112216</v>
      </c>
      <c r="JQ280" s="1">
        <v>26112216</v>
      </c>
      <c r="JR280" s="1">
        <v>26112216</v>
      </c>
      <c r="JS280" s="1">
        <v>26112216</v>
      </c>
      <c r="JT280" s="1">
        <v>26112216</v>
      </c>
      <c r="JU280" s="1">
        <v>26112216</v>
      </c>
      <c r="JV280" s="1">
        <v>26112216</v>
      </c>
      <c r="JW280" s="1">
        <v>26112216</v>
      </c>
      <c r="JX280" s="1">
        <v>26112216</v>
      </c>
      <c r="JY280" s="1">
        <v>26112216</v>
      </c>
      <c r="JZ280" s="1">
        <v>26112216</v>
      </c>
      <c r="KA280" s="1">
        <v>26112216</v>
      </c>
      <c r="KB280" s="1">
        <v>26112216</v>
      </c>
      <c r="KC280" s="1">
        <v>26112216</v>
      </c>
      <c r="KD280" s="1">
        <v>26112216</v>
      </c>
      <c r="KE280" s="1">
        <v>26112216</v>
      </c>
      <c r="KF280" s="1">
        <v>26112216</v>
      </c>
      <c r="KG280" s="1">
        <v>26112216</v>
      </c>
      <c r="KH280" s="1">
        <v>26112216</v>
      </c>
      <c r="KI280" s="1">
        <v>26112216</v>
      </c>
      <c r="KJ280" s="1">
        <v>26112216</v>
      </c>
      <c r="KK280" s="1">
        <v>26112216</v>
      </c>
      <c r="KL280" s="1">
        <v>26112216</v>
      </c>
      <c r="KM280" s="1">
        <v>26112216</v>
      </c>
      <c r="KN280" s="1">
        <v>5179538</v>
      </c>
      <c r="KO280" s="1">
        <v>26112216</v>
      </c>
    </row>
    <row r="281" spans="1:301" x14ac:dyDescent="0.3">
      <c r="A281" s="11" t="s">
        <v>8301</v>
      </c>
      <c r="B281" s="1">
        <v>34922</v>
      </c>
      <c r="C281" s="1">
        <v>34923</v>
      </c>
      <c r="D281" s="1">
        <v>34924</v>
      </c>
      <c r="E281" s="1">
        <v>34925</v>
      </c>
      <c r="F281" s="1">
        <v>34926</v>
      </c>
      <c r="G281" s="1">
        <v>34927</v>
      </c>
      <c r="H281" s="1">
        <v>34974</v>
      </c>
      <c r="I281" s="1">
        <v>34885</v>
      </c>
      <c r="J281" s="1">
        <v>34886</v>
      </c>
      <c r="K281" s="1">
        <v>34887</v>
      </c>
      <c r="L281" s="1">
        <v>34888</v>
      </c>
      <c r="M281" s="1">
        <v>34891</v>
      </c>
      <c r="N281" s="1">
        <v>34892</v>
      </c>
      <c r="O281" s="1">
        <v>34893</v>
      </c>
      <c r="P281" s="1">
        <v>34894</v>
      </c>
      <c r="Q281" s="1">
        <v>34895</v>
      </c>
      <c r="R281" s="1">
        <v>34896</v>
      </c>
      <c r="S281" s="1">
        <v>34897</v>
      </c>
      <c r="T281" s="1">
        <v>34898</v>
      </c>
      <c r="U281" s="1">
        <v>34899</v>
      </c>
      <c r="V281" s="1">
        <v>34916</v>
      </c>
      <c r="W281" s="1">
        <v>34919</v>
      </c>
      <c r="X281" s="1">
        <v>34977</v>
      </c>
      <c r="Y281" s="1">
        <v>34978</v>
      </c>
      <c r="Z281" s="1">
        <v>34979</v>
      </c>
      <c r="AA281" s="1">
        <v>34980</v>
      </c>
      <c r="AB281" s="1">
        <v>34981</v>
      </c>
      <c r="AC281" s="1">
        <v>34982</v>
      </c>
      <c r="AD281" s="1">
        <v>34983</v>
      </c>
      <c r="AE281" s="1">
        <v>34872</v>
      </c>
      <c r="AF281" s="1">
        <v>34873</v>
      </c>
      <c r="AG281" s="1">
        <v>34874</v>
      </c>
      <c r="AH281" s="1">
        <v>34861</v>
      </c>
      <c r="AI281" s="1">
        <v>34862</v>
      </c>
      <c r="AJ281" s="1">
        <v>34863</v>
      </c>
      <c r="AK281" s="1">
        <v>34864</v>
      </c>
      <c r="AL281" s="1">
        <v>34865</v>
      </c>
      <c r="AM281" s="1">
        <v>34866</v>
      </c>
      <c r="AN281" s="1">
        <v>34867</v>
      </c>
      <c r="AO281" s="1">
        <v>34868</v>
      </c>
      <c r="AP281" s="1">
        <v>34905</v>
      </c>
      <c r="AQ281" s="1">
        <v>34906</v>
      </c>
      <c r="AR281" s="1">
        <v>34907</v>
      </c>
      <c r="AS281" s="1">
        <v>34908</v>
      </c>
      <c r="AT281" s="1">
        <v>34958</v>
      </c>
      <c r="AU281" s="1">
        <v>34959</v>
      </c>
      <c r="AV281" s="1">
        <v>34960</v>
      </c>
      <c r="AW281" s="1">
        <v>34961</v>
      </c>
      <c r="AX281" s="1">
        <v>34962</v>
      </c>
      <c r="AY281" s="1">
        <v>34963</v>
      </c>
      <c r="AZ281" s="1">
        <v>34964</v>
      </c>
      <c r="BA281" s="1">
        <v>34965</v>
      </c>
      <c r="BB281" s="1">
        <v>34966</v>
      </c>
      <c r="BC281" s="1">
        <v>34970</v>
      </c>
      <c r="BD281" s="1">
        <v>34971</v>
      </c>
      <c r="BE281" s="1">
        <v>34878</v>
      </c>
      <c r="BF281" s="1">
        <v>34879</v>
      </c>
      <c r="BG281" s="1">
        <v>34880</v>
      </c>
      <c r="BH281" s="1">
        <v>34881</v>
      </c>
      <c r="BI281" s="1">
        <v>34882</v>
      </c>
      <c r="BJ281" s="1">
        <v>34854</v>
      </c>
      <c r="BK281" s="1">
        <v>34855</v>
      </c>
      <c r="BL281" s="1">
        <v>34856</v>
      </c>
      <c r="BM281" s="1">
        <v>34857</v>
      </c>
      <c r="BN281" s="1">
        <v>34858</v>
      </c>
      <c r="BO281" s="1">
        <v>34837</v>
      </c>
      <c r="BP281" s="1">
        <v>34838</v>
      </c>
      <c r="BQ281" s="1">
        <v>34839</v>
      </c>
      <c r="BR281" s="1">
        <v>34840</v>
      </c>
      <c r="BS281" s="1">
        <v>34912</v>
      </c>
      <c r="BT281" s="1">
        <v>34932</v>
      </c>
      <c r="BU281" s="1">
        <v>34933</v>
      </c>
      <c r="BV281" s="1">
        <v>34934</v>
      </c>
      <c r="BW281" s="1">
        <v>34935</v>
      </c>
      <c r="BX281" s="1">
        <v>34936</v>
      </c>
      <c r="BY281" s="1">
        <v>34843</v>
      </c>
      <c r="BZ281" s="1">
        <v>34844</v>
      </c>
      <c r="CA281" s="1">
        <v>34847</v>
      </c>
      <c r="CB281" s="1">
        <v>34848</v>
      </c>
      <c r="CC281" s="1">
        <v>34849</v>
      </c>
      <c r="CD281" s="1">
        <v>34947</v>
      </c>
      <c r="CE281" s="1">
        <v>34948</v>
      </c>
      <c r="CF281" s="1">
        <v>34949</v>
      </c>
      <c r="CG281" s="1">
        <v>34950</v>
      </c>
      <c r="CH281" s="1">
        <v>34951</v>
      </c>
      <c r="CI281" s="1">
        <v>34952</v>
      </c>
      <c r="CJ281" s="1">
        <v>34953</v>
      </c>
      <c r="CK281" s="1">
        <v>34954</v>
      </c>
      <c r="CL281" s="1">
        <v>34955</v>
      </c>
      <c r="CM281" s="1">
        <v>34940</v>
      </c>
      <c r="CN281" s="1">
        <v>34941</v>
      </c>
      <c r="CO281" s="1">
        <v>34942</v>
      </c>
      <c r="CP281" s="1">
        <v>34875</v>
      </c>
      <c r="CQ281" s="1">
        <v>34913</v>
      </c>
      <c r="CR281" s="1">
        <v>34943</v>
      </c>
      <c r="CS281" s="1">
        <v>34928</v>
      </c>
      <c r="CT281" s="1">
        <v>34900</v>
      </c>
      <c r="CU281" s="1">
        <v>34901</v>
      </c>
      <c r="CV281" s="1">
        <v>34869</v>
      </c>
      <c r="CW281" s="1">
        <v>34967</v>
      </c>
      <c r="CX281" s="1">
        <v>34850</v>
      </c>
      <c r="CY281" s="1">
        <v>34851</v>
      </c>
      <c r="CZ281" s="1">
        <v>34929</v>
      </c>
      <c r="DA281" s="1">
        <v>34902</v>
      </c>
      <c r="DB281" s="1">
        <v>34909</v>
      </c>
      <c r="DC281" s="1">
        <v>34937</v>
      </c>
      <c r="DD281" s="1">
        <v>34944</v>
      </c>
      <c r="DE281" s="1">
        <v>34841</v>
      </c>
      <c r="DF281" s="1">
        <v>34845</v>
      </c>
      <c r="DG281" s="1">
        <v>34917</v>
      </c>
      <c r="DH281" s="1">
        <v>34852</v>
      </c>
      <c r="DI281" s="1">
        <v>34859</v>
      </c>
      <c r="DJ281" s="1">
        <v>34870</v>
      </c>
      <c r="DK281" s="1">
        <v>34876</v>
      </c>
      <c r="DL281" s="1">
        <v>34883</v>
      </c>
      <c r="DM281" s="1">
        <v>34889</v>
      </c>
      <c r="DN281" s="1">
        <v>34903</v>
      </c>
      <c r="DO281" s="1">
        <v>34910</v>
      </c>
      <c r="DP281" s="1">
        <v>34914</v>
      </c>
      <c r="DQ281" s="1">
        <v>34930</v>
      </c>
      <c r="DR281" s="1">
        <v>34938</v>
      </c>
      <c r="DS281" s="1">
        <v>34945</v>
      </c>
      <c r="DT281" s="1">
        <v>34956</v>
      </c>
      <c r="DU281" s="1">
        <v>34968</v>
      </c>
      <c r="DV281" s="1">
        <v>34920</v>
      </c>
      <c r="DW281" s="1">
        <v>34972</v>
      </c>
      <c r="DX281" s="1">
        <v>34975</v>
      </c>
      <c r="DY281" s="1">
        <v>34984</v>
      </c>
      <c r="DZ281" s="1">
        <v>34842</v>
      </c>
      <c r="EA281" s="1">
        <v>34846</v>
      </c>
      <c r="EB281" s="1">
        <v>34918</v>
      </c>
      <c r="EC281" s="1">
        <v>34853</v>
      </c>
      <c r="ED281" s="1">
        <v>34860</v>
      </c>
      <c r="EE281" s="1">
        <v>34871</v>
      </c>
      <c r="EF281" s="1">
        <v>34877</v>
      </c>
      <c r="EG281" s="1">
        <v>34884</v>
      </c>
      <c r="EH281" s="1">
        <v>34890</v>
      </c>
      <c r="EI281" s="1">
        <v>34904</v>
      </c>
      <c r="EJ281" s="1">
        <v>34911</v>
      </c>
      <c r="EK281" s="1">
        <v>34915</v>
      </c>
      <c r="EL281" s="1">
        <v>34931</v>
      </c>
      <c r="EM281" s="1">
        <v>34939</v>
      </c>
      <c r="EN281" s="1">
        <v>34946</v>
      </c>
      <c r="EO281" s="1">
        <v>34957</v>
      </c>
      <c r="EP281" s="1">
        <v>34969</v>
      </c>
      <c r="EQ281" s="1">
        <v>34921</v>
      </c>
      <c r="ER281" s="1">
        <v>34973</v>
      </c>
      <c r="ES281" s="1">
        <v>34976</v>
      </c>
      <c r="ET281" s="1">
        <v>34985</v>
      </c>
      <c r="EU281" s="1">
        <v>26112216</v>
      </c>
      <c r="EV281" s="1">
        <v>26112216</v>
      </c>
      <c r="EW281" s="1">
        <v>26112216</v>
      </c>
      <c r="EX281" s="1">
        <v>26112216</v>
      </c>
      <c r="EY281" s="1">
        <v>26112216</v>
      </c>
      <c r="EZ281" s="1">
        <v>26112216</v>
      </c>
      <c r="FA281" s="1">
        <v>26112216</v>
      </c>
      <c r="FB281" s="1">
        <v>26112216</v>
      </c>
      <c r="FC281" s="1">
        <v>26112216</v>
      </c>
      <c r="FD281" s="1">
        <v>26112216</v>
      </c>
      <c r="FE281" s="1">
        <v>26112216</v>
      </c>
      <c r="FF281" s="1">
        <v>26112216</v>
      </c>
      <c r="FG281" s="1">
        <v>26112216</v>
      </c>
      <c r="FH281" s="1">
        <v>26112216</v>
      </c>
      <c r="FI281" s="1">
        <v>26112216</v>
      </c>
      <c r="FJ281" s="1">
        <v>26112216</v>
      </c>
      <c r="FK281" s="1">
        <v>26112216</v>
      </c>
      <c r="FL281" s="1">
        <v>26112216</v>
      </c>
      <c r="FM281" s="1">
        <v>26112216</v>
      </c>
      <c r="FN281" s="1">
        <v>26112216</v>
      </c>
      <c r="FO281" s="1">
        <v>26112216</v>
      </c>
      <c r="FP281" s="1">
        <v>26112216</v>
      </c>
      <c r="FQ281" s="1">
        <v>26112216</v>
      </c>
      <c r="FR281" s="1">
        <v>26112216</v>
      </c>
      <c r="FS281" s="1">
        <v>26112216</v>
      </c>
      <c r="FT281" s="1">
        <v>26112216</v>
      </c>
      <c r="FU281" s="1">
        <v>26112216</v>
      </c>
      <c r="FV281" s="1">
        <v>26112216</v>
      </c>
      <c r="FW281" s="1">
        <v>26112216</v>
      </c>
      <c r="FX281" s="1">
        <v>26112216</v>
      </c>
      <c r="FY281" s="1">
        <v>26112216</v>
      </c>
      <c r="FZ281" s="1">
        <v>26112216</v>
      </c>
      <c r="GA281" s="1">
        <v>26112216</v>
      </c>
      <c r="GB281" s="1">
        <v>26112216</v>
      </c>
      <c r="GC281" s="1">
        <v>26112216</v>
      </c>
      <c r="GD281" s="1">
        <v>26112216</v>
      </c>
      <c r="GE281" s="1">
        <v>26112216</v>
      </c>
      <c r="GF281" s="1">
        <v>26112216</v>
      </c>
      <c r="GG281" s="1">
        <v>26112216</v>
      </c>
      <c r="GH281" s="1">
        <v>26112216</v>
      </c>
      <c r="GI281" s="1">
        <v>26112216</v>
      </c>
      <c r="GJ281" s="1">
        <v>26112216</v>
      </c>
      <c r="GK281" s="1">
        <v>26112216</v>
      </c>
      <c r="GL281" s="1">
        <v>26112216</v>
      </c>
      <c r="GM281" s="1">
        <v>26112216</v>
      </c>
      <c r="GN281" s="1">
        <v>26112216</v>
      </c>
      <c r="GO281" s="1">
        <v>26112216</v>
      </c>
      <c r="GP281" s="1">
        <v>26112216</v>
      </c>
      <c r="GQ281" s="1">
        <v>26112216</v>
      </c>
      <c r="GR281" s="1">
        <v>26112216</v>
      </c>
      <c r="GS281" s="1">
        <v>26112216</v>
      </c>
      <c r="GT281" s="1">
        <v>26112216</v>
      </c>
      <c r="GU281" s="1">
        <v>26112216</v>
      </c>
      <c r="GV281" s="1">
        <v>26112216</v>
      </c>
      <c r="GW281" s="1">
        <v>26112216</v>
      </c>
      <c r="GX281" s="1">
        <v>26112216</v>
      </c>
      <c r="GY281" s="1">
        <v>26112216</v>
      </c>
      <c r="GZ281" s="1">
        <v>26112216</v>
      </c>
      <c r="HA281" s="1">
        <v>26112216</v>
      </c>
      <c r="HB281" s="1">
        <v>26112216</v>
      </c>
      <c r="HC281" s="1">
        <v>26112216</v>
      </c>
      <c r="HD281" s="1">
        <v>26112216</v>
      </c>
      <c r="HE281" s="1">
        <v>26112216</v>
      </c>
      <c r="HF281" s="1">
        <v>26112216</v>
      </c>
      <c r="HG281" s="1">
        <v>26112216</v>
      </c>
      <c r="HH281" s="1">
        <v>26112216</v>
      </c>
      <c r="HI281" s="1">
        <v>26112216</v>
      </c>
      <c r="HJ281" s="1">
        <v>26112216</v>
      </c>
      <c r="HK281" s="1">
        <v>26112216</v>
      </c>
      <c r="HL281" s="1">
        <v>26112216</v>
      </c>
      <c r="HM281" s="1">
        <v>26112216</v>
      </c>
      <c r="HN281" s="1">
        <v>26112216</v>
      </c>
      <c r="HO281" s="1">
        <v>26112216</v>
      </c>
      <c r="HP281" s="1">
        <v>26112216</v>
      </c>
      <c r="HQ281" s="1">
        <v>26112216</v>
      </c>
      <c r="HR281" s="1">
        <v>26112216</v>
      </c>
      <c r="HS281" s="1">
        <v>26112216</v>
      </c>
      <c r="HT281" s="1">
        <v>26112216</v>
      </c>
      <c r="HU281" s="1">
        <v>26112216</v>
      </c>
      <c r="HV281" s="1">
        <v>26112216</v>
      </c>
      <c r="HW281" s="1">
        <v>26112216</v>
      </c>
      <c r="HX281" s="1">
        <v>26112216</v>
      </c>
      <c r="HY281" s="1">
        <v>26112216</v>
      </c>
      <c r="HZ281" s="1">
        <v>26112216</v>
      </c>
      <c r="IA281" s="1">
        <v>26112216</v>
      </c>
      <c r="IB281" s="1">
        <v>26112216</v>
      </c>
      <c r="IC281" s="1">
        <v>26112216</v>
      </c>
      <c r="ID281" s="1">
        <v>26112216</v>
      </c>
      <c r="IE281" s="1">
        <v>26112216</v>
      </c>
      <c r="IF281" s="1">
        <v>26112216</v>
      </c>
      <c r="IG281" s="1">
        <v>26112216</v>
      </c>
      <c r="IH281" s="1">
        <v>26112216</v>
      </c>
      <c r="II281" s="1">
        <v>26112216</v>
      </c>
      <c r="IJ281" s="1">
        <v>26112216</v>
      </c>
      <c r="IK281" s="1">
        <v>26112216</v>
      </c>
      <c r="IL281" s="1">
        <v>26112216</v>
      </c>
      <c r="IM281" s="1">
        <v>26112216</v>
      </c>
      <c r="IN281" s="1">
        <v>26112216</v>
      </c>
      <c r="IO281" s="1">
        <v>26112216</v>
      </c>
      <c r="IP281" s="1">
        <v>26112216</v>
      </c>
      <c r="IQ281" s="1">
        <v>26112216</v>
      </c>
      <c r="IR281" s="1">
        <v>26112216</v>
      </c>
      <c r="IS281" s="1">
        <v>26112216</v>
      </c>
      <c r="IT281" s="1">
        <v>26112216</v>
      </c>
      <c r="IU281" s="1">
        <v>26112216</v>
      </c>
      <c r="IV281" s="1">
        <v>26112216</v>
      </c>
      <c r="IW281" s="1">
        <v>26112216</v>
      </c>
      <c r="IX281" s="1">
        <v>26112216</v>
      </c>
      <c r="IY281" s="1">
        <v>26112216</v>
      </c>
      <c r="IZ281" s="1">
        <v>26112216</v>
      </c>
      <c r="JA281" s="1">
        <v>26112216</v>
      </c>
      <c r="JB281" s="1">
        <v>26112216</v>
      </c>
      <c r="JC281" s="1">
        <v>26112216</v>
      </c>
      <c r="JD281" s="1">
        <v>26112216</v>
      </c>
      <c r="JE281" s="1">
        <v>26112216</v>
      </c>
      <c r="JF281" s="1">
        <v>26112216</v>
      </c>
      <c r="JG281" s="1">
        <v>26112216</v>
      </c>
      <c r="JH281" s="1">
        <v>26112216</v>
      </c>
      <c r="JI281" s="1">
        <v>26112216</v>
      </c>
      <c r="JJ281" s="1">
        <v>26112216</v>
      </c>
      <c r="JK281" s="1">
        <v>26112216</v>
      </c>
      <c r="JL281" s="1">
        <v>26112216</v>
      </c>
      <c r="JM281" s="1">
        <v>26112216</v>
      </c>
      <c r="JN281" s="1">
        <v>26112216</v>
      </c>
      <c r="JO281" s="1">
        <v>26112216</v>
      </c>
      <c r="JP281" s="1">
        <v>26112216</v>
      </c>
      <c r="JQ281" s="1">
        <v>26112216</v>
      </c>
      <c r="JR281" s="1">
        <v>26112216</v>
      </c>
      <c r="JS281" s="1">
        <v>26112216</v>
      </c>
      <c r="JT281" s="1">
        <v>26112216</v>
      </c>
      <c r="JU281" s="1">
        <v>26112216</v>
      </c>
      <c r="JV281" s="1">
        <v>26112216</v>
      </c>
      <c r="JW281" s="1">
        <v>26112216</v>
      </c>
      <c r="JX281" s="1">
        <v>26112216</v>
      </c>
      <c r="JY281" s="1">
        <v>26112216</v>
      </c>
      <c r="JZ281" s="1">
        <v>26112216</v>
      </c>
      <c r="KA281" s="1">
        <v>26112216</v>
      </c>
      <c r="KB281" s="1">
        <v>26112216</v>
      </c>
      <c r="KC281" s="1">
        <v>26112216</v>
      </c>
      <c r="KD281" s="1">
        <v>26112216</v>
      </c>
      <c r="KE281" s="1">
        <v>26112216</v>
      </c>
      <c r="KF281" s="1">
        <v>26112216</v>
      </c>
      <c r="KG281" s="1">
        <v>26112216</v>
      </c>
      <c r="KH281" s="1">
        <v>26112216</v>
      </c>
      <c r="KI281" s="1">
        <v>26112216</v>
      </c>
      <c r="KJ281" s="1">
        <v>26112216</v>
      </c>
      <c r="KK281" s="1">
        <v>26112216</v>
      </c>
      <c r="KL281" s="1">
        <v>26112216</v>
      </c>
      <c r="KM281" s="1">
        <v>26112216</v>
      </c>
      <c r="KN281" s="1">
        <v>5201739</v>
      </c>
      <c r="KO281" s="1">
        <v>26112216</v>
      </c>
    </row>
    <row r="282" spans="1:301" x14ac:dyDescent="0.3">
      <c r="A282" s="11" t="s">
        <v>8302</v>
      </c>
      <c r="B282" s="1">
        <v>35071</v>
      </c>
      <c r="C282" s="1">
        <v>35072</v>
      </c>
      <c r="D282" s="1">
        <v>35073</v>
      </c>
      <c r="E282" s="1">
        <v>35074</v>
      </c>
      <c r="F282" s="1">
        <v>35075</v>
      </c>
      <c r="G282" s="1">
        <v>35076</v>
      </c>
      <c r="H282" s="1">
        <v>35123</v>
      </c>
      <c r="I282" s="1">
        <v>35034</v>
      </c>
      <c r="J282" s="1">
        <v>35035</v>
      </c>
      <c r="K282" s="1">
        <v>35036</v>
      </c>
      <c r="L282" s="1">
        <v>35037</v>
      </c>
      <c r="M282" s="1">
        <v>35040</v>
      </c>
      <c r="N282" s="1">
        <v>35041</v>
      </c>
      <c r="O282" s="1">
        <v>35042</v>
      </c>
      <c r="P282" s="1">
        <v>35043</v>
      </c>
      <c r="Q282" s="1">
        <v>35044</v>
      </c>
      <c r="R282" s="1">
        <v>35045</v>
      </c>
      <c r="S282" s="1">
        <v>35046</v>
      </c>
      <c r="T282" s="1">
        <v>35047</v>
      </c>
      <c r="U282" s="1">
        <v>35048</v>
      </c>
      <c r="V282" s="1">
        <v>35065</v>
      </c>
      <c r="W282" s="1">
        <v>35068</v>
      </c>
      <c r="X282" s="1">
        <v>35126</v>
      </c>
      <c r="Y282" s="1">
        <v>35127</v>
      </c>
      <c r="Z282" s="1">
        <v>35128</v>
      </c>
      <c r="AA282" s="1">
        <v>35129</v>
      </c>
      <c r="AB282" s="1">
        <v>35130</v>
      </c>
      <c r="AC282" s="1">
        <v>35131</v>
      </c>
      <c r="AD282" s="1">
        <v>35132</v>
      </c>
      <c r="AE282" s="1">
        <v>35021</v>
      </c>
      <c r="AF282" s="1">
        <v>35022</v>
      </c>
      <c r="AG282" s="1">
        <v>35023</v>
      </c>
      <c r="AH282" s="1">
        <v>35010</v>
      </c>
      <c r="AI282" s="1">
        <v>35011</v>
      </c>
      <c r="AJ282" s="1">
        <v>35012</v>
      </c>
      <c r="AK282" s="1">
        <v>35013</v>
      </c>
      <c r="AL282" s="1">
        <v>35014</v>
      </c>
      <c r="AM282" s="1">
        <v>35015</v>
      </c>
      <c r="AN282" s="1">
        <v>35016</v>
      </c>
      <c r="AO282" s="1">
        <v>35017</v>
      </c>
      <c r="AP282" s="1">
        <v>35054</v>
      </c>
      <c r="AQ282" s="1">
        <v>35055</v>
      </c>
      <c r="AR282" s="1">
        <v>35056</v>
      </c>
      <c r="AS282" s="1">
        <v>35057</v>
      </c>
      <c r="AT282" s="1">
        <v>35107</v>
      </c>
      <c r="AU282" s="1">
        <v>35108</v>
      </c>
      <c r="AV282" s="1">
        <v>35109</v>
      </c>
      <c r="AW282" s="1">
        <v>35110</v>
      </c>
      <c r="AX282" s="1">
        <v>35111</v>
      </c>
      <c r="AY282" s="1">
        <v>35112</v>
      </c>
      <c r="AZ282" s="1">
        <v>35113</v>
      </c>
      <c r="BA282" s="1">
        <v>35114</v>
      </c>
      <c r="BB282" s="1">
        <v>35115</v>
      </c>
      <c r="BC282" s="1">
        <v>35119</v>
      </c>
      <c r="BD282" s="1">
        <v>35120</v>
      </c>
      <c r="BE282" s="1">
        <v>35027</v>
      </c>
      <c r="BF282" s="1">
        <v>35028</v>
      </c>
      <c r="BG282" s="1">
        <v>35029</v>
      </c>
      <c r="BH282" s="1">
        <v>35030</v>
      </c>
      <c r="BI282" s="1">
        <v>35031</v>
      </c>
      <c r="BJ282" s="1">
        <v>35003</v>
      </c>
      <c r="BK282" s="1">
        <v>35004</v>
      </c>
      <c r="BL282" s="1">
        <v>35005</v>
      </c>
      <c r="BM282" s="1">
        <v>35006</v>
      </c>
      <c r="BN282" s="1">
        <v>35007</v>
      </c>
      <c r="BO282" s="1">
        <v>34986</v>
      </c>
      <c r="BP282" s="1">
        <v>34987</v>
      </c>
      <c r="BQ282" s="1">
        <v>34988</v>
      </c>
      <c r="BR282" s="1">
        <v>34989</v>
      </c>
      <c r="BS282" s="1">
        <v>35061</v>
      </c>
      <c r="BT282" s="1">
        <v>35081</v>
      </c>
      <c r="BU282" s="1">
        <v>35082</v>
      </c>
      <c r="BV282" s="1">
        <v>35083</v>
      </c>
      <c r="BW282" s="1">
        <v>35084</v>
      </c>
      <c r="BX282" s="1">
        <v>35085</v>
      </c>
      <c r="BY282" s="1">
        <v>34992</v>
      </c>
      <c r="BZ282" s="1">
        <v>34993</v>
      </c>
      <c r="CA282" s="1">
        <v>34996</v>
      </c>
      <c r="CB282" s="1">
        <v>34997</v>
      </c>
      <c r="CC282" s="1">
        <v>34998</v>
      </c>
      <c r="CD282" s="1">
        <v>35096</v>
      </c>
      <c r="CE282" s="1">
        <v>35097</v>
      </c>
      <c r="CF282" s="1">
        <v>35098</v>
      </c>
      <c r="CG282" s="1">
        <v>35099</v>
      </c>
      <c r="CH282" s="1">
        <v>35100</v>
      </c>
      <c r="CI282" s="1">
        <v>35101</v>
      </c>
      <c r="CJ282" s="1">
        <v>35102</v>
      </c>
      <c r="CK282" s="1">
        <v>35103</v>
      </c>
      <c r="CL282" s="1">
        <v>35104</v>
      </c>
      <c r="CM282" s="1">
        <v>35089</v>
      </c>
      <c r="CN282" s="1">
        <v>35090</v>
      </c>
      <c r="CO282" s="1">
        <v>35091</v>
      </c>
      <c r="CP282" s="1">
        <v>35024</v>
      </c>
      <c r="CQ282" s="1">
        <v>35062</v>
      </c>
      <c r="CR282" s="1">
        <v>35092</v>
      </c>
      <c r="CS282" s="1">
        <v>35077</v>
      </c>
      <c r="CT282" s="1">
        <v>35049</v>
      </c>
      <c r="CU282" s="1">
        <v>35050</v>
      </c>
      <c r="CV282" s="1">
        <v>35018</v>
      </c>
      <c r="CW282" s="1">
        <v>35116</v>
      </c>
      <c r="CX282" s="1">
        <v>34999</v>
      </c>
      <c r="CY282" s="1">
        <v>35000</v>
      </c>
      <c r="CZ282" s="1">
        <v>35078</v>
      </c>
      <c r="DA282" s="1">
        <v>35051</v>
      </c>
      <c r="DB282" s="1">
        <v>35058</v>
      </c>
      <c r="DC282" s="1">
        <v>35086</v>
      </c>
      <c r="DD282" s="1">
        <v>35093</v>
      </c>
      <c r="DE282" s="1">
        <v>34990</v>
      </c>
      <c r="DF282" s="1">
        <v>34994</v>
      </c>
      <c r="DG282" s="1">
        <v>35066</v>
      </c>
      <c r="DH282" s="1">
        <v>35001</v>
      </c>
      <c r="DI282" s="1">
        <v>35008</v>
      </c>
      <c r="DJ282" s="1">
        <v>35019</v>
      </c>
      <c r="DK282" s="1">
        <v>35025</v>
      </c>
      <c r="DL282" s="1">
        <v>35032</v>
      </c>
      <c r="DM282" s="1">
        <v>35038</v>
      </c>
      <c r="DN282" s="1">
        <v>35052</v>
      </c>
      <c r="DO282" s="1">
        <v>35059</v>
      </c>
      <c r="DP282" s="1">
        <v>35063</v>
      </c>
      <c r="DQ282" s="1">
        <v>35079</v>
      </c>
      <c r="DR282" s="1">
        <v>35087</v>
      </c>
      <c r="DS282" s="1">
        <v>35094</v>
      </c>
      <c r="DT282" s="1">
        <v>35105</v>
      </c>
      <c r="DU282" s="1">
        <v>35117</v>
      </c>
      <c r="DV282" s="1">
        <v>35069</v>
      </c>
      <c r="DW282" s="1">
        <v>35121</v>
      </c>
      <c r="DX282" s="1">
        <v>35124</v>
      </c>
      <c r="DY282" s="1">
        <v>35133</v>
      </c>
      <c r="DZ282" s="1">
        <v>34991</v>
      </c>
      <c r="EA282" s="1">
        <v>34995</v>
      </c>
      <c r="EB282" s="1">
        <v>35067</v>
      </c>
      <c r="EC282" s="1">
        <v>35002</v>
      </c>
      <c r="ED282" s="1">
        <v>35009</v>
      </c>
      <c r="EE282" s="1">
        <v>35020</v>
      </c>
      <c r="EF282" s="1">
        <v>35026</v>
      </c>
      <c r="EG282" s="1">
        <v>35033</v>
      </c>
      <c r="EH282" s="1">
        <v>35039</v>
      </c>
      <c r="EI282" s="1">
        <v>35053</v>
      </c>
      <c r="EJ282" s="1">
        <v>35060</v>
      </c>
      <c r="EK282" s="1">
        <v>35064</v>
      </c>
      <c r="EL282" s="1">
        <v>35080</v>
      </c>
      <c r="EM282" s="1">
        <v>35088</v>
      </c>
      <c r="EN282" s="1">
        <v>35095</v>
      </c>
      <c r="EO282" s="1">
        <v>35106</v>
      </c>
      <c r="EP282" s="1">
        <v>35118</v>
      </c>
      <c r="EQ282" s="1">
        <v>35070</v>
      </c>
      <c r="ER282" s="1">
        <v>35122</v>
      </c>
      <c r="ES282" s="1">
        <v>35125</v>
      </c>
      <c r="ET282" s="1">
        <v>35134</v>
      </c>
      <c r="EU282" s="1">
        <v>26112216</v>
      </c>
      <c r="EV282" s="1">
        <v>26112216</v>
      </c>
      <c r="EW282" s="1">
        <v>26112216</v>
      </c>
      <c r="EX282" s="1">
        <v>26112216</v>
      </c>
      <c r="EY282" s="1">
        <v>26112216</v>
      </c>
      <c r="EZ282" s="1">
        <v>26112216</v>
      </c>
      <c r="FA282" s="1">
        <v>26112216</v>
      </c>
      <c r="FB282" s="1">
        <v>26112216</v>
      </c>
      <c r="FC282" s="1">
        <v>26112216</v>
      </c>
      <c r="FD282" s="1">
        <v>26112216</v>
      </c>
      <c r="FE282" s="1">
        <v>26112216</v>
      </c>
      <c r="FF282" s="1">
        <v>26112216</v>
      </c>
      <c r="FG282" s="1">
        <v>26112216</v>
      </c>
      <c r="FH282" s="1">
        <v>26112216</v>
      </c>
      <c r="FI282" s="1">
        <v>26112216</v>
      </c>
      <c r="FJ282" s="1">
        <v>26112216</v>
      </c>
      <c r="FK282" s="1">
        <v>26112216</v>
      </c>
      <c r="FL282" s="1">
        <v>26112216</v>
      </c>
      <c r="FM282" s="1">
        <v>26112216</v>
      </c>
      <c r="FN282" s="1">
        <v>26112216</v>
      </c>
      <c r="FO282" s="1">
        <v>26112216</v>
      </c>
      <c r="FP282" s="1">
        <v>26112216</v>
      </c>
      <c r="FQ282" s="1">
        <v>26112216</v>
      </c>
      <c r="FR282" s="1">
        <v>26112216</v>
      </c>
      <c r="FS282" s="1">
        <v>26112216</v>
      </c>
      <c r="FT282" s="1">
        <v>26112216</v>
      </c>
      <c r="FU282" s="1">
        <v>26112216</v>
      </c>
      <c r="FV282" s="1">
        <v>26112216</v>
      </c>
      <c r="FW282" s="1">
        <v>26112216</v>
      </c>
      <c r="FX282" s="1">
        <v>26112216</v>
      </c>
      <c r="FY282" s="1">
        <v>26112216</v>
      </c>
      <c r="FZ282" s="1">
        <v>26112216</v>
      </c>
      <c r="GA282" s="1">
        <v>26112216</v>
      </c>
      <c r="GB282" s="1">
        <v>26112216</v>
      </c>
      <c r="GC282" s="1">
        <v>26112216</v>
      </c>
      <c r="GD282" s="1">
        <v>26112216</v>
      </c>
      <c r="GE282" s="1">
        <v>26112216</v>
      </c>
      <c r="GF282" s="1">
        <v>26112216</v>
      </c>
      <c r="GG282" s="1">
        <v>26112216</v>
      </c>
      <c r="GH282" s="1">
        <v>26112216</v>
      </c>
      <c r="GI282" s="1">
        <v>26112216</v>
      </c>
      <c r="GJ282" s="1">
        <v>26112216</v>
      </c>
      <c r="GK282" s="1">
        <v>26112216</v>
      </c>
      <c r="GL282" s="1">
        <v>26112216</v>
      </c>
      <c r="GM282" s="1">
        <v>26112216</v>
      </c>
      <c r="GN282" s="1">
        <v>26112216</v>
      </c>
      <c r="GO282" s="1">
        <v>26112216</v>
      </c>
      <c r="GP282" s="1">
        <v>26112216</v>
      </c>
      <c r="GQ282" s="1">
        <v>26112216</v>
      </c>
      <c r="GR282" s="1">
        <v>26112216</v>
      </c>
      <c r="GS282" s="1">
        <v>26112216</v>
      </c>
      <c r="GT282" s="1">
        <v>26112216</v>
      </c>
      <c r="GU282" s="1">
        <v>26112216</v>
      </c>
      <c r="GV282" s="1">
        <v>26112216</v>
      </c>
      <c r="GW282" s="1">
        <v>26112216</v>
      </c>
      <c r="GX282" s="1">
        <v>26112216</v>
      </c>
      <c r="GY282" s="1">
        <v>26112216</v>
      </c>
      <c r="GZ282" s="1">
        <v>26112216</v>
      </c>
      <c r="HA282" s="1">
        <v>26112216</v>
      </c>
      <c r="HB282" s="1">
        <v>26112216</v>
      </c>
      <c r="HC282" s="1">
        <v>26112216</v>
      </c>
      <c r="HD282" s="1">
        <v>26112216</v>
      </c>
      <c r="HE282" s="1">
        <v>26112216</v>
      </c>
      <c r="HF282" s="1">
        <v>26112216</v>
      </c>
      <c r="HG282" s="1">
        <v>26112216</v>
      </c>
      <c r="HH282" s="1">
        <v>26112216</v>
      </c>
      <c r="HI282" s="1">
        <v>26112216</v>
      </c>
      <c r="HJ282" s="1">
        <v>26112216</v>
      </c>
      <c r="HK282" s="1">
        <v>26112216</v>
      </c>
      <c r="HL282" s="1">
        <v>26112216</v>
      </c>
      <c r="HM282" s="1">
        <v>26112216</v>
      </c>
      <c r="HN282" s="1">
        <v>26112216</v>
      </c>
      <c r="HO282" s="1">
        <v>26112216</v>
      </c>
      <c r="HP282" s="1">
        <v>26112216</v>
      </c>
      <c r="HQ282" s="1">
        <v>26112216</v>
      </c>
      <c r="HR282" s="1">
        <v>26112216</v>
      </c>
      <c r="HS282" s="1">
        <v>26112216</v>
      </c>
      <c r="HT282" s="1">
        <v>26112216</v>
      </c>
      <c r="HU282" s="1">
        <v>26112216</v>
      </c>
      <c r="HV282" s="1">
        <v>26112216</v>
      </c>
      <c r="HW282" s="1">
        <v>26112216</v>
      </c>
      <c r="HX282" s="1">
        <v>26112216</v>
      </c>
      <c r="HY282" s="1">
        <v>26112216</v>
      </c>
      <c r="HZ282" s="1">
        <v>26112216</v>
      </c>
      <c r="IA282" s="1">
        <v>26112216</v>
      </c>
      <c r="IB282" s="1">
        <v>26112216</v>
      </c>
      <c r="IC282" s="1">
        <v>26112216</v>
      </c>
      <c r="ID282" s="1">
        <v>26112216</v>
      </c>
      <c r="IE282" s="1">
        <v>26112216</v>
      </c>
      <c r="IF282" s="1">
        <v>26112216</v>
      </c>
      <c r="IG282" s="1">
        <v>26112216</v>
      </c>
      <c r="IH282" s="1">
        <v>26112216</v>
      </c>
      <c r="II282" s="1">
        <v>26112216</v>
      </c>
      <c r="IJ282" s="1">
        <v>26112216</v>
      </c>
      <c r="IK282" s="1">
        <v>26112216</v>
      </c>
      <c r="IL282" s="1">
        <v>26112216</v>
      </c>
      <c r="IM282" s="1">
        <v>26112216</v>
      </c>
      <c r="IN282" s="1">
        <v>26112216</v>
      </c>
      <c r="IO282" s="1">
        <v>26112216</v>
      </c>
      <c r="IP282" s="1">
        <v>26112216</v>
      </c>
      <c r="IQ282" s="1">
        <v>26112216</v>
      </c>
      <c r="IR282" s="1">
        <v>26112216</v>
      </c>
      <c r="IS282" s="1">
        <v>26112216</v>
      </c>
      <c r="IT282" s="1">
        <v>26112216</v>
      </c>
      <c r="IU282" s="1">
        <v>26112216</v>
      </c>
      <c r="IV282" s="1">
        <v>26112216</v>
      </c>
      <c r="IW282" s="1">
        <v>26112216</v>
      </c>
      <c r="IX282" s="1">
        <v>26112216</v>
      </c>
      <c r="IY282" s="1">
        <v>26112216</v>
      </c>
      <c r="IZ282" s="1">
        <v>26112216</v>
      </c>
      <c r="JA282" s="1">
        <v>26112216</v>
      </c>
      <c r="JB282" s="1">
        <v>26112216</v>
      </c>
      <c r="JC282" s="1">
        <v>26112216</v>
      </c>
      <c r="JD282" s="1">
        <v>26112216</v>
      </c>
      <c r="JE282" s="1">
        <v>26112216</v>
      </c>
      <c r="JF282" s="1">
        <v>26112216</v>
      </c>
      <c r="JG282" s="1">
        <v>26112216</v>
      </c>
      <c r="JH282" s="1">
        <v>26112216</v>
      </c>
      <c r="JI282" s="1">
        <v>26112216</v>
      </c>
      <c r="JJ282" s="1">
        <v>26112216</v>
      </c>
      <c r="JK282" s="1">
        <v>26112216</v>
      </c>
      <c r="JL282" s="1">
        <v>26112216</v>
      </c>
      <c r="JM282" s="1">
        <v>26112216</v>
      </c>
      <c r="JN282" s="1">
        <v>26112216</v>
      </c>
      <c r="JO282" s="1">
        <v>26112216</v>
      </c>
      <c r="JP282" s="1">
        <v>26112216</v>
      </c>
      <c r="JQ282" s="1">
        <v>26112216</v>
      </c>
      <c r="JR282" s="1">
        <v>26112216</v>
      </c>
      <c r="JS282" s="1">
        <v>26112216</v>
      </c>
      <c r="JT282" s="1">
        <v>26112216</v>
      </c>
      <c r="JU282" s="1">
        <v>26112216</v>
      </c>
      <c r="JV282" s="1">
        <v>26112216</v>
      </c>
      <c r="JW282" s="1">
        <v>26112216</v>
      </c>
      <c r="JX282" s="1">
        <v>26112216</v>
      </c>
      <c r="JY282" s="1">
        <v>26112216</v>
      </c>
      <c r="JZ282" s="1">
        <v>26112216</v>
      </c>
      <c r="KA282" s="1">
        <v>26112216</v>
      </c>
      <c r="KB282" s="1">
        <v>26112216</v>
      </c>
      <c r="KC282" s="1">
        <v>26112216</v>
      </c>
      <c r="KD282" s="1">
        <v>26112216</v>
      </c>
      <c r="KE282" s="1">
        <v>26112216</v>
      </c>
      <c r="KF282" s="1">
        <v>26112216</v>
      </c>
      <c r="KG282" s="1">
        <v>26112216</v>
      </c>
      <c r="KH282" s="1">
        <v>26112216</v>
      </c>
      <c r="KI282" s="1">
        <v>26112216</v>
      </c>
      <c r="KJ282" s="1">
        <v>26112216</v>
      </c>
      <c r="KK282" s="1">
        <v>26112216</v>
      </c>
      <c r="KL282" s="1">
        <v>26112216</v>
      </c>
      <c r="KM282" s="1">
        <v>26112216</v>
      </c>
      <c r="KN282" s="1">
        <v>5223940</v>
      </c>
      <c r="KO282" s="1">
        <v>26112216</v>
      </c>
    </row>
    <row r="283" spans="1:301" x14ac:dyDescent="0.3">
      <c r="A283" s="11" t="s">
        <v>8303</v>
      </c>
      <c r="B283" s="1">
        <v>35220</v>
      </c>
      <c r="C283" s="1">
        <v>35221</v>
      </c>
      <c r="D283" s="1">
        <v>35222</v>
      </c>
      <c r="E283" s="1">
        <v>35223</v>
      </c>
      <c r="F283" s="1">
        <v>35224</v>
      </c>
      <c r="G283" s="1">
        <v>35225</v>
      </c>
      <c r="H283" s="1">
        <v>35272</v>
      </c>
      <c r="I283" s="1">
        <v>35183</v>
      </c>
      <c r="J283" s="1">
        <v>35184</v>
      </c>
      <c r="K283" s="1">
        <v>35185</v>
      </c>
      <c r="L283" s="1">
        <v>35186</v>
      </c>
      <c r="M283" s="1">
        <v>35189</v>
      </c>
      <c r="N283" s="1">
        <v>35190</v>
      </c>
      <c r="O283" s="1">
        <v>35191</v>
      </c>
      <c r="P283" s="1">
        <v>35192</v>
      </c>
      <c r="Q283" s="1">
        <v>35193</v>
      </c>
      <c r="R283" s="1">
        <v>35194</v>
      </c>
      <c r="S283" s="1">
        <v>35195</v>
      </c>
      <c r="T283" s="1">
        <v>35196</v>
      </c>
      <c r="U283" s="1">
        <v>35197</v>
      </c>
      <c r="V283" s="1">
        <v>35214</v>
      </c>
      <c r="W283" s="1">
        <v>35217</v>
      </c>
      <c r="X283" s="1">
        <v>35275</v>
      </c>
      <c r="Y283" s="1">
        <v>35276</v>
      </c>
      <c r="Z283" s="1">
        <v>35277</v>
      </c>
      <c r="AA283" s="1">
        <v>35278</v>
      </c>
      <c r="AB283" s="1">
        <v>35279</v>
      </c>
      <c r="AC283" s="1">
        <v>35280</v>
      </c>
      <c r="AD283" s="1">
        <v>35281</v>
      </c>
      <c r="AE283" s="1">
        <v>35170</v>
      </c>
      <c r="AF283" s="1">
        <v>35171</v>
      </c>
      <c r="AG283" s="1">
        <v>35172</v>
      </c>
      <c r="AH283" s="1">
        <v>35159</v>
      </c>
      <c r="AI283" s="1">
        <v>35160</v>
      </c>
      <c r="AJ283" s="1">
        <v>35161</v>
      </c>
      <c r="AK283" s="1">
        <v>35162</v>
      </c>
      <c r="AL283" s="1">
        <v>35163</v>
      </c>
      <c r="AM283" s="1">
        <v>35164</v>
      </c>
      <c r="AN283" s="1">
        <v>35165</v>
      </c>
      <c r="AO283" s="1">
        <v>35166</v>
      </c>
      <c r="AP283" s="1">
        <v>35203</v>
      </c>
      <c r="AQ283" s="1">
        <v>35204</v>
      </c>
      <c r="AR283" s="1">
        <v>35205</v>
      </c>
      <c r="AS283" s="1">
        <v>35206</v>
      </c>
      <c r="AT283" s="1">
        <v>35256</v>
      </c>
      <c r="AU283" s="1">
        <v>35257</v>
      </c>
      <c r="AV283" s="1">
        <v>35258</v>
      </c>
      <c r="AW283" s="1">
        <v>35259</v>
      </c>
      <c r="AX283" s="1">
        <v>35260</v>
      </c>
      <c r="AY283" s="1">
        <v>35261</v>
      </c>
      <c r="AZ283" s="1">
        <v>35262</v>
      </c>
      <c r="BA283" s="1">
        <v>35263</v>
      </c>
      <c r="BB283" s="1">
        <v>35264</v>
      </c>
      <c r="BC283" s="1">
        <v>35268</v>
      </c>
      <c r="BD283" s="1">
        <v>35269</v>
      </c>
      <c r="BE283" s="1">
        <v>35176</v>
      </c>
      <c r="BF283" s="1">
        <v>35177</v>
      </c>
      <c r="BG283" s="1">
        <v>35178</v>
      </c>
      <c r="BH283" s="1">
        <v>35179</v>
      </c>
      <c r="BI283" s="1">
        <v>35180</v>
      </c>
      <c r="BJ283" s="1">
        <v>35152</v>
      </c>
      <c r="BK283" s="1">
        <v>35153</v>
      </c>
      <c r="BL283" s="1">
        <v>35154</v>
      </c>
      <c r="BM283" s="1">
        <v>35155</v>
      </c>
      <c r="BN283" s="1">
        <v>35156</v>
      </c>
      <c r="BO283" s="1">
        <v>35135</v>
      </c>
      <c r="BP283" s="1">
        <v>35136</v>
      </c>
      <c r="BQ283" s="1">
        <v>35137</v>
      </c>
      <c r="BR283" s="1">
        <v>35138</v>
      </c>
      <c r="BS283" s="1">
        <v>35210</v>
      </c>
      <c r="BT283" s="1">
        <v>35230</v>
      </c>
      <c r="BU283" s="1">
        <v>35231</v>
      </c>
      <c r="BV283" s="1">
        <v>35232</v>
      </c>
      <c r="BW283" s="1">
        <v>35233</v>
      </c>
      <c r="BX283" s="1">
        <v>35234</v>
      </c>
      <c r="BY283" s="1">
        <v>35141</v>
      </c>
      <c r="BZ283" s="1">
        <v>35142</v>
      </c>
      <c r="CA283" s="1">
        <v>35145</v>
      </c>
      <c r="CB283" s="1">
        <v>35146</v>
      </c>
      <c r="CC283" s="1">
        <v>35147</v>
      </c>
      <c r="CD283" s="1">
        <v>35245</v>
      </c>
      <c r="CE283" s="1">
        <v>35246</v>
      </c>
      <c r="CF283" s="1">
        <v>35247</v>
      </c>
      <c r="CG283" s="1">
        <v>35248</v>
      </c>
      <c r="CH283" s="1">
        <v>35249</v>
      </c>
      <c r="CI283" s="1">
        <v>35250</v>
      </c>
      <c r="CJ283" s="1">
        <v>35251</v>
      </c>
      <c r="CK283" s="1">
        <v>35252</v>
      </c>
      <c r="CL283" s="1">
        <v>35253</v>
      </c>
      <c r="CM283" s="1">
        <v>35238</v>
      </c>
      <c r="CN283" s="1">
        <v>35239</v>
      </c>
      <c r="CO283" s="1">
        <v>35240</v>
      </c>
      <c r="CP283" s="1">
        <v>35173</v>
      </c>
      <c r="CQ283" s="1">
        <v>35211</v>
      </c>
      <c r="CR283" s="1">
        <v>35241</v>
      </c>
      <c r="CS283" s="1">
        <v>35226</v>
      </c>
      <c r="CT283" s="1">
        <v>35198</v>
      </c>
      <c r="CU283" s="1">
        <v>35199</v>
      </c>
      <c r="CV283" s="1">
        <v>35167</v>
      </c>
      <c r="CW283" s="1">
        <v>35265</v>
      </c>
      <c r="CX283" s="1">
        <v>35148</v>
      </c>
      <c r="CY283" s="1">
        <v>35149</v>
      </c>
      <c r="CZ283" s="1">
        <v>35227</v>
      </c>
      <c r="DA283" s="1">
        <v>35200</v>
      </c>
      <c r="DB283" s="1">
        <v>35207</v>
      </c>
      <c r="DC283" s="1">
        <v>35235</v>
      </c>
      <c r="DD283" s="1">
        <v>35242</v>
      </c>
      <c r="DE283" s="1">
        <v>35139</v>
      </c>
      <c r="DF283" s="1">
        <v>35143</v>
      </c>
      <c r="DG283" s="1">
        <v>35215</v>
      </c>
      <c r="DH283" s="1">
        <v>35150</v>
      </c>
      <c r="DI283" s="1">
        <v>35157</v>
      </c>
      <c r="DJ283" s="1">
        <v>35168</v>
      </c>
      <c r="DK283" s="1">
        <v>35174</v>
      </c>
      <c r="DL283" s="1">
        <v>35181</v>
      </c>
      <c r="DM283" s="1">
        <v>35187</v>
      </c>
      <c r="DN283" s="1">
        <v>35201</v>
      </c>
      <c r="DO283" s="1">
        <v>35208</v>
      </c>
      <c r="DP283" s="1">
        <v>35212</v>
      </c>
      <c r="DQ283" s="1">
        <v>35228</v>
      </c>
      <c r="DR283" s="1">
        <v>35236</v>
      </c>
      <c r="DS283" s="1">
        <v>35243</v>
      </c>
      <c r="DT283" s="1">
        <v>35254</v>
      </c>
      <c r="DU283" s="1">
        <v>35266</v>
      </c>
      <c r="DV283" s="1">
        <v>35218</v>
      </c>
      <c r="DW283" s="1">
        <v>35270</v>
      </c>
      <c r="DX283" s="1">
        <v>35273</v>
      </c>
      <c r="DY283" s="1">
        <v>35282</v>
      </c>
      <c r="DZ283" s="1">
        <v>35140</v>
      </c>
      <c r="EA283" s="1">
        <v>35144</v>
      </c>
      <c r="EB283" s="1">
        <v>35216</v>
      </c>
      <c r="EC283" s="1">
        <v>35151</v>
      </c>
      <c r="ED283" s="1">
        <v>35158</v>
      </c>
      <c r="EE283" s="1">
        <v>35169</v>
      </c>
      <c r="EF283" s="1">
        <v>35175</v>
      </c>
      <c r="EG283" s="1">
        <v>35182</v>
      </c>
      <c r="EH283" s="1">
        <v>35188</v>
      </c>
      <c r="EI283" s="1">
        <v>35202</v>
      </c>
      <c r="EJ283" s="1">
        <v>35209</v>
      </c>
      <c r="EK283" s="1">
        <v>35213</v>
      </c>
      <c r="EL283" s="1">
        <v>35229</v>
      </c>
      <c r="EM283" s="1">
        <v>35237</v>
      </c>
      <c r="EN283" s="1">
        <v>35244</v>
      </c>
      <c r="EO283" s="1">
        <v>35255</v>
      </c>
      <c r="EP283" s="1">
        <v>35267</v>
      </c>
      <c r="EQ283" s="1">
        <v>35219</v>
      </c>
      <c r="ER283" s="1">
        <v>35271</v>
      </c>
      <c r="ES283" s="1">
        <v>35274</v>
      </c>
      <c r="ET283" s="1">
        <v>35283</v>
      </c>
      <c r="EU283" s="1">
        <v>26112216</v>
      </c>
      <c r="EV283" s="1">
        <v>26112216</v>
      </c>
      <c r="EW283" s="1">
        <v>26112216</v>
      </c>
      <c r="EX283" s="1">
        <v>26112216</v>
      </c>
      <c r="EY283" s="1">
        <v>26112216</v>
      </c>
      <c r="EZ283" s="1">
        <v>26112216</v>
      </c>
      <c r="FA283" s="1">
        <v>26112216</v>
      </c>
      <c r="FB283" s="1">
        <v>26112216</v>
      </c>
      <c r="FC283" s="1">
        <v>26112216</v>
      </c>
      <c r="FD283" s="1">
        <v>26112216</v>
      </c>
      <c r="FE283" s="1">
        <v>26112216</v>
      </c>
      <c r="FF283" s="1">
        <v>26112216</v>
      </c>
      <c r="FG283" s="1">
        <v>26112216</v>
      </c>
      <c r="FH283" s="1">
        <v>26112216</v>
      </c>
      <c r="FI283" s="1">
        <v>26112216</v>
      </c>
      <c r="FJ283" s="1">
        <v>26112216</v>
      </c>
      <c r="FK283" s="1">
        <v>26112216</v>
      </c>
      <c r="FL283" s="1">
        <v>26112216</v>
      </c>
      <c r="FM283" s="1">
        <v>26112216</v>
      </c>
      <c r="FN283" s="1">
        <v>26112216</v>
      </c>
      <c r="FO283" s="1">
        <v>26112216</v>
      </c>
      <c r="FP283" s="1">
        <v>26112216</v>
      </c>
      <c r="FQ283" s="1">
        <v>26112216</v>
      </c>
      <c r="FR283" s="1">
        <v>26112216</v>
      </c>
      <c r="FS283" s="1">
        <v>26112216</v>
      </c>
      <c r="FT283" s="1">
        <v>26112216</v>
      </c>
      <c r="FU283" s="1">
        <v>26112216</v>
      </c>
      <c r="FV283" s="1">
        <v>26112216</v>
      </c>
      <c r="FW283" s="1">
        <v>26112216</v>
      </c>
      <c r="FX283" s="1">
        <v>26112216</v>
      </c>
      <c r="FY283" s="1">
        <v>26112216</v>
      </c>
      <c r="FZ283" s="1">
        <v>26112216</v>
      </c>
      <c r="GA283" s="1">
        <v>26112216</v>
      </c>
      <c r="GB283" s="1">
        <v>26112216</v>
      </c>
      <c r="GC283" s="1">
        <v>26112216</v>
      </c>
      <c r="GD283" s="1">
        <v>26112216</v>
      </c>
      <c r="GE283" s="1">
        <v>26112216</v>
      </c>
      <c r="GF283" s="1">
        <v>26112216</v>
      </c>
      <c r="GG283" s="1">
        <v>26112216</v>
      </c>
      <c r="GH283" s="1">
        <v>26112216</v>
      </c>
      <c r="GI283" s="1">
        <v>26112216</v>
      </c>
      <c r="GJ283" s="1">
        <v>26112216</v>
      </c>
      <c r="GK283" s="1">
        <v>26112216</v>
      </c>
      <c r="GL283" s="1">
        <v>26112216</v>
      </c>
      <c r="GM283" s="1">
        <v>26112216</v>
      </c>
      <c r="GN283" s="1">
        <v>26112216</v>
      </c>
      <c r="GO283" s="1">
        <v>26112216</v>
      </c>
      <c r="GP283" s="1">
        <v>26112216</v>
      </c>
      <c r="GQ283" s="1">
        <v>26112216</v>
      </c>
      <c r="GR283" s="1">
        <v>26112216</v>
      </c>
      <c r="GS283" s="1">
        <v>26112216</v>
      </c>
      <c r="GT283" s="1">
        <v>26112216</v>
      </c>
      <c r="GU283" s="1">
        <v>26112216</v>
      </c>
      <c r="GV283" s="1">
        <v>26112216</v>
      </c>
      <c r="GW283" s="1">
        <v>26112216</v>
      </c>
      <c r="GX283" s="1">
        <v>26112216</v>
      </c>
      <c r="GY283" s="1">
        <v>26112216</v>
      </c>
      <c r="GZ283" s="1">
        <v>26112216</v>
      </c>
      <c r="HA283" s="1">
        <v>26112216</v>
      </c>
      <c r="HB283" s="1">
        <v>26112216</v>
      </c>
      <c r="HC283" s="1">
        <v>26112216</v>
      </c>
      <c r="HD283" s="1">
        <v>26112216</v>
      </c>
      <c r="HE283" s="1">
        <v>26112216</v>
      </c>
      <c r="HF283" s="1">
        <v>26112216</v>
      </c>
      <c r="HG283" s="1">
        <v>26112216</v>
      </c>
      <c r="HH283" s="1">
        <v>26112216</v>
      </c>
      <c r="HI283" s="1">
        <v>26112216</v>
      </c>
      <c r="HJ283" s="1">
        <v>26112216</v>
      </c>
      <c r="HK283" s="1">
        <v>26112216</v>
      </c>
      <c r="HL283" s="1">
        <v>26112216</v>
      </c>
      <c r="HM283" s="1">
        <v>26112216</v>
      </c>
      <c r="HN283" s="1">
        <v>26112216</v>
      </c>
      <c r="HO283" s="1">
        <v>26112216</v>
      </c>
      <c r="HP283" s="1">
        <v>26112216</v>
      </c>
      <c r="HQ283" s="1">
        <v>26112216</v>
      </c>
      <c r="HR283" s="1">
        <v>26112216</v>
      </c>
      <c r="HS283" s="1">
        <v>26112216</v>
      </c>
      <c r="HT283" s="1">
        <v>26112216</v>
      </c>
      <c r="HU283" s="1">
        <v>26112216</v>
      </c>
      <c r="HV283" s="1">
        <v>26112216</v>
      </c>
      <c r="HW283" s="1">
        <v>26112216</v>
      </c>
      <c r="HX283" s="1">
        <v>26112216</v>
      </c>
      <c r="HY283" s="1">
        <v>26112216</v>
      </c>
      <c r="HZ283" s="1">
        <v>26112216</v>
      </c>
      <c r="IA283" s="1">
        <v>26112216</v>
      </c>
      <c r="IB283" s="1">
        <v>26112216</v>
      </c>
      <c r="IC283" s="1">
        <v>26112216</v>
      </c>
      <c r="ID283" s="1">
        <v>26112216</v>
      </c>
      <c r="IE283" s="1">
        <v>26112216</v>
      </c>
      <c r="IF283" s="1">
        <v>26112216</v>
      </c>
      <c r="IG283" s="1">
        <v>26112216</v>
      </c>
      <c r="IH283" s="1">
        <v>26112216</v>
      </c>
      <c r="II283" s="1">
        <v>26112216</v>
      </c>
      <c r="IJ283" s="1">
        <v>26112216</v>
      </c>
      <c r="IK283" s="1">
        <v>26112216</v>
      </c>
      <c r="IL283" s="1">
        <v>26112216</v>
      </c>
      <c r="IM283" s="1">
        <v>26112216</v>
      </c>
      <c r="IN283" s="1">
        <v>26112216</v>
      </c>
      <c r="IO283" s="1">
        <v>26112216</v>
      </c>
      <c r="IP283" s="1">
        <v>26112216</v>
      </c>
      <c r="IQ283" s="1">
        <v>26112216</v>
      </c>
      <c r="IR283" s="1">
        <v>26112216</v>
      </c>
      <c r="IS283" s="1">
        <v>26112216</v>
      </c>
      <c r="IT283" s="1">
        <v>26112216</v>
      </c>
      <c r="IU283" s="1">
        <v>26112216</v>
      </c>
      <c r="IV283" s="1">
        <v>26112216</v>
      </c>
      <c r="IW283" s="1">
        <v>26112216</v>
      </c>
      <c r="IX283" s="1">
        <v>26112216</v>
      </c>
      <c r="IY283" s="1">
        <v>26112216</v>
      </c>
      <c r="IZ283" s="1">
        <v>26112216</v>
      </c>
      <c r="JA283" s="1">
        <v>26112216</v>
      </c>
      <c r="JB283" s="1">
        <v>26112216</v>
      </c>
      <c r="JC283" s="1">
        <v>26112216</v>
      </c>
      <c r="JD283" s="1">
        <v>26112216</v>
      </c>
      <c r="JE283" s="1">
        <v>26112216</v>
      </c>
      <c r="JF283" s="1">
        <v>26112216</v>
      </c>
      <c r="JG283" s="1">
        <v>26112216</v>
      </c>
      <c r="JH283" s="1">
        <v>26112216</v>
      </c>
      <c r="JI283" s="1">
        <v>26112216</v>
      </c>
      <c r="JJ283" s="1">
        <v>26112216</v>
      </c>
      <c r="JK283" s="1">
        <v>26112216</v>
      </c>
      <c r="JL283" s="1">
        <v>26112216</v>
      </c>
      <c r="JM283" s="1">
        <v>26112216</v>
      </c>
      <c r="JN283" s="1">
        <v>26112216</v>
      </c>
      <c r="JO283" s="1">
        <v>26112216</v>
      </c>
      <c r="JP283" s="1">
        <v>26112216</v>
      </c>
      <c r="JQ283" s="1">
        <v>26112216</v>
      </c>
      <c r="JR283" s="1">
        <v>26112216</v>
      </c>
      <c r="JS283" s="1">
        <v>26112216</v>
      </c>
      <c r="JT283" s="1">
        <v>26112216</v>
      </c>
      <c r="JU283" s="1">
        <v>26112216</v>
      </c>
      <c r="JV283" s="1">
        <v>26112216</v>
      </c>
      <c r="JW283" s="1">
        <v>26112216</v>
      </c>
      <c r="JX283" s="1">
        <v>26112216</v>
      </c>
      <c r="JY283" s="1">
        <v>26112216</v>
      </c>
      <c r="JZ283" s="1">
        <v>26112216</v>
      </c>
      <c r="KA283" s="1">
        <v>26112216</v>
      </c>
      <c r="KB283" s="1">
        <v>26112216</v>
      </c>
      <c r="KC283" s="1">
        <v>26112216</v>
      </c>
      <c r="KD283" s="1">
        <v>26112216</v>
      </c>
      <c r="KE283" s="1">
        <v>26112216</v>
      </c>
      <c r="KF283" s="1">
        <v>26112216</v>
      </c>
      <c r="KG283" s="1">
        <v>26112216</v>
      </c>
      <c r="KH283" s="1">
        <v>26112216</v>
      </c>
      <c r="KI283" s="1">
        <v>26112216</v>
      </c>
      <c r="KJ283" s="1">
        <v>26112216</v>
      </c>
      <c r="KK283" s="1">
        <v>26112216</v>
      </c>
      <c r="KL283" s="1">
        <v>26112216</v>
      </c>
      <c r="KM283" s="1">
        <v>26112216</v>
      </c>
      <c r="KN283" s="1">
        <v>5246141</v>
      </c>
      <c r="KO283" s="1">
        <v>26112216</v>
      </c>
    </row>
    <row r="284" spans="1:301" x14ac:dyDescent="0.3">
      <c r="A284" s="11" t="s">
        <v>8304</v>
      </c>
      <c r="B284" s="1">
        <v>35369</v>
      </c>
      <c r="C284" s="1">
        <v>35370</v>
      </c>
      <c r="D284" s="1">
        <v>35371</v>
      </c>
      <c r="E284" s="1">
        <v>35372</v>
      </c>
      <c r="F284" s="1">
        <v>35373</v>
      </c>
      <c r="G284" s="1">
        <v>35374</v>
      </c>
      <c r="H284" s="1">
        <v>35421</v>
      </c>
      <c r="I284" s="1">
        <v>35332</v>
      </c>
      <c r="J284" s="1">
        <v>35333</v>
      </c>
      <c r="K284" s="1">
        <v>35334</v>
      </c>
      <c r="L284" s="1">
        <v>35335</v>
      </c>
      <c r="M284" s="1">
        <v>35338</v>
      </c>
      <c r="N284" s="1">
        <v>35339</v>
      </c>
      <c r="O284" s="1">
        <v>35340</v>
      </c>
      <c r="P284" s="1">
        <v>35341</v>
      </c>
      <c r="Q284" s="1">
        <v>35342</v>
      </c>
      <c r="R284" s="1">
        <v>35343</v>
      </c>
      <c r="S284" s="1">
        <v>35344</v>
      </c>
      <c r="T284" s="1">
        <v>35345</v>
      </c>
      <c r="U284" s="1">
        <v>35346</v>
      </c>
      <c r="V284" s="1">
        <v>35363</v>
      </c>
      <c r="W284" s="1">
        <v>35366</v>
      </c>
      <c r="X284" s="1">
        <v>35424</v>
      </c>
      <c r="Y284" s="1">
        <v>35425</v>
      </c>
      <c r="Z284" s="1">
        <v>35426</v>
      </c>
      <c r="AA284" s="1">
        <v>35427</v>
      </c>
      <c r="AB284" s="1">
        <v>35428</v>
      </c>
      <c r="AC284" s="1">
        <v>35429</v>
      </c>
      <c r="AD284" s="1">
        <v>35430</v>
      </c>
      <c r="AE284" s="1">
        <v>35319</v>
      </c>
      <c r="AF284" s="1">
        <v>35320</v>
      </c>
      <c r="AG284" s="1">
        <v>35321</v>
      </c>
      <c r="AH284" s="1">
        <v>35308</v>
      </c>
      <c r="AI284" s="1">
        <v>35309</v>
      </c>
      <c r="AJ284" s="1">
        <v>35310</v>
      </c>
      <c r="AK284" s="1">
        <v>35311</v>
      </c>
      <c r="AL284" s="1">
        <v>35312</v>
      </c>
      <c r="AM284" s="1">
        <v>35313</v>
      </c>
      <c r="AN284" s="1">
        <v>35314</v>
      </c>
      <c r="AO284" s="1">
        <v>35315</v>
      </c>
      <c r="AP284" s="1">
        <v>35352</v>
      </c>
      <c r="AQ284" s="1">
        <v>35353</v>
      </c>
      <c r="AR284" s="1">
        <v>35354</v>
      </c>
      <c r="AS284" s="1">
        <v>35355</v>
      </c>
      <c r="AT284" s="1">
        <v>35405</v>
      </c>
      <c r="AU284" s="1">
        <v>35406</v>
      </c>
      <c r="AV284" s="1">
        <v>35407</v>
      </c>
      <c r="AW284" s="1">
        <v>35408</v>
      </c>
      <c r="AX284" s="1">
        <v>35409</v>
      </c>
      <c r="AY284" s="1">
        <v>35410</v>
      </c>
      <c r="AZ284" s="1">
        <v>35411</v>
      </c>
      <c r="BA284" s="1">
        <v>35412</v>
      </c>
      <c r="BB284" s="1">
        <v>35413</v>
      </c>
      <c r="BC284" s="1">
        <v>35417</v>
      </c>
      <c r="BD284" s="1">
        <v>35418</v>
      </c>
      <c r="BE284" s="1">
        <v>35325</v>
      </c>
      <c r="BF284" s="1">
        <v>35326</v>
      </c>
      <c r="BG284" s="1">
        <v>35327</v>
      </c>
      <c r="BH284" s="1">
        <v>35328</v>
      </c>
      <c r="BI284" s="1">
        <v>35329</v>
      </c>
      <c r="BJ284" s="1">
        <v>35301</v>
      </c>
      <c r="BK284" s="1">
        <v>35302</v>
      </c>
      <c r="BL284" s="1">
        <v>35303</v>
      </c>
      <c r="BM284" s="1">
        <v>35304</v>
      </c>
      <c r="BN284" s="1">
        <v>35305</v>
      </c>
      <c r="BO284" s="1">
        <v>35284</v>
      </c>
      <c r="BP284" s="1">
        <v>35285</v>
      </c>
      <c r="BQ284" s="1">
        <v>35286</v>
      </c>
      <c r="BR284" s="1">
        <v>35287</v>
      </c>
      <c r="BS284" s="1">
        <v>35359</v>
      </c>
      <c r="BT284" s="1">
        <v>35379</v>
      </c>
      <c r="BU284" s="1">
        <v>35380</v>
      </c>
      <c r="BV284" s="1">
        <v>35381</v>
      </c>
      <c r="BW284" s="1">
        <v>35382</v>
      </c>
      <c r="BX284" s="1">
        <v>35383</v>
      </c>
      <c r="BY284" s="1">
        <v>35290</v>
      </c>
      <c r="BZ284" s="1">
        <v>35291</v>
      </c>
      <c r="CA284" s="1">
        <v>35294</v>
      </c>
      <c r="CB284" s="1">
        <v>35295</v>
      </c>
      <c r="CC284" s="1">
        <v>35296</v>
      </c>
      <c r="CD284" s="1">
        <v>35394</v>
      </c>
      <c r="CE284" s="1">
        <v>35395</v>
      </c>
      <c r="CF284" s="1">
        <v>35396</v>
      </c>
      <c r="CG284" s="1">
        <v>35397</v>
      </c>
      <c r="CH284" s="1">
        <v>35398</v>
      </c>
      <c r="CI284" s="1">
        <v>35399</v>
      </c>
      <c r="CJ284" s="1">
        <v>35400</v>
      </c>
      <c r="CK284" s="1">
        <v>35401</v>
      </c>
      <c r="CL284" s="1">
        <v>35402</v>
      </c>
      <c r="CM284" s="1">
        <v>35387</v>
      </c>
      <c r="CN284" s="1">
        <v>35388</v>
      </c>
      <c r="CO284" s="1">
        <v>35389</v>
      </c>
      <c r="CP284" s="1">
        <v>35322</v>
      </c>
      <c r="CQ284" s="1">
        <v>35360</v>
      </c>
      <c r="CR284" s="1">
        <v>35390</v>
      </c>
      <c r="CS284" s="1">
        <v>35375</v>
      </c>
      <c r="CT284" s="1">
        <v>35347</v>
      </c>
      <c r="CU284" s="1">
        <v>35348</v>
      </c>
      <c r="CV284" s="1">
        <v>35316</v>
      </c>
      <c r="CW284" s="1">
        <v>35414</v>
      </c>
      <c r="CX284" s="1">
        <v>35297</v>
      </c>
      <c r="CY284" s="1">
        <v>35298</v>
      </c>
      <c r="CZ284" s="1">
        <v>35376</v>
      </c>
      <c r="DA284" s="1">
        <v>35349</v>
      </c>
      <c r="DB284" s="1">
        <v>35356</v>
      </c>
      <c r="DC284" s="1">
        <v>35384</v>
      </c>
      <c r="DD284" s="1">
        <v>35391</v>
      </c>
      <c r="DE284" s="1">
        <v>35288</v>
      </c>
      <c r="DF284" s="1">
        <v>35292</v>
      </c>
      <c r="DG284" s="1">
        <v>35364</v>
      </c>
      <c r="DH284" s="1">
        <v>35299</v>
      </c>
      <c r="DI284" s="1">
        <v>35306</v>
      </c>
      <c r="DJ284" s="1">
        <v>35317</v>
      </c>
      <c r="DK284" s="1">
        <v>35323</v>
      </c>
      <c r="DL284" s="1">
        <v>35330</v>
      </c>
      <c r="DM284" s="1">
        <v>35336</v>
      </c>
      <c r="DN284" s="1">
        <v>35350</v>
      </c>
      <c r="DO284" s="1">
        <v>35357</v>
      </c>
      <c r="DP284" s="1">
        <v>35361</v>
      </c>
      <c r="DQ284" s="1">
        <v>35377</v>
      </c>
      <c r="DR284" s="1">
        <v>35385</v>
      </c>
      <c r="DS284" s="1">
        <v>35392</v>
      </c>
      <c r="DT284" s="1">
        <v>35403</v>
      </c>
      <c r="DU284" s="1">
        <v>35415</v>
      </c>
      <c r="DV284" s="1">
        <v>35367</v>
      </c>
      <c r="DW284" s="1">
        <v>35419</v>
      </c>
      <c r="DX284" s="1">
        <v>35422</v>
      </c>
      <c r="DY284" s="1">
        <v>35431</v>
      </c>
      <c r="DZ284" s="1">
        <v>35289</v>
      </c>
      <c r="EA284" s="1">
        <v>35293</v>
      </c>
      <c r="EB284" s="1">
        <v>35365</v>
      </c>
      <c r="EC284" s="1">
        <v>35300</v>
      </c>
      <c r="ED284" s="1">
        <v>35307</v>
      </c>
      <c r="EE284" s="1">
        <v>35318</v>
      </c>
      <c r="EF284" s="1">
        <v>35324</v>
      </c>
      <c r="EG284" s="1">
        <v>35331</v>
      </c>
      <c r="EH284" s="1">
        <v>35337</v>
      </c>
      <c r="EI284" s="1">
        <v>35351</v>
      </c>
      <c r="EJ284" s="1">
        <v>35358</v>
      </c>
      <c r="EK284" s="1">
        <v>35362</v>
      </c>
      <c r="EL284" s="1">
        <v>35378</v>
      </c>
      <c r="EM284" s="1">
        <v>35386</v>
      </c>
      <c r="EN284" s="1">
        <v>35393</v>
      </c>
      <c r="EO284" s="1">
        <v>35404</v>
      </c>
      <c r="EP284" s="1">
        <v>35416</v>
      </c>
      <c r="EQ284" s="1">
        <v>35368</v>
      </c>
      <c r="ER284" s="1">
        <v>35420</v>
      </c>
      <c r="ES284" s="1">
        <v>35423</v>
      </c>
      <c r="ET284" s="1">
        <v>35432</v>
      </c>
      <c r="EU284" s="1">
        <v>26112216</v>
      </c>
      <c r="EV284" s="1">
        <v>26112216</v>
      </c>
      <c r="EW284" s="1">
        <v>26112216</v>
      </c>
      <c r="EX284" s="1">
        <v>26112216</v>
      </c>
      <c r="EY284" s="1">
        <v>26112216</v>
      </c>
      <c r="EZ284" s="1">
        <v>26112216</v>
      </c>
      <c r="FA284" s="1">
        <v>26112216</v>
      </c>
      <c r="FB284" s="1">
        <v>26112216</v>
      </c>
      <c r="FC284" s="1">
        <v>26112216</v>
      </c>
      <c r="FD284" s="1">
        <v>26112216</v>
      </c>
      <c r="FE284" s="1">
        <v>26112216</v>
      </c>
      <c r="FF284" s="1">
        <v>26112216</v>
      </c>
      <c r="FG284" s="1">
        <v>26112216</v>
      </c>
      <c r="FH284" s="1">
        <v>26112216</v>
      </c>
      <c r="FI284" s="1">
        <v>26112216</v>
      </c>
      <c r="FJ284" s="1">
        <v>26112216</v>
      </c>
      <c r="FK284" s="1">
        <v>26112216</v>
      </c>
      <c r="FL284" s="1">
        <v>26112216</v>
      </c>
      <c r="FM284" s="1">
        <v>26112216</v>
      </c>
      <c r="FN284" s="1">
        <v>26112216</v>
      </c>
      <c r="FO284" s="1">
        <v>26112216</v>
      </c>
      <c r="FP284" s="1">
        <v>26112216</v>
      </c>
      <c r="FQ284" s="1">
        <v>26112216</v>
      </c>
      <c r="FR284" s="1">
        <v>26112216</v>
      </c>
      <c r="FS284" s="1">
        <v>26112216</v>
      </c>
      <c r="FT284" s="1">
        <v>26112216</v>
      </c>
      <c r="FU284" s="1">
        <v>26112216</v>
      </c>
      <c r="FV284" s="1">
        <v>26112216</v>
      </c>
      <c r="FW284" s="1">
        <v>26112216</v>
      </c>
      <c r="FX284" s="1">
        <v>26112216</v>
      </c>
      <c r="FY284" s="1">
        <v>26112216</v>
      </c>
      <c r="FZ284" s="1">
        <v>26112216</v>
      </c>
      <c r="GA284" s="1">
        <v>26112216</v>
      </c>
      <c r="GB284" s="1">
        <v>26112216</v>
      </c>
      <c r="GC284" s="1">
        <v>26112216</v>
      </c>
      <c r="GD284" s="1">
        <v>26112216</v>
      </c>
      <c r="GE284" s="1">
        <v>26112216</v>
      </c>
      <c r="GF284" s="1">
        <v>26112216</v>
      </c>
      <c r="GG284" s="1">
        <v>26112216</v>
      </c>
      <c r="GH284" s="1">
        <v>26112216</v>
      </c>
      <c r="GI284" s="1">
        <v>26112216</v>
      </c>
      <c r="GJ284" s="1">
        <v>26112216</v>
      </c>
      <c r="GK284" s="1">
        <v>26112216</v>
      </c>
      <c r="GL284" s="1">
        <v>26112216</v>
      </c>
      <c r="GM284" s="1">
        <v>26112216</v>
      </c>
      <c r="GN284" s="1">
        <v>26112216</v>
      </c>
      <c r="GO284" s="1">
        <v>26112216</v>
      </c>
      <c r="GP284" s="1">
        <v>26112216</v>
      </c>
      <c r="GQ284" s="1">
        <v>26112216</v>
      </c>
      <c r="GR284" s="1">
        <v>26112216</v>
      </c>
      <c r="GS284" s="1">
        <v>26112216</v>
      </c>
      <c r="GT284" s="1">
        <v>26112216</v>
      </c>
      <c r="GU284" s="1">
        <v>26112216</v>
      </c>
      <c r="GV284" s="1">
        <v>26112216</v>
      </c>
      <c r="GW284" s="1">
        <v>26112216</v>
      </c>
      <c r="GX284" s="1">
        <v>26112216</v>
      </c>
      <c r="GY284" s="1">
        <v>26112216</v>
      </c>
      <c r="GZ284" s="1">
        <v>26112216</v>
      </c>
      <c r="HA284" s="1">
        <v>26112216</v>
      </c>
      <c r="HB284" s="1">
        <v>26112216</v>
      </c>
      <c r="HC284" s="1">
        <v>26112216</v>
      </c>
      <c r="HD284" s="1">
        <v>26112216</v>
      </c>
      <c r="HE284" s="1">
        <v>26112216</v>
      </c>
      <c r="HF284" s="1">
        <v>26112216</v>
      </c>
      <c r="HG284" s="1">
        <v>26112216</v>
      </c>
      <c r="HH284" s="1">
        <v>26112216</v>
      </c>
      <c r="HI284" s="1">
        <v>26112216</v>
      </c>
      <c r="HJ284" s="1">
        <v>26112216</v>
      </c>
      <c r="HK284" s="1">
        <v>26112216</v>
      </c>
      <c r="HL284" s="1">
        <v>26112216</v>
      </c>
      <c r="HM284" s="1">
        <v>26112216</v>
      </c>
      <c r="HN284" s="1">
        <v>26112216</v>
      </c>
      <c r="HO284" s="1">
        <v>26112216</v>
      </c>
      <c r="HP284" s="1">
        <v>26112216</v>
      </c>
      <c r="HQ284" s="1">
        <v>26112216</v>
      </c>
      <c r="HR284" s="1">
        <v>26112216</v>
      </c>
      <c r="HS284" s="1">
        <v>26112216</v>
      </c>
      <c r="HT284" s="1">
        <v>26112216</v>
      </c>
      <c r="HU284" s="1">
        <v>26112216</v>
      </c>
      <c r="HV284" s="1">
        <v>26112216</v>
      </c>
      <c r="HW284" s="1">
        <v>26112216</v>
      </c>
      <c r="HX284" s="1">
        <v>26112216</v>
      </c>
      <c r="HY284" s="1">
        <v>26112216</v>
      </c>
      <c r="HZ284" s="1">
        <v>26112216</v>
      </c>
      <c r="IA284" s="1">
        <v>26112216</v>
      </c>
      <c r="IB284" s="1">
        <v>26112216</v>
      </c>
      <c r="IC284" s="1">
        <v>26112216</v>
      </c>
      <c r="ID284" s="1">
        <v>26112216</v>
      </c>
      <c r="IE284" s="1">
        <v>26112216</v>
      </c>
      <c r="IF284" s="1">
        <v>26112216</v>
      </c>
      <c r="IG284" s="1">
        <v>26112216</v>
      </c>
      <c r="IH284" s="1">
        <v>26112216</v>
      </c>
      <c r="II284" s="1">
        <v>26112216</v>
      </c>
      <c r="IJ284" s="1">
        <v>26112216</v>
      </c>
      <c r="IK284" s="1">
        <v>26112216</v>
      </c>
      <c r="IL284" s="1">
        <v>26112216</v>
      </c>
      <c r="IM284" s="1">
        <v>26112216</v>
      </c>
      <c r="IN284" s="1">
        <v>26112216</v>
      </c>
      <c r="IO284" s="1">
        <v>26112216</v>
      </c>
      <c r="IP284" s="1">
        <v>26112216</v>
      </c>
      <c r="IQ284" s="1">
        <v>26112216</v>
      </c>
      <c r="IR284" s="1">
        <v>26112216</v>
      </c>
      <c r="IS284" s="1">
        <v>26112216</v>
      </c>
      <c r="IT284" s="1">
        <v>26112216</v>
      </c>
      <c r="IU284" s="1">
        <v>26112216</v>
      </c>
      <c r="IV284" s="1">
        <v>26112216</v>
      </c>
      <c r="IW284" s="1">
        <v>26112216</v>
      </c>
      <c r="IX284" s="1">
        <v>26112216</v>
      </c>
      <c r="IY284" s="1">
        <v>26112216</v>
      </c>
      <c r="IZ284" s="1">
        <v>26112216</v>
      </c>
      <c r="JA284" s="1">
        <v>26112216</v>
      </c>
      <c r="JB284" s="1">
        <v>26112216</v>
      </c>
      <c r="JC284" s="1">
        <v>26112216</v>
      </c>
      <c r="JD284" s="1">
        <v>26112216</v>
      </c>
      <c r="JE284" s="1">
        <v>26112216</v>
      </c>
      <c r="JF284" s="1">
        <v>26112216</v>
      </c>
      <c r="JG284" s="1">
        <v>26112216</v>
      </c>
      <c r="JH284" s="1">
        <v>26112216</v>
      </c>
      <c r="JI284" s="1">
        <v>26112216</v>
      </c>
      <c r="JJ284" s="1">
        <v>26112216</v>
      </c>
      <c r="JK284" s="1">
        <v>26112216</v>
      </c>
      <c r="JL284" s="1">
        <v>26112216</v>
      </c>
      <c r="JM284" s="1">
        <v>26112216</v>
      </c>
      <c r="JN284" s="1">
        <v>26112216</v>
      </c>
      <c r="JO284" s="1">
        <v>26112216</v>
      </c>
      <c r="JP284" s="1">
        <v>26112216</v>
      </c>
      <c r="JQ284" s="1">
        <v>26112216</v>
      </c>
      <c r="JR284" s="1">
        <v>26112216</v>
      </c>
      <c r="JS284" s="1">
        <v>26112216</v>
      </c>
      <c r="JT284" s="1">
        <v>26112216</v>
      </c>
      <c r="JU284" s="1">
        <v>26112216</v>
      </c>
      <c r="JV284" s="1">
        <v>26112216</v>
      </c>
      <c r="JW284" s="1">
        <v>26112216</v>
      </c>
      <c r="JX284" s="1">
        <v>26112216</v>
      </c>
      <c r="JY284" s="1">
        <v>26112216</v>
      </c>
      <c r="JZ284" s="1">
        <v>26112216</v>
      </c>
      <c r="KA284" s="1">
        <v>26112216</v>
      </c>
      <c r="KB284" s="1">
        <v>26112216</v>
      </c>
      <c r="KC284" s="1">
        <v>26112216</v>
      </c>
      <c r="KD284" s="1">
        <v>26112216</v>
      </c>
      <c r="KE284" s="1">
        <v>26112216</v>
      </c>
      <c r="KF284" s="1">
        <v>26112216</v>
      </c>
      <c r="KG284" s="1">
        <v>26112216</v>
      </c>
      <c r="KH284" s="1">
        <v>26112216</v>
      </c>
      <c r="KI284" s="1">
        <v>26112216</v>
      </c>
      <c r="KJ284" s="1">
        <v>26112216</v>
      </c>
      <c r="KK284" s="1">
        <v>26112216</v>
      </c>
      <c r="KL284" s="1">
        <v>26112216</v>
      </c>
      <c r="KM284" s="1">
        <v>26112216</v>
      </c>
      <c r="KN284" s="1">
        <v>5268342</v>
      </c>
      <c r="KO284" s="1">
        <v>26112216</v>
      </c>
    </row>
    <row r="285" spans="1:301" x14ac:dyDescent="0.3">
      <c r="A285" s="11" t="s">
        <v>8305</v>
      </c>
      <c r="B285" s="1">
        <v>35518</v>
      </c>
      <c r="C285" s="1">
        <v>35519</v>
      </c>
      <c r="D285" s="1">
        <v>35520</v>
      </c>
      <c r="E285" s="1">
        <v>35521</v>
      </c>
      <c r="F285" s="1">
        <v>35522</v>
      </c>
      <c r="G285" s="1">
        <v>35523</v>
      </c>
      <c r="H285" s="1">
        <v>35570</v>
      </c>
      <c r="I285" s="1">
        <v>35481</v>
      </c>
      <c r="J285" s="1">
        <v>35482</v>
      </c>
      <c r="K285" s="1">
        <v>35483</v>
      </c>
      <c r="L285" s="1">
        <v>35484</v>
      </c>
      <c r="M285" s="1">
        <v>35487</v>
      </c>
      <c r="N285" s="1">
        <v>35488</v>
      </c>
      <c r="O285" s="1">
        <v>35489</v>
      </c>
      <c r="P285" s="1">
        <v>35490</v>
      </c>
      <c r="Q285" s="1">
        <v>35491</v>
      </c>
      <c r="R285" s="1">
        <v>35492</v>
      </c>
      <c r="S285" s="1">
        <v>35493</v>
      </c>
      <c r="T285" s="1">
        <v>35494</v>
      </c>
      <c r="U285" s="1">
        <v>35495</v>
      </c>
      <c r="V285" s="1">
        <v>35512</v>
      </c>
      <c r="W285" s="1">
        <v>35515</v>
      </c>
      <c r="X285" s="1">
        <v>35573</v>
      </c>
      <c r="Y285" s="1">
        <v>35574</v>
      </c>
      <c r="Z285" s="1">
        <v>35575</v>
      </c>
      <c r="AA285" s="1">
        <v>35576</v>
      </c>
      <c r="AB285" s="1">
        <v>35577</v>
      </c>
      <c r="AC285" s="1">
        <v>35578</v>
      </c>
      <c r="AD285" s="1">
        <v>35579</v>
      </c>
      <c r="AE285" s="1">
        <v>35468</v>
      </c>
      <c r="AF285" s="1">
        <v>35469</v>
      </c>
      <c r="AG285" s="1">
        <v>35470</v>
      </c>
      <c r="AH285" s="1">
        <v>35457</v>
      </c>
      <c r="AI285" s="1">
        <v>35458</v>
      </c>
      <c r="AJ285" s="1">
        <v>35459</v>
      </c>
      <c r="AK285" s="1">
        <v>35460</v>
      </c>
      <c r="AL285" s="1">
        <v>35461</v>
      </c>
      <c r="AM285" s="1">
        <v>35462</v>
      </c>
      <c r="AN285" s="1">
        <v>35463</v>
      </c>
      <c r="AO285" s="1">
        <v>35464</v>
      </c>
      <c r="AP285" s="1">
        <v>35501</v>
      </c>
      <c r="AQ285" s="1">
        <v>35502</v>
      </c>
      <c r="AR285" s="1">
        <v>35503</v>
      </c>
      <c r="AS285" s="1">
        <v>35504</v>
      </c>
      <c r="AT285" s="1">
        <v>35554</v>
      </c>
      <c r="AU285" s="1">
        <v>35555</v>
      </c>
      <c r="AV285" s="1">
        <v>35556</v>
      </c>
      <c r="AW285" s="1">
        <v>35557</v>
      </c>
      <c r="AX285" s="1">
        <v>35558</v>
      </c>
      <c r="AY285" s="1">
        <v>35559</v>
      </c>
      <c r="AZ285" s="1">
        <v>35560</v>
      </c>
      <c r="BA285" s="1">
        <v>35561</v>
      </c>
      <c r="BB285" s="1">
        <v>35562</v>
      </c>
      <c r="BC285" s="1">
        <v>35566</v>
      </c>
      <c r="BD285" s="1">
        <v>35567</v>
      </c>
      <c r="BE285" s="1">
        <v>35474</v>
      </c>
      <c r="BF285" s="1">
        <v>35475</v>
      </c>
      <c r="BG285" s="1">
        <v>35476</v>
      </c>
      <c r="BH285" s="1">
        <v>35477</v>
      </c>
      <c r="BI285" s="1">
        <v>35478</v>
      </c>
      <c r="BJ285" s="1">
        <v>35450</v>
      </c>
      <c r="BK285" s="1">
        <v>35451</v>
      </c>
      <c r="BL285" s="1">
        <v>35452</v>
      </c>
      <c r="BM285" s="1">
        <v>35453</v>
      </c>
      <c r="BN285" s="1">
        <v>35454</v>
      </c>
      <c r="BO285" s="1">
        <v>35433</v>
      </c>
      <c r="BP285" s="1">
        <v>35434</v>
      </c>
      <c r="BQ285" s="1">
        <v>35435</v>
      </c>
      <c r="BR285" s="1">
        <v>35436</v>
      </c>
      <c r="BS285" s="1">
        <v>35508</v>
      </c>
      <c r="BT285" s="1">
        <v>35528</v>
      </c>
      <c r="BU285" s="1">
        <v>35529</v>
      </c>
      <c r="BV285" s="1">
        <v>35530</v>
      </c>
      <c r="BW285" s="1">
        <v>35531</v>
      </c>
      <c r="BX285" s="1">
        <v>35532</v>
      </c>
      <c r="BY285" s="1">
        <v>35439</v>
      </c>
      <c r="BZ285" s="1">
        <v>35440</v>
      </c>
      <c r="CA285" s="1">
        <v>35443</v>
      </c>
      <c r="CB285" s="1">
        <v>35444</v>
      </c>
      <c r="CC285" s="1">
        <v>35445</v>
      </c>
      <c r="CD285" s="1">
        <v>35543</v>
      </c>
      <c r="CE285" s="1">
        <v>35544</v>
      </c>
      <c r="CF285" s="1">
        <v>35545</v>
      </c>
      <c r="CG285" s="1">
        <v>35546</v>
      </c>
      <c r="CH285" s="1">
        <v>35547</v>
      </c>
      <c r="CI285" s="1">
        <v>35548</v>
      </c>
      <c r="CJ285" s="1">
        <v>35549</v>
      </c>
      <c r="CK285" s="1">
        <v>35550</v>
      </c>
      <c r="CL285" s="1">
        <v>35551</v>
      </c>
      <c r="CM285" s="1">
        <v>35536</v>
      </c>
      <c r="CN285" s="1">
        <v>35537</v>
      </c>
      <c r="CO285" s="1">
        <v>35538</v>
      </c>
      <c r="CP285" s="1">
        <v>35471</v>
      </c>
      <c r="CQ285" s="1">
        <v>35509</v>
      </c>
      <c r="CR285" s="1">
        <v>35539</v>
      </c>
      <c r="CS285" s="1">
        <v>35524</v>
      </c>
      <c r="CT285" s="1">
        <v>35496</v>
      </c>
      <c r="CU285" s="1">
        <v>35497</v>
      </c>
      <c r="CV285" s="1">
        <v>35465</v>
      </c>
      <c r="CW285" s="1">
        <v>35563</v>
      </c>
      <c r="CX285" s="1">
        <v>35446</v>
      </c>
      <c r="CY285" s="1">
        <v>35447</v>
      </c>
      <c r="CZ285" s="1">
        <v>35525</v>
      </c>
      <c r="DA285" s="1">
        <v>35498</v>
      </c>
      <c r="DB285" s="1">
        <v>35505</v>
      </c>
      <c r="DC285" s="1">
        <v>35533</v>
      </c>
      <c r="DD285" s="1">
        <v>35540</v>
      </c>
      <c r="DE285" s="1">
        <v>35437</v>
      </c>
      <c r="DF285" s="1">
        <v>35441</v>
      </c>
      <c r="DG285" s="1">
        <v>35513</v>
      </c>
      <c r="DH285" s="1">
        <v>35448</v>
      </c>
      <c r="DI285" s="1">
        <v>35455</v>
      </c>
      <c r="DJ285" s="1">
        <v>35466</v>
      </c>
      <c r="DK285" s="1">
        <v>35472</v>
      </c>
      <c r="DL285" s="1">
        <v>35479</v>
      </c>
      <c r="DM285" s="1">
        <v>35485</v>
      </c>
      <c r="DN285" s="1">
        <v>35499</v>
      </c>
      <c r="DO285" s="1">
        <v>35506</v>
      </c>
      <c r="DP285" s="1">
        <v>35510</v>
      </c>
      <c r="DQ285" s="1">
        <v>35526</v>
      </c>
      <c r="DR285" s="1">
        <v>35534</v>
      </c>
      <c r="DS285" s="1">
        <v>35541</v>
      </c>
      <c r="DT285" s="1">
        <v>35552</v>
      </c>
      <c r="DU285" s="1">
        <v>35564</v>
      </c>
      <c r="DV285" s="1">
        <v>35516</v>
      </c>
      <c r="DW285" s="1">
        <v>35568</v>
      </c>
      <c r="DX285" s="1">
        <v>35571</v>
      </c>
      <c r="DY285" s="1">
        <v>35580</v>
      </c>
      <c r="DZ285" s="1">
        <v>35438</v>
      </c>
      <c r="EA285" s="1">
        <v>35442</v>
      </c>
      <c r="EB285" s="1">
        <v>35514</v>
      </c>
      <c r="EC285" s="1">
        <v>35449</v>
      </c>
      <c r="ED285" s="1">
        <v>35456</v>
      </c>
      <c r="EE285" s="1">
        <v>35467</v>
      </c>
      <c r="EF285" s="1">
        <v>35473</v>
      </c>
      <c r="EG285" s="1">
        <v>35480</v>
      </c>
      <c r="EH285" s="1">
        <v>35486</v>
      </c>
      <c r="EI285" s="1">
        <v>35500</v>
      </c>
      <c r="EJ285" s="1">
        <v>35507</v>
      </c>
      <c r="EK285" s="1">
        <v>35511</v>
      </c>
      <c r="EL285" s="1">
        <v>35527</v>
      </c>
      <c r="EM285" s="1">
        <v>35535</v>
      </c>
      <c r="EN285" s="1">
        <v>35542</v>
      </c>
      <c r="EO285" s="1">
        <v>35553</v>
      </c>
      <c r="EP285" s="1">
        <v>35565</v>
      </c>
      <c r="EQ285" s="1">
        <v>35517</v>
      </c>
      <c r="ER285" s="1">
        <v>35569</v>
      </c>
      <c r="ES285" s="1">
        <v>35572</v>
      </c>
      <c r="ET285" s="1">
        <v>35581</v>
      </c>
      <c r="EU285" s="1">
        <v>26112216</v>
      </c>
      <c r="EV285" s="1">
        <v>26112216</v>
      </c>
      <c r="EW285" s="1">
        <v>26112216</v>
      </c>
      <c r="EX285" s="1">
        <v>26112216</v>
      </c>
      <c r="EY285" s="1">
        <v>26112216</v>
      </c>
      <c r="EZ285" s="1">
        <v>26112216</v>
      </c>
      <c r="FA285" s="1">
        <v>26112216</v>
      </c>
      <c r="FB285" s="1">
        <v>26112216</v>
      </c>
      <c r="FC285" s="1">
        <v>26112216</v>
      </c>
      <c r="FD285" s="1">
        <v>26112216</v>
      </c>
      <c r="FE285" s="1">
        <v>26112216</v>
      </c>
      <c r="FF285" s="1">
        <v>26112216</v>
      </c>
      <c r="FG285" s="1">
        <v>26112216</v>
      </c>
      <c r="FH285" s="1">
        <v>26112216</v>
      </c>
      <c r="FI285" s="1">
        <v>26112216</v>
      </c>
      <c r="FJ285" s="1">
        <v>26112216</v>
      </c>
      <c r="FK285" s="1">
        <v>26112216</v>
      </c>
      <c r="FL285" s="1">
        <v>26112216</v>
      </c>
      <c r="FM285" s="1">
        <v>26112216</v>
      </c>
      <c r="FN285" s="1">
        <v>26112216</v>
      </c>
      <c r="FO285" s="1">
        <v>26112216</v>
      </c>
      <c r="FP285" s="1">
        <v>26112216</v>
      </c>
      <c r="FQ285" s="1">
        <v>26112216</v>
      </c>
      <c r="FR285" s="1">
        <v>26112216</v>
      </c>
      <c r="FS285" s="1">
        <v>26112216</v>
      </c>
      <c r="FT285" s="1">
        <v>26112216</v>
      </c>
      <c r="FU285" s="1">
        <v>26112216</v>
      </c>
      <c r="FV285" s="1">
        <v>26112216</v>
      </c>
      <c r="FW285" s="1">
        <v>26112216</v>
      </c>
      <c r="FX285" s="1">
        <v>26112216</v>
      </c>
      <c r="FY285" s="1">
        <v>26112216</v>
      </c>
      <c r="FZ285" s="1">
        <v>26112216</v>
      </c>
      <c r="GA285" s="1">
        <v>26112216</v>
      </c>
      <c r="GB285" s="1">
        <v>26112216</v>
      </c>
      <c r="GC285" s="1">
        <v>26112216</v>
      </c>
      <c r="GD285" s="1">
        <v>26112216</v>
      </c>
      <c r="GE285" s="1">
        <v>26112216</v>
      </c>
      <c r="GF285" s="1">
        <v>26112216</v>
      </c>
      <c r="GG285" s="1">
        <v>26112216</v>
      </c>
      <c r="GH285" s="1">
        <v>26112216</v>
      </c>
      <c r="GI285" s="1">
        <v>26112216</v>
      </c>
      <c r="GJ285" s="1">
        <v>26112216</v>
      </c>
      <c r="GK285" s="1">
        <v>26112216</v>
      </c>
      <c r="GL285" s="1">
        <v>26112216</v>
      </c>
      <c r="GM285" s="1">
        <v>26112216</v>
      </c>
      <c r="GN285" s="1">
        <v>26112216</v>
      </c>
      <c r="GO285" s="1">
        <v>26112216</v>
      </c>
      <c r="GP285" s="1">
        <v>26112216</v>
      </c>
      <c r="GQ285" s="1">
        <v>26112216</v>
      </c>
      <c r="GR285" s="1">
        <v>26112216</v>
      </c>
      <c r="GS285" s="1">
        <v>26112216</v>
      </c>
      <c r="GT285" s="1">
        <v>26112216</v>
      </c>
      <c r="GU285" s="1">
        <v>26112216</v>
      </c>
      <c r="GV285" s="1">
        <v>26112216</v>
      </c>
      <c r="GW285" s="1">
        <v>26112216</v>
      </c>
      <c r="GX285" s="1">
        <v>26112216</v>
      </c>
      <c r="GY285" s="1">
        <v>26112216</v>
      </c>
      <c r="GZ285" s="1">
        <v>26112216</v>
      </c>
      <c r="HA285" s="1">
        <v>26112216</v>
      </c>
      <c r="HB285" s="1">
        <v>26112216</v>
      </c>
      <c r="HC285" s="1">
        <v>26112216</v>
      </c>
      <c r="HD285" s="1">
        <v>26112216</v>
      </c>
      <c r="HE285" s="1">
        <v>26112216</v>
      </c>
      <c r="HF285" s="1">
        <v>26112216</v>
      </c>
      <c r="HG285" s="1">
        <v>26112216</v>
      </c>
      <c r="HH285" s="1">
        <v>26112216</v>
      </c>
      <c r="HI285" s="1">
        <v>26112216</v>
      </c>
      <c r="HJ285" s="1">
        <v>26112216</v>
      </c>
      <c r="HK285" s="1">
        <v>26112216</v>
      </c>
      <c r="HL285" s="1">
        <v>26112216</v>
      </c>
      <c r="HM285" s="1">
        <v>26112216</v>
      </c>
      <c r="HN285" s="1">
        <v>26112216</v>
      </c>
      <c r="HO285" s="1">
        <v>26112216</v>
      </c>
      <c r="HP285" s="1">
        <v>26112216</v>
      </c>
      <c r="HQ285" s="1">
        <v>26112216</v>
      </c>
      <c r="HR285" s="1">
        <v>26112216</v>
      </c>
      <c r="HS285" s="1">
        <v>26112216</v>
      </c>
      <c r="HT285" s="1">
        <v>26112216</v>
      </c>
      <c r="HU285" s="1">
        <v>26112216</v>
      </c>
      <c r="HV285" s="1">
        <v>26112216</v>
      </c>
      <c r="HW285" s="1">
        <v>26112216</v>
      </c>
      <c r="HX285" s="1">
        <v>26112216</v>
      </c>
      <c r="HY285" s="1">
        <v>26112216</v>
      </c>
      <c r="HZ285" s="1">
        <v>26112216</v>
      </c>
      <c r="IA285" s="1">
        <v>26112216</v>
      </c>
      <c r="IB285" s="1">
        <v>26112216</v>
      </c>
      <c r="IC285" s="1">
        <v>26112216</v>
      </c>
      <c r="ID285" s="1">
        <v>26112216</v>
      </c>
      <c r="IE285" s="1">
        <v>26112216</v>
      </c>
      <c r="IF285" s="1">
        <v>26112216</v>
      </c>
      <c r="IG285" s="1">
        <v>26112216</v>
      </c>
      <c r="IH285" s="1">
        <v>26112216</v>
      </c>
      <c r="II285" s="1">
        <v>26112216</v>
      </c>
      <c r="IJ285" s="1">
        <v>26112216</v>
      </c>
      <c r="IK285" s="1">
        <v>26112216</v>
      </c>
      <c r="IL285" s="1">
        <v>26112216</v>
      </c>
      <c r="IM285" s="1">
        <v>26112216</v>
      </c>
      <c r="IN285" s="1">
        <v>26112216</v>
      </c>
      <c r="IO285" s="1">
        <v>26112216</v>
      </c>
      <c r="IP285" s="1">
        <v>26112216</v>
      </c>
      <c r="IQ285" s="1">
        <v>26112216</v>
      </c>
      <c r="IR285" s="1">
        <v>26112216</v>
      </c>
      <c r="IS285" s="1">
        <v>26112216</v>
      </c>
      <c r="IT285" s="1">
        <v>26112216</v>
      </c>
      <c r="IU285" s="1">
        <v>26112216</v>
      </c>
      <c r="IV285" s="1">
        <v>26112216</v>
      </c>
      <c r="IW285" s="1">
        <v>26112216</v>
      </c>
      <c r="IX285" s="1">
        <v>26112216</v>
      </c>
      <c r="IY285" s="1">
        <v>26112216</v>
      </c>
      <c r="IZ285" s="1">
        <v>26112216</v>
      </c>
      <c r="JA285" s="1">
        <v>26112216</v>
      </c>
      <c r="JB285" s="1">
        <v>26112216</v>
      </c>
      <c r="JC285" s="1">
        <v>26112216</v>
      </c>
      <c r="JD285" s="1">
        <v>26112216</v>
      </c>
      <c r="JE285" s="1">
        <v>26112216</v>
      </c>
      <c r="JF285" s="1">
        <v>26112216</v>
      </c>
      <c r="JG285" s="1">
        <v>26112216</v>
      </c>
      <c r="JH285" s="1">
        <v>26112216</v>
      </c>
      <c r="JI285" s="1">
        <v>26112216</v>
      </c>
      <c r="JJ285" s="1">
        <v>26112216</v>
      </c>
      <c r="JK285" s="1">
        <v>26112216</v>
      </c>
      <c r="JL285" s="1">
        <v>26112216</v>
      </c>
      <c r="JM285" s="1">
        <v>26112216</v>
      </c>
      <c r="JN285" s="1">
        <v>26112216</v>
      </c>
      <c r="JO285" s="1">
        <v>26112216</v>
      </c>
      <c r="JP285" s="1">
        <v>26112216</v>
      </c>
      <c r="JQ285" s="1">
        <v>26112216</v>
      </c>
      <c r="JR285" s="1">
        <v>26112216</v>
      </c>
      <c r="JS285" s="1">
        <v>26112216</v>
      </c>
      <c r="JT285" s="1">
        <v>26112216</v>
      </c>
      <c r="JU285" s="1">
        <v>26112216</v>
      </c>
      <c r="JV285" s="1">
        <v>26112216</v>
      </c>
      <c r="JW285" s="1">
        <v>26112216</v>
      </c>
      <c r="JX285" s="1">
        <v>26112216</v>
      </c>
      <c r="JY285" s="1">
        <v>26112216</v>
      </c>
      <c r="JZ285" s="1">
        <v>26112216</v>
      </c>
      <c r="KA285" s="1">
        <v>26112216</v>
      </c>
      <c r="KB285" s="1">
        <v>26112216</v>
      </c>
      <c r="KC285" s="1">
        <v>26112216</v>
      </c>
      <c r="KD285" s="1">
        <v>26112216</v>
      </c>
      <c r="KE285" s="1">
        <v>26112216</v>
      </c>
      <c r="KF285" s="1">
        <v>26112216</v>
      </c>
      <c r="KG285" s="1">
        <v>26112216</v>
      </c>
      <c r="KH285" s="1">
        <v>26112216</v>
      </c>
      <c r="KI285" s="1">
        <v>26112216</v>
      </c>
      <c r="KJ285" s="1">
        <v>26112216</v>
      </c>
      <c r="KK285" s="1">
        <v>26112216</v>
      </c>
      <c r="KL285" s="1">
        <v>26112216</v>
      </c>
      <c r="KM285" s="1">
        <v>26112216</v>
      </c>
      <c r="KN285" s="1">
        <v>5290543</v>
      </c>
      <c r="KO285" s="1">
        <v>26112216</v>
      </c>
    </row>
    <row r="286" spans="1:301" x14ac:dyDescent="0.3">
      <c r="A286" s="11" t="s">
        <v>8306</v>
      </c>
      <c r="B286" s="1">
        <v>35667</v>
      </c>
      <c r="C286" s="1">
        <v>35668</v>
      </c>
      <c r="D286" s="1">
        <v>35669</v>
      </c>
      <c r="E286" s="1">
        <v>35670</v>
      </c>
      <c r="F286" s="1">
        <v>35671</v>
      </c>
      <c r="G286" s="1">
        <v>35672</v>
      </c>
      <c r="H286" s="1">
        <v>35719</v>
      </c>
      <c r="I286" s="1">
        <v>35630</v>
      </c>
      <c r="J286" s="1">
        <v>35631</v>
      </c>
      <c r="K286" s="1">
        <v>35632</v>
      </c>
      <c r="L286" s="1">
        <v>35633</v>
      </c>
      <c r="M286" s="1">
        <v>35636</v>
      </c>
      <c r="N286" s="1">
        <v>35637</v>
      </c>
      <c r="O286" s="1">
        <v>35638</v>
      </c>
      <c r="P286" s="1">
        <v>35639</v>
      </c>
      <c r="Q286" s="1">
        <v>35640</v>
      </c>
      <c r="R286" s="1">
        <v>35641</v>
      </c>
      <c r="S286" s="1">
        <v>35642</v>
      </c>
      <c r="T286" s="1">
        <v>35643</v>
      </c>
      <c r="U286" s="1">
        <v>35644</v>
      </c>
      <c r="V286" s="1">
        <v>35661</v>
      </c>
      <c r="W286" s="1">
        <v>35664</v>
      </c>
      <c r="X286" s="1">
        <v>35722</v>
      </c>
      <c r="Y286" s="1">
        <v>35723</v>
      </c>
      <c r="Z286" s="1">
        <v>35724</v>
      </c>
      <c r="AA286" s="1">
        <v>35725</v>
      </c>
      <c r="AB286" s="1">
        <v>35726</v>
      </c>
      <c r="AC286" s="1">
        <v>35727</v>
      </c>
      <c r="AD286" s="1">
        <v>35728</v>
      </c>
      <c r="AE286" s="1">
        <v>35617</v>
      </c>
      <c r="AF286" s="1">
        <v>35618</v>
      </c>
      <c r="AG286" s="1">
        <v>35619</v>
      </c>
      <c r="AH286" s="1">
        <v>35606</v>
      </c>
      <c r="AI286" s="1">
        <v>35607</v>
      </c>
      <c r="AJ286" s="1">
        <v>35608</v>
      </c>
      <c r="AK286" s="1">
        <v>35609</v>
      </c>
      <c r="AL286" s="1">
        <v>35610</v>
      </c>
      <c r="AM286" s="1">
        <v>35611</v>
      </c>
      <c r="AN286" s="1">
        <v>35612</v>
      </c>
      <c r="AO286" s="1">
        <v>35613</v>
      </c>
      <c r="AP286" s="1">
        <v>35650</v>
      </c>
      <c r="AQ286" s="1">
        <v>35651</v>
      </c>
      <c r="AR286" s="1">
        <v>35652</v>
      </c>
      <c r="AS286" s="1">
        <v>35653</v>
      </c>
      <c r="AT286" s="1">
        <v>35703</v>
      </c>
      <c r="AU286" s="1">
        <v>35704</v>
      </c>
      <c r="AV286" s="1">
        <v>35705</v>
      </c>
      <c r="AW286" s="1">
        <v>35706</v>
      </c>
      <c r="AX286" s="1">
        <v>35707</v>
      </c>
      <c r="AY286" s="1">
        <v>35708</v>
      </c>
      <c r="AZ286" s="1">
        <v>35709</v>
      </c>
      <c r="BA286" s="1">
        <v>35710</v>
      </c>
      <c r="BB286" s="1">
        <v>35711</v>
      </c>
      <c r="BC286" s="1">
        <v>35715</v>
      </c>
      <c r="BD286" s="1">
        <v>35716</v>
      </c>
      <c r="BE286" s="1">
        <v>35623</v>
      </c>
      <c r="BF286" s="1">
        <v>35624</v>
      </c>
      <c r="BG286" s="1">
        <v>35625</v>
      </c>
      <c r="BH286" s="1">
        <v>35626</v>
      </c>
      <c r="BI286" s="1">
        <v>35627</v>
      </c>
      <c r="BJ286" s="1">
        <v>35599</v>
      </c>
      <c r="BK286" s="1">
        <v>35600</v>
      </c>
      <c r="BL286" s="1">
        <v>35601</v>
      </c>
      <c r="BM286" s="1">
        <v>35602</v>
      </c>
      <c r="BN286" s="1">
        <v>35603</v>
      </c>
      <c r="BO286" s="1">
        <v>35582</v>
      </c>
      <c r="BP286" s="1">
        <v>35583</v>
      </c>
      <c r="BQ286" s="1">
        <v>35584</v>
      </c>
      <c r="BR286" s="1">
        <v>35585</v>
      </c>
      <c r="BS286" s="1">
        <v>35657</v>
      </c>
      <c r="BT286" s="1">
        <v>35677</v>
      </c>
      <c r="BU286" s="1">
        <v>35678</v>
      </c>
      <c r="BV286" s="1">
        <v>35679</v>
      </c>
      <c r="BW286" s="1">
        <v>35680</v>
      </c>
      <c r="BX286" s="1">
        <v>35681</v>
      </c>
      <c r="BY286" s="1">
        <v>35588</v>
      </c>
      <c r="BZ286" s="1">
        <v>35589</v>
      </c>
      <c r="CA286" s="1">
        <v>35592</v>
      </c>
      <c r="CB286" s="1">
        <v>35593</v>
      </c>
      <c r="CC286" s="1">
        <v>35594</v>
      </c>
      <c r="CD286" s="1">
        <v>35692</v>
      </c>
      <c r="CE286" s="1">
        <v>35693</v>
      </c>
      <c r="CF286" s="1">
        <v>35694</v>
      </c>
      <c r="CG286" s="1">
        <v>35695</v>
      </c>
      <c r="CH286" s="1">
        <v>35696</v>
      </c>
      <c r="CI286" s="1">
        <v>35697</v>
      </c>
      <c r="CJ286" s="1">
        <v>35698</v>
      </c>
      <c r="CK286" s="1">
        <v>35699</v>
      </c>
      <c r="CL286" s="1">
        <v>35700</v>
      </c>
      <c r="CM286" s="1">
        <v>35685</v>
      </c>
      <c r="CN286" s="1">
        <v>35686</v>
      </c>
      <c r="CO286" s="1">
        <v>35687</v>
      </c>
      <c r="CP286" s="1">
        <v>35620</v>
      </c>
      <c r="CQ286" s="1">
        <v>35658</v>
      </c>
      <c r="CR286" s="1">
        <v>35688</v>
      </c>
      <c r="CS286" s="1">
        <v>35673</v>
      </c>
      <c r="CT286" s="1">
        <v>35645</v>
      </c>
      <c r="CU286" s="1">
        <v>35646</v>
      </c>
      <c r="CV286" s="1">
        <v>35614</v>
      </c>
      <c r="CW286" s="1">
        <v>35712</v>
      </c>
      <c r="CX286" s="1">
        <v>35595</v>
      </c>
      <c r="CY286" s="1">
        <v>35596</v>
      </c>
      <c r="CZ286" s="1">
        <v>35674</v>
      </c>
      <c r="DA286" s="1">
        <v>35647</v>
      </c>
      <c r="DB286" s="1">
        <v>35654</v>
      </c>
      <c r="DC286" s="1">
        <v>35682</v>
      </c>
      <c r="DD286" s="1">
        <v>35689</v>
      </c>
      <c r="DE286" s="1">
        <v>35586</v>
      </c>
      <c r="DF286" s="1">
        <v>35590</v>
      </c>
      <c r="DG286" s="1">
        <v>35662</v>
      </c>
      <c r="DH286" s="1">
        <v>35597</v>
      </c>
      <c r="DI286" s="1">
        <v>35604</v>
      </c>
      <c r="DJ286" s="1">
        <v>35615</v>
      </c>
      <c r="DK286" s="1">
        <v>35621</v>
      </c>
      <c r="DL286" s="1">
        <v>35628</v>
      </c>
      <c r="DM286" s="1">
        <v>35634</v>
      </c>
      <c r="DN286" s="1">
        <v>35648</v>
      </c>
      <c r="DO286" s="1">
        <v>35655</v>
      </c>
      <c r="DP286" s="1">
        <v>35659</v>
      </c>
      <c r="DQ286" s="1">
        <v>35675</v>
      </c>
      <c r="DR286" s="1">
        <v>35683</v>
      </c>
      <c r="DS286" s="1">
        <v>35690</v>
      </c>
      <c r="DT286" s="1">
        <v>35701</v>
      </c>
      <c r="DU286" s="1">
        <v>35713</v>
      </c>
      <c r="DV286" s="1">
        <v>35665</v>
      </c>
      <c r="DW286" s="1">
        <v>35717</v>
      </c>
      <c r="DX286" s="1">
        <v>35720</v>
      </c>
      <c r="DY286" s="1">
        <v>35729</v>
      </c>
      <c r="DZ286" s="1">
        <v>35587</v>
      </c>
      <c r="EA286" s="1">
        <v>35591</v>
      </c>
      <c r="EB286" s="1">
        <v>35663</v>
      </c>
      <c r="EC286" s="1">
        <v>35598</v>
      </c>
      <c r="ED286" s="1">
        <v>35605</v>
      </c>
      <c r="EE286" s="1">
        <v>35616</v>
      </c>
      <c r="EF286" s="1">
        <v>35622</v>
      </c>
      <c r="EG286" s="1">
        <v>35629</v>
      </c>
      <c r="EH286" s="1">
        <v>35635</v>
      </c>
      <c r="EI286" s="1">
        <v>35649</v>
      </c>
      <c r="EJ286" s="1">
        <v>35656</v>
      </c>
      <c r="EK286" s="1">
        <v>35660</v>
      </c>
      <c r="EL286" s="1">
        <v>35676</v>
      </c>
      <c r="EM286" s="1">
        <v>35684</v>
      </c>
      <c r="EN286" s="1">
        <v>35691</v>
      </c>
      <c r="EO286" s="1">
        <v>35702</v>
      </c>
      <c r="EP286" s="1">
        <v>35714</v>
      </c>
      <c r="EQ286" s="1">
        <v>35666</v>
      </c>
      <c r="ER286" s="1">
        <v>35718</v>
      </c>
      <c r="ES286" s="1">
        <v>35721</v>
      </c>
      <c r="ET286" s="1">
        <v>35730</v>
      </c>
      <c r="EU286" s="1">
        <v>26112216</v>
      </c>
      <c r="EV286" s="1">
        <v>26112216</v>
      </c>
      <c r="EW286" s="1">
        <v>26112216</v>
      </c>
      <c r="EX286" s="1">
        <v>26112216</v>
      </c>
      <c r="EY286" s="1">
        <v>26112216</v>
      </c>
      <c r="EZ286" s="1">
        <v>26112216</v>
      </c>
      <c r="FA286" s="1">
        <v>26112216</v>
      </c>
      <c r="FB286" s="1">
        <v>26112216</v>
      </c>
      <c r="FC286" s="1">
        <v>26112216</v>
      </c>
      <c r="FD286" s="1">
        <v>26112216</v>
      </c>
      <c r="FE286" s="1">
        <v>26112216</v>
      </c>
      <c r="FF286" s="1">
        <v>26112216</v>
      </c>
      <c r="FG286" s="1">
        <v>26112216</v>
      </c>
      <c r="FH286" s="1">
        <v>26112216</v>
      </c>
      <c r="FI286" s="1">
        <v>26112216</v>
      </c>
      <c r="FJ286" s="1">
        <v>26112216</v>
      </c>
      <c r="FK286" s="1">
        <v>26112216</v>
      </c>
      <c r="FL286" s="1">
        <v>26112216</v>
      </c>
      <c r="FM286" s="1">
        <v>26112216</v>
      </c>
      <c r="FN286" s="1">
        <v>26112216</v>
      </c>
      <c r="FO286" s="1">
        <v>26112216</v>
      </c>
      <c r="FP286" s="1">
        <v>26112216</v>
      </c>
      <c r="FQ286" s="1">
        <v>26112216</v>
      </c>
      <c r="FR286" s="1">
        <v>26112216</v>
      </c>
      <c r="FS286" s="1">
        <v>26112216</v>
      </c>
      <c r="FT286" s="1">
        <v>26112216</v>
      </c>
      <c r="FU286" s="1">
        <v>26112216</v>
      </c>
      <c r="FV286" s="1">
        <v>26112216</v>
      </c>
      <c r="FW286" s="1">
        <v>26112216</v>
      </c>
      <c r="FX286" s="1">
        <v>26112216</v>
      </c>
      <c r="FY286" s="1">
        <v>26112216</v>
      </c>
      <c r="FZ286" s="1">
        <v>26112216</v>
      </c>
      <c r="GA286" s="1">
        <v>26112216</v>
      </c>
      <c r="GB286" s="1">
        <v>26112216</v>
      </c>
      <c r="GC286" s="1">
        <v>26112216</v>
      </c>
      <c r="GD286" s="1">
        <v>26112216</v>
      </c>
      <c r="GE286" s="1">
        <v>26112216</v>
      </c>
      <c r="GF286" s="1">
        <v>26112216</v>
      </c>
      <c r="GG286" s="1">
        <v>26112216</v>
      </c>
      <c r="GH286" s="1">
        <v>26112216</v>
      </c>
      <c r="GI286" s="1">
        <v>26112216</v>
      </c>
      <c r="GJ286" s="1">
        <v>26112216</v>
      </c>
      <c r="GK286" s="1">
        <v>26112216</v>
      </c>
      <c r="GL286" s="1">
        <v>26112216</v>
      </c>
      <c r="GM286" s="1">
        <v>26112216</v>
      </c>
      <c r="GN286" s="1">
        <v>26112216</v>
      </c>
      <c r="GO286" s="1">
        <v>26112216</v>
      </c>
      <c r="GP286" s="1">
        <v>26112216</v>
      </c>
      <c r="GQ286" s="1">
        <v>26112216</v>
      </c>
      <c r="GR286" s="1">
        <v>26112216</v>
      </c>
      <c r="GS286" s="1">
        <v>26112216</v>
      </c>
      <c r="GT286" s="1">
        <v>26112216</v>
      </c>
      <c r="GU286" s="1">
        <v>26112216</v>
      </c>
      <c r="GV286" s="1">
        <v>26112216</v>
      </c>
      <c r="GW286" s="1">
        <v>26112216</v>
      </c>
      <c r="GX286" s="1">
        <v>26112216</v>
      </c>
      <c r="GY286" s="1">
        <v>26112216</v>
      </c>
      <c r="GZ286" s="1">
        <v>26112216</v>
      </c>
      <c r="HA286" s="1">
        <v>26112216</v>
      </c>
      <c r="HB286" s="1">
        <v>26112216</v>
      </c>
      <c r="HC286" s="1">
        <v>26112216</v>
      </c>
      <c r="HD286" s="1">
        <v>26112216</v>
      </c>
      <c r="HE286" s="1">
        <v>26112216</v>
      </c>
      <c r="HF286" s="1">
        <v>26112216</v>
      </c>
      <c r="HG286" s="1">
        <v>26112216</v>
      </c>
      <c r="HH286" s="1">
        <v>26112216</v>
      </c>
      <c r="HI286" s="1">
        <v>26112216</v>
      </c>
      <c r="HJ286" s="1">
        <v>26112216</v>
      </c>
      <c r="HK286" s="1">
        <v>26112216</v>
      </c>
      <c r="HL286" s="1">
        <v>26112216</v>
      </c>
      <c r="HM286" s="1">
        <v>26112216</v>
      </c>
      <c r="HN286" s="1">
        <v>26112216</v>
      </c>
      <c r="HO286" s="1">
        <v>26112216</v>
      </c>
      <c r="HP286" s="1">
        <v>26112216</v>
      </c>
      <c r="HQ286" s="1">
        <v>26112216</v>
      </c>
      <c r="HR286" s="1">
        <v>26112216</v>
      </c>
      <c r="HS286" s="1">
        <v>26112216</v>
      </c>
      <c r="HT286" s="1">
        <v>26112216</v>
      </c>
      <c r="HU286" s="1">
        <v>26112216</v>
      </c>
      <c r="HV286" s="1">
        <v>26112216</v>
      </c>
      <c r="HW286" s="1">
        <v>26112216</v>
      </c>
      <c r="HX286" s="1">
        <v>26112216</v>
      </c>
      <c r="HY286" s="1">
        <v>26112216</v>
      </c>
      <c r="HZ286" s="1">
        <v>26112216</v>
      </c>
      <c r="IA286" s="1">
        <v>26112216</v>
      </c>
      <c r="IB286" s="1">
        <v>26112216</v>
      </c>
      <c r="IC286" s="1">
        <v>26112216</v>
      </c>
      <c r="ID286" s="1">
        <v>26112216</v>
      </c>
      <c r="IE286" s="1">
        <v>26112216</v>
      </c>
      <c r="IF286" s="1">
        <v>26112216</v>
      </c>
      <c r="IG286" s="1">
        <v>26112216</v>
      </c>
      <c r="IH286" s="1">
        <v>26112216</v>
      </c>
      <c r="II286" s="1">
        <v>26112216</v>
      </c>
      <c r="IJ286" s="1">
        <v>26112216</v>
      </c>
      <c r="IK286" s="1">
        <v>26112216</v>
      </c>
      <c r="IL286" s="1">
        <v>26112216</v>
      </c>
      <c r="IM286" s="1">
        <v>26112216</v>
      </c>
      <c r="IN286" s="1">
        <v>26112216</v>
      </c>
      <c r="IO286" s="1">
        <v>26112216</v>
      </c>
      <c r="IP286" s="1">
        <v>26112216</v>
      </c>
      <c r="IQ286" s="1">
        <v>26112216</v>
      </c>
      <c r="IR286" s="1">
        <v>26112216</v>
      </c>
      <c r="IS286" s="1">
        <v>26112216</v>
      </c>
      <c r="IT286" s="1">
        <v>26112216</v>
      </c>
      <c r="IU286" s="1">
        <v>26112216</v>
      </c>
      <c r="IV286" s="1">
        <v>26112216</v>
      </c>
      <c r="IW286" s="1">
        <v>26112216</v>
      </c>
      <c r="IX286" s="1">
        <v>26112216</v>
      </c>
      <c r="IY286" s="1">
        <v>26112216</v>
      </c>
      <c r="IZ286" s="1">
        <v>26112216</v>
      </c>
      <c r="JA286" s="1">
        <v>26112216</v>
      </c>
      <c r="JB286" s="1">
        <v>26112216</v>
      </c>
      <c r="JC286" s="1">
        <v>26112216</v>
      </c>
      <c r="JD286" s="1">
        <v>26112216</v>
      </c>
      <c r="JE286" s="1">
        <v>26112216</v>
      </c>
      <c r="JF286" s="1">
        <v>26112216</v>
      </c>
      <c r="JG286" s="1">
        <v>26112216</v>
      </c>
      <c r="JH286" s="1">
        <v>26112216</v>
      </c>
      <c r="JI286" s="1">
        <v>26112216</v>
      </c>
      <c r="JJ286" s="1">
        <v>26112216</v>
      </c>
      <c r="JK286" s="1">
        <v>26112216</v>
      </c>
      <c r="JL286" s="1">
        <v>26112216</v>
      </c>
      <c r="JM286" s="1">
        <v>26112216</v>
      </c>
      <c r="JN286" s="1">
        <v>26112216</v>
      </c>
      <c r="JO286" s="1">
        <v>26112216</v>
      </c>
      <c r="JP286" s="1">
        <v>26112216</v>
      </c>
      <c r="JQ286" s="1">
        <v>26112216</v>
      </c>
      <c r="JR286" s="1">
        <v>26112216</v>
      </c>
      <c r="JS286" s="1">
        <v>26112216</v>
      </c>
      <c r="JT286" s="1">
        <v>26112216</v>
      </c>
      <c r="JU286" s="1">
        <v>26112216</v>
      </c>
      <c r="JV286" s="1">
        <v>26112216</v>
      </c>
      <c r="JW286" s="1">
        <v>26112216</v>
      </c>
      <c r="JX286" s="1">
        <v>26112216</v>
      </c>
      <c r="JY286" s="1">
        <v>26112216</v>
      </c>
      <c r="JZ286" s="1">
        <v>26112216</v>
      </c>
      <c r="KA286" s="1">
        <v>26112216</v>
      </c>
      <c r="KB286" s="1">
        <v>26112216</v>
      </c>
      <c r="KC286" s="1">
        <v>26112216</v>
      </c>
      <c r="KD286" s="1">
        <v>26112216</v>
      </c>
      <c r="KE286" s="1">
        <v>26112216</v>
      </c>
      <c r="KF286" s="1">
        <v>26112216</v>
      </c>
      <c r="KG286" s="1">
        <v>26112216</v>
      </c>
      <c r="KH286" s="1">
        <v>26112216</v>
      </c>
      <c r="KI286" s="1">
        <v>26112216</v>
      </c>
      <c r="KJ286" s="1">
        <v>26112216</v>
      </c>
      <c r="KK286" s="1">
        <v>26112216</v>
      </c>
      <c r="KL286" s="1">
        <v>26112216</v>
      </c>
      <c r="KM286" s="1">
        <v>26112216</v>
      </c>
      <c r="KN286" s="1">
        <v>5312744</v>
      </c>
      <c r="KO286" s="1">
        <v>26112216</v>
      </c>
    </row>
    <row r="287" spans="1:301" x14ac:dyDescent="0.3">
      <c r="A287" s="11" t="s">
        <v>8307</v>
      </c>
      <c r="B287" s="1">
        <v>35816</v>
      </c>
      <c r="C287" s="1">
        <v>35817</v>
      </c>
      <c r="D287" s="1">
        <v>35818</v>
      </c>
      <c r="E287" s="1">
        <v>35819</v>
      </c>
      <c r="F287" s="1">
        <v>35820</v>
      </c>
      <c r="G287" s="1">
        <v>35821</v>
      </c>
      <c r="H287" s="1">
        <v>35868</v>
      </c>
      <c r="I287" s="1">
        <v>35779</v>
      </c>
      <c r="J287" s="1">
        <v>35780</v>
      </c>
      <c r="K287" s="1">
        <v>35781</v>
      </c>
      <c r="L287" s="1">
        <v>35782</v>
      </c>
      <c r="M287" s="1">
        <v>35785</v>
      </c>
      <c r="N287" s="1">
        <v>35786</v>
      </c>
      <c r="O287" s="1">
        <v>35787</v>
      </c>
      <c r="P287" s="1">
        <v>35788</v>
      </c>
      <c r="Q287" s="1">
        <v>35789</v>
      </c>
      <c r="R287" s="1">
        <v>35790</v>
      </c>
      <c r="S287" s="1">
        <v>35791</v>
      </c>
      <c r="T287" s="1">
        <v>35792</v>
      </c>
      <c r="U287" s="1">
        <v>35793</v>
      </c>
      <c r="V287" s="1">
        <v>35810</v>
      </c>
      <c r="W287" s="1">
        <v>35813</v>
      </c>
      <c r="X287" s="1">
        <v>35871</v>
      </c>
      <c r="Y287" s="1">
        <v>35872</v>
      </c>
      <c r="Z287" s="1">
        <v>35873</v>
      </c>
      <c r="AA287" s="1">
        <v>35874</v>
      </c>
      <c r="AB287" s="1">
        <v>35875</v>
      </c>
      <c r="AC287" s="1">
        <v>35876</v>
      </c>
      <c r="AD287" s="1">
        <v>35877</v>
      </c>
      <c r="AE287" s="1">
        <v>35766</v>
      </c>
      <c r="AF287" s="1">
        <v>35767</v>
      </c>
      <c r="AG287" s="1">
        <v>35768</v>
      </c>
      <c r="AH287" s="1">
        <v>35755</v>
      </c>
      <c r="AI287" s="1">
        <v>35756</v>
      </c>
      <c r="AJ287" s="1">
        <v>35757</v>
      </c>
      <c r="AK287" s="1">
        <v>35758</v>
      </c>
      <c r="AL287" s="1">
        <v>35759</v>
      </c>
      <c r="AM287" s="1">
        <v>35760</v>
      </c>
      <c r="AN287" s="1">
        <v>35761</v>
      </c>
      <c r="AO287" s="1">
        <v>35762</v>
      </c>
      <c r="AP287" s="1">
        <v>35799</v>
      </c>
      <c r="AQ287" s="1">
        <v>35800</v>
      </c>
      <c r="AR287" s="1">
        <v>35801</v>
      </c>
      <c r="AS287" s="1">
        <v>35802</v>
      </c>
      <c r="AT287" s="1">
        <v>35852</v>
      </c>
      <c r="AU287" s="1">
        <v>35853</v>
      </c>
      <c r="AV287" s="1">
        <v>35854</v>
      </c>
      <c r="AW287" s="1">
        <v>35855</v>
      </c>
      <c r="AX287" s="1">
        <v>35856</v>
      </c>
      <c r="AY287" s="1">
        <v>35857</v>
      </c>
      <c r="AZ287" s="1">
        <v>35858</v>
      </c>
      <c r="BA287" s="1">
        <v>35859</v>
      </c>
      <c r="BB287" s="1">
        <v>35860</v>
      </c>
      <c r="BC287" s="1">
        <v>35864</v>
      </c>
      <c r="BD287" s="1">
        <v>35865</v>
      </c>
      <c r="BE287" s="1">
        <v>35772</v>
      </c>
      <c r="BF287" s="1">
        <v>35773</v>
      </c>
      <c r="BG287" s="1">
        <v>35774</v>
      </c>
      <c r="BH287" s="1">
        <v>35775</v>
      </c>
      <c r="BI287" s="1">
        <v>35776</v>
      </c>
      <c r="BJ287" s="1">
        <v>35748</v>
      </c>
      <c r="BK287" s="1">
        <v>35749</v>
      </c>
      <c r="BL287" s="1">
        <v>35750</v>
      </c>
      <c r="BM287" s="1">
        <v>35751</v>
      </c>
      <c r="BN287" s="1">
        <v>35752</v>
      </c>
      <c r="BO287" s="1">
        <v>35731</v>
      </c>
      <c r="BP287" s="1">
        <v>35732</v>
      </c>
      <c r="BQ287" s="1">
        <v>35733</v>
      </c>
      <c r="BR287" s="1">
        <v>35734</v>
      </c>
      <c r="BS287" s="1">
        <v>35806</v>
      </c>
      <c r="BT287" s="1">
        <v>35826</v>
      </c>
      <c r="BU287" s="1">
        <v>35827</v>
      </c>
      <c r="BV287" s="1">
        <v>35828</v>
      </c>
      <c r="BW287" s="1">
        <v>35829</v>
      </c>
      <c r="BX287" s="1">
        <v>35830</v>
      </c>
      <c r="BY287" s="1">
        <v>35737</v>
      </c>
      <c r="BZ287" s="1">
        <v>35738</v>
      </c>
      <c r="CA287" s="1">
        <v>35741</v>
      </c>
      <c r="CB287" s="1">
        <v>35742</v>
      </c>
      <c r="CC287" s="1">
        <v>35743</v>
      </c>
      <c r="CD287" s="1">
        <v>35841</v>
      </c>
      <c r="CE287" s="1">
        <v>35842</v>
      </c>
      <c r="CF287" s="1">
        <v>35843</v>
      </c>
      <c r="CG287" s="1">
        <v>35844</v>
      </c>
      <c r="CH287" s="1">
        <v>35845</v>
      </c>
      <c r="CI287" s="1">
        <v>35846</v>
      </c>
      <c r="CJ287" s="1">
        <v>35847</v>
      </c>
      <c r="CK287" s="1">
        <v>35848</v>
      </c>
      <c r="CL287" s="1">
        <v>35849</v>
      </c>
      <c r="CM287" s="1">
        <v>35834</v>
      </c>
      <c r="CN287" s="1">
        <v>35835</v>
      </c>
      <c r="CO287" s="1">
        <v>35836</v>
      </c>
      <c r="CP287" s="1">
        <v>35769</v>
      </c>
      <c r="CQ287" s="1">
        <v>35807</v>
      </c>
      <c r="CR287" s="1">
        <v>35837</v>
      </c>
      <c r="CS287" s="1">
        <v>35822</v>
      </c>
      <c r="CT287" s="1">
        <v>35794</v>
      </c>
      <c r="CU287" s="1">
        <v>35795</v>
      </c>
      <c r="CV287" s="1">
        <v>35763</v>
      </c>
      <c r="CW287" s="1">
        <v>35861</v>
      </c>
      <c r="CX287" s="1">
        <v>35744</v>
      </c>
      <c r="CY287" s="1">
        <v>35745</v>
      </c>
      <c r="CZ287" s="1">
        <v>35823</v>
      </c>
      <c r="DA287" s="1">
        <v>35796</v>
      </c>
      <c r="DB287" s="1">
        <v>35803</v>
      </c>
      <c r="DC287" s="1">
        <v>35831</v>
      </c>
      <c r="DD287" s="1">
        <v>35838</v>
      </c>
      <c r="DE287" s="1">
        <v>35735</v>
      </c>
      <c r="DF287" s="1">
        <v>35739</v>
      </c>
      <c r="DG287" s="1">
        <v>35811</v>
      </c>
      <c r="DH287" s="1">
        <v>35746</v>
      </c>
      <c r="DI287" s="1">
        <v>35753</v>
      </c>
      <c r="DJ287" s="1">
        <v>35764</v>
      </c>
      <c r="DK287" s="1">
        <v>35770</v>
      </c>
      <c r="DL287" s="1">
        <v>35777</v>
      </c>
      <c r="DM287" s="1">
        <v>35783</v>
      </c>
      <c r="DN287" s="1">
        <v>35797</v>
      </c>
      <c r="DO287" s="1">
        <v>35804</v>
      </c>
      <c r="DP287" s="1">
        <v>35808</v>
      </c>
      <c r="DQ287" s="1">
        <v>35824</v>
      </c>
      <c r="DR287" s="1">
        <v>35832</v>
      </c>
      <c r="DS287" s="1">
        <v>35839</v>
      </c>
      <c r="DT287" s="1">
        <v>35850</v>
      </c>
      <c r="DU287" s="1">
        <v>35862</v>
      </c>
      <c r="DV287" s="1">
        <v>35814</v>
      </c>
      <c r="DW287" s="1">
        <v>35866</v>
      </c>
      <c r="DX287" s="1">
        <v>35869</v>
      </c>
      <c r="DY287" s="1">
        <v>35878</v>
      </c>
      <c r="DZ287" s="1">
        <v>35736</v>
      </c>
      <c r="EA287" s="1">
        <v>35740</v>
      </c>
      <c r="EB287" s="1">
        <v>35812</v>
      </c>
      <c r="EC287" s="1">
        <v>35747</v>
      </c>
      <c r="ED287" s="1">
        <v>35754</v>
      </c>
      <c r="EE287" s="1">
        <v>35765</v>
      </c>
      <c r="EF287" s="1">
        <v>35771</v>
      </c>
      <c r="EG287" s="1">
        <v>35778</v>
      </c>
      <c r="EH287" s="1">
        <v>35784</v>
      </c>
      <c r="EI287" s="1">
        <v>35798</v>
      </c>
      <c r="EJ287" s="1">
        <v>35805</v>
      </c>
      <c r="EK287" s="1">
        <v>35809</v>
      </c>
      <c r="EL287" s="1">
        <v>35825</v>
      </c>
      <c r="EM287" s="1">
        <v>35833</v>
      </c>
      <c r="EN287" s="1">
        <v>35840</v>
      </c>
      <c r="EO287" s="1">
        <v>35851</v>
      </c>
      <c r="EP287" s="1">
        <v>35863</v>
      </c>
      <c r="EQ287" s="1">
        <v>35815</v>
      </c>
      <c r="ER287" s="1">
        <v>35867</v>
      </c>
      <c r="ES287" s="1">
        <v>35870</v>
      </c>
      <c r="ET287" s="1">
        <v>35879</v>
      </c>
      <c r="EU287" s="1">
        <v>26112216</v>
      </c>
      <c r="EV287" s="1">
        <v>26112216</v>
      </c>
      <c r="EW287" s="1">
        <v>26112216</v>
      </c>
      <c r="EX287" s="1">
        <v>26112216</v>
      </c>
      <c r="EY287" s="1">
        <v>26112216</v>
      </c>
      <c r="EZ287" s="1">
        <v>26112216</v>
      </c>
      <c r="FA287" s="1">
        <v>26112216</v>
      </c>
      <c r="FB287" s="1">
        <v>26112216</v>
      </c>
      <c r="FC287" s="1">
        <v>26112216</v>
      </c>
      <c r="FD287" s="1">
        <v>26112216</v>
      </c>
      <c r="FE287" s="1">
        <v>26112216</v>
      </c>
      <c r="FF287" s="1">
        <v>26112216</v>
      </c>
      <c r="FG287" s="1">
        <v>26112216</v>
      </c>
      <c r="FH287" s="1">
        <v>26112216</v>
      </c>
      <c r="FI287" s="1">
        <v>26112216</v>
      </c>
      <c r="FJ287" s="1">
        <v>26112216</v>
      </c>
      <c r="FK287" s="1">
        <v>26112216</v>
      </c>
      <c r="FL287" s="1">
        <v>26112216</v>
      </c>
      <c r="FM287" s="1">
        <v>26112216</v>
      </c>
      <c r="FN287" s="1">
        <v>26112216</v>
      </c>
      <c r="FO287" s="1">
        <v>26112216</v>
      </c>
      <c r="FP287" s="1">
        <v>26112216</v>
      </c>
      <c r="FQ287" s="1">
        <v>26112216</v>
      </c>
      <c r="FR287" s="1">
        <v>26112216</v>
      </c>
      <c r="FS287" s="1">
        <v>26112216</v>
      </c>
      <c r="FT287" s="1">
        <v>26112216</v>
      </c>
      <c r="FU287" s="1">
        <v>26112216</v>
      </c>
      <c r="FV287" s="1">
        <v>26112216</v>
      </c>
      <c r="FW287" s="1">
        <v>26112216</v>
      </c>
      <c r="FX287" s="1">
        <v>26112216</v>
      </c>
      <c r="FY287" s="1">
        <v>26112216</v>
      </c>
      <c r="FZ287" s="1">
        <v>26112216</v>
      </c>
      <c r="GA287" s="1">
        <v>26112216</v>
      </c>
      <c r="GB287" s="1">
        <v>26112216</v>
      </c>
      <c r="GC287" s="1">
        <v>26112216</v>
      </c>
      <c r="GD287" s="1">
        <v>26112216</v>
      </c>
      <c r="GE287" s="1">
        <v>26112216</v>
      </c>
      <c r="GF287" s="1">
        <v>26112216</v>
      </c>
      <c r="GG287" s="1">
        <v>26112216</v>
      </c>
      <c r="GH287" s="1">
        <v>26112216</v>
      </c>
      <c r="GI287" s="1">
        <v>26112216</v>
      </c>
      <c r="GJ287" s="1">
        <v>26112216</v>
      </c>
      <c r="GK287" s="1">
        <v>26112216</v>
      </c>
      <c r="GL287" s="1">
        <v>26112216</v>
      </c>
      <c r="GM287" s="1">
        <v>26112216</v>
      </c>
      <c r="GN287" s="1">
        <v>26112216</v>
      </c>
      <c r="GO287" s="1">
        <v>26112216</v>
      </c>
      <c r="GP287" s="1">
        <v>26112216</v>
      </c>
      <c r="GQ287" s="1">
        <v>26112216</v>
      </c>
      <c r="GR287" s="1">
        <v>26112216</v>
      </c>
      <c r="GS287" s="1">
        <v>26112216</v>
      </c>
      <c r="GT287" s="1">
        <v>26112216</v>
      </c>
      <c r="GU287" s="1">
        <v>26112216</v>
      </c>
      <c r="GV287" s="1">
        <v>26112216</v>
      </c>
      <c r="GW287" s="1">
        <v>26112216</v>
      </c>
      <c r="GX287" s="1">
        <v>26112216</v>
      </c>
      <c r="GY287" s="1">
        <v>26112216</v>
      </c>
      <c r="GZ287" s="1">
        <v>26112216</v>
      </c>
      <c r="HA287" s="1">
        <v>26112216</v>
      </c>
      <c r="HB287" s="1">
        <v>26112216</v>
      </c>
      <c r="HC287" s="1">
        <v>26112216</v>
      </c>
      <c r="HD287" s="1">
        <v>26112216</v>
      </c>
      <c r="HE287" s="1">
        <v>26112216</v>
      </c>
      <c r="HF287" s="1">
        <v>26112216</v>
      </c>
      <c r="HG287" s="1">
        <v>26112216</v>
      </c>
      <c r="HH287" s="1">
        <v>26112216</v>
      </c>
      <c r="HI287" s="1">
        <v>26112216</v>
      </c>
      <c r="HJ287" s="1">
        <v>26112216</v>
      </c>
      <c r="HK287" s="1">
        <v>26112216</v>
      </c>
      <c r="HL287" s="1">
        <v>26112216</v>
      </c>
      <c r="HM287" s="1">
        <v>26112216</v>
      </c>
      <c r="HN287" s="1">
        <v>26112216</v>
      </c>
      <c r="HO287" s="1">
        <v>26112216</v>
      </c>
      <c r="HP287" s="1">
        <v>26112216</v>
      </c>
      <c r="HQ287" s="1">
        <v>26112216</v>
      </c>
      <c r="HR287" s="1">
        <v>26112216</v>
      </c>
      <c r="HS287" s="1">
        <v>26112216</v>
      </c>
      <c r="HT287" s="1">
        <v>26112216</v>
      </c>
      <c r="HU287" s="1">
        <v>26112216</v>
      </c>
      <c r="HV287" s="1">
        <v>26112216</v>
      </c>
      <c r="HW287" s="1">
        <v>26112216</v>
      </c>
      <c r="HX287" s="1">
        <v>26112216</v>
      </c>
      <c r="HY287" s="1">
        <v>26112216</v>
      </c>
      <c r="HZ287" s="1">
        <v>26112216</v>
      </c>
      <c r="IA287" s="1">
        <v>26112216</v>
      </c>
      <c r="IB287" s="1">
        <v>26112216</v>
      </c>
      <c r="IC287" s="1">
        <v>26112216</v>
      </c>
      <c r="ID287" s="1">
        <v>26112216</v>
      </c>
      <c r="IE287" s="1">
        <v>26112216</v>
      </c>
      <c r="IF287" s="1">
        <v>26112216</v>
      </c>
      <c r="IG287" s="1">
        <v>26112216</v>
      </c>
      <c r="IH287" s="1">
        <v>26112216</v>
      </c>
      <c r="II287" s="1">
        <v>26112216</v>
      </c>
      <c r="IJ287" s="1">
        <v>26112216</v>
      </c>
      <c r="IK287" s="1">
        <v>26112216</v>
      </c>
      <c r="IL287" s="1">
        <v>26112216</v>
      </c>
      <c r="IM287" s="1">
        <v>26112216</v>
      </c>
      <c r="IN287" s="1">
        <v>26112216</v>
      </c>
      <c r="IO287" s="1">
        <v>26112216</v>
      </c>
      <c r="IP287" s="1">
        <v>26112216</v>
      </c>
      <c r="IQ287" s="1">
        <v>26112216</v>
      </c>
      <c r="IR287" s="1">
        <v>26112216</v>
      </c>
      <c r="IS287" s="1">
        <v>26112216</v>
      </c>
      <c r="IT287" s="1">
        <v>26112216</v>
      </c>
      <c r="IU287" s="1">
        <v>26112216</v>
      </c>
      <c r="IV287" s="1">
        <v>26112216</v>
      </c>
      <c r="IW287" s="1">
        <v>26112216</v>
      </c>
      <c r="IX287" s="1">
        <v>26112216</v>
      </c>
      <c r="IY287" s="1">
        <v>26112216</v>
      </c>
      <c r="IZ287" s="1">
        <v>26112216</v>
      </c>
      <c r="JA287" s="1">
        <v>26112216</v>
      </c>
      <c r="JB287" s="1">
        <v>26112216</v>
      </c>
      <c r="JC287" s="1">
        <v>26112216</v>
      </c>
      <c r="JD287" s="1">
        <v>26112216</v>
      </c>
      <c r="JE287" s="1">
        <v>26112216</v>
      </c>
      <c r="JF287" s="1">
        <v>26112216</v>
      </c>
      <c r="JG287" s="1">
        <v>26112216</v>
      </c>
      <c r="JH287" s="1">
        <v>26112216</v>
      </c>
      <c r="JI287" s="1">
        <v>26112216</v>
      </c>
      <c r="JJ287" s="1">
        <v>26112216</v>
      </c>
      <c r="JK287" s="1">
        <v>26112216</v>
      </c>
      <c r="JL287" s="1">
        <v>26112216</v>
      </c>
      <c r="JM287" s="1">
        <v>26112216</v>
      </c>
      <c r="JN287" s="1">
        <v>26112216</v>
      </c>
      <c r="JO287" s="1">
        <v>26112216</v>
      </c>
      <c r="JP287" s="1">
        <v>26112216</v>
      </c>
      <c r="JQ287" s="1">
        <v>26112216</v>
      </c>
      <c r="JR287" s="1">
        <v>26112216</v>
      </c>
      <c r="JS287" s="1">
        <v>26112216</v>
      </c>
      <c r="JT287" s="1">
        <v>26112216</v>
      </c>
      <c r="JU287" s="1">
        <v>26112216</v>
      </c>
      <c r="JV287" s="1">
        <v>26112216</v>
      </c>
      <c r="JW287" s="1">
        <v>26112216</v>
      </c>
      <c r="JX287" s="1">
        <v>26112216</v>
      </c>
      <c r="JY287" s="1">
        <v>26112216</v>
      </c>
      <c r="JZ287" s="1">
        <v>26112216</v>
      </c>
      <c r="KA287" s="1">
        <v>26112216</v>
      </c>
      <c r="KB287" s="1">
        <v>26112216</v>
      </c>
      <c r="KC287" s="1">
        <v>26112216</v>
      </c>
      <c r="KD287" s="1">
        <v>26112216</v>
      </c>
      <c r="KE287" s="1">
        <v>26112216</v>
      </c>
      <c r="KF287" s="1">
        <v>26112216</v>
      </c>
      <c r="KG287" s="1">
        <v>26112216</v>
      </c>
      <c r="KH287" s="1">
        <v>26112216</v>
      </c>
      <c r="KI287" s="1">
        <v>26112216</v>
      </c>
      <c r="KJ287" s="1">
        <v>26112216</v>
      </c>
      <c r="KK287" s="1">
        <v>26112216</v>
      </c>
      <c r="KL287" s="1">
        <v>26112216</v>
      </c>
      <c r="KM287" s="1">
        <v>26112216</v>
      </c>
      <c r="KN287" s="1">
        <v>5334945</v>
      </c>
      <c r="KO287" s="1">
        <v>26112216</v>
      </c>
    </row>
    <row r="288" spans="1:301" x14ac:dyDescent="0.3">
      <c r="A288" s="11" t="s">
        <v>8308</v>
      </c>
      <c r="B288" s="1">
        <v>35965</v>
      </c>
      <c r="C288" s="1">
        <v>35966</v>
      </c>
      <c r="D288" s="1">
        <v>35967</v>
      </c>
      <c r="E288" s="1">
        <v>35968</v>
      </c>
      <c r="F288" s="1">
        <v>35969</v>
      </c>
      <c r="G288" s="1">
        <v>35970</v>
      </c>
      <c r="H288" s="1">
        <v>36017</v>
      </c>
      <c r="I288" s="1">
        <v>35928</v>
      </c>
      <c r="J288" s="1">
        <v>35929</v>
      </c>
      <c r="K288" s="1">
        <v>35930</v>
      </c>
      <c r="L288" s="1">
        <v>35931</v>
      </c>
      <c r="M288" s="1">
        <v>35934</v>
      </c>
      <c r="N288" s="1">
        <v>35935</v>
      </c>
      <c r="O288" s="1">
        <v>35936</v>
      </c>
      <c r="P288" s="1">
        <v>35937</v>
      </c>
      <c r="Q288" s="1">
        <v>35938</v>
      </c>
      <c r="R288" s="1">
        <v>35939</v>
      </c>
      <c r="S288" s="1">
        <v>35940</v>
      </c>
      <c r="T288" s="1">
        <v>35941</v>
      </c>
      <c r="U288" s="1">
        <v>35942</v>
      </c>
      <c r="V288" s="1">
        <v>35959</v>
      </c>
      <c r="W288" s="1">
        <v>35962</v>
      </c>
      <c r="X288" s="1">
        <v>36020</v>
      </c>
      <c r="Y288" s="1">
        <v>36021</v>
      </c>
      <c r="Z288" s="1">
        <v>36022</v>
      </c>
      <c r="AA288" s="1">
        <v>36023</v>
      </c>
      <c r="AB288" s="1">
        <v>36024</v>
      </c>
      <c r="AC288" s="1">
        <v>36025</v>
      </c>
      <c r="AD288" s="1">
        <v>36026</v>
      </c>
      <c r="AE288" s="1">
        <v>35915</v>
      </c>
      <c r="AF288" s="1">
        <v>35916</v>
      </c>
      <c r="AG288" s="1">
        <v>35917</v>
      </c>
      <c r="AH288" s="1">
        <v>35904</v>
      </c>
      <c r="AI288" s="1">
        <v>35905</v>
      </c>
      <c r="AJ288" s="1">
        <v>35906</v>
      </c>
      <c r="AK288" s="1">
        <v>35907</v>
      </c>
      <c r="AL288" s="1">
        <v>35908</v>
      </c>
      <c r="AM288" s="1">
        <v>35909</v>
      </c>
      <c r="AN288" s="1">
        <v>35910</v>
      </c>
      <c r="AO288" s="1">
        <v>35911</v>
      </c>
      <c r="AP288" s="1">
        <v>35948</v>
      </c>
      <c r="AQ288" s="1">
        <v>35949</v>
      </c>
      <c r="AR288" s="1">
        <v>35950</v>
      </c>
      <c r="AS288" s="1">
        <v>35951</v>
      </c>
      <c r="AT288" s="1">
        <v>36001</v>
      </c>
      <c r="AU288" s="1">
        <v>36002</v>
      </c>
      <c r="AV288" s="1">
        <v>36003</v>
      </c>
      <c r="AW288" s="1">
        <v>36004</v>
      </c>
      <c r="AX288" s="1">
        <v>36005</v>
      </c>
      <c r="AY288" s="1">
        <v>36006</v>
      </c>
      <c r="AZ288" s="1">
        <v>36007</v>
      </c>
      <c r="BA288" s="1">
        <v>36008</v>
      </c>
      <c r="BB288" s="1">
        <v>36009</v>
      </c>
      <c r="BC288" s="1">
        <v>36013</v>
      </c>
      <c r="BD288" s="1">
        <v>36014</v>
      </c>
      <c r="BE288" s="1">
        <v>35921</v>
      </c>
      <c r="BF288" s="1">
        <v>35922</v>
      </c>
      <c r="BG288" s="1">
        <v>35923</v>
      </c>
      <c r="BH288" s="1">
        <v>35924</v>
      </c>
      <c r="BI288" s="1">
        <v>35925</v>
      </c>
      <c r="BJ288" s="1">
        <v>35897</v>
      </c>
      <c r="BK288" s="1">
        <v>35898</v>
      </c>
      <c r="BL288" s="1">
        <v>35899</v>
      </c>
      <c r="BM288" s="1">
        <v>35900</v>
      </c>
      <c r="BN288" s="1">
        <v>35901</v>
      </c>
      <c r="BO288" s="1">
        <v>35880</v>
      </c>
      <c r="BP288" s="1">
        <v>35881</v>
      </c>
      <c r="BQ288" s="1">
        <v>35882</v>
      </c>
      <c r="BR288" s="1">
        <v>35883</v>
      </c>
      <c r="BS288" s="1">
        <v>35955</v>
      </c>
      <c r="BT288" s="1">
        <v>35975</v>
      </c>
      <c r="BU288" s="1">
        <v>35976</v>
      </c>
      <c r="BV288" s="1">
        <v>35977</v>
      </c>
      <c r="BW288" s="1">
        <v>35978</v>
      </c>
      <c r="BX288" s="1">
        <v>35979</v>
      </c>
      <c r="BY288" s="1">
        <v>35886</v>
      </c>
      <c r="BZ288" s="1">
        <v>35887</v>
      </c>
      <c r="CA288" s="1">
        <v>35890</v>
      </c>
      <c r="CB288" s="1">
        <v>35891</v>
      </c>
      <c r="CC288" s="1">
        <v>35892</v>
      </c>
      <c r="CD288" s="1">
        <v>35990</v>
      </c>
      <c r="CE288" s="1">
        <v>35991</v>
      </c>
      <c r="CF288" s="1">
        <v>35992</v>
      </c>
      <c r="CG288" s="1">
        <v>35993</v>
      </c>
      <c r="CH288" s="1">
        <v>35994</v>
      </c>
      <c r="CI288" s="1">
        <v>35995</v>
      </c>
      <c r="CJ288" s="1">
        <v>35996</v>
      </c>
      <c r="CK288" s="1">
        <v>35997</v>
      </c>
      <c r="CL288" s="1">
        <v>35998</v>
      </c>
      <c r="CM288" s="1">
        <v>35983</v>
      </c>
      <c r="CN288" s="1">
        <v>35984</v>
      </c>
      <c r="CO288" s="1">
        <v>35985</v>
      </c>
      <c r="CP288" s="1">
        <v>35918</v>
      </c>
      <c r="CQ288" s="1">
        <v>35956</v>
      </c>
      <c r="CR288" s="1">
        <v>35986</v>
      </c>
      <c r="CS288" s="1">
        <v>35971</v>
      </c>
      <c r="CT288" s="1">
        <v>35943</v>
      </c>
      <c r="CU288" s="1">
        <v>35944</v>
      </c>
      <c r="CV288" s="1">
        <v>35912</v>
      </c>
      <c r="CW288" s="1">
        <v>36010</v>
      </c>
      <c r="CX288" s="1">
        <v>35893</v>
      </c>
      <c r="CY288" s="1">
        <v>35894</v>
      </c>
      <c r="CZ288" s="1">
        <v>35972</v>
      </c>
      <c r="DA288" s="1">
        <v>35945</v>
      </c>
      <c r="DB288" s="1">
        <v>35952</v>
      </c>
      <c r="DC288" s="1">
        <v>35980</v>
      </c>
      <c r="DD288" s="1">
        <v>35987</v>
      </c>
      <c r="DE288" s="1">
        <v>35884</v>
      </c>
      <c r="DF288" s="1">
        <v>35888</v>
      </c>
      <c r="DG288" s="1">
        <v>35960</v>
      </c>
      <c r="DH288" s="1">
        <v>35895</v>
      </c>
      <c r="DI288" s="1">
        <v>35902</v>
      </c>
      <c r="DJ288" s="1">
        <v>35913</v>
      </c>
      <c r="DK288" s="1">
        <v>35919</v>
      </c>
      <c r="DL288" s="1">
        <v>35926</v>
      </c>
      <c r="DM288" s="1">
        <v>35932</v>
      </c>
      <c r="DN288" s="1">
        <v>35946</v>
      </c>
      <c r="DO288" s="1">
        <v>35953</v>
      </c>
      <c r="DP288" s="1">
        <v>35957</v>
      </c>
      <c r="DQ288" s="1">
        <v>35973</v>
      </c>
      <c r="DR288" s="1">
        <v>35981</v>
      </c>
      <c r="DS288" s="1">
        <v>35988</v>
      </c>
      <c r="DT288" s="1">
        <v>35999</v>
      </c>
      <c r="DU288" s="1">
        <v>36011</v>
      </c>
      <c r="DV288" s="1">
        <v>35963</v>
      </c>
      <c r="DW288" s="1">
        <v>36015</v>
      </c>
      <c r="DX288" s="1">
        <v>36018</v>
      </c>
      <c r="DY288" s="1">
        <v>36027</v>
      </c>
      <c r="DZ288" s="1">
        <v>35885</v>
      </c>
      <c r="EA288" s="1">
        <v>35889</v>
      </c>
      <c r="EB288" s="1">
        <v>35961</v>
      </c>
      <c r="EC288" s="1">
        <v>35896</v>
      </c>
      <c r="ED288" s="1">
        <v>35903</v>
      </c>
      <c r="EE288" s="1">
        <v>35914</v>
      </c>
      <c r="EF288" s="1">
        <v>35920</v>
      </c>
      <c r="EG288" s="1">
        <v>35927</v>
      </c>
      <c r="EH288" s="1">
        <v>35933</v>
      </c>
      <c r="EI288" s="1">
        <v>35947</v>
      </c>
      <c r="EJ288" s="1">
        <v>35954</v>
      </c>
      <c r="EK288" s="1">
        <v>35958</v>
      </c>
      <c r="EL288" s="1">
        <v>35974</v>
      </c>
      <c r="EM288" s="1">
        <v>35982</v>
      </c>
      <c r="EN288" s="1">
        <v>35989</v>
      </c>
      <c r="EO288" s="1">
        <v>36000</v>
      </c>
      <c r="EP288" s="1">
        <v>36012</v>
      </c>
      <c r="EQ288" s="1">
        <v>35964</v>
      </c>
      <c r="ER288" s="1">
        <v>36016</v>
      </c>
      <c r="ES288" s="1">
        <v>36019</v>
      </c>
      <c r="ET288" s="1">
        <v>36028</v>
      </c>
      <c r="EU288" s="1">
        <v>26112216</v>
      </c>
      <c r="EV288" s="1">
        <v>26112216</v>
      </c>
      <c r="EW288" s="1">
        <v>26112216</v>
      </c>
      <c r="EX288" s="1">
        <v>26112216</v>
      </c>
      <c r="EY288" s="1">
        <v>26112216</v>
      </c>
      <c r="EZ288" s="1">
        <v>26112216</v>
      </c>
      <c r="FA288" s="1">
        <v>26112216</v>
      </c>
      <c r="FB288" s="1">
        <v>26112216</v>
      </c>
      <c r="FC288" s="1">
        <v>26112216</v>
      </c>
      <c r="FD288" s="1">
        <v>26112216</v>
      </c>
      <c r="FE288" s="1">
        <v>26112216</v>
      </c>
      <c r="FF288" s="1">
        <v>26112216</v>
      </c>
      <c r="FG288" s="1">
        <v>26112216</v>
      </c>
      <c r="FH288" s="1">
        <v>26112216</v>
      </c>
      <c r="FI288" s="1">
        <v>26112216</v>
      </c>
      <c r="FJ288" s="1">
        <v>26112216</v>
      </c>
      <c r="FK288" s="1">
        <v>26112216</v>
      </c>
      <c r="FL288" s="1">
        <v>26112216</v>
      </c>
      <c r="FM288" s="1">
        <v>26112216</v>
      </c>
      <c r="FN288" s="1">
        <v>26112216</v>
      </c>
      <c r="FO288" s="1">
        <v>26112216</v>
      </c>
      <c r="FP288" s="1">
        <v>26112216</v>
      </c>
      <c r="FQ288" s="1">
        <v>26112216</v>
      </c>
      <c r="FR288" s="1">
        <v>26112216</v>
      </c>
      <c r="FS288" s="1">
        <v>26112216</v>
      </c>
      <c r="FT288" s="1">
        <v>26112216</v>
      </c>
      <c r="FU288" s="1">
        <v>26112216</v>
      </c>
      <c r="FV288" s="1">
        <v>26112216</v>
      </c>
      <c r="FW288" s="1">
        <v>26112216</v>
      </c>
      <c r="FX288" s="1">
        <v>26112216</v>
      </c>
      <c r="FY288" s="1">
        <v>26112216</v>
      </c>
      <c r="FZ288" s="1">
        <v>26112216</v>
      </c>
      <c r="GA288" s="1">
        <v>26112216</v>
      </c>
      <c r="GB288" s="1">
        <v>26112216</v>
      </c>
      <c r="GC288" s="1">
        <v>26112216</v>
      </c>
      <c r="GD288" s="1">
        <v>26112216</v>
      </c>
      <c r="GE288" s="1">
        <v>26112216</v>
      </c>
      <c r="GF288" s="1">
        <v>26112216</v>
      </c>
      <c r="GG288" s="1">
        <v>26112216</v>
      </c>
      <c r="GH288" s="1">
        <v>26112216</v>
      </c>
      <c r="GI288" s="1">
        <v>26112216</v>
      </c>
      <c r="GJ288" s="1">
        <v>26112216</v>
      </c>
      <c r="GK288" s="1">
        <v>26112216</v>
      </c>
      <c r="GL288" s="1">
        <v>26112216</v>
      </c>
      <c r="GM288" s="1">
        <v>26112216</v>
      </c>
      <c r="GN288" s="1">
        <v>26112216</v>
      </c>
      <c r="GO288" s="1">
        <v>26112216</v>
      </c>
      <c r="GP288" s="1">
        <v>26112216</v>
      </c>
      <c r="GQ288" s="1">
        <v>26112216</v>
      </c>
      <c r="GR288" s="1">
        <v>26112216</v>
      </c>
      <c r="GS288" s="1">
        <v>26112216</v>
      </c>
      <c r="GT288" s="1">
        <v>26112216</v>
      </c>
      <c r="GU288" s="1">
        <v>26112216</v>
      </c>
      <c r="GV288" s="1">
        <v>26112216</v>
      </c>
      <c r="GW288" s="1">
        <v>26112216</v>
      </c>
      <c r="GX288" s="1">
        <v>26112216</v>
      </c>
      <c r="GY288" s="1">
        <v>26112216</v>
      </c>
      <c r="GZ288" s="1">
        <v>26112216</v>
      </c>
      <c r="HA288" s="1">
        <v>26112216</v>
      </c>
      <c r="HB288" s="1">
        <v>26112216</v>
      </c>
      <c r="HC288" s="1">
        <v>26112216</v>
      </c>
      <c r="HD288" s="1">
        <v>26112216</v>
      </c>
      <c r="HE288" s="1">
        <v>26112216</v>
      </c>
      <c r="HF288" s="1">
        <v>26112216</v>
      </c>
      <c r="HG288" s="1">
        <v>26112216</v>
      </c>
      <c r="HH288" s="1">
        <v>26112216</v>
      </c>
      <c r="HI288" s="1">
        <v>26112216</v>
      </c>
      <c r="HJ288" s="1">
        <v>26112216</v>
      </c>
      <c r="HK288" s="1">
        <v>26112216</v>
      </c>
      <c r="HL288" s="1">
        <v>26112216</v>
      </c>
      <c r="HM288" s="1">
        <v>26112216</v>
      </c>
      <c r="HN288" s="1">
        <v>26112216</v>
      </c>
      <c r="HO288" s="1">
        <v>26112216</v>
      </c>
      <c r="HP288" s="1">
        <v>26112216</v>
      </c>
      <c r="HQ288" s="1">
        <v>26112216</v>
      </c>
      <c r="HR288" s="1">
        <v>26112216</v>
      </c>
      <c r="HS288" s="1">
        <v>26112216</v>
      </c>
      <c r="HT288" s="1">
        <v>26112216</v>
      </c>
      <c r="HU288" s="1">
        <v>26112216</v>
      </c>
      <c r="HV288" s="1">
        <v>26112216</v>
      </c>
      <c r="HW288" s="1">
        <v>26112216</v>
      </c>
      <c r="HX288" s="1">
        <v>26112216</v>
      </c>
      <c r="HY288" s="1">
        <v>26112216</v>
      </c>
      <c r="HZ288" s="1">
        <v>26112216</v>
      </c>
      <c r="IA288" s="1">
        <v>26112216</v>
      </c>
      <c r="IB288" s="1">
        <v>26112216</v>
      </c>
      <c r="IC288" s="1">
        <v>26112216</v>
      </c>
      <c r="ID288" s="1">
        <v>26112216</v>
      </c>
      <c r="IE288" s="1">
        <v>26112216</v>
      </c>
      <c r="IF288" s="1">
        <v>26112216</v>
      </c>
      <c r="IG288" s="1">
        <v>26112216</v>
      </c>
      <c r="IH288" s="1">
        <v>26112216</v>
      </c>
      <c r="II288" s="1">
        <v>26112216</v>
      </c>
      <c r="IJ288" s="1">
        <v>26112216</v>
      </c>
      <c r="IK288" s="1">
        <v>26112216</v>
      </c>
      <c r="IL288" s="1">
        <v>26112216</v>
      </c>
      <c r="IM288" s="1">
        <v>26112216</v>
      </c>
      <c r="IN288" s="1">
        <v>26112216</v>
      </c>
      <c r="IO288" s="1">
        <v>26112216</v>
      </c>
      <c r="IP288" s="1">
        <v>26112216</v>
      </c>
      <c r="IQ288" s="1">
        <v>26112216</v>
      </c>
      <c r="IR288" s="1">
        <v>26112216</v>
      </c>
      <c r="IS288" s="1">
        <v>26112216</v>
      </c>
      <c r="IT288" s="1">
        <v>26112216</v>
      </c>
      <c r="IU288" s="1">
        <v>26112216</v>
      </c>
      <c r="IV288" s="1">
        <v>26112216</v>
      </c>
      <c r="IW288" s="1">
        <v>26112216</v>
      </c>
      <c r="IX288" s="1">
        <v>26112216</v>
      </c>
      <c r="IY288" s="1">
        <v>26112216</v>
      </c>
      <c r="IZ288" s="1">
        <v>26112216</v>
      </c>
      <c r="JA288" s="1">
        <v>26112216</v>
      </c>
      <c r="JB288" s="1">
        <v>26112216</v>
      </c>
      <c r="JC288" s="1">
        <v>26112216</v>
      </c>
      <c r="JD288" s="1">
        <v>26112216</v>
      </c>
      <c r="JE288" s="1">
        <v>26112216</v>
      </c>
      <c r="JF288" s="1">
        <v>26112216</v>
      </c>
      <c r="JG288" s="1">
        <v>26112216</v>
      </c>
      <c r="JH288" s="1">
        <v>26112216</v>
      </c>
      <c r="JI288" s="1">
        <v>26112216</v>
      </c>
      <c r="JJ288" s="1">
        <v>26112216</v>
      </c>
      <c r="JK288" s="1">
        <v>26112216</v>
      </c>
      <c r="JL288" s="1">
        <v>26112216</v>
      </c>
      <c r="JM288" s="1">
        <v>26112216</v>
      </c>
      <c r="JN288" s="1">
        <v>26112216</v>
      </c>
      <c r="JO288" s="1">
        <v>26112216</v>
      </c>
      <c r="JP288" s="1">
        <v>26112216</v>
      </c>
      <c r="JQ288" s="1">
        <v>26112216</v>
      </c>
      <c r="JR288" s="1">
        <v>26112216</v>
      </c>
      <c r="JS288" s="1">
        <v>26112216</v>
      </c>
      <c r="JT288" s="1">
        <v>26112216</v>
      </c>
      <c r="JU288" s="1">
        <v>26112216</v>
      </c>
      <c r="JV288" s="1">
        <v>26112216</v>
      </c>
      <c r="JW288" s="1">
        <v>26112216</v>
      </c>
      <c r="JX288" s="1">
        <v>26112216</v>
      </c>
      <c r="JY288" s="1">
        <v>26112216</v>
      </c>
      <c r="JZ288" s="1">
        <v>26112216</v>
      </c>
      <c r="KA288" s="1">
        <v>26112216</v>
      </c>
      <c r="KB288" s="1">
        <v>26112216</v>
      </c>
      <c r="KC288" s="1">
        <v>26112216</v>
      </c>
      <c r="KD288" s="1">
        <v>26112216</v>
      </c>
      <c r="KE288" s="1">
        <v>26112216</v>
      </c>
      <c r="KF288" s="1">
        <v>26112216</v>
      </c>
      <c r="KG288" s="1">
        <v>26112216</v>
      </c>
      <c r="KH288" s="1">
        <v>26112216</v>
      </c>
      <c r="KI288" s="1">
        <v>26112216</v>
      </c>
      <c r="KJ288" s="1">
        <v>26112216</v>
      </c>
      <c r="KK288" s="1">
        <v>26112216</v>
      </c>
      <c r="KL288" s="1">
        <v>26112216</v>
      </c>
      <c r="KM288" s="1">
        <v>26112216</v>
      </c>
      <c r="KN288" s="1">
        <v>5357146</v>
      </c>
      <c r="KO288" s="1">
        <v>26112216</v>
      </c>
    </row>
    <row r="289" spans="1:301" x14ac:dyDescent="0.3">
      <c r="A289" s="11" t="s">
        <v>8309</v>
      </c>
      <c r="B289" s="1">
        <v>36114</v>
      </c>
      <c r="C289" s="1">
        <v>36115</v>
      </c>
      <c r="D289" s="1">
        <v>36116</v>
      </c>
      <c r="E289" s="1">
        <v>36117</v>
      </c>
      <c r="F289" s="1">
        <v>36118</v>
      </c>
      <c r="G289" s="1">
        <v>36119</v>
      </c>
      <c r="H289" s="1">
        <v>36166</v>
      </c>
      <c r="I289" s="1">
        <v>36077</v>
      </c>
      <c r="J289" s="1">
        <v>36078</v>
      </c>
      <c r="K289" s="1">
        <v>36079</v>
      </c>
      <c r="L289" s="1">
        <v>36080</v>
      </c>
      <c r="M289" s="1">
        <v>36083</v>
      </c>
      <c r="N289" s="1">
        <v>36084</v>
      </c>
      <c r="O289" s="1">
        <v>36085</v>
      </c>
      <c r="P289" s="1">
        <v>36086</v>
      </c>
      <c r="Q289" s="1">
        <v>36087</v>
      </c>
      <c r="R289" s="1">
        <v>36088</v>
      </c>
      <c r="S289" s="1">
        <v>36089</v>
      </c>
      <c r="T289" s="1">
        <v>36090</v>
      </c>
      <c r="U289" s="1">
        <v>36091</v>
      </c>
      <c r="V289" s="1">
        <v>36108</v>
      </c>
      <c r="W289" s="1">
        <v>36111</v>
      </c>
      <c r="X289" s="1">
        <v>36169</v>
      </c>
      <c r="Y289" s="1">
        <v>36170</v>
      </c>
      <c r="Z289" s="1">
        <v>36171</v>
      </c>
      <c r="AA289" s="1">
        <v>36172</v>
      </c>
      <c r="AB289" s="1">
        <v>36173</v>
      </c>
      <c r="AC289" s="1">
        <v>36174</v>
      </c>
      <c r="AD289" s="1">
        <v>36175</v>
      </c>
      <c r="AE289" s="1">
        <v>36064</v>
      </c>
      <c r="AF289" s="1">
        <v>36065</v>
      </c>
      <c r="AG289" s="1">
        <v>36066</v>
      </c>
      <c r="AH289" s="1">
        <v>36053</v>
      </c>
      <c r="AI289" s="1">
        <v>36054</v>
      </c>
      <c r="AJ289" s="1">
        <v>36055</v>
      </c>
      <c r="AK289" s="1">
        <v>36056</v>
      </c>
      <c r="AL289" s="1">
        <v>36057</v>
      </c>
      <c r="AM289" s="1">
        <v>36058</v>
      </c>
      <c r="AN289" s="1">
        <v>36059</v>
      </c>
      <c r="AO289" s="1">
        <v>36060</v>
      </c>
      <c r="AP289" s="1">
        <v>36097</v>
      </c>
      <c r="AQ289" s="1">
        <v>36098</v>
      </c>
      <c r="AR289" s="1">
        <v>36099</v>
      </c>
      <c r="AS289" s="1">
        <v>36100</v>
      </c>
      <c r="AT289" s="1">
        <v>36150</v>
      </c>
      <c r="AU289" s="1">
        <v>36151</v>
      </c>
      <c r="AV289" s="1">
        <v>36152</v>
      </c>
      <c r="AW289" s="1">
        <v>36153</v>
      </c>
      <c r="AX289" s="1">
        <v>36154</v>
      </c>
      <c r="AY289" s="1">
        <v>36155</v>
      </c>
      <c r="AZ289" s="1">
        <v>36156</v>
      </c>
      <c r="BA289" s="1">
        <v>36157</v>
      </c>
      <c r="BB289" s="1">
        <v>36158</v>
      </c>
      <c r="BC289" s="1">
        <v>36162</v>
      </c>
      <c r="BD289" s="1">
        <v>36163</v>
      </c>
      <c r="BE289" s="1">
        <v>36070</v>
      </c>
      <c r="BF289" s="1">
        <v>36071</v>
      </c>
      <c r="BG289" s="1">
        <v>36072</v>
      </c>
      <c r="BH289" s="1">
        <v>36073</v>
      </c>
      <c r="BI289" s="1">
        <v>36074</v>
      </c>
      <c r="BJ289" s="1">
        <v>36046</v>
      </c>
      <c r="BK289" s="1">
        <v>36047</v>
      </c>
      <c r="BL289" s="1">
        <v>36048</v>
      </c>
      <c r="BM289" s="1">
        <v>36049</v>
      </c>
      <c r="BN289" s="1">
        <v>36050</v>
      </c>
      <c r="BO289" s="1">
        <v>36029</v>
      </c>
      <c r="BP289" s="1">
        <v>36030</v>
      </c>
      <c r="BQ289" s="1">
        <v>36031</v>
      </c>
      <c r="BR289" s="1">
        <v>36032</v>
      </c>
      <c r="BS289" s="1">
        <v>36104</v>
      </c>
      <c r="BT289" s="1">
        <v>36124</v>
      </c>
      <c r="BU289" s="1">
        <v>36125</v>
      </c>
      <c r="BV289" s="1">
        <v>36126</v>
      </c>
      <c r="BW289" s="1">
        <v>36127</v>
      </c>
      <c r="BX289" s="1">
        <v>36128</v>
      </c>
      <c r="BY289" s="1">
        <v>36035</v>
      </c>
      <c r="BZ289" s="1">
        <v>36036</v>
      </c>
      <c r="CA289" s="1">
        <v>36039</v>
      </c>
      <c r="CB289" s="1">
        <v>36040</v>
      </c>
      <c r="CC289" s="1">
        <v>36041</v>
      </c>
      <c r="CD289" s="1">
        <v>36139</v>
      </c>
      <c r="CE289" s="1">
        <v>36140</v>
      </c>
      <c r="CF289" s="1">
        <v>36141</v>
      </c>
      <c r="CG289" s="1">
        <v>36142</v>
      </c>
      <c r="CH289" s="1">
        <v>36143</v>
      </c>
      <c r="CI289" s="1">
        <v>36144</v>
      </c>
      <c r="CJ289" s="1">
        <v>36145</v>
      </c>
      <c r="CK289" s="1">
        <v>36146</v>
      </c>
      <c r="CL289" s="1">
        <v>36147</v>
      </c>
      <c r="CM289" s="1">
        <v>36132</v>
      </c>
      <c r="CN289" s="1">
        <v>36133</v>
      </c>
      <c r="CO289" s="1">
        <v>36134</v>
      </c>
      <c r="CP289" s="1">
        <v>36067</v>
      </c>
      <c r="CQ289" s="1">
        <v>36105</v>
      </c>
      <c r="CR289" s="1">
        <v>36135</v>
      </c>
      <c r="CS289" s="1">
        <v>36120</v>
      </c>
      <c r="CT289" s="1">
        <v>36092</v>
      </c>
      <c r="CU289" s="1">
        <v>36093</v>
      </c>
      <c r="CV289" s="1">
        <v>36061</v>
      </c>
      <c r="CW289" s="1">
        <v>36159</v>
      </c>
      <c r="CX289" s="1">
        <v>36042</v>
      </c>
      <c r="CY289" s="1">
        <v>36043</v>
      </c>
      <c r="CZ289" s="1">
        <v>36121</v>
      </c>
      <c r="DA289" s="1">
        <v>36094</v>
      </c>
      <c r="DB289" s="1">
        <v>36101</v>
      </c>
      <c r="DC289" s="1">
        <v>36129</v>
      </c>
      <c r="DD289" s="1">
        <v>36136</v>
      </c>
      <c r="DE289" s="1">
        <v>36033</v>
      </c>
      <c r="DF289" s="1">
        <v>36037</v>
      </c>
      <c r="DG289" s="1">
        <v>36109</v>
      </c>
      <c r="DH289" s="1">
        <v>36044</v>
      </c>
      <c r="DI289" s="1">
        <v>36051</v>
      </c>
      <c r="DJ289" s="1">
        <v>36062</v>
      </c>
      <c r="DK289" s="1">
        <v>36068</v>
      </c>
      <c r="DL289" s="1">
        <v>36075</v>
      </c>
      <c r="DM289" s="1">
        <v>36081</v>
      </c>
      <c r="DN289" s="1">
        <v>36095</v>
      </c>
      <c r="DO289" s="1">
        <v>36102</v>
      </c>
      <c r="DP289" s="1">
        <v>36106</v>
      </c>
      <c r="DQ289" s="1">
        <v>36122</v>
      </c>
      <c r="DR289" s="1">
        <v>36130</v>
      </c>
      <c r="DS289" s="1">
        <v>36137</v>
      </c>
      <c r="DT289" s="1">
        <v>36148</v>
      </c>
      <c r="DU289" s="1">
        <v>36160</v>
      </c>
      <c r="DV289" s="1">
        <v>36112</v>
      </c>
      <c r="DW289" s="1">
        <v>36164</v>
      </c>
      <c r="DX289" s="1">
        <v>36167</v>
      </c>
      <c r="DY289" s="1">
        <v>36176</v>
      </c>
      <c r="DZ289" s="1">
        <v>36034</v>
      </c>
      <c r="EA289" s="1">
        <v>36038</v>
      </c>
      <c r="EB289" s="1">
        <v>36110</v>
      </c>
      <c r="EC289" s="1">
        <v>36045</v>
      </c>
      <c r="ED289" s="1">
        <v>36052</v>
      </c>
      <c r="EE289" s="1">
        <v>36063</v>
      </c>
      <c r="EF289" s="1">
        <v>36069</v>
      </c>
      <c r="EG289" s="1">
        <v>36076</v>
      </c>
      <c r="EH289" s="1">
        <v>36082</v>
      </c>
      <c r="EI289" s="1">
        <v>36096</v>
      </c>
      <c r="EJ289" s="1">
        <v>36103</v>
      </c>
      <c r="EK289" s="1">
        <v>36107</v>
      </c>
      <c r="EL289" s="1">
        <v>36123</v>
      </c>
      <c r="EM289" s="1">
        <v>36131</v>
      </c>
      <c r="EN289" s="1">
        <v>36138</v>
      </c>
      <c r="EO289" s="1">
        <v>36149</v>
      </c>
      <c r="EP289" s="1">
        <v>36161</v>
      </c>
      <c r="EQ289" s="1">
        <v>36113</v>
      </c>
      <c r="ER289" s="1">
        <v>36165</v>
      </c>
      <c r="ES289" s="1">
        <v>36168</v>
      </c>
      <c r="ET289" s="1">
        <v>36177</v>
      </c>
      <c r="EU289" s="1">
        <v>26112216</v>
      </c>
      <c r="EV289" s="1">
        <v>26112216</v>
      </c>
      <c r="EW289" s="1">
        <v>26112216</v>
      </c>
      <c r="EX289" s="1">
        <v>26112216</v>
      </c>
      <c r="EY289" s="1">
        <v>26112216</v>
      </c>
      <c r="EZ289" s="1">
        <v>26112216</v>
      </c>
      <c r="FA289" s="1">
        <v>26112216</v>
      </c>
      <c r="FB289" s="1">
        <v>26112216</v>
      </c>
      <c r="FC289" s="1">
        <v>26112216</v>
      </c>
      <c r="FD289" s="1">
        <v>26112216</v>
      </c>
      <c r="FE289" s="1">
        <v>26112216</v>
      </c>
      <c r="FF289" s="1">
        <v>26112216</v>
      </c>
      <c r="FG289" s="1">
        <v>26112216</v>
      </c>
      <c r="FH289" s="1">
        <v>26112216</v>
      </c>
      <c r="FI289" s="1">
        <v>26112216</v>
      </c>
      <c r="FJ289" s="1">
        <v>26112216</v>
      </c>
      <c r="FK289" s="1">
        <v>26112216</v>
      </c>
      <c r="FL289" s="1">
        <v>26112216</v>
      </c>
      <c r="FM289" s="1">
        <v>26112216</v>
      </c>
      <c r="FN289" s="1">
        <v>26112216</v>
      </c>
      <c r="FO289" s="1">
        <v>26112216</v>
      </c>
      <c r="FP289" s="1">
        <v>26112216</v>
      </c>
      <c r="FQ289" s="1">
        <v>26112216</v>
      </c>
      <c r="FR289" s="1">
        <v>26112216</v>
      </c>
      <c r="FS289" s="1">
        <v>26112216</v>
      </c>
      <c r="FT289" s="1">
        <v>26112216</v>
      </c>
      <c r="FU289" s="1">
        <v>26112216</v>
      </c>
      <c r="FV289" s="1">
        <v>26112216</v>
      </c>
      <c r="FW289" s="1">
        <v>26112216</v>
      </c>
      <c r="FX289" s="1">
        <v>26112216</v>
      </c>
      <c r="FY289" s="1">
        <v>26112216</v>
      </c>
      <c r="FZ289" s="1">
        <v>26112216</v>
      </c>
      <c r="GA289" s="1">
        <v>26112216</v>
      </c>
      <c r="GB289" s="1">
        <v>26112216</v>
      </c>
      <c r="GC289" s="1">
        <v>26112216</v>
      </c>
      <c r="GD289" s="1">
        <v>26112216</v>
      </c>
      <c r="GE289" s="1">
        <v>26112216</v>
      </c>
      <c r="GF289" s="1">
        <v>26112216</v>
      </c>
      <c r="GG289" s="1">
        <v>26112216</v>
      </c>
      <c r="GH289" s="1">
        <v>26112216</v>
      </c>
      <c r="GI289" s="1">
        <v>26112216</v>
      </c>
      <c r="GJ289" s="1">
        <v>26112216</v>
      </c>
      <c r="GK289" s="1">
        <v>26112216</v>
      </c>
      <c r="GL289" s="1">
        <v>26112216</v>
      </c>
      <c r="GM289" s="1">
        <v>26112216</v>
      </c>
      <c r="GN289" s="1">
        <v>26112216</v>
      </c>
      <c r="GO289" s="1">
        <v>26112216</v>
      </c>
      <c r="GP289" s="1">
        <v>26112216</v>
      </c>
      <c r="GQ289" s="1">
        <v>26112216</v>
      </c>
      <c r="GR289" s="1">
        <v>26112216</v>
      </c>
      <c r="GS289" s="1">
        <v>26112216</v>
      </c>
      <c r="GT289" s="1">
        <v>26112216</v>
      </c>
      <c r="GU289" s="1">
        <v>26112216</v>
      </c>
      <c r="GV289" s="1">
        <v>26112216</v>
      </c>
      <c r="GW289" s="1">
        <v>26112216</v>
      </c>
      <c r="GX289" s="1">
        <v>26112216</v>
      </c>
      <c r="GY289" s="1">
        <v>26112216</v>
      </c>
      <c r="GZ289" s="1">
        <v>26112216</v>
      </c>
      <c r="HA289" s="1">
        <v>26112216</v>
      </c>
      <c r="HB289" s="1">
        <v>26112216</v>
      </c>
      <c r="HC289" s="1">
        <v>26112216</v>
      </c>
      <c r="HD289" s="1">
        <v>26112216</v>
      </c>
      <c r="HE289" s="1">
        <v>26112216</v>
      </c>
      <c r="HF289" s="1">
        <v>26112216</v>
      </c>
      <c r="HG289" s="1">
        <v>26112216</v>
      </c>
      <c r="HH289" s="1">
        <v>26112216</v>
      </c>
      <c r="HI289" s="1">
        <v>26112216</v>
      </c>
      <c r="HJ289" s="1">
        <v>26112216</v>
      </c>
      <c r="HK289" s="1">
        <v>26112216</v>
      </c>
      <c r="HL289" s="1">
        <v>26112216</v>
      </c>
      <c r="HM289" s="1">
        <v>26112216</v>
      </c>
      <c r="HN289" s="1">
        <v>26112216</v>
      </c>
      <c r="HO289" s="1">
        <v>26112216</v>
      </c>
      <c r="HP289" s="1">
        <v>26112216</v>
      </c>
      <c r="HQ289" s="1">
        <v>26112216</v>
      </c>
      <c r="HR289" s="1">
        <v>26112216</v>
      </c>
      <c r="HS289" s="1">
        <v>26112216</v>
      </c>
      <c r="HT289" s="1">
        <v>26112216</v>
      </c>
      <c r="HU289" s="1">
        <v>26112216</v>
      </c>
      <c r="HV289" s="1">
        <v>26112216</v>
      </c>
      <c r="HW289" s="1">
        <v>26112216</v>
      </c>
      <c r="HX289" s="1">
        <v>26112216</v>
      </c>
      <c r="HY289" s="1">
        <v>26112216</v>
      </c>
      <c r="HZ289" s="1">
        <v>26112216</v>
      </c>
      <c r="IA289" s="1">
        <v>26112216</v>
      </c>
      <c r="IB289" s="1">
        <v>26112216</v>
      </c>
      <c r="IC289" s="1">
        <v>26112216</v>
      </c>
      <c r="ID289" s="1">
        <v>26112216</v>
      </c>
      <c r="IE289" s="1">
        <v>26112216</v>
      </c>
      <c r="IF289" s="1">
        <v>26112216</v>
      </c>
      <c r="IG289" s="1">
        <v>26112216</v>
      </c>
      <c r="IH289" s="1">
        <v>26112216</v>
      </c>
      <c r="II289" s="1">
        <v>26112216</v>
      </c>
      <c r="IJ289" s="1">
        <v>26112216</v>
      </c>
      <c r="IK289" s="1">
        <v>26112216</v>
      </c>
      <c r="IL289" s="1">
        <v>26112216</v>
      </c>
      <c r="IM289" s="1">
        <v>26112216</v>
      </c>
      <c r="IN289" s="1">
        <v>26112216</v>
      </c>
      <c r="IO289" s="1">
        <v>26112216</v>
      </c>
      <c r="IP289" s="1">
        <v>26112216</v>
      </c>
      <c r="IQ289" s="1">
        <v>26112216</v>
      </c>
      <c r="IR289" s="1">
        <v>26112216</v>
      </c>
      <c r="IS289" s="1">
        <v>26112216</v>
      </c>
      <c r="IT289" s="1">
        <v>26112216</v>
      </c>
      <c r="IU289" s="1">
        <v>26112216</v>
      </c>
      <c r="IV289" s="1">
        <v>26112216</v>
      </c>
      <c r="IW289" s="1">
        <v>26112216</v>
      </c>
      <c r="IX289" s="1">
        <v>26112216</v>
      </c>
      <c r="IY289" s="1">
        <v>26112216</v>
      </c>
      <c r="IZ289" s="1">
        <v>26112216</v>
      </c>
      <c r="JA289" s="1">
        <v>26112216</v>
      </c>
      <c r="JB289" s="1">
        <v>26112216</v>
      </c>
      <c r="JC289" s="1">
        <v>26112216</v>
      </c>
      <c r="JD289" s="1">
        <v>26112216</v>
      </c>
      <c r="JE289" s="1">
        <v>26112216</v>
      </c>
      <c r="JF289" s="1">
        <v>26112216</v>
      </c>
      <c r="JG289" s="1">
        <v>26112216</v>
      </c>
      <c r="JH289" s="1">
        <v>26112216</v>
      </c>
      <c r="JI289" s="1">
        <v>26112216</v>
      </c>
      <c r="JJ289" s="1">
        <v>26112216</v>
      </c>
      <c r="JK289" s="1">
        <v>26112216</v>
      </c>
      <c r="JL289" s="1">
        <v>26112216</v>
      </c>
      <c r="JM289" s="1">
        <v>26112216</v>
      </c>
      <c r="JN289" s="1">
        <v>26112216</v>
      </c>
      <c r="JO289" s="1">
        <v>26112216</v>
      </c>
      <c r="JP289" s="1">
        <v>26112216</v>
      </c>
      <c r="JQ289" s="1">
        <v>26112216</v>
      </c>
      <c r="JR289" s="1">
        <v>26112216</v>
      </c>
      <c r="JS289" s="1">
        <v>26112216</v>
      </c>
      <c r="JT289" s="1">
        <v>26112216</v>
      </c>
      <c r="JU289" s="1">
        <v>26112216</v>
      </c>
      <c r="JV289" s="1">
        <v>26112216</v>
      </c>
      <c r="JW289" s="1">
        <v>26112216</v>
      </c>
      <c r="JX289" s="1">
        <v>26112216</v>
      </c>
      <c r="JY289" s="1">
        <v>26112216</v>
      </c>
      <c r="JZ289" s="1">
        <v>26112216</v>
      </c>
      <c r="KA289" s="1">
        <v>26112216</v>
      </c>
      <c r="KB289" s="1">
        <v>26112216</v>
      </c>
      <c r="KC289" s="1">
        <v>26112216</v>
      </c>
      <c r="KD289" s="1">
        <v>26112216</v>
      </c>
      <c r="KE289" s="1">
        <v>26112216</v>
      </c>
      <c r="KF289" s="1">
        <v>26112216</v>
      </c>
      <c r="KG289" s="1">
        <v>26112216</v>
      </c>
      <c r="KH289" s="1">
        <v>26112216</v>
      </c>
      <c r="KI289" s="1">
        <v>26112216</v>
      </c>
      <c r="KJ289" s="1">
        <v>26112216</v>
      </c>
      <c r="KK289" s="1">
        <v>26112216</v>
      </c>
      <c r="KL289" s="1">
        <v>26112216</v>
      </c>
      <c r="KM289" s="1">
        <v>26112216</v>
      </c>
      <c r="KN289" s="1">
        <v>5379347</v>
      </c>
      <c r="KO289" s="1">
        <v>26112216</v>
      </c>
    </row>
    <row r="290" spans="1:301" x14ac:dyDescent="0.3">
      <c r="A290" s="11" t="s">
        <v>8310</v>
      </c>
      <c r="B290" s="1">
        <v>36263</v>
      </c>
      <c r="C290" s="1">
        <v>36264</v>
      </c>
      <c r="D290" s="1">
        <v>36265</v>
      </c>
      <c r="E290" s="1">
        <v>36266</v>
      </c>
      <c r="F290" s="1">
        <v>36267</v>
      </c>
      <c r="G290" s="1">
        <v>36268</v>
      </c>
      <c r="H290" s="1">
        <v>36315</v>
      </c>
      <c r="I290" s="1">
        <v>36226</v>
      </c>
      <c r="J290" s="1">
        <v>36227</v>
      </c>
      <c r="K290" s="1">
        <v>36228</v>
      </c>
      <c r="L290" s="1">
        <v>36229</v>
      </c>
      <c r="M290" s="1">
        <v>36232</v>
      </c>
      <c r="N290" s="1">
        <v>36233</v>
      </c>
      <c r="O290" s="1">
        <v>36234</v>
      </c>
      <c r="P290" s="1">
        <v>36235</v>
      </c>
      <c r="Q290" s="1">
        <v>36236</v>
      </c>
      <c r="R290" s="1">
        <v>36237</v>
      </c>
      <c r="S290" s="1">
        <v>36238</v>
      </c>
      <c r="T290" s="1">
        <v>36239</v>
      </c>
      <c r="U290" s="1">
        <v>36240</v>
      </c>
      <c r="V290" s="1">
        <v>36257</v>
      </c>
      <c r="W290" s="1">
        <v>36260</v>
      </c>
      <c r="X290" s="1">
        <v>36318</v>
      </c>
      <c r="Y290" s="1">
        <v>36319</v>
      </c>
      <c r="Z290" s="1">
        <v>36320</v>
      </c>
      <c r="AA290" s="1">
        <v>36321</v>
      </c>
      <c r="AB290" s="1">
        <v>36322</v>
      </c>
      <c r="AC290" s="1">
        <v>36323</v>
      </c>
      <c r="AD290" s="1">
        <v>36324</v>
      </c>
      <c r="AE290" s="1">
        <v>36213</v>
      </c>
      <c r="AF290" s="1">
        <v>36214</v>
      </c>
      <c r="AG290" s="1">
        <v>36215</v>
      </c>
      <c r="AH290" s="1">
        <v>36202</v>
      </c>
      <c r="AI290" s="1">
        <v>36203</v>
      </c>
      <c r="AJ290" s="1">
        <v>36204</v>
      </c>
      <c r="AK290" s="1">
        <v>36205</v>
      </c>
      <c r="AL290" s="1">
        <v>36206</v>
      </c>
      <c r="AM290" s="1">
        <v>36207</v>
      </c>
      <c r="AN290" s="1">
        <v>36208</v>
      </c>
      <c r="AO290" s="1">
        <v>36209</v>
      </c>
      <c r="AP290" s="1">
        <v>36246</v>
      </c>
      <c r="AQ290" s="1">
        <v>36247</v>
      </c>
      <c r="AR290" s="1">
        <v>36248</v>
      </c>
      <c r="AS290" s="1">
        <v>36249</v>
      </c>
      <c r="AT290" s="1">
        <v>36299</v>
      </c>
      <c r="AU290" s="1">
        <v>36300</v>
      </c>
      <c r="AV290" s="1">
        <v>36301</v>
      </c>
      <c r="AW290" s="1">
        <v>36302</v>
      </c>
      <c r="AX290" s="1">
        <v>36303</v>
      </c>
      <c r="AY290" s="1">
        <v>36304</v>
      </c>
      <c r="AZ290" s="1">
        <v>36305</v>
      </c>
      <c r="BA290" s="1">
        <v>36306</v>
      </c>
      <c r="BB290" s="1">
        <v>36307</v>
      </c>
      <c r="BC290" s="1">
        <v>36311</v>
      </c>
      <c r="BD290" s="1">
        <v>36312</v>
      </c>
      <c r="BE290" s="1">
        <v>36219</v>
      </c>
      <c r="BF290" s="1">
        <v>36220</v>
      </c>
      <c r="BG290" s="1">
        <v>36221</v>
      </c>
      <c r="BH290" s="1">
        <v>36222</v>
      </c>
      <c r="BI290" s="1">
        <v>36223</v>
      </c>
      <c r="BJ290" s="1">
        <v>36195</v>
      </c>
      <c r="BK290" s="1">
        <v>36196</v>
      </c>
      <c r="BL290" s="1">
        <v>36197</v>
      </c>
      <c r="BM290" s="1">
        <v>36198</v>
      </c>
      <c r="BN290" s="1">
        <v>36199</v>
      </c>
      <c r="BO290" s="1">
        <v>36178</v>
      </c>
      <c r="BP290" s="1">
        <v>36179</v>
      </c>
      <c r="BQ290" s="1">
        <v>36180</v>
      </c>
      <c r="BR290" s="1">
        <v>36181</v>
      </c>
      <c r="BS290" s="1">
        <v>36253</v>
      </c>
      <c r="BT290" s="1">
        <v>36273</v>
      </c>
      <c r="BU290" s="1">
        <v>36274</v>
      </c>
      <c r="BV290" s="1">
        <v>36275</v>
      </c>
      <c r="BW290" s="1">
        <v>36276</v>
      </c>
      <c r="BX290" s="1">
        <v>36277</v>
      </c>
      <c r="BY290" s="1">
        <v>36184</v>
      </c>
      <c r="BZ290" s="1">
        <v>36185</v>
      </c>
      <c r="CA290" s="1">
        <v>36188</v>
      </c>
      <c r="CB290" s="1">
        <v>36189</v>
      </c>
      <c r="CC290" s="1">
        <v>36190</v>
      </c>
      <c r="CD290" s="1">
        <v>36288</v>
      </c>
      <c r="CE290" s="1">
        <v>36289</v>
      </c>
      <c r="CF290" s="1">
        <v>36290</v>
      </c>
      <c r="CG290" s="1">
        <v>36291</v>
      </c>
      <c r="CH290" s="1">
        <v>36292</v>
      </c>
      <c r="CI290" s="1">
        <v>36293</v>
      </c>
      <c r="CJ290" s="1">
        <v>36294</v>
      </c>
      <c r="CK290" s="1">
        <v>36295</v>
      </c>
      <c r="CL290" s="1">
        <v>36296</v>
      </c>
      <c r="CM290" s="1">
        <v>36281</v>
      </c>
      <c r="CN290" s="1">
        <v>36282</v>
      </c>
      <c r="CO290" s="1">
        <v>36283</v>
      </c>
      <c r="CP290" s="1">
        <v>36216</v>
      </c>
      <c r="CQ290" s="1">
        <v>36254</v>
      </c>
      <c r="CR290" s="1">
        <v>36284</v>
      </c>
      <c r="CS290" s="1">
        <v>36269</v>
      </c>
      <c r="CT290" s="1">
        <v>36241</v>
      </c>
      <c r="CU290" s="1">
        <v>36242</v>
      </c>
      <c r="CV290" s="1">
        <v>36210</v>
      </c>
      <c r="CW290" s="1">
        <v>36308</v>
      </c>
      <c r="CX290" s="1">
        <v>36191</v>
      </c>
      <c r="CY290" s="1">
        <v>36192</v>
      </c>
      <c r="CZ290" s="1">
        <v>36270</v>
      </c>
      <c r="DA290" s="1">
        <v>36243</v>
      </c>
      <c r="DB290" s="1">
        <v>36250</v>
      </c>
      <c r="DC290" s="1">
        <v>36278</v>
      </c>
      <c r="DD290" s="1">
        <v>36285</v>
      </c>
      <c r="DE290" s="1">
        <v>36182</v>
      </c>
      <c r="DF290" s="1">
        <v>36186</v>
      </c>
      <c r="DG290" s="1">
        <v>36258</v>
      </c>
      <c r="DH290" s="1">
        <v>36193</v>
      </c>
      <c r="DI290" s="1">
        <v>36200</v>
      </c>
      <c r="DJ290" s="1">
        <v>36211</v>
      </c>
      <c r="DK290" s="1">
        <v>36217</v>
      </c>
      <c r="DL290" s="1">
        <v>36224</v>
      </c>
      <c r="DM290" s="1">
        <v>36230</v>
      </c>
      <c r="DN290" s="1">
        <v>36244</v>
      </c>
      <c r="DO290" s="1">
        <v>36251</v>
      </c>
      <c r="DP290" s="1">
        <v>36255</v>
      </c>
      <c r="DQ290" s="1">
        <v>36271</v>
      </c>
      <c r="DR290" s="1">
        <v>36279</v>
      </c>
      <c r="DS290" s="1">
        <v>36286</v>
      </c>
      <c r="DT290" s="1">
        <v>36297</v>
      </c>
      <c r="DU290" s="1">
        <v>36309</v>
      </c>
      <c r="DV290" s="1">
        <v>36261</v>
      </c>
      <c r="DW290" s="1">
        <v>36313</v>
      </c>
      <c r="DX290" s="1">
        <v>36316</v>
      </c>
      <c r="DY290" s="1">
        <v>36325</v>
      </c>
      <c r="DZ290" s="1">
        <v>36183</v>
      </c>
      <c r="EA290" s="1">
        <v>36187</v>
      </c>
      <c r="EB290" s="1">
        <v>36259</v>
      </c>
      <c r="EC290" s="1">
        <v>36194</v>
      </c>
      <c r="ED290" s="1">
        <v>36201</v>
      </c>
      <c r="EE290" s="1">
        <v>36212</v>
      </c>
      <c r="EF290" s="1">
        <v>36218</v>
      </c>
      <c r="EG290" s="1">
        <v>36225</v>
      </c>
      <c r="EH290" s="1">
        <v>36231</v>
      </c>
      <c r="EI290" s="1">
        <v>36245</v>
      </c>
      <c r="EJ290" s="1">
        <v>36252</v>
      </c>
      <c r="EK290" s="1">
        <v>36256</v>
      </c>
      <c r="EL290" s="1">
        <v>36272</v>
      </c>
      <c r="EM290" s="1">
        <v>36280</v>
      </c>
      <c r="EN290" s="1">
        <v>36287</v>
      </c>
      <c r="EO290" s="1">
        <v>36298</v>
      </c>
      <c r="EP290" s="1">
        <v>36310</v>
      </c>
      <c r="EQ290" s="1">
        <v>36262</v>
      </c>
      <c r="ER290" s="1">
        <v>36314</v>
      </c>
      <c r="ES290" s="1">
        <v>36317</v>
      </c>
      <c r="ET290" s="1">
        <v>36326</v>
      </c>
      <c r="EU290" s="1">
        <v>26112216</v>
      </c>
      <c r="EV290" s="1">
        <v>26112216</v>
      </c>
      <c r="EW290" s="1">
        <v>26112216</v>
      </c>
      <c r="EX290" s="1">
        <v>26112216</v>
      </c>
      <c r="EY290" s="1">
        <v>26112216</v>
      </c>
      <c r="EZ290" s="1">
        <v>26112216</v>
      </c>
      <c r="FA290" s="1">
        <v>26112216</v>
      </c>
      <c r="FB290" s="1">
        <v>26112216</v>
      </c>
      <c r="FC290" s="1">
        <v>26112216</v>
      </c>
      <c r="FD290" s="1">
        <v>26112216</v>
      </c>
      <c r="FE290" s="1">
        <v>26112216</v>
      </c>
      <c r="FF290" s="1">
        <v>26112216</v>
      </c>
      <c r="FG290" s="1">
        <v>26112216</v>
      </c>
      <c r="FH290" s="1">
        <v>26112216</v>
      </c>
      <c r="FI290" s="1">
        <v>26112216</v>
      </c>
      <c r="FJ290" s="1">
        <v>26112216</v>
      </c>
      <c r="FK290" s="1">
        <v>26112216</v>
      </c>
      <c r="FL290" s="1">
        <v>26112216</v>
      </c>
      <c r="FM290" s="1">
        <v>26112216</v>
      </c>
      <c r="FN290" s="1">
        <v>26112216</v>
      </c>
      <c r="FO290" s="1">
        <v>26112216</v>
      </c>
      <c r="FP290" s="1">
        <v>26112216</v>
      </c>
      <c r="FQ290" s="1">
        <v>26112216</v>
      </c>
      <c r="FR290" s="1">
        <v>26112216</v>
      </c>
      <c r="FS290" s="1">
        <v>26112216</v>
      </c>
      <c r="FT290" s="1">
        <v>26112216</v>
      </c>
      <c r="FU290" s="1">
        <v>26112216</v>
      </c>
      <c r="FV290" s="1">
        <v>26112216</v>
      </c>
      <c r="FW290" s="1">
        <v>26112216</v>
      </c>
      <c r="FX290" s="1">
        <v>26112216</v>
      </c>
      <c r="FY290" s="1">
        <v>26112216</v>
      </c>
      <c r="FZ290" s="1">
        <v>26112216</v>
      </c>
      <c r="GA290" s="1">
        <v>26112216</v>
      </c>
      <c r="GB290" s="1">
        <v>26112216</v>
      </c>
      <c r="GC290" s="1">
        <v>26112216</v>
      </c>
      <c r="GD290" s="1">
        <v>26112216</v>
      </c>
      <c r="GE290" s="1">
        <v>26112216</v>
      </c>
      <c r="GF290" s="1">
        <v>26112216</v>
      </c>
      <c r="GG290" s="1">
        <v>26112216</v>
      </c>
      <c r="GH290" s="1">
        <v>26112216</v>
      </c>
      <c r="GI290" s="1">
        <v>26112216</v>
      </c>
      <c r="GJ290" s="1">
        <v>26112216</v>
      </c>
      <c r="GK290" s="1">
        <v>26112216</v>
      </c>
      <c r="GL290" s="1">
        <v>26112216</v>
      </c>
      <c r="GM290" s="1">
        <v>26112216</v>
      </c>
      <c r="GN290" s="1">
        <v>26112216</v>
      </c>
      <c r="GO290" s="1">
        <v>26112216</v>
      </c>
      <c r="GP290" s="1">
        <v>26112216</v>
      </c>
      <c r="GQ290" s="1">
        <v>26112216</v>
      </c>
      <c r="GR290" s="1">
        <v>26112216</v>
      </c>
      <c r="GS290" s="1">
        <v>26112216</v>
      </c>
      <c r="GT290" s="1">
        <v>26112216</v>
      </c>
      <c r="GU290" s="1">
        <v>26112216</v>
      </c>
      <c r="GV290" s="1">
        <v>26112216</v>
      </c>
      <c r="GW290" s="1">
        <v>26112216</v>
      </c>
      <c r="GX290" s="1">
        <v>26112216</v>
      </c>
      <c r="GY290" s="1">
        <v>26112216</v>
      </c>
      <c r="GZ290" s="1">
        <v>26112216</v>
      </c>
      <c r="HA290" s="1">
        <v>26112216</v>
      </c>
      <c r="HB290" s="1">
        <v>26112216</v>
      </c>
      <c r="HC290" s="1">
        <v>26112216</v>
      </c>
      <c r="HD290" s="1">
        <v>26112216</v>
      </c>
      <c r="HE290" s="1">
        <v>26112216</v>
      </c>
      <c r="HF290" s="1">
        <v>26112216</v>
      </c>
      <c r="HG290" s="1">
        <v>26112216</v>
      </c>
      <c r="HH290" s="1">
        <v>26112216</v>
      </c>
      <c r="HI290" s="1">
        <v>26112216</v>
      </c>
      <c r="HJ290" s="1">
        <v>26112216</v>
      </c>
      <c r="HK290" s="1">
        <v>26112216</v>
      </c>
      <c r="HL290" s="1">
        <v>26112216</v>
      </c>
      <c r="HM290" s="1">
        <v>26112216</v>
      </c>
      <c r="HN290" s="1">
        <v>26112216</v>
      </c>
      <c r="HO290" s="1">
        <v>26112216</v>
      </c>
      <c r="HP290" s="1">
        <v>26112216</v>
      </c>
      <c r="HQ290" s="1">
        <v>26112216</v>
      </c>
      <c r="HR290" s="1">
        <v>26112216</v>
      </c>
      <c r="HS290" s="1">
        <v>26112216</v>
      </c>
      <c r="HT290" s="1">
        <v>26112216</v>
      </c>
      <c r="HU290" s="1">
        <v>26112216</v>
      </c>
      <c r="HV290" s="1">
        <v>26112216</v>
      </c>
      <c r="HW290" s="1">
        <v>26112216</v>
      </c>
      <c r="HX290" s="1">
        <v>26112216</v>
      </c>
      <c r="HY290" s="1">
        <v>26112216</v>
      </c>
      <c r="HZ290" s="1">
        <v>26112216</v>
      </c>
      <c r="IA290" s="1">
        <v>26112216</v>
      </c>
      <c r="IB290" s="1">
        <v>26112216</v>
      </c>
      <c r="IC290" s="1">
        <v>26112216</v>
      </c>
      <c r="ID290" s="1">
        <v>26112216</v>
      </c>
      <c r="IE290" s="1">
        <v>26112216</v>
      </c>
      <c r="IF290" s="1">
        <v>26112216</v>
      </c>
      <c r="IG290" s="1">
        <v>26112216</v>
      </c>
      <c r="IH290" s="1">
        <v>26112216</v>
      </c>
      <c r="II290" s="1">
        <v>26112216</v>
      </c>
      <c r="IJ290" s="1">
        <v>26112216</v>
      </c>
      <c r="IK290" s="1">
        <v>26112216</v>
      </c>
      <c r="IL290" s="1">
        <v>26112216</v>
      </c>
      <c r="IM290" s="1">
        <v>26112216</v>
      </c>
      <c r="IN290" s="1">
        <v>26112216</v>
      </c>
      <c r="IO290" s="1">
        <v>26112216</v>
      </c>
      <c r="IP290" s="1">
        <v>26112216</v>
      </c>
      <c r="IQ290" s="1">
        <v>26112216</v>
      </c>
      <c r="IR290" s="1">
        <v>26112216</v>
      </c>
      <c r="IS290" s="1">
        <v>26112216</v>
      </c>
      <c r="IT290" s="1">
        <v>26112216</v>
      </c>
      <c r="IU290" s="1">
        <v>26112216</v>
      </c>
      <c r="IV290" s="1">
        <v>26112216</v>
      </c>
      <c r="IW290" s="1">
        <v>26112216</v>
      </c>
      <c r="IX290" s="1">
        <v>26112216</v>
      </c>
      <c r="IY290" s="1">
        <v>26112216</v>
      </c>
      <c r="IZ290" s="1">
        <v>26112216</v>
      </c>
      <c r="JA290" s="1">
        <v>26112216</v>
      </c>
      <c r="JB290" s="1">
        <v>26112216</v>
      </c>
      <c r="JC290" s="1">
        <v>26112216</v>
      </c>
      <c r="JD290" s="1">
        <v>26112216</v>
      </c>
      <c r="JE290" s="1">
        <v>26112216</v>
      </c>
      <c r="JF290" s="1">
        <v>26112216</v>
      </c>
      <c r="JG290" s="1">
        <v>26112216</v>
      </c>
      <c r="JH290" s="1">
        <v>26112216</v>
      </c>
      <c r="JI290" s="1">
        <v>26112216</v>
      </c>
      <c r="JJ290" s="1">
        <v>26112216</v>
      </c>
      <c r="JK290" s="1">
        <v>26112216</v>
      </c>
      <c r="JL290" s="1">
        <v>26112216</v>
      </c>
      <c r="JM290" s="1">
        <v>26112216</v>
      </c>
      <c r="JN290" s="1">
        <v>26112216</v>
      </c>
      <c r="JO290" s="1">
        <v>26112216</v>
      </c>
      <c r="JP290" s="1">
        <v>26112216</v>
      </c>
      <c r="JQ290" s="1">
        <v>26112216</v>
      </c>
      <c r="JR290" s="1">
        <v>26112216</v>
      </c>
      <c r="JS290" s="1">
        <v>26112216</v>
      </c>
      <c r="JT290" s="1">
        <v>26112216</v>
      </c>
      <c r="JU290" s="1">
        <v>26112216</v>
      </c>
      <c r="JV290" s="1">
        <v>26112216</v>
      </c>
      <c r="JW290" s="1">
        <v>26112216</v>
      </c>
      <c r="JX290" s="1">
        <v>26112216</v>
      </c>
      <c r="JY290" s="1">
        <v>26112216</v>
      </c>
      <c r="JZ290" s="1">
        <v>26112216</v>
      </c>
      <c r="KA290" s="1">
        <v>26112216</v>
      </c>
      <c r="KB290" s="1">
        <v>26112216</v>
      </c>
      <c r="KC290" s="1">
        <v>26112216</v>
      </c>
      <c r="KD290" s="1">
        <v>26112216</v>
      </c>
      <c r="KE290" s="1">
        <v>26112216</v>
      </c>
      <c r="KF290" s="1">
        <v>26112216</v>
      </c>
      <c r="KG290" s="1">
        <v>26112216</v>
      </c>
      <c r="KH290" s="1">
        <v>26112216</v>
      </c>
      <c r="KI290" s="1">
        <v>26112216</v>
      </c>
      <c r="KJ290" s="1">
        <v>26112216</v>
      </c>
      <c r="KK290" s="1">
        <v>26112216</v>
      </c>
      <c r="KL290" s="1">
        <v>26112216</v>
      </c>
      <c r="KM290" s="1">
        <v>26112216</v>
      </c>
      <c r="KN290" s="1">
        <v>5401548</v>
      </c>
      <c r="KO290" s="1">
        <v>26112216</v>
      </c>
    </row>
    <row r="291" spans="1:301" x14ac:dyDescent="0.3">
      <c r="A291" s="11" t="s">
        <v>8311</v>
      </c>
      <c r="B291" s="1">
        <v>36412</v>
      </c>
      <c r="C291" s="1">
        <v>36413</v>
      </c>
      <c r="D291" s="1">
        <v>36414</v>
      </c>
      <c r="E291" s="1">
        <v>36415</v>
      </c>
      <c r="F291" s="1">
        <v>36416</v>
      </c>
      <c r="G291" s="1">
        <v>36417</v>
      </c>
      <c r="H291" s="1">
        <v>36464</v>
      </c>
      <c r="I291" s="1">
        <v>36375</v>
      </c>
      <c r="J291" s="1">
        <v>36376</v>
      </c>
      <c r="K291" s="1">
        <v>36377</v>
      </c>
      <c r="L291" s="1">
        <v>36378</v>
      </c>
      <c r="M291" s="1">
        <v>36381</v>
      </c>
      <c r="N291" s="1">
        <v>36382</v>
      </c>
      <c r="O291" s="1">
        <v>36383</v>
      </c>
      <c r="P291" s="1">
        <v>36384</v>
      </c>
      <c r="Q291" s="1">
        <v>36385</v>
      </c>
      <c r="R291" s="1">
        <v>36386</v>
      </c>
      <c r="S291" s="1">
        <v>36387</v>
      </c>
      <c r="T291" s="1">
        <v>36388</v>
      </c>
      <c r="U291" s="1">
        <v>36389</v>
      </c>
      <c r="V291" s="1">
        <v>36406</v>
      </c>
      <c r="W291" s="1">
        <v>36409</v>
      </c>
      <c r="X291" s="1">
        <v>36467</v>
      </c>
      <c r="Y291" s="1">
        <v>36468</v>
      </c>
      <c r="Z291" s="1">
        <v>36469</v>
      </c>
      <c r="AA291" s="1">
        <v>36470</v>
      </c>
      <c r="AB291" s="1">
        <v>36471</v>
      </c>
      <c r="AC291" s="1">
        <v>36472</v>
      </c>
      <c r="AD291" s="1">
        <v>36473</v>
      </c>
      <c r="AE291" s="1">
        <v>36362</v>
      </c>
      <c r="AF291" s="1">
        <v>36363</v>
      </c>
      <c r="AG291" s="1">
        <v>36364</v>
      </c>
      <c r="AH291" s="1">
        <v>36351</v>
      </c>
      <c r="AI291" s="1">
        <v>36352</v>
      </c>
      <c r="AJ291" s="1">
        <v>36353</v>
      </c>
      <c r="AK291" s="1">
        <v>36354</v>
      </c>
      <c r="AL291" s="1">
        <v>36355</v>
      </c>
      <c r="AM291" s="1">
        <v>36356</v>
      </c>
      <c r="AN291" s="1">
        <v>36357</v>
      </c>
      <c r="AO291" s="1">
        <v>36358</v>
      </c>
      <c r="AP291" s="1">
        <v>36395</v>
      </c>
      <c r="AQ291" s="1">
        <v>36396</v>
      </c>
      <c r="AR291" s="1">
        <v>36397</v>
      </c>
      <c r="AS291" s="1">
        <v>36398</v>
      </c>
      <c r="AT291" s="1">
        <v>36448</v>
      </c>
      <c r="AU291" s="1">
        <v>36449</v>
      </c>
      <c r="AV291" s="1">
        <v>36450</v>
      </c>
      <c r="AW291" s="1">
        <v>36451</v>
      </c>
      <c r="AX291" s="1">
        <v>36452</v>
      </c>
      <c r="AY291" s="1">
        <v>36453</v>
      </c>
      <c r="AZ291" s="1">
        <v>36454</v>
      </c>
      <c r="BA291" s="1">
        <v>36455</v>
      </c>
      <c r="BB291" s="1">
        <v>36456</v>
      </c>
      <c r="BC291" s="1">
        <v>36460</v>
      </c>
      <c r="BD291" s="1">
        <v>36461</v>
      </c>
      <c r="BE291" s="1">
        <v>36368</v>
      </c>
      <c r="BF291" s="1">
        <v>36369</v>
      </c>
      <c r="BG291" s="1">
        <v>36370</v>
      </c>
      <c r="BH291" s="1">
        <v>36371</v>
      </c>
      <c r="BI291" s="1">
        <v>36372</v>
      </c>
      <c r="BJ291" s="1">
        <v>36344</v>
      </c>
      <c r="BK291" s="1">
        <v>36345</v>
      </c>
      <c r="BL291" s="1">
        <v>36346</v>
      </c>
      <c r="BM291" s="1">
        <v>36347</v>
      </c>
      <c r="BN291" s="1">
        <v>36348</v>
      </c>
      <c r="BO291" s="1">
        <v>36327</v>
      </c>
      <c r="BP291" s="1">
        <v>36328</v>
      </c>
      <c r="BQ291" s="1">
        <v>36329</v>
      </c>
      <c r="BR291" s="1">
        <v>36330</v>
      </c>
      <c r="BS291" s="1">
        <v>36402</v>
      </c>
      <c r="BT291" s="1">
        <v>36422</v>
      </c>
      <c r="BU291" s="1">
        <v>36423</v>
      </c>
      <c r="BV291" s="1">
        <v>36424</v>
      </c>
      <c r="BW291" s="1">
        <v>36425</v>
      </c>
      <c r="BX291" s="1">
        <v>36426</v>
      </c>
      <c r="BY291" s="1">
        <v>36333</v>
      </c>
      <c r="BZ291" s="1">
        <v>36334</v>
      </c>
      <c r="CA291" s="1">
        <v>36337</v>
      </c>
      <c r="CB291" s="1">
        <v>36338</v>
      </c>
      <c r="CC291" s="1">
        <v>36339</v>
      </c>
      <c r="CD291" s="1">
        <v>36437</v>
      </c>
      <c r="CE291" s="1">
        <v>36438</v>
      </c>
      <c r="CF291" s="1">
        <v>36439</v>
      </c>
      <c r="CG291" s="1">
        <v>36440</v>
      </c>
      <c r="CH291" s="1">
        <v>36441</v>
      </c>
      <c r="CI291" s="1">
        <v>36442</v>
      </c>
      <c r="CJ291" s="1">
        <v>36443</v>
      </c>
      <c r="CK291" s="1">
        <v>36444</v>
      </c>
      <c r="CL291" s="1">
        <v>36445</v>
      </c>
      <c r="CM291" s="1">
        <v>36430</v>
      </c>
      <c r="CN291" s="1">
        <v>36431</v>
      </c>
      <c r="CO291" s="1">
        <v>36432</v>
      </c>
      <c r="CP291" s="1">
        <v>36365</v>
      </c>
      <c r="CQ291" s="1">
        <v>36403</v>
      </c>
      <c r="CR291" s="1">
        <v>36433</v>
      </c>
      <c r="CS291" s="1">
        <v>36418</v>
      </c>
      <c r="CT291" s="1">
        <v>36390</v>
      </c>
      <c r="CU291" s="1">
        <v>36391</v>
      </c>
      <c r="CV291" s="1">
        <v>36359</v>
      </c>
      <c r="CW291" s="1">
        <v>36457</v>
      </c>
      <c r="CX291" s="1">
        <v>36340</v>
      </c>
      <c r="CY291" s="1">
        <v>36341</v>
      </c>
      <c r="CZ291" s="1">
        <v>36419</v>
      </c>
      <c r="DA291" s="1">
        <v>36392</v>
      </c>
      <c r="DB291" s="1">
        <v>36399</v>
      </c>
      <c r="DC291" s="1">
        <v>36427</v>
      </c>
      <c r="DD291" s="1">
        <v>36434</v>
      </c>
      <c r="DE291" s="1">
        <v>36331</v>
      </c>
      <c r="DF291" s="1">
        <v>36335</v>
      </c>
      <c r="DG291" s="1">
        <v>36407</v>
      </c>
      <c r="DH291" s="1">
        <v>36342</v>
      </c>
      <c r="DI291" s="1">
        <v>36349</v>
      </c>
      <c r="DJ291" s="1">
        <v>36360</v>
      </c>
      <c r="DK291" s="1">
        <v>36366</v>
      </c>
      <c r="DL291" s="1">
        <v>36373</v>
      </c>
      <c r="DM291" s="1">
        <v>36379</v>
      </c>
      <c r="DN291" s="1">
        <v>36393</v>
      </c>
      <c r="DO291" s="1">
        <v>36400</v>
      </c>
      <c r="DP291" s="1">
        <v>36404</v>
      </c>
      <c r="DQ291" s="1">
        <v>36420</v>
      </c>
      <c r="DR291" s="1">
        <v>36428</v>
      </c>
      <c r="DS291" s="1">
        <v>36435</v>
      </c>
      <c r="DT291" s="1">
        <v>36446</v>
      </c>
      <c r="DU291" s="1">
        <v>36458</v>
      </c>
      <c r="DV291" s="1">
        <v>36410</v>
      </c>
      <c r="DW291" s="1">
        <v>36462</v>
      </c>
      <c r="DX291" s="1">
        <v>36465</v>
      </c>
      <c r="DY291" s="1">
        <v>36474</v>
      </c>
      <c r="DZ291" s="1">
        <v>36332</v>
      </c>
      <c r="EA291" s="1">
        <v>36336</v>
      </c>
      <c r="EB291" s="1">
        <v>36408</v>
      </c>
      <c r="EC291" s="1">
        <v>36343</v>
      </c>
      <c r="ED291" s="1">
        <v>36350</v>
      </c>
      <c r="EE291" s="1">
        <v>36361</v>
      </c>
      <c r="EF291" s="1">
        <v>36367</v>
      </c>
      <c r="EG291" s="1">
        <v>36374</v>
      </c>
      <c r="EH291" s="1">
        <v>36380</v>
      </c>
      <c r="EI291" s="1">
        <v>36394</v>
      </c>
      <c r="EJ291" s="1">
        <v>36401</v>
      </c>
      <c r="EK291" s="1">
        <v>36405</v>
      </c>
      <c r="EL291" s="1">
        <v>36421</v>
      </c>
      <c r="EM291" s="1">
        <v>36429</v>
      </c>
      <c r="EN291" s="1">
        <v>36436</v>
      </c>
      <c r="EO291" s="1">
        <v>36447</v>
      </c>
      <c r="EP291" s="1">
        <v>36459</v>
      </c>
      <c r="EQ291" s="1">
        <v>36411</v>
      </c>
      <c r="ER291" s="1">
        <v>36463</v>
      </c>
      <c r="ES291" s="1">
        <v>36466</v>
      </c>
      <c r="ET291" s="1">
        <v>36475</v>
      </c>
      <c r="EU291" s="1">
        <v>26112216</v>
      </c>
      <c r="EV291" s="1">
        <v>26112216</v>
      </c>
      <c r="EW291" s="1">
        <v>26112216</v>
      </c>
      <c r="EX291" s="1">
        <v>26112216</v>
      </c>
      <c r="EY291" s="1">
        <v>26112216</v>
      </c>
      <c r="EZ291" s="1">
        <v>26112216</v>
      </c>
      <c r="FA291" s="1">
        <v>26112216</v>
      </c>
      <c r="FB291" s="1">
        <v>26112216</v>
      </c>
      <c r="FC291" s="1">
        <v>26112216</v>
      </c>
      <c r="FD291" s="1">
        <v>26112216</v>
      </c>
      <c r="FE291" s="1">
        <v>26112216</v>
      </c>
      <c r="FF291" s="1">
        <v>26112216</v>
      </c>
      <c r="FG291" s="1">
        <v>26112216</v>
      </c>
      <c r="FH291" s="1">
        <v>26112216</v>
      </c>
      <c r="FI291" s="1">
        <v>26112216</v>
      </c>
      <c r="FJ291" s="1">
        <v>26112216</v>
      </c>
      <c r="FK291" s="1">
        <v>26112216</v>
      </c>
      <c r="FL291" s="1">
        <v>26112216</v>
      </c>
      <c r="FM291" s="1">
        <v>26112216</v>
      </c>
      <c r="FN291" s="1">
        <v>26112216</v>
      </c>
      <c r="FO291" s="1">
        <v>26112216</v>
      </c>
      <c r="FP291" s="1">
        <v>26112216</v>
      </c>
      <c r="FQ291" s="1">
        <v>26112216</v>
      </c>
      <c r="FR291" s="1">
        <v>26112216</v>
      </c>
      <c r="FS291" s="1">
        <v>26112216</v>
      </c>
      <c r="FT291" s="1">
        <v>26112216</v>
      </c>
      <c r="FU291" s="1">
        <v>26112216</v>
      </c>
      <c r="FV291" s="1">
        <v>26112216</v>
      </c>
      <c r="FW291" s="1">
        <v>26112216</v>
      </c>
      <c r="FX291" s="1">
        <v>26112216</v>
      </c>
      <c r="FY291" s="1">
        <v>26112216</v>
      </c>
      <c r="FZ291" s="1">
        <v>26112216</v>
      </c>
      <c r="GA291" s="1">
        <v>26112216</v>
      </c>
      <c r="GB291" s="1">
        <v>26112216</v>
      </c>
      <c r="GC291" s="1">
        <v>26112216</v>
      </c>
      <c r="GD291" s="1">
        <v>26112216</v>
      </c>
      <c r="GE291" s="1">
        <v>26112216</v>
      </c>
      <c r="GF291" s="1">
        <v>26112216</v>
      </c>
      <c r="GG291" s="1">
        <v>26112216</v>
      </c>
      <c r="GH291" s="1">
        <v>26112216</v>
      </c>
      <c r="GI291" s="1">
        <v>26112216</v>
      </c>
      <c r="GJ291" s="1">
        <v>26112216</v>
      </c>
      <c r="GK291" s="1">
        <v>26112216</v>
      </c>
      <c r="GL291" s="1">
        <v>26112216</v>
      </c>
      <c r="GM291" s="1">
        <v>26112216</v>
      </c>
      <c r="GN291" s="1">
        <v>26112216</v>
      </c>
      <c r="GO291" s="1">
        <v>26112216</v>
      </c>
      <c r="GP291" s="1">
        <v>26112216</v>
      </c>
      <c r="GQ291" s="1">
        <v>26112216</v>
      </c>
      <c r="GR291" s="1">
        <v>26112216</v>
      </c>
      <c r="GS291" s="1">
        <v>26112216</v>
      </c>
      <c r="GT291" s="1">
        <v>26112216</v>
      </c>
      <c r="GU291" s="1">
        <v>26112216</v>
      </c>
      <c r="GV291" s="1">
        <v>26112216</v>
      </c>
      <c r="GW291" s="1">
        <v>26112216</v>
      </c>
      <c r="GX291" s="1">
        <v>26112216</v>
      </c>
      <c r="GY291" s="1">
        <v>26112216</v>
      </c>
      <c r="GZ291" s="1">
        <v>26112216</v>
      </c>
      <c r="HA291" s="1">
        <v>26112216</v>
      </c>
      <c r="HB291" s="1">
        <v>26112216</v>
      </c>
      <c r="HC291" s="1">
        <v>26112216</v>
      </c>
      <c r="HD291" s="1">
        <v>26112216</v>
      </c>
      <c r="HE291" s="1">
        <v>26112216</v>
      </c>
      <c r="HF291" s="1">
        <v>26112216</v>
      </c>
      <c r="HG291" s="1">
        <v>26112216</v>
      </c>
      <c r="HH291" s="1">
        <v>26112216</v>
      </c>
      <c r="HI291" s="1">
        <v>26112216</v>
      </c>
      <c r="HJ291" s="1">
        <v>26112216</v>
      </c>
      <c r="HK291" s="1">
        <v>26112216</v>
      </c>
      <c r="HL291" s="1">
        <v>26112216</v>
      </c>
      <c r="HM291" s="1">
        <v>26112216</v>
      </c>
      <c r="HN291" s="1">
        <v>26112216</v>
      </c>
      <c r="HO291" s="1">
        <v>26112216</v>
      </c>
      <c r="HP291" s="1">
        <v>26112216</v>
      </c>
      <c r="HQ291" s="1">
        <v>26112216</v>
      </c>
      <c r="HR291" s="1">
        <v>26112216</v>
      </c>
      <c r="HS291" s="1">
        <v>26112216</v>
      </c>
      <c r="HT291" s="1">
        <v>26112216</v>
      </c>
      <c r="HU291" s="1">
        <v>26112216</v>
      </c>
      <c r="HV291" s="1">
        <v>26112216</v>
      </c>
      <c r="HW291" s="1">
        <v>26112216</v>
      </c>
      <c r="HX291" s="1">
        <v>26112216</v>
      </c>
      <c r="HY291" s="1">
        <v>26112216</v>
      </c>
      <c r="HZ291" s="1">
        <v>26112216</v>
      </c>
      <c r="IA291" s="1">
        <v>26112216</v>
      </c>
      <c r="IB291" s="1">
        <v>26112216</v>
      </c>
      <c r="IC291" s="1">
        <v>26112216</v>
      </c>
      <c r="ID291" s="1">
        <v>26112216</v>
      </c>
      <c r="IE291" s="1">
        <v>26112216</v>
      </c>
      <c r="IF291" s="1">
        <v>26112216</v>
      </c>
      <c r="IG291" s="1">
        <v>26112216</v>
      </c>
      <c r="IH291" s="1">
        <v>26112216</v>
      </c>
      <c r="II291" s="1">
        <v>26112216</v>
      </c>
      <c r="IJ291" s="1">
        <v>26112216</v>
      </c>
      <c r="IK291" s="1">
        <v>26112216</v>
      </c>
      <c r="IL291" s="1">
        <v>26112216</v>
      </c>
      <c r="IM291" s="1">
        <v>26112216</v>
      </c>
      <c r="IN291" s="1">
        <v>26112216</v>
      </c>
      <c r="IO291" s="1">
        <v>26112216</v>
      </c>
      <c r="IP291" s="1">
        <v>26112216</v>
      </c>
      <c r="IQ291" s="1">
        <v>26112216</v>
      </c>
      <c r="IR291" s="1">
        <v>26112216</v>
      </c>
      <c r="IS291" s="1">
        <v>26112216</v>
      </c>
      <c r="IT291" s="1">
        <v>26112216</v>
      </c>
      <c r="IU291" s="1">
        <v>26112216</v>
      </c>
      <c r="IV291" s="1">
        <v>26112216</v>
      </c>
      <c r="IW291" s="1">
        <v>26112216</v>
      </c>
      <c r="IX291" s="1">
        <v>26112216</v>
      </c>
      <c r="IY291" s="1">
        <v>26112216</v>
      </c>
      <c r="IZ291" s="1">
        <v>26112216</v>
      </c>
      <c r="JA291" s="1">
        <v>26112216</v>
      </c>
      <c r="JB291" s="1">
        <v>26112216</v>
      </c>
      <c r="JC291" s="1">
        <v>26112216</v>
      </c>
      <c r="JD291" s="1">
        <v>26112216</v>
      </c>
      <c r="JE291" s="1">
        <v>26112216</v>
      </c>
      <c r="JF291" s="1">
        <v>26112216</v>
      </c>
      <c r="JG291" s="1">
        <v>26112216</v>
      </c>
      <c r="JH291" s="1">
        <v>26112216</v>
      </c>
      <c r="JI291" s="1">
        <v>26112216</v>
      </c>
      <c r="JJ291" s="1">
        <v>26112216</v>
      </c>
      <c r="JK291" s="1">
        <v>26112216</v>
      </c>
      <c r="JL291" s="1">
        <v>26112216</v>
      </c>
      <c r="JM291" s="1">
        <v>26112216</v>
      </c>
      <c r="JN291" s="1">
        <v>26112216</v>
      </c>
      <c r="JO291" s="1">
        <v>26112216</v>
      </c>
      <c r="JP291" s="1">
        <v>26112216</v>
      </c>
      <c r="JQ291" s="1">
        <v>26112216</v>
      </c>
      <c r="JR291" s="1">
        <v>26112216</v>
      </c>
      <c r="JS291" s="1">
        <v>26112216</v>
      </c>
      <c r="JT291" s="1">
        <v>26112216</v>
      </c>
      <c r="JU291" s="1">
        <v>26112216</v>
      </c>
      <c r="JV291" s="1">
        <v>26112216</v>
      </c>
      <c r="JW291" s="1">
        <v>26112216</v>
      </c>
      <c r="JX291" s="1">
        <v>26112216</v>
      </c>
      <c r="JY291" s="1">
        <v>26112216</v>
      </c>
      <c r="JZ291" s="1">
        <v>26112216</v>
      </c>
      <c r="KA291" s="1">
        <v>26112216</v>
      </c>
      <c r="KB291" s="1">
        <v>26112216</v>
      </c>
      <c r="KC291" s="1">
        <v>26112216</v>
      </c>
      <c r="KD291" s="1">
        <v>26112216</v>
      </c>
      <c r="KE291" s="1">
        <v>26112216</v>
      </c>
      <c r="KF291" s="1">
        <v>26112216</v>
      </c>
      <c r="KG291" s="1">
        <v>26112216</v>
      </c>
      <c r="KH291" s="1">
        <v>26112216</v>
      </c>
      <c r="KI291" s="1">
        <v>26112216</v>
      </c>
      <c r="KJ291" s="1">
        <v>26112216</v>
      </c>
      <c r="KK291" s="1">
        <v>26112216</v>
      </c>
      <c r="KL291" s="1">
        <v>26112216</v>
      </c>
      <c r="KM291" s="1">
        <v>26112216</v>
      </c>
      <c r="KN291" s="1">
        <v>5423749</v>
      </c>
      <c r="KO291" s="1">
        <v>26112216</v>
      </c>
    </row>
    <row r="292" spans="1:301" x14ac:dyDescent="0.3">
      <c r="A292" s="11" t="s">
        <v>8312</v>
      </c>
      <c r="B292" s="1">
        <v>36561</v>
      </c>
      <c r="C292" s="1">
        <v>36562</v>
      </c>
      <c r="D292" s="1">
        <v>36563</v>
      </c>
      <c r="E292" s="1">
        <v>36564</v>
      </c>
      <c r="F292" s="1">
        <v>36565</v>
      </c>
      <c r="G292" s="1">
        <v>36566</v>
      </c>
      <c r="H292" s="1">
        <v>36613</v>
      </c>
      <c r="I292" s="1">
        <v>36524</v>
      </c>
      <c r="J292" s="1">
        <v>36525</v>
      </c>
      <c r="K292" s="1">
        <v>36526</v>
      </c>
      <c r="L292" s="1">
        <v>36527</v>
      </c>
      <c r="M292" s="1">
        <v>36530</v>
      </c>
      <c r="N292" s="1">
        <v>36531</v>
      </c>
      <c r="O292" s="1">
        <v>36532</v>
      </c>
      <c r="P292" s="1">
        <v>36533</v>
      </c>
      <c r="Q292" s="1">
        <v>36534</v>
      </c>
      <c r="R292" s="1">
        <v>36535</v>
      </c>
      <c r="S292" s="1">
        <v>36536</v>
      </c>
      <c r="T292" s="1">
        <v>36537</v>
      </c>
      <c r="U292" s="1">
        <v>36538</v>
      </c>
      <c r="V292" s="1">
        <v>36555</v>
      </c>
      <c r="W292" s="1">
        <v>36558</v>
      </c>
      <c r="X292" s="1">
        <v>36616</v>
      </c>
      <c r="Y292" s="1">
        <v>36617</v>
      </c>
      <c r="Z292" s="1">
        <v>36618</v>
      </c>
      <c r="AA292" s="1">
        <v>36619</v>
      </c>
      <c r="AB292" s="1">
        <v>36620</v>
      </c>
      <c r="AC292" s="1">
        <v>36621</v>
      </c>
      <c r="AD292" s="1">
        <v>36622</v>
      </c>
      <c r="AE292" s="1">
        <v>36511</v>
      </c>
      <c r="AF292" s="1">
        <v>36512</v>
      </c>
      <c r="AG292" s="1">
        <v>36513</v>
      </c>
      <c r="AH292" s="1">
        <v>36500</v>
      </c>
      <c r="AI292" s="1">
        <v>36501</v>
      </c>
      <c r="AJ292" s="1">
        <v>36502</v>
      </c>
      <c r="AK292" s="1">
        <v>36503</v>
      </c>
      <c r="AL292" s="1">
        <v>36504</v>
      </c>
      <c r="AM292" s="1">
        <v>36505</v>
      </c>
      <c r="AN292" s="1">
        <v>36506</v>
      </c>
      <c r="AO292" s="1">
        <v>36507</v>
      </c>
      <c r="AP292" s="1">
        <v>36544</v>
      </c>
      <c r="AQ292" s="1">
        <v>36545</v>
      </c>
      <c r="AR292" s="1">
        <v>36546</v>
      </c>
      <c r="AS292" s="1">
        <v>36547</v>
      </c>
      <c r="AT292" s="1">
        <v>36597</v>
      </c>
      <c r="AU292" s="1">
        <v>36598</v>
      </c>
      <c r="AV292" s="1">
        <v>36599</v>
      </c>
      <c r="AW292" s="1">
        <v>36600</v>
      </c>
      <c r="AX292" s="1">
        <v>36601</v>
      </c>
      <c r="AY292" s="1">
        <v>36602</v>
      </c>
      <c r="AZ292" s="1">
        <v>36603</v>
      </c>
      <c r="BA292" s="1">
        <v>36604</v>
      </c>
      <c r="BB292" s="1">
        <v>36605</v>
      </c>
      <c r="BC292" s="1">
        <v>36609</v>
      </c>
      <c r="BD292" s="1">
        <v>36610</v>
      </c>
      <c r="BE292" s="1">
        <v>36517</v>
      </c>
      <c r="BF292" s="1">
        <v>36518</v>
      </c>
      <c r="BG292" s="1">
        <v>36519</v>
      </c>
      <c r="BH292" s="1">
        <v>36520</v>
      </c>
      <c r="BI292" s="1">
        <v>36521</v>
      </c>
      <c r="BJ292" s="1">
        <v>36493</v>
      </c>
      <c r="BK292" s="1">
        <v>36494</v>
      </c>
      <c r="BL292" s="1">
        <v>36495</v>
      </c>
      <c r="BM292" s="1">
        <v>36496</v>
      </c>
      <c r="BN292" s="1">
        <v>36497</v>
      </c>
      <c r="BO292" s="1">
        <v>36476</v>
      </c>
      <c r="BP292" s="1">
        <v>36477</v>
      </c>
      <c r="BQ292" s="1">
        <v>36478</v>
      </c>
      <c r="BR292" s="1">
        <v>36479</v>
      </c>
      <c r="BS292" s="1">
        <v>36551</v>
      </c>
      <c r="BT292" s="1">
        <v>36571</v>
      </c>
      <c r="BU292" s="1">
        <v>36572</v>
      </c>
      <c r="BV292" s="1">
        <v>36573</v>
      </c>
      <c r="BW292" s="1">
        <v>36574</v>
      </c>
      <c r="BX292" s="1">
        <v>36575</v>
      </c>
      <c r="BY292" s="1">
        <v>36482</v>
      </c>
      <c r="BZ292" s="1">
        <v>36483</v>
      </c>
      <c r="CA292" s="1">
        <v>36486</v>
      </c>
      <c r="CB292" s="1">
        <v>36487</v>
      </c>
      <c r="CC292" s="1">
        <v>36488</v>
      </c>
      <c r="CD292" s="1">
        <v>36586</v>
      </c>
      <c r="CE292" s="1">
        <v>36587</v>
      </c>
      <c r="CF292" s="1">
        <v>36588</v>
      </c>
      <c r="CG292" s="1">
        <v>36589</v>
      </c>
      <c r="CH292" s="1">
        <v>36590</v>
      </c>
      <c r="CI292" s="1">
        <v>36591</v>
      </c>
      <c r="CJ292" s="1">
        <v>36592</v>
      </c>
      <c r="CK292" s="1">
        <v>36593</v>
      </c>
      <c r="CL292" s="1">
        <v>36594</v>
      </c>
      <c r="CM292" s="1">
        <v>36579</v>
      </c>
      <c r="CN292" s="1">
        <v>36580</v>
      </c>
      <c r="CO292" s="1">
        <v>36581</v>
      </c>
      <c r="CP292" s="1">
        <v>36514</v>
      </c>
      <c r="CQ292" s="1">
        <v>36552</v>
      </c>
      <c r="CR292" s="1">
        <v>36582</v>
      </c>
      <c r="CS292" s="1">
        <v>36567</v>
      </c>
      <c r="CT292" s="1">
        <v>36539</v>
      </c>
      <c r="CU292" s="1">
        <v>36540</v>
      </c>
      <c r="CV292" s="1">
        <v>36508</v>
      </c>
      <c r="CW292" s="1">
        <v>36606</v>
      </c>
      <c r="CX292" s="1">
        <v>36489</v>
      </c>
      <c r="CY292" s="1">
        <v>36490</v>
      </c>
      <c r="CZ292" s="1">
        <v>36568</v>
      </c>
      <c r="DA292" s="1">
        <v>36541</v>
      </c>
      <c r="DB292" s="1">
        <v>36548</v>
      </c>
      <c r="DC292" s="1">
        <v>36576</v>
      </c>
      <c r="DD292" s="1">
        <v>36583</v>
      </c>
      <c r="DE292" s="1">
        <v>36480</v>
      </c>
      <c r="DF292" s="1">
        <v>36484</v>
      </c>
      <c r="DG292" s="1">
        <v>36556</v>
      </c>
      <c r="DH292" s="1">
        <v>36491</v>
      </c>
      <c r="DI292" s="1">
        <v>36498</v>
      </c>
      <c r="DJ292" s="1">
        <v>36509</v>
      </c>
      <c r="DK292" s="1">
        <v>36515</v>
      </c>
      <c r="DL292" s="1">
        <v>36522</v>
      </c>
      <c r="DM292" s="1">
        <v>36528</v>
      </c>
      <c r="DN292" s="1">
        <v>36542</v>
      </c>
      <c r="DO292" s="1">
        <v>36549</v>
      </c>
      <c r="DP292" s="1">
        <v>36553</v>
      </c>
      <c r="DQ292" s="1">
        <v>36569</v>
      </c>
      <c r="DR292" s="1">
        <v>36577</v>
      </c>
      <c r="DS292" s="1">
        <v>36584</v>
      </c>
      <c r="DT292" s="1">
        <v>36595</v>
      </c>
      <c r="DU292" s="1">
        <v>36607</v>
      </c>
      <c r="DV292" s="1">
        <v>36559</v>
      </c>
      <c r="DW292" s="1">
        <v>36611</v>
      </c>
      <c r="DX292" s="1">
        <v>36614</v>
      </c>
      <c r="DY292" s="1">
        <v>36623</v>
      </c>
      <c r="DZ292" s="1">
        <v>36481</v>
      </c>
      <c r="EA292" s="1">
        <v>36485</v>
      </c>
      <c r="EB292" s="1">
        <v>36557</v>
      </c>
      <c r="EC292" s="1">
        <v>36492</v>
      </c>
      <c r="ED292" s="1">
        <v>36499</v>
      </c>
      <c r="EE292" s="1">
        <v>36510</v>
      </c>
      <c r="EF292" s="1">
        <v>36516</v>
      </c>
      <c r="EG292" s="1">
        <v>36523</v>
      </c>
      <c r="EH292" s="1">
        <v>36529</v>
      </c>
      <c r="EI292" s="1">
        <v>36543</v>
      </c>
      <c r="EJ292" s="1">
        <v>36550</v>
      </c>
      <c r="EK292" s="1">
        <v>36554</v>
      </c>
      <c r="EL292" s="1">
        <v>36570</v>
      </c>
      <c r="EM292" s="1">
        <v>36578</v>
      </c>
      <c r="EN292" s="1">
        <v>36585</v>
      </c>
      <c r="EO292" s="1">
        <v>36596</v>
      </c>
      <c r="EP292" s="1">
        <v>36608</v>
      </c>
      <c r="EQ292" s="1">
        <v>36560</v>
      </c>
      <c r="ER292" s="1">
        <v>36612</v>
      </c>
      <c r="ES292" s="1">
        <v>36615</v>
      </c>
      <c r="ET292" s="1">
        <v>36624</v>
      </c>
      <c r="EU292" s="1">
        <v>26112216</v>
      </c>
      <c r="EV292" s="1">
        <v>26112216</v>
      </c>
      <c r="EW292" s="1">
        <v>26112216</v>
      </c>
      <c r="EX292" s="1">
        <v>26112216</v>
      </c>
      <c r="EY292" s="1">
        <v>26112216</v>
      </c>
      <c r="EZ292" s="1">
        <v>26112216</v>
      </c>
      <c r="FA292" s="1">
        <v>26112216</v>
      </c>
      <c r="FB292" s="1">
        <v>26112216</v>
      </c>
      <c r="FC292" s="1">
        <v>26112216</v>
      </c>
      <c r="FD292" s="1">
        <v>26112216</v>
      </c>
      <c r="FE292" s="1">
        <v>26112216</v>
      </c>
      <c r="FF292" s="1">
        <v>26112216</v>
      </c>
      <c r="FG292" s="1">
        <v>26112216</v>
      </c>
      <c r="FH292" s="1">
        <v>26112216</v>
      </c>
      <c r="FI292" s="1">
        <v>26112216</v>
      </c>
      <c r="FJ292" s="1">
        <v>26112216</v>
      </c>
      <c r="FK292" s="1">
        <v>26112216</v>
      </c>
      <c r="FL292" s="1">
        <v>26112216</v>
      </c>
      <c r="FM292" s="1">
        <v>26112216</v>
      </c>
      <c r="FN292" s="1">
        <v>26112216</v>
      </c>
      <c r="FO292" s="1">
        <v>26112216</v>
      </c>
      <c r="FP292" s="1">
        <v>26112216</v>
      </c>
      <c r="FQ292" s="1">
        <v>26112216</v>
      </c>
      <c r="FR292" s="1">
        <v>26112216</v>
      </c>
      <c r="FS292" s="1">
        <v>26112216</v>
      </c>
      <c r="FT292" s="1">
        <v>26112216</v>
      </c>
      <c r="FU292" s="1">
        <v>26112216</v>
      </c>
      <c r="FV292" s="1">
        <v>26112216</v>
      </c>
      <c r="FW292" s="1">
        <v>26112216</v>
      </c>
      <c r="FX292" s="1">
        <v>26112216</v>
      </c>
      <c r="FY292" s="1">
        <v>26112216</v>
      </c>
      <c r="FZ292" s="1">
        <v>26112216</v>
      </c>
      <c r="GA292" s="1">
        <v>26112216</v>
      </c>
      <c r="GB292" s="1">
        <v>26112216</v>
      </c>
      <c r="GC292" s="1">
        <v>26112216</v>
      </c>
      <c r="GD292" s="1">
        <v>26112216</v>
      </c>
      <c r="GE292" s="1">
        <v>26112216</v>
      </c>
      <c r="GF292" s="1">
        <v>26112216</v>
      </c>
      <c r="GG292" s="1">
        <v>26112216</v>
      </c>
      <c r="GH292" s="1">
        <v>26112216</v>
      </c>
      <c r="GI292" s="1">
        <v>26112216</v>
      </c>
      <c r="GJ292" s="1">
        <v>26112216</v>
      </c>
      <c r="GK292" s="1">
        <v>26112216</v>
      </c>
      <c r="GL292" s="1">
        <v>26112216</v>
      </c>
      <c r="GM292" s="1">
        <v>26112216</v>
      </c>
      <c r="GN292" s="1">
        <v>26112216</v>
      </c>
      <c r="GO292" s="1">
        <v>26112216</v>
      </c>
      <c r="GP292" s="1">
        <v>26112216</v>
      </c>
      <c r="GQ292" s="1">
        <v>26112216</v>
      </c>
      <c r="GR292" s="1">
        <v>26112216</v>
      </c>
      <c r="GS292" s="1">
        <v>26112216</v>
      </c>
      <c r="GT292" s="1">
        <v>26112216</v>
      </c>
      <c r="GU292" s="1">
        <v>26112216</v>
      </c>
      <c r="GV292" s="1">
        <v>26112216</v>
      </c>
      <c r="GW292" s="1">
        <v>26112216</v>
      </c>
      <c r="GX292" s="1">
        <v>26112216</v>
      </c>
      <c r="GY292" s="1">
        <v>26112216</v>
      </c>
      <c r="GZ292" s="1">
        <v>26112216</v>
      </c>
      <c r="HA292" s="1">
        <v>26112216</v>
      </c>
      <c r="HB292" s="1">
        <v>26112216</v>
      </c>
      <c r="HC292" s="1">
        <v>26112216</v>
      </c>
      <c r="HD292" s="1">
        <v>26112216</v>
      </c>
      <c r="HE292" s="1">
        <v>26112216</v>
      </c>
      <c r="HF292" s="1">
        <v>26112216</v>
      </c>
      <c r="HG292" s="1">
        <v>26112216</v>
      </c>
      <c r="HH292" s="1">
        <v>26112216</v>
      </c>
      <c r="HI292" s="1">
        <v>26112216</v>
      </c>
      <c r="HJ292" s="1">
        <v>26112216</v>
      </c>
      <c r="HK292" s="1">
        <v>26112216</v>
      </c>
      <c r="HL292" s="1">
        <v>26112216</v>
      </c>
      <c r="HM292" s="1">
        <v>26112216</v>
      </c>
      <c r="HN292" s="1">
        <v>26112216</v>
      </c>
      <c r="HO292" s="1">
        <v>26112216</v>
      </c>
      <c r="HP292" s="1">
        <v>26112216</v>
      </c>
      <c r="HQ292" s="1">
        <v>26112216</v>
      </c>
      <c r="HR292" s="1">
        <v>26112216</v>
      </c>
      <c r="HS292" s="1">
        <v>26112216</v>
      </c>
      <c r="HT292" s="1">
        <v>26112216</v>
      </c>
      <c r="HU292" s="1">
        <v>26112216</v>
      </c>
      <c r="HV292" s="1">
        <v>26112216</v>
      </c>
      <c r="HW292" s="1">
        <v>26112216</v>
      </c>
      <c r="HX292" s="1">
        <v>26112216</v>
      </c>
      <c r="HY292" s="1">
        <v>26112216</v>
      </c>
      <c r="HZ292" s="1">
        <v>26112216</v>
      </c>
      <c r="IA292" s="1">
        <v>26112216</v>
      </c>
      <c r="IB292" s="1">
        <v>26112216</v>
      </c>
      <c r="IC292" s="1">
        <v>26112216</v>
      </c>
      <c r="ID292" s="1">
        <v>26112216</v>
      </c>
      <c r="IE292" s="1">
        <v>26112216</v>
      </c>
      <c r="IF292" s="1">
        <v>26112216</v>
      </c>
      <c r="IG292" s="1">
        <v>26112216</v>
      </c>
      <c r="IH292" s="1">
        <v>26112216</v>
      </c>
      <c r="II292" s="1">
        <v>26112216</v>
      </c>
      <c r="IJ292" s="1">
        <v>26112216</v>
      </c>
      <c r="IK292" s="1">
        <v>26112216</v>
      </c>
      <c r="IL292" s="1">
        <v>26112216</v>
      </c>
      <c r="IM292" s="1">
        <v>26112216</v>
      </c>
      <c r="IN292" s="1">
        <v>26112216</v>
      </c>
      <c r="IO292" s="1">
        <v>26112216</v>
      </c>
      <c r="IP292" s="1">
        <v>26112216</v>
      </c>
      <c r="IQ292" s="1">
        <v>26112216</v>
      </c>
      <c r="IR292" s="1">
        <v>26112216</v>
      </c>
      <c r="IS292" s="1">
        <v>26112216</v>
      </c>
      <c r="IT292" s="1">
        <v>26112216</v>
      </c>
      <c r="IU292" s="1">
        <v>26112216</v>
      </c>
      <c r="IV292" s="1">
        <v>26112216</v>
      </c>
      <c r="IW292" s="1">
        <v>26112216</v>
      </c>
      <c r="IX292" s="1">
        <v>26112216</v>
      </c>
      <c r="IY292" s="1">
        <v>26112216</v>
      </c>
      <c r="IZ292" s="1">
        <v>26112216</v>
      </c>
      <c r="JA292" s="1">
        <v>26112216</v>
      </c>
      <c r="JB292" s="1">
        <v>26112216</v>
      </c>
      <c r="JC292" s="1">
        <v>26112216</v>
      </c>
      <c r="JD292" s="1">
        <v>26112216</v>
      </c>
      <c r="JE292" s="1">
        <v>26112216</v>
      </c>
      <c r="JF292" s="1">
        <v>26112216</v>
      </c>
      <c r="JG292" s="1">
        <v>26112216</v>
      </c>
      <c r="JH292" s="1">
        <v>26112216</v>
      </c>
      <c r="JI292" s="1">
        <v>26112216</v>
      </c>
      <c r="JJ292" s="1">
        <v>26112216</v>
      </c>
      <c r="JK292" s="1">
        <v>26112216</v>
      </c>
      <c r="JL292" s="1">
        <v>26112216</v>
      </c>
      <c r="JM292" s="1">
        <v>26112216</v>
      </c>
      <c r="JN292" s="1">
        <v>26112216</v>
      </c>
      <c r="JO292" s="1">
        <v>26112216</v>
      </c>
      <c r="JP292" s="1">
        <v>26112216</v>
      </c>
      <c r="JQ292" s="1">
        <v>26112216</v>
      </c>
      <c r="JR292" s="1">
        <v>26112216</v>
      </c>
      <c r="JS292" s="1">
        <v>26112216</v>
      </c>
      <c r="JT292" s="1">
        <v>26112216</v>
      </c>
      <c r="JU292" s="1">
        <v>26112216</v>
      </c>
      <c r="JV292" s="1">
        <v>26112216</v>
      </c>
      <c r="JW292" s="1">
        <v>26112216</v>
      </c>
      <c r="JX292" s="1">
        <v>26112216</v>
      </c>
      <c r="JY292" s="1">
        <v>26112216</v>
      </c>
      <c r="JZ292" s="1">
        <v>26112216</v>
      </c>
      <c r="KA292" s="1">
        <v>26112216</v>
      </c>
      <c r="KB292" s="1">
        <v>26112216</v>
      </c>
      <c r="KC292" s="1">
        <v>26112216</v>
      </c>
      <c r="KD292" s="1">
        <v>26112216</v>
      </c>
      <c r="KE292" s="1">
        <v>26112216</v>
      </c>
      <c r="KF292" s="1">
        <v>26112216</v>
      </c>
      <c r="KG292" s="1">
        <v>26112216</v>
      </c>
      <c r="KH292" s="1">
        <v>26112216</v>
      </c>
      <c r="KI292" s="1">
        <v>26112216</v>
      </c>
      <c r="KJ292" s="1">
        <v>26112216</v>
      </c>
      <c r="KK292" s="1">
        <v>26112216</v>
      </c>
      <c r="KL292" s="1">
        <v>26112216</v>
      </c>
      <c r="KM292" s="1">
        <v>26112216</v>
      </c>
      <c r="KN292" s="1">
        <v>5445950</v>
      </c>
      <c r="KO292" s="1">
        <v>26112216</v>
      </c>
    </row>
    <row r="293" spans="1:301" x14ac:dyDescent="0.3">
      <c r="A293" s="11" t="s">
        <v>8313</v>
      </c>
      <c r="B293" s="1">
        <v>36710</v>
      </c>
      <c r="C293" s="1">
        <v>36711</v>
      </c>
      <c r="D293" s="1">
        <v>36712</v>
      </c>
      <c r="E293" s="1">
        <v>36713</v>
      </c>
      <c r="F293" s="1">
        <v>36714</v>
      </c>
      <c r="G293" s="1">
        <v>36715</v>
      </c>
      <c r="H293" s="1">
        <v>36762</v>
      </c>
      <c r="I293" s="1">
        <v>36673</v>
      </c>
      <c r="J293" s="1">
        <v>36674</v>
      </c>
      <c r="K293" s="1">
        <v>36675</v>
      </c>
      <c r="L293" s="1">
        <v>36676</v>
      </c>
      <c r="M293" s="1">
        <v>36679</v>
      </c>
      <c r="N293" s="1">
        <v>36680</v>
      </c>
      <c r="O293" s="1">
        <v>36681</v>
      </c>
      <c r="P293" s="1">
        <v>36682</v>
      </c>
      <c r="Q293" s="1">
        <v>36683</v>
      </c>
      <c r="R293" s="1">
        <v>36684</v>
      </c>
      <c r="S293" s="1">
        <v>36685</v>
      </c>
      <c r="T293" s="1">
        <v>36686</v>
      </c>
      <c r="U293" s="1">
        <v>36687</v>
      </c>
      <c r="V293" s="1">
        <v>36704</v>
      </c>
      <c r="W293" s="1">
        <v>36707</v>
      </c>
      <c r="X293" s="1">
        <v>36765</v>
      </c>
      <c r="Y293" s="1">
        <v>36766</v>
      </c>
      <c r="Z293" s="1">
        <v>36767</v>
      </c>
      <c r="AA293" s="1">
        <v>36768</v>
      </c>
      <c r="AB293" s="1">
        <v>36769</v>
      </c>
      <c r="AC293" s="1">
        <v>36770</v>
      </c>
      <c r="AD293" s="1">
        <v>36771</v>
      </c>
      <c r="AE293" s="1">
        <v>36660</v>
      </c>
      <c r="AF293" s="1">
        <v>36661</v>
      </c>
      <c r="AG293" s="1">
        <v>36662</v>
      </c>
      <c r="AH293" s="1">
        <v>36649</v>
      </c>
      <c r="AI293" s="1">
        <v>36650</v>
      </c>
      <c r="AJ293" s="1">
        <v>36651</v>
      </c>
      <c r="AK293" s="1">
        <v>36652</v>
      </c>
      <c r="AL293" s="1">
        <v>36653</v>
      </c>
      <c r="AM293" s="1">
        <v>36654</v>
      </c>
      <c r="AN293" s="1">
        <v>36655</v>
      </c>
      <c r="AO293" s="1">
        <v>36656</v>
      </c>
      <c r="AP293" s="1">
        <v>36693</v>
      </c>
      <c r="AQ293" s="1">
        <v>36694</v>
      </c>
      <c r="AR293" s="1">
        <v>36695</v>
      </c>
      <c r="AS293" s="1">
        <v>36696</v>
      </c>
      <c r="AT293" s="1">
        <v>36746</v>
      </c>
      <c r="AU293" s="1">
        <v>36747</v>
      </c>
      <c r="AV293" s="1">
        <v>36748</v>
      </c>
      <c r="AW293" s="1">
        <v>36749</v>
      </c>
      <c r="AX293" s="1">
        <v>36750</v>
      </c>
      <c r="AY293" s="1">
        <v>36751</v>
      </c>
      <c r="AZ293" s="1">
        <v>36752</v>
      </c>
      <c r="BA293" s="1">
        <v>36753</v>
      </c>
      <c r="BB293" s="1">
        <v>36754</v>
      </c>
      <c r="BC293" s="1">
        <v>36758</v>
      </c>
      <c r="BD293" s="1">
        <v>36759</v>
      </c>
      <c r="BE293" s="1">
        <v>36666</v>
      </c>
      <c r="BF293" s="1">
        <v>36667</v>
      </c>
      <c r="BG293" s="1">
        <v>36668</v>
      </c>
      <c r="BH293" s="1">
        <v>36669</v>
      </c>
      <c r="BI293" s="1">
        <v>36670</v>
      </c>
      <c r="BJ293" s="1">
        <v>36642</v>
      </c>
      <c r="BK293" s="1">
        <v>36643</v>
      </c>
      <c r="BL293" s="1">
        <v>36644</v>
      </c>
      <c r="BM293" s="1">
        <v>36645</v>
      </c>
      <c r="BN293" s="1">
        <v>36646</v>
      </c>
      <c r="BO293" s="1">
        <v>36625</v>
      </c>
      <c r="BP293" s="1">
        <v>36626</v>
      </c>
      <c r="BQ293" s="1">
        <v>36627</v>
      </c>
      <c r="BR293" s="1">
        <v>36628</v>
      </c>
      <c r="BS293" s="1">
        <v>36700</v>
      </c>
      <c r="BT293" s="1">
        <v>36720</v>
      </c>
      <c r="BU293" s="1">
        <v>36721</v>
      </c>
      <c r="BV293" s="1">
        <v>36722</v>
      </c>
      <c r="BW293" s="1">
        <v>36723</v>
      </c>
      <c r="BX293" s="1">
        <v>36724</v>
      </c>
      <c r="BY293" s="1">
        <v>36631</v>
      </c>
      <c r="BZ293" s="1">
        <v>36632</v>
      </c>
      <c r="CA293" s="1">
        <v>36635</v>
      </c>
      <c r="CB293" s="1">
        <v>36636</v>
      </c>
      <c r="CC293" s="1">
        <v>36637</v>
      </c>
      <c r="CD293" s="1">
        <v>36735</v>
      </c>
      <c r="CE293" s="1">
        <v>36736</v>
      </c>
      <c r="CF293" s="1">
        <v>36737</v>
      </c>
      <c r="CG293" s="1">
        <v>36738</v>
      </c>
      <c r="CH293" s="1">
        <v>36739</v>
      </c>
      <c r="CI293" s="1">
        <v>36740</v>
      </c>
      <c r="CJ293" s="1">
        <v>36741</v>
      </c>
      <c r="CK293" s="1">
        <v>36742</v>
      </c>
      <c r="CL293" s="1">
        <v>36743</v>
      </c>
      <c r="CM293" s="1">
        <v>36728</v>
      </c>
      <c r="CN293" s="1">
        <v>36729</v>
      </c>
      <c r="CO293" s="1">
        <v>36730</v>
      </c>
      <c r="CP293" s="1">
        <v>36663</v>
      </c>
      <c r="CQ293" s="1">
        <v>36701</v>
      </c>
      <c r="CR293" s="1">
        <v>36731</v>
      </c>
      <c r="CS293" s="1">
        <v>36716</v>
      </c>
      <c r="CT293" s="1">
        <v>36688</v>
      </c>
      <c r="CU293" s="1">
        <v>36689</v>
      </c>
      <c r="CV293" s="1">
        <v>36657</v>
      </c>
      <c r="CW293" s="1">
        <v>36755</v>
      </c>
      <c r="CX293" s="1">
        <v>36638</v>
      </c>
      <c r="CY293" s="1">
        <v>36639</v>
      </c>
      <c r="CZ293" s="1">
        <v>36717</v>
      </c>
      <c r="DA293" s="1">
        <v>36690</v>
      </c>
      <c r="DB293" s="1">
        <v>36697</v>
      </c>
      <c r="DC293" s="1">
        <v>36725</v>
      </c>
      <c r="DD293" s="1">
        <v>36732</v>
      </c>
      <c r="DE293" s="1">
        <v>36629</v>
      </c>
      <c r="DF293" s="1">
        <v>36633</v>
      </c>
      <c r="DG293" s="1">
        <v>36705</v>
      </c>
      <c r="DH293" s="1">
        <v>36640</v>
      </c>
      <c r="DI293" s="1">
        <v>36647</v>
      </c>
      <c r="DJ293" s="1">
        <v>36658</v>
      </c>
      <c r="DK293" s="1">
        <v>36664</v>
      </c>
      <c r="DL293" s="1">
        <v>36671</v>
      </c>
      <c r="DM293" s="1">
        <v>36677</v>
      </c>
      <c r="DN293" s="1">
        <v>36691</v>
      </c>
      <c r="DO293" s="1">
        <v>36698</v>
      </c>
      <c r="DP293" s="1">
        <v>36702</v>
      </c>
      <c r="DQ293" s="1">
        <v>36718</v>
      </c>
      <c r="DR293" s="1">
        <v>36726</v>
      </c>
      <c r="DS293" s="1">
        <v>36733</v>
      </c>
      <c r="DT293" s="1">
        <v>36744</v>
      </c>
      <c r="DU293" s="1">
        <v>36756</v>
      </c>
      <c r="DV293" s="1">
        <v>36708</v>
      </c>
      <c r="DW293" s="1">
        <v>36760</v>
      </c>
      <c r="DX293" s="1">
        <v>36763</v>
      </c>
      <c r="DY293" s="1">
        <v>36772</v>
      </c>
      <c r="DZ293" s="1">
        <v>36630</v>
      </c>
      <c r="EA293" s="1">
        <v>36634</v>
      </c>
      <c r="EB293" s="1">
        <v>36706</v>
      </c>
      <c r="EC293" s="1">
        <v>36641</v>
      </c>
      <c r="ED293" s="1">
        <v>36648</v>
      </c>
      <c r="EE293" s="1">
        <v>36659</v>
      </c>
      <c r="EF293" s="1">
        <v>36665</v>
      </c>
      <c r="EG293" s="1">
        <v>36672</v>
      </c>
      <c r="EH293" s="1">
        <v>36678</v>
      </c>
      <c r="EI293" s="1">
        <v>36692</v>
      </c>
      <c r="EJ293" s="1">
        <v>36699</v>
      </c>
      <c r="EK293" s="1">
        <v>36703</v>
      </c>
      <c r="EL293" s="1">
        <v>36719</v>
      </c>
      <c r="EM293" s="1">
        <v>36727</v>
      </c>
      <c r="EN293" s="1">
        <v>36734</v>
      </c>
      <c r="EO293" s="1">
        <v>36745</v>
      </c>
      <c r="EP293" s="1">
        <v>36757</v>
      </c>
      <c r="EQ293" s="1">
        <v>36709</v>
      </c>
      <c r="ER293" s="1">
        <v>36761</v>
      </c>
      <c r="ES293" s="1">
        <v>36764</v>
      </c>
      <c r="ET293" s="1">
        <v>36773</v>
      </c>
      <c r="EU293" s="1">
        <v>26112216</v>
      </c>
      <c r="EV293" s="1">
        <v>26112216</v>
      </c>
      <c r="EW293" s="1">
        <v>26112216</v>
      </c>
      <c r="EX293" s="1">
        <v>26112216</v>
      </c>
      <c r="EY293" s="1">
        <v>26112216</v>
      </c>
      <c r="EZ293" s="1">
        <v>26112216</v>
      </c>
      <c r="FA293" s="1">
        <v>26112216</v>
      </c>
      <c r="FB293" s="1">
        <v>26112216</v>
      </c>
      <c r="FC293" s="1">
        <v>26112216</v>
      </c>
      <c r="FD293" s="1">
        <v>26112216</v>
      </c>
      <c r="FE293" s="1">
        <v>26112216</v>
      </c>
      <c r="FF293" s="1">
        <v>26112216</v>
      </c>
      <c r="FG293" s="1">
        <v>26112216</v>
      </c>
      <c r="FH293" s="1">
        <v>26112216</v>
      </c>
      <c r="FI293" s="1">
        <v>26112216</v>
      </c>
      <c r="FJ293" s="1">
        <v>26112216</v>
      </c>
      <c r="FK293" s="1">
        <v>26112216</v>
      </c>
      <c r="FL293" s="1">
        <v>26112216</v>
      </c>
      <c r="FM293" s="1">
        <v>26112216</v>
      </c>
      <c r="FN293" s="1">
        <v>26112216</v>
      </c>
      <c r="FO293" s="1">
        <v>26112216</v>
      </c>
      <c r="FP293" s="1">
        <v>26112216</v>
      </c>
      <c r="FQ293" s="1">
        <v>26112216</v>
      </c>
      <c r="FR293" s="1">
        <v>26112216</v>
      </c>
      <c r="FS293" s="1">
        <v>26112216</v>
      </c>
      <c r="FT293" s="1">
        <v>26112216</v>
      </c>
      <c r="FU293" s="1">
        <v>26112216</v>
      </c>
      <c r="FV293" s="1">
        <v>26112216</v>
      </c>
      <c r="FW293" s="1">
        <v>26112216</v>
      </c>
      <c r="FX293" s="1">
        <v>26112216</v>
      </c>
      <c r="FY293" s="1">
        <v>26112216</v>
      </c>
      <c r="FZ293" s="1">
        <v>26112216</v>
      </c>
      <c r="GA293" s="1">
        <v>26112216</v>
      </c>
      <c r="GB293" s="1">
        <v>26112216</v>
      </c>
      <c r="GC293" s="1">
        <v>26112216</v>
      </c>
      <c r="GD293" s="1">
        <v>26112216</v>
      </c>
      <c r="GE293" s="1">
        <v>26112216</v>
      </c>
      <c r="GF293" s="1">
        <v>26112216</v>
      </c>
      <c r="GG293" s="1">
        <v>26112216</v>
      </c>
      <c r="GH293" s="1">
        <v>26112216</v>
      </c>
      <c r="GI293" s="1">
        <v>26112216</v>
      </c>
      <c r="GJ293" s="1">
        <v>26112216</v>
      </c>
      <c r="GK293" s="1">
        <v>26112216</v>
      </c>
      <c r="GL293" s="1">
        <v>26112216</v>
      </c>
      <c r="GM293" s="1">
        <v>26112216</v>
      </c>
      <c r="GN293" s="1">
        <v>26112216</v>
      </c>
      <c r="GO293" s="1">
        <v>26112216</v>
      </c>
      <c r="GP293" s="1">
        <v>26112216</v>
      </c>
      <c r="GQ293" s="1">
        <v>26112216</v>
      </c>
      <c r="GR293" s="1">
        <v>26112216</v>
      </c>
      <c r="GS293" s="1">
        <v>26112216</v>
      </c>
      <c r="GT293" s="1">
        <v>26112216</v>
      </c>
      <c r="GU293" s="1">
        <v>26112216</v>
      </c>
      <c r="GV293" s="1">
        <v>26112216</v>
      </c>
      <c r="GW293" s="1">
        <v>26112216</v>
      </c>
      <c r="GX293" s="1">
        <v>26112216</v>
      </c>
      <c r="GY293" s="1">
        <v>26112216</v>
      </c>
      <c r="GZ293" s="1">
        <v>26112216</v>
      </c>
      <c r="HA293" s="1">
        <v>26112216</v>
      </c>
      <c r="HB293" s="1">
        <v>26112216</v>
      </c>
      <c r="HC293" s="1">
        <v>26112216</v>
      </c>
      <c r="HD293" s="1">
        <v>26112216</v>
      </c>
      <c r="HE293" s="1">
        <v>26112216</v>
      </c>
      <c r="HF293" s="1">
        <v>26112216</v>
      </c>
      <c r="HG293" s="1">
        <v>26112216</v>
      </c>
      <c r="HH293" s="1">
        <v>26112216</v>
      </c>
      <c r="HI293" s="1">
        <v>26112216</v>
      </c>
      <c r="HJ293" s="1">
        <v>26112216</v>
      </c>
      <c r="HK293" s="1">
        <v>26112216</v>
      </c>
      <c r="HL293" s="1">
        <v>26112216</v>
      </c>
      <c r="HM293" s="1">
        <v>26112216</v>
      </c>
      <c r="HN293" s="1">
        <v>26112216</v>
      </c>
      <c r="HO293" s="1">
        <v>26112216</v>
      </c>
      <c r="HP293" s="1">
        <v>26112216</v>
      </c>
      <c r="HQ293" s="1">
        <v>26112216</v>
      </c>
      <c r="HR293" s="1">
        <v>26112216</v>
      </c>
      <c r="HS293" s="1">
        <v>26112216</v>
      </c>
      <c r="HT293" s="1">
        <v>26112216</v>
      </c>
      <c r="HU293" s="1">
        <v>26112216</v>
      </c>
      <c r="HV293" s="1">
        <v>26112216</v>
      </c>
      <c r="HW293" s="1">
        <v>26112216</v>
      </c>
      <c r="HX293" s="1">
        <v>26112216</v>
      </c>
      <c r="HY293" s="1">
        <v>26112216</v>
      </c>
      <c r="HZ293" s="1">
        <v>26112216</v>
      </c>
      <c r="IA293" s="1">
        <v>26112216</v>
      </c>
      <c r="IB293" s="1">
        <v>26112216</v>
      </c>
      <c r="IC293" s="1">
        <v>26112216</v>
      </c>
      <c r="ID293" s="1">
        <v>26112216</v>
      </c>
      <c r="IE293" s="1">
        <v>26112216</v>
      </c>
      <c r="IF293" s="1">
        <v>26112216</v>
      </c>
      <c r="IG293" s="1">
        <v>26112216</v>
      </c>
      <c r="IH293" s="1">
        <v>26112216</v>
      </c>
      <c r="II293" s="1">
        <v>26112216</v>
      </c>
      <c r="IJ293" s="1">
        <v>26112216</v>
      </c>
      <c r="IK293" s="1">
        <v>26112216</v>
      </c>
      <c r="IL293" s="1">
        <v>26112216</v>
      </c>
      <c r="IM293" s="1">
        <v>26112216</v>
      </c>
      <c r="IN293" s="1">
        <v>26112216</v>
      </c>
      <c r="IO293" s="1">
        <v>26112216</v>
      </c>
      <c r="IP293" s="1">
        <v>26112216</v>
      </c>
      <c r="IQ293" s="1">
        <v>26112216</v>
      </c>
      <c r="IR293" s="1">
        <v>26112216</v>
      </c>
      <c r="IS293" s="1">
        <v>26112216</v>
      </c>
      <c r="IT293" s="1">
        <v>26112216</v>
      </c>
      <c r="IU293" s="1">
        <v>26112216</v>
      </c>
      <c r="IV293" s="1">
        <v>26112216</v>
      </c>
      <c r="IW293" s="1">
        <v>26112216</v>
      </c>
      <c r="IX293" s="1">
        <v>26112216</v>
      </c>
      <c r="IY293" s="1">
        <v>26112216</v>
      </c>
      <c r="IZ293" s="1">
        <v>26112216</v>
      </c>
      <c r="JA293" s="1">
        <v>26112216</v>
      </c>
      <c r="JB293" s="1">
        <v>26112216</v>
      </c>
      <c r="JC293" s="1">
        <v>26112216</v>
      </c>
      <c r="JD293" s="1">
        <v>26112216</v>
      </c>
      <c r="JE293" s="1">
        <v>26112216</v>
      </c>
      <c r="JF293" s="1">
        <v>26112216</v>
      </c>
      <c r="JG293" s="1">
        <v>26112216</v>
      </c>
      <c r="JH293" s="1">
        <v>26112216</v>
      </c>
      <c r="JI293" s="1">
        <v>26112216</v>
      </c>
      <c r="JJ293" s="1">
        <v>26112216</v>
      </c>
      <c r="JK293" s="1">
        <v>26112216</v>
      </c>
      <c r="JL293" s="1">
        <v>26112216</v>
      </c>
      <c r="JM293" s="1">
        <v>26112216</v>
      </c>
      <c r="JN293" s="1">
        <v>26112216</v>
      </c>
      <c r="JO293" s="1">
        <v>26112216</v>
      </c>
      <c r="JP293" s="1">
        <v>26112216</v>
      </c>
      <c r="JQ293" s="1">
        <v>26112216</v>
      </c>
      <c r="JR293" s="1">
        <v>26112216</v>
      </c>
      <c r="JS293" s="1">
        <v>26112216</v>
      </c>
      <c r="JT293" s="1">
        <v>26112216</v>
      </c>
      <c r="JU293" s="1">
        <v>26112216</v>
      </c>
      <c r="JV293" s="1">
        <v>26112216</v>
      </c>
      <c r="JW293" s="1">
        <v>26112216</v>
      </c>
      <c r="JX293" s="1">
        <v>26112216</v>
      </c>
      <c r="JY293" s="1">
        <v>26112216</v>
      </c>
      <c r="JZ293" s="1">
        <v>26112216</v>
      </c>
      <c r="KA293" s="1">
        <v>26112216</v>
      </c>
      <c r="KB293" s="1">
        <v>26112216</v>
      </c>
      <c r="KC293" s="1">
        <v>26112216</v>
      </c>
      <c r="KD293" s="1">
        <v>26112216</v>
      </c>
      <c r="KE293" s="1">
        <v>26112216</v>
      </c>
      <c r="KF293" s="1">
        <v>26112216</v>
      </c>
      <c r="KG293" s="1">
        <v>26112216</v>
      </c>
      <c r="KH293" s="1">
        <v>26112216</v>
      </c>
      <c r="KI293" s="1">
        <v>26112216</v>
      </c>
      <c r="KJ293" s="1">
        <v>26112216</v>
      </c>
      <c r="KK293" s="1">
        <v>26112216</v>
      </c>
      <c r="KL293" s="1">
        <v>26112216</v>
      </c>
      <c r="KM293" s="1">
        <v>26112216</v>
      </c>
      <c r="KN293" s="1">
        <v>5468151</v>
      </c>
      <c r="KO293" s="1">
        <v>26112216</v>
      </c>
    </row>
    <row r="294" spans="1:301" x14ac:dyDescent="0.3">
      <c r="A294" s="11" t="s">
        <v>8314</v>
      </c>
      <c r="B294" s="1">
        <v>36859</v>
      </c>
      <c r="C294" s="1">
        <v>36860</v>
      </c>
      <c r="D294" s="1">
        <v>36861</v>
      </c>
      <c r="E294" s="1">
        <v>36862</v>
      </c>
      <c r="F294" s="1">
        <v>36863</v>
      </c>
      <c r="G294" s="1">
        <v>36864</v>
      </c>
      <c r="H294" s="1">
        <v>36911</v>
      </c>
      <c r="I294" s="1">
        <v>36822</v>
      </c>
      <c r="J294" s="1">
        <v>36823</v>
      </c>
      <c r="K294" s="1">
        <v>36824</v>
      </c>
      <c r="L294" s="1">
        <v>36825</v>
      </c>
      <c r="M294" s="1">
        <v>36828</v>
      </c>
      <c r="N294" s="1">
        <v>36829</v>
      </c>
      <c r="O294" s="1">
        <v>36830</v>
      </c>
      <c r="P294" s="1">
        <v>36831</v>
      </c>
      <c r="Q294" s="1">
        <v>36832</v>
      </c>
      <c r="R294" s="1">
        <v>36833</v>
      </c>
      <c r="S294" s="1">
        <v>36834</v>
      </c>
      <c r="T294" s="1">
        <v>36835</v>
      </c>
      <c r="U294" s="1">
        <v>36836</v>
      </c>
      <c r="V294" s="1">
        <v>36853</v>
      </c>
      <c r="W294" s="1">
        <v>36856</v>
      </c>
      <c r="X294" s="1">
        <v>36914</v>
      </c>
      <c r="Y294" s="1">
        <v>36915</v>
      </c>
      <c r="Z294" s="1">
        <v>36916</v>
      </c>
      <c r="AA294" s="1">
        <v>36917</v>
      </c>
      <c r="AB294" s="1">
        <v>36918</v>
      </c>
      <c r="AC294" s="1">
        <v>36919</v>
      </c>
      <c r="AD294" s="1">
        <v>36920</v>
      </c>
      <c r="AE294" s="1">
        <v>36809</v>
      </c>
      <c r="AF294" s="1">
        <v>36810</v>
      </c>
      <c r="AG294" s="1">
        <v>36811</v>
      </c>
      <c r="AH294" s="1">
        <v>36798</v>
      </c>
      <c r="AI294" s="1">
        <v>36799</v>
      </c>
      <c r="AJ294" s="1">
        <v>36800</v>
      </c>
      <c r="AK294" s="1">
        <v>36801</v>
      </c>
      <c r="AL294" s="1">
        <v>36802</v>
      </c>
      <c r="AM294" s="1">
        <v>36803</v>
      </c>
      <c r="AN294" s="1">
        <v>36804</v>
      </c>
      <c r="AO294" s="1">
        <v>36805</v>
      </c>
      <c r="AP294" s="1">
        <v>36842</v>
      </c>
      <c r="AQ294" s="1">
        <v>36843</v>
      </c>
      <c r="AR294" s="1">
        <v>36844</v>
      </c>
      <c r="AS294" s="1">
        <v>36845</v>
      </c>
      <c r="AT294" s="1">
        <v>36895</v>
      </c>
      <c r="AU294" s="1">
        <v>36896</v>
      </c>
      <c r="AV294" s="1">
        <v>36897</v>
      </c>
      <c r="AW294" s="1">
        <v>36898</v>
      </c>
      <c r="AX294" s="1">
        <v>36899</v>
      </c>
      <c r="AY294" s="1">
        <v>36900</v>
      </c>
      <c r="AZ294" s="1">
        <v>36901</v>
      </c>
      <c r="BA294" s="1">
        <v>36902</v>
      </c>
      <c r="BB294" s="1">
        <v>36903</v>
      </c>
      <c r="BC294" s="1">
        <v>36907</v>
      </c>
      <c r="BD294" s="1">
        <v>36908</v>
      </c>
      <c r="BE294" s="1">
        <v>36815</v>
      </c>
      <c r="BF294" s="1">
        <v>36816</v>
      </c>
      <c r="BG294" s="1">
        <v>36817</v>
      </c>
      <c r="BH294" s="1">
        <v>36818</v>
      </c>
      <c r="BI294" s="1">
        <v>36819</v>
      </c>
      <c r="BJ294" s="1">
        <v>36791</v>
      </c>
      <c r="BK294" s="1">
        <v>36792</v>
      </c>
      <c r="BL294" s="1">
        <v>36793</v>
      </c>
      <c r="BM294" s="1">
        <v>36794</v>
      </c>
      <c r="BN294" s="1">
        <v>36795</v>
      </c>
      <c r="BO294" s="1">
        <v>36774</v>
      </c>
      <c r="BP294" s="1">
        <v>36775</v>
      </c>
      <c r="BQ294" s="1">
        <v>36776</v>
      </c>
      <c r="BR294" s="1">
        <v>36777</v>
      </c>
      <c r="BS294" s="1">
        <v>36849</v>
      </c>
      <c r="BT294" s="1">
        <v>36869</v>
      </c>
      <c r="BU294" s="1">
        <v>36870</v>
      </c>
      <c r="BV294" s="1">
        <v>36871</v>
      </c>
      <c r="BW294" s="1">
        <v>36872</v>
      </c>
      <c r="BX294" s="1">
        <v>36873</v>
      </c>
      <c r="BY294" s="1">
        <v>36780</v>
      </c>
      <c r="BZ294" s="1">
        <v>36781</v>
      </c>
      <c r="CA294" s="1">
        <v>36784</v>
      </c>
      <c r="CB294" s="1">
        <v>36785</v>
      </c>
      <c r="CC294" s="1">
        <v>36786</v>
      </c>
      <c r="CD294" s="1">
        <v>36884</v>
      </c>
      <c r="CE294" s="1">
        <v>36885</v>
      </c>
      <c r="CF294" s="1">
        <v>36886</v>
      </c>
      <c r="CG294" s="1">
        <v>36887</v>
      </c>
      <c r="CH294" s="1">
        <v>36888</v>
      </c>
      <c r="CI294" s="1">
        <v>36889</v>
      </c>
      <c r="CJ294" s="1">
        <v>36890</v>
      </c>
      <c r="CK294" s="1">
        <v>36891</v>
      </c>
      <c r="CL294" s="1">
        <v>36892</v>
      </c>
      <c r="CM294" s="1">
        <v>36877</v>
      </c>
      <c r="CN294" s="1">
        <v>36878</v>
      </c>
      <c r="CO294" s="1">
        <v>36879</v>
      </c>
      <c r="CP294" s="1">
        <v>36812</v>
      </c>
      <c r="CQ294" s="1">
        <v>36850</v>
      </c>
      <c r="CR294" s="1">
        <v>36880</v>
      </c>
      <c r="CS294" s="1">
        <v>36865</v>
      </c>
      <c r="CT294" s="1">
        <v>36837</v>
      </c>
      <c r="CU294" s="1">
        <v>36838</v>
      </c>
      <c r="CV294" s="1">
        <v>36806</v>
      </c>
      <c r="CW294" s="1">
        <v>36904</v>
      </c>
      <c r="CX294" s="1">
        <v>36787</v>
      </c>
      <c r="CY294" s="1">
        <v>36788</v>
      </c>
      <c r="CZ294" s="1">
        <v>36866</v>
      </c>
      <c r="DA294" s="1">
        <v>36839</v>
      </c>
      <c r="DB294" s="1">
        <v>36846</v>
      </c>
      <c r="DC294" s="1">
        <v>36874</v>
      </c>
      <c r="DD294" s="1">
        <v>36881</v>
      </c>
      <c r="DE294" s="1">
        <v>36778</v>
      </c>
      <c r="DF294" s="1">
        <v>36782</v>
      </c>
      <c r="DG294" s="1">
        <v>36854</v>
      </c>
      <c r="DH294" s="1">
        <v>36789</v>
      </c>
      <c r="DI294" s="1">
        <v>36796</v>
      </c>
      <c r="DJ294" s="1">
        <v>36807</v>
      </c>
      <c r="DK294" s="1">
        <v>36813</v>
      </c>
      <c r="DL294" s="1">
        <v>36820</v>
      </c>
      <c r="DM294" s="1">
        <v>36826</v>
      </c>
      <c r="DN294" s="1">
        <v>36840</v>
      </c>
      <c r="DO294" s="1">
        <v>36847</v>
      </c>
      <c r="DP294" s="1">
        <v>36851</v>
      </c>
      <c r="DQ294" s="1">
        <v>36867</v>
      </c>
      <c r="DR294" s="1">
        <v>36875</v>
      </c>
      <c r="DS294" s="1">
        <v>36882</v>
      </c>
      <c r="DT294" s="1">
        <v>36893</v>
      </c>
      <c r="DU294" s="1">
        <v>36905</v>
      </c>
      <c r="DV294" s="1">
        <v>36857</v>
      </c>
      <c r="DW294" s="1">
        <v>36909</v>
      </c>
      <c r="DX294" s="1">
        <v>36912</v>
      </c>
      <c r="DY294" s="1">
        <v>36921</v>
      </c>
      <c r="DZ294" s="1">
        <v>36779</v>
      </c>
      <c r="EA294" s="1">
        <v>36783</v>
      </c>
      <c r="EB294" s="1">
        <v>36855</v>
      </c>
      <c r="EC294" s="1">
        <v>36790</v>
      </c>
      <c r="ED294" s="1">
        <v>36797</v>
      </c>
      <c r="EE294" s="1">
        <v>36808</v>
      </c>
      <c r="EF294" s="1">
        <v>36814</v>
      </c>
      <c r="EG294" s="1">
        <v>36821</v>
      </c>
      <c r="EH294" s="1">
        <v>36827</v>
      </c>
      <c r="EI294" s="1">
        <v>36841</v>
      </c>
      <c r="EJ294" s="1">
        <v>36848</v>
      </c>
      <c r="EK294" s="1">
        <v>36852</v>
      </c>
      <c r="EL294" s="1">
        <v>36868</v>
      </c>
      <c r="EM294" s="1">
        <v>36876</v>
      </c>
      <c r="EN294" s="1">
        <v>36883</v>
      </c>
      <c r="EO294" s="1">
        <v>36894</v>
      </c>
      <c r="EP294" s="1">
        <v>36906</v>
      </c>
      <c r="EQ294" s="1">
        <v>36858</v>
      </c>
      <c r="ER294" s="1">
        <v>36910</v>
      </c>
      <c r="ES294" s="1">
        <v>36913</v>
      </c>
      <c r="ET294" s="1">
        <v>36922</v>
      </c>
      <c r="EU294" s="1">
        <v>26112216</v>
      </c>
      <c r="EV294" s="1">
        <v>26112216</v>
      </c>
      <c r="EW294" s="1">
        <v>26112216</v>
      </c>
      <c r="EX294" s="1">
        <v>26112216</v>
      </c>
      <c r="EY294" s="1">
        <v>26112216</v>
      </c>
      <c r="EZ294" s="1">
        <v>26112216</v>
      </c>
      <c r="FA294" s="1">
        <v>26112216</v>
      </c>
      <c r="FB294" s="1">
        <v>26112216</v>
      </c>
      <c r="FC294" s="1">
        <v>26112216</v>
      </c>
      <c r="FD294" s="1">
        <v>26112216</v>
      </c>
      <c r="FE294" s="1">
        <v>26112216</v>
      </c>
      <c r="FF294" s="1">
        <v>26112216</v>
      </c>
      <c r="FG294" s="1">
        <v>26112216</v>
      </c>
      <c r="FH294" s="1">
        <v>26112216</v>
      </c>
      <c r="FI294" s="1">
        <v>26112216</v>
      </c>
      <c r="FJ294" s="1">
        <v>26112216</v>
      </c>
      <c r="FK294" s="1">
        <v>26112216</v>
      </c>
      <c r="FL294" s="1">
        <v>26112216</v>
      </c>
      <c r="FM294" s="1">
        <v>26112216</v>
      </c>
      <c r="FN294" s="1">
        <v>26112216</v>
      </c>
      <c r="FO294" s="1">
        <v>26112216</v>
      </c>
      <c r="FP294" s="1">
        <v>26112216</v>
      </c>
      <c r="FQ294" s="1">
        <v>26112216</v>
      </c>
      <c r="FR294" s="1">
        <v>26112216</v>
      </c>
      <c r="FS294" s="1">
        <v>26112216</v>
      </c>
      <c r="FT294" s="1">
        <v>26112216</v>
      </c>
      <c r="FU294" s="1">
        <v>26112216</v>
      </c>
      <c r="FV294" s="1">
        <v>26112216</v>
      </c>
      <c r="FW294" s="1">
        <v>26112216</v>
      </c>
      <c r="FX294" s="1">
        <v>26112216</v>
      </c>
      <c r="FY294" s="1">
        <v>26112216</v>
      </c>
      <c r="FZ294" s="1">
        <v>26112216</v>
      </c>
      <c r="GA294" s="1">
        <v>26112216</v>
      </c>
      <c r="GB294" s="1">
        <v>26112216</v>
      </c>
      <c r="GC294" s="1">
        <v>26112216</v>
      </c>
      <c r="GD294" s="1">
        <v>26112216</v>
      </c>
      <c r="GE294" s="1">
        <v>26112216</v>
      </c>
      <c r="GF294" s="1">
        <v>26112216</v>
      </c>
      <c r="GG294" s="1">
        <v>26112216</v>
      </c>
      <c r="GH294" s="1">
        <v>26112216</v>
      </c>
      <c r="GI294" s="1">
        <v>26112216</v>
      </c>
      <c r="GJ294" s="1">
        <v>26112216</v>
      </c>
      <c r="GK294" s="1">
        <v>26112216</v>
      </c>
      <c r="GL294" s="1">
        <v>26112216</v>
      </c>
      <c r="GM294" s="1">
        <v>26112216</v>
      </c>
      <c r="GN294" s="1">
        <v>26112216</v>
      </c>
      <c r="GO294" s="1">
        <v>26112216</v>
      </c>
      <c r="GP294" s="1">
        <v>26112216</v>
      </c>
      <c r="GQ294" s="1">
        <v>26112216</v>
      </c>
      <c r="GR294" s="1">
        <v>26112216</v>
      </c>
      <c r="GS294" s="1">
        <v>26112216</v>
      </c>
      <c r="GT294" s="1">
        <v>26112216</v>
      </c>
      <c r="GU294" s="1">
        <v>26112216</v>
      </c>
      <c r="GV294" s="1">
        <v>26112216</v>
      </c>
      <c r="GW294" s="1">
        <v>26112216</v>
      </c>
      <c r="GX294" s="1">
        <v>26112216</v>
      </c>
      <c r="GY294" s="1">
        <v>26112216</v>
      </c>
      <c r="GZ294" s="1">
        <v>26112216</v>
      </c>
      <c r="HA294" s="1">
        <v>26112216</v>
      </c>
      <c r="HB294" s="1">
        <v>26112216</v>
      </c>
      <c r="HC294" s="1">
        <v>26112216</v>
      </c>
      <c r="HD294" s="1">
        <v>26112216</v>
      </c>
      <c r="HE294" s="1">
        <v>26112216</v>
      </c>
      <c r="HF294" s="1">
        <v>26112216</v>
      </c>
      <c r="HG294" s="1">
        <v>26112216</v>
      </c>
      <c r="HH294" s="1">
        <v>26112216</v>
      </c>
      <c r="HI294" s="1">
        <v>26112216</v>
      </c>
      <c r="HJ294" s="1">
        <v>26112216</v>
      </c>
      <c r="HK294" s="1">
        <v>26112216</v>
      </c>
      <c r="HL294" s="1">
        <v>26112216</v>
      </c>
      <c r="HM294" s="1">
        <v>26112216</v>
      </c>
      <c r="HN294" s="1">
        <v>26112216</v>
      </c>
      <c r="HO294" s="1">
        <v>26112216</v>
      </c>
      <c r="HP294" s="1">
        <v>26112216</v>
      </c>
      <c r="HQ294" s="1">
        <v>26112216</v>
      </c>
      <c r="HR294" s="1">
        <v>26112216</v>
      </c>
      <c r="HS294" s="1">
        <v>26112216</v>
      </c>
      <c r="HT294" s="1">
        <v>26112216</v>
      </c>
      <c r="HU294" s="1">
        <v>26112216</v>
      </c>
      <c r="HV294" s="1">
        <v>26112216</v>
      </c>
      <c r="HW294" s="1">
        <v>26112216</v>
      </c>
      <c r="HX294" s="1">
        <v>26112216</v>
      </c>
      <c r="HY294" s="1">
        <v>26112216</v>
      </c>
      <c r="HZ294" s="1">
        <v>26112216</v>
      </c>
      <c r="IA294" s="1">
        <v>26112216</v>
      </c>
      <c r="IB294" s="1">
        <v>26112216</v>
      </c>
      <c r="IC294" s="1">
        <v>26112216</v>
      </c>
      <c r="ID294" s="1">
        <v>26112216</v>
      </c>
      <c r="IE294" s="1">
        <v>26112216</v>
      </c>
      <c r="IF294" s="1">
        <v>26112216</v>
      </c>
      <c r="IG294" s="1">
        <v>26112216</v>
      </c>
      <c r="IH294" s="1">
        <v>26112216</v>
      </c>
      <c r="II294" s="1">
        <v>26112216</v>
      </c>
      <c r="IJ294" s="1">
        <v>26112216</v>
      </c>
      <c r="IK294" s="1">
        <v>26112216</v>
      </c>
      <c r="IL294" s="1">
        <v>26112216</v>
      </c>
      <c r="IM294" s="1">
        <v>26112216</v>
      </c>
      <c r="IN294" s="1">
        <v>26112216</v>
      </c>
      <c r="IO294" s="1">
        <v>26112216</v>
      </c>
      <c r="IP294" s="1">
        <v>26112216</v>
      </c>
      <c r="IQ294" s="1">
        <v>26112216</v>
      </c>
      <c r="IR294" s="1">
        <v>26112216</v>
      </c>
      <c r="IS294" s="1">
        <v>26112216</v>
      </c>
      <c r="IT294" s="1">
        <v>26112216</v>
      </c>
      <c r="IU294" s="1">
        <v>26112216</v>
      </c>
      <c r="IV294" s="1">
        <v>26112216</v>
      </c>
      <c r="IW294" s="1">
        <v>26112216</v>
      </c>
      <c r="IX294" s="1">
        <v>26112216</v>
      </c>
      <c r="IY294" s="1">
        <v>26112216</v>
      </c>
      <c r="IZ294" s="1">
        <v>26112216</v>
      </c>
      <c r="JA294" s="1">
        <v>26112216</v>
      </c>
      <c r="JB294" s="1">
        <v>26112216</v>
      </c>
      <c r="JC294" s="1">
        <v>26112216</v>
      </c>
      <c r="JD294" s="1">
        <v>26112216</v>
      </c>
      <c r="JE294" s="1">
        <v>26112216</v>
      </c>
      <c r="JF294" s="1">
        <v>26112216</v>
      </c>
      <c r="JG294" s="1">
        <v>26112216</v>
      </c>
      <c r="JH294" s="1">
        <v>26112216</v>
      </c>
      <c r="JI294" s="1">
        <v>26112216</v>
      </c>
      <c r="JJ294" s="1">
        <v>26112216</v>
      </c>
      <c r="JK294" s="1">
        <v>26112216</v>
      </c>
      <c r="JL294" s="1">
        <v>26112216</v>
      </c>
      <c r="JM294" s="1">
        <v>26112216</v>
      </c>
      <c r="JN294" s="1">
        <v>26112216</v>
      </c>
      <c r="JO294" s="1">
        <v>26112216</v>
      </c>
      <c r="JP294" s="1">
        <v>26112216</v>
      </c>
      <c r="JQ294" s="1">
        <v>26112216</v>
      </c>
      <c r="JR294" s="1">
        <v>26112216</v>
      </c>
      <c r="JS294" s="1">
        <v>26112216</v>
      </c>
      <c r="JT294" s="1">
        <v>26112216</v>
      </c>
      <c r="JU294" s="1">
        <v>26112216</v>
      </c>
      <c r="JV294" s="1">
        <v>26112216</v>
      </c>
      <c r="JW294" s="1">
        <v>26112216</v>
      </c>
      <c r="JX294" s="1">
        <v>26112216</v>
      </c>
      <c r="JY294" s="1">
        <v>26112216</v>
      </c>
      <c r="JZ294" s="1">
        <v>26112216</v>
      </c>
      <c r="KA294" s="1">
        <v>26112216</v>
      </c>
      <c r="KB294" s="1">
        <v>26112216</v>
      </c>
      <c r="KC294" s="1">
        <v>26112216</v>
      </c>
      <c r="KD294" s="1">
        <v>26112216</v>
      </c>
      <c r="KE294" s="1">
        <v>26112216</v>
      </c>
      <c r="KF294" s="1">
        <v>26112216</v>
      </c>
      <c r="KG294" s="1">
        <v>26112216</v>
      </c>
      <c r="KH294" s="1">
        <v>26112216</v>
      </c>
      <c r="KI294" s="1">
        <v>26112216</v>
      </c>
      <c r="KJ294" s="1">
        <v>26112216</v>
      </c>
      <c r="KK294" s="1">
        <v>26112216</v>
      </c>
      <c r="KL294" s="1">
        <v>26112216</v>
      </c>
      <c r="KM294" s="1">
        <v>26112216</v>
      </c>
      <c r="KN294" s="1">
        <v>5490352</v>
      </c>
      <c r="KO294" s="1">
        <v>26112216</v>
      </c>
    </row>
    <row r="295" spans="1:301" x14ac:dyDescent="0.3">
      <c r="A295" s="11" t="s">
        <v>8315</v>
      </c>
      <c r="B295" s="1">
        <v>37008</v>
      </c>
      <c r="C295" s="1">
        <v>37009</v>
      </c>
      <c r="D295" s="1">
        <v>37010</v>
      </c>
      <c r="E295" s="1">
        <v>37011</v>
      </c>
      <c r="F295" s="1">
        <v>37012</v>
      </c>
      <c r="G295" s="1">
        <v>37013</v>
      </c>
      <c r="H295" s="1">
        <v>37060</v>
      </c>
      <c r="I295" s="1">
        <v>36971</v>
      </c>
      <c r="J295" s="1">
        <v>36972</v>
      </c>
      <c r="K295" s="1">
        <v>36973</v>
      </c>
      <c r="L295" s="1">
        <v>36974</v>
      </c>
      <c r="M295" s="1">
        <v>36977</v>
      </c>
      <c r="N295" s="1">
        <v>36978</v>
      </c>
      <c r="O295" s="1">
        <v>36979</v>
      </c>
      <c r="P295" s="1">
        <v>36980</v>
      </c>
      <c r="Q295" s="1">
        <v>36981</v>
      </c>
      <c r="R295" s="1">
        <v>36982</v>
      </c>
      <c r="S295" s="1">
        <v>36983</v>
      </c>
      <c r="T295" s="1">
        <v>36984</v>
      </c>
      <c r="U295" s="1">
        <v>36985</v>
      </c>
      <c r="V295" s="1">
        <v>37002</v>
      </c>
      <c r="W295" s="1">
        <v>37005</v>
      </c>
      <c r="X295" s="1">
        <v>37063</v>
      </c>
      <c r="Y295" s="1">
        <v>37064</v>
      </c>
      <c r="Z295" s="1">
        <v>37065</v>
      </c>
      <c r="AA295" s="1">
        <v>37066</v>
      </c>
      <c r="AB295" s="1">
        <v>37067</v>
      </c>
      <c r="AC295" s="1">
        <v>37068</v>
      </c>
      <c r="AD295" s="1">
        <v>37069</v>
      </c>
      <c r="AE295" s="1">
        <v>36958</v>
      </c>
      <c r="AF295" s="1">
        <v>36959</v>
      </c>
      <c r="AG295" s="1">
        <v>36960</v>
      </c>
      <c r="AH295" s="1">
        <v>36947</v>
      </c>
      <c r="AI295" s="1">
        <v>36948</v>
      </c>
      <c r="AJ295" s="1">
        <v>36949</v>
      </c>
      <c r="AK295" s="1">
        <v>36950</v>
      </c>
      <c r="AL295" s="1">
        <v>36951</v>
      </c>
      <c r="AM295" s="1">
        <v>36952</v>
      </c>
      <c r="AN295" s="1">
        <v>36953</v>
      </c>
      <c r="AO295" s="1">
        <v>36954</v>
      </c>
      <c r="AP295" s="1">
        <v>36991</v>
      </c>
      <c r="AQ295" s="1">
        <v>36992</v>
      </c>
      <c r="AR295" s="1">
        <v>36993</v>
      </c>
      <c r="AS295" s="1">
        <v>36994</v>
      </c>
      <c r="AT295" s="1">
        <v>37044</v>
      </c>
      <c r="AU295" s="1">
        <v>37045</v>
      </c>
      <c r="AV295" s="1">
        <v>37046</v>
      </c>
      <c r="AW295" s="1">
        <v>37047</v>
      </c>
      <c r="AX295" s="1">
        <v>37048</v>
      </c>
      <c r="AY295" s="1">
        <v>37049</v>
      </c>
      <c r="AZ295" s="1">
        <v>37050</v>
      </c>
      <c r="BA295" s="1">
        <v>37051</v>
      </c>
      <c r="BB295" s="1">
        <v>37052</v>
      </c>
      <c r="BC295" s="1">
        <v>37056</v>
      </c>
      <c r="BD295" s="1">
        <v>37057</v>
      </c>
      <c r="BE295" s="1">
        <v>36964</v>
      </c>
      <c r="BF295" s="1">
        <v>36965</v>
      </c>
      <c r="BG295" s="1">
        <v>36966</v>
      </c>
      <c r="BH295" s="1">
        <v>36967</v>
      </c>
      <c r="BI295" s="1">
        <v>36968</v>
      </c>
      <c r="BJ295" s="1">
        <v>36940</v>
      </c>
      <c r="BK295" s="1">
        <v>36941</v>
      </c>
      <c r="BL295" s="1">
        <v>36942</v>
      </c>
      <c r="BM295" s="1">
        <v>36943</v>
      </c>
      <c r="BN295" s="1">
        <v>36944</v>
      </c>
      <c r="BO295" s="1">
        <v>36923</v>
      </c>
      <c r="BP295" s="1">
        <v>36924</v>
      </c>
      <c r="BQ295" s="1">
        <v>36925</v>
      </c>
      <c r="BR295" s="1">
        <v>36926</v>
      </c>
      <c r="BS295" s="1">
        <v>36998</v>
      </c>
      <c r="BT295" s="1">
        <v>37018</v>
      </c>
      <c r="BU295" s="1">
        <v>37019</v>
      </c>
      <c r="BV295" s="1">
        <v>37020</v>
      </c>
      <c r="BW295" s="1">
        <v>37021</v>
      </c>
      <c r="BX295" s="1">
        <v>37022</v>
      </c>
      <c r="BY295" s="1">
        <v>36929</v>
      </c>
      <c r="BZ295" s="1">
        <v>36930</v>
      </c>
      <c r="CA295" s="1">
        <v>36933</v>
      </c>
      <c r="CB295" s="1">
        <v>36934</v>
      </c>
      <c r="CC295" s="1">
        <v>36935</v>
      </c>
      <c r="CD295" s="1">
        <v>37033</v>
      </c>
      <c r="CE295" s="1">
        <v>37034</v>
      </c>
      <c r="CF295" s="1">
        <v>37035</v>
      </c>
      <c r="CG295" s="1">
        <v>37036</v>
      </c>
      <c r="CH295" s="1">
        <v>37037</v>
      </c>
      <c r="CI295" s="1">
        <v>37038</v>
      </c>
      <c r="CJ295" s="1">
        <v>37039</v>
      </c>
      <c r="CK295" s="1">
        <v>37040</v>
      </c>
      <c r="CL295" s="1">
        <v>37041</v>
      </c>
      <c r="CM295" s="1">
        <v>37026</v>
      </c>
      <c r="CN295" s="1">
        <v>37027</v>
      </c>
      <c r="CO295" s="1">
        <v>37028</v>
      </c>
      <c r="CP295" s="1">
        <v>36961</v>
      </c>
      <c r="CQ295" s="1">
        <v>36999</v>
      </c>
      <c r="CR295" s="1">
        <v>37029</v>
      </c>
      <c r="CS295" s="1">
        <v>37014</v>
      </c>
      <c r="CT295" s="1">
        <v>36986</v>
      </c>
      <c r="CU295" s="1">
        <v>36987</v>
      </c>
      <c r="CV295" s="1">
        <v>36955</v>
      </c>
      <c r="CW295" s="1">
        <v>37053</v>
      </c>
      <c r="CX295" s="1">
        <v>36936</v>
      </c>
      <c r="CY295" s="1">
        <v>36937</v>
      </c>
      <c r="CZ295" s="1">
        <v>37015</v>
      </c>
      <c r="DA295" s="1">
        <v>36988</v>
      </c>
      <c r="DB295" s="1">
        <v>36995</v>
      </c>
      <c r="DC295" s="1">
        <v>37023</v>
      </c>
      <c r="DD295" s="1">
        <v>37030</v>
      </c>
      <c r="DE295" s="1">
        <v>36927</v>
      </c>
      <c r="DF295" s="1">
        <v>36931</v>
      </c>
      <c r="DG295" s="1">
        <v>37003</v>
      </c>
      <c r="DH295" s="1">
        <v>36938</v>
      </c>
      <c r="DI295" s="1">
        <v>36945</v>
      </c>
      <c r="DJ295" s="1">
        <v>36956</v>
      </c>
      <c r="DK295" s="1">
        <v>36962</v>
      </c>
      <c r="DL295" s="1">
        <v>36969</v>
      </c>
      <c r="DM295" s="1">
        <v>36975</v>
      </c>
      <c r="DN295" s="1">
        <v>36989</v>
      </c>
      <c r="DO295" s="1">
        <v>36996</v>
      </c>
      <c r="DP295" s="1">
        <v>37000</v>
      </c>
      <c r="DQ295" s="1">
        <v>37016</v>
      </c>
      <c r="DR295" s="1">
        <v>37024</v>
      </c>
      <c r="DS295" s="1">
        <v>37031</v>
      </c>
      <c r="DT295" s="1">
        <v>37042</v>
      </c>
      <c r="DU295" s="1">
        <v>37054</v>
      </c>
      <c r="DV295" s="1">
        <v>37006</v>
      </c>
      <c r="DW295" s="1">
        <v>37058</v>
      </c>
      <c r="DX295" s="1">
        <v>37061</v>
      </c>
      <c r="DY295" s="1">
        <v>37070</v>
      </c>
      <c r="DZ295" s="1">
        <v>36928</v>
      </c>
      <c r="EA295" s="1">
        <v>36932</v>
      </c>
      <c r="EB295" s="1">
        <v>37004</v>
      </c>
      <c r="EC295" s="1">
        <v>36939</v>
      </c>
      <c r="ED295" s="1">
        <v>36946</v>
      </c>
      <c r="EE295" s="1">
        <v>36957</v>
      </c>
      <c r="EF295" s="1">
        <v>36963</v>
      </c>
      <c r="EG295" s="1">
        <v>36970</v>
      </c>
      <c r="EH295" s="1">
        <v>36976</v>
      </c>
      <c r="EI295" s="1">
        <v>36990</v>
      </c>
      <c r="EJ295" s="1">
        <v>36997</v>
      </c>
      <c r="EK295" s="1">
        <v>37001</v>
      </c>
      <c r="EL295" s="1">
        <v>37017</v>
      </c>
      <c r="EM295" s="1">
        <v>37025</v>
      </c>
      <c r="EN295" s="1">
        <v>37032</v>
      </c>
      <c r="EO295" s="1">
        <v>37043</v>
      </c>
      <c r="EP295" s="1">
        <v>37055</v>
      </c>
      <c r="EQ295" s="1">
        <v>37007</v>
      </c>
      <c r="ER295" s="1">
        <v>37059</v>
      </c>
      <c r="ES295" s="1">
        <v>37062</v>
      </c>
      <c r="ET295" s="1">
        <v>37071</v>
      </c>
      <c r="EU295" s="1">
        <v>26112216</v>
      </c>
      <c r="EV295" s="1">
        <v>26112216</v>
      </c>
      <c r="EW295" s="1">
        <v>26112216</v>
      </c>
      <c r="EX295" s="1">
        <v>26112216</v>
      </c>
      <c r="EY295" s="1">
        <v>26112216</v>
      </c>
      <c r="EZ295" s="1">
        <v>26112216</v>
      </c>
      <c r="FA295" s="1">
        <v>26112216</v>
      </c>
      <c r="FB295" s="1">
        <v>26112216</v>
      </c>
      <c r="FC295" s="1">
        <v>26112216</v>
      </c>
      <c r="FD295" s="1">
        <v>26112216</v>
      </c>
      <c r="FE295" s="1">
        <v>26112216</v>
      </c>
      <c r="FF295" s="1">
        <v>26112216</v>
      </c>
      <c r="FG295" s="1">
        <v>26112216</v>
      </c>
      <c r="FH295" s="1">
        <v>26112216</v>
      </c>
      <c r="FI295" s="1">
        <v>26112216</v>
      </c>
      <c r="FJ295" s="1">
        <v>26112216</v>
      </c>
      <c r="FK295" s="1">
        <v>26112216</v>
      </c>
      <c r="FL295" s="1">
        <v>26112216</v>
      </c>
      <c r="FM295" s="1">
        <v>26112216</v>
      </c>
      <c r="FN295" s="1">
        <v>26112216</v>
      </c>
      <c r="FO295" s="1">
        <v>26112216</v>
      </c>
      <c r="FP295" s="1">
        <v>26112216</v>
      </c>
      <c r="FQ295" s="1">
        <v>26112216</v>
      </c>
      <c r="FR295" s="1">
        <v>26112216</v>
      </c>
      <c r="FS295" s="1">
        <v>26112216</v>
      </c>
      <c r="FT295" s="1">
        <v>26112216</v>
      </c>
      <c r="FU295" s="1">
        <v>26112216</v>
      </c>
      <c r="FV295" s="1">
        <v>26112216</v>
      </c>
      <c r="FW295" s="1">
        <v>26112216</v>
      </c>
      <c r="FX295" s="1">
        <v>26112216</v>
      </c>
      <c r="FY295" s="1">
        <v>26112216</v>
      </c>
      <c r="FZ295" s="1">
        <v>26112216</v>
      </c>
      <c r="GA295" s="1">
        <v>26112216</v>
      </c>
      <c r="GB295" s="1">
        <v>26112216</v>
      </c>
      <c r="GC295" s="1">
        <v>26112216</v>
      </c>
      <c r="GD295" s="1">
        <v>26112216</v>
      </c>
      <c r="GE295" s="1">
        <v>26112216</v>
      </c>
      <c r="GF295" s="1">
        <v>26112216</v>
      </c>
      <c r="GG295" s="1">
        <v>26112216</v>
      </c>
      <c r="GH295" s="1">
        <v>26112216</v>
      </c>
      <c r="GI295" s="1">
        <v>26112216</v>
      </c>
      <c r="GJ295" s="1">
        <v>26112216</v>
      </c>
      <c r="GK295" s="1">
        <v>26112216</v>
      </c>
      <c r="GL295" s="1">
        <v>26112216</v>
      </c>
      <c r="GM295" s="1">
        <v>26112216</v>
      </c>
      <c r="GN295" s="1">
        <v>26112216</v>
      </c>
      <c r="GO295" s="1">
        <v>26112216</v>
      </c>
      <c r="GP295" s="1">
        <v>26112216</v>
      </c>
      <c r="GQ295" s="1">
        <v>26112216</v>
      </c>
      <c r="GR295" s="1">
        <v>26112216</v>
      </c>
      <c r="GS295" s="1">
        <v>26112216</v>
      </c>
      <c r="GT295" s="1">
        <v>26112216</v>
      </c>
      <c r="GU295" s="1">
        <v>26112216</v>
      </c>
      <c r="GV295" s="1">
        <v>26112216</v>
      </c>
      <c r="GW295" s="1">
        <v>26112216</v>
      </c>
      <c r="GX295" s="1">
        <v>26112216</v>
      </c>
      <c r="GY295" s="1">
        <v>26112216</v>
      </c>
      <c r="GZ295" s="1">
        <v>26112216</v>
      </c>
      <c r="HA295" s="1">
        <v>26112216</v>
      </c>
      <c r="HB295" s="1">
        <v>26112216</v>
      </c>
      <c r="HC295" s="1">
        <v>26112216</v>
      </c>
      <c r="HD295" s="1">
        <v>26112216</v>
      </c>
      <c r="HE295" s="1">
        <v>26112216</v>
      </c>
      <c r="HF295" s="1">
        <v>26112216</v>
      </c>
      <c r="HG295" s="1">
        <v>26112216</v>
      </c>
      <c r="HH295" s="1">
        <v>26112216</v>
      </c>
      <c r="HI295" s="1">
        <v>26112216</v>
      </c>
      <c r="HJ295" s="1">
        <v>26112216</v>
      </c>
      <c r="HK295" s="1">
        <v>26112216</v>
      </c>
      <c r="HL295" s="1">
        <v>26112216</v>
      </c>
      <c r="HM295" s="1">
        <v>26112216</v>
      </c>
      <c r="HN295" s="1">
        <v>26112216</v>
      </c>
      <c r="HO295" s="1">
        <v>26112216</v>
      </c>
      <c r="HP295" s="1">
        <v>26112216</v>
      </c>
      <c r="HQ295" s="1">
        <v>26112216</v>
      </c>
      <c r="HR295" s="1">
        <v>26112216</v>
      </c>
      <c r="HS295" s="1">
        <v>26112216</v>
      </c>
      <c r="HT295" s="1">
        <v>26112216</v>
      </c>
      <c r="HU295" s="1">
        <v>26112216</v>
      </c>
      <c r="HV295" s="1">
        <v>26112216</v>
      </c>
      <c r="HW295" s="1">
        <v>26112216</v>
      </c>
      <c r="HX295" s="1">
        <v>26112216</v>
      </c>
      <c r="HY295" s="1">
        <v>26112216</v>
      </c>
      <c r="HZ295" s="1">
        <v>26112216</v>
      </c>
      <c r="IA295" s="1">
        <v>26112216</v>
      </c>
      <c r="IB295" s="1">
        <v>26112216</v>
      </c>
      <c r="IC295" s="1">
        <v>26112216</v>
      </c>
      <c r="ID295" s="1">
        <v>26112216</v>
      </c>
      <c r="IE295" s="1">
        <v>26112216</v>
      </c>
      <c r="IF295" s="1">
        <v>26112216</v>
      </c>
      <c r="IG295" s="1">
        <v>26112216</v>
      </c>
      <c r="IH295" s="1">
        <v>26112216</v>
      </c>
      <c r="II295" s="1">
        <v>26112216</v>
      </c>
      <c r="IJ295" s="1">
        <v>26112216</v>
      </c>
      <c r="IK295" s="1">
        <v>26112216</v>
      </c>
      <c r="IL295" s="1">
        <v>26112216</v>
      </c>
      <c r="IM295" s="1">
        <v>26112216</v>
      </c>
      <c r="IN295" s="1">
        <v>26112216</v>
      </c>
      <c r="IO295" s="1">
        <v>26112216</v>
      </c>
      <c r="IP295" s="1">
        <v>26112216</v>
      </c>
      <c r="IQ295" s="1">
        <v>26112216</v>
      </c>
      <c r="IR295" s="1">
        <v>26112216</v>
      </c>
      <c r="IS295" s="1">
        <v>26112216</v>
      </c>
      <c r="IT295" s="1">
        <v>26112216</v>
      </c>
      <c r="IU295" s="1">
        <v>26112216</v>
      </c>
      <c r="IV295" s="1">
        <v>26112216</v>
      </c>
      <c r="IW295" s="1">
        <v>26112216</v>
      </c>
      <c r="IX295" s="1">
        <v>26112216</v>
      </c>
      <c r="IY295" s="1">
        <v>26112216</v>
      </c>
      <c r="IZ295" s="1">
        <v>26112216</v>
      </c>
      <c r="JA295" s="1">
        <v>26112216</v>
      </c>
      <c r="JB295" s="1">
        <v>26112216</v>
      </c>
      <c r="JC295" s="1">
        <v>26112216</v>
      </c>
      <c r="JD295" s="1">
        <v>26112216</v>
      </c>
      <c r="JE295" s="1">
        <v>26112216</v>
      </c>
      <c r="JF295" s="1">
        <v>26112216</v>
      </c>
      <c r="JG295" s="1">
        <v>26112216</v>
      </c>
      <c r="JH295" s="1">
        <v>26112216</v>
      </c>
      <c r="JI295" s="1">
        <v>26112216</v>
      </c>
      <c r="JJ295" s="1">
        <v>26112216</v>
      </c>
      <c r="JK295" s="1">
        <v>26112216</v>
      </c>
      <c r="JL295" s="1">
        <v>26112216</v>
      </c>
      <c r="JM295" s="1">
        <v>26112216</v>
      </c>
      <c r="JN295" s="1">
        <v>26112216</v>
      </c>
      <c r="JO295" s="1">
        <v>26112216</v>
      </c>
      <c r="JP295" s="1">
        <v>26112216</v>
      </c>
      <c r="JQ295" s="1">
        <v>26112216</v>
      </c>
      <c r="JR295" s="1">
        <v>26112216</v>
      </c>
      <c r="JS295" s="1">
        <v>26112216</v>
      </c>
      <c r="JT295" s="1">
        <v>26112216</v>
      </c>
      <c r="JU295" s="1">
        <v>26112216</v>
      </c>
      <c r="JV295" s="1">
        <v>26112216</v>
      </c>
      <c r="JW295" s="1">
        <v>26112216</v>
      </c>
      <c r="JX295" s="1">
        <v>26112216</v>
      </c>
      <c r="JY295" s="1">
        <v>26112216</v>
      </c>
      <c r="JZ295" s="1">
        <v>26112216</v>
      </c>
      <c r="KA295" s="1">
        <v>26112216</v>
      </c>
      <c r="KB295" s="1">
        <v>26112216</v>
      </c>
      <c r="KC295" s="1">
        <v>26112216</v>
      </c>
      <c r="KD295" s="1">
        <v>26112216</v>
      </c>
      <c r="KE295" s="1">
        <v>26112216</v>
      </c>
      <c r="KF295" s="1">
        <v>26112216</v>
      </c>
      <c r="KG295" s="1">
        <v>26112216</v>
      </c>
      <c r="KH295" s="1">
        <v>26112216</v>
      </c>
      <c r="KI295" s="1">
        <v>26112216</v>
      </c>
      <c r="KJ295" s="1">
        <v>26112216</v>
      </c>
      <c r="KK295" s="1">
        <v>26112216</v>
      </c>
      <c r="KL295" s="1">
        <v>26112216</v>
      </c>
      <c r="KM295" s="1">
        <v>26112216</v>
      </c>
      <c r="KN295" s="1">
        <v>5512553</v>
      </c>
      <c r="KO295" s="1">
        <v>26112216</v>
      </c>
    </row>
    <row r="296" spans="1:301" x14ac:dyDescent="0.3">
      <c r="A296" s="11" t="s">
        <v>8316</v>
      </c>
      <c r="B296" s="1">
        <v>37157</v>
      </c>
      <c r="C296" s="1">
        <v>37158</v>
      </c>
      <c r="D296" s="1">
        <v>37159</v>
      </c>
      <c r="E296" s="1">
        <v>37160</v>
      </c>
      <c r="F296" s="1">
        <v>37161</v>
      </c>
      <c r="G296" s="1">
        <v>37162</v>
      </c>
      <c r="H296" s="1">
        <v>37209</v>
      </c>
      <c r="I296" s="1">
        <v>37120</v>
      </c>
      <c r="J296" s="1">
        <v>37121</v>
      </c>
      <c r="K296" s="1">
        <v>37122</v>
      </c>
      <c r="L296" s="1">
        <v>37123</v>
      </c>
      <c r="M296" s="1">
        <v>37126</v>
      </c>
      <c r="N296" s="1">
        <v>37127</v>
      </c>
      <c r="O296" s="1">
        <v>37128</v>
      </c>
      <c r="P296" s="1">
        <v>37129</v>
      </c>
      <c r="Q296" s="1">
        <v>37130</v>
      </c>
      <c r="R296" s="1">
        <v>37131</v>
      </c>
      <c r="S296" s="1">
        <v>37132</v>
      </c>
      <c r="T296" s="1">
        <v>37133</v>
      </c>
      <c r="U296" s="1">
        <v>37134</v>
      </c>
      <c r="V296" s="1">
        <v>37151</v>
      </c>
      <c r="W296" s="1">
        <v>37154</v>
      </c>
      <c r="X296" s="1">
        <v>37212</v>
      </c>
      <c r="Y296" s="1">
        <v>37213</v>
      </c>
      <c r="Z296" s="1">
        <v>37214</v>
      </c>
      <c r="AA296" s="1">
        <v>37215</v>
      </c>
      <c r="AB296" s="1">
        <v>37216</v>
      </c>
      <c r="AC296" s="1">
        <v>37217</v>
      </c>
      <c r="AD296" s="1">
        <v>37218</v>
      </c>
      <c r="AE296" s="1">
        <v>37107</v>
      </c>
      <c r="AF296" s="1">
        <v>37108</v>
      </c>
      <c r="AG296" s="1">
        <v>37109</v>
      </c>
      <c r="AH296" s="1">
        <v>37096</v>
      </c>
      <c r="AI296" s="1">
        <v>37097</v>
      </c>
      <c r="AJ296" s="1">
        <v>37098</v>
      </c>
      <c r="AK296" s="1">
        <v>37099</v>
      </c>
      <c r="AL296" s="1">
        <v>37100</v>
      </c>
      <c r="AM296" s="1">
        <v>37101</v>
      </c>
      <c r="AN296" s="1">
        <v>37102</v>
      </c>
      <c r="AO296" s="1">
        <v>37103</v>
      </c>
      <c r="AP296" s="1">
        <v>37140</v>
      </c>
      <c r="AQ296" s="1">
        <v>37141</v>
      </c>
      <c r="AR296" s="1">
        <v>37142</v>
      </c>
      <c r="AS296" s="1">
        <v>37143</v>
      </c>
      <c r="AT296" s="1">
        <v>37193</v>
      </c>
      <c r="AU296" s="1">
        <v>37194</v>
      </c>
      <c r="AV296" s="1">
        <v>37195</v>
      </c>
      <c r="AW296" s="1">
        <v>37196</v>
      </c>
      <c r="AX296" s="1">
        <v>37197</v>
      </c>
      <c r="AY296" s="1">
        <v>37198</v>
      </c>
      <c r="AZ296" s="1">
        <v>37199</v>
      </c>
      <c r="BA296" s="1">
        <v>37200</v>
      </c>
      <c r="BB296" s="1">
        <v>37201</v>
      </c>
      <c r="BC296" s="1">
        <v>37205</v>
      </c>
      <c r="BD296" s="1">
        <v>37206</v>
      </c>
      <c r="BE296" s="1">
        <v>37113</v>
      </c>
      <c r="BF296" s="1">
        <v>37114</v>
      </c>
      <c r="BG296" s="1">
        <v>37115</v>
      </c>
      <c r="BH296" s="1">
        <v>37116</v>
      </c>
      <c r="BI296" s="1">
        <v>37117</v>
      </c>
      <c r="BJ296" s="1">
        <v>37089</v>
      </c>
      <c r="BK296" s="1">
        <v>37090</v>
      </c>
      <c r="BL296" s="1">
        <v>37091</v>
      </c>
      <c r="BM296" s="1">
        <v>37092</v>
      </c>
      <c r="BN296" s="1">
        <v>37093</v>
      </c>
      <c r="BO296" s="1">
        <v>37072</v>
      </c>
      <c r="BP296" s="1">
        <v>37073</v>
      </c>
      <c r="BQ296" s="1">
        <v>37074</v>
      </c>
      <c r="BR296" s="1">
        <v>37075</v>
      </c>
      <c r="BS296" s="1">
        <v>37147</v>
      </c>
      <c r="BT296" s="1">
        <v>37167</v>
      </c>
      <c r="BU296" s="1">
        <v>37168</v>
      </c>
      <c r="BV296" s="1">
        <v>37169</v>
      </c>
      <c r="BW296" s="1">
        <v>37170</v>
      </c>
      <c r="BX296" s="1">
        <v>37171</v>
      </c>
      <c r="BY296" s="1">
        <v>37078</v>
      </c>
      <c r="BZ296" s="1">
        <v>37079</v>
      </c>
      <c r="CA296" s="1">
        <v>37082</v>
      </c>
      <c r="CB296" s="1">
        <v>37083</v>
      </c>
      <c r="CC296" s="1">
        <v>37084</v>
      </c>
      <c r="CD296" s="1">
        <v>37182</v>
      </c>
      <c r="CE296" s="1">
        <v>37183</v>
      </c>
      <c r="CF296" s="1">
        <v>37184</v>
      </c>
      <c r="CG296" s="1">
        <v>37185</v>
      </c>
      <c r="CH296" s="1">
        <v>37186</v>
      </c>
      <c r="CI296" s="1">
        <v>37187</v>
      </c>
      <c r="CJ296" s="1">
        <v>37188</v>
      </c>
      <c r="CK296" s="1">
        <v>37189</v>
      </c>
      <c r="CL296" s="1">
        <v>37190</v>
      </c>
      <c r="CM296" s="1">
        <v>37175</v>
      </c>
      <c r="CN296" s="1">
        <v>37176</v>
      </c>
      <c r="CO296" s="1">
        <v>37177</v>
      </c>
      <c r="CP296" s="1">
        <v>37110</v>
      </c>
      <c r="CQ296" s="1">
        <v>37148</v>
      </c>
      <c r="CR296" s="1">
        <v>37178</v>
      </c>
      <c r="CS296" s="1">
        <v>37163</v>
      </c>
      <c r="CT296" s="1">
        <v>37135</v>
      </c>
      <c r="CU296" s="1">
        <v>37136</v>
      </c>
      <c r="CV296" s="1">
        <v>37104</v>
      </c>
      <c r="CW296" s="1">
        <v>37202</v>
      </c>
      <c r="CX296" s="1">
        <v>37085</v>
      </c>
      <c r="CY296" s="1">
        <v>37086</v>
      </c>
      <c r="CZ296" s="1">
        <v>37164</v>
      </c>
      <c r="DA296" s="1">
        <v>37137</v>
      </c>
      <c r="DB296" s="1">
        <v>37144</v>
      </c>
      <c r="DC296" s="1">
        <v>37172</v>
      </c>
      <c r="DD296" s="1">
        <v>37179</v>
      </c>
      <c r="DE296" s="1">
        <v>37076</v>
      </c>
      <c r="DF296" s="1">
        <v>37080</v>
      </c>
      <c r="DG296" s="1">
        <v>37152</v>
      </c>
      <c r="DH296" s="1">
        <v>37087</v>
      </c>
      <c r="DI296" s="1">
        <v>37094</v>
      </c>
      <c r="DJ296" s="1">
        <v>37105</v>
      </c>
      <c r="DK296" s="1">
        <v>37111</v>
      </c>
      <c r="DL296" s="1">
        <v>37118</v>
      </c>
      <c r="DM296" s="1">
        <v>37124</v>
      </c>
      <c r="DN296" s="1">
        <v>37138</v>
      </c>
      <c r="DO296" s="1">
        <v>37145</v>
      </c>
      <c r="DP296" s="1">
        <v>37149</v>
      </c>
      <c r="DQ296" s="1">
        <v>37165</v>
      </c>
      <c r="DR296" s="1">
        <v>37173</v>
      </c>
      <c r="DS296" s="1">
        <v>37180</v>
      </c>
      <c r="DT296" s="1">
        <v>37191</v>
      </c>
      <c r="DU296" s="1">
        <v>37203</v>
      </c>
      <c r="DV296" s="1">
        <v>37155</v>
      </c>
      <c r="DW296" s="1">
        <v>37207</v>
      </c>
      <c r="DX296" s="1">
        <v>37210</v>
      </c>
      <c r="DY296" s="1">
        <v>37219</v>
      </c>
      <c r="DZ296" s="1">
        <v>37077</v>
      </c>
      <c r="EA296" s="1">
        <v>37081</v>
      </c>
      <c r="EB296" s="1">
        <v>37153</v>
      </c>
      <c r="EC296" s="1">
        <v>37088</v>
      </c>
      <c r="ED296" s="1">
        <v>37095</v>
      </c>
      <c r="EE296" s="1">
        <v>37106</v>
      </c>
      <c r="EF296" s="1">
        <v>37112</v>
      </c>
      <c r="EG296" s="1">
        <v>37119</v>
      </c>
      <c r="EH296" s="1">
        <v>37125</v>
      </c>
      <c r="EI296" s="1">
        <v>37139</v>
      </c>
      <c r="EJ296" s="1">
        <v>37146</v>
      </c>
      <c r="EK296" s="1">
        <v>37150</v>
      </c>
      <c r="EL296" s="1">
        <v>37166</v>
      </c>
      <c r="EM296" s="1">
        <v>37174</v>
      </c>
      <c r="EN296" s="1">
        <v>37181</v>
      </c>
      <c r="EO296" s="1">
        <v>37192</v>
      </c>
      <c r="EP296" s="1">
        <v>37204</v>
      </c>
      <c r="EQ296" s="1">
        <v>37156</v>
      </c>
      <c r="ER296" s="1">
        <v>37208</v>
      </c>
      <c r="ES296" s="1">
        <v>37211</v>
      </c>
      <c r="ET296" s="1">
        <v>37220</v>
      </c>
      <c r="EU296" s="1">
        <v>26112216</v>
      </c>
      <c r="EV296" s="1">
        <v>26112216</v>
      </c>
      <c r="EW296" s="1">
        <v>26112216</v>
      </c>
      <c r="EX296" s="1">
        <v>26112216</v>
      </c>
      <c r="EY296" s="1">
        <v>26112216</v>
      </c>
      <c r="EZ296" s="1">
        <v>26112216</v>
      </c>
      <c r="FA296" s="1">
        <v>26112216</v>
      </c>
      <c r="FB296" s="1">
        <v>26112216</v>
      </c>
      <c r="FC296" s="1">
        <v>26112216</v>
      </c>
      <c r="FD296" s="1">
        <v>26112216</v>
      </c>
      <c r="FE296" s="1">
        <v>26112216</v>
      </c>
      <c r="FF296" s="1">
        <v>26112216</v>
      </c>
      <c r="FG296" s="1">
        <v>26112216</v>
      </c>
      <c r="FH296" s="1">
        <v>26112216</v>
      </c>
      <c r="FI296" s="1">
        <v>26112216</v>
      </c>
      <c r="FJ296" s="1">
        <v>26112216</v>
      </c>
      <c r="FK296" s="1">
        <v>26112216</v>
      </c>
      <c r="FL296" s="1">
        <v>26112216</v>
      </c>
      <c r="FM296" s="1">
        <v>26112216</v>
      </c>
      <c r="FN296" s="1">
        <v>26112216</v>
      </c>
      <c r="FO296" s="1">
        <v>26112216</v>
      </c>
      <c r="FP296" s="1">
        <v>26112216</v>
      </c>
      <c r="FQ296" s="1">
        <v>26112216</v>
      </c>
      <c r="FR296" s="1">
        <v>26112216</v>
      </c>
      <c r="FS296" s="1">
        <v>26112216</v>
      </c>
      <c r="FT296" s="1">
        <v>26112216</v>
      </c>
      <c r="FU296" s="1">
        <v>26112216</v>
      </c>
      <c r="FV296" s="1">
        <v>26112216</v>
      </c>
      <c r="FW296" s="1">
        <v>26112216</v>
      </c>
      <c r="FX296" s="1">
        <v>26112216</v>
      </c>
      <c r="FY296" s="1">
        <v>26112216</v>
      </c>
      <c r="FZ296" s="1">
        <v>26112216</v>
      </c>
      <c r="GA296" s="1">
        <v>26112216</v>
      </c>
      <c r="GB296" s="1">
        <v>26112216</v>
      </c>
      <c r="GC296" s="1">
        <v>26112216</v>
      </c>
      <c r="GD296" s="1">
        <v>26112216</v>
      </c>
      <c r="GE296" s="1">
        <v>26112216</v>
      </c>
      <c r="GF296" s="1">
        <v>26112216</v>
      </c>
      <c r="GG296" s="1">
        <v>26112216</v>
      </c>
      <c r="GH296" s="1">
        <v>26112216</v>
      </c>
      <c r="GI296" s="1">
        <v>26112216</v>
      </c>
      <c r="GJ296" s="1">
        <v>26112216</v>
      </c>
      <c r="GK296" s="1">
        <v>26112216</v>
      </c>
      <c r="GL296" s="1">
        <v>26112216</v>
      </c>
      <c r="GM296" s="1">
        <v>26112216</v>
      </c>
      <c r="GN296" s="1">
        <v>26112216</v>
      </c>
      <c r="GO296" s="1">
        <v>26112216</v>
      </c>
      <c r="GP296" s="1">
        <v>26112216</v>
      </c>
      <c r="GQ296" s="1">
        <v>26112216</v>
      </c>
      <c r="GR296" s="1">
        <v>26112216</v>
      </c>
      <c r="GS296" s="1">
        <v>26112216</v>
      </c>
      <c r="GT296" s="1">
        <v>26112216</v>
      </c>
      <c r="GU296" s="1">
        <v>26112216</v>
      </c>
      <c r="GV296" s="1">
        <v>26112216</v>
      </c>
      <c r="GW296" s="1">
        <v>26112216</v>
      </c>
      <c r="GX296" s="1">
        <v>26112216</v>
      </c>
      <c r="GY296" s="1">
        <v>26112216</v>
      </c>
      <c r="GZ296" s="1">
        <v>26112216</v>
      </c>
      <c r="HA296" s="1">
        <v>26112216</v>
      </c>
      <c r="HB296" s="1">
        <v>26112216</v>
      </c>
      <c r="HC296" s="1">
        <v>26112216</v>
      </c>
      <c r="HD296" s="1">
        <v>26112216</v>
      </c>
      <c r="HE296" s="1">
        <v>26112216</v>
      </c>
      <c r="HF296" s="1">
        <v>26112216</v>
      </c>
      <c r="HG296" s="1">
        <v>26112216</v>
      </c>
      <c r="HH296" s="1">
        <v>26112216</v>
      </c>
      <c r="HI296" s="1">
        <v>26112216</v>
      </c>
      <c r="HJ296" s="1">
        <v>26112216</v>
      </c>
      <c r="HK296" s="1">
        <v>26112216</v>
      </c>
      <c r="HL296" s="1">
        <v>26112216</v>
      </c>
      <c r="HM296" s="1">
        <v>26112216</v>
      </c>
      <c r="HN296" s="1">
        <v>26112216</v>
      </c>
      <c r="HO296" s="1">
        <v>26112216</v>
      </c>
      <c r="HP296" s="1">
        <v>26112216</v>
      </c>
      <c r="HQ296" s="1">
        <v>26112216</v>
      </c>
      <c r="HR296" s="1">
        <v>26112216</v>
      </c>
      <c r="HS296" s="1">
        <v>26112216</v>
      </c>
      <c r="HT296" s="1">
        <v>26112216</v>
      </c>
      <c r="HU296" s="1">
        <v>26112216</v>
      </c>
      <c r="HV296" s="1">
        <v>26112216</v>
      </c>
      <c r="HW296" s="1">
        <v>26112216</v>
      </c>
      <c r="HX296" s="1">
        <v>26112216</v>
      </c>
      <c r="HY296" s="1">
        <v>26112216</v>
      </c>
      <c r="HZ296" s="1">
        <v>26112216</v>
      </c>
      <c r="IA296" s="1">
        <v>26112216</v>
      </c>
      <c r="IB296" s="1">
        <v>26112216</v>
      </c>
      <c r="IC296" s="1">
        <v>26112216</v>
      </c>
      <c r="ID296" s="1">
        <v>26112216</v>
      </c>
      <c r="IE296" s="1">
        <v>26112216</v>
      </c>
      <c r="IF296" s="1">
        <v>26112216</v>
      </c>
      <c r="IG296" s="1">
        <v>26112216</v>
      </c>
      <c r="IH296" s="1">
        <v>26112216</v>
      </c>
      <c r="II296" s="1">
        <v>26112216</v>
      </c>
      <c r="IJ296" s="1">
        <v>26112216</v>
      </c>
      <c r="IK296" s="1">
        <v>26112216</v>
      </c>
      <c r="IL296" s="1">
        <v>26112216</v>
      </c>
      <c r="IM296" s="1">
        <v>26112216</v>
      </c>
      <c r="IN296" s="1">
        <v>26112216</v>
      </c>
      <c r="IO296" s="1">
        <v>26112216</v>
      </c>
      <c r="IP296" s="1">
        <v>26112216</v>
      </c>
      <c r="IQ296" s="1">
        <v>26112216</v>
      </c>
      <c r="IR296" s="1">
        <v>26112216</v>
      </c>
      <c r="IS296" s="1">
        <v>26112216</v>
      </c>
      <c r="IT296" s="1">
        <v>26112216</v>
      </c>
      <c r="IU296" s="1">
        <v>26112216</v>
      </c>
      <c r="IV296" s="1">
        <v>26112216</v>
      </c>
      <c r="IW296" s="1">
        <v>26112216</v>
      </c>
      <c r="IX296" s="1">
        <v>26112216</v>
      </c>
      <c r="IY296" s="1">
        <v>26112216</v>
      </c>
      <c r="IZ296" s="1">
        <v>26112216</v>
      </c>
      <c r="JA296" s="1">
        <v>26112216</v>
      </c>
      <c r="JB296" s="1">
        <v>26112216</v>
      </c>
      <c r="JC296" s="1">
        <v>26112216</v>
      </c>
      <c r="JD296" s="1">
        <v>26112216</v>
      </c>
      <c r="JE296" s="1">
        <v>26112216</v>
      </c>
      <c r="JF296" s="1">
        <v>26112216</v>
      </c>
      <c r="JG296" s="1">
        <v>26112216</v>
      </c>
      <c r="JH296" s="1">
        <v>26112216</v>
      </c>
      <c r="JI296" s="1">
        <v>26112216</v>
      </c>
      <c r="JJ296" s="1">
        <v>26112216</v>
      </c>
      <c r="JK296" s="1">
        <v>26112216</v>
      </c>
      <c r="JL296" s="1">
        <v>26112216</v>
      </c>
      <c r="JM296" s="1">
        <v>26112216</v>
      </c>
      <c r="JN296" s="1">
        <v>26112216</v>
      </c>
      <c r="JO296" s="1">
        <v>26112216</v>
      </c>
      <c r="JP296" s="1">
        <v>26112216</v>
      </c>
      <c r="JQ296" s="1">
        <v>26112216</v>
      </c>
      <c r="JR296" s="1">
        <v>26112216</v>
      </c>
      <c r="JS296" s="1">
        <v>26112216</v>
      </c>
      <c r="JT296" s="1">
        <v>26112216</v>
      </c>
      <c r="JU296" s="1">
        <v>26112216</v>
      </c>
      <c r="JV296" s="1">
        <v>26112216</v>
      </c>
      <c r="JW296" s="1">
        <v>26112216</v>
      </c>
      <c r="JX296" s="1">
        <v>26112216</v>
      </c>
      <c r="JY296" s="1">
        <v>26112216</v>
      </c>
      <c r="JZ296" s="1">
        <v>26112216</v>
      </c>
      <c r="KA296" s="1">
        <v>26112216</v>
      </c>
      <c r="KB296" s="1">
        <v>26112216</v>
      </c>
      <c r="KC296" s="1">
        <v>26112216</v>
      </c>
      <c r="KD296" s="1">
        <v>26112216</v>
      </c>
      <c r="KE296" s="1">
        <v>26112216</v>
      </c>
      <c r="KF296" s="1">
        <v>26112216</v>
      </c>
      <c r="KG296" s="1">
        <v>26112216</v>
      </c>
      <c r="KH296" s="1">
        <v>26112216</v>
      </c>
      <c r="KI296" s="1">
        <v>26112216</v>
      </c>
      <c r="KJ296" s="1">
        <v>26112216</v>
      </c>
      <c r="KK296" s="1">
        <v>26112216</v>
      </c>
      <c r="KL296" s="1">
        <v>26112216</v>
      </c>
      <c r="KM296" s="1">
        <v>26112216</v>
      </c>
      <c r="KN296" s="1">
        <v>5534754</v>
      </c>
      <c r="KO296" s="1">
        <v>26112216</v>
      </c>
    </row>
    <row r="297" spans="1:301" x14ac:dyDescent="0.3">
      <c r="A297" s="11" t="s">
        <v>8317</v>
      </c>
      <c r="B297" s="1">
        <v>37306</v>
      </c>
      <c r="C297" s="1">
        <v>37307</v>
      </c>
      <c r="D297" s="1">
        <v>37308</v>
      </c>
      <c r="E297" s="1">
        <v>37309</v>
      </c>
      <c r="F297" s="1">
        <v>37310</v>
      </c>
      <c r="G297" s="1">
        <v>37311</v>
      </c>
      <c r="H297" s="1">
        <v>37358</v>
      </c>
      <c r="I297" s="1">
        <v>37269</v>
      </c>
      <c r="J297" s="1">
        <v>37270</v>
      </c>
      <c r="K297" s="1">
        <v>37271</v>
      </c>
      <c r="L297" s="1">
        <v>37272</v>
      </c>
      <c r="M297" s="1">
        <v>37275</v>
      </c>
      <c r="N297" s="1">
        <v>37276</v>
      </c>
      <c r="O297" s="1">
        <v>37277</v>
      </c>
      <c r="P297" s="1">
        <v>37278</v>
      </c>
      <c r="Q297" s="1">
        <v>37279</v>
      </c>
      <c r="R297" s="1">
        <v>37280</v>
      </c>
      <c r="S297" s="1">
        <v>37281</v>
      </c>
      <c r="T297" s="1">
        <v>37282</v>
      </c>
      <c r="U297" s="1">
        <v>37283</v>
      </c>
      <c r="V297" s="1">
        <v>37300</v>
      </c>
      <c r="W297" s="1">
        <v>37303</v>
      </c>
      <c r="X297" s="1">
        <v>37361</v>
      </c>
      <c r="Y297" s="1">
        <v>37362</v>
      </c>
      <c r="Z297" s="1">
        <v>37363</v>
      </c>
      <c r="AA297" s="1">
        <v>37364</v>
      </c>
      <c r="AB297" s="1">
        <v>37365</v>
      </c>
      <c r="AC297" s="1">
        <v>37366</v>
      </c>
      <c r="AD297" s="1">
        <v>37367</v>
      </c>
      <c r="AE297" s="1">
        <v>37256</v>
      </c>
      <c r="AF297" s="1">
        <v>37257</v>
      </c>
      <c r="AG297" s="1">
        <v>37258</v>
      </c>
      <c r="AH297" s="1">
        <v>37245</v>
      </c>
      <c r="AI297" s="1">
        <v>37246</v>
      </c>
      <c r="AJ297" s="1">
        <v>37247</v>
      </c>
      <c r="AK297" s="1">
        <v>37248</v>
      </c>
      <c r="AL297" s="1">
        <v>37249</v>
      </c>
      <c r="AM297" s="1">
        <v>37250</v>
      </c>
      <c r="AN297" s="1">
        <v>37251</v>
      </c>
      <c r="AO297" s="1">
        <v>37252</v>
      </c>
      <c r="AP297" s="1">
        <v>37289</v>
      </c>
      <c r="AQ297" s="1">
        <v>37290</v>
      </c>
      <c r="AR297" s="1">
        <v>37291</v>
      </c>
      <c r="AS297" s="1">
        <v>37292</v>
      </c>
      <c r="AT297" s="1">
        <v>37342</v>
      </c>
      <c r="AU297" s="1">
        <v>37343</v>
      </c>
      <c r="AV297" s="1">
        <v>37344</v>
      </c>
      <c r="AW297" s="1">
        <v>37345</v>
      </c>
      <c r="AX297" s="1">
        <v>37346</v>
      </c>
      <c r="AY297" s="1">
        <v>37347</v>
      </c>
      <c r="AZ297" s="1">
        <v>37348</v>
      </c>
      <c r="BA297" s="1">
        <v>37349</v>
      </c>
      <c r="BB297" s="1">
        <v>37350</v>
      </c>
      <c r="BC297" s="1">
        <v>37354</v>
      </c>
      <c r="BD297" s="1">
        <v>37355</v>
      </c>
      <c r="BE297" s="1">
        <v>37262</v>
      </c>
      <c r="BF297" s="1">
        <v>37263</v>
      </c>
      <c r="BG297" s="1">
        <v>37264</v>
      </c>
      <c r="BH297" s="1">
        <v>37265</v>
      </c>
      <c r="BI297" s="1">
        <v>37266</v>
      </c>
      <c r="BJ297" s="1">
        <v>37238</v>
      </c>
      <c r="BK297" s="1">
        <v>37239</v>
      </c>
      <c r="BL297" s="1">
        <v>37240</v>
      </c>
      <c r="BM297" s="1">
        <v>37241</v>
      </c>
      <c r="BN297" s="1">
        <v>37242</v>
      </c>
      <c r="BO297" s="1">
        <v>37221</v>
      </c>
      <c r="BP297" s="1">
        <v>37222</v>
      </c>
      <c r="BQ297" s="1">
        <v>37223</v>
      </c>
      <c r="BR297" s="1">
        <v>37224</v>
      </c>
      <c r="BS297" s="1">
        <v>37296</v>
      </c>
      <c r="BT297" s="1">
        <v>37316</v>
      </c>
      <c r="BU297" s="1">
        <v>37317</v>
      </c>
      <c r="BV297" s="1">
        <v>37318</v>
      </c>
      <c r="BW297" s="1">
        <v>37319</v>
      </c>
      <c r="BX297" s="1">
        <v>37320</v>
      </c>
      <c r="BY297" s="1">
        <v>37227</v>
      </c>
      <c r="BZ297" s="1">
        <v>37228</v>
      </c>
      <c r="CA297" s="1">
        <v>37231</v>
      </c>
      <c r="CB297" s="1">
        <v>37232</v>
      </c>
      <c r="CC297" s="1">
        <v>37233</v>
      </c>
      <c r="CD297" s="1">
        <v>37331</v>
      </c>
      <c r="CE297" s="1">
        <v>37332</v>
      </c>
      <c r="CF297" s="1">
        <v>37333</v>
      </c>
      <c r="CG297" s="1">
        <v>37334</v>
      </c>
      <c r="CH297" s="1">
        <v>37335</v>
      </c>
      <c r="CI297" s="1">
        <v>37336</v>
      </c>
      <c r="CJ297" s="1">
        <v>37337</v>
      </c>
      <c r="CK297" s="1">
        <v>37338</v>
      </c>
      <c r="CL297" s="1">
        <v>37339</v>
      </c>
      <c r="CM297" s="1">
        <v>37324</v>
      </c>
      <c r="CN297" s="1">
        <v>37325</v>
      </c>
      <c r="CO297" s="1">
        <v>37326</v>
      </c>
      <c r="CP297" s="1">
        <v>37259</v>
      </c>
      <c r="CQ297" s="1">
        <v>37297</v>
      </c>
      <c r="CR297" s="1">
        <v>37327</v>
      </c>
      <c r="CS297" s="1">
        <v>37312</v>
      </c>
      <c r="CT297" s="1">
        <v>37284</v>
      </c>
      <c r="CU297" s="1">
        <v>37285</v>
      </c>
      <c r="CV297" s="1">
        <v>37253</v>
      </c>
      <c r="CW297" s="1">
        <v>37351</v>
      </c>
      <c r="CX297" s="1">
        <v>37234</v>
      </c>
      <c r="CY297" s="1">
        <v>37235</v>
      </c>
      <c r="CZ297" s="1">
        <v>37313</v>
      </c>
      <c r="DA297" s="1">
        <v>37286</v>
      </c>
      <c r="DB297" s="1">
        <v>37293</v>
      </c>
      <c r="DC297" s="1">
        <v>37321</v>
      </c>
      <c r="DD297" s="1">
        <v>37328</v>
      </c>
      <c r="DE297" s="1">
        <v>37225</v>
      </c>
      <c r="DF297" s="1">
        <v>37229</v>
      </c>
      <c r="DG297" s="1">
        <v>37301</v>
      </c>
      <c r="DH297" s="1">
        <v>37236</v>
      </c>
      <c r="DI297" s="1">
        <v>37243</v>
      </c>
      <c r="DJ297" s="1">
        <v>37254</v>
      </c>
      <c r="DK297" s="1">
        <v>37260</v>
      </c>
      <c r="DL297" s="1">
        <v>37267</v>
      </c>
      <c r="DM297" s="1">
        <v>37273</v>
      </c>
      <c r="DN297" s="1">
        <v>37287</v>
      </c>
      <c r="DO297" s="1">
        <v>37294</v>
      </c>
      <c r="DP297" s="1">
        <v>37298</v>
      </c>
      <c r="DQ297" s="1">
        <v>37314</v>
      </c>
      <c r="DR297" s="1">
        <v>37322</v>
      </c>
      <c r="DS297" s="1">
        <v>37329</v>
      </c>
      <c r="DT297" s="1">
        <v>37340</v>
      </c>
      <c r="DU297" s="1">
        <v>37352</v>
      </c>
      <c r="DV297" s="1">
        <v>37304</v>
      </c>
      <c r="DW297" s="1">
        <v>37356</v>
      </c>
      <c r="DX297" s="1">
        <v>37359</v>
      </c>
      <c r="DY297" s="1">
        <v>37368</v>
      </c>
      <c r="DZ297" s="1">
        <v>37226</v>
      </c>
      <c r="EA297" s="1">
        <v>37230</v>
      </c>
      <c r="EB297" s="1">
        <v>37302</v>
      </c>
      <c r="EC297" s="1">
        <v>37237</v>
      </c>
      <c r="ED297" s="1">
        <v>37244</v>
      </c>
      <c r="EE297" s="1">
        <v>37255</v>
      </c>
      <c r="EF297" s="1">
        <v>37261</v>
      </c>
      <c r="EG297" s="1">
        <v>37268</v>
      </c>
      <c r="EH297" s="1">
        <v>37274</v>
      </c>
      <c r="EI297" s="1">
        <v>37288</v>
      </c>
      <c r="EJ297" s="1">
        <v>37295</v>
      </c>
      <c r="EK297" s="1">
        <v>37299</v>
      </c>
      <c r="EL297" s="1">
        <v>37315</v>
      </c>
      <c r="EM297" s="1">
        <v>37323</v>
      </c>
      <c r="EN297" s="1">
        <v>37330</v>
      </c>
      <c r="EO297" s="1">
        <v>37341</v>
      </c>
      <c r="EP297" s="1">
        <v>37353</v>
      </c>
      <c r="EQ297" s="1">
        <v>37305</v>
      </c>
      <c r="ER297" s="1">
        <v>37357</v>
      </c>
      <c r="ES297" s="1">
        <v>37360</v>
      </c>
      <c r="ET297" s="1">
        <v>37369</v>
      </c>
      <c r="EU297" s="1">
        <v>26112216</v>
      </c>
      <c r="EV297" s="1">
        <v>26112216</v>
      </c>
      <c r="EW297" s="1">
        <v>26112216</v>
      </c>
      <c r="EX297" s="1">
        <v>26112216</v>
      </c>
      <c r="EY297" s="1">
        <v>26112216</v>
      </c>
      <c r="EZ297" s="1">
        <v>26112216</v>
      </c>
      <c r="FA297" s="1">
        <v>26112216</v>
      </c>
      <c r="FB297" s="1">
        <v>26112216</v>
      </c>
      <c r="FC297" s="1">
        <v>26112216</v>
      </c>
      <c r="FD297" s="1">
        <v>26112216</v>
      </c>
      <c r="FE297" s="1">
        <v>26112216</v>
      </c>
      <c r="FF297" s="1">
        <v>26112216</v>
      </c>
      <c r="FG297" s="1">
        <v>26112216</v>
      </c>
      <c r="FH297" s="1">
        <v>26112216</v>
      </c>
      <c r="FI297" s="1">
        <v>26112216</v>
      </c>
      <c r="FJ297" s="1">
        <v>26112216</v>
      </c>
      <c r="FK297" s="1">
        <v>26112216</v>
      </c>
      <c r="FL297" s="1">
        <v>26112216</v>
      </c>
      <c r="FM297" s="1">
        <v>26112216</v>
      </c>
      <c r="FN297" s="1">
        <v>26112216</v>
      </c>
      <c r="FO297" s="1">
        <v>26112216</v>
      </c>
      <c r="FP297" s="1">
        <v>26112216</v>
      </c>
      <c r="FQ297" s="1">
        <v>26112216</v>
      </c>
      <c r="FR297" s="1">
        <v>26112216</v>
      </c>
      <c r="FS297" s="1">
        <v>26112216</v>
      </c>
      <c r="FT297" s="1">
        <v>26112216</v>
      </c>
      <c r="FU297" s="1">
        <v>26112216</v>
      </c>
      <c r="FV297" s="1">
        <v>26112216</v>
      </c>
      <c r="FW297" s="1">
        <v>26112216</v>
      </c>
      <c r="FX297" s="1">
        <v>26112216</v>
      </c>
      <c r="FY297" s="1">
        <v>26112216</v>
      </c>
      <c r="FZ297" s="1">
        <v>26112216</v>
      </c>
      <c r="GA297" s="1">
        <v>26112216</v>
      </c>
      <c r="GB297" s="1">
        <v>26112216</v>
      </c>
      <c r="GC297" s="1">
        <v>26112216</v>
      </c>
      <c r="GD297" s="1">
        <v>26112216</v>
      </c>
      <c r="GE297" s="1">
        <v>26112216</v>
      </c>
      <c r="GF297" s="1">
        <v>26112216</v>
      </c>
      <c r="GG297" s="1">
        <v>26112216</v>
      </c>
      <c r="GH297" s="1">
        <v>26112216</v>
      </c>
      <c r="GI297" s="1">
        <v>26112216</v>
      </c>
      <c r="GJ297" s="1">
        <v>26112216</v>
      </c>
      <c r="GK297" s="1">
        <v>26112216</v>
      </c>
      <c r="GL297" s="1">
        <v>26112216</v>
      </c>
      <c r="GM297" s="1">
        <v>26112216</v>
      </c>
      <c r="GN297" s="1">
        <v>26112216</v>
      </c>
      <c r="GO297" s="1">
        <v>26112216</v>
      </c>
      <c r="GP297" s="1">
        <v>26112216</v>
      </c>
      <c r="GQ297" s="1">
        <v>26112216</v>
      </c>
      <c r="GR297" s="1">
        <v>26112216</v>
      </c>
      <c r="GS297" s="1">
        <v>26112216</v>
      </c>
      <c r="GT297" s="1">
        <v>26112216</v>
      </c>
      <c r="GU297" s="1">
        <v>26112216</v>
      </c>
      <c r="GV297" s="1">
        <v>26112216</v>
      </c>
      <c r="GW297" s="1">
        <v>26112216</v>
      </c>
      <c r="GX297" s="1">
        <v>26112216</v>
      </c>
      <c r="GY297" s="1">
        <v>26112216</v>
      </c>
      <c r="GZ297" s="1">
        <v>26112216</v>
      </c>
      <c r="HA297" s="1">
        <v>26112216</v>
      </c>
      <c r="HB297" s="1">
        <v>26112216</v>
      </c>
      <c r="HC297" s="1">
        <v>26112216</v>
      </c>
      <c r="HD297" s="1">
        <v>26112216</v>
      </c>
      <c r="HE297" s="1">
        <v>26112216</v>
      </c>
      <c r="HF297" s="1">
        <v>26112216</v>
      </c>
      <c r="HG297" s="1">
        <v>26112216</v>
      </c>
      <c r="HH297" s="1">
        <v>26112216</v>
      </c>
      <c r="HI297" s="1">
        <v>26112216</v>
      </c>
      <c r="HJ297" s="1">
        <v>26112216</v>
      </c>
      <c r="HK297" s="1">
        <v>26112216</v>
      </c>
      <c r="HL297" s="1">
        <v>26112216</v>
      </c>
      <c r="HM297" s="1">
        <v>26112216</v>
      </c>
      <c r="HN297" s="1">
        <v>26112216</v>
      </c>
      <c r="HO297" s="1">
        <v>26112216</v>
      </c>
      <c r="HP297" s="1">
        <v>26112216</v>
      </c>
      <c r="HQ297" s="1">
        <v>26112216</v>
      </c>
      <c r="HR297" s="1">
        <v>26112216</v>
      </c>
      <c r="HS297" s="1">
        <v>26112216</v>
      </c>
      <c r="HT297" s="1">
        <v>26112216</v>
      </c>
      <c r="HU297" s="1">
        <v>26112216</v>
      </c>
      <c r="HV297" s="1">
        <v>26112216</v>
      </c>
      <c r="HW297" s="1">
        <v>26112216</v>
      </c>
      <c r="HX297" s="1">
        <v>26112216</v>
      </c>
      <c r="HY297" s="1">
        <v>26112216</v>
      </c>
      <c r="HZ297" s="1">
        <v>26112216</v>
      </c>
      <c r="IA297" s="1">
        <v>26112216</v>
      </c>
      <c r="IB297" s="1">
        <v>26112216</v>
      </c>
      <c r="IC297" s="1">
        <v>26112216</v>
      </c>
      <c r="ID297" s="1">
        <v>26112216</v>
      </c>
      <c r="IE297" s="1">
        <v>26112216</v>
      </c>
      <c r="IF297" s="1">
        <v>26112216</v>
      </c>
      <c r="IG297" s="1">
        <v>26112216</v>
      </c>
      <c r="IH297" s="1">
        <v>26112216</v>
      </c>
      <c r="II297" s="1">
        <v>26112216</v>
      </c>
      <c r="IJ297" s="1">
        <v>26112216</v>
      </c>
      <c r="IK297" s="1">
        <v>26112216</v>
      </c>
      <c r="IL297" s="1">
        <v>26112216</v>
      </c>
      <c r="IM297" s="1">
        <v>26112216</v>
      </c>
      <c r="IN297" s="1">
        <v>26112216</v>
      </c>
      <c r="IO297" s="1">
        <v>26112216</v>
      </c>
      <c r="IP297" s="1">
        <v>26112216</v>
      </c>
      <c r="IQ297" s="1">
        <v>26112216</v>
      </c>
      <c r="IR297" s="1">
        <v>26112216</v>
      </c>
      <c r="IS297" s="1">
        <v>26112216</v>
      </c>
      <c r="IT297" s="1">
        <v>26112216</v>
      </c>
      <c r="IU297" s="1">
        <v>26112216</v>
      </c>
      <c r="IV297" s="1">
        <v>26112216</v>
      </c>
      <c r="IW297" s="1">
        <v>26112216</v>
      </c>
      <c r="IX297" s="1">
        <v>26112216</v>
      </c>
      <c r="IY297" s="1">
        <v>26112216</v>
      </c>
      <c r="IZ297" s="1">
        <v>26112216</v>
      </c>
      <c r="JA297" s="1">
        <v>26112216</v>
      </c>
      <c r="JB297" s="1">
        <v>26112216</v>
      </c>
      <c r="JC297" s="1">
        <v>26112216</v>
      </c>
      <c r="JD297" s="1">
        <v>26112216</v>
      </c>
      <c r="JE297" s="1">
        <v>26112216</v>
      </c>
      <c r="JF297" s="1">
        <v>26112216</v>
      </c>
      <c r="JG297" s="1">
        <v>26112216</v>
      </c>
      <c r="JH297" s="1">
        <v>26112216</v>
      </c>
      <c r="JI297" s="1">
        <v>26112216</v>
      </c>
      <c r="JJ297" s="1">
        <v>26112216</v>
      </c>
      <c r="JK297" s="1">
        <v>26112216</v>
      </c>
      <c r="JL297" s="1">
        <v>26112216</v>
      </c>
      <c r="JM297" s="1">
        <v>26112216</v>
      </c>
      <c r="JN297" s="1">
        <v>26112216</v>
      </c>
      <c r="JO297" s="1">
        <v>26112216</v>
      </c>
      <c r="JP297" s="1">
        <v>26112216</v>
      </c>
      <c r="JQ297" s="1">
        <v>26112216</v>
      </c>
      <c r="JR297" s="1">
        <v>26112216</v>
      </c>
      <c r="JS297" s="1">
        <v>26112216</v>
      </c>
      <c r="JT297" s="1">
        <v>26112216</v>
      </c>
      <c r="JU297" s="1">
        <v>26112216</v>
      </c>
      <c r="JV297" s="1">
        <v>26112216</v>
      </c>
      <c r="JW297" s="1">
        <v>26112216</v>
      </c>
      <c r="JX297" s="1">
        <v>26112216</v>
      </c>
      <c r="JY297" s="1">
        <v>26112216</v>
      </c>
      <c r="JZ297" s="1">
        <v>26112216</v>
      </c>
      <c r="KA297" s="1">
        <v>26112216</v>
      </c>
      <c r="KB297" s="1">
        <v>26112216</v>
      </c>
      <c r="KC297" s="1">
        <v>26112216</v>
      </c>
      <c r="KD297" s="1">
        <v>26112216</v>
      </c>
      <c r="KE297" s="1">
        <v>26112216</v>
      </c>
      <c r="KF297" s="1">
        <v>26112216</v>
      </c>
      <c r="KG297" s="1">
        <v>26112216</v>
      </c>
      <c r="KH297" s="1">
        <v>26112216</v>
      </c>
      <c r="KI297" s="1">
        <v>26112216</v>
      </c>
      <c r="KJ297" s="1">
        <v>26112216</v>
      </c>
      <c r="KK297" s="1">
        <v>26112216</v>
      </c>
      <c r="KL297" s="1">
        <v>26112216</v>
      </c>
      <c r="KM297" s="1">
        <v>26112216</v>
      </c>
      <c r="KN297" s="1">
        <v>5556955</v>
      </c>
      <c r="KO297" s="1">
        <v>26112216</v>
      </c>
    </row>
    <row r="298" spans="1:301" x14ac:dyDescent="0.3">
      <c r="A298" s="11" t="s">
        <v>8318</v>
      </c>
      <c r="B298" s="1">
        <v>37455</v>
      </c>
      <c r="C298" s="1">
        <v>37456</v>
      </c>
      <c r="D298" s="1">
        <v>37457</v>
      </c>
      <c r="E298" s="1">
        <v>37458</v>
      </c>
      <c r="F298" s="1">
        <v>37459</v>
      </c>
      <c r="G298" s="1">
        <v>37460</v>
      </c>
      <c r="H298" s="1">
        <v>37507</v>
      </c>
      <c r="I298" s="1">
        <v>37418</v>
      </c>
      <c r="J298" s="1">
        <v>37419</v>
      </c>
      <c r="K298" s="1">
        <v>37420</v>
      </c>
      <c r="L298" s="1">
        <v>37421</v>
      </c>
      <c r="M298" s="1">
        <v>37424</v>
      </c>
      <c r="N298" s="1">
        <v>37425</v>
      </c>
      <c r="O298" s="1">
        <v>37426</v>
      </c>
      <c r="P298" s="1">
        <v>37427</v>
      </c>
      <c r="Q298" s="1">
        <v>37428</v>
      </c>
      <c r="R298" s="1">
        <v>37429</v>
      </c>
      <c r="S298" s="1">
        <v>37430</v>
      </c>
      <c r="T298" s="1">
        <v>37431</v>
      </c>
      <c r="U298" s="1">
        <v>37432</v>
      </c>
      <c r="V298" s="1">
        <v>37449</v>
      </c>
      <c r="W298" s="1">
        <v>37452</v>
      </c>
      <c r="X298" s="1">
        <v>37510</v>
      </c>
      <c r="Y298" s="1">
        <v>37511</v>
      </c>
      <c r="Z298" s="1">
        <v>37512</v>
      </c>
      <c r="AA298" s="1">
        <v>37513</v>
      </c>
      <c r="AB298" s="1">
        <v>37514</v>
      </c>
      <c r="AC298" s="1">
        <v>37515</v>
      </c>
      <c r="AD298" s="1">
        <v>37516</v>
      </c>
      <c r="AE298" s="1">
        <v>37405</v>
      </c>
      <c r="AF298" s="1">
        <v>37406</v>
      </c>
      <c r="AG298" s="1">
        <v>37407</v>
      </c>
      <c r="AH298" s="1">
        <v>37394</v>
      </c>
      <c r="AI298" s="1">
        <v>37395</v>
      </c>
      <c r="AJ298" s="1">
        <v>37396</v>
      </c>
      <c r="AK298" s="1">
        <v>37397</v>
      </c>
      <c r="AL298" s="1">
        <v>37398</v>
      </c>
      <c r="AM298" s="1">
        <v>37399</v>
      </c>
      <c r="AN298" s="1">
        <v>37400</v>
      </c>
      <c r="AO298" s="1">
        <v>37401</v>
      </c>
      <c r="AP298" s="1">
        <v>37438</v>
      </c>
      <c r="AQ298" s="1">
        <v>37439</v>
      </c>
      <c r="AR298" s="1">
        <v>37440</v>
      </c>
      <c r="AS298" s="1">
        <v>37441</v>
      </c>
      <c r="AT298" s="1">
        <v>37491</v>
      </c>
      <c r="AU298" s="1">
        <v>37492</v>
      </c>
      <c r="AV298" s="1">
        <v>37493</v>
      </c>
      <c r="AW298" s="1">
        <v>37494</v>
      </c>
      <c r="AX298" s="1">
        <v>37495</v>
      </c>
      <c r="AY298" s="1">
        <v>37496</v>
      </c>
      <c r="AZ298" s="1">
        <v>37497</v>
      </c>
      <c r="BA298" s="1">
        <v>37498</v>
      </c>
      <c r="BB298" s="1">
        <v>37499</v>
      </c>
      <c r="BC298" s="1">
        <v>37503</v>
      </c>
      <c r="BD298" s="1">
        <v>37504</v>
      </c>
      <c r="BE298" s="1">
        <v>37411</v>
      </c>
      <c r="BF298" s="1">
        <v>37412</v>
      </c>
      <c r="BG298" s="1">
        <v>37413</v>
      </c>
      <c r="BH298" s="1">
        <v>37414</v>
      </c>
      <c r="BI298" s="1">
        <v>37415</v>
      </c>
      <c r="BJ298" s="1">
        <v>37387</v>
      </c>
      <c r="BK298" s="1">
        <v>37388</v>
      </c>
      <c r="BL298" s="1">
        <v>37389</v>
      </c>
      <c r="BM298" s="1">
        <v>37390</v>
      </c>
      <c r="BN298" s="1">
        <v>37391</v>
      </c>
      <c r="BO298" s="1">
        <v>37370</v>
      </c>
      <c r="BP298" s="1">
        <v>37371</v>
      </c>
      <c r="BQ298" s="1">
        <v>37372</v>
      </c>
      <c r="BR298" s="1">
        <v>37373</v>
      </c>
      <c r="BS298" s="1">
        <v>37445</v>
      </c>
      <c r="BT298" s="1">
        <v>37465</v>
      </c>
      <c r="BU298" s="1">
        <v>37466</v>
      </c>
      <c r="BV298" s="1">
        <v>37467</v>
      </c>
      <c r="BW298" s="1">
        <v>37468</v>
      </c>
      <c r="BX298" s="1">
        <v>37469</v>
      </c>
      <c r="BY298" s="1">
        <v>37376</v>
      </c>
      <c r="BZ298" s="1">
        <v>37377</v>
      </c>
      <c r="CA298" s="1">
        <v>37380</v>
      </c>
      <c r="CB298" s="1">
        <v>37381</v>
      </c>
      <c r="CC298" s="1">
        <v>37382</v>
      </c>
      <c r="CD298" s="1">
        <v>37480</v>
      </c>
      <c r="CE298" s="1">
        <v>37481</v>
      </c>
      <c r="CF298" s="1">
        <v>37482</v>
      </c>
      <c r="CG298" s="1">
        <v>37483</v>
      </c>
      <c r="CH298" s="1">
        <v>37484</v>
      </c>
      <c r="CI298" s="1">
        <v>37485</v>
      </c>
      <c r="CJ298" s="1">
        <v>37486</v>
      </c>
      <c r="CK298" s="1">
        <v>37487</v>
      </c>
      <c r="CL298" s="1">
        <v>37488</v>
      </c>
      <c r="CM298" s="1">
        <v>37473</v>
      </c>
      <c r="CN298" s="1">
        <v>37474</v>
      </c>
      <c r="CO298" s="1">
        <v>37475</v>
      </c>
      <c r="CP298" s="1">
        <v>37408</v>
      </c>
      <c r="CQ298" s="1">
        <v>37446</v>
      </c>
      <c r="CR298" s="1">
        <v>37476</v>
      </c>
      <c r="CS298" s="1">
        <v>37461</v>
      </c>
      <c r="CT298" s="1">
        <v>37433</v>
      </c>
      <c r="CU298" s="1">
        <v>37434</v>
      </c>
      <c r="CV298" s="1">
        <v>37402</v>
      </c>
      <c r="CW298" s="1">
        <v>37500</v>
      </c>
      <c r="CX298" s="1">
        <v>37383</v>
      </c>
      <c r="CY298" s="1">
        <v>37384</v>
      </c>
      <c r="CZ298" s="1">
        <v>37462</v>
      </c>
      <c r="DA298" s="1">
        <v>37435</v>
      </c>
      <c r="DB298" s="1">
        <v>37442</v>
      </c>
      <c r="DC298" s="1">
        <v>37470</v>
      </c>
      <c r="DD298" s="1">
        <v>37477</v>
      </c>
      <c r="DE298" s="1">
        <v>37374</v>
      </c>
      <c r="DF298" s="1">
        <v>37378</v>
      </c>
      <c r="DG298" s="1">
        <v>37450</v>
      </c>
      <c r="DH298" s="1">
        <v>37385</v>
      </c>
      <c r="DI298" s="1">
        <v>37392</v>
      </c>
      <c r="DJ298" s="1">
        <v>37403</v>
      </c>
      <c r="DK298" s="1">
        <v>37409</v>
      </c>
      <c r="DL298" s="1">
        <v>37416</v>
      </c>
      <c r="DM298" s="1">
        <v>37422</v>
      </c>
      <c r="DN298" s="1">
        <v>37436</v>
      </c>
      <c r="DO298" s="1">
        <v>37443</v>
      </c>
      <c r="DP298" s="1">
        <v>37447</v>
      </c>
      <c r="DQ298" s="1">
        <v>37463</v>
      </c>
      <c r="DR298" s="1">
        <v>37471</v>
      </c>
      <c r="DS298" s="1">
        <v>37478</v>
      </c>
      <c r="DT298" s="1">
        <v>37489</v>
      </c>
      <c r="DU298" s="1">
        <v>37501</v>
      </c>
      <c r="DV298" s="1">
        <v>37453</v>
      </c>
      <c r="DW298" s="1">
        <v>37505</v>
      </c>
      <c r="DX298" s="1">
        <v>37508</v>
      </c>
      <c r="DY298" s="1">
        <v>37517</v>
      </c>
      <c r="DZ298" s="1">
        <v>37375</v>
      </c>
      <c r="EA298" s="1">
        <v>37379</v>
      </c>
      <c r="EB298" s="1">
        <v>37451</v>
      </c>
      <c r="EC298" s="1">
        <v>37386</v>
      </c>
      <c r="ED298" s="1">
        <v>37393</v>
      </c>
      <c r="EE298" s="1">
        <v>37404</v>
      </c>
      <c r="EF298" s="1">
        <v>37410</v>
      </c>
      <c r="EG298" s="1">
        <v>37417</v>
      </c>
      <c r="EH298" s="1">
        <v>37423</v>
      </c>
      <c r="EI298" s="1">
        <v>37437</v>
      </c>
      <c r="EJ298" s="1">
        <v>37444</v>
      </c>
      <c r="EK298" s="1">
        <v>37448</v>
      </c>
      <c r="EL298" s="1">
        <v>37464</v>
      </c>
      <c r="EM298" s="1">
        <v>37472</v>
      </c>
      <c r="EN298" s="1">
        <v>37479</v>
      </c>
      <c r="EO298" s="1">
        <v>37490</v>
      </c>
      <c r="EP298" s="1">
        <v>37502</v>
      </c>
      <c r="EQ298" s="1">
        <v>37454</v>
      </c>
      <c r="ER298" s="1">
        <v>37506</v>
      </c>
      <c r="ES298" s="1">
        <v>37509</v>
      </c>
      <c r="ET298" s="1">
        <v>37518</v>
      </c>
      <c r="EU298" s="1">
        <v>26112216</v>
      </c>
      <c r="EV298" s="1">
        <v>26112216</v>
      </c>
      <c r="EW298" s="1">
        <v>26112216</v>
      </c>
      <c r="EX298" s="1">
        <v>26112216</v>
      </c>
      <c r="EY298" s="1">
        <v>26112216</v>
      </c>
      <c r="EZ298" s="1">
        <v>26112216</v>
      </c>
      <c r="FA298" s="1">
        <v>26112216</v>
      </c>
      <c r="FB298" s="1">
        <v>26112216</v>
      </c>
      <c r="FC298" s="1">
        <v>26112216</v>
      </c>
      <c r="FD298" s="1">
        <v>26112216</v>
      </c>
      <c r="FE298" s="1">
        <v>26112216</v>
      </c>
      <c r="FF298" s="1">
        <v>26112216</v>
      </c>
      <c r="FG298" s="1">
        <v>26112216</v>
      </c>
      <c r="FH298" s="1">
        <v>26112216</v>
      </c>
      <c r="FI298" s="1">
        <v>26112216</v>
      </c>
      <c r="FJ298" s="1">
        <v>26112216</v>
      </c>
      <c r="FK298" s="1">
        <v>26112216</v>
      </c>
      <c r="FL298" s="1">
        <v>26112216</v>
      </c>
      <c r="FM298" s="1">
        <v>26112216</v>
      </c>
      <c r="FN298" s="1">
        <v>26112216</v>
      </c>
      <c r="FO298" s="1">
        <v>26112216</v>
      </c>
      <c r="FP298" s="1">
        <v>26112216</v>
      </c>
      <c r="FQ298" s="1">
        <v>26112216</v>
      </c>
      <c r="FR298" s="1">
        <v>26112216</v>
      </c>
      <c r="FS298" s="1">
        <v>26112216</v>
      </c>
      <c r="FT298" s="1">
        <v>26112216</v>
      </c>
      <c r="FU298" s="1">
        <v>26112216</v>
      </c>
      <c r="FV298" s="1">
        <v>26112216</v>
      </c>
      <c r="FW298" s="1">
        <v>26112216</v>
      </c>
      <c r="FX298" s="1">
        <v>26112216</v>
      </c>
      <c r="FY298" s="1">
        <v>26112216</v>
      </c>
      <c r="FZ298" s="1">
        <v>26112216</v>
      </c>
      <c r="GA298" s="1">
        <v>26112216</v>
      </c>
      <c r="GB298" s="1">
        <v>26112216</v>
      </c>
      <c r="GC298" s="1">
        <v>26112216</v>
      </c>
      <c r="GD298" s="1">
        <v>26112216</v>
      </c>
      <c r="GE298" s="1">
        <v>26112216</v>
      </c>
      <c r="GF298" s="1">
        <v>26112216</v>
      </c>
      <c r="GG298" s="1">
        <v>26112216</v>
      </c>
      <c r="GH298" s="1">
        <v>26112216</v>
      </c>
      <c r="GI298" s="1">
        <v>26112216</v>
      </c>
      <c r="GJ298" s="1">
        <v>26112216</v>
      </c>
      <c r="GK298" s="1">
        <v>26112216</v>
      </c>
      <c r="GL298" s="1">
        <v>26112216</v>
      </c>
      <c r="GM298" s="1">
        <v>26112216</v>
      </c>
      <c r="GN298" s="1">
        <v>26112216</v>
      </c>
      <c r="GO298" s="1">
        <v>26112216</v>
      </c>
      <c r="GP298" s="1">
        <v>26112216</v>
      </c>
      <c r="GQ298" s="1">
        <v>26112216</v>
      </c>
      <c r="GR298" s="1">
        <v>26112216</v>
      </c>
      <c r="GS298" s="1">
        <v>26112216</v>
      </c>
      <c r="GT298" s="1">
        <v>26112216</v>
      </c>
      <c r="GU298" s="1">
        <v>26112216</v>
      </c>
      <c r="GV298" s="1">
        <v>26112216</v>
      </c>
      <c r="GW298" s="1">
        <v>26112216</v>
      </c>
      <c r="GX298" s="1">
        <v>26112216</v>
      </c>
      <c r="GY298" s="1">
        <v>26112216</v>
      </c>
      <c r="GZ298" s="1">
        <v>26112216</v>
      </c>
      <c r="HA298" s="1">
        <v>26112216</v>
      </c>
      <c r="HB298" s="1">
        <v>26112216</v>
      </c>
      <c r="HC298" s="1">
        <v>26112216</v>
      </c>
      <c r="HD298" s="1">
        <v>26112216</v>
      </c>
      <c r="HE298" s="1">
        <v>26112216</v>
      </c>
      <c r="HF298" s="1">
        <v>26112216</v>
      </c>
      <c r="HG298" s="1">
        <v>26112216</v>
      </c>
      <c r="HH298" s="1">
        <v>26112216</v>
      </c>
      <c r="HI298" s="1">
        <v>26112216</v>
      </c>
      <c r="HJ298" s="1">
        <v>26112216</v>
      </c>
      <c r="HK298" s="1">
        <v>26112216</v>
      </c>
      <c r="HL298" s="1">
        <v>26112216</v>
      </c>
      <c r="HM298" s="1">
        <v>26112216</v>
      </c>
      <c r="HN298" s="1">
        <v>26112216</v>
      </c>
      <c r="HO298" s="1">
        <v>26112216</v>
      </c>
      <c r="HP298" s="1">
        <v>26112216</v>
      </c>
      <c r="HQ298" s="1">
        <v>26112216</v>
      </c>
      <c r="HR298" s="1">
        <v>26112216</v>
      </c>
      <c r="HS298" s="1">
        <v>26112216</v>
      </c>
      <c r="HT298" s="1">
        <v>26112216</v>
      </c>
      <c r="HU298" s="1">
        <v>26112216</v>
      </c>
      <c r="HV298" s="1">
        <v>26112216</v>
      </c>
      <c r="HW298" s="1">
        <v>26112216</v>
      </c>
      <c r="HX298" s="1">
        <v>26112216</v>
      </c>
      <c r="HY298" s="1">
        <v>26112216</v>
      </c>
      <c r="HZ298" s="1">
        <v>26112216</v>
      </c>
      <c r="IA298" s="1">
        <v>26112216</v>
      </c>
      <c r="IB298" s="1">
        <v>26112216</v>
      </c>
      <c r="IC298" s="1">
        <v>26112216</v>
      </c>
      <c r="ID298" s="1">
        <v>26112216</v>
      </c>
      <c r="IE298" s="1">
        <v>26112216</v>
      </c>
      <c r="IF298" s="1">
        <v>26112216</v>
      </c>
      <c r="IG298" s="1">
        <v>26112216</v>
      </c>
      <c r="IH298" s="1">
        <v>26112216</v>
      </c>
      <c r="II298" s="1">
        <v>26112216</v>
      </c>
      <c r="IJ298" s="1">
        <v>26112216</v>
      </c>
      <c r="IK298" s="1">
        <v>26112216</v>
      </c>
      <c r="IL298" s="1">
        <v>26112216</v>
      </c>
      <c r="IM298" s="1">
        <v>26112216</v>
      </c>
      <c r="IN298" s="1">
        <v>26112216</v>
      </c>
      <c r="IO298" s="1">
        <v>26112216</v>
      </c>
      <c r="IP298" s="1">
        <v>26112216</v>
      </c>
      <c r="IQ298" s="1">
        <v>26112216</v>
      </c>
      <c r="IR298" s="1">
        <v>26112216</v>
      </c>
      <c r="IS298" s="1">
        <v>26112216</v>
      </c>
      <c r="IT298" s="1">
        <v>26112216</v>
      </c>
      <c r="IU298" s="1">
        <v>26112216</v>
      </c>
      <c r="IV298" s="1">
        <v>26112216</v>
      </c>
      <c r="IW298" s="1">
        <v>26112216</v>
      </c>
      <c r="IX298" s="1">
        <v>26112216</v>
      </c>
      <c r="IY298" s="1">
        <v>26112216</v>
      </c>
      <c r="IZ298" s="1">
        <v>26112216</v>
      </c>
      <c r="JA298" s="1">
        <v>26112216</v>
      </c>
      <c r="JB298" s="1">
        <v>26112216</v>
      </c>
      <c r="JC298" s="1">
        <v>26112216</v>
      </c>
      <c r="JD298" s="1">
        <v>26112216</v>
      </c>
      <c r="JE298" s="1">
        <v>26112216</v>
      </c>
      <c r="JF298" s="1">
        <v>26112216</v>
      </c>
      <c r="JG298" s="1">
        <v>26112216</v>
      </c>
      <c r="JH298" s="1">
        <v>26112216</v>
      </c>
      <c r="JI298" s="1">
        <v>26112216</v>
      </c>
      <c r="JJ298" s="1">
        <v>26112216</v>
      </c>
      <c r="JK298" s="1">
        <v>26112216</v>
      </c>
      <c r="JL298" s="1">
        <v>26112216</v>
      </c>
      <c r="JM298" s="1">
        <v>26112216</v>
      </c>
      <c r="JN298" s="1">
        <v>26112216</v>
      </c>
      <c r="JO298" s="1">
        <v>26112216</v>
      </c>
      <c r="JP298" s="1">
        <v>26112216</v>
      </c>
      <c r="JQ298" s="1">
        <v>26112216</v>
      </c>
      <c r="JR298" s="1">
        <v>26112216</v>
      </c>
      <c r="JS298" s="1">
        <v>26112216</v>
      </c>
      <c r="JT298" s="1">
        <v>26112216</v>
      </c>
      <c r="JU298" s="1">
        <v>26112216</v>
      </c>
      <c r="JV298" s="1">
        <v>26112216</v>
      </c>
      <c r="JW298" s="1">
        <v>26112216</v>
      </c>
      <c r="JX298" s="1">
        <v>26112216</v>
      </c>
      <c r="JY298" s="1">
        <v>26112216</v>
      </c>
      <c r="JZ298" s="1">
        <v>26112216</v>
      </c>
      <c r="KA298" s="1">
        <v>26112216</v>
      </c>
      <c r="KB298" s="1">
        <v>26112216</v>
      </c>
      <c r="KC298" s="1">
        <v>26112216</v>
      </c>
      <c r="KD298" s="1">
        <v>26112216</v>
      </c>
      <c r="KE298" s="1">
        <v>26112216</v>
      </c>
      <c r="KF298" s="1">
        <v>26112216</v>
      </c>
      <c r="KG298" s="1">
        <v>26112216</v>
      </c>
      <c r="KH298" s="1">
        <v>26112216</v>
      </c>
      <c r="KI298" s="1">
        <v>26112216</v>
      </c>
      <c r="KJ298" s="1">
        <v>26112216</v>
      </c>
      <c r="KK298" s="1">
        <v>26112216</v>
      </c>
      <c r="KL298" s="1">
        <v>26112216</v>
      </c>
      <c r="KM298" s="1">
        <v>26112216</v>
      </c>
      <c r="KN298" s="1">
        <v>5579156</v>
      </c>
      <c r="KO298" s="1">
        <v>26112216</v>
      </c>
    </row>
    <row r="299" spans="1:301" x14ac:dyDescent="0.3">
      <c r="A299" s="11" t="s">
        <v>8319</v>
      </c>
      <c r="B299" s="1">
        <v>37604</v>
      </c>
      <c r="C299" s="1">
        <v>37605</v>
      </c>
      <c r="D299" s="1">
        <v>37606</v>
      </c>
      <c r="E299" s="1">
        <v>37607</v>
      </c>
      <c r="F299" s="1">
        <v>37608</v>
      </c>
      <c r="G299" s="1">
        <v>37609</v>
      </c>
      <c r="H299" s="1">
        <v>37656</v>
      </c>
      <c r="I299" s="1">
        <v>37567</v>
      </c>
      <c r="J299" s="1">
        <v>37568</v>
      </c>
      <c r="K299" s="1">
        <v>37569</v>
      </c>
      <c r="L299" s="1">
        <v>37570</v>
      </c>
      <c r="M299" s="1">
        <v>37573</v>
      </c>
      <c r="N299" s="1">
        <v>37574</v>
      </c>
      <c r="O299" s="1">
        <v>37575</v>
      </c>
      <c r="P299" s="1">
        <v>37576</v>
      </c>
      <c r="Q299" s="1">
        <v>37577</v>
      </c>
      <c r="R299" s="1">
        <v>37578</v>
      </c>
      <c r="S299" s="1">
        <v>37579</v>
      </c>
      <c r="T299" s="1">
        <v>37580</v>
      </c>
      <c r="U299" s="1">
        <v>37581</v>
      </c>
      <c r="V299" s="1">
        <v>37598</v>
      </c>
      <c r="W299" s="1">
        <v>37601</v>
      </c>
      <c r="X299" s="1">
        <v>37659</v>
      </c>
      <c r="Y299" s="1">
        <v>37660</v>
      </c>
      <c r="Z299" s="1">
        <v>37661</v>
      </c>
      <c r="AA299" s="1">
        <v>37662</v>
      </c>
      <c r="AB299" s="1">
        <v>37663</v>
      </c>
      <c r="AC299" s="1">
        <v>37664</v>
      </c>
      <c r="AD299" s="1">
        <v>37665</v>
      </c>
      <c r="AE299" s="1">
        <v>37554</v>
      </c>
      <c r="AF299" s="1">
        <v>37555</v>
      </c>
      <c r="AG299" s="1">
        <v>37556</v>
      </c>
      <c r="AH299" s="1">
        <v>37543</v>
      </c>
      <c r="AI299" s="1">
        <v>37544</v>
      </c>
      <c r="AJ299" s="1">
        <v>37545</v>
      </c>
      <c r="AK299" s="1">
        <v>37546</v>
      </c>
      <c r="AL299" s="1">
        <v>37547</v>
      </c>
      <c r="AM299" s="1">
        <v>37548</v>
      </c>
      <c r="AN299" s="1">
        <v>37549</v>
      </c>
      <c r="AO299" s="1">
        <v>37550</v>
      </c>
      <c r="AP299" s="1">
        <v>37587</v>
      </c>
      <c r="AQ299" s="1">
        <v>37588</v>
      </c>
      <c r="AR299" s="1">
        <v>37589</v>
      </c>
      <c r="AS299" s="1">
        <v>37590</v>
      </c>
      <c r="AT299" s="1">
        <v>37640</v>
      </c>
      <c r="AU299" s="1">
        <v>37641</v>
      </c>
      <c r="AV299" s="1">
        <v>37642</v>
      </c>
      <c r="AW299" s="1">
        <v>37643</v>
      </c>
      <c r="AX299" s="1">
        <v>37644</v>
      </c>
      <c r="AY299" s="1">
        <v>37645</v>
      </c>
      <c r="AZ299" s="1">
        <v>37646</v>
      </c>
      <c r="BA299" s="1">
        <v>37647</v>
      </c>
      <c r="BB299" s="1">
        <v>37648</v>
      </c>
      <c r="BC299" s="1">
        <v>37652</v>
      </c>
      <c r="BD299" s="1">
        <v>37653</v>
      </c>
      <c r="BE299" s="1">
        <v>37560</v>
      </c>
      <c r="BF299" s="1">
        <v>37561</v>
      </c>
      <c r="BG299" s="1">
        <v>37562</v>
      </c>
      <c r="BH299" s="1">
        <v>37563</v>
      </c>
      <c r="BI299" s="1">
        <v>37564</v>
      </c>
      <c r="BJ299" s="1">
        <v>37536</v>
      </c>
      <c r="BK299" s="1">
        <v>37537</v>
      </c>
      <c r="BL299" s="1">
        <v>37538</v>
      </c>
      <c r="BM299" s="1">
        <v>37539</v>
      </c>
      <c r="BN299" s="1">
        <v>37540</v>
      </c>
      <c r="BO299" s="1">
        <v>37519</v>
      </c>
      <c r="BP299" s="1">
        <v>37520</v>
      </c>
      <c r="BQ299" s="1">
        <v>37521</v>
      </c>
      <c r="BR299" s="1">
        <v>37522</v>
      </c>
      <c r="BS299" s="1">
        <v>37594</v>
      </c>
      <c r="BT299" s="1">
        <v>37614</v>
      </c>
      <c r="BU299" s="1">
        <v>37615</v>
      </c>
      <c r="BV299" s="1">
        <v>37616</v>
      </c>
      <c r="BW299" s="1">
        <v>37617</v>
      </c>
      <c r="BX299" s="1">
        <v>37618</v>
      </c>
      <c r="BY299" s="1">
        <v>37525</v>
      </c>
      <c r="BZ299" s="1">
        <v>37526</v>
      </c>
      <c r="CA299" s="1">
        <v>37529</v>
      </c>
      <c r="CB299" s="1">
        <v>37530</v>
      </c>
      <c r="CC299" s="1">
        <v>37531</v>
      </c>
      <c r="CD299" s="1">
        <v>37629</v>
      </c>
      <c r="CE299" s="1">
        <v>37630</v>
      </c>
      <c r="CF299" s="1">
        <v>37631</v>
      </c>
      <c r="CG299" s="1">
        <v>37632</v>
      </c>
      <c r="CH299" s="1">
        <v>37633</v>
      </c>
      <c r="CI299" s="1">
        <v>37634</v>
      </c>
      <c r="CJ299" s="1">
        <v>37635</v>
      </c>
      <c r="CK299" s="1">
        <v>37636</v>
      </c>
      <c r="CL299" s="1">
        <v>37637</v>
      </c>
      <c r="CM299" s="1">
        <v>37622</v>
      </c>
      <c r="CN299" s="1">
        <v>37623</v>
      </c>
      <c r="CO299" s="1">
        <v>37624</v>
      </c>
      <c r="CP299" s="1">
        <v>37557</v>
      </c>
      <c r="CQ299" s="1">
        <v>37595</v>
      </c>
      <c r="CR299" s="1">
        <v>37625</v>
      </c>
      <c r="CS299" s="1">
        <v>37610</v>
      </c>
      <c r="CT299" s="1">
        <v>37582</v>
      </c>
      <c r="CU299" s="1">
        <v>37583</v>
      </c>
      <c r="CV299" s="1">
        <v>37551</v>
      </c>
      <c r="CW299" s="1">
        <v>37649</v>
      </c>
      <c r="CX299" s="1">
        <v>37532</v>
      </c>
      <c r="CY299" s="1">
        <v>37533</v>
      </c>
      <c r="CZ299" s="1">
        <v>37611</v>
      </c>
      <c r="DA299" s="1">
        <v>37584</v>
      </c>
      <c r="DB299" s="1">
        <v>37591</v>
      </c>
      <c r="DC299" s="1">
        <v>37619</v>
      </c>
      <c r="DD299" s="1">
        <v>37626</v>
      </c>
      <c r="DE299" s="1">
        <v>37523</v>
      </c>
      <c r="DF299" s="1">
        <v>37527</v>
      </c>
      <c r="DG299" s="1">
        <v>37599</v>
      </c>
      <c r="DH299" s="1">
        <v>37534</v>
      </c>
      <c r="DI299" s="1">
        <v>37541</v>
      </c>
      <c r="DJ299" s="1">
        <v>37552</v>
      </c>
      <c r="DK299" s="1">
        <v>37558</v>
      </c>
      <c r="DL299" s="1">
        <v>37565</v>
      </c>
      <c r="DM299" s="1">
        <v>37571</v>
      </c>
      <c r="DN299" s="1">
        <v>37585</v>
      </c>
      <c r="DO299" s="1">
        <v>37592</v>
      </c>
      <c r="DP299" s="1">
        <v>37596</v>
      </c>
      <c r="DQ299" s="1">
        <v>37612</v>
      </c>
      <c r="DR299" s="1">
        <v>37620</v>
      </c>
      <c r="DS299" s="1">
        <v>37627</v>
      </c>
      <c r="DT299" s="1">
        <v>37638</v>
      </c>
      <c r="DU299" s="1">
        <v>37650</v>
      </c>
      <c r="DV299" s="1">
        <v>37602</v>
      </c>
      <c r="DW299" s="1">
        <v>37654</v>
      </c>
      <c r="DX299" s="1">
        <v>37657</v>
      </c>
      <c r="DY299" s="1">
        <v>37666</v>
      </c>
      <c r="DZ299" s="1">
        <v>37524</v>
      </c>
      <c r="EA299" s="1">
        <v>37528</v>
      </c>
      <c r="EB299" s="1">
        <v>37600</v>
      </c>
      <c r="EC299" s="1">
        <v>37535</v>
      </c>
      <c r="ED299" s="1">
        <v>37542</v>
      </c>
      <c r="EE299" s="1">
        <v>37553</v>
      </c>
      <c r="EF299" s="1">
        <v>37559</v>
      </c>
      <c r="EG299" s="1">
        <v>37566</v>
      </c>
      <c r="EH299" s="1">
        <v>37572</v>
      </c>
      <c r="EI299" s="1">
        <v>37586</v>
      </c>
      <c r="EJ299" s="1">
        <v>37593</v>
      </c>
      <c r="EK299" s="1">
        <v>37597</v>
      </c>
      <c r="EL299" s="1">
        <v>37613</v>
      </c>
      <c r="EM299" s="1">
        <v>37621</v>
      </c>
      <c r="EN299" s="1">
        <v>37628</v>
      </c>
      <c r="EO299" s="1">
        <v>37639</v>
      </c>
      <c r="EP299" s="1">
        <v>37651</v>
      </c>
      <c r="EQ299" s="1">
        <v>37603</v>
      </c>
      <c r="ER299" s="1">
        <v>37655</v>
      </c>
      <c r="ES299" s="1">
        <v>37658</v>
      </c>
      <c r="ET299" s="1">
        <v>37667</v>
      </c>
      <c r="EU299" s="1">
        <v>26112216</v>
      </c>
      <c r="EV299" s="1">
        <v>26112216</v>
      </c>
      <c r="EW299" s="1">
        <v>26112216</v>
      </c>
      <c r="EX299" s="1">
        <v>26112216</v>
      </c>
      <c r="EY299" s="1">
        <v>26112216</v>
      </c>
      <c r="EZ299" s="1">
        <v>26112216</v>
      </c>
      <c r="FA299" s="1">
        <v>26112216</v>
      </c>
      <c r="FB299" s="1">
        <v>26112216</v>
      </c>
      <c r="FC299" s="1">
        <v>26112216</v>
      </c>
      <c r="FD299" s="1">
        <v>26112216</v>
      </c>
      <c r="FE299" s="1">
        <v>26112216</v>
      </c>
      <c r="FF299" s="1">
        <v>26112216</v>
      </c>
      <c r="FG299" s="1">
        <v>26112216</v>
      </c>
      <c r="FH299" s="1">
        <v>26112216</v>
      </c>
      <c r="FI299" s="1">
        <v>26112216</v>
      </c>
      <c r="FJ299" s="1">
        <v>26112216</v>
      </c>
      <c r="FK299" s="1">
        <v>26112216</v>
      </c>
      <c r="FL299" s="1">
        <v>26112216</v>
      </c>
      <c r="FM299" s="1">
        <v>26112216</v>
      </c>
      <c r="FN299" s="1">
        <v>26112216</v>
      </c>
      <c r="FO299" s="1">
        <v>26112216</v>
      </c>
      <c r="FP299" s="1">
        <v>26112216</v>
      </c>
      <c r="FQ299" s="1">
        <v>26112216</v>
      </c>
      <c r="FR299" s="1">
        <v>26112216</v>
      </c>
      <c r="FS299" s="1">
        <v>26112216</v>
      </c>
      <c r="FT299" s="1">
        <v>26112216</v>
      </c>
      <c r="FU299" s="1">
        <v>26112216</v>
      </c>
      <c r="FV299" s="1">
        <v>26112216</v>
      </c>
      <c r="FW299" s="1">
        <v>26112216</v>
      </c>
      <c r="FX299" s="1">
        <v>26112216</v>
      </c>
      <c r="FY299" s="1">
        <v>26112216</v>
      </c>
      <c r="FZ299" s="1">
        <v>26112216</v>
      </c>
      <c r="GA299" s="1">
        <v>26112216</v>
      </c>
      <c r="GB299" s="1">
        <v>26112216</v>
      </c>
      <c r="GC299" s="1">
        <v>26112216</v>
      </c>
      <c r="GD299" s="1">
        <v>26112216</v>
      </c>
      <c r="GE299" s="1">
        <v>26112216</v>
      </c>
      <c r="GF299" s="1">
        <v>26112216</v>
      </c>
      <c r="GG299" s="1">
        <v>26112216</v>
      </c>
      <c r="GH299" s="1">
        <v>26112216</v>
      </c>
      <c r="GI299" s="1">
        <v>26112216</v>
      </c>
      <c r="GJ299" s="1">
        <v>26112216</v>
      </c>
      <c r="GK299" s="1">
        <v>26112216</v>
      </c>
      <c r="GL299" s="1">
        <v>26112216</v>
      </c>
      <c r="GM299" s="1">
        <v>26112216</v>
      </c>
      <c r="GN299" s="1">
        <v>26112216</v>
      </c>
      <c r="GO299" s="1">
        <v>26112216</v>
      </c>
      <c r="GP299" s="1">
        <v>26112216</v>
      </c>
      <c r="GQ299" s="1">
        <v>26112216</v>
      </c>
      <c r="GR299" s="1">
        <v>26112216</v>
      </c>
      <c r="GS299" s="1">
        <v>26112216</v>
      </c>
      <c r="GT299" s="1">
        <v>26112216</v>
      </c>
      <c r="GU299" s="1">
        <v>26112216</v>
      </c>
      <c r="GV299" s="1">
        <v>26112216</v>
      </c>
      <c r="GW299" s="1">
        <v>26112216</v>
      </c>
      <c r="GX299" s="1">
        <v>26112216</v>
      </c>
      <c r="GY299" s="1">
        <v>26112216</v>
      </c>
      <c r="GZ299" s="1">
        <v>26112216</v>
      </c>
      <c r="HA299" s="1">
        <v>26112216</v>
      </c>
      <c r="HB299" s="1">
        <v>26112216</v>
      </c>
      <c r="HC299" s="1">
        <v>26112216</v>
      </c>
      <c r="HD299" s="1">
        <v>26112216</v>
      </c>
      <c r="HE299" s="1">
        <v>26112216</v>
      </c>
      <c r="HF299" s="1">
        <v>26112216</v>
      </c>
      <c r="HG299" s="1">
        <v>26112216</v>
      </c>
      <c r="HH299" s="1">
        <v>26112216</v>
      </c>
      <c r="HI299" s="1">
        <v>26112216</v>
      </c>
      <c r="HJ299" s="1">
        <v>26112216</v>
      </c>
      <c r="HK299" s="1">
        <v>26112216</v>
      </c>
      <c r="HL299" s="1">
        <v>26112216</v>
      </c>
      <c r="HM299" s="1">
        <v>26112216</v>
      </c>
      <c r="HN299" s="1">
        <v>26112216</v>
      </c>
      <c r="HO299" s="1">
        <v>26112216</v>
      </c>
      <c r="HP299" s="1">
        <v>26112216</v>
      </c>
      <c r="HQ299" s="1">
        <v>26112216</v>
      </c>
      <c r="HR299" s="1">
        <v>26112216</v>
      </c>
      <c r="HS299" s="1">
        <v>26112216</v>
      </c>
      <c r="HT299" s="1">
        <v>26112216</v>
      </c>
      <c r="HU299" s="1">
        <v>26112216</v>
      </c>
      <c r="HV299" s="1">
        <v>26112216</v>
      </c>
      <c r="HW299" s="1">
        <v>26112216</v>
      </c>
      <c r="HX299" s="1">
        <v>26112216</v>
      </c>
      <c r="HY299" s="1">
        <v>26112216</v>
      </c>
      <c r="HZ299" s="1">
        <v>26112216</v>
      </c>
      <c r="IA299" s="1">
        <v>26112216</v>
      </c>
      <c r="IB299" s="1">
        <v>26112216</v>
      </c>
      <c r="IC299" s="1">
        <v>26112216</v>
      </c>
      <c r="ID299" s="1">
        <v>26112216</v>
      </c>
      <c r="IE299" s="1">
        <v>26112216</v>
      </c>
      <c r="IF299" s="1">
        <v>26112216</v>
      </c>
      <c r="IG299" s="1">
        <v>26112216</v>
      </c>
      <c r="IH299" s="1">
        <v>26112216</v>
      </c>
      <c r="II299" s="1">
        <v>26112216</v>
      </c>
      <c r="IJ299" s="1">
        <v>26112216</v>
      </c>
      <c r="IK299" s="1">
        <v>26112216</v>
      </c>
      <c r="IL299" s="1">
        <v>26112216</v>
      </c>
      <c r="IM299" s="1">
        <v>26112216</v>
      </c>
      <c r="IN299" s="1">
        <v>26112216</v>
      </c>
      <c r="IO299" s="1">
        <v>26112216</v>
      </c>
      <c r="IP299" s="1">
        <v>26112216</v>
      </c>
      <c r="IQ299" s="1">
        <v>26112216</v>
      </c>
      <c r="IR299" s="1">
        <v>26112216</v>
      </c>
      <c r="IS299" s="1">
        <v>26112216</v>
      </c>
      <c r="IT299" s="1">
        <v>26112216</v>
      </c>
      <c r="IU299" s="1">
        <v>26112216</v>
      </c>
      <c r="IV299" s="1">
        <v>26112216</v>
      </c>
      <c r="IW299" s="1">
        <v>26112216</v>
      </c>
      <c r="IX299" s="1">
        <v>26112216</v>
      </c>
      <c r="IY299" s="1">
        <v>26112216</v>
      </c>
      <c r="IZ299" s="1">
        <v>26112216</v>
      </c>
      <c r="JA299" s="1">
        <v>26112216</v>
      </c>
      <c r="JB299" s="1">
        <v>26112216</v>
      </c>
      <c r="JC299" s="1">
        <v>26112216</v>
      </c>
      <c r="JD299" s="1">
        <v>26112216</v>
      </c>
      <c r="JE299" s="1">
        <v>26112216</v>
      </c>
      <c r="JF299" s="1">
        <v>26112216</v>
      </c>
      <c r="JG299" s="1">
        <v>26112216</v>
      </c>
      <c r="JH299" s="1">
        <v>26112216</v>
      </c>
      <c r="JI299" s="1">
        <v>26112216</v>
      </c>
      <c r="JJ299" s="1">
        <v>26112216</v>
      </c>
      <c r="JK299" s="1">
        <v>26112216</v>
      </c>
      <c r="JL299" s="1">
        <v>26112216</v>
      </c>
      <c r="JM299" s="1">
        <v>26112216</v>
      </c>
      <c r="JN299" s="1">
        <v>26112216</v>
      </c>
      <c r="JO299" s="1">
        <v>26112216</v>
      </c>
      <c r="JP299" s="1">
        <v>26112216</v>
      </c>
      <c r="JQ299" s="1">
        <v>26112216</v>
      </c>
      <c r="JR299" s="1">
        <v>26112216</v>
      </c>
      <c r="JS299" s="1">
        <v>26112216</v>
      </c>
      <c r="JT299" s="1">
        <v>26112216</v>
      </c>
      <c r="JU299" s="1">
        <v>26112216</v>
      </c>
      <c r="JV299" s="1">
        <v>26112216</v>
      </c>
      <c r="JW299" s="1">
        <v>26112216</v>
      </c>
      <c r="JX299" s="1">
        <v>26112216</v>
      </c>
      <c r="JY299" s="1">
        <v>26112216</v>
      </c>
      <c r="JZ299" s="1">
        <v>26112216</v>
      </c>
      <c r="KA299" s="1">
        <v>26112216</v>
      </c>
      <c r="KB299" s="1">
        <v>26112216</v>
      </c>
      <c r="KC299" s="1">
        <v>26112216</v>
      </c>
      <c r="KD299" s="1">
        <v>26112216</v>
      </c>
      <c r="KE299" s="1">
        <v>26112216</v>
      </c>
      <c r="KF299" s="1">
        <v>26112216</v>
      </c>
      <c r="KG299" s="1">
        <v>26112216</v>
      </c>
      <c r="KH299" s="1">
        <v>26112216</v>
      </c>
      <c r="KI299" s="1">
        <v>26112216</v>
      </c>
      <c r="KJ299" s="1">
        <v>26112216</v>
      </c>
      <c r="KK299" s="1">
        <v>26112216</v>
      </c>
      <c r="KL299" s="1">
        <v>26112216</v>
      </c>
      <c r="KM299" s="1">
        <v>26112216</v>
      </c>
      <c r="KN299" s="1">
        <v>5601357</v>
      </c>
      <c r="KO299" s="1">
        <v>26112216</v>
      </c>
    </row>
    <row r="300" spans="1:301" x14ac:dyDescent="0.3">
      <c r="A300" s="11" t="s">
        <v>8320</v>
      </c>
      <c r="B300" s="1">
        <v>37753</v>
      </c>
      <c r="C300" s="1">
        <v>37754</v>
      </c>
      <c r="D300" s="1">
        <v>37755</v>
      </c>
      <c r="E300" s="1">
        <v>37756</v>
      </c>
      <c r="F300" s="1">
        <v>37757</v>
      </c>
      <c r="G300" s="1">
        <v>37758</v>
      </c>
      <c r="H300" s="1">
        <v>37805</v>
      </c>
      <c r="I300" s="1">
        <v>37716</v>
      </c>
      <c r="J300" s="1">
        <v>37717</v>
      </c>
      <c r="K300" s="1">
        <v>37718</v>
      </c>
      <c r="L300" s="1">
        <v>37719</v>
      </c>
      <c r="M300" s="1">
        <v>37722</v>
      </c>
      <c r="N300" s="1">
        <v>37723</v>
      </c>
      <c r="O300" s="1">
        <v>37724</v>
      </c>
      <c r="P300" s="1">
        <v>37725</v>
      </c>
      <c r="Q300" s="1">
        <v>37726</v>
      </c>
      <c r="R300" s="1">
        <v>37727</v>
      </c>
      <c r="S300" s="1">
        <v>37728</v>
      </c>
      <c r="T300" s="1">
        <v>37729</v>
      </c>
      <c r="U300" s="1">
        <v>37730</v>
      </c>
      <c r="V300" s="1">
        <v>37747</v>
      </c>
      <c r="W300" s="1">
        <v>37750</v>
      </c>
      <c r="X300" s="1">
        <v>37808</v>
      </c>
      <c r="Y300" s="1">
        <v>37809</v>
      </c>
      <c r="Z300" s="1">
        <v>37810</v>
      </c>
      <c r="AA300" s="1">
        <v>37811</v>
      </c>
      <c r="AB300" s="1">
        <v>37812</v>
      </c>
      <c r="AC300" s="1">
        <v>37813</v>
      </c>
      <c r="AD300" s="1">
        <v>37814</v>
      </c>
      <c r="AE300" s="1">
        <v>37703</v>
      </c>
      <c r="AF300" s="1">
        <v>37704</v>
      </c>
      <c r="AG300" s="1">
        <v>37705</v>
      </c>
      <c r="AH300" s="1">
        <v>37692</v>
      </c>
      <c r="AI300" s="1">
        <v>37693</v>
      </c>
      <c r="AJ300" s="1">
        <v>37694</v>
      </c>
      <c r="AK300" s="1">
        <v>37695</v>
      </c>
      <c r="AL300" s="1">
        <v>37696</v>
      </c>
      <c r="AM300" s="1">
        <v>37697</v>
      </c>
      <c r="AN300" s="1">
        <v>37698</v>
      </c>
      <c r="AO300" s="1">
        <v>37699</v>
      </c>
      <c r="AP300" s="1">
        <v>37736</v>
      </c>
      <c r="AQ300" s="1">
        <v>37737</v>
      </c>
      <c r="AR300" s="1">
        <v>37738</v>
      </c>
      <c r="AS300" s="1">
        <v>37739</v>
      </c>
      <c r="AT300" s="1">
        <v>37789</v>
      </c>
      <c r="AU300" s="1">
        <v>37790</v>
      </c>
      <c r="AV300" s="1">
        <v>37791</v>
      </c>
      <c r="AW300" s="1">
        <v>37792</v>
      </c>
      <c r="AX300" s="1">
        <v>37793</v>
      </c>
      <c r="AY300" s="1">
        <v>37794</v>
      </c>
      <c r="AZ300" s="1">
        <v>37795</v>
      </c>
      <c r="BA300" s="1">
        <v>37796</v>
      </c>
      <c r="BB300" s="1">
        <v>37797</v>
      </c>
      <c r="BC300" s="1">
        <v>37801</v>
      </c>
      <c r="BD300" s="1">
        <v>37802</v>
      </c>
      <c r="BE300" s="1">
        <v>37709</v>
      </c>
      <c r="BF300" s="1">
        <v>37710</v>
      </c>
      <c r="BG300" s="1">
        <v>37711</v>
      </c>
      <c r="BH300" s="1">
        <v>37712</v>
      </c>
      <c r="BI300" s="1">
        <v>37713</v>
      </c>
      <c r="BJ300" s="1">
        <v>37685</v>
      </c>
      <c r="BK300" s="1">
        <v>37686</v>
      </c>
      <c r="BL300" s="1">
        <v>37687</v>
      </c>
      <c r="BM300" s="1">
        <v>37688</v>
      </c>
      <c r="BN300" s="1">
        <v>37689</v>
      </c>
      <c r="BO300" s="1">
        <v>37668</v>
      </c>
      <c r="BP300" s="1">
        <v>37669</v>
      </c>
      <c r="BQ300" s="1">
        <v>37670</v>
      </c>
      <c r="BR300" s="1">
        <v>37671</v>
      </c>
      <c r="BS300" s="1">
        <v>37743</v>
      </c>
      <c r="BT300" s="1">
        <v>37763</v>
      </c>
      <c r="BU300" s="1">
        <v>37764</v>
      </c>
      <c r="BV300" s="1">
        <v>37765</v>
      </c>
      <c r="BW300" s="1">
        <v>37766</v>
      </c>
      <c r="BX300" s="1">
        <v>37767</v>
      </c>
      <c r="BY300" s="1">
        <v>37674</v>
      </c>
      <c r="BZ300" s="1">
        <v>37675</v>
      </c>
      <c r="CA300" s="1">
        <v>37678</v>
      </c>
      <c r="CB300" s="1">
        <v>37679</v>
      </c>
      <c r="CC300" s="1">
        <v>37680</v>
      </c>
      <c r="CD300" s="1">
        <v>37778</v>
      </c>
      <c r="CE300" s="1">
        <v>37779</v>
      </c>
      <c r="CF300" s="1">
        <v>37780</v>
      </c>
      <c r="CG300" s="1">
        <v>37781</v>
      </c>
      <c r="CH300" s="1">
        <v>37782</v>
      </c>
      <c r="CI300" s="1">
        <v>37783</v>
      </c>
      <c r="CJ300" s="1">
        <v>37784</v>
      </c>
      <c r="CK300" s="1">
        <v>37785</v>
      </c>
      <c r="CL300" s="1">
        <v>37786</v>
      </c>
      <c r="CM300" s="1">
        <v>37771</v>
      </c>
      <c r="CN300" s="1">
        <v>37772</v>
      </c>
      <c r="CO300" s="1">
        <v>37773</v>
      </c>
      <c r="CP300" s="1">
        <v>37706</v>
      </c>
      <c r="CQ300" s="1">
        <v>37744</v>
      </c>
      <c r="CR300" s="1">
        <v>37774</v>
      </c>
      <c r="CS300" s="1">
        <v>37759</v>
      </c>
      <c r="CT300" s="1">
        <v>37731</v>
      </c>
      <c r="CU300" s="1">
        <v>37732</v>
      </c>
      <c r="CV300" s="1">
        <v>37700</v>
      </c>
      <c r="CW300" s="1">
        <v>37798</v>
      </c>
      <c r="CX300" s="1">
        <v>37681</v>
      </c>
      <c r="CY300" s="1">
        <v>37682</v>
      </c>
      <c r="CZ300" s="1">
        <v>37760</v>
      </c>
      <c r="DA300" s="1">
        <v>37733</v>
      </c>
      <c r="DB300" s="1">
        <v>37740</v>
      </c>
      <c r="DC300" s="1">
        <v>37768</v>
      </c>
      <c r="DD300" s="1">
        <v>37775</v>
      </c>
      <c r="DE300" s="1">
        <v>37672</v>
      </c>
      <c r="DF300" s="1">
        <v>37676</v>
      </c>
      <c r="DG300" s="1">
        <v>37748</v>
      </c>
      <c r="DH300" s="1">
        <v>37683</v>
      </c>
      <c r="DI300" s="1">
        <v>37690</v>
      </c>
      <c r="DJ300" s="1">
        <v>37701</v>
      </c>
      <c r="DK300" s="1">
        <v>37707</v>
      </c>
      <c r="DL300" s="1">
        <v>37714</v>
      </c>
      <c r="DM300" s="1">
        <v>37720</v>
      </c>
      <c r="DN300" s="1">
        <v>37734</v>
      </c>
      <c r="DO300" s="1">
        <v>37741</v>
      </c>
      <c r="DP300" s="1">
        <v>37745</v>
      </c>
      <c r="DQ300" s="1">
        <v>37761</v>
      </c>
      <c r="DR300" s="1">
        <v>37769</v>
      </c>
      <c r="DS300" s="1">
        <v>37776</v>
      </c>
      <c r="DT300" s="1">
        <v>37787</v>
      </c>
      <c r="DU300" s="1">
        <v>37799</v>
      </c>
      <c r="DV300" s="1">
        <v>37751</v>
      </c>
      <c r="DW300" s="1">
        <v>37803</v>
      </c>
      <c r="DX300" s="1">
        <v>37806</v>
      </c>
      <c r="DY300" s="1">
        <v>37815</v>
      </c>
      <c r="DZ300" s="1">
        <v>37673</v>
      </c>
      <c r="EA300" s="1">
        <v>37677</v>
      </c>
      <c r="EB300" s="1">
        <v>37749</v>
      </c>
      <c r="EC300" s="1">
        <v>37684</v>
      </c>
      <c r="ED300" s="1">
        <v>37691</v>
      </c>
      <c r="EE300" s="1">
        <v>37702</v>
      </c>
      <c r="EF300" s="1">
        <v>37708</v>
      </c>
      <c r="EG300" s="1">
        <v>37715</v>
      </c>
      <c r="EH300" s="1">
        <v>37721</v>
      </c>
      <c r="EI300" s="1">
        <v>37735</v>
      </c>
      <c r="EJ300" s="1">
        <v>37742</v>
      </c>
      <c r="EK300" s="1">
        <v>37746</v>
      </c>
      <c r="EL300" s="1">
        <v>37762</v>
      </c>
      <c r="EM300" s="1">
        <v>37770</v>
      </c>
      <c r="EN300" s="1">
        <v>37777</v>
      </c>
      <c r="EO300" s="1">
        <v>37788</v>
      </c>
      <c r="EP300" s="1">
        <v>37800</v>
      </c>
      <c r="EQ300" s="1">
        <v>37752</v>
      </c>
      <c r="ER300" s="1">
        <v>37804</v>
      </c>
      <c r="ES300" s="1">
        <v>37807</v>
      </c>
      <c r="ET300" s="1">
        <v>37816</v>
      </c>
      <c r="EU300" s="1">
        <v>26112216</v>
      </c>
      <c r="EV300" s="1">
        <v>26112216</v>
      </c>
      <c r="EW300" s="1">
        <v>26112216</v>
      </c>
      <c r="EX300" s="1">
        <v>26112216</v>
      </c>
      <c r="EY300" s="1">
        <v>26112216</v>
      </c>
      <c r="EZ300" s="1">
        <v>26112216</v>
      </c>
      <c r="FA300" s="1">
        <v>26112216</v>
      </c>
      <c r="FB300" s="1">
        <v>26112216</v>
      </c>
      <c r="FC300" s="1">
        <v>26112216</v>
      </c>
      <c r="FD300" s="1">
        <v>26112216</v>
      </c>
      <c r="FE300" s="1">
        <v>26112216</v>
      </c>
      <c r="FF300" s="1">
        <v>26112216</v>
      </c>
      <c r="FG300" s="1">
        <v>26112216</v>
      </c>
      <c r="FH300" s="1">
        <v>26112216</v>
      </c>
      <c r="FI300" s="1">
        <v>26112216</v>
      </c>
      <c r="FJ300" s="1">
        <v>26112216</v>
      </c>
      <c r="FK300" s="1">
        <v>26112216</v>
      </c>
      <c r="FL300" s="1">
        <v>26112216</v>
      </c>
      <c r="FM300" s="1">
        <v>26112216</v>
      </c>
      <c r="FN300" s="1">
        <v>26112216</v>
      </c>
      <c r="FO300" s="1">
        <v>26112216</v>
      </c>
      <c r="FP300" s="1">
        <v>26112216</v>
      </c>
      <c r="FQ300" s="1">
        <v>26112216</v>
      </c>
      <c r="FR300" s="1">
        <v>26112216</v>
      </c>
      <c r="FS300" s="1">
        <v>26112216</v>
      </c>
      <c r="FT300" s="1">
        <v>26112216</v>
      </c>
      <c r="FU300" s="1">
        <v>26112216</v>
      </c>
      <c r="FV300" s="1">
        <v>26112216</v>
      </c>
      <c r="FW300" s="1">
        <v>26112216</v>
      </c>
      <c r="FX300" s="1">
        <v>26112216</v>
      </c>
      <c r="FY300" s="1">
        <v>26112216</v>
      </c>
      <c r="FZ300" s="1">
        <v>26112216</v>
      </c>
      <c r="GA300" s="1">
        <v>26112216</v>
      </c>
      <c r="GB300" s="1">
        <v>26112216</v>
      </c>
      <c r="GC300" s="1">
        <v>26112216</v>
      </c>
      <c r="GD300" s="1">
        <v>26112216</v>
      </c>
      <c r="GE300" s="1">
        <v>26112216</v>
      </c>
      <c r="GF300" s="1">
        <v>26112216</v>
      </c>
      <c r="GG300" s="1">
        <v>26112216</v>
      </c>
      <c r="GH300" s="1">
        <v>26112216</v>
      </c>
      <c r="GI300" s="1">
        <v>26112216</v>
      </c>
      <c r="GJ300" s="1">
        <v>26112216</v>
      </c>
      <c r="GK300" s="1">
        <v>26112216</v>
      </c>
      <c r="GL300" s="1">
        <v>26112216</v>
      </c>
      <c r="GM300" s="1">
        <v>26112216</v>
      </c>
      <c r="GN300" s="1">
        <v>26112216</v>
      </c>
      <c r="GO300" s="1">
        <v>26112216</v>
      </c>
      <c r="GP300" s="1">
        <v>26112216</v>
      </c>
      <c r="GQ300" s="1">
        <v>26112216</v>
      </c>
      <c r="GR300" s="1">
        <v>26112216</v>
      </c>
      <c r="GS300" s="1">
        <v>26112216</v>
      </c>
      <c r="GT300" s="1">
        <v>26112216</v>
      </c>
      <c r="GU300" s="1">
        <v>26112216</v>
      </c>
      <c r="GV300" s="1">
        <v>26112216</v>
      </c>
      <c r="GW300" s="1">
        <v>26112216</v>
      </c>
      <c r="GX300" s="1">
        <v>26112216</v>
      </c>
      <c r="GY300" s="1">
        <v>26112216</v>
      </c>
      <c r="GZ300" s="1">
        <v>26112216</v>
      </c>
      <c r="HA300" s="1">
        <v>26112216</v>
      </c>
      <c r="HB300" s="1">
        <v>26112216</v>
      </c>
      <c r="HC300" s="1">
        <v>26112216</v>
      </c>
      <c r="HD300" s="1">
        <v>26112216</v>
      </c>
      <c r="HE300" s="1">
        <v>26112216</v>
      </c>
      <c r="HF300" s="1">
        <v>26112216</v>
      </c>
      <c r="HG300" s="1">
        <v>26112216</v>
      </c>
      <c r="HH300" s="1">
        <v>26112216</v>
      </c>
      <c r="HI300" s="1">
        <v>26112216</v>
      </c>
      <c r="HJ300" s="1">
        <v>26112216</v>
      </c>
      <c r="HK300" s="1">
        <v>26112216</v>
      </c>
      <c r="HL300" s="1">
        <v>26112216</v>
      </c>
      <c r="HM300" s="1">
        <v>26112216</v>
      </c>
      <c r="HN300" s="1">
        <v>26112216</v>
      </c>
      <c r="HO300" s="1">
        <v>26112216</v>
      </c>
      <c r="HP300" s="1">
        <v>26112216</v>
      </c>
      <c r="HQ300" s="1">
        <v>26112216</v>
      </c>
      <c r="HR300" s="1">
        <v>26112216</v>
      </c>
      <c r="HS300" s="1">
        <v>26112216</v>
      </c>
      <c r="HT300" s="1">
        <v>26112216</v>
      </c>
      <c r="HU300" s="1">
        <v>26112216</v>
      </c>
      <c r="HV300" s="1">
        <v>26112216</v>
      </c>
      <c r="HW300" s="1">
        <v>26112216</v>
      </c>
      <c r="HX300" s="1">
        <v>26112216</v>
      </c>
      <c r="HY300" s="1">
        <v>26112216</v>
      </c>
      <c r="HZ300" s="1">
        <v>26112216</v>
      </c>
      <c r="IA300" s="1">
        <v>26112216</v>
      </c>
      <c r="IB300" s="1">
        <v>26112216</v>
      </c>
      <c r="IC300" s="1">
        <v>26112216</v>
      </c>
      <c r="ID300" s="1">
        <v>26112216</v>
      </c>
      <c r="IE300" s="1">
        <v>26112216</v>
      </c>
      <c r="IF300" s="1">
        <v>26112216</v>
      </c>
      <c r="IG300" s="1">
        <v>26112216</v>
      </c>
      <c r="IH300" s="1">
        <v>26112216</v>
      </c>
      <c r="II300" s="1">
        <v>26112216</v>
      </c>
      <c r="IJ300" s="1">
        <v>26112216</v>
      </c>
      <c r="IK300" s="1">
        <v>26112216</v>
      </c>
      <c r="IL300" s="1">
        <v>26112216</v>
      </c>
      <c r="IM300" s="1">
        <v>26112216</v>
      </c>
      <c r="IN300" s="1">
        <v>26112216</v>
      </c>
      <c r="IO300" s="1">
        <v>26112216</v>
      </c>
      <c r="IP300" s="1">
        <v>26112216</v>
      </c>
      <c r="IQ300" s="1">
        <v>26112216</v>
      </c>
      <c r="IR300" s="1">
        <v>26112216</v>
      </c>
      <c r="IS300" s="1">
        <v>26112216</v>
      </c>
      <c r="IT300" s="1">
        <v>26112216</v>
      </c>
      <c r="IU300" s="1">
        <v>26112216</v>
      </c>
      <c r="IV300" s="1">
        <v>26112216</v>
      </c>
      <c r="IW300" s="1">
        <v>26112216</v>
      </c>
      <c r="IX300" s="1">
        <v>26112216</v>
      </c>
      <c r="IY300" s="1">
        <v>26112216</v>
      </c>
      <c r="IZ300" s="1">
        <v>26112216</v>
      </c>
      <c r="JA300" s="1">
        <v>26112216</v>
      </c>
      <c r="JB300" s="1">
        <v>26112216</v>
      </c>
      <c r="JC300" s="1">
        <v>26112216</v>
      </c>
      <c r="JD300" s="1">
        <v>26112216</v>
      </c>
      <c r="JE300" s="1">
        <v>26112216</v>
      </c>
      <c r="JF300" s="1">
        <v>26112216</v>
      </c>
      <c r="JG300" s="1">
        <v>26112216</v>
      </c>
      <c r="JH300" s="1">
        <v>26112216</v>
      </c>
      <c r="JI300" s="1">
        <v>26112216</v>
      </c>
      <c r="JJ300" s="1">
        <v>26112216</v>
      </c>
      <c r="JK300" s="1">
        <v>26112216</v>
      </c>
      <c r="JL300" s="1">
        <v>26112216</v>
      </c>
      <c r="JM300" s="1">
        <v>26112216</v>
      </c>
      <c r="JN300" s="1">
        <v>26112216</v>
      </c>
      <c r="JO300" s="1">
        <v>26112216</v>
      </c>
      <c r="JP300" s="1">
        <v>26112216</v>
      </c>
      <c r="JQ300" s="1">
        <v>26112216</v>
      </c>
      <c r="JR300" s="1">
        <v>26112216</v>
      </c>
      <c r="JS300" s="1">
        <v>26112216</v>
      </c>
      <c r="JT300" s="1">
        <v>26112216</v>
      </c>
      <c r="JU300" s="1">
        <v>26112216</v>
      </c>
      <c r="JV300" s="1">
        <v>26112216</v>
      </c>
      <c r="JW300" s="1">
        <v>26112216</v>
      </c>
      <c r="JX300" s="1">
        <v>26112216</v>
      </c>
      <c r="JY300" s="1">
        <v>26112216</v>
      </c>
      <c r="JZ300" s="1">
        <v>26112216</v>
      </c>
      <c r="KA300" s="1">
        <v>26112216</v>
      </c>
      <c r="KB300" s="1">
        <v>26112216</v>
      </c>
      <c r="KC300" s="1">
        <v>26112216</v>
      </c>
      <c r="KD300" s="1">
        <v>26112216</v>
      </c>
      <c r="KE300" s="1">
        <v>26112216</v>
      </c>
      <c r="KF300" s="1">
        <v>26112216</v>
      </c>
      <c r="KG300" s="1">
        <v>26112216</v>
      </c>
      <c r="KH300" s="1">
        <v>26112216</v>
      </c>
      <c r="KI300" s="1">
        <v>26112216</v>
      </c>
      <c r="KJ300" s="1">
        <v>26112216</v>
      </c>
      <c r="KK300" s="1">
        <v>26112216</v>
      </c>
      <c r="KL300" s="1">
        <v>26112216</v>
      </c>
      <c r="KM300" s="1">
        <v>26112216</v>
      </c>
      <c r="KN300" s="1">
        <v>5623558</v>
      </c>
      <c r="KO300" s="1">
        <v>26112216</v>
      </c>
    </row>
    <row r="301" spans="1:301" x14ac:dyDescent="0.3">
      <c r="A301" s="11" t="s">
        <v>8321</v>
      </c>
      <c r="B301" s="1">
        <v>37902</v>
      </c>
      <c r="C301" s="1">
        <v>37903</v>
      </c>
      <c r="D301" s="1">
        <v>37904</v>
      </c>
      <c r="E301" s="1">
        <v>37905</v>
      </c>
      <c r="F301" s="1">
        <v>37906</v>
      </c>
      <c r="G301" s="1">
        <v>37907</v>
      </c>
      <c r="H301" s="1">
        <v>37954</v>
      </c>
      <c r="I301" s="1">
        <v>37865</v>
      </c>
      <c r="J301" s="1">
        <v>37866</v>
      </c>
      <c r="K301" s="1">
        <v>37867</v>
      </c>
      <c r="L301" s="1">
        <v>37868</v>
      </c>
      <c r="M301" s="1">
        <v>37871</v>
      </c>
      <c r="N301" s="1">
        <v>37872</v>
      </c>
      <c r="O301" s="1">
        <v>37873</v>
      </c>
      <c r="P301" s="1">
        <v>37874</v>
      </c>
      <c r="Q301" s="1">
        <v>37875</v>
      </c>
      <c r="R301" s="1">
        <v>37876</v>
      </c>
      <c r="S301" s="1">
        <v>37877</v>
      </c>
      <c r="T301" s="1">
        <v>37878</v>
      </c>
      <c r="U301" s="1">
        <v>37879</v>
      </c>
      <c r="V301" s="1">
        <v>37896</v>
      </c>
      <c r="W301" s="1">
        <v>37899</v>
      </c>
      <c r="X301" s="1">
        <v>37957</v>
      </c>
      <c r="Y301" s="1">
        <v>37958</v>
      </c>
      <c r="Z301" s="1">
        <v>37959</v>
      </c>
      <c r="AA301" s="1">
        <v>37960</v>
      </c>
      <c r="AB301" s="1">
        <v>37961</v>
      </c>
      <c r="AC301" s="1">
        <v>37962</v>
      </c>
      <c r="AD301" s="1">
        <v>37963</v>
      </c>
      <c r="AE301" s="1">
        <v>37852</v>
      </c>
      <c r="AF301" s="1">
        <v>37853</v>
      </c>
      <c r="AG301" s="1">
        <v>37854</v>
      </c>
      <c r="AH301" s="1">
        <v>37841</v>
      </c>
      <c r="AI301" s="1">
        <v>37842</v>
      </c>
      <c r="AJ301" s="1">
        <v>37843</v>
      </c>
      <c r="AK301" s="1">
        <v>37844</v>
      </c>
      <c r="AL301" s="1">
        <v>37845</v>
      </c>
      <c r="AM301" s="1">
        <v>37846</v>
      </c>
      <c r="AN301" s="1">
        <v>37847</v>
      </c>
      <c r="AO301" s="1">
        <v>37848</v>
      </c>
      <c r="AP301" s="1">
        <v>37885</v>
      </c>
      <c r="AQ301" s="1">
        <v>37886</v>
      </c>
      <c r="AR301" s="1">
        <v>37887</v>
      </c>
      <c r="AS301" s="1">
        <v>37888</v>
      </c>
      <c r="AT301" s="1">
        <v>37938</v>
      </c>
      <c r="AU301" s="1">
        <v>37939</v>
      </c>
      <c r="AV301" s="1">
        <v>37940</v>
      </c>
      <c r="AW301" s="1">
        <v>37941</v>
      </c>
      <c r="AX301" s="1">
        <v>37942</v>
      </c>
      <c r="AY301" s="1">
        <v>37943</v>
      </c>
      <c r="AZ301" s="1">
        <v>37944</v>
      </c>
      <c r="BA301" s="1">
        <v>37945</v>
      </c>
      <c r="BB301" s="1">
        <v>37946</v>
      </c>
      <c r="BC301" s="1">
        <v>37950</v>
      </c>
      <c r="BD301" s="1">
        <v>37951</v>
      </c>
      <c r="BE301" s="1">
        <v>37858</v>
      </c>
      <c r="BF301" s="1">
        <v>37859</v>
      </c>
      <c r="BG301" s="1">
        <v>37860</v>
      </c>
      <c r="BH301" s="1">
        <v>37861</v>
      </c>
      <c r="BI301" s="1">
        <v>37862</v>
      </c>
      <c r="BJ301" s="1">
        <v>37834</v>
      </c>
      <c r="BK301" s="1">
        <v>37835</v>
      </c>
      <c r="BL301" s="1">
        <v>37836</v>
      </c>
      <c r="BM301" s="1">
        <v>37837</v>
      </c>
      <c r="BN301" s="1">
        <v>37838</v>
      </c>
      <c r="BO301" s="1">
        <v>37817</v>
      </c>
      <c r="BP301" s="1">
        <v>37818</v>
      </c>
      <c r="BQ301" s="1">
        <v>37819</v>
      </c>
      <c r="BR301" s="1">
        <v>37820</v>
      </c>
      <c r="BS301" s="1">
        <v>37892</v>
      </c>
      <c r="BT301" s="1">
        <v>37912</v>
      </c>
      <c r="BU301" s="1">
        <v>37913</v>
      </c>
      <c r="BV301" s="1">
        <v>37914</v>
      </c>
      <c r="BW301" s="1">
        <v>37915</v>
      </c>
      <c r="BX301" s="1">
        <v>37916</v>
      </c>
      <c r="BY301" s="1">
        <v>37823</v>
      </c>
      <c r="BZ301" s="1">
        <v>37824</v>
      </c>
      <c r="CA301" s="1">
        <v>37827</v>
      </c>
      <c r="CB301" s="1">
        <v>37828</v>
      </c>
      <c r="CC301" s="1">
        <v>37829</v>
      </c>
      <c r="CD301" s="1">
        <v>37927</v>
      </c>
      <c r="CE301" s="1">
        <v>37928</v>
      </c>
      <c r="CF301" s="1">
        <v>37929</v>
      </c>
      <c r="CG301" s="1">
        <v>37930</v>
      </c>
      <c r="CH301" s="1">
        <v>37931</v>
      </c>
      <c r="CI301" s="1">
        <v>37932</v>
      </c>
      <c r="CJ301" s="1">
        <v>37933</v>
      </c>
      <c r="CK301" s="1">
        <v>37934</v>
      </c>
      <c r="CL301" s="1">
        <v>37935</v>
      </c>
      <c r="CM301" s="1">
        <v>37920</v>
      </c>
      <c r="CN301" s="1">
        <v>37921</v>
      </c>
      <c r="CO301" s="1">
        <v>37922</v>
      </c>
      <c r="CP301" s="1">
        <v>37855</v>
      </c>
      <c r="CQ301" s="1">
        <v>37893</v>
      </c>
      <c r="CR301" s="1">
        <v>37923</v>
      </c>
      <c r="CS301" s="1">
        <v>37908</v>
      </c>
      <c r="CT301" s="1">
        <v>37880</v>
      </c>
      <c r="CU301" s="1">
        <v>37881</v>
      </c>
      <c r="CV301" s="1">
        <v>37849</v>
      </c>
      <c r="CW301" s="1">
        <v>37947</v>
      </c>
      <c r="CX301" s="1">
        <v>37830</v>
      </c>
      <c r="CY301" s="1">
        <v>37831</v>
      </c>
      <c r="CZ301" s="1">
        <v>37909</v>
      </c>
      <c r="DA301" s="1">
        <v>37882</v>
      </c>
      <c r="DB301" s="1">
        <v>37889</v>
      </c>
      <c r="DC301" s="1">
        <v>37917</v>
      </c>
      <c r="DD301" s="1">
        <v>37924</v>
      </c>
      <c r="DE301" s="1">
        <v>37821</v>
      </c>
      <c r="DF301" s="1">
        <v>37825</v>
      </c>
      <c r="DG301" s="1">
        <v>37897</v>
      </c>
      <c r="DH301" s="1">
        <v>37832</v>
      </c>
      <c r="DI301" s="1">
        <v>37839</v>
      </c>
      <c r="DJ301" s="1">
        <v>37850</v>
      </c>
      <c r="DK301" s="1">
        <v>37856</v>
      </c>
      <c r="DL301" s="1">
        <v>37863</v>
      </c>
      <c r="DM301" s="1">
        <v>37869</v>
      </c>
      <c r="DN301" s="1">
        <v>37883</v>
      </c>
      <c r="DO301" s="1">
        <v>37890</v>
      </c>
      <c r="DP301" s="1">
        <v>37894</v>
      </c>
      <c r="DQ301" s="1">
        <v>37910</v>
      </c>
      <c r="DR301" s="1">
        <v>37918</v>
      </c>
      <c r="DS301" s="1">
        <v>37925</v>
      </c>
      <c r="DT301" s="1">
        <v>37936</v>
      </c>
      <c r="DU301" s="1">
        <v>37948</v>
      </c>
      <c r="DV301" s="1">
        <v>37900</v>
      </c>
      <c r="DW301" s="1">
        <v>37952</v>
      </c>
      <c r="DX301" s="1">
        <v>37955</v>
      </c>
      <c r="DY301" s="1">
        <v>37964</v>
      </c>
      <c r="DZ301" s="1">
        <v>37822</v>
      </c>
      <c r="EA301" s="1">
        <v>37826</v>
      </c>
      <c r="EB301" s="1">
        <v>37898</v>
      </c>
      <c r="EC301" s="1">
        <v>37833</v>
      </c>
      <c r="ED301" s="1">
        <v>37840</v>
      </c>
      <c r="EE301" s="1">
        <v>37851</v>
      </c>
      <c r="EF301" s="1">
        <v>37857</v>
      </c>
      <c r="EG301" s="1">
        <v>37864</v>
      </c>
      <c r="EH301" s="1">
        <v>37870</v>
      </c>
      <c r="EI301" s="1">
        <v>37884</v>
      </c>
      <c r="EJ301" s="1">
        <v>37891</v>
      </c>
      <c r="EK301" s="1">
        <v>37895</v>
      </c>
      <c r="EL301" s="1">
        <v>37911</v>
      </c>
      <c r="EM301" s="1">
        <v>37919</v>
      </c>
      <c r="EN301" s="1">
        <v>37926</v>
      </c>
      <c r="EO301" s="1">
        <v>37937</v>
      </c>
      <c r="EP301" s="1">
        <v>37949</v>
      </c>
      <c r="EQ301" s="1">
        <v>37901</v>
      </c>
      <c r="ER301" s="1">
        <v>37953</v>
      </c>
      <c r="ES301" s="1">
        <v>37956</v>
      </c>
      <c r="ET301" s="1">
        <v>37965</v>
      </c>
      <c r="EU301" s="1">
        <v>26112216</v>
      </c>
      <c r="EV301" s="1">
        <v>26112216</v>
      </c>
      <c r="EW301" s="1">
        <v>26112216</v>
      </c>
      <c r="EX301" s="1">
        <v>26112216</v>
      </c>
      <c r="EY301" s="1">
        <v>26112216</v>
      </c>
      <c r="EZ301" s="1">
        <v>26112216</v>
      </c>
      <c r="FA301" s="1">
        <v>26112216</v>
      </c>
      <c r="FB301" s="1">
        <v>26112216</v>
      </c>
      <c r="FC301" s="1">
        <v>26112216</v>
      </c>
      <c r="FD301" s="1">
        <v>26112216</v>
      </c>
      <c r="FE301" s="1">
        <v>26112216</v>
      </c>
      <c r="FF301" s="1">
        <v>26112216</v>
      </c>
      <c r="FG301" s="1">
        <v>26112216</v>
      </c>
      <c r="FH301" s="1">
        <v>26112216</v>
      </c>
      <c r="FI301" s="1">
        <v>26112216</v>
      </c>
      <c r="FJ301" s="1">
        <v>26112216</v>
      </c>
      <c r="FK301" s="1">
        <v>26112216</v>
      </c>
      <c r="FL301" s="1">
        <v>26112216</v>
      </c>
      <c r="FM301" s="1">
        <v>26112216</v>
      </c>
      <c r="FN301" s="1">
        <v>26112216</v>
      </c>
      <c r="FO301" s="1">
        <v>26112216</v>
      </c>
      <c r="FP301" s="1">
        <v>26112216</v>
      </c>
      <c r="FQ301" s="1">
        <v>26112216</v>
      </c>
      <c r="FR301" s="1">
        <v>26112216</v>
      </c>
      <c r="FS301" s="1">
        <v>26112216</v>
      </c>
      <c r="FT301" s="1">
        <v>26112216</v>
      </c>
      <c r="FU301" s="1">
        <v>26112216</v>
      </c>
      <c r="FV301" s="1">
        <v>26112216</v>
      </c>
      <c r="FW301" s="1">
        <v>26112216</v>
      </c>
      <c r="FX301" s="1">
        <v>26112216</v>
      </c>
      <c r="FY301" s="1">
        <v>26112216</v>
      </c>
      <c r="FZ301" s="1">
        <v>26112216</v>
      </c>
      <c r="GA301" s="1">
        <v>26112216</v>
      </c>
      <c r="GB301" s="1">
        <v>26112216</v>
      </c>
      <c r="GC301" s="1">
        <v>26112216</v>
      </c>
      <c r="GD301" s="1">
        <v>26112216</v>
      </c>
      <c r="GE301" s="1">
        <v>26112216</v>
      </c>
      <c r="GF301" s="1">
        <v>26112216</v>
      </c>
      <c r="GG301" s="1">
        <v>26112216</v>
      </c>
      <c r="GH301" s="1">
        <v>26112216</v>
      </c>
      <c r="GI301" s="1">
        <v>26112216</v>
      </c>
      <c r="GJ301" s="1">
        <v>26112216</v>
      </c>
      <c r="GK301" s="1">
        <v>26112216</v>
      </c>
      <c r="GL301" s="1">
        <v>26112216</v>
      </c>
      <c r="GM301" s="1">
        <v>26112216</v>
      </c>
      <c r="GN301" s="1">
        <v>26112216</v>
      </c>
      <c r="GO301" s="1">
        <v>26112216</v>
      </c>
      <c r="GP301" s="1">
        <v>26112216</v>
      </c>
      <c r="GQ301" s="1">
        <v>26112216</v>
      </c>
      <c r="GR301" s="1">
        <v>26112216</v>
      </c>
      <c r="GS301" s="1">
        <v>26112216</v>
      </c>
      <c r="GT301" s="1">
        <v>26112216</v>
      </c>
      <c r="GU301" s="1">
        <v>26112216</v>
      </c>
      <c r="GV301" s="1">
        <v>26112216</v>
      </c>
      <c r="GW301" s="1">
        <v>26112216</v>
      </c>
      <c r="GX301" s="1">
        <v>26112216</v>
      </c>
      <c r="GY301" s="1">
        <v>26112216</v>
      </c>
      <c r="GZ301" s="1">
        <v>26112216</v>
      </c>
      <c r="HA301" s="1">
        <v>26112216</v>
      </c>
      <c r="HB301" s="1">
        <v>26112216</v>
      </c>
      <c r="HC301" s="1">
        <v>26112216</v>
      </c>
      <c r="HD301" s="1">
        <v>26112216</v>
      </c>
      <c r="HE301" s="1">
        <v>26112216</v>
      </c>
      <c r="HF301" s="1">
        <v>26112216</v>
      </c>
      <c r="HG301" s="1">
        <v>26112216</v>
      </c>
      <c r="HH301" s="1">
        <v>26112216</v>
      </c>
      <c r="HI301" s="1">
        <v>26112216</v>
      </c>
      <c r="HJ301" s="1">
        <v>26112216</v>
      </c>
      <c r="HK301" s="1">
        <v>26112216</v>
      </c>
      <c r="HL301" s="1">
        <v>26112216</v>
      </c>
      <c r="HM301" s="1">
        <v>26112216</v>
      </c>
      <c r="HN301" s="1">
        <v>26112216</v>
      </c>
      <c r="HO301" s="1">
        <v>26112216</v>
      </c>
      <c r="HP301" s="1">
        <v>26112216</v>
      </c>
      <c r="HQ301" s="1">
        <v>26112216</v>
      </c>
      <c r="HR301" s="1">
        <v>26112216</v>
      </c>
      <c r="HS301" s="1">
        <v>26112216</v>
      </c>
      <c r="HT301" s="1">
        <v>26112216</v>
      </c>
      <c r="HU301" s="1">
        <v>26112216</v>
      </c>
      <c r="HV301" s="1">
        <v>26112216</v>
      </c>
      <c r="HW301" s="1">
        <v>26112216</v>
      </c>
      <c r="HX301" s="1">
        <v>26112216</v>
      </c>
      <c r="HY301" s="1">
        <v>26112216</v>
      </c>
      <c r="HZ301" s="1">
        <v>26112216</v>
      </c>
      <c r="IA301" s="1">
        <v>26112216</v>
      </c>
      <c r="IB301" s="1">
        <v>26112216</v>
      </c>
      <c r="IC301" s="1">
        <v>26112216</v>
      </c>
      <c r="ID301" s="1">
        <v>26112216</v>
      </c>
      <c r="IE301" s="1">
        <v>26112216</v>
      </c>
      <c r="IF301" s="1">
        <v>26112216</v>
      </c>
      <c r="IG301" s="1">
        <v>26112216</v>
      </c>
      <c r="IH301" s="1">
        <v>26112216</v>
      </c>
      <c r="II301" s="1">
        <v>26112216</v>
      </c>
      <c r="IJ301" s="1">
        <v>26112216</v>
      </c>
      <c r="IK301" s="1">
        <v>26112216</v>
      </c>
      <c r="IL301" s="1">
        <v>26112216</v>
      </c>
      <c r="IM301" s="1">
        <v>26112216</v>
      </c>
      <c r="IN301" s="1">
        <v>26112216</v>
      </c>
      <c r="IO301" s="1">
        <v>26112216</v>
      </c>
      <c r="IP301" s="1">
        <v>26112216</v>
      </c>
      <c r="IQ301" s="1">
        <v>26112216</v>
      </c>
      <c r="IR301" s="1">
        <v>26112216</v>
      </c>
      <c r="IS301" s="1">
        <v>26112216</v>
      </c>
      <c r="IT301" s="1">
        <v>26112216</v>
      </c>
      <c r="IU301" s="1">
        <v>26112216</v>
      </c>
      <c r="IV301" s="1">
        <v>26112216</v>
      </c>
      <c r="IW301" s="1">
        <v>26112216</v>
      </c>
      <c r="IX301" s="1">
        <v>26112216</v>
      </c>
      <c r="IY301" s="1">
        <v>26112216</v>
      </c>
      <c r="IZ301" s="1">
        <v>26112216</v>
      </c>
      <c r="JA301" s="1">
        <v>26112216</v>
      </c>
      <c r="JB301" s="1">
        <v>26112216</v>
      </c>
      <c r="JC301" s="1">
        <v>26112216</v>
      </c>
      <c r="JD301" s="1">
        <v>26112216</v>
      </c>
      <c r="JE301" s="1">
        <v>26112216</v>
      </c>
      <c r="JF301" s="1">
        <v>26112216</v>
      </c>
      <c r="JG301" s="1">
        <v>26112216</v>
      </c>
      <c r="JH301" s="1">
        <v>26112216</v>
      </c>
      <c r="JI301" s="1">
        <v>26112216</v>
      </c>
      <c r="JJ301" s="1">
        <v>26112216</v>
      </c>
      <c r="JK301" s="1">
        <v>26112216</v>
      </c>
      <c r="JL301" s="1">
        <v>26112216</v>
      </c>
      <c r="JM301" s="1">
        <v>26112216</v>
      </c>
      <c r="JN301" s="1">
        <v>26112216</v>
      </c>
      <c r="JO301" s="1">
        <v>26112216</v>
      </c>
      <c r="JP301" s="1">
        <v>26112216</v>
      </c>
      <c r="JQ301" s="1">
        <v>26112216</v>
      </c>
      <c r="JR301" s="1">
        <v>26112216</v>
      </c>
      <c r="JS301" s="1">
        <v>26112216</v>
      </c>
      <c r="JT301" s="1">
        <v>26112216</v>
      </c>
      <c r="JU301" s="1">
        <v>26112216</v>
      </c>
      <c r="JV301" s="1">
        <v>26112216</v>
      </c>
      <c r="JW301" s="1">
        <v>26112216</v>
      </c>
      <c r="JX301" s="1">
        <v>26112216</v>
      </c>
      <c r="JY301" s="1">
        <v>26112216</v>
      </c>
      <c r="JZ301" s="1">
        <v>26112216</v>
      </c>
      <c r="KA301" s="1">
        <v>26112216</v>
      </c>
      <c r="KB301" s="1">
        <v>26112216</v>
      </c>
      <c r="KC301" s="1">
        <v>26112216</v>
      </c>
      <c r="KD301" s="1">
        <v>26112216</v>
      </c>
      <c r="KE301" s="1">
        <v>26112216</v>
      </c>
      <c r="KF301" s="1">
        <v>26112216</v>
      </c>
      <c r="KG301" s="1">
        <v>26112216</v>
      </c>
      <c r="KH301" s="1">
        <v>26112216</v>
      </c>
      <c r="KI301" s="1">
        <v>26112216</v>
      </c>
      <c r="KJ301" s="1">
        <v>26112216</v>
      </c>
      <c r="KK301" s="1">
        <v>26112216</v>
      </c>
      <c r="KL301" s="1">
        <v>26112216</v>
      </c>
      <c r="KM301" s="1">
        <v>26112216</v>
      </c>
      <c r="KN301" s="1">
        <v>5645759</v>
      </c>
      <c r="KO301" s="1">
        <v>26112216</v>
      </c>
    </row>
    <row r="302" spans="1:301" x14ac:dyDescent="0.3">
      <c r="A302" s="11" t="s">
        <v>8322</v>
      </c>
      <c r="B302" s="1">
        <v>38051</v>
      </c>
      <c r="C302" s="1">
        <v>38052</v>
      </c>
      <c r="D302" s="1">
        <v>38053</v>
      </c>
      <c r="E302" s="1">
        <v>38054</v>
      </c>
      <c r="F302" s="1">
        <v>38055</v>
      </c>
      <c r="G302" s="1">
        <v>38056</v>
      </c>
      <c r="H302" s="1">
        <v>38103</v>
      </c>
      <c r="I302" s="1">
        <v>38014</v>
      </c>
      <c r="J302" s="1">
        <v>38015</v>
      </c>
      <c r="K302" s="1">
        <v>38016</v>
      </c>
      <c r="L302" s="1">
        <v>38017</v>
      </c>
      <c r="M302" s="1">
        <v>38020</v>
      </c>
      <c r="N302" s="1">
        <v>38021</v>
      </c>
      <c r="O302" s="1">
        <v>38022</v>
      </c>
      <c r="P302" s="1">
        <v>38023</v>
      </c>
      <c r="Q302" s="1">
        <v>38024</v>
      </c>
      <c r="R302" s="1">
        <v>38025</v>
      </c>
      <c r="S302" s="1">
        <v>38026</v>
      </c>
      <c r="T302" s="1">
        <v>38027</v>
      </c>
      <c r="U302" s="1">
        <v>38028</v>
      </c>
      <c r="V302" s="1">
        <v>38045</v>
      </c>
      <c r="W302" s="1">
        <v>38048</v>
      </c>
      <c r="X302" s="1">
        <v>38106</v>
      </c>
      <c r="Y302" s="1">
        <v>38107</v>
      </c>
      <c r="Z302" s="1">
        <v>38108</v>
      </c>
      <c r="AA302" s="1">
        <v>38109</v>
      </c>
      <c r="AB302" s="1">
        <v>38110</v>
      </c>
      <c r="AC302" s="1">
        <v>38111</v>
      </c>
      <c r="AD302" s="1">
        <v>38112</v>
      </c>
      <c r="AE302" s="1">
        <v>38001</v>
      </c>
      <c r="AF302" s="1">
        <v>38002</v>
      </c>
      <c r="AG302" s="1">
        <v>38003</v>
      </c>
      <c r="AH302" s="1">
        <v>37990</v>
      </c>
      <c r="AI302" s="1">
        <v>37991</v>
      </c>
      <c r="AJ302" s="1">
        <v>37992</v>
      </c>
      <c r="AK302" s="1">
        <v>37993</v>
      </c>
      <c r="AL302" s="1">
        <v>37994</v>
      </c>
      <c r="AM302" s="1">
        <v>37995</v>
      </c>
      <c r="AN302" s="1">
        <v>37996</v>
      </c>
      <c r="AO302" s="1">
        <v>37997</v>
      </c>
      <c r="AP302" s="1">
        <v>38034</v>
      </c>
      <c r="AQ302" s="1">
        <v>38035</v>
      </c>
      <c r="AR302" s="1">
        <v>38036</v>
      </c>
      <c r="AS302" s="1">
        <v>38037</v>
      </c>
      <c r="AT302" s="1">
        <v>38087</v>
      </c>
      <c r="AU302" s="1">
        <v>38088</v>
      </c>
      <c r="AV302" s="1">
        <v>38089</v>
      </c>
      <c r="AW302" s="1">
        <v>38090</v>
      </c>
      <c r="AX302" s="1">
        <v>38091</v>
      </c>
      <c r="AY302" s="1">
        <v>38092</v>
      </c>
      <c r="AZ302" s="1">
        <v>38093</v>
      </c>
      <c r="BA302" s="1">
        <v>38094</v>
      </c>
      <c r="BB302" s="1">
        <v>38095</v>
      </c>
      <c r="BC302" s="1">
        <v>38099</v>
      </c>
      <c r="BD302" s="1">
        <v>38100</v>
      </c>
      <c r="BE302" s="1">
        <v>38007</v>
      </c>
      <c r="BF302" s="1">
        <v>38008</v>
      </c>
      <c r="BG302" s="1">
        <v>38009</v>
      </c>
      <c r="BH302" s="1">
        <v>38010</v>
      </c>
      <c r="BI302" s="1">
        <v>38011</v>
      </c>
      <c r="BJ302" s="1">
        <v>37983</v>
      </c>
      <c r="BK302" s="1">
        <v>37984</v>
      </c>
      <c r="BL302" s="1">
        <v>37985</v>
      </c>
      <c r="BM302" s="1">
        <v>37986</v>
      </c>
      <c r="BN302" s="1">
        <v>37987</v>
      </c>
      <c r="BO302" s="1">
        <v>37966</v>
      </c>
      <c r="BP302" s="1">
        <v>37967</v>
      </c>
      <c r="BQ302" s="1">
        <v>37968</v>
      </c>
      <c r="BR302" s="1">
        <v>37969</v>
      </c>
      <c r="BS302" s="1">
        <v>38041</v>
      </c>
      <c r="BT302" s="1">
        <v>38061</v>
      </c>
      <c r="BU302" s="1">
        <v>38062</v>
      </c>
      <c r="BV302" s="1">
        <v>38063</v>
      </c>
      <c r="BW302" s="1">
        <v>38064</v>
      </c>
      <c r="BX302" s="1">
        <v>38065</v>
      </c>
      <c r="BY302" s="1">
        <v>37972</v>
      </c>
      <c r="BZ302" s="1">
        <v>37973</v>
      </c>
      <c r="CA302" s="1">
        <v>37976</v>
      </c>
      <c r="CB302" s="1">
        <v>37977</v>
      </c>
      <c r="CC302" s="1">
        <v>37978</v>
      </c>
      <c r="CD302" s="1">
        <v>38076</v>
      </c>
      <c r="CE302" s="1">
        <v>38077</v>
      </c>
      <c r="CF302" s="1">
        <v>38078</v>
      </c>
      <c r="CG302" s="1">
        <v>38079</v>
      </c>
      <c r="CH302" s="1">
        <v>38080</v>
      </c>
      <c r="CI302" s="1">
        <v>38081</v>
      </c>
      <c r="CJ302" s="1">
        <v>38082</v>
      </c>
      <c r="CK302" s="1">
        <v>38083</v>
      </c>
      <c r="CL302" s="1">
        <v>38084</v>
      </c>
      <c r="CM302" s="1">
        <v>38069</v>
      </c>
      <c r="CN302" s="1">
        <v>38070</v>
      </c>
      <c r="CO302" s="1">
        <v>38071</v>
      </c>
      <c r="CP302" s="1">
        <v>38004</v>
      </c>
      <c r="CQ302" s="1">
        <v>38042</v>
      </c>
      <c r="CR302" s="1">
        <v>38072</v>
      </c>
      <c r="CS302" s="1">
        <v>38057</v>
      </c>
      <c r="CT302" s="1">
        <v>38029</v>
      </c>
      <c r="CU302" s="1">
        <v>38030</v>
      </c>
      <c r="CV302" s="1">
        <v>37998</v>
      </c>
      <c r="CW302" s="1">
        <v>38096</v>
      </c>
      <c r="CX302" s="1">
        <v>37979</v>
      </c>
      <c r="CY302" s="1">
        <v>37980</v>
      </c>
      <c r="CZ302" s="1">
        <v>38058</v>
      </c>
      <c r="DA302" s="1">
        <v>38031</v>
      </c>
      <c r="DB302" s="1">
        <v>38038</v>
      </c>
      <c r="DC302" s="1">
        <v>38066</v>
      </c>
      <c r="DD302" s="1">
        <v>38073</v>
      </c>
      <c r="DE302" s="1">
        <v>37970</v>
      </c>
      <c r="DF302" s="1">
        <v>37974</v>
      </c>
      <c r="DG302" s="1">
        <v>38046</v>
      </c>
      <c r="DH302" s="1">
        <v>37981</v>
      </c>
      <c r="DI302" s="1">
        <v>37988</v>
      </c>
      <c r="DJ302" s="1">
        <v>37999</v>
      </c>
      <c r="DK302" s="1">
        <v>38005</v>
      </c>
      <c r="DL302" s="1">
        <v>38012</v>
      </c>
      <c r="DM302" s="1">
        <v>38018</v>
      </c>
      <c r="DN302" s="1">
        <v>38032</v>
      </c>
      <c r="DO302" s="1">
        <v>38039</v>
      </c>
      <c r="DP302" s="1">
        <v>38043</v>
      </c>
      <c r="DQ302" s="1">
        <v>38059</v>
      </c>
      <c r="DR302" s="1">
        <v>38067</v>
      </c>
      <c r="DS302" s="1">
        <v>38074</v>
      </c>
      <c r="DT302" s="1">
        <v>38085</v>
      </c>
      <c r="DU302" s="1">
        <v>38097</v>
      </c>
      <c r="DV302" s="1">
        <v>38049</v>
      </c>
      <c r="DW302" s="1">
        <v>38101</v>
      </c>
      <c r="DX302" s="1">
        <v>38104</v>
      </c>
      <c r="DY302" s="1">
        <v>38113</v>
      </c>
      <c r="DZ302" s="1">
        <v>37971</v>
      </c>
      <c r="EA302" s="1">
        <v>37975</v>
      </c>
      <c r="EB302" s="1">
        <v>38047</v>
      </c>
      <c r="EC302" s="1">
        <v>37982</v>
      </c>
      <c r="ED302" s="1">
        <v>37989</v>
      </c>
      <c r="EE302" s="1">
        <v>38000</v>
      </c>
      <c r="EF302" s="1">
        <v>38006</v>
      </c>
      <c r="EG302" s="1">
        <v>38013</v>
      </c>
      <c r="EH302" s="1">
        <v>38019</v>
      </c>
      <c r="EI302" s="1">
        <v>38033</v>
      </c>
      <c r="EJ302" s="1">
        <v>38040</v>
      </c>
      <c r="EK302" s="1">
        <v>38044</v>
      </c>
      <c r="EL302" s="1">
        <v>38060</v>
      </c>
      <c r="EM302" s="1">
        <v>38068</v>
      </c>
      <c r="EN302" s="1">
        <v>38075</v>
      </c>
      <c r="EO302" s="1">
        <v>38086</v>
      </c>
      <c r="EP302" s="1">
        <v>38098</v>
      </c>
      <c r="EQ302" s="1">
        <v>38050</v>
      </c>
      <c r="ER302" s="1">
        <v>38102</v>
      </c>
      <c r="ES302" s="1">
        <v>38105</v>
      </c>
      <c r="ET302" s="1">
        <v>38114</v>
      </c>
      <c r="EU302" s="1">
        <v>26112216</v>
      </c>
      <c r="EV302" s="1">
        <v>26112216</v>
      </c>
      <c r="EW302" s="1">
        <v>26112216</v>
      </c>
      <c r="EX302" s="1">
        <v>26112216</v>
      </c>
      <c r="EY302" s="1">
        <v>26112216</v>
      </c>
      <c r="EZ302" s="1">
        <v>26112216</v>
      </c>
      <c r="FA302" s="1">
        <v>26112216</v>
      </c>
      <c r="FB302" s="1">
        <v>26112216</v>
      </c>
      <c r="FC302" s="1">
        <v>26112216</v>
      </c>
      <c r="FD302" s="1">
        <v>26112216</v>
      </c>
      <c r="FE302" s="1">
        <v>26112216</v>
      </c>
      <c r="FF302" s="1">
        <v>26112216</v>
      </c>
      <c r="FG302" s="1">
        <v>26112216</v>
      </c>
      <c r="FH302" s="1">
        <v>26112216</v>
      </c>
      <c r="FI302" s="1">
        <v>26112216</v>
      </c>
      <c r="FJ302" s="1">
        <v>26112216</v>
      </c>
      <c r="FK302" s="1">
        <v>26112216</v>
      </c>
      <c r="FL302" s="1">
        <v>26112216</v>
      </c>
      <c r="FM302" s="1">
        <v>26112216</v>
      </c>
      <c r="FN302" s="1">
        <v>26112216</v>
      </c>
      <c r="FO302" s="1">
        <v>26112216</v>
      </c>
      <c r="FP302" s="1">
        <v>26112216</v>
      </c>
      <c r="FQ302" s="1">
        <v>26112216</v>
      </c>
      <c r="FR302" s="1">
        <v>26112216</v>
      </c>
      <c r="FS302" s="1">
        <v>26112216</v>
      </c>
      <c r="FT302" s="1">
        <v>26112216</v>
      </c>
      <c r="FU302" s="1">
        <v>26112216</v>
      </c>
      <c r="FV302" s="1">
        <v>26112216</v>
      </c>
      <c r="FW302" s="1">
        <v>26112216</v>
      </c>
      <c r="FX302" s="1">
        <v>26112216</v>
      </c>
      <c r="FY302" s="1">
        <v>26112216</v>
      </c>
      <c r="FZ302" s="1">
        <v>26112216</v>
      </c>
      <c r="GA302" s="1">
        <v>26112216</v>
      </c>
      <c r="GB302" s="1">
        <v>26112216</v>
      </c>
      <c r="GC302" s="1">
        <v>26112216</v>
      </c>
      <c r="GD302" s="1">
        <v>26112216</v>
      </c>
      <c r="GE302" s="1">
        <v>26112216</v>
      </c>
      <c r="GF302" s="1">
        <v>26112216</v>
      </c>
      <c r="GG302" s="1">
        <v>26112216</v>
      </c>
      <c r="GH302" s="1">
        <v>26112216</v>
      </c>
      <c r="GI302" s="1">
        <v>26112216</v>
      </c>
      <c r="GJ302" s="1">
        <v>26112216</v>
      </c>
      <c r="GK302" s="1">
        <v>26112216</v>
      </c>
      <c r="GL302" s="1">
        <v>26112216</v>
      </c>
      <c r="GM302" s="1">
        <v>26112216</v>
      </c>
      <c r="GN302" s="1">
        <v>26112216</v>
      </c>
      <c r="GO302" s="1">
        <v>26112216</v>
      </c>
      <c r="GP302" s="1">
        <v>26112216</v>
      </c>
      <c r="GQ302" s="1">
        <v>26112216</v>
      </c>
      <c r="GR302" s="1">
        <v>26112216</v>
      </c>
      <c r="GS302" s="1">
        <v>26112216</v>
      </c>
      <c r="GT302" s="1">
        <v>26112216</v>
      </c>
      <c r="GU302" s="1">
        <v>26112216</v>
      </c>
      <c r="GV302" s="1">
        <v>26112216</v>
      </c>
      <c r="GW302" s="1">
        <v>26112216</v>
      </c>
      <c r="GX302" s="1">
        <v>26112216</v>
      </c>
      <c r="GY302" s="1">
        <v>26112216</v>
      </c>
      <c r="GZ302" s="1">
        <v>26112216</v>
      </c>
      <c r="HA302" s="1">
        <v>26112216</v>
      </c>
      <c r="HB302" s="1">
        <v>26112216</v>
      </c>
      <c r="HC302" s="1">
        <v>26112216</v>
      </c>
      <c r="HD302" s="1">
        <v>26112216</v>
      </c>
      <c r="HE302" s="1">
        <v>26112216</v>
      </c>
      <c r="HF302" s="1">
        <v>26112216</v>
      </c>
      <c r="HG302" s="1">
        <v>26112216</v>
      </c>
      <c r="HH302" s="1">
        <v>26112216</v>
      </c>
      <c r="HI302" s="1">
        <v>26112216</v>
      </c>
      <c r="HJ302" s="1">
        <v>26112216</v>
      </c>
      <c r="HK302" s="1">
        <v>26112216</v>
      </c>
      <c r="HL302" s="1">
        <v>26112216</v>
      </c>
      <c r="HM302" s="1">
        <v>26112216</v>
      </c>
      <c r="HN302" s="1">
        <v>26112216</v>
      </c>
      <c r="HO302" s="1">
        <v>26112216</v>
      </c>
      <c r="HP302" s="1">
        <v>26112216</v>
      </c>
      <c r="HQ302" s="1">
        <v>26112216</v>
      </c>
      <c r="HR302" s="1">
        <v>26112216</v>
      </c>
      <c r="HS302" s="1">
        <v>26112216</v>
      </c>
      <c r="HT302" s="1">
        <v>26112216</v>
      </c>
      <c r="HU302" s="1">
        <v>26112216</v>
      </c>
      <c r="HV302" s="1">
        <v>26112216</v>
      </c>
      <c r="HW302" s="1">
        <v>26112216</v>
      </c>
      <c r="HX302" s="1">
        <v>26112216</v>
      </c>
      <c r="HY302" s="1">
        <v>26112216</v>
      </c>
      <c r="HZ302" s="1">
        <v>26112216</v>
      </c>
      <c r="IA302" s="1">
        <v>26112216</v>
      </c>
      <c r="IB302" s="1">
        <v>26112216</v>
      </c>
      <c r="IC302" s="1">
        <v>26112216</v>
      </c>
      <c r="ID302" s="1">
        <v>26112216</v>
      </c>
      <c r="IE302" s="1">
        <v>26112216</v>
      </c>
      <c r="IF302" s="1">
        <v>26112216</v>
      </c>
      <c r="IG302" s="1">
        <v>26112216</v>
      </c>
      <c r="IH302" s="1">
        <v>26112216</v>
      </c>
      <c r="II302" s="1">
        <v>26112216</v>
      </c>
      <c r="IJ302" s="1">
        <v>26112216</v>
      </c>
      <c r="IK302" s="1">
        <v>26112216</v>
      </c>
      <c r="IL302" s="1">
        <v>26112216</v>
      </c>
      <c r="IM302" s="1">
        <v>26112216</v>
      </c>
      <c r="IN302" s="1">
        <v>26112216</v>
      </c>
      <c r="IO302" s="1">
        <v>26112216</v>
      </c>
      <c r="IP302" s="1">
        <v>26112216</v>
      </c>
      <c r="IQ302" s="1">
        <v>26112216</v>
      </c>
      <c r="IR302" s="1">
        <v>26112216</v>
      </c>
      <c r="IS302" s="1">
        <v>26112216</v>
      </c>
      <c r="IT302" s="1">
        <v>26112216</v>
      </c>
      <c r="IU302" s="1">
        <v>26112216</v>
      </c>
      <c r="IV302" s="1">
        <v>26112216</v>
      </c>
      <c r="IW302" s="1">
        <v>26112216</v>
      </c>
      <c r="IX302" s="1">
        <v>26112216</v>
      </c>
      <c r="IY302" s="1">
        <v>26112216</v>
      </c>
      <c r="IZ302" s="1">
        <v>26112216</v>
      </c>
      <c r="JA302" s="1">
        <v>26112216</v>
      </c>
      <c r="JB302" s="1">
        <v>26112216</v>
      </c>
      <c r="JC302" s="1">
        <v>26112216</v>
      </c>
      <c r="JD302" s="1">
        <v>26112216</v>
      </c>
      <c r="JE302" s="1">
        <v>26112216</v>
      </c>
      <c r="JF302" s="1">
        <v>26112216</v>
      </c>
      <c r="JG302" s="1">
        <v>26112216</v>
      </c>
      <c r="JH302" s="1">
        <v>26112216</v>
      </c>
      <c r="JI302" s="1">
        <v>26112216</v>
      </c>
      <c r="JJ302" s="1">
        <v>26112216</v>
      </c>
      <c r="JK302" s="1">
        <v>26112216</v>
      </c>
      <c r="JL302" s="1">
        <v>26112216</v>
      </c>
      <c r="JM302" s="1">
        <v>26112216</v>
      </c>
      <c r="JN302" s="1">
        <v>26112216</v>
      </c>
      <c r="JO302" s="1">
        <v>26112216</v>
      </c>
      <c r="JP302" s="1">
        <v>26112216</v>
      </c>
      <c r="JQ302" s="1">
        <v>26112216</v>
      </c>
      <c r="JR302" s="1">
        <v>26112216</v>
      </c>
      <c r="JS302" s="1">
        <v>26112216</v>
      </c>
      <c r="JT302" s="1">
        <v>26112216</v>
      </c>
      <c r="JU302" s="1">
        <v>26112216</v>
      </c>
      <c r="JV302" s="1">
        <v>26112216</v>
      </c>
      <c r="JW302" s="1">
        <v>26112216</v>
      </c>
      <c r="JX302" s="1">
        <v>26112216</v>
      </c>
      <c r="JY302" s="1">
        <v>26112216</v>
      </c>
      <c r="JZ302" s="1">
        <v>26112216</v>
      </c>
      <c r="KA302" s="1">
        <v>26112216</v>
      </c>
      <c r="KB302" s="1">
        <v>26112216</v>
      </c>
      <c r="KC302" s="1">
        <v>26112216</v>
      </c>
      <c r="KD302" s="1">
        <v>26112216</v>
      </c>
      <c r="KE302" s="1">
        <v>26112216</v>
      </c>
      <c r="KF302" s="1">
        <v>26112216</v>
      </c>
      <c r="KG302" s="1">
        <v>26112216</v>
      </c>
      <c r="KH302" s="1">
        <v>26112216</v>
      </c>
      <c r="KI302" s="1">
        <v>26112216</v>
      </c>
      <c r="KJ302" s="1">
        <v>26112216</v>
      </c>
      <c r="KK302" s="1">
        <v>26112216</v>
      </c>
      <c r="KL302" s="1">
        <v>26112216</v>
      </c>
      <c r="KM302" s="1">
        <v>26112216</v>
      </c>
      <c r="KN302" s="1">
        <v>5667960</v>
      </c>
      <c r="KO302" s="1">
        <v>26112216</v>
      </c>
    </row>
    <row r="303" spans="1:301" x14ac:dyDescent="0.3">
      <c r="A303" s="11" t="s">
        <v>8323</v>
      </c>
      <c r="B303" s="1">
        <v>38200</v>
      </c>
      <c r="C303" s="1">
        <v>38201</v>
      </c>
      <c r="D303" s="1">
        <v>38202</v>
      </c>
      <c r="E303" s="1">
        <v>38203</v>
      </c>
      <c r="F303" s="1">
        <v>38204</v>
      </c>
      <c r="G303" s="1">
        <v>38205</v>
      </c>
      <c r="H303" s="1">
        <v>38252</v>
      </c>
      <c r="I303" s="1">
        <v>38163</v>
      </c>
      <c r="J303" s="1">
        <v>38164</v>
      </c>
      <c r="K303" s="1">
        <v>38165</v>
      </c>
      <c r="L303" s="1">
        <v>38166</v>
      </c>
      <c r="M303" s="1">
        <v>38169</v>
      </c>
      <c r="N303" s="1">
        <v>38170</v>
      </c>
      <c r="O303" s="1">
        <v>38171</v>
      </c>
      <c r="P303" s="1">
        <v>38172</v>
      </c>
      <c r="Q303" s="1">
        <v>38173</v>
      </c>
      <c r="R303" s="1">
        <v>38174</v>
      </c>
      <c r="S303" s="1">
        <v>38175</v>
      </c>
      <c r="T303" s="1">
        <v>38176</v>
      </c>
      <c r="U303" s="1">
        <v>38177</v>
      </c>
      <c r="V303" s="1">
        <v>38194</v>
      </c>
      <c r="W303" s="1">
        <v>38197</v>
      </c>
      <c r="X303" s="1">
        <v>38255</v>
      </c>
      <c r="Y303" s="1">
        <v>38256</v>
      </c>
      <c r="Z303" s="1">
        <v>38257</v>
      </c>
      <c r="AA303" s="1">
        <v>38258</v>
      </c>
      <c r="AB303" s="1">
        <v>38259</v>
      </c>
      <c r="AC303" s="1">
        <v>38260</v>
      </c>
      <c r="AD303" s="1">
        <v>38261</v>
      </c>
      <c r="AE303" s="1">
        <v>38150</v>
      </c>
      <c r="AF303" s="1">
        <v>38151</v>
      </c>
      <c r="AG303" s="1">
        <v>38152</v>
      </c>
      <c r="AH303" s="1">
        <v>38139</v>
      </c>
      <c r="AI303" s="1">
        <v>38140</v>
      </c>
      <c r="AJ303" s="1">
        <v>38141</v>
      </c>
      <c r="AK303" s="1">
        <v>38142</v>
      </c>
      <c r="AL303" s="1">
        <v>38143</v>
      </c>
      <c r="AM303" s="1">
        <v>38144</v>
      </c>
      <c r="AN303" s="1">
        <v>38145</v>
      </c>
      <c r="AO303" s="1">
        <v>38146</v>
      </c>
      <c r="AP303" s="1">
        <v>38183</v>
      </c>
      <c r="AQ303" s="1">
        <v>38184</v>
      </c>
      <c r="AR303" s="1">
        <v>38185</v>
      </c>
      <c r="AS303" s="1">
        <v>38186</v>
      </c>
      <c r="AT303" s="1">
        <v>38236</v>
      </c>
      <c r="AU303" s="1">
        <v>38237</v>
      </c>
      <c r="AV303" s="1">
        <v>38238</v>
      </c>
      <c r="AW303" s="1">
        <v>38239</v>
      </c>
      <c r="AX303" s="1">
        <v>38240</v>
      </c>
      <c r="AY303" s="1">
        <v>38241</v>
      </c>
      <c r="AZ303" s="1">
        <v>38242</v>
      </c>
      <c r="BA303" s="1">
        <v>38243</v>
      </c>
      <c r="BB303" s="1">
        <v>38244</v>
      </c>
      <c r="BC303" s="1">
        <v>38248</v>
      </c>
      <c r="BD303" s="1">
        <v>38249</v>
      </c>
      <c r="BE303" s="1">
        <v>38156</v>
      </c>
      <c r="BF303" s="1">
        <v>38157</v>
      </c>
      <c r="BG303" s="1">
        <v>38158</v>
      </c>
      <c r="BH303" s="1">
        <v>38159</v>
      </c>
      <c r="BI303" s="1">
        <v>38160</v>
      </c>
      <c r="BJ303" s="1">
        <v>38132</v>
      </c>
      <c r="BK303" s="1">
        <v>38133</v>
      </c>
      <c r="BL303" s="1">
        <v>38134</v>
      </c>
      <c r="BM303" s="1">
        <v>38135</v>
      </c>
      <c r="BN303" s="1">
        <v>38136</v>
      </c>
      <c r="BO303" s="1">
        <v>38115</v>
      </c>
      <c r="BP303" s="1">
        <v>38116</v>
      </c>
      <c r="BQ303" s="1">
        <v>38117</v>
      </c>
      <c r="BR303" s="1">
        <v>38118</v>
      </c>
      <c r="BS303" s="1">
        <v>38190</v>
      </c>
      <c r="BT303" s="1">
        <v>38210</v>
      </c>
      <c r="BU303" s="1">
        <v>38211</v>
      </c>
      <c r="BV303" s="1">
        <v>38212</v>
      </c>
      <c r="BW303" s="1">
        <v>38213</v>
      </c>
      <c r="BX303" s="1">
        <v>38214</v>
      </c>
      <c r="BY303" s="1">
        <v>38121</v>
      </c>
      <c r="BZ303" s="1">
        <v>38122</v>
      </c>
      <c r="CA303" s="1">
        <v>38125</v>
      </c>
      <c r="CB303" s="1">
        <v>38126</v>
      </c>
      <c r="CC303" s="1">
        <v>38127</v>
      </c>
      <c r="CD303" s="1">
        <v>38225</v>
      </c>
      <c r="CE303" s="1">
        <v>38226</v>
      </c>
      <c r="CF303" s="1">
        <v>38227</v>
      </c>
      <c r="CG303" s="1">
        <v>38228</v>
      </c>
      <c r="CH303" s="1">
        <v>38229</v>
      </c>
      <c r="CI303" s="1">
        <v>38230</v>
      </c>
      <c r="CJ303" s="1">
        <v>38231</v>
      </c>
      <c r="CK303" s="1">
        <v>38232</v>
      </c>
      <c r="CL303" s="1">
        <v>38233</v>
      </c>
      <c r="CM303" s="1">
        <v>38218</v>
      </c>
      <c r="CN303" s="1">
        <v>38219</v>
      </c>
      <c r="CO303" s="1">
        <v>38220</v>
      </c>
      <c r="CP303" s="1">
        <v>38153</v>
      </c>
      <c r="CQ303" s="1">
        <v>38191</v>
      </c>
      <c r="CR303" s="1">
        <v>38221</v>
      </c>
      <c r="CS303" s="1">
        <v>38206</v>
      </c>
      <c r="CT303" s="1">
        <v>38178</v>
      </c>
      <c r="CU303" s="1">
        <v>38179</v>
      </c>
      <c r="CV303" s="1">
        <v>38147</v>
      </c>
      <c r="CW303" s="1">
        <v>38245</v>
      </c>
      <c r="CX303" s="1">
        <v>38128</v>
      </c>
      <c r="CY303" s="1">
        <v>38129</v>
      </c>
      <c r="CZ303" s="1">
        <v>38207</v>
      </c>
      <c r="DA303" s="1">
        <v>38180</v>
      </c>
      <c r="DB303" s="1">
        <v>38187</v>
      </c>
      <c r="DC303" s="1">
        <v>38215</v>
      </c>
      <c r="DD303" s="1">
        <v>38222</v>
      </c>
      <c r="DE303" s="1">
        <v>38119</v>
      </c>
      <c r="DF303" s="1">
        <v>38123</v>
      </c>
      <c r="DG303" s="1">
        <v>38195</v>
      </c>
      <c r="DH303" s="1">
        <v>38130</v>
      </c>
      <c r="DI303" s="1">
        <v>38137</v>
      </c>
      <c r="DJ303" s="1">
        <v>38148</v>
      </c>
      <c r="DK303" s="1">
        <v>38154</v>
      </c>
      <c r="DL303" s="1">
        <v>38161</v>
      </c>
      <c r="DM303" s="1">
        <v>38167</v>
      </c>
      <c r="DN303" s="1">
        <v>38181</v>
      </c>
      <c r="DO303" s="1">
        <v>38188</v>
      </c>
      <c r="DP303" s="1">
        <v>38192</v>
      </c>
      <c r="DQ303" s="1">
        <v>38208</v>
      </c>
      <c r="DR303" s="1">
        <v>38216</v>
      </c>
      <c r="DS303" s="1">
        <v>38223</v>
      </c>
      <c r="DT303" s="1">
        <v>38234</v>
      </c>
      <c r="DU303" s="1">
        <v>38246</v>
      </c>
      <c r="DV303" s="1">
        <v>38198</v>
      </c>
      <c r="DW303" s="1">
        <v>38250</v>
      </c>
      <c r="DX303" s="1">
        <v>38253</v>
      </c>
      <c r="DY303" s="1">
        <v>38262</v>
      </c>
      <c r="DZ303" s="1">
        <v>38120</v>
      </c>
      <c r="EA303" s="1">
        <v>38124</v>
      </c>
      <c r="EB303" s="1">
        <v>38196</v>
      </c>
      <c r="EC303" s="1">
        <v>38131</v>
      </c>
      <c r="ED303" s="1">
        <v>38138</v>
      </c>
      <c r="EE303" s="1">
        <v>38149</v>
      </c>
      <c r="EF303" s="1">
        <v>38155</v>
      </c>
      <c r="EG303" s="1">
        <v>38162</v>
      </c>
      <c r="EH303" s="1">
        <v>38168</v>
      </c>
      <c r="EI303" s="1">
        <v>38182</v>
      </c>
      <c r="EJ303" s="1">
        <v>38189</v>
      </c>
      <c r="EK303" s="1">
        <v>38193</v>
      </c>
      <c r="EL303" s="1">
        <v>38209</v>
      </c>
      <c r="EM303" s="1">
        <v>38217</v>
      </c>
      <c r="EN303" s="1">
        <v>38224</v>
      </c>
      <c r="EO303" s="1">
        <v>38235</v>
      </c>
      <c r="EP303" s="1">
        <v>38247</v>
      </c>
      <c r="EQ303" s="1">
        <v>38199</v>
      </c>
      <c r="ER303" s="1">
        <v>38251</v>
      </c>
      <c r="ES303" s="1">
        <v>38254</v>
      </c>
      <c r="ET303" s="1">
        <v>38263</v>
      </c>
      <c r="EU303" s="1">
        <v>26112216</v>
      </c>
      <c r="EV303" s="1">
        <v>26112216</v>
      </c>
      <c r="EW303" s="1">
        <v>26112216</v>
      </c>
      <c r="EX303" s="1">
        <v>26112216</v>
      </c>
      <c r="EY303" s="1">
        <v>26112216</v>
      </c>
      <c r="EZ303" s="1">
        <v>26112216</v>
      </c>
      <c r="FA303" s="1">
        <v>26112216</v>
      </c>
      <c r="FB303" s="1">
        <v>26112216</v>
      </c>
      <c r="FC303" s="1">
        <v>26112216</v>
      </c>
      <c r="FD303" s="1">
        <v>26112216</v>
      </c>
      <c r="FE303" s="1">
        <v>26112216</v>
      </c>
      <c r="FF303" s="1">
        <v>26112216</v>
      </c>
      <c r="FG303" s="1">
        <v>26112216</v>
      </c>
      <c r="FH303" s="1">
        <v>26112216</v>
      </c>
      <c r="FI303" s="1">
        <v>26112216</v>
      </c>
      <c r="FJ303" s="1">
        <v>26112216</v>
      </c>
      <c r="FK303" s="1">
        <v>26112216</v>
      </c>
      <c r="FL303" s="1">
        <v>26112216</v>
      </c>
      <c r="FM303" s="1">
        <v>26112216</v>
      </c>
      <c r="FN303" s="1">
        <v>26112216</v>
      </c>
      <c r="FO303" s="1">
        <v>26112216</v>
      </c>
      <c r="FP303" s="1">
        <v>26112216</v>
      </c>
      <c r="FQ303" s="1">
        <v>26112216</v>
      </c>
      <c r="FR303" s="1">
        <v>26112216</v>
      </c>
      <c r="FS303" s="1">
        <v>26112216</v>
      </c>
      <c r="FT303" s="1">
        <v>26112216</v>
      </c>
      <c r="FU303" s="1">
        <v>26112216</v>
      </c>
      <c r="FV303" s="1">
        <v>26112216</v>
      </c>
      <c r="FW303" s="1">
        <v>26112216</v>
      </c>
      <c r="FX303" s="1">
        <v>26112216</v>
      </c>
      <c r="FY303" s="1">
        <v>26112216</v>
      </c>
      <c r="FZ303" s="1">
        <v>26112216</v>
      </c>
      <c r="GA303" s="1">
        <v>26112216</v>
      </c>
      <c r="GB303" s="1">
        <v>26112216</v>
      </c>
      <c r="GC303" s="1">
        <v>26112216</v>
      </c>
      <c r="GD303" s="1">
        <v>26112216</v>
      </c>
      <c r="GE303" s="1">
        <v>26112216</v>
      </c>
      <c r="GF303" s="1">
        <v>26112216</v>
      </c>
      <c r="GG303" s="1">
        <v>26112216</v>
      </c>
      <c r="GH303" s="1">
        <v>26112216</v>
      </c>
      <c r="GI303" s="1">
        <v>26112216</v>
      </c>
      <c r="GJ303" s="1">
        <v>26112216</v>
      </c>
      <c r="GK303" s="1">
        <v>26112216</v>
      </c>
      <c r="GL303" s="1">
        <v>26112216</v>
      </c>
      <c r="GM303" s="1">
        <v>26112216</v>
      </c>
      <c r="GN303" s="1">
        <v>26112216</v>
      </c>
      <c r="GO303" s="1">
        <v>26112216</v>
      </c>
      <c r="GP303" s="1">
        <v>26112216</v>
      </c>
      <c r="GQ303" s="1">
        <v>26112216</v>
      </c>
      <c r="GR303" s="1">
        <v>26112216</v>
      </c>
      <c r="GS303" s="1">
        <v>26112216</v>
      </c>
      <c r="GT303" s="1">
        <v>26112216</v>
      </c>
      <c r="GU303" s="1">
        <v>26112216</v>
      </c>
      <c r="GV303" s="1">
        <v>26112216</v>
      </c>
      <c r="GW303" s="1">
        <v>26112216</v>
      </c>
      <c r="GX303" s="1">
        <v>26112216</v>
      </c>
      <c r="GY303" s="1">
        <v>26112216</v>
      </c>
      <c r="GZ303" s="1">
        <v>26112216</v>
      </c>
      <c r="HA303" s="1">
        <v>26112216</v>
      </c>
      <c r="HB303" s="1">
        <v>26112216</v>
      </c>
      <c r="HC303" s="1">
        <v>26112216</v>
      </c>
      <c r="HD303" s="1">
        <v>26112216</v>
      </c>
      <c r="HE303" s="1">
        <v>26112216</v>
      </c>
      <c r="HF303" s="1">
        <v>26112216</v>
      </c>
      <c r="HG303" s="1">
        <v>26112216</v>
      </c>
      <c r="HH303" s="1">
        <v>26112216</v>
      </c>
      <c r="HI303" s="1">
        <v>26112216</v>
      </c>
      <c r="HJ303" s="1">
        <v>26112216</v>
      </c>
      <c r="HK303" s="1">
        <v>26112216</v>
      </c>
      <c r="HL303" s="1">
        <v>26112216</v>
      </c>
      <c r="HM303" s="1">
        <v>26112216</v>
      </c>
      <c r="HN303" s="1">
        <v>26112216</v>
      </c>
      <c r="HO303" s="1">
        <v>26112216</v>
      </c>
      <c r="HP303" s="1">
        <v>26112216</v>
      </c>
      <c r="HQ303" s="1">
        <v>26112216</v>
      </c>
      <c r="HR303" s="1">
        <v>26112216</v>
      </c>
      <c r="HS303" s="1">
        <v>26112216</v>
      </c>
      <c r="HT303" s="1">
        <v>26112216</v>
      </c>
      <c r="HU303" s="1">
        <v>26112216</v>
      </c>
      <c r="HV303" s="1">
        <v>26112216</v>
      </c>
      <c r="HW303" s="1">
        <v>26112216</v>
      </c>
      <c r="HX303" s="1">
        <v>26112216</v>
      </c>
      <c r="HY303" s="1">
        <v>26112216</v>
      </c>
      <c r="HZ303" s="1">
        <v>26112216</v>
      </c>
      <c r="IA303" s="1">
        <v>26112216</v>
      </c>
      <c r="IB303" s="1">
        <v>26112216</v>
      </c>
      <c r="IC303" s="1">
        <v>26112216</v>
      </c>
      <c r="ID303" s="1">
        <v>26112216</v>
      </c>
      <c r="IE303" s="1">
        <v>26112216</v>
      </c>
      <c r="IF303" s="1">
        <v>26112216</v>
      </c>
      <c r="IG303" s="1">
        <v>26112216</v>
      </c>
      <c r="IH303" s="1">
        <v>26112216</v>
      </c>
      <c r="II303" s="1">
        <v>26112216</v>
      </c>
      <c r="IJ303" s="1">
        <v>26112216</v>
      </c>
      <c r="IK303" s="1">
        <v>26112216</v>
      </c>
      <c r="IL303" s="1">
        <v>26112216</v>
      </c>
      <c r="IM303" s="1">
        <v>26112216</v>
      </c>
      <c r="IN303" s="1">
        <v>26112216</v>
      </c>
      <c r="IO303" s="1">
        <v>26112216</v>
      </c>
      <c r="IP303" s="1">
        <v>26112216</v>
      </c>
      <c r="IQ303" s="1">
        <v>26112216</v>
      </c>
      <c r="IR303" s="1">
        <v>26112216</v>
      </c>
      <c r="IS303" s="1">
        <v>26112216</v>
      </c>
      <c r="IT303" s="1">
        <v>26112216</v>
      </c>
      <c r="IU303" s="1">
        <v>26112216</v>
      </c>
      <c r="IV303" s="1">
        <v>26112216</v>
      </c>
      <c r="IW303" s="1">
        <v>26112216</v>
      </c>
      <c r="IX303" s="1">
        <v>26112216</v>
      </c>
      <c r="IY303" s="1">
        <v>26112216</v>
      </c>
      <c r="IZ303" s="1">
        <v>26112216</v>
      </c>
      <c r="JA303" s="1">
        <v>26112216</v>
      </c>
      <c r="JB303" s="1">
        <v>26112216</v>
      </c>
      <c r="JC303" s="1">
        <v>26112216</v>
      </c>
      <c r="JD303" s="1">
        <v>26112216</v>
      </c>
      <c r="JE303" s="1">
        <v>26112216</v>
      </c>
      <c r="JF303" s="1">
        <v>26112216</v>
      </c>
      <c r="JG303" s="1">
        <v>26112216</v>
      </c>
      <c r="JH303" s="1">
        <v>26112216</v>
      </c>
      <c r="JI303" s="1">
        <v>26112216</v>
      </c>
      <c r="JJ303" s="1">
        <v>26112216</v>
      </c>
      <c r="JK303" s="1">
        <v>26112216</v>
      </c>
      <c r="JL303" s="1">
        <v>26112216</v>
      </c>
      <c r="JM303" s="1">
        <v>26112216</v>
      </c>
      <c r="JN303" s="1">
        <v>26112216</v>
      </c>
      <c r="JO303" s="1">
        <v>26112216</v>
      </c>
      <c r="JP303" s="1">
        <v>26112216</v>
      </c>
      <c r="JQ303" s="1">
        <v>26112216</v>
      </c>
      <c r="JR303" s="1">
        <v>26112216</v>
      </c>
      <c r="JS303" s="1">
        <v>26112216</v>
      </c>
      <c r="JT303" s="1">
        <v>26112216</v>
      </c>
      <c r="JU303" s="1">
        <v>26112216</v>
      </c>
      <c r="JV303" s="1">
        <v>26112216</v>
      </c>
      <c r="JW303" s="1">
        <v>26112216</v>
      </c>
      <c r="JX303" s="1">
        <v>26112216</v>
      </c>
      <c r="JY303" s="1">
        <v>26112216</v>
      </c>
      <c r="JZ303" s="1">
        <v>26112216</v>
      </c>
      <c r="KA303" s="1">
        <v>26112216</v>
      </c>
      <c r="KB303" s="1">
        <v>26112216</v>
      </c>
      <c r="KC303" s="1">
        <v>26112216</v>
      </c>
      <c r="KD303" s="1">
        <v>26112216</v>
      </c>
      <c r="KE303" s="1">
        <v>26112216</v>
      </c>
      <c r="KF303" s="1">
        <v>26112216</v>
      </c>
      <c r="KG303" s="1">
        <v>26112216</v>
      </c>
      <c r="KH303" s="1">
        <v>26112216</v>
      </c>
      <c r="KI303" s="1">
        <v>26112216</v>
      </c>
      <c r="KJ303" s="1">
        <v>26112216</v>
      </c>
      <c r="KK303" s="1">
        <v>26112216</v>
      </c>
      <c r="KL303" s="1">
        <v>26112216</v>
      </c>
      <c r="KM303" s="1">
        <v>26112216</v>
      </c>
      <c r="KN303" s="1">
        <v>5690161</v>
      </c>
      <c r="KO303" s="1">
        <v>26112216</v>
      </c>
    </row>
    <row r="304" spans="1:301" x14ac:dyDescent="0.3">
      <c r="A304" s="11" t="s">
        <v>8324</v>
      </c>
      <c r="B304" s="1">
        <v>38349</v>
      </c>
      <c r="C304" s="1">
        <v>38350</v>
      </c>
      <c r="D304" s="1">
        <v>38351</v>
      </c>
      <c r="E304" s="1">
        <v>38352</v>
      </c>
      <c r="F304" s="1">
        <v>38353</v>
      </c>
      <c r="G304" s="1">
        <v>38354</v>
      </c>
      <c r="H304" s="1">
        <v>38401</v>
      </c>
      <c r="I304" s="1">
        <v>38312</v>
      </c>
      <c r="J304" s="1">
        <v>38313</v>
      </c>
      <c r="K304" s="1">
        <v>38314</v>
      </c>
      <c r="L304" s="1">
        <v>38315</v>
      </c>
      <c r="M304" s="1">
        <v>38318</v>
      </c>
      <c r="N304" s="1">
        <v>38319</v>
      </c>
      <c r="O304" s="1">
        <v>38320</v>
      </c>
      <c r="P304" s="1">
        <v>38321</v>
      </c>
      <c r="Q304" s="1">
        <v>38322</v>
      </c>
      <c r="R304" s="1">
        <v>38323</v>
      </c>
      <c r="S304" s="1">
        <v>38324</v>
      </c>
      <c r="T304" s="1">
        <v>38325</v>
      </c>
      <c r="U304" s="1">
        <v>38326</v>
      </c>
      <c r="V304" s="1">
        <v>38343</v>
      </c>
      <c r="W304" s="1">
        <v>38346</v>
      </c>
      <c r="X304" s="1">
        <v>38404</v>
      </c>
      <c r="Y304" s="1">
        <v>38405</v>
      </c>
      <c r="Z304" s="1">
        <v>38406</v>
      </c>
      <c r="AA304" s="1">
        <v>38407</v>
      </c>
      <c r="AB304" s="1">
        <v>38408</v>
      </c>
      <c r="AC304" s="1">
        <v>38409</v>
      </c>
      <c r="AD304" s="1">
        <v>38410</v>
      </c>
      <c r="AE304" s="1">
        <v>38299</v>
      </c>
      <c r="AF304" s="1">
        <v>38300</v>
      </c>
      <c r="AG304" s="1">
        <v>38301</v>
      </c>
      <c r="AH304" s="1">
        <v>38288</v>
      </c>
      <c r="AI304" s="1">
        <v>38289</v>
      </c>
      <c r="AJ304" s="1">
        <v>38290</v>
      </c>
      <c r="AK304" s="1">
        <v>38291</v>
      </c>
      <c r="AL304" s="1">
        <v>38292</v>
      </c>
      <c r="AM304" s="1">
        <v>38293</v>
      </c>
      <c r="AN304" s="1">
        <v>38294</v>
      </c>
      <c r="AO304" s="1">
        <v>38295</v>
      </c>
      <c r="AP304" s="1">
        <v>38332</v>
      </c>
      <c r="AQ304" s="1">
        <v>38333</v>
      </c>
      <c r="AR304" s="1">
        <v>38334</v>
      </c>
      <c r="AS304" s="1">
        <v>38335</v>
      </c>
      <c r="AT304" s="1">
        <v>38385</v>
      </c>
      <c r="AU304" s="1">
        <v>38386</v>
      </c>
      <c r="AV304" s="1">
        <v>38387</v>
      </c>
      <c r="AW304" s="1">
        <v>38388</v>
      </c>
      <c r="AX304" s="1">
        <v>38389</v>
      </c>
      <c r="AY304" s="1">
        <v>38390</v>
      </c>
      <c r="AZ304" s="1">
        <v>38391</v>
      </c>
      <c r="BA304" s="1">
        <v>38392</v>
      </c>
      <c r="BB304" s="1">
        <v>38393</v>
      </c>
      <c r="BC304" s="1">
        <v>38397</v>
      </c>
      <c r="BD304" s="1">
        <v>38398</v>
      </c>
      <c r="BE304" s="1">
        <v>38305</v>
      </c>
      <c r="BF304" s="1">
        <v>38306</v>
      </c>
      <c r="BG304" s="1">
        <v>38307</v>
      </c>
      <c r="BH304" s="1">
        <v>38308</v>
      </c>
      <c r="BI304" s="1">
        <v>38309</v>
      </c>
      <c r="BJ304" s="1">
        <v>38281</v>
      </c>
      <c r="BK304" s="1">
        <v>38282</v>
      </c>
      <c r="BL304" s="1">
        <v>38283</v>
      </c>
      <c r="BM304" s="1">
        <v>38284</v>
      </c>
      <c r="BN304" s="1">
        <v>38285</v>
      </c>
      <c r="BO304" s="1">
        <v>38264</v>
      </c>
      <c r="BP304" s="1">
        <v>38265</v>
      </c>
      <c r="BQ304" s="1">
        <v>38266</v>
      </c>
      <c r="BR304" s="1">
        <v>38267</v>
      </c>
      <c r="BS304" s="1">
        <v>38339</v>
      </c>
      <c r="BT304" s="1">
        <v>38359</v>
      </c>
      <c r="BU304" s="1">
        <v>38360</v>
      </c>
      <c r="BV304" s="1">
        <v>38361</v>
      </c>
      <c r="BW304" s="1">
        <v>38362</v>
      </c>
      <c r="BX304" s="1">
        <v>38363</v>
      </c>
      <c r="BY304" s="1">
        <v>38270</v>
      </c>
      <c r="BZ304" s="1">
        <v>38271</v>
      </c>
      <c r="CA304" s="1">
        <v>38274</v>
      </c>
      <c r="CB304" s="1">
        <v>38275</v>
      </c>
      <c r="CC304" s="1">
        <v>38276</v>
      </c>
      <c r="CD304" s="1">
        <v>38374</v>
      </c>
      <c r="CE304" s="1">
        <v>38375</v>
      </c>
      <c r="CF304" s="1">
        <v>38376</v>
      </c>
      <c r="CG304" s="1">
        <v>38377</v>
      </c>
      <c r="CH304" s="1">
        <v>38378</v>
      </c>
      <c r="CI304" s="1">
        <v>38379</v>
      </c>
      <c r="CJ304" s="1">
        <v>38380</v>
      </c>
      <c r="CK304" s="1">
        <v>38381</v>
      </c>
      <c r="CL304" s="1">
        <v>38382</v>
      </c>
      <c r="CM304" s="1">
        <v>38367</v>
      </c>
      <c r="CN304" s="1">
        <v>38368</v>
      </c>
      <c r="CO304" s="1">
        <v>38369</v>
      </c>
      <c r="CP304" s="1">
        <v>38302</v>
      </c>
      <c r="CQ304" s="1">
        <v>38340</v>
      </c>
      <c r="CR304" s="1">
        <v>38370</v>
      </c>
      <c r="CS304" s="1">
        <v>38355</v>
      </c>
      <c r="CT304" s="1">
        <v>38327</v>
      </c>
      <c r="CU304" s="1">
        <v>38328</v>
      </c>
      <c r="CV304" s="1">
        <v>38296</v>
      </c>
      <c r="CW304" s="1">
        <v>38394</v>
      </c>
      <c r="CX304" s="1">
        <v>38277</v>
      </c>
      <c r="CY304" s="1">
        <v>38278</v>
      </c>
      <c r="CZ304" s="1">
        <v>38356</v>
      </c>
      <c r="DA304" s="1">
        <v>38329</v>
      </c>
      <c r="DB304" s="1">
        <v>38336</v>
      </c>
      <c r="DC304" s="1">
        <v>38364</v>
      </c>
      <c r="DD304" s="1">
        <v>38371</v>
      </c>
      <c r="DE304" s="1">
        <v>38268</v>
      </c>
      <c r="DF304" s="1">
        <v>38272</v>
      </c>
      <c r="DG304" s="1">
        <v>38344</v>
      </c>
      <c r="DH304" s="1">
        <v>38279</v>
      </c>
      <c r="DI304" s="1">
        <v>38286</v>
      </c>
      <c r="DJ304" s="1">
        <v>38297</v>
      </c>
      <c r="DK304" s="1">
        <v>38303</v>
      </c>
      <c r="DL304" s="1">
        <v>38310</v>
      </c>
      <c r="DM304" s="1">
        <v>38316</v>
      </c>
      <c r="DN304" s="1">
        <v>38330</v>
      </c>
      <c r="DO304" s="1">
        <v>38337</v>
      </c>
      <c r="DP304" s="1">
        <v>38341</v>
      </c>
      <c r="DQ304" s="1">
        <v>38357</v>
      </c>
      <c r="DR304" s="1">
        <v>38365</v>
      </c>
      <c r="DS304" s="1">
        <v>38372</v>
      </c>
      <c r="DT304" s="1">
        <v>38383</v>
      </c>
      <c r="DU304" s="1">
        <v>38395</v>
      </c>
      <c r="DV304" s="1">
        <v>38347</v>
      </c>
      <c r="DW304" s="1">
        <v>38399</v>
      </c>
      <c r="DX304" s="1">
        <v>38402</v>
      </c>
      <c r="DY304" s="1">
        <v>38411</v>
      </c>
      <c r="DZ304" s="1">
        <v>38269</v>
      </c>
      <c r="EA304" s="1">
        <v>38273</v>
      </c>
      <c r="EB304" s="1">
        <v>38345</v>
      </c>
      <c r="EC304" s="1">
        <v>38280</v>
      </c>
      <c r="ED304" s="1">
        <v>38287</v>
      </c>
      <c r="EE304" s="1">
        <v>38298</v>
      </c>
      <c r="EF304" s="1">
        <v>38304</v>
      </c>
      <c r="EG304" s="1">
        <v>38311</v>
      </c>
      <c r="EH304" s="1">
        <v>38317</v>
      </c>
      <c r="EI304" s="1">
        <v>38331</v>
      </c>
      <c r="EJ304" s="1">
        <v>38338</v>
      </c>
      <c r="EK304" s="1">
        <v>38342</v>
      </c>
      <c r="EL304" s="1">
        <v>38358</v>
      </c>
      <c r="EM304" s="1">
        <v>38366</v>
      </c>
      <c r="EN304" s="1">
        <v>38373</v>
      </c>
      <c r="EO304" s="1">
        <v>38384</v>
      </c>
      <c r="EP304" s="1">
        <v>38396</v>
      </c>
      <c r="EQ304" s="1">
        <v>38348</v>
      </c>
      <c r="ER304" s="1">
        <v>38400</v>
      </c>
      <c r="ES304" s="1">
        <v>38403</v>
      </c>
      <c r="ET304" s="1">
        <v>38412</v>
      </c>
      <c r="EU304" s="1">
        <v>26112216</v>
      </c>
      <c r="EV304" s="1">
        <v>26112216</v>
      </c>
      <c r="EW304" s="1">
        <v>26112216</v>
      </c>
      <c r="EX304" s="1">
        <v>26112216</v>
      </c>
      <c r="EY304" s="1">
        <v>26112216</v>
      </c>
      <c r="EZ304" s="1">
        <v>26112216</v>
      </c>
      <c r="FA304" s="1">
        <v>26112216</v>
      </c>
      <c r="FB304" s="1">
        <v>26112216</v>
      </c>
      <c r="FC304" s="1">
        <v>26112216</v>
      </c>
      <c r="FD304" s="1">
        <v>26112216</v>
      </c>
      <c r="FE304" s="1">
        <v>26112216</v>
      </c>
      <c r="FF304" s="1">
        <v>26112216</v>
      </c>
      <c r="FG304" s="1">
        <v>26112216</v>
      </c>
      <c r="FH304" s="1">
        <v>26112216</v>
      </c>
      <c r="FI304" s="1">
        <v>26112216</v>
      </c>
      <c r="FJ304" s="1">
        <v>26112216</v>
      </c>
      <c r="FK304" s="1">
        <v>26112216</v>
      </c>
      <c r="FL304" s="1">
        <v>26112216</v>
      </c>
      <c r="FM304" s="1">
        <v>26112216</v>
      </c>
      <c r="FN304" s="1">
        <v>26112216</v>
      </c>
      <c r="FO304" s="1">
        <v>26112216</v>
      </c>
      <c r="FP304" s="1">
        <v>26112216</v>
      </c>
      <c r="FQ304" s="1">
        <v>26112216</v>
      </c>
      <c r="FR304" s="1">
        <v>26112216</v>
      </c>
      <c r="FS304" s="1">
        <v>26112216</v>
      </c>
      <c r="FT304" s="1">
        <v>26112216</v>
      </c>
      <c r="FU304" s="1">
        <v>26112216</v>
      </c>
      <c r="FV304" s="1">
        <v>26112216</v>
      </c>
      <c r="FW304" s="1">
        <v>26112216</v>
      </c>
      <c r="FX304" s="1">
        <v>26112216</v>
      </c>
      <c r="FY304" s="1">
        <v>26112216</v>
      </c>
      <c r="FZ304" s="1">
        <v>26112216</v>
      </c>
      <c r="GA304" s="1">
        <v>26112216</v>
      </c>
      <c r="GB304" s="1">
        <v>26112216</v>
      </c>
      <c r="GC304" s="1">
        <v>26112216</v>
      </c>
      <c r="GD304" s="1">
        <v>26112216</v>
      </c>
      <c r="GE304" s="1">
        <v>26112216</v>
      </c>
      <c r="GF304" s="1">
        <v>26112216</v>
      </c>
      <c r="GG304" s="1">
        <v>26112216</v>
      </c>
      <c r="GH304" s="1">
        <v>26112216</v>
      </c>
      <c r="GI304" s="1">
        <v>26112216</v>
      </c>
      <c r="GJ304" s="1">
        <v>26112216</v>
      </c>
      <c r="GK304" s="1">
        <v>26112216</v>
      </c>
      <c r="GL304" s="1">
        <v>26112216</v>
      </c>
      <c r="GM304" s="1">
        <v>26112216</v>
      </c>
      <c r="GN304" s="1">
        <v>26112216</v>
      </c>
      <c r="GO304" s="1">
        <v>26112216</v>
      </c>
      <c r="GP304" s="1">
        <v>26112216</v>
      </c>
      <c r="GQ304" s="1">
        <v>26112216</v>
      </c>
      <c r="GR304" s="1">
        <v>26112216</v>
      </c>
      <c r="GS304" s="1">
        <v>26112216</v>
      </c>
      <c r="GT304" s="1">
        <v>26112216</v>
      </c>
      <c r="GU304" s="1">
        <v>26112216</v>
      </c>
      <c r="GV304" s="1">
        <v>26112216</v>
      </c>
      <c r="GW304" s="1">
        <v>26112216</v>
      </c>
      <c r="GX304" s="1">
        <v>26112216</v>
      </c>
      <c r="GY304" s="1">
        <v>26112216</v>
      </c>
      <c r="GZ304" s="1">
        <v>26112216</v>
      </c>
      <c r="HA304" s="1">
        <v>26112216</v>
      </c>
      <c r="HB304" s="1">
        <v>26112216</v>
      </c>
      <c r="HC304" s="1">
        <v>26112216</v>
      </c>
      <c r="HD304" s="1">
        <v>26112216</v>
      </c>
      <c r="HE304" s="1">
        <v>26112216</v>
      </c>
      <c r="HF304" s="1">
        <v>26112216</v>
      </c>
      <c r="HG304" s="1">
        <v>26112216</v>
      </c>
      <c r="HH304" s="1">
        <v>26112216</v>
      </c>
      <c r="HI304" s="1">
        <v>26112216</v>
      </c>
      <c r="HJ304" s="1">
        <v>26112216</v>
      </c>
      <c r="HK304" s="1">
        <v>26112216</v>
      </c>
      <c r="HL304" s="1">
        <v>26112216</v>
      </c>
      <c r="HM304" s="1">
        <v>26112216</v>
      </c>
      <c r="HN304" s="1">
        <v>26112216</v>
      </c>
      <c r="HO304" s="1">
        <v>26112216</v>
      </c>
      <c r="HP304" s="1">
        <v>26112216</v>
      </c>
      <c r="HQ304" s="1">
        <v>26112216</v>
      </c>
      <c r="HR304" s="1">
        <v>26112216</v>
      </c>
      <c r="HS304" s="1">
        <v>26112216</v>
      </c>
      <c r="HT304" s="1">
        <v>26112216</v>
      </c>
      <c r="HU304" s="1">
        <v>26112216</v>
      </c>
      <c r="HV304" s="1">
        <v>26112216</v>
      </c>
      <c r="HW304" s="1">
        <v>26112216</v>
      </c>
      <c r="HX304" s="1">
        <v>26112216</v>
      </c>
      <c r="HY304" s="1">
        <v>26112216</v>
      </c>
      <c r="HZ304" s="1">
        <v>26112216</v>
      </c>
      <c r="IA304" s="1">
        <v>26112216</v>
      </c>
      <c r="IB304" s="1">
        <v>26112216</v>
      </c>
      <c r="IC304" s="1">
        <v>26112216</v>
      </c>
      <c r="ID304" s="1">
        <v>26112216</v>
      </c>
      <c r="IE304" s="1">
        <v>26112216</v>
      </c>
      <c r="IF304" s="1">
        <v>26112216</v>
      </c>
      <c r="IG304" s="1">
        <v>26112216</v>
      </c>
      <c r="IH304" s="1">
        <v>26112216</v>
      </c>
      <c r="II304" s="1">
        <v>26112216</v>
      </c>
      <c r="IJ304" s="1">
        <v>26112216</v>
      </c>
      <c r="IK304" s="1">
        <v>26112216</v>
      </c>
      <c r="IL304" s="1">
        <v>26112216</v>
      </c>
      <c r="IM304" s="1">
        <v>26112216</v>
      </c>
      <c r="IN304" s="1">
        <v>26112216</v>
      </c>
      <c r="IO304" s="1">
        <v>26112216</v>
      </c>
      <c r="IP304" s="1">
        <v>26112216</v>
      </c>
      <c r="IQ304" s="1">
        <v>26112216</v>
      </c>
      <c r="IR304" s="1">
        <v>26112216</v>
      </c>
      <c r="IS304" s="1">
        <v>26112216</v>
      </c>
      <c r="IT304" s="1">
        <v>26112216</v>
      </c>
      <c r="IU304" s="1">
        <v>26112216</v>
      </c>
      <c r="IV304" s="1">
        <v>26112216</v>
      </c>
      <c r="IW304" s="1">
        <v>26112216</v>
      </c>
      <c r="IX304" s="1">
        <v>26112216</v>
      </c>
      <c r="IY304" s="1">
        <v>26112216</v>
      </c>
      <c r="IZ304" s="1">
        <v>26112216</v>
      </c>
      <c r="JA304" s="1">
        <v>26112216</v>
      </c>
      <c r="JB304" s="1">
        <v>26112216</v>
      </c>
      <c r="JC304" s="1">
        <v>26112216</v>
      </c>
      <c r="JD304" s="1">
        <v>26112216</v>
      </c>
      <c r="JE304" s="1">
        <v>26112216</v>
      </c>
      <c r="JF304" s="1">
        <v>26112216</v>
      </c>
      <c r="JG304" s="1">
        <v>26112216</v>
      </c>
      <c r="JH304" s="1">
        <v>26112216</v>
      </c>
      <c r="JI304" s="1">
        <v>26112216</v>
      </c>
      <c r="JJ304" s="1">
        <v>26112216</v>
      </c>
      <c r="JK304" s="1">
        <v>26112216</v>
      </c>
      <c r="JL304" s="1">
        <v>26112216</v>
      </c>
      <c r="JM304" s="1">
        <v>26112216</v>
      </c>
      <c r="JN304" s="1">
        <v>26112216</v>
      </c>
      <c r="JO304" s="1">
        <v>26112216</v>
      </c>
      <c r="JP304" s="1">
        <v>26112216</v>
      </c>
      <c r="JQ304" s="1">
        <v>26112216</v>
      </c>
      <c r="JR304" s="1">
        <v>26112216</v>
      </c>
      <c r="JS304" s="1">
        <v>26112216</v>
      </c>
      <c r="JT304" s="1">
        <v>26112216</v>
      </c>
      <c r="JU304" s="1">
        <v>26112216</v>
      </c>
      <c r="JV304" s="1">
        <v>26112216</v>
      </c>
      <c r="JW304" s="1">
        <v>26112216</v>
      </c>
      <c r="JX304" s="1">
        <v>26112216</v>
      </c>
      <c r="JY304" s="1">
        <v>26112216</v>
      </c>
      <c r="JZ304" s="1">
        <v>26112216</v>
      </c>
      <c r="KA304" s="1">
        <v>26112216</v>
      </c>
      <c r="KB304" s="1">
        <v>26112216</v>
      </c>
      <c r="KC304" s="1">
        <v>26112216</v>
      </c>
      <c r="KD304" s="1">
        <v>26112216</v>
      </c>
      <c r="KE304" s="1">
        <v>26112216</v>
      </c>
      <c r="KF304" s="1">
        <v>26112216</v>
      </c>
      <c r="KG304" s="1">
        <v>26112216</v>
      </c>
      <c r="KH304" s="1">
        <v>26112216</v>
      </c>
      <c r="KI304" s="1">
        <v>26112216</v>
      </c>
      <c r="KJ304" s="1">
        <v>26112216</v>
      </c>
      <c r="KK304" s="1">
        <v>26112216</v>
      </c>
      <c r="KL304" s="1">
        <v>26112216</v>
      </c>
      <c r="KM304" s="1">
        <v>26112216</v>
      </c>
      <c r="KN304" s="1">
        <v>5712362</v>
      </c>
      <c r="KO304" s="1">
        <v>26112216</v>
      </c>
    </row>
    <row r="305" spans="1:301" x14ac:dyDescent="0.3">
      <c r="A305" s="11" t="s">
        <v>8325</v>
      </c>
      <c r="B305" s="1">
        <v>38498</v>
      </c>
      <c r="C305" s="1">
        <v>38499</v>
      </c>
      <c r="D305" s="1">
        <v>38500</v>
      </c>
      <c r="E305" s="1">
        <v>38501</v>
      </c>
      <c r="F305" s="1">
        <v>38502</v>
      </c>
      <c r="G305" s="1">
        <v>38503</v>
      </c>
      <c r="H305" s="1">
        <v>38550</v>
      </c>
      <c r="I305" s="1">
        <v>38461</v>
      </c>
      <c r="J305" s="1">
        <v>38462</v>
      </c>
      <c r="K305" s="1">
        <v>38463</v>
      </c>
      <c r="L305" s="1">
        <v>38464</v>
      </c>
      <c r="M305" s="1">
        <v>38467</v>
      </c>
      <c r="N305" s="1">
        <v>38468</v>
      </c>
      <c r="O305" s="1">
        <v>38469</v>
      </c>
      <c r="P305" s="1">
        <v>38470</v>
      </c>
      <c r="Q305" s="1">
        <v>38471</v>
      </c>
      <c r="R305" s="1">
        <v>38472</v>
      </c>
      <c r="S305" s="1">
        <v>38473</v>
      </c>
      <c r="T305" s="1">
        <v>38474</v>
      </c>
      <c r="U305" s="1">
        <v>38475</v>
      </c>
      <c r="V305" s="1">
        <v>38492</v>
      </c>
      <c r="W305" s="1">
        <v>38495</v>
      </c>
      <c r="X305" s="1">
        <v>38553</v>
      </c>
      <c r="Y305" s="1">
        <v>38554</v>
      </c>
      <c r="Z305" s="1">
        <v>38555</v>
      </c>
      <c r="AA305" s="1">
        <v>38556</v>
      </c>
      <c r="AB305" s="1">
        <v>38557</v>
      </c>
      <c r="AC305" s="1">
        <v>38558</v>
      </c>
      <c r="AD305" s="1">
        <v>38559</v>
      </c>
      <c r="AE305" s="1">
        <v>38448</v>
      </c>
      <c r="AF305" s="1">
        <v>38449</v>
      </c>
      <c r="AG305" s="1">
        <v>38450</v>
      </c>
      <c r="AH305" s="1">
        <v>38437</v>
      </c>
      <c r="AI305" s="1">
        <v>38438</v>
      </c>
      <c r="AJ305" s="1">
        <v>38439</v>
      </c>
      <c r="AK305" s="1">
        <v>38440</v>
      </c>
      <c r="AL305" s="1">
        <v>38441</v>
      </c>
      <c r="AM305" s="1">
        <v>38442</v>
      </c>
      <c r="AN305" s="1">
        <v>38443</v>
      </c>
      <c r="AO305" s="1">
        <v>38444</v>
      </c>
      <c r="AP305" s="1">
        <v>38481</v>
      </c>
      <c r="AQ305" s="1">
        <v>38482</v>
      </c>
      <c r="AR305" s="1">
        <v>38483</v>
      </c>
      <c r="AS305" s="1">
        <v>38484</v>
      </c>
      <c r="AT305" s="1">
        <v>38534</v>
      </c>
      <c r="AU305" s="1">
        <v>38535</v>
      </c>
      <c r="AV305" s="1">
        <v>38536</v>
      </c>
      <c r="AW305" s="1">
        <v>38537</v>
      </c>
      <c r="AX305" s="1">
        <v>38538</v>
      </c>
      <c r="AY305" s="1">
        <v>38539</v>
      </c>
      <c r="AZ305" s="1">
        <v>38540</v>
      </c>
      <c r="BA305" s="1">
        <v>38541</v>
      </c>
      <c r="BB305" s="1">
        <v>38542</v>
      </c>
      <c r="BC305" s="1">
        <v>38546</v>
      </c>
      <c r="BD305" s="1">
        <v>38547</v>
      </c>
      <c r="BE305" s="1">
        <v>38454</v>
      </c>
      <c r="BF305" s="1">
        <v>38455</v>
      </c>
      <c r="BG305" s="1">
        <v>38456</v>
      </c>
      <c r="BH305" s="1">
        <v>38457</v>
      </c>
      <c r="BI305" s="1">
        <v>38458</v>
      </c>
      <c r="BJ305" s="1">
        <v>38430</v>
      </c>
      <c r="BK305" s="1">
        <v>38431</v>
      </c>
      <c r="BL305" s="1">
        <v>38432</v>
      </c>
      <c r="BM305" s="1">
        <v>38433</v>
      </c>
      <c r="BN305" s="1">
        <v>38434</v>
      </c>
      <c r="BO305" s="1">
        <v>38413</v>
      </c>
      <c r="BP305" s="1">
        <v>38414</v>
      </c>
      <c r="BQ305" s="1">
        <v>38415</v>
      </c>
      <c r="BR305" s="1">
        <v>38416</v>
      </c>
      <c r="BS305" s="1">
        <v>38488</v>
      </c>
      <c r="BT305" s="1">
        <v>38508</v>
      </c>
      <c r="BU305" s="1">
        <v>38509</v>
      </c>
      <c r="BV305" s="1">
        <v>38510</v>
      </c>
      <c r="BW305" s="1">
        <v>38511</v>
      </c>
      <c r="BX305" s="1">
        <v>38512</v>
      </c>
      <c r="BY305" s="1">
        <v>38419</v>
      </c>
      <c r="BZ305" s="1">
        <v>38420</v>
      </c>
      <c r="CA305" s="1">
        <v>38423</v>
      </c>
      <c r="CB305" s="1">
        <v>38424</v>
      </c>
      <c r="CC305" s="1">
        <v>38425</v>
      </c>
      <c r="CD305" s="1">
        <v>38523</v>
      </c>
      <c r="CE305" s="1">
        <v>38524</v>
      </c>
      <c r="CF305" s="1">
        <v>38525</v>
      </c>
      <c r="CG305" s="1">
        <v>38526</v>
      </c>
      <c r="CH305" s="1">
        <v>38527</v>
      </c>
      <c r="CI305" s="1">
        <v>38528</v>
      </c>
      <c r="CJ305" s="1">
        <v>38529</v>
      </c>
      <c r="CK305" s="1">
        <v>38530</v>
      </c>
      <c r="CL305" s="1">
        <v>38531</v>
      </c>
      <c r="CM305" s="1">
        <v>38516</v>
      </c>
      <c r="CN305" s="1">
        <v>38517</v>
      </c>
      <c r="CO305" s="1">
        <v>38518</v>
      </c>
      <c r="CP305" s="1">
        <v>38451</v>
      </c>
      <c r="CQ305" s="1">
        <v>38489</v>
      </c>
      <c r="CR305" s="1">
        <v>38519</v>
      </c>
      <c r="CS305" s="1">
        <v>38504</v>
      </c>
      <c r="CT305" s="1">
        <v>38476</v>
      </c>
      <c r="CU305" s="1">
        <v>38477</v>
      </c>
      <c r="CV305" s="1">
        <v>38445</v>
      </c>
      <c r="CW305" s="1">
        <v>38543</v>
      </c>
      <c r="CX305" s="1">
        <v>38426</v>
      </c>
      <c r="CY305" s="1">
        <v>38427</v>
      </c>
      <c r="CZ305" s="1">
        <v>38505</v>
      </c>
      <c r="DA305" s="1">
        <v>38478</v>
      </c>
      <c r="DB305" s="1">
        <v>38485</v>
      </c>
      <c r="DC305" s="1">
        <v>38513</v>
      </c>
      <c r="DD305" s="1">
        <v>38520</v>
      </c>
      <c r="DE305" s="1">
        <v>38417</v>
      </c>
      <c r="DF305" s="1">
        <v>38421</v>
      </c>
      <c r="DG305" s="1">
        <v>38493</v>
      </c>
      <c r="DH305" s="1">
        <v>38428</v>
      </c>
      <c r="DI305" s="1">
        <v>38435</v>
      </c>
      <c r="DJ305" s="1">
        <v>38446</v>
      </c>
      <c r="DK305" s="1">
        <v>38452</v>
      </c>
      <c r="DL305" s="1">
        <v>38459</v>
      </c>
      <c r="DM305" s="1">
        <v>38465</v>
      </c>
      <c r="DN305" s="1">
        <v>38479</v>
      </c>
      <c r="DO305" s="1">
        <v>38486</v>
      </c>
      <c r="DP305" s="1">
        <v>38490</v>
      </c>
      <c r="DQ305" s="1">
        <v>38506</v>
      </c>
      <c r="DR305" s="1">
        <v>38514</v>
      </c>
      <c r="DS305" s="1">
        <v>38521</v>
      </c>
      <c r="DT305" s="1">
        <v>38532</v>
      </c>
      <c r="DU305" s="1">
        <v>38544</v>
      </c>
      <c r="DV305" s="1">
        <v>38496</v>
      </c>
      <c r="DW305" s="1">
        <v>38548</v>
      </c>
      <c r="DX305" s="1">
        <v>38551</v>
      </c>
      <c r="DY305" s="1">
        <v>38560</v>
      </c>
      <c r="DZ305" s="1">
        <v>38418</v>
      </c>
      <c r="EA305" s="1">
        <v>38422</v>
      </c>
      <c r="EB305" s="1">
        <v>38494</v>
      </c>
      <c r="EC305" s="1">
        <v>38429</v>
      </c>
      <c r="ED305" s="1">
        <v>38436</v>
      </c>
      <c r="EE305" s="1">
        <v>38447</v>
      </c>
      <c r="EF305" s="1">
        <v>38453</v>
      </c>
      <c r="EG305" s="1">
        <v>38460</v>
      </c>
      <c r="EH305" s="1">
        <v>38466</v>
      </c>
      <c r="EI305" s="1">
        <v>38480</v>
      </c>
      <c r="EJ305" s="1">
        <v>38487</v>
      </c>
      <c r="EK305" s="1">
        <v>38491</v>
      </c>
      <c r="EL305" s="1">
        <v>38507</v>
      </c>
      <c r="EM305" s="1">
        <v>38515</v>
      </c>
      <c r="EN305" s="1">
        <v>38522</v>
      </c>
      <c r="EO305" s="1">
        <v>38533</v>
      </c>
      <c r="EP305" s="1">
        <v>38545</v>
      </c>
      <c r="EQ305" s="1">
        <v>38497</v>
      </c>
      <c r="ER305" s="1">
        <v>38549</v>
      </c>
      <c r="ES305" s="1">
        <v>38552</v>
      </c>
      <c r="ET305" s="1">
        <v>38561</v>
      </c>
      <c r="EU305" s="1">
        <v>26112216</v>
      </c>
      <c r="EV305" s="1">
        <v>26112216</v>
      </c>
      <c r="EW305" s="1">
        <v>26112216</v>
      </c>
      <c r="EX305" s="1">
        <v>26112216</v>
      </c>
      <c r="EY305" s="1">
        <v>26112216</v>
      </c>
      <c r="EZ305" s="1">
        <v>26112216</v>
      </c>
      <c r="FA305" s="1">
        <v>26112216</v>
      </c>
      <c r="FB305" s="1">
        <v>26112216</v>
      </c>
      <c r="FC305" s="1">
        <v>26112216</v>
      </c>
      <c r="FD305" s="1">
        <v>26112216</v>
      </c>
      <c r="FE305" s="1">
        <v>26112216</v>
      </c>
      <c r="FF305" s="1">
        <v>26112216</v>
      </c>
      <c r="FG305" s="1">
        <v>26112216</v>
      </c>
      <c r="FH305" s="1">
        <v>26112216</v>
      </c>
      <c r="FI305" s="1">
        <v>26112216</v>
      </c>
      <c r="FJ305" s="1">
        <v>26112216</v>
      </c>
      <c r="FK305" s="1">
        <v>26112216</v>
      </c>
      <c r="FL305" s="1">
        <v>26112216</v>
      </c>
      <c r="FM305" s="1">
        <v>26112216</v>
      </c>
      <c r="FN305" s="1">
        <v>26112216</v>
      </c>
      <c r="FO305" s="1">
        <v>26112216</v>
      </c>
      <c r="FP305" s="1">
        <v>26112216</v>
      </c>
      <c r="FQ305" s="1">
        <v>26112216</v>
      </c>
      <c r="FR305" s="1">
        <v>26112216</v>
      </c>
      <c r="FS305" s="1">
        <v>26112216</v>
      </c>
      <c r="FT305" s="1">
        <v>26112216</v>
      </c>
      <c r="FU305" s="1">
        <v>26112216</v>
      </c>
      <c r="FV305" s="1">
        <v>26112216</v>
      </c>
      <c r="FW305" s="1">
        <v>26112216</v>
      </c>
      <c r="FX305" s="1">
        <v>26112216</v>
      </c>
      <c r="FY305" s="1">
        <v>26112216</v>
      </c>
      <c r="FZ305" s="1">
        <v>26112216</v>
      </c>
      <c r="GA305" s="1">
        <v>26112216</v>
      </c>
      <c r="GB305" s="1">
        <v>26112216</v>
      </c>
      <c r="GC305" s="1">
        <v>26112216</v>
      </c>
      <c r="GD305" s="1">
        <v>26112216</v>
      </c>
      <c r="GE305" s="1">
        <v>26112216</v>
      </c>
      <c r="GF305" s="1">
        <v>26112216</v>
      </c>
      <c r="GG305" s="1">
        <v>26112216</v>
      </c>
      <c r="GH305" s="1">
        <v>26112216</v>
      </c>
      <c r="GI305" s="1">
        <v>26112216</v>
      </c>
      <c r="GJ305" s="1">
        <v>26112216</v>
      </c>
      <c r="GK305" s="1">
        <v>26112216</v>
      </c>
      <c r="GL305" s="1">
        <v>26112216</v>
      </c>
      <c r="GM305" s="1">
        <v>26112216</v>
      </c>
      <c r="GN305" s="1">
        <v>26112216</v>
      </c>
      <c r="GO305" s="1">
        <v>26112216</v>
      </c>
      <c r="GP305" s="1">
        <v>26112216</v>
      </c>
      <c r="GQ305" s="1">
        <v>26112216</v>
      </c>
      <c r="GR305" s="1">
        <v>26112216</v>
      </c>
      <c r="GS305" s="1">
        <v>26112216</v>
      </c>
      <c r="GT305" s="1">
        <v>26112216</v>
      </c>
      <c r="GU305" s="1">
        <v>26112216</v>
      </c>
      <c r="GV305" s="1">
        <v>26112216</v>
      </c>
      <c r="GW305" s="1">
        <v>26112216</v>
      </c>
      <c r="GX305" s="1">
        <v>26112216</v>
      </c>
      <c r="GY305" s="1">
        <v>26112216</v>
      </c>
      <c r="GZ305" s="1">
        <v>26112216</v>
      </c>
      <c r="HA305" s="1">
        <v>26112216</v>
      </c>
      <c r="HB305" s="1">
        <v>26112216</v>
      </c>
      <c r="HC305" s="1">
        <v>26112216</v>
      </c>
      <c r="HD305" s="1">
        <v>26112216</v>
      </c>
      <c r="HE305" s="1">
        <v>26112216</v>
      </c>
      <c r="HF305" s="1">
        <v>26112216</v>
      </c>
      <c r="HG305" s="1">
        <v>26112216</v>
      </c>
      <c r="HH305" s="1">
        <v>26112216</v>
      </c>
      <c r="HI305" s="1">
        <v>26112216</v>
      </c>
      <c r="HJ305" s="1">
        <v>26112216</v>
      </c>
      <c r="HK305" s="1">
        <v>26112216</v>
      </c>
      <c r="HL305" s="1">
        <v>26112216</v>
      </c>
      <c r="HM305" s="1">
        <v>26112216</v>
      </c>
      <c r="HN305" s="1">
        <v>26112216</v>
      </c>
      <c r="HO305" s="1">
        <v>26112216</v>
      </c>
      <c r="HP305" s="1">
        <v>26112216</v>
      </c>
      <c r="HQ305" s="1">
        <v>26112216</v>
      </c>
      <c r="HR305" s="1">
        <v>26112216</v>
      </c>
      <c r="HS305" s="1">
        <v>26112216</v>
      </c>
      <c r="HT305" s="1">
        <v>26112216</v>
      </c>
      <c r="HU305" s="1">
        <v>26112216</v>
      </c>
      <c r="HV305" s="1">
        <v>26112216</v>
      </c>
      <c r="HW305" s="1">
        <v>26112216</v>
      </c>
      <c r="HX305" s="1">
        <v>26112216</v>
      </c>
      <c r="HY305" s="1">
        <v>26112216</v>
      </c>
      <c r="HZ305" s="1">
        <v>26112216</v>
      </c>
      <c r="IA305" s="1">
        <v>26112216</v>
      </c>
      <c r="IB305" s="1">
        <v>26112216</v>
      </c>
      <c r="IC305" s="1">
        <v>26112216</v>
      </c>
      <c r="ID305" s="1">
        <v>26112216</v>
      </c>
      <c r="IE305" s="1">
        <v>26112216</v>
      </c>
      <c r="IF305" s="1">
        <v>26112216</v>
      </c>
      <c r="IG305" s="1">
        <v>26112216</v>
      </c>
      <c r="IH305" s="1">
        <v>26112216</v>
      </c>
      <c r="II305" s="1">
        <v>26112216</v>
      </c>
      <c r="IJ305" s="1">
        <v>26112216</v>
      </c>
      <c r="IK305" s="1">
        <v>26112216</v>
      </c>
      <c r="IL305" s="1">
        <v>26112216</v>
      </c>
      <c r="IM305" s="1">
        <v>26112216</v>
      </c>
      <c r="IN305" s="1">
        <v>26112216</v>
      </c>
      <c r="IO305" s="1">
        <v>26112216</v>
      </c>
      <c r="IP305" s="1">
        <v>26112216</v>
      </c>
      <c r="IQ305" s="1">
        <v>26112216</v>
      </c>
      <c r="IR305" s="1">
        <v>26112216</v>
      </c>
      <c r="IS305" s="1">
        <v>26112216</v>
      </c>
      <c r="IT305" s="1">
        <v>26112216</v>
      </c>
      <c r="IU305" s="1">
        <v>26112216</v>
      </c>
      <c r="IV305" s="1">
        <v>26112216</v>
      </c>
      <c r="IW305" s="1">
        <v>26112216</v>
      </c>
      <c r="IX305" s="1">
        <v>26112216</v>
      </c>
      <c r="IY305" s="1">
        <v>26112216</v>
      </c>
      <c r="IZ305" s="1">
        <v>26112216</v>
      </c>
      <c r="JA305" s="1">
        <v>26112216</v>
      </c>
      <c r="JB305" s="1">
        <v>26112216</v>
      </c>
      <c r="JC305" s="1">
        <v>26112216</v>
      </c>
      <c r="JD305" s="1">
        <v>26112216</v>
      </c>
      <c r="JE305" s="1">
        <v>26112216</v>
      </c>
      <c r="JF305" s="1">
        <v>26112216</v>
      </c>
      <c r="JG305" s="1">
        <v>26112216</v>
      </c>
      <c r="JH305" s="1">
        <v>26112216</v>
      </c>
      <c r="JI305" s="1">
        <v>26112216</v>
      </c>
      <c r="JJ305" s="1">
        <v>26112216</v>
      </c>
      <c r="JK305" s="1">
        <v>26112216</v>
      </c>
      <c r="JL305" s="1">
        <v>26112216</v>
      </c>
      <c r="JM305" s="1">
        <v>26112216</v>
      </c>
      <c r="JN305" s="1">
        <v>26112216</v>
      </c>
      <c r="JO305" s="1">
        <v>26112216</v>
      </c>
      <c r="JP305" s="1">
        <v>26112216</v>
      </c>
      <c r="JQ305" s="1">
        <v>26112216</v>
      </c>
      <c r="JR305" s="1">
        <v>26112216</v>
      </c>
      <c r="JS305" s="1">
        <v>26112216</v>
      </c>
      <c r="JT305" s="1">
        <v>26112216</v>
      </c>
      <c r="JU305" s="1">
        <v>26112216</v>
      </c>
      <c r="JV305" s="1">
        <v>26112216</v>
      </c>
      <c r="JW305" s="1">
        <v>26112216</v>
      </c>
      <c r="JX305" s="1">
        <v>26112216</v>
      </c>
      <c r="JY305" s="1">
        <v>26112216</v>
      </c>
      <c r="JZ305" s="1">
        <v>26112216</v>
      </c>
      <c r="KA305" s="1">
        <v>26112216</v>
      </c>
      <c r="KB305" s="1">
        <v>26112216</v>
      </c>
      <c r="KC305" s="1">
        <v>26112216</v>
      </c>
      <c r="KD305" s="1">
        <v>26112216</v>
      </c>
      <c r="KE305" s="1">
        <v>26112216</v>
      </c>
      <c r="KF305" s="1">
        <v>26112216</v>
      </c>
      <c r="KG305" s="1">
        <v>26112216</v>
      </c>
      <c r="KH305" s="1">
        <v>26112216</v>
      </c>
      <c r="KI305" s="1">
        <v>26112216</v>
      </c>
      <c r="KJ305" s="1">
        <v>26112216</v>
      </c>
      <c r="KK305" s="1">
        <v>26112216</v>
      </c>
      <c r="KL305" s="1">
        <v>26112216</v>
      </c>
      <c r="KM305" s="1">
        <v>26112216</v>
      </c>
      <c r="KN305" s="1">
        <v>5734563</v>
      </c>
      <c r="KO305" s="1">
        <v>26112216</v>
      </c>
    </row>
    <row r="306" spans="1:301" x14ac:dyDescent="0.3">
      <c r="A306" s="11" t="s">
        <v>8326</v>
      </c>
      <c r="B306" s="1">
        <v>38647</v>
      </c>
      <c r="C306" s="1">
        <v>38648</v>
      </c>
      <c r="D306" s="1">
        <v>38649</v>
      </c>
      <c r="E306" s="1">
        <v>38650</v>
      </c>
      <c r="F306" s="1">
        <v>38651</v>
      </c>
      <c r="G306" s="1">
        <v>38652</v>
      </c>
      <c r="H306" s="1">
        <v>38699</v>
      </c>
      <c r="I306" s="1">
        <v>38610</v>
      </c>
      <c r="J306" s="1">
        <v>38611</v>
      </c>
      <c r="K306" s="1">
        <v>38612</v>
      </c>
      <c r="L306" s="1">
        <v>38613</v>
      </c>
      <c r="M306" s="1">
        <v>38616</v>
      </c>
      <c r="N306" s="1">
        <v>38617</v>
      </c>
      <c r="O306" s="1">
        <v>38618</v>
      </c>
      <c r="P306" s="1">
        <v>38619</v>
      </c>
      <c r="Q306" s="1">
        <v>38620</v>
      </c>
      <c r="R306" s="1">
        <v>38621</v>
      </c>
      <c r="S306" s="1">
        <v>38622</v>
      </c>
      <c r="T306" s="1">
        <v>38623</v>
      </c>
      <c r="U306" s="1">
        <v>38624</v>
      </c>
      <c r="V306" s="1">
        <v>38641</v>
      </c>
      <c r="W306" s="1">
        <v>38644</v>
      </c>
      <c r="X306" s="1">
        <v>38702</v>
      </c>
      <c r="Y306" s="1">
        <v>38703</v>
      </c>
      <c r="Z306" s="1">
        <v>38704</v>
      </c>
      <c r="AA306" s="1">
        <v>38705</v>
      </c>
      <c r="AB306" s="1">
        <v>38706</v>
      </c>
      <c r="AC306" s="1">
        <v>38707</v>
      </c>
      <c r="AD306" s="1">
        <v>38708</v>
      </c>
      <c r="AE306" s="1">
        <v>38597</v>
      </c>
      <c r="AF306" s="1">
        <v>38598</v>
      </c>
      <c r="AG306" s="1">
        <v>38599</v>
      </c>
      <c r="AH306" s="1">
        <v>38586</v>
      </c>
      <c r="AI306" s="1">
        <v>38587</v>
      </c>
      <c r="AJ306" s="1">
        <v>38588</v>
      </c>
      <c r="AK306" s="1">
        <v>38589</v>
      </c>
      <c r="AL306" s="1">
        <v>38590</v>
      </c>
      <c r="AM306" s="1">
        <v>38591</v>
      </c>
      <c r="AN306" s="1">
        <v>38592</v>
      </c>
      <c r="AO306" s="1">
        <v>38593</v>
      </c>
      <c r="AP306" s="1">
        <v>38630</v>
      </c>
      <c r="AQ306" s="1">
        <v>38631</v>
      </c>
      <c r="AR306" s="1">
        <v>38632</v>
      </c>
      <c r="AS306" s="1">
        <v>38633</v>
      </c>
      <c r="AT306" s="1">
        <v>38683</v>
      </c>
      <c r="AU306" s="1">
        <v>38684</v>
      </c>
      <c r="AV306" s="1">
        <v>38685</v>
      </c>
      <c r="AW306" s="1">
        <v>38686</v>
      </c>
      <c r="AX306" s="1">
        <v>38687</v>
      </c>
      <c r="AY306" s="1">
        <v>38688</v>
      </c>
      <c r="AZ306" s="1">
        <v>38689</v>
      </c>
      <c r="BA306" s="1">
        <v>38690</v>
      </c>
      <c r="BB306" s="1">
        <v>38691</v>
      </c>
      <c r="BC306" s="1">
        <v>38695</v>
      </c>
      <c r="BD306" s="1">
        <v>38696</v>
      </c>
      <c r="BE306" s="1">
        <v>38603</v>
      </c>
      <c r="BF306" s="1">
        <v>38604</v>
      </c>
      <c r="BG306" s="1">
        <v>38605</v>
      </c>
      <c r="BH306" s="1">
        <v>38606</v>
      </c>
      <c r="BI306" s="1">
        <v>38607</v>
      </c>
      <c r="BJ306" s="1">
        <v>38579</v>
      </c>
      <c r="BK306" s="1">
        <v>38580</v>
      </c>
      <c r="BL306" s="1">
        <v>38581</v>
      </c>
      <c r="BM306" s="1">
        <v>38582</v>
      </c>
      <c r="BN306" s="1">
        <v>38583</v>
      </c>
      <c r="BO306" s="1">
        <v>38562</v>
      </c>
      <c r="BP306" s="1">
        <v>38563</v>
      </c>
      <c r="BQ306" s="1">
        <v>38564</v>
      </c>
      <c r="BR306" s="1">
        <v>38565</v>
      </c>
      <c r="BS306" s="1">
        <v>38637</v>
      </c>
      <c r="BT306" s="1">
        <v>38657</v>
      </c>
      <c r="BU306" s="1">
        <v>38658</v>
      </c>
      <c r="BV306" s="1">
        <v>38659</v>
      </c>
      <c r="BW306" s="1">
        <v>38660</v>
      </c>
      <c r="BX306" s="1">
        <v>38661</v>
      </c>
      <c r="BY306" s="1">
        <v>38568</v>
      </c>
      <c r="BZ306" s="1">
        <v>38569</v>
      </c>
      <c r="CA306" s="1">
        <v>38572</v>
      </c>
      <c r="CB306" s="1">
        <v>38573</v>
      </c>
      <c r="CC306" s="1">
        <v>38574</v>
      </c>
      <c r="CD306" s="1">
        <v>38672</v>
      </c>
      <c r="CE306" s="1">
        <v>38673</v>
      </c>
      <c r="CF306" s="1">
        <v>38674</v>
      </c>
      <c r="CG306" s="1">
        <v>38675</v>
      </c>
      <c r="CH306" s="1">
        <v>38676</v>
      </c>
      <c r="CI306" s="1">
        <v>38677</v>
      </c>
      <c r="CJ306" s="1">
        <v>38678</v>
      </c>
      <c r="CK306" s="1">
        <v>38679</v>
      </c>
      <c r="CL306" s="1">
        <v>38680</v>
      </c>
      <c r="CM306" s="1">
        <v>38665</v>
      </c>
      <c r="CN306" s="1">
        <v>38666</v>
      </c>
      <c r="CO306" s="1">
        <v>38667</v>
      </c>
      <c r="CP306" s="1">
        <v>38600</v>
      </c>
      <c r="CQ306" s="1">
        <v>38638</v>
      </c>
      <c r="CR306" s="1">
        <v>38668</v>
      </c>
      <c r="CS306" s="1">
        <v>38653</v>
      </c>
      <c r="CT306" s="1">
        <v>38625</v>
      </c>
      <c r="CU306" s="1">
        <v>38626</v>
      </c>
      <c r="CV306" s="1">
        <v>38594</v>
      </c>
      <c r="CW306" s="1">
        <v>38692</v>
      </c>
      <c r="CX306" s="1">
        <v>38575</v>
      </c>
      <c r="CY306" s="1">
        <v>38576</v>
      </c>
      <c r="CZ306" s="1">
        <v>38654</v>
      </c>
      <c r="DA306" s="1">
        <v>38627</v>
      </c>
      <c r="DB306" s="1">
        <v>38634</v>
      </c>
      <c r="DC306" s="1">
        <v>38662</v>
      </c>
      <c r="DD306" s="1">
        <v>38669</v>
      </c>
      <c r="DE306" s="1">
        <v>38566</v>
      </c>
      <c r="DF306" s="1">
        <v>38570</v>
      </c>
      <c r="DG306" s="1">
        <v>38642</v>
      </c>
      <c r="DH306" s="1">
        <v>38577</v>
      </c>
      <c r="DI306" s="1">
        <v>38584</v>
      </c>
      <c r="DJ306" s="1">
        <v>38595</v>
      </c>
      <c r="DK306" s="1">
        <v>38601</v>
      </c>
      <c r="DL306" s="1">
        <v>38608</v>
      </c>
      <c r="DM306" s="1">
        <v>38614</v>
      </c>
      <c r="DN306" s="1">
        <v>38628</v>
      </c>
      <c r="DO306" s="1">
        <v>38635</v>
      </c>
      <c r="DP306" s="1">
        <v>38639</v>
      </c>
      <c r="DQ306" s="1">
        <v>38655</v>
      </c>
      <c r="DR306" s="1">
        <v>38663</v>
      </c>
      <c r="DS306" s="1">
        <v>38670</v>
      </c>
      <c r="DT306" s="1">
        <v>38681</v>
      </c>
      <c r="DU306" s="1">
        <v>38693</v>
      </c>
      <c r="DV306" s="1">
        <v>38645</v>
      </c>
      <c r="DW306" s="1">
        <v>38697</v>
      </c>
      <c r="DX306" s="1">
        <v>38700</v>
      </c>
      <c r="DY306" s="1">
        <v>38709</v>
      </c>
      <c r="DZ306" s="1">
        <v>38567</v>
      </c>
      <c r="EA306" s="1">
        <v>38571</v>
      </c>
      <c r="EB306" s="1">
        <v>38643</v>
      </c>
      <c r="EC306" s="1">
        <v>38578</v>
      </c>
      <c r="ED306" s="1">
        <v>38585</v>
      </c>
      <c r="EE306" s="1">
        <v>38596</v>
      </c>
      <c r="EF306" s="1">
        <v>38602</v>
      </c>
      <c r="EG306" s="1">
        <v>38609</v>
      </c>
      <c r="EH306" s="1">
        <v>38615</v>
      </c>
      <c r="EI306" s="1">
        <v>38629</v>
      </c>
      <c r="EJ306" s="1">
        <v>38636</v>
      </c>
      <c r="EK306" s="1">
        <v>38640</v>
      </c>
      <c r="EL306" s="1">
        <v>38656</v>
      </c>
      <c r="EM306" s="1">
        <v>38664</v>
      </c>
      <c r="EN306" s="1">
        <v>38671</v>
      </c>
      <c r="EO306" s="1">
        <v>38682</v>
      </c>
      <c r="EP306" s="1">
        <v>38694</v>
      </c>
      <c r="EQ306" s="1">
        <v>38646</v>
      </c>
      <c r="ER306" s="1">
        <v>38698</v>
      </c>
      <c r="ES306" s="1">
        <v>38701</v>
      </c>
      <c r="ET306" s="1">
        <v>38710</v>
      </c>
      <c r="EU306" s="1">
        <v>26112216</v>
      </c>
      <c r="EV306" s="1">
        <v>26112216</v>
      </c>
      <c r="EW306" s="1">
        <v>26112216</v>
      </c>
      <c r="EX306" s="1">
        <v>26112216</v>
      </c>
      <c r="EY306" s="1">
        <v>26112216</v>
      </c>
      <c r="EZ306" s="1">
        <v>26112216</v>
      </c>
      <c r="FA306" s="1">
        <v>26112216</v>
      </c>
      <c r="FB306" s="1">
        <v>26112216</v>
      </c>
      <c r="FC306" s="1">
        <v>26112216</v>
      </c>
      <c r="FD306" s="1">
        <v>26112216</v>
      </c>
      <c r="FE306" s="1">
        <v>26112216</v>
      </c>
      <c r="FF306" s="1">
        <v>26112216</v>
      </c>
      <c r="FG306" s="1">
        <v>26112216</v>
      </c>
      <c r="FH306" s="1">
        <v>26112216</v>
      </c>
      <c r="FI306" s="1">
        <v>26112216</v>
      </c>
      <c r="FJ306" s="1">
        <v>26112216</v>
      </c>
      <c r="FK306" s="1">
        <v>26112216</v>
      </c>
      <c r="FL306" s="1">
        <v>26112216</v>
      </c>
      <c r="FM306" s="1">
        <v>26112216</v>
      </c>
      <c r="FN306" s="1">
        <v>26112216</v>
      </c>
      <c r="FO306" s="1">
        <v>26112216</v>
      </c>
      <c r="FP306" s="1">
        <v>26112216</v>
      </c>
      <c r="FQ306" s="1">
        <v>26112216</v>
      </c>
      <c r="FR306" s="1">
        <v>26112216</v>
      </c>
      <c r="FS306" s="1">
        <v>26112216</v>
      </c>
      <c r="FT306" s="1">
        <v>26112216</v>
      </c>
      <c r="FU306" s="1">
        <v>26112216</v>
      </c>
      <c r="FV306" s="1">
        <v>26112216</v>
      </c>
      <c r="FW306" s="1">
        <v>26112216</v>
      </c>
      <c r="FX306" s="1">
        <v>26112216</v>
      </c>
      <c r="FY306" s="1">
        <v>26112216</v>
      </c>
      <c r="FZ306" s="1">
        <v>26112216</v>
      </c>
      <c r="GA306" s="1">
        <v>26112216</v>
      </c>
      <c r="GB306" s="1">
        <v>26112216</v>
      </c>
      <c r="GC306" s="1">
        <v>26112216</v>
      </c>
      <c r="GD306" s="1">
        <v>26112216</v>
      </c>
      <c r="GE306" s="1">
        <v>26112216</v>
      </c>
      <c r="GF306" s="1">
        <v>26112216</v>
      </c>
      <c r="GG306" s="1">
        <v>26112216</v>
      </c>
      <c r="GH306" s="1">
        <v>26112216</v>
      </c>
      <c r="GI306" s="1">
        <v>26112216</v>
      </c>
      <c r="GJ306" s="1">
        <v>26112216</v>
      </c>
      <c r="GK306" s="1">
        <v>26112216</v>
      </c>
      <c r="GL306" s="1">
        <v>26112216</v>
      </c>
      <c r="GM306" s="1">
        <v>26112216</v>
      </c>
      <c r="GN306" s="1">
        <v>26112216</v>
      </c>
      <c r="GO306" s="1">
        <v>26112216</v>
      </c>
      <c r="GP306" s="1">
        <v>26112216</v>
      </c>
      <c r="GQ306" s="1">
        <v>26112216</v>
      </c>
      <c r="GR306" s="1">
        <v>26112216</v>
      </c>
      <c r="GS306" s="1">
        <v>26112216</v>
      </c>
      <c r="GT306" s="1">
        <v>26112216</v>
      </c>
      <c r="GU306" s="1">
        <v>26112216</v>
      </c>
      <c r="GV306" s="1">
        <v>26112216</v>
      </c>
      <c r="GW306" s="1">
        <v>26112216</v>
      </c>
      <c r="GX306" s="1">
        <v>26112216</v>
      </c>
      <c r="GY306" s="1">
        <v>26112216</v>
      </c>
      <c r="GZ306" s="1">
        <v>26112216</v>
      </c>
      <c r="HA306" s="1">
        <v>26112216</v>
      </c>
      <c r="HB306" s="1">
        <v>26112216</v>
      </c>
      <c r="HC306" s="1">
        <v>26112216</v>
      </c>
      <c r="HD306" s="1">
        <v>26112216</v>
      </c>
      <c r="HE306" s="1">
        <v>26112216</v>
      </c>
      <c r="HF306" s="1">
        <v>26112216</v>
      </c>
      <c r="HG306" s="1">
        <v>26112216</v>
      </c>
      <c r="HH306" s="1">
        <v>26112216</v>
      </c>
      <c r="HI306" s="1">
        <v>26112216</v>
      </c>
      <c r="HJ306" s="1">
        <v>26112216</v>
      </c>
      <c r="HK306" s="1">
        <v>26112216</v>
      </c>
      <c r="HL306" s="1">
        <v>26112216</v>
      </c>
      <c r="HM306" s="1">
        <v>26112216</v>
      </c>
      <c r="HN306" s="1">
        <v>26112216</v>
      </c>
      <c r="HO306" s="1">
        <v>26112216</v>
      </c>
      <c r="HP306" s="1">
        <v>26112216</v>
      </c>
      <c r="HQ306" s="1">
        <v>26112216</v>
      </c>
      <c r="HR306" s="1">
        <v>26112216</v>
      </c>
      <c r="HS306" s="1">
        <v>26112216</v>
      </c>
      <c r="HT306" s="1">
        <v>26112216</v>
      </c>
      <c r="HU306" s="1">
        <v>26112216</v>
      </c>
      <c r="HV306" s="1">
        <v>26112216</v>
      </c>
      <c r="HW306" s="1">
        <v>26112216</v>
      </c>
      <c r="HX306" s="1">
        <v>26112216</v>
      </c>
      <c r="HY306" s="1">
        <v>26112216</v>
      </c>
      <c r="HZ306" s="1">
        <v>26112216</v>
      </c>
      <c r="IA306" s="1">
        <v>26112216</v>
      </c>
      <c r="IB306" s="1">
        <v>26112216</v>
      </c>
      <c r="IC306" s="1">
        <v>26112216</v>
      </c>
      <c r="ID306" s="1">
        <v>26112216</v>
      </c>
      <c r="IE306" s="1">
        <v>26112216</v>
      </c>
      <c r="IF306" s="1">
        <v>26112216</v>
      </c>
      <c r="IG306" s="1">
        <v>26112216</v>
      </c>
      <c r="IH306" s="1">
        <v>26112216</v>
      </c>
      <c r="II306" s="1">
        <v>26112216</v>
      </c>
      <c r="IJ306" s="1">
        <v>26112216</v>
      </c>
      <c r="IK306" s="1">
        <v>26112216</v>
      </c>
      <c r="IL306" s="1">
        <v>26112216</v>
      </c>
      <c r="IM306" s="1">
        <v>26112216</v>
      </c>
      <c r="IN306" s="1">
        <v>26112216</v>
      </c>
      <c r="IO306" s="1">
        <v>26112216</v>
      </c>
      <c r="IP306" s="1">
        <v>26112216</v>
      </c>
      <c r="IQ306" s="1">
        <v>26112216</v>
      </c>
      <c r="IR306" s="1">
        <v>26112216</v>
      </c>
      <c r="IS306" s="1">
        <v>26112216</v>
      </c>
      <c r="IT306" s="1">
        <v>26112216</v>
      </c>
      <c r="IU306" s="1">
        <v>26112216</v>
      </c>
      <c r="IV306" s="1">
        <v>26112216</v>
      </c>
      <c r="IW306" s="1">
        <v>26112216</v>
      </c>
      <c r="IX306" s="1">
        <v>26112216</v>
      </c>
      <c r="IY306" s="1">
        <v>26112216</v>
      </c>
      <c r="IZ306" s="1">
        <v>26112216</v>
      </c>
      <c r="JA306" s="1">
        <v>26112216</v>
      </c>
      <c r="JB306" s="1">
        <v>26112216</v>
      </c>
      <c r="JC306" s="1">
        <v>26112216</v>
      </c>
      <c r="JD306" s="1">
        <v>26112216</v>
      </c>
      <c r="JE306" s="1">
        <v>26112216</v>
      </c>
      <c r="JF306" s="1">
        <v>26112216</v>
      </c>
      <c r="JG306" s="1">
        <v>26112216</v>
      </c>
      <c r="JH306" s="1">
        <v>26112216</v>
      </c>
      <c r="JI306" s="1">
        <v>26112216</v>
      </c>
      <c r="JJ306" s="1">
        <v>26112216</v>
      </c>
      <c r="JK306" s="1">
        <v>26112216</v>
      </c>
      <c r="JL306" s="1">
        <v>26112216</v>
      </c>
      <c r="JM306" s="1">
        <v>26112216</v>
      </c>
      <c r="JN306" s="1">
        <v>26112216</v>
      </c>
      <c r="JO306" s="1">
        <v>26112216</v>
      </c>
      <c r="JP306" s="1">
        <v>26112216</v>
      </c>
      <c r="JQ306" s="1">
        <v>26112216</v>
      </c>
      <c r="JR306" s="1">
        <v>26112216</v>
      </c>
      <c r="JS306" s="1">
        <v>26112216</v>
      </c>
      <c r="JT306" s="1">
        <v>26112216</v>
      </c>
      <c r="JU306" s="1">
        <v>26112216</v>
      </c>
      <c r="JV306" s="1">
        <v>26112216</v>
      </c>
      <c r="JW306" s="1">
        <v>26112216</v>
      </c>
      <c r="JX306" s="1">
        <v>26112216</v>
      </c>
      <c r="JY306" s="1">
        <v>26112216</v>
      </c>
      <c r="JZ306" s="1">
        <v>26112216</v>
      </c>
      <c r="KA306" s="1">
        <v>26112216</v>
      </c>
      <c r="KB306" s="1">
        <v>26112216</v>
      </c>
      <c r="KC306" s="1">
        <v>26112216</v>
      </c>
      <c r="KD306" s="1">
        <v>26112216</v>
      </c>
      <c r="KE306" s="1">
        <v>26112216</v>
      </c>
      <c r="KF306" s="1">
        <v>26112216</v>
      </c>
      <c r="KG306" s="1">
        <v>26112216</v>
      </c>
      <c r="KH306" s="1">
        <v>26112216</v>
      </c>
      <c r="KI306" s="1">
        <v>26112216</v>
      </c>
      <c r="KJ306" s="1">
        <v>26112216</v>
      </c>
      <c r="KK306" s="1">
        <v>26112216</v>
      </c>
      <c r="KL306" s="1">
        <v>26112216</v>
      </c>
      <c r="KM306" s="1">
        <v>26112216</v>
      </c>
      <c r="KN306" s="1">
        <v>5756764</v>
      </c>
      <c r="KO306" s="1">
        <v>26112216</v>
      </c>
    </row>
    <row r="307" spans="1:301" x14ac:dyDescent="0.3">
      <c r="A307" s="11" t="s">
        <v>8327</v>
      </c>
      <c r="B307" s="1">
        <v>38796</v>
      </c>
      <c r="C307" s="1">
        <v>38797</v>
      </c>
      <c r="D307" s="1">
        <v>38798</v>
      </c>
      <c r="E307" s="1">
        <v>38799</v>
      </c>
      <c r="F307" s="1">
        <v>38800</v>
      </c>
      <c r="G307" s="1">
        <v>38801</v>
      </c>
      <c r="H307" s="1">
        <v>38848</v>
      </c>
      <c r="I307" s="1">
        <v>38759</v>
      </c>
      <c r="J307" s="1">
        <v>38760</v>
      </c>
      <c r="K307" s="1">
        <v>38761</v>
      </c>
      <c r="L307" s="1">
        <v>38762</v>
      </c>
      <c r="M307" s="1">
        <v>38765</v>
      </c>
      <c r="N307" s="1">
        <v>38766</v>
      </c>
      <c r="O307" s="1">
        <v>38767</v>
      </c>
      <c r="P307" s="1">
        <v>38768</v>
      </c>
      <c r="Q307" s="1">
        <v>38769</v>
      </c>
      <c r="R307" s="1">
        <v>38770</v>
      </c>
      <c r="S307" s="1">
        <v>38771</v>
      </c>
      <c r="T307" s="1">
        <v>38772</v>
      </c>
      <c r="U307" s="1">
        <v>38773</v>
      </c>
      <c r="V307" s="1">
        <v>38790</v>
      </c>
      <c r="W307" s="1">
        <v>38793</v>
      </c>
      <c r="X307" s="1">
        <v>38851</v>
      </c>
      <c r="Y307" s="1">
        <v>38852</v>
      </c>
      <c r="Z307" s="1">
        <v>38853</v>
      </c>
      <c r="AA307" s="1">
        <v>38854</v>
      </c>
      <c r="AB307" s="1">
        <v>38855</v>
      </c>
      <c r="AC307" s="1">
        <v>38856</v>
      </c>
      <c r="AD307" s="1">
        <v>38857</v>
      </c>
      <c r="AE307" s="1">
        <v>38746</v>
      </c>
      <c r="AF307" s="1">
        <v>38747</v>
      </c>
      <c r="AG307" s="1">
        <v>38748</v>
      </c>
      <c r="AH307" s="1">
        <v>38735</v>
      </c>
      <c r="AI307" s="1">
        <v>38736</v>
      </c>
      <c r="AJ307" s="1">
        <v>38737</v>
      </c>
      <c r="AK307" s="1">
        <v>38738</v>
      </c>
      <c r="AL307" s="1">
        <v>38739</v>
      </c>
      <c r="AM307" s="1">
        <v>38740</v>
      </c>
      <c r="AN307" s="1">
        <v>38741</v>
      </c>
      <c r="AO307" s="1">
        <v>38742</v>
      </c>
      <c r="AP307" s="1">
        <v>38779</v>
      </c>
      <c r="AQ307" s="1">
        <v>38780</v>
      </c>
      <c r="AR307" s="1">
        <v>38781</v>
      </c>
      <c r="AS307" s="1">
        <v>38782</v>
      </c>
      <c r="AT307" s="1">
        <v>38832</v>
      </c>
      <c r="AU307" s="1">
        <v>38833</v>
      </c>
      <c r="AV307" s="1">
        <v>38834</v>
      </c>
      <c r="AW307" s="1">
        <v>38835</v>
      </c>
      <c r="AX307" s="1">
        <v>38836</v>
      </c>
      <c r="AY307" s="1">
        <v>38837</v>
      </c>
      <c r="AZ307" s="1">
        <v>38838</v>
      </c>
      <c r="BA307" s="1">
        <v>38839</v>
      </c>
      <c r="BB307" s="1">
        <v>38840</v>
      </c>
      <c r="BC307" s="1">
        <v>38844</v>
      </c>
      <c r="BD307" s="1">
        <v>38845</v>
      </c>
      <c r="BE307" s="1">
        <v>38752</v>
      </c>
      <c r="BF307" s="1">
        <v>38753</v>
      </c>
      <c r="BG307" s="1">
        <v>38754</v>
      </c>
      <c r="BH307" s="1">
        <v>38755</v>
      </c>
      <c r="BI307" s="1">
        <v>38756</v>
      </c>
      <c r="BJ307" s="1">
        <v>38728</v>
      </c>
      <c r="BK307" s="1">
        <v>38729</v>
      </c>
      <c r="BL307" s="1">
        <v>38730</v>
      </c>
      <c r="BM307" s="1">
        <v>38731</v>
      </c>
      <c r="BN307" s="1">
        <v>38732</v>
      </c>
      <c r="BO307" s="1">
        <v>38711</v>
      </c>
      <c r="BP307" s="1">
        <v>38712</v>
      </c>
      <c r="BQ307" s="1">
        <v>38713</v>
      </c>
      <c r="BR307" s="1">
        <v>38714</v>
      </c>
      <c r="BS307" s="1">
        <v>38786</v>
      </c>
      <c r="BT307" s="1">
        <v>38806</v>
      </c>
      <c r="BU307" s="1">
        <v>38807</v>
      </c>
      <c r="BV307" s="1">
        <v>38808</v>
      </c>
      <c r="BW307" s="1">
        <v>38809</v>
      </c>
      <c r="BX307" s="1">
        <v>38810</v>
      </c>
      <c r="BY307" s="1">
        <v>38717</v>
      </c>
      <c r="BZ307" s="1">
        <v>38718</v>
      </c>
      <c r="CA307" s="1">
        <v>38721</v>
      </c>
      <c r="CB307" s="1">
        <v>38722</v>
      </c>
      <c r="CC307" s="1">
        <v>38723</v>
      </c>
      <c r="CD307" s="1">
        <v>38821</v>
      </c>
      <c r="CE307" s="1">
        <v>38822</v>
      </c>
      <c r="CF307" s="1">
        <v>38823</v>
      </c>
      <c r="CG307" s="1">
        <v>38824</v>
      </c>
      <c r="CH307" s="1">
        <v>38825</v>
      </c>
      <c r="CI307" s="1">
        <v>38826</v>
      </c>
      <c r="CJ307" s="1">
        <v>38827</v>
      </c>
      <c r="CK307" s="1">
        <v>38828</v>
      </c>
      <c r="CL307" s="1">
        <v>38829</v>
      </c>
      <c r="CM307" s="1">
        <v>38814</v>
      </c>
      <c r="CN307" s="1">
        <v>38815</v>
      </c>
      <c r="CO307" s="1">
        <v>38816</v>
      </c>
      <c r="CP307" s="1">
        <v>38749</v>
      </c>
      <c r="CQ307" s="1">
        <v>38787</v>
      </c>
      <c r="CR307" s="1">
        <v>38817</v>
      </c>
      <c r="CS307" s="1">
        <v>38802</v>
      </c>
      <c r="CT307" s="1">
        <v>38774</v>
      </c>
      <c r="CU307" s="1">
        <v>38775</v>
      </c>
      <c r="CV307" s="1">
        <v>38743</v>
      </c>
      <c r="CW307" s="1">
        <v>38841</v>
      </c>
      <c r="CX307" s="1">
        <v>38724</v>
      </c>
      <c r="CY307" s="1">
        <v>38725</v>
      </c>
      <c r="CZ307" s="1">
        <v>38803</v>
      </c>
      <c r="DA307" s="1">
        <v>38776</v>
      </c>
      <c r="DB307" s="1">
        <v>38783</v>
      </c>
      <c r="DC307" s="1">
        <v>38811</v>
      </c>
      <c r="DD307" s="1">
        <v>38818</v>
      </c>
      <c r="DE307" s="1">
        <v>38715</v>
      </c>
      <c r="DF307" s="1">
        <v>38719</v>
      </c>
      <c r="DG307" s="1">
        <v>38791</v>
      </c>
      <c r="DH307" s="1">
        <v>38726</v>
      </c>
      <c r="DI307" s="1">
        <v>38733</v>
      </c>
      <c r="DJ307" s="1">
        <v>38744</v>
      </c>
      <c r="DK307" s="1">
        <v>38750</v>
      </c>
      <c r="DL307" s="1">
        <v>38757</v>
      </c>
      <c r="DM307" s="1">
        <v>38763</v>
      </c>
      <c r="DN307" s="1">
        <v>38777</v>
      </c>
      <c r="DO307" s="1">
        <v>38784</v>
      </c>
      <c r="DP307" s="1">
        <v>38788</v>
      </c>
      <c r="DQ307" s="1">
        <v>38804</v>
      </c>
      <c r="DR307" s="1">
        <v>38812</v>
      </c>
      <c r="DS307" s="1">
        <v>38819</v>
      </c>
      <c r="DT307" s="1">
        <v>38830</v>
      </c>
      <c r="DU307" s="1">
        <v>38842</v>
      </c>
      <c r="DV307" s="1">
        <v>38794</v>
      </c>
      <c r="DW307" s="1">
        <v>38846</v>
      </c>
      <c r="DX307" s="1">
        <v>38849</v>
      </c>
      <c r="DY307" s="1">
        <v>38858</v>
      </c>
      <c r="DZ307" s="1">
        <v>38716</v>
      </c>
      <c r="EA307" s="1">
        <v>38720</v>
      </c>
      <c r="EB307" s="1">
        <v>38792</v>
      </c>
      <c r="EC307" s="1">
        <v>38727</v>
      </c>
      <c r="ED307" s="1">
        <v>38734</v>
      </c>
      <c r="EE307" s="1">
        <v>38745</v>
      </c>
      <c r="EF307" s="1">
        <v>38751</v>
      </c>
      <c r="EG307" s="1">
        <v>38758</v>
      </c>
      <c r="EH307" s="1">
        <v>38764</v>
      </c>
      <c r="EI307" s="1">
        <v>38778</v>
      </c>
      <c r="EJ307" s="1">
        <v>38785</v>
      </c>
      <c r="EK307" s="1">
        <v>38789</v>
      </c>
      <c r="EL307" s="1">
        <v>38805</v>
      </c>
      <c r="EM307" s="1">
        <v>38813</v>
      </c>
      <c r="EN307" s="1">
        <v>38820</v>
      </c>
      <c r="EO307" s="1">
        <v>38831</v>
      </c>
      <c r="EP307" s="1">
        <v>38843</v>
      </c>
      <c r="EQ307" s="1">
        <v>38795</v>
      </c>
      <c r="ER307" s="1">
        <v>38847</v>
      </c>
      <c r="ES307" s="1">
        <v>38850</v>
      </c>
      <c r="ET307" s="1">
        <v>38859</v>
      </c>
      <c r="EU307" s="1">
        <v>26112216</v>
      </c>
      <c r="EV307" s="1">
        <v>26112216</v>
      </c>
      <c r="EW307" s="1">
        <v>26112216</v>
      </c>
      <c r="EX307" s="1">
        <v>26112216</v>
      </c>
      <c r="EY307" s="1">
        <v>26112216</v>
      </c>
      <c r="EZ307" s="1">
        <v>26112216</v>
      </c>
      <c r="FA307" s="1">
        <v>26112216</v>
      </c>
      <c r="FB307" s="1">
        <v>26112216</v>
      </c>
      <c r="FC307" s="1">
        <v>26112216</v>
      </c>
      <c r="FD307" s="1">
        <v>26112216</v>
      </c>
      <c r="FE307" s="1">
        <v>26112216</v>
      </c>
      <c r="FF307" s="1">
        <v>26112216</v>
      </c>
      <c r="FG307" s="1">
        <v>26112216</v>
      </c>
      <c r="FH307" s="1">
        <v>26112216</v>
      </c>
      <c r="FI307" s="1">
        <v>26112216</v>
      </c>
      <c r="FJ307" s="1">
        <v>26112216</v>
      </c>
      <c r="FK307" s="1">
        <v>26112216</v>
      </c>
      <c r="FL307" s="1">
        <v>26112216</v>
      </c>
      <c r="FM307" s="1">
        <v>26112216</v>
      </c>
      <c r="FN307" s="1">
        <v>26112216</v>
      </c>
      <c r="FO307" s="1">
        <v>26112216</v>
      </c>
      <c r="FP307" s="1">
        <v>26112216</v>
      </c>
      <c r="FQ307" s="1">
        <v>26112216</v>
      </c>
      <c r="FR307" s="1">
        <v>26112216</v>
      </c>
      <c r="FS307" s="1">
        <v>26112216</v>
      </c>
      <c r="FT307" s="1">
        <v>26112216</v>
      </c>
      <c r="FU307" s="1">
        <v>26112216</v>
      </c>
      <c r="FV307" s="1">
        <v>26112216</v>
      </c>
      <c r="FW307" s="1">
        <v>26112216</v>
      </c>
      <c r="FX307" s="1">
        <v>26112216</v>
      </c>
      <c r="FY307" s="1">
        <v>26112216</v>
      </c>
      <c r="FZ307" s="1">
        <v>26112216</v>
      </c>
      <c r="GA307" s="1">
        <v>26112216</v>
      </c>
      <c r="GB307" s="1">
        <v>26112216</v>
      </c>
      <c r="GC307" s="1">
        <v>26112216</v>
      </c>
      <c r="GD307" s="1">
        <v>26112216</v>
      </c>
      <c r="GE307" s="1">
        <v>26112216</v>
      </c>
      <c r="GF307" s="1">
        <v>26112216</v>
      </c>
      <c r="GG307" s="1">
        <v>26112216</v>
      </c>
      <c r="GH307" s="1">
        <v>26112216</v>
      </c>
      <c r="GI307" s="1">
        <v>26112216</v>
      </c>
      <c r="GJ307" s="1">
        <v>26112216</v>
      </c>
      <c r="GK307" s="1">
        <v>26112216</v>
      </c>
      <c r="GL307" s="1">
        <v>26112216</v>
      </c>
      <c r="GM307" s="1">
        <v>26112216</v>
      </c>
      <c r="GN307" s="1">
        <v>26112216</v>
      </c>
      <c r="GO307" s="1">
        <v>26112216</v>
      </c>
      <c r="GP307" s="1">
        <v>26112216</v>
      </c>
      <c r="GQ307" s="1">
        <v>26112216</v>
      </c>
      <c r="GR307" s="1">
        <v>26112216</v>
      </c>
      <c r="GS307" s="1">
        <v>26112216</v>
      </c>
      <c r="GT307" s="1">
        <v>26112216</v>
      </c>
      <c r="GU307" s="1">
        <v>26112216</v>
      </c>
      <c r="GV307" s="1">
        <v>26112216</v>
      </c>
      <c r="GW307" s="1">
        <v>26112216</v>
      </c>
      <c r="GX307" s="1">
        <v>26112216</v>
      </c>
      <c r="GY307" s="1">
        <v>26112216</v>
      </c>
      <c r="GZ307" s="1">
        <v>26112216</v>
      </c>
      <c r="HA307" s="1">
        <v>26112216</v>
      </c>
      <c r="HB307" s="1">
        <v>26112216</v>
      </c>
      <c r="HC307" s="1">
        <v>26112216</v>
      </c>
      <c r="HD307" s="1">
        <v>26112216</v>
      </c>
      <c r="HE307" s="1">
        <v>26112216</v>
      </c>
      <c r="HF307" s="1">
        <v>26112216</v>
      </c>
      <c r="HG307" s="1">
        <v>26112216</v>
      </c>
      <c r="HH307" s="1">
        <v>26112216</v>
      </c>
      <c r="HI307" s="1">
        <v>26112216</v>
      </c>
      <c r="HJ307" s="1">
        <v>26112216</v>
      </c>
      <c r="HK307" s="1">
        <v>26112216</v>
      </c>
      <c r="HL307" s="1">
        <v>26112216</v>
      </c>
      <c r="HM307" s="1">
        <v>26112216</v>
      </c>
      <c r="HN307" s="1">
        <v>26112216</v>
      </c>
      <c r="HO307" s="1">
        <v>26112216</v>
      </c>
      <c r="HP307" s="1">
        <v>26112216</v>
      </c>
      <c r="HQ307" s="1">
        <v>26112216</v>
      </c>
      <c r="HR307" s="1">
        <v>26112216</v>
      </c>
      <c r="HS307" s="1">
        <v>26112216</v>
      </c>
      <c r="HT307" s="1">
        <v>26112216</v>
      </c>
      <c r="HU307" s="1">
        <v>26112216</v>
      </c>
      <c r="HV307" s="1">
        <v>26112216</v>
      </c>
      <c r="HW307" s="1">
        <v>26112216</v>
      </c>
      <c r="HX307" s="1">
        <v>26112216</v>
      </c>
      <c r="HY307" s="1">
        <v>26112216</v>
      </c>
      <c r="HZ307" s="1">
        <v>26112216</v>
      </c>
      <c r="IA307" s="1">
        <v>26112216</v>
      </c>
      <c r="IB307" s="1">
        <v>26112216</v>
      </c>
      <c r="IC307" s="1">
        <v>26112216</v>
      </c>
      <c r="ID307" s="1">
        <v>26112216</v>
      </c>
      <c r="IE307" s="1">
        <v>26112216</v>
      </c>
      <c r="IF307" s="1">
        <v>26112216</v>
      </c>
      <c r="IG307" s="1">
        <v>26112216</v>
      </c>
      <c r="IH307" s="1">
        <v>26112216</v>
      </c>
      <c r="II307" s="1">
        <v>26112216</v>
      </c>
      <c r="IJ307" s="1">
        <v>26112216</v>
      </c>
      <c r="IK307" s="1">
        <v>26112216</v>
      </c>
      <c r="IL307" s="1">
        <v>26112216</v>
      </c>
      <c r="IM307" s="1">
        <v>26112216</v>
      </c>
      <c r="IN307" s="1">
        <v>26112216</v>
      </c>
      <c r="IO307" s="1">
        <v>26112216</v>
      </c>
      <c r="IP307" s="1">
        <v>26112216</v>
      </c>
      <c r="IQ307" s="1">
        <v>26112216</v>
      </c>
      <c r="IR307" s="1">
        <v>26112216</v>
      </c>
      <c r="IS307" s="1">
        <v>26112216</v>
      </c>
      <c r="IT307" s="1">
        <v>26112216</v>
      </c>
      <c r="IU307" s="1">
        <v>26112216</v>
      </c>
      <c r="IV307" s="1">
        <v>26112216</v>
      </c>
      <c r="IW307" s="1">
        <v>26112216</v>
      </c>
      <c r="IX307" s="1">
        <v>26112216</v>
      </c>
      <c r="IY307" s="1">
        <v>26112216</v>
      </c>
      <c r="IZ307" s="1">
        <v>26112216</v>
      </c>
      <c r="JA307" s="1">
        <v>26112216</v>
      </c>
      <c r="JB307" s="1">
        <v>26112216</v>
      </c>
      <c r="JC307" s="1">
        <v>26112216</v>
      </c>
      <c r="JD307" s="1">
        <v>26112216</v>
      </c>
      <c r="JE307" s="1">
        <v>26112216</v>
      </c>
      <c r="JF307" s="1">
        <v>26112216</v>
      </c>
      <c r="JG307" s="1">
        <v>26112216</v>
      </c>
      <c r="JH307" s="1">
        <v>26112216</v>
      </c>
      <c r="JI307" s="1">
        <v>26112216</v>
      </c>
      <c r="JJ307" s="1">
        <v>26112216</v>
      </c>
      <c r="JK307" s="1">
        <v>26112216</v>
      </c>
      <c r="JL307" s="1">
        <v>26112216</v>
      </c>
      <c r="JM307" s="1">
        <v>26112216</v>
      </c>
      <c r="JN307" s="1">
        <v>26112216</v>
      </c>
      <c r="JO307" s="1">
        <v>26112216</v>
      </c>
      <c r="JP307" s="1">
        <v>26112216</v>
      </c>
      <c r="JQ307" s="1">
        <v>26112216</v>
      </c>
      <c r="JR307" s="1">
        <v>26112216</v>
      </c>
      <c r="JS307" s="1">
        <v>26112216</v>
      </c>
      <c r="JT307" s="1">
        <v>26112216</v>
      </c>
      <c r="JU307" s="1">
        <v>26112216</v>
      </c>
      <c r="JV307" s="1">
        <v>26112216</v>
      </c>
      <c r="JW307" s="1">
        <v>26112216</v>
      </c>
      <c r="JX307" s="1">
        <v>26112216</v>
      </c>
      <c r="JY307" s="1">
        <v>26112216</v>
      </c>
      <c r="JZ307" s="1">
        <v>26112216</v>
      </c>
      <c r="KA307" s="1">
        <v>26112216</v>
      </c>
      <c r="KB307" s="1">
        <v>26112216</v>
      </c>
      <c r="KC307" s="1">
        <v>26112216</v>
      </c>
      <c r="KD307" s="1">
        <v>26112216</v>
      </c>
      <c r="KE307" s="1">
        <v>26112216</v>
      </c>
      <c r="KF307" s="1">
        <v>26112216</v>
      </c>
      <c r="KG307" s="1">
        <v>26112216</v>
      </c>
      <c r="KH307" s="1">
        <v>26112216</v>
      </c>
      <c r="KI307" s="1">
        <v>26112216</v>
      </c>
      <c r="KJ307" s="1">
        <v>26112216</v>
      </c>
      <c r="KK307" s="1">
        <v>26112216</v>
      </c>
      <c r="KL307" s="1">
        <v>26112216</v>
      </c>
      <c r="KM307" s="1">
        <v>26112216</v>
      </c>
      <c r="KN307" s="1">
        <v>5778965</v>
      </c>
      <c r="KO307" s="1">
        <v>26112216</v>
      </c>
    </row>
    <row r="308" spans="1:301" x14ac:dyDescent="0.3">
      <c r="A308" s="11" t="s">
        <v>8328</v>
      </c>
      <c r="B308" s="1">
        <v>38945</v>
      </c>
      <c r="C308" s="1">
        <v>38946</v>
      </c>
      <c r="D308" s="1">
        <v>38947</v>
      </c>
      <c r="E308" s="1">
        <v>38948</v>
      </c>
      <c r="F308" s="1">
        <v>38949</v>
      </c>
      <c r="G308" s="1">
        <v>38950</v>
      </c>
      <c r="H308" s="1">
        <v>38997</v>
      </c>
      <c r="I308" s="1">
        <v>38908</v>
      </c>
      <c r="J308" s="1">
        <v>38909</v>
      </c>
      <c r="K308" s="1">
        <v>38910</v>
      </c>
      <c r="L308" s="1">
        <v>38911</v>
      </c>
      <c r="M308" s="1">
        <v>38914</v>
      </c>
      <c r="N308" s="1">
        <v>38915</v>
      </c>
      <c r="O308" s="1">
        <v>38916</v>
      </c>
      <c r="P308" s="1">
        <v>38917</v>
      </c>
      <c r="Q308" s="1">
        <v>38918</v>
      </c>
      <c r="R308" s="1">
        <v>38919</v>
      </c>
      <c r="S308" s="1">
        <v>38920</v>
      </c>
      <c r="T308" s="1">
        <v>38921</v>
      </c>
      <c r="U308" s="1">
        <v>38922</v>
      </c>
      <c r="V308" s="1">
        <v>38939</v>
      </c>
      <c r="W308" s="1">
        <v>38942</v>
      </c>
      <c r="X308" s="1">
        <v>39000</v>
      </c>
      <c r="Y308" s="1">
        <v>39001</v>
      </c>
      <c r="Z308" s="1">
        <v>39002</v>
      </c>
      <c r="AA308" s="1">
        <v>39003</v>
      </c>
      <c r="AB308" s="1">
        <v>39004</v>
      </c>
      <c r="AC308" s="1">
        <v>39005</v>
      </c>
      <c r="AD308" s="1">
        <v>39006</v>
      </c>
      <c r="AE308" s="1">
        <v>38895</v>
      </c>
      <c r="AF308" s="1">
        <v>38896</v>
      </c>
      <c r="AG308" s="1">
        <v>38897</v>
      </c>
      <c r="AH308" s="1">
        <v>38884</v>
      </c>
      <c r="AI308" s="1">
        <v>38885</v>
      </c>
      <c r="AJ308" s="1">
        <v>38886</v>
      </c>
      <c r="AK308" s="1">
        <v>38887</v>
      </c>
      <c r="AL308" s="1">
        <v>38888</v>
      </c>
      <c r="AM308" s="1">
        <v>38889</v>
      </c>
      <c r="AN308" s="1">
        <v>38890</v>
      </c>
      <c r="AO308" s="1">
        <v>38891</v>
      </c>
      <c r="AP308" s="1">
        <v>38928</v>
      </c>
      <c r="AQ308" s="1">
        <v>38929</v>
      </c>
      <c r="AR308" s="1">
        <v>38930</v>
      </c>
      <c r="AS308" s="1">
        <v>38931</v>
      </c>
      <c r="AT308" s="1">
        <v>38981</v>
      </c>
      <c r="AU308" s="1">
        <v>38982</v>
      </c>
      <c r="AV308" s="1">
        <v>38983</v>
      </c>
      <c r="AW308" s="1">
        <v>38984</v>
      </c>
      <c r="AX308" s="1">
        <v>38985</v>
      </c>
      <c r="AY308" s="1">
        <v>38986</v>
      </c>
      <c r="AZ308" s="1">
        <v>38987</v>
      </c>
      <c r="BA308" s="1">
        <v>38988</v>
      </c>
      <c r="BB308" s="1">
        <v>38989</v>
      </c>
      <c r="BC308" s="1">
        <v>38993</v>
      </c>
      <c r="BD308" s="1">
        <v>38994</v>
      </c>
      <c r="BE308" s="1">
        <v>38901</v>
      </c>
      <c r="BF308" s="1">
        <v>38902</v>
      </c>
      <c r="BG308" s="1">
        <v>38903</v>
      </c>
      <c r="BH308" s="1">
        <v>38904</v>
      </c>
      <c r="BI308" s="1">
        <v>38905</v>
      </c>
      <c r="BJ308" s="1">
        <v>38877</v>
      </c>
      <c r="BK308" s="1">
        <v>38878</v>
      </c>
      <c r="BL308" s="1">
        <v>38879</v>
      </c>
      <c r="BM308" s="1">
        <v>38880</v>
      </c>
      <c r="BN308" s="1">
        <v>38881</v>
      </c>
      <c r="BO308" s="1">
        <v>38860</v>
      </c>
      <c r="BP308" s="1">
        <v>38861</v>
      </c>
      <c r="BQ308" s="1">
        <v>38862</v>
      </c>
      <c r="BR308" s="1">
        <v>38863</v>
      </c>
      <c r="BS308" s="1">
        <v>38935</v>
      </c>
      <c r="BT308" s="1">
        <v>38955</v>
      </c>
      <c r="BU308" s="1">
        <v>38956</v>
      </c>
      <c r="BV308" s="1">
        <v>38957</v>
      </c>
      <c r="BW308" s="1">
        <v>38958</v>
      </c>
      <c r="BX308" s="1">
        <v>38959</v>
      </c>
      <c r="BY308" s="1">
        <v>38866</v>
      </c>
      <c r="BZ308" s="1">
        <v>38867</v>
      </c>
      <c r="CA308" s="1">
        <v>38870</v>
      </c>
      <c r="CB308" s="1">
        <v>38871</v>
      </c>
      <c r="CC308" s="1">
        <v>38872</v>
      </c>
      <c r="CD308" s="1">
        <v>38970</v>
      </c>
      <c r="CE308" s="1">
        <v>38971</v>
      </c>
      <c r="CF308" s="1">
        <v>38972</v>
      </c>
      <c r="CG308" s="1">
        <v>38973</v>
      </c>
      <c r="CH308" s="1">
        <v>38974</v>
      </c>
      <c r="CI308" s="1">
        <v>38975</v>
      </c>
      <c r="CJ308" s="1">
        <v>38976</v>
      </c>
      <c r="CK308" s="1">
        <v>38977</v>
      </c>
      <c r="CL308" s="1">
        <v>38978</v>
      </c>
      <c r="CM308" s="1">
        <v>38963</v>
      </c>
      <c r="CN308" s="1">
        <v>38964</v>
      </c>
      <c r="CO308" s="1">
        <v>38965</v>
      </c>
      <c r="CP308" s="1">
        <v>38898</v>
      </c>
      <c r="CQ308" s="1">
        <v>38936</v>
      </c>
      <c r="CR308" s="1">
        <v>38966</v>
      </c>
      <c r="CS308" s="1">
        <v>38951</v>
      </c>
      <c r="CT308" s="1">
        <v>38923</v>
      </c>
      <c r="CU308" s="1">
        <v>38924</v>
      </c>
      <c r="CV308" s="1">
        <v>38892</v>
      </c>
      <c r="CW308" s="1">
        <v>38990</v>
      </c>
      <c r="CX308" s="1">
        <v>38873</v>
      </c>
      <c r="CY308" s="1">
        <v>38874</v>
      </c>
      <c r="CZ308" s="1">
        <v>38952</v>
      </c>
      <c r="DA308" s="1">
        <v>38925</v>
      </c>
      <c r="DB308" s="1">
        <v>38932</v>
      </c>
      <c r="DC308" s="1">
        <v>38960</v>
      </c>
      <c r="DD308" s="1">
        <v>38967</v>
      </c>
      <c r="DE308" s="1">
        <v>38864</v>
      </c>
      <c r="DF308" s="1">
        <v>38868</v>
      </c>
      <c r="DG308" s="1">
        <v>38940</v>
      </c>
      <c r="DH308" s="1">
        <v>38875</v>
      </c>
      <c r="DI308" s="1">
        <v>38882</v>
      </c>
      <c r="DJ308" s="1">
        <v>38893</v>
      </c>
      <c r="DK308" s="1">
        <v>38899</v>
      </c>
      <c r="DL308" s="1">
        <v>38906</v>
      </c>
      <c r="DM308" s="1">
        <v>38912</v>
      </c>
      <c r="DN308" s="1">
        <v>38926</v>
      </c>
      <c r="DO308" s="1">
        <v>38933</v>
      </c>
      <c r="DP308" s="1">
        <v>38937</v>
      </c>
      <c r="DQ308" s="1">
        <v>38953</v>
      </c>
      <c r="DR308" s="1">
        <v>38961</v>
      </c>
      <c r="DS308" s="1">
        <v>38968</v>
      </c>
      <c r="DT308" s="1">
        <v>38979</v>
      </c>
      <c r="DU308" s="1">
        <v>38991</v>
      </c>
      <c r="DV308" s="1">
        <v>38943</v>
      </c>
      <c r="DW308" s="1">
        <v>38995</v>
      </c>
      <c r="DX308" s="1">
        <v>38998</v>
      </c>
      <c r="DY308" s="1">
        <v>39007</v>
      </c>
      <c r="DZ308" s="1">
        <v>38865</v>
      </c>
      <c r="EA308" s="1">
        <v>38869</v>
      </c>
      <c r="EB308" s="1">
        <v>38941</v>
      </c>
      <c r="EC308" s="1">
        <v>38876</v>
      </c>
      <c r="ED308" s="1">
        <v>38883</v>
      </c>
      <c r="EE308" s="1">
        <v>38894</v>
      </c>
      <c r="EF308" s="1">
        <v>38900</v>
      </c>
      <c r="EG308" s="1">
        <v>38907</v>
      </c>
      <c r="EH308" s="1">
        <v>38913</v>
      </c>
      <c r="EI308" s="1">
        <v>38927</v>
      </c>
      <c r="EJ308" s="1">
        <v>38934</v>
      </c>
      <c r="EK308" s="1">
        <v>38938</v>
      </c>
      <c r="EL308" s="1">
        <v>38954</v>
      </c>
      <c r="EM308" s="1">
        <v>38962</v>
      </c>
      <c r="EN308" s="1">
        <v>38969</v>
      </c>
      <c r="EO308" s="1">
        <v>38980</v>
      </c>
      <c r="EP308" s="1">
        <v>38992</v>
      </c>
      <c r="EQ308" s="1">
        <v>38944</v>
      </c>
      <c r="ER308" s="1">
        <v>38996</v>
      </c>
      <c r="ES308" s="1">
        <v>38999</v>
      </c>
      <c r="ET308" s="1">
        <v>39008</v>
      </c>
      <c r="EU308" s="1">
        <v>26112216</v>
      </c>
      <c r="EV308" s="1">
        <v>26112216</v>
      </c>
      <c r="EW308" s="1">
        <v>26112216</v>
      </c>
      <c r="EX308" s="1">
        <v>26112216</v>
      </c>
      <c r="EY308" s="1">
        <v>26112216</v>
      </c>
      <c r="EZ308" s="1">
        <v>26112216</v>
      </c>
      <c r="FA308" s="1">
        <v>26112216</v>
      </c>
      <c r="FB308" s="1">
        <v>26112216</v>
      </c>
      <c r="FC308" s="1">
        <v>26112216</v>
      </c>
      <c r="FD308" s="1">
        <v>26112216</v>
      </c>
      <c r="FE308" s="1">
        <v>26112216</v>
      </c>
      <c r="FF308" s="1">
        <v>26112216</v>
      </c>
      <c r="FG308" s="1">
        <v>26112216</v>
      </c>
      <c r="FH308" s="1">
        <v>26112216</v>
      </c>
      <c r="FI308" s="1">
        <v>26112216</v>
      </c>
      <c r="FJ308" s="1">
        <v>26112216</v>
      </c>
      <c r="FK308" s="1">
        <v>26112216</v>
      </c>
      <c r="FL308" s="1">
        <v>26112216</v>
      </c>
      <c r="FM308" s="1">
        <v>26112216</v>
      </c>
      <c r="FN308" s="1">
        <v>26112216</v>
      </c>
      <c r="FO308" s="1">
        <v>26112216</v>
      </c>
      <c r="FP308" s="1">
        <v>26112216</v>
      </c>
      <c r="FQ308" s="1">
        <v>26112216</v>
      </c>
      <c r="FR308" s="1">
        <v>26112216</v>
      </c>
      <c r="FS308" s="1">
        <v>26112216</v>
      </c>
      <c r="FT308" s="1">
        <v>26112216</v>
      </c>
      <c r="FU308" s="1">
        <v>26112216</v>
      </c>
      <c r="FV308" s="1">
        <v>26112216</v>
      </c>
      <c r="FW308" s="1">
        <v>26112216</v>
      </c>
      <c r="FX308" s="1">
        <v>26112216</v>
      </c>
      <c r="FY308" s="1">
        <v>26112216</v>
      </c>
      <c r="FZ308" s="1">
        <v>26112216</v>
      </c>
      <c r="GA308" s="1">
        <v>26112216</v>
      </c>
      <c r="GB308" s="1">
        <v>26112216</v>
      </c>
      <c r="GC308" s="1">
        <v>26112216</v>
      </c>
      <c r="GD308" s="1">
        <v>26112216</v>
      </c>
      <c r="GE308" s="1">
        <v>26112216</v>
      </c>
      <c r="GF308" s="1">
        <v>26112216</v>
      </c>
      <c r="GG308" s="1">
        <v>26112216</v>
      </c>
      <c r="GH308" s="1">
        <v>26112216</v>
      </c>
      <c r="GI308" s="1">
        <v>26112216</v>
      </c>
      <c r="GJ308" s="1">
        <v>26112216</v>
      </c>
      <c r="GK308" s="1">
        <v>26112216</v>
      </c>
      <c r="GL308" s="1">
        <v>26112216</v>
      </c>
      <c r="GM308" s="1">
        <v>26112216</v>
      </c>
      <c r="GN308" s="1">
        <v>26112216</v>
      </c>
      <c r="GO308" s="1">
        <v>26112216</v>
      </c>
      <c r="GP308" s="1">
        <v>26112216</v>
      </c>
      <c r="GQ308" s="1">
        <v>26112216</v>
      </c>
      <c r="GR308" s="1">
        <v>26112216</v>
      </c>
      <c r="GS308" s="1">
        <v>26112216</v>
      </c>
      <c r="GT308" s="1">
        <v>26112216</v>
      </c>
      <c r="GU308" s="1">
        <v>26112216</v>
      </c>
      <c r="GV308" s="1">
        <v>26112216</v>
      </c>
      <c r="GW308" s="1">
        <v>26112216</v>
      </c>
      <c r="GX308" s="1">
        <v>26112216</v>
      </c>
      <c r="GY308" s="1">
        <v>26112216</v>
      </c>
      <c r="GZ308" s="1">
        <v>26112216</v>
      </c>
      <c r="HA308" s="1">
        <v>26112216</v>
      </c>
      <c r="HB308" s="1">
        <v>26112216</v>
      </c>
      <c r="HC308" s="1">
        <v>26112216</v>
      </c>
      <c r="HD308" s="1">
        <v>26112216</v>
      </c>
      <c r="HE308" s="1">
        <v>26112216</v>
      </c>
      <c r="HF308" s="1">
        <v>26112216</v>
      </c>
      <c r="HG308" s="1">
        <v>26112216</v>
      </c>
      <c r="HH308" s="1">
        <v>26112216</v>
      </c>
      <c r="HI308" s="1">
        <v>26112216</v>
      </c>
      <c r="HJ308" s="1">
        <v>26112216</v>
      </c>
      <c r="HK308" s="1">
        <v>26112216</v>
      </c>
      <c r="HL308" s="1">
        <v>26112216</v>
      </c>
      <c r="HM308" s="1">
        <v>26112216</v>
      </c>
      <c r="HN308" s="1">
        <v>26112216</v>
      </c>
      <c r="HO308" s="1">
        <v>26112216</v>
      </c>
      <c r="HP308" s="1">
        <v>26112216</v>
      </c>
      <c r="HQ308" s="1">
        <v>26112216</v>
      </c>
      <c r="HR308" s="1">
        <v>26112216</v>
      </c>
      <c r="HS308" s="1">
        <v>26112216</v>
      </c>
      <c r="HT308" s="1">
        <v>26112216</v>
      </c>
      <c r="HU308" s="1">
        <v>26112216</v>
      </c>
      <c r="HV308" s="1">
        <v>26112216</v>
      </c>
      <c r="HW308" s="1">
        <v>26112216</v>
      </c>
      <c r="HX308" s="1">
        <v>26112216</v>
      </c>
      <c r="HY308" s="1">
        <v>26112216</v>
      </c>
      <c r="HZ308" s="1">
        <v>26112216</v>
      </c>
      <c r="IA308" s="1">
        <v>26112216</v>
      </c>
      <c r="IB308" s="1">
        <v>26112216</v>
      </c>
      <c r="IC308" s="1">
        <v>26112216</v>
      </c>
      <c r="ID308" s="1">
        <v>26112216</v>
      </c>
      <c r="IE308" s="1">
        <v>26112216</v>
      </c>
      <c r="IF308" s="1">
        <v>26112216</v>
      </c>
      <c r="IG308" s="1">
        <v>26112216</v>
      </c>
      <c r="IH308" s="1">
        <v>26112216</v>
      </c>
      <c r="II308" s="1">
        <v>26112216</v>
      </c>
      <c r="IJ308" s="1">
        <v>26112216</v>
      </c>
      <c r="IK308" s="1">
        <v>26112216</v>
      </c>
      <c r="IL308" s="1">
        <v>26112216</v>
      </c>
      <c r="IM308" s="1">
        <v>26112216</v>
      </c>
      <c r="IN308" s="1">
        <v>26112216</v>
      </c>
      <c r="IO308" s="1">
        <v>26112216</v>
      </c>
      <c r="IP308" s="1">
        <v>26112216</v>
      </c>
      <c r="IQ308" s="1">
        <v>26112216</v>
      </c>
      <c r="IR308" s="1">
        <v>26112216</v>
      </c>
      <c r="IS308" s="1">
        <v>26112216</v>
      </c>
      <c r="IT308" s="1">
        <v>26112216</v>
      </c>
      <c r="IU308" s="1">
        <v>26112216</v>
      </c>
      <c r="IV308" s="1">
        <v>26112216</v>
      </c>
      <c r="IW308" s="1">
        <v>26112216</v>
      </c>
      <c r="IX308" s="1">
        <v>26112216</v>
      </c>
      <c r="IY308" s="1">
        <v>26112216</v>
      </c>
      <c r="IZ308" s="1">
        <v>26112216</v>
      </c>
      <c r="JA308" s="1">
        <v>26112216</v>
      </c>
      <c r="JB308" s="1">
        <v>26112216</v>
      </c>
      <c r="JC308" s="1">
        <v>26112216</v>
      </c>
      <c r="JD308" s="1">
        <v>26112216</v>
      </c>
      <c r="JE308" s="1">
        <v>26112216</v>
      </c>
      <c r="JF308" s="1">
        <v>26112216</v>
      </c>
      <c r="JG308" s="1">
        <v>26112216</v>
      </c>
      <c r="JH308" s="1">
        <v>26112216</v>
      </c>
      <c r="JI308" s="1">
        <v>26112216</v>
      </c>
      <c r="JJ308" s="1">
        <v>26112216</v>
      </c>
      <c r="JK308" s="1">
        <v>26112216</v>
      </c>
      <c r="JL308" s="1">
        <v>26112216</v>
      </c>
      <c r="JM308" s="1">
        <v>26112216</v>
      </c>
      <c r="JN308" s="1">
        <v>26112216</v>
      </c>
      <c r="JO308" s="1">
        <v>26112216</v>
      </c>
      <c r="JP308" s="1">
        <v>26112216</v>
      </c>
      <c r="JQ308" s="1">
        <v>26112216</v>
      </c>
      <c r="JR308" s="1">
        <v>26112216</v>
      </c>
      <c r="JS308" s="1">
        <v>26112216</v>
      </c>
      <c r="JT308" s="1">
        <v>26112216</v>
      </c>
      <c r="JU308" s="1">
        <v>26112216</v>
      </c>
      <c r="JV308" s="1">
        <v>26112216</v>
      </c>
      <c r="JW308" s="1">
        <v>26112216</v>
      </c>
      <c r="JX308" s="1">
        <v>26112216</v>
      </c>
      <c r="JY308" s="1">
        <v>26112216</v>
      </c>
      <c r="JZ308" s="1">
        <v>26112216</v>
      </c>
      <c r="KA308" s="1">
        <v>26112216</v>
      </c>
      <c r="KB308" s="1">
        <v>26112216</v>
      </c>
      <c r="KC308" s="1">
        <v>26112216</v>
      </c>
      <c r="KD308" s="1">
        <v>26112216</v>
      </c>
      <c r="KE308" s="1">
        <v>26112216</v>
      </c>
      <c r="KF308" s="1">
        <v>26112216</v>
      </c>
      <c r="KG308" s="1">
        <v>26112216</v>
      </c>
      <c r="KH308" s="1">
        <v>26112216</v>
      </c>
      <c r="KI308" s="1">
        <v>26112216</v>
      </c>
      <c r="KJ308" s="1">
        <v>26112216</v>
      </c>
      <c r="KK308" s="1">
        <v>26112216</v>
      </c>
      <c r="KL308" s="1">
        <v>26112216</v>
      </c>
      <c r="KM308" s="1">
        <v>26112216</v>
      </c>
      <c r="KN308" s="1">
        <v>5801166</v>
      </c>
      <c r="KO308" s="1">
        <v>26112216</v>
      </c>
    </row>
    <row r="309" spans="1:301" x14ac:dyDescent="0.3">
      <c r="A309" s="11" t="s">
        <v>8329</v>
      </c>
      <c r="B309" s="1">
        <v>39094</v>
      </c>
      <c r="C309" s="1">
        <v>39095</v>
      </c>
      <c r="D309" s="1">
        <v>39096</v>
      </c>
      <c r="E309" s="1">
        <v>39097</v>
      </c>
      <c r="F309" s="1">
        <v>39098</v>
      </c>
      <c r="G309" s="1">
        <v>39099</v>
      </c>
      <c r="H309" s="1">
        <v>39146</v>
      </c>
      <c r="I309" s="1">
        <v>39057</v>
      </c>
      <c r="J309" s="1">
        <v>39058</v>
      </c>
      <c r="K309" s="1">
        <v>39059</v>
      </c>
      <c r="L309" s="1">
        <v>39060</v>
      </c>
      <c r="M309" s="1">
        <v>39063</v>
      </c>
      <c r="N309" s="1">
        <v>39064</v>
      </c>
      <c r="O309" s="1">
        <v>39065</v>
      </c>
      <c r="P309" s="1">
        <v>39066</v>
      </c>
      <c r="Q309" s="1">
        <v>39067</v>
      </c>
      <c r="R309" s="1">
        <v>39068</v>
      </c>
      <c r="S309" s="1">
        <v>39069</v>
      </c>
      <c r="T309" s="1">
        <v>39070</v>
      </c>
      <c r="U309" s="1">
        <v>39071</v>
      </c>
      <c r="V309" s="1">
        <v>39088</v>
      </c>
      <c r="W309" s="1">
        <v>39091</v>
      </c>
      <c r="X309" s="1">
        <v>39149</v>
      </c>
      <c r="Y309" s="1">
        <v>39150</v>
      </c>
      <c r="Z309" s="1">
        <v>39151</v>
      </c>
      <c r="AA309" s="1">
        <v>39152</v>
      </c>
      <c r="AB309" s="1">
        <v>39153</v>
      </c>
      <c r="AC309" s="1">
        <v>39154</v>
      </c>
      <c r="AD309" s="1">
        <v>39155</v>
      </c>
      <c r="AE309" s="1">
        <v>39044</v>
      </c>
      <c r="AF309" s="1">
        <v>39045</v>
      </c>
      <c r="AG309" s="1">
        <v>39046</v>
      </c>
      <c r="AH309" s="1">
        <v>39033</v>
      </c>
      <c r="AI309" s="1">
        <v>39034</v>
      </c>
      <c r="AJ309" s="1">
        <v>39035</v>
      </c>
      <c r="AK309" s="1">
        <v>39036</v>
      </c>
      <c r="AL309" s="1">
        <v>39037</v>
      </c>
      <c r="AM309" s="1">
        <v>39038</v>
      </c>
      <c r="AN309" s="1">
        <v>39039</v>
      </c>
      <c r="AO309" s="1">
        <v>39040</v>
      </c>
      <c r="AP309" s="1">
        <v>39077</v>
      </c>
      <c r="AQ309" s="1">
        <v>39078</v>
      </c>
      <c r="AR309" s="1">
        <v>39079</v>
      </c>
      <c r="AS309" s="1">
        <v>39080</v>
      </c>
      <c r="AT309" s="1">
        <v>39130</v>
      </c>
      <c r="AU309" s="1">
        <v>39131</v>
      </c>
      <c r="AV309" s="1">
        <v>39132</v>
      </c>
      <c r="AW309" s="1">
        <v>39133</v>
      </c>
      <c r="AX309" s="1">
        <v>39134</v>
      </c>
      <c r="AY309" s="1">
        <v>39135</v>
      </c>
      <c r="AZ309" s="1">
        <v>39136</v>
      </c>
      <c r="BA309" s="1">
        <v>39137</v>
      </c>
      <c r="BB309" s="1">
        <v>39138</v>
      </c>
      <c r="BC309" s="1">
        <v>39142</v>
      </c>
      <c r="BD309" s="1">
        <v>39143</v>
      </c>
      <c r="BE309" s="1">
        <v>39050</v>
      </c>
      <c r="BF309" s="1">
        <v>39051</v>
      </c>
      <c r="BG309" s="1">
        <v>39052</v>
      </c>
      <c r="BH309" s="1">
        <v>39053</v>
      </c>
      <c r="BI309" s="1">
        <v>39054</v>
      </c>
      <c r="BJ309" s="1">
        <v>39026</v>
      </c>
      <c r="BK309" s="1">
        <v>39027</v>
      </c>
      <c r="BL309" s="1">
        <v>39028</v>
      </c>
      <c r="BM309" s="1">
        <v>39029</v>
      </c>
      <c r="BN309" s="1">
        <v>39030</v>
      </c>
      <c r="BO309" s="1">
        <v>39009</v>
      </c>
      <c r="BP309" s="1">
        <v>39010</v>
      </c>
      <c r="BQ309" s="1">
        <v>39011</v>
      </c>
      <c r="BR309" s="1">
        <v>39012</v>
      </c>
      <c r="BS309" s="1">
        <v>39084</v>
      </c>
      <c r="BT309" s="1">
        <v>39104</v>
      </c>
      <c r="BU309" s="1">
        <v>39105</v>
      </c>
      <c r="BV309" s="1">
        <v>39106</v>
      </c>
      <c r="BW309" s="1">
        <v>39107</v>
      </c>
      <c r="BX309" s="1">
        <v>39108</v>
      </c>
      <c r="BY309" s="1">
        <v>39015</v>
      </c>
      <c r="BZ309" s="1">
        <v>39016</v>
      </c>
      <c r="CA309" s="1">
        <v>39019</v>
      </c>
      <c r="CB309" s="1">
        <v>39020</v>
      </c>
      <c r="CC309" s="1">
        <v>39021</v>
      </c>
      <c r="CD309" s="1">
        <v>39119</v>
      </c>
      <c r="CE309" s="1">
        <v>39120</v>
      </c>
      <c r="CF309" s="1">
        <v>39121</v>
      </c>
      <c r="CG309" s="1">
        <v>39122</v>
      </c>
      <c r="CH309" s="1">
        <v>39123</v>
      </c>
      <c r="CI309" s="1">
        <v>39124</v>
      </c>
      <c r="CJ309" s="1">
        <v>39125</v>
      </c>
      <c r="CK309" s="1">
        <v>39126</v>
      </c>
      <c r="CL309" s="1">
        <v>39127</v>
      </c>
      <c r="CM309" s="1">
        <v>39112</v>
      </c>
      <c r="CN309" s="1">
        <v>39113</v>
      </c>
      <c r="CO309" s="1">
        <v>39114</v>
      </c>
      <c r="CP309" s="1">
        <v>39047</v>
      </c>
      <c r="CQ309" s="1">
        <v>39085</v>
      </c>
      <c r="CR309" s="1">
        <v>39115</v>
      </c>
      <c r="CS309" s="1">
        <v>39100</v>
      </c>
      <c r="CT309" s="1">
        <v>39072</v>
      </c>
      <c r="CU309" s="1">
        <v>39073</v>
      </c>
      <c r="CV309" s="1">
        <v>39041</v>
      </c>
      <c r="CW309" s="1">
        <v>39139</v>
      </c>
      <c r="CX309" s="1">
        <v>39022</v>
      </c>
      <c r="CY309" s="1">
        <v>39023</v>
      </c>
      <c r="CZ309" s="1">
        <v>39101</v>
      </c>
      <c r="DA309" s="1">
        <v>39074</v>
      </c>
      <c r="DB309" s="1">
        <v>39081</v>
      </c>
      <c r="DC309" s="1">
        <v>39109</v>
      </c>
      <c r="DD309" s="1">
        <v>39116</v>
      </c>
      <c r="DE309" s="1">
        <v>39013</v>
      </c>
      <c r="DF309" s="1">
        <v>39017</v>
      </c>
      <c r="DG309" s="1">
        <v>39089</v>
      </c>
      <c r="DH309" s="1">
        <v>39024</v>
      </c>
      <c r="DI309" s="1">
        <v>39031</v>
      </c>
      <c r="DJ309" s="1">
        <v>39042</v>
      </c>
      <c r="DK309" s="1">
        <v>39048</v>
      </c>
      <c r="DL309" s="1">
        <v>39055</v>
      </c>
      <c r="DM309" s="1">
        <v>39061</v>
      </c>
      <c r="DN309" s="1">
        <v>39075</v>
      </c>
      <c r="DO309" s="1">
        <v>39082</v>
      </c>
      <c r="DP309" s="1">
        <v>39086</v>
      </c>
      <c r="DQ309" s="1">
        <v>39102</v>
      </c>
      <c r="DR309" s="1">
        <v>39110</v>
      </c>
      <c r="DS309" s="1">
        <v>39117</v>
      </c>
      <c r="DT309" s="1">
        <v>39128</v>
      </c>
      <c r="DU309" s="1">
        <v>39140</v>
      </c>
      <c r="DV309" s="1">
        <v>39092</v>
      </c>
      <c r="DW309" s="1">
        <v>39144</v>
      </c>
      <c r="DX309" s="1">
        <v>39147</v>
      </c>
      <c r="DY309" s="1">
        <v>39156</v>
      </c>
      <c r="DZ309" s="1">
        <v>39014</v>
      </c>
      <c r="EA309" s="1">
        <v>39018</v>
      </c>
      <c r="EB309" s="1">
        <v>39090</v>
      </c>
      <c r="EC309" s="1">
        <v>39025</v>
      </c>
      <c r="ED309" s="1">
        <v>39032</v>
      </c>
      <c r="EE309" s="1">
        <v>39043</v>
      </c>
      <c r="EF309" s="1">
        <v>39049</v>
      </c>
      <c r="EG309" s="1">
        <v>39056</v>
      </c>
      <c r="EH309" s="1">
        <v>39062</v>
      </c>
      <c r="EI309" s="1">
        <v>39076</v>
      </c>
      <c r="EJ309" s="1">
        <v>39083</v>
      </c>
      <c r="EK309" s="1">
        <v>39087</v>
      </c>
      <c r="EL309" s="1">
        <v>39103</v>
      </c>
      <c r="EM309" s="1">
        <v>39111</v>
      </c>
      <c r="EN309" s="1">
        <v>39118</v>
      </c>
      <c r="EO309" s="1">
        <v>39129</v>
      </c>
      <c r="EP309" s="1">
        <v>39141</v>
      </c>
      <c r="EQ309" s="1">
        <v>39093</v>
      </c>
      <c r="ER309" s="1">
        <v>39145</v>
      </c>
      <c r="ES309" s="1">
        <v>39148</v>
      </c>
      <c r="ET309" s="1">
        <v>39157</v>
      </c>
      <c r="EU309" s="1">
        <v>26112216</v>
      </c>
      <c r="EV309" s="1">
        <v>26112216</v>
      </c>
      <c r="EW309" s="1">
        <v>26112216</v>
      </c>
      <c r="EX309" s="1">
        <v>26112216</v>
      </c>
      <c r="EY309" s="1">
        <v>26112216</v>
      </c>
      <c r="EZ309" s="1">
        <v>26112216</v>
      </c>
      <c r="FA309" s="1">
        <v>26112216</v>
      </c>
      <c r="FB309" s="1">
        <v>26112216</v>
      </c>
      <c r="FC309" s="1">
        <v>26112216</v>
      </c>
      <c r="FD309" s="1">
        <v>26112216</v>
      </c>
      <c r="FE309" s="1">
        <v>26112216</v>
      </c>
      <c r="FF309" s="1">
        <v>26112216</v>
      </c>
      <c r="FG309" s="1">
        <v>26112216</v>
      </c>
      <c r="FH309" s="1">
        <v>26112216</v>
      </c>
      <c r="FI309" s="1">
        <v>26112216</v>
      </c>
      <c r="FJ309" s="1">
        <v>26112216</v>
      </c>
      <c r="FK309" s="1">
        <v>26112216</v>
      </c>
      <c r="FL309" s="1">
        <v>26112216</v>
      </c>
      <c r="FM309" s="1">
        <v>26112216</v>
      </c>
      <c r="FN309" s="1">
        <v>26112216</v>
      </c>
      <c r="FO309" s="1">
        <v>26112216</v>
      </c>
      <c r="FP309" s="1">
        <v>26112216</v>
      </c>
      <c r="FQ309" s="1">
        <v>26112216</v>
      </c>
      <c r="FR309" s="1">
        <v>26112216</v>
      </c>
      <c r="FS309" s="1">
        <v>26112216</v>
      </c>
      <c r="FT309" s="1">
        <v>26112216</v>
      </c>
      <c r="FU309" s="1">
        <v>26112216</v>
      </c>
      <c r="FV309" s="1">
        <v>26112216</v>
      </c>
      <c r="FW309" s="1">
        <v>26112216</v>
      </c>
      <c r="FX309" s="1">
        <v>26112216</v>
      </c>
      <c r="FY309" s="1">
        <v>26112216</v>
      </c>
      <c r="FZ309" s="1">
        <v>26112216</v>
      </c>
      <c r="GA309" s="1">
        <v>26112216</v>
      </c>
      <c r="GB309" s="1">
        <v>26112216</v>
      </c>
      <c r="GC309" s="1">
        <v>26112216</v>
      </c>
      <c r="GD309" s="1">
        <v>26112216</v>
      </c>
      <c r="GE309" s="1">
        <v>26112216</v>
      </c>
      <c r="GF309" s="1">
        <v>26112216</v>
      </c>
      <c r="GG309" s="1">
        <v>26112216</v>
      </c>
      <c r="GH309" s="1">
        <v>26112216</v>
      </c>
      <c r="GI309" s="1">
        <v>26112216</v>
      </c>
      <c r="GJ309" s="1">
        <v>26112216</v>
      </c>
      <c r="GK309" s="1">
        <v>26112216</v>
      </c>
      <c r="GL309" s="1">
        <v>26112216</v>
      </c>
      <c r="GM309" s="1">
        <v>26112216</v>
      </c>
      <c r="GN309" s="1">
        <v>26112216</v>
      </c>
      <c r="GO309" s="1">
        <v>26112216</v>
      </c>
      <c r="GP309" s="1">
        <v>26112216</v>
      </c>
      <c r="GQ309" s="1">
        <v>26112216</v>
      </c>
      <c r="GR309" s="1">
        <v>26112216</v>
      </c>
      <c r="GS309" s="1">
        <v>26112216</v>
      </c>
      <c r="GT309" s="1">
        <v>26112216</v>
      </c>
      <c r="GU309" s="1">
        <v>26112216</v>
      </c>
      <c r="GV309" s="1">
        <v>26112216</v>
      </c>
      <c r="GW309" s="1">
        <v>26112216</v>
      </c>
      <c r="GX309" s="1">
        <v>26112216</v>
      </c>
      <c r="GY309" s="1">
        <v>26112216</v>
      </c>
      <c r="GZ309" s="1">
        <v>26112216</v>
      </c>
      <c r="HA309" s="1">
        <v>26112216</v>
      </c>
      <c r="HB309" s="1">
        <v>26112216</v>
      </c>
      <c r="HC309" s="1">
        <v>26112216</v>
      </c>
      <c r="HD309" s="1">
        <v>26112216</v>
      </c>
      <c r="HE309" s="1">
        <v>26112216</v>
      </c>
      <c r="HF309" s="1">
        <v>26112216</v>
      </c>
      <c r="HG309" s="1">
        <v>26112216</v>
      </c>
      <c r="HH309" s="1">
        <v>26112216</v>
      </c>
      <c r="HI309" s="1">
        <v>26112216</v>
      </c>
      <c r="HJ309" s="1">
        <v>26112216</v>
      </c>
      <c r="HK309" s="1">
        <v>26112216</v>
      </c>
      <c r="HL309" s="1">
        <v>26112216</v>
      </c>
      <c r="HM309" s="1">
        <v>26112216</v>
      </c>
      <c r="HN309" s="1">
        <v>26112216</v>
      </c>
      <c r="HO309" s="1">
        <v>26112216</v>
      </c>
      <c r="HP309" s="1">
        <v>26112216</v>
      </c>
      <c r="HQ309" s="1">
        <v>26112216</v>
      </c>
      <c r="HR309" s="1">
        <v>26112216</v>
      </c>
      <c r="HS309" s="1">
        <v>26112216</v>
      </c>
      <c r="HT309" s="1">
        <v>26112216</v>
      </c>
      <c r="HU309" s="1">
        <v>26112216</v>
      </c>
      <c r="HV309" s="1">
        <v>26112216</v>
      </c>
      <c r="HW309" s="1">
        <v>26112216</v>
      </c>
      <c r="HX309" s="1">
        <v>26112216</v>
      </c>
      <c r="HY309" s="1">
        <v>26112216</v>
      </c>
      <c r="HZ309" s="1">
        <v>26112216</v>
      </c>
      <c r="IA309" s="1">
        <v>26112216</v>
      </c>
      <c r="IB309" s="1">
        <v>26112216</v>
      </c>
      <c r="IC309" s="1">
        <v>26112216</v>
      </c>
      <c r="ID309" s="1">
        <v>26112216</v>
      </c>
      <c r="IE309" s="1">
        <v>26112216</v>
      </c>
      <c r="IF309" s="1">
        <v>26112216</v>
      </c>
      <c r="IG309" s="1">
        <v>26112216</v>
      </c>
      <c r="IH309" s="1">
        <v>26112216</v>
      </c>
      <c r="II309" s="1">
        <v>26112216</v>
      </c>
      <c r="IJ309" s="1">
        <v>26112216</v>
      </c>
      <c r="IK309" s="1">
        <v>26112216</v>
      </c>
      <c r="IL309" s="1">
        <v>26112216</v>
      </c>
      <c r="IM309" s="1">
        <v>26112216</v>
      </c>
      <c r="IN309" s="1">
        <v>26112216</v>
      </c>
      <c r="IO309" s="1">
        <v>26112216</v>
      </c>
      <c r="IP309" s="1">
        <v>26112216</v>
      </c>
      <c r="IQ309" s="1">
        <v>26112216</v>
      </c>
      <c r="IR309" s="1">
        <v>26112216</v>
      </c>
      <c r="IS309" s="1">
        <v>26112216</v>
      </c>
      <c r="IT309" s="1">
        <v>26112216</v>
      </c>
      <c r="IU309" s="1">
        <v>26112216</v>
      </c>
      <c r="IV309" s="1">
        <v>26112216</v>
      </c>
      <c r="IW309" s="1">
        <v>26112216</v>
      </c>
      <c r="IX309" s="1">
        <v>26112216</v>
      </c>
      <c r="IY309" s="1">
        <v>26112216</v>
      </c>
      <c r="IZ309" s="1">
        <v>26112216</v>
      </c>
      <c r="JA309" s="1">
        <v>26112216</v>
      </c>
      <c r="JB309" s="1">
        <v>26112216</v>
      </c>
      <c r="JC309" s="1">
        <v>26112216</v>
      </c>
      <c r="JD309" s="1">
        <v>26112216</v>
      </c>
      <c r="JE309" s="1">
        <v>26112216</v>
      </c>
      <c r="JF309" s="1">
        <v>26112216</v>
      </c>
      <c r="JG309" s="1">
        <v>26112216</v>
      </c>
      <c r="JH309" s="1">
        <v>26112216</v>
      </c>
      <c r="JI309" s="1">
        <v>26112216</v>
      </c>
      <c r="JJ309" s="1">
        <v>26112216</v>
      </c>
      <c r="JK309" s="1">
        <v>26112216</v>
      </c>
      <c r="JL309" s="1">
        <v>26112216</v>
      </c>
      <c r="JM309" s="1">
        <v>26112216</v>
      </c>
      <c r="JN309" s="1">
        <v>26112216</v>
      </c>
      <c r="JO309" s="1">
        <v>26112216</v>
      </c>
      <c r="JP309" s="1">
        <v>26112216</v>
      </c>
      <c r="JQ309" s="1">
        <v>26112216</v>
      </c>
      <c r="JR309" s="1">
        <v>26112216</v>
      </c>
      <c r="JS309" s="1">
        <v>26112216</v>
      </c>
      <c r="JT309" s="1">
        <v>26112216</v>
      </c>
      <c r="JU309" s="1">
        <v>26112216</v>
      </c>
      <c r="JV309" s="1">
        <v>26112216</v>
      </c>
      <c r="JW309" s="1">
        <v>26112216</v>
      </c>
      <c r="JX309" s="1">
        <v>26112216</v>
      </c>
      <c r="JY309" s="1">
        <v>26112216</v>
      </c>
      <c r="JZ309" s="1">
        <v>26112216</v>
      </c>
      <c r="KA309" s="1">
        <v>26112216</v>
      </c>
      <c r="KB309" s="1">
        <v>26112216</v>
      </c>
      <c r="KC309" s="1">
        <v>26112216</v>
      </c>
      <c r="KD309" s="1">
        <v>26112216</v>
      </c>
      <c r="KE309" s="1">
        <v>26112216</v>
      </c>
      <c r="KF309" s="1">
        <v>26112216</v>
      </c>
      <c r="KG309" s="1">
        <v>26112216</v>
      </c>
      <c r="KH309" s="1">
        <v>26112216</v>
      </c>
      <c r="KI309" s="1">
        <v>26112216</v>
      </c>
      <c r="KJ309" s="1">
        <v>26112216</v>
      </c>
      <c r="KK309" s="1">
        <v>26112216</v>
      </c>
      <c r="KL309" s="1">
        <v>26112216</v>
      </c>
      <c r="KM309" s="1">
        <v>26112216</v>
      </c>
      <c r="KN309" s="1">
        <v>5823367</v>
      </c>
      <c r="KO309" s="1">
        <v>26112216</v>
      </c>
    </row>
    <row r="310" spans="1:301" x14ac:dyDescent="0.3">
      <c r="A310" s="11" t="s">
        <v>8330</v>
      </c>
      <c r="B310" s="1">
        <v>39243</v>
      </c>
      <c r="C310" s="1">
        <v>39244</v>
      </c>
      <c r="D310" s="1">
        <v>39245</v>
      </c>
      <c r="E310" s="1">
        <v>39246</v>
      </c>
      <c r="F310" s="1">
        <v>39247</v>
      </c>
      <c r="G310" s="1">
        <v>39248</v>
      </c>
      <c r="H310" s="1">
        <v>39295</v>
      </c>
      <c r="I310" s="1">
        <v>39206</v>
      </c>
      <c r="J310" s="1">
        <v>39207</v>
      </c>
      <c r="K310" s="1">
        <v>39208</v>
      </c>
      <c r="L310" s="1">
        <v>39209</v>
      </c>
      <c r="M310" s="1">
        <v>39212</v>
      </c>
      <c r="N310" s="1">
        <v>39213</v>
      </c>
      <c r="O310" s="1">
        <v>39214</v>
      </c>
      <c r="P310" s="1">
        <v>39215</v>
      </c>
      <c r="Q310" s="1">
        <v>39216</v>
      </c>
      <c r="R310" s="1">
        <v>39217</v>
      </c>
      <c r="S310" s="1">
        <v>39218</v>
      </c>
      <c r="T310" s="1">
        <v>39219</v>
      </c>
      <c r="U310" s="1">
        <v>39220</v>
      </c>
      <c r="V310" s="1">
        <v>39237</v>
      </c>
      <c r="W310" s="1">
        <v>39240</v>
      </c>
      <c r="X310" s="1">
        <v>39298</v>
      </c>
      <c r="Y310" s="1">
        <v>39299</v>
      </c>
      <c r="Z310" s="1">
        <v>39300</v>
      </c>
      <c r="AA310" s="1">
        <v>39301</v>
      </c>
      <c r="AB310" s="1">
        <v>39302</v>
      </c>
      <c r="AC310" s="1">
        <v>39303</v>
      </c>
      <c r="AD310" s="1">
        <v>39304</v>
      </c>
      <c r="AE310" s="1">
        <v>39193</v>
      </c>
      <c r="AF310" s="1">
        <v>39194</v>
      </c>
      <c r="AG310" s="1">
        <v>39195</v>
      </c>
      <c r="AH310" s="1">
        <v>39182</v>
      </c>
      <c r="AI310" s="1">
        <v>39183</v>
      </c>
      <c r="AJ310" s="1">
        <v>39184</v>
      </c>
      <c r="AK310" s="1">
        <v>39185</v>
      </c>
      <c r="AL310" s="1">
        <v>39186</v>
      </c>
      <c r="AM310" s="1">
        <v>39187</v>
      </c>
      <c r="AN310" s="1">
        <v>39188</v>
      </c>
      <c r="AO310" s="1">
        <v>39189</v>
      </c>
      <c r="AP310" s="1">
        <v>39226</v>
      </c>
      <c r="AQ310" s="1">
        <v>39227</v>
      </c>
      <c r="AR310" s="1">
        <v>39228</v>
      </c>
      <c r="AS310" s="1">
        <v>39229</v>
      </c>
      <c r="AT310" s="1">
        <v>39279</v>
      </c>
      <c r="AU310" s="1">
        <v>39280</v>
      </c>
      <c r="AV310" s="1">
        <v>39281</v>
      </c>
      <c r="AW310" s="1">
        <v>39282</v>
      </c>
      <c r="AX310" s="1">
        <v>39283</v>
      </c>
      <c r="AY310" s="1">
        <v>39284</v>
      </c>
      <c r="AZ310" s="1">
        <v>39285</v>
      </c>
      <c r="BA310" s="1">
        <v>39286</v>
      </c>
      <c r="BB310" s="1">
        <v>39287</v>
      </c>
      <c r="BC310" s="1">
        <v>39291</v>
      </c>
      <c r="BD310" s="1">
        <v>39292</v>
      </c>
      <c r="BE310" s="1">
        <v>39199</v>
      </c>
      <c r="BF310" s="1">
        <v>39200</v>
      </c>
      <c r="BG310" s="1">
        <v>39201</v>
      </c>
      <c r="BH310" s="1">
        <v>39202</v>
      </c>
      <c r="BI310" s="1">
        <v>39203</v>
      </c>
      <c r="BJ310" s="1">
        <v>39175</v>
      </c>
      <c r="BK310" s="1">
        <v>39176</v>
      </c>
      <c r="BL310" s="1">
        <v>39177</v>
      </c>
      <c r="BM310" s="1">
        <v>39178</v>
      </c>
      <c r="BN310" s="1">
        <v>39179</v>
      </c>
      <c r="BO310" s="1">
        <v>39158</v>
      </c>
      <c r="BP310" s="1">
        <v>39159</v>
      </c>
      <c r="BQ310" s="1">
        <v>39160</v>
      </c>
      <c r="BR310" s="1">
        <v>39161</v>
      </c>
      <c r="BS310" s="1">
        <v>39233</v>
      </c>
      <c r="BT310" s="1">
        <v>39253</v>
      </c>
      <c r="BU310" s="1">
        <v>39254</v>
      </c>
      <c r="BV310" s="1">
        <v>39255</v>
      </c>
      <c r="BW310" s="1">
        <v>39256</v>
      </c>
      <c r="BX310" s="1">
        <v>39257</v>
      </c>
      <c r="BY310" s="1">
        <v>39164</v>
      </c>
      <c r="BZ310" s="1">
        <v>39165</v>
      </c>
      <c r="CA310" s="1">
        <v>39168</v>
      </c>
      <c r="CB310" s="1">
        <v>39169</v>
      </c>
      <c r="CC310" s="1">
        <v>39170</v>
      </c>
      <c r="CD310" s="1">
        <v>39268</v>
      </c>
      <c r="CE310" s="1">
        <v>39269</v>
      </c>
      <c r="CF310" s="1">
        <v>39270</v>
      </c>
      <c r="CG310" s="1">
        <v>39271</v>
      </c>
      <c r="CH310" s="1">
        <v>39272</v>
      </c>
      <c r="CI310" s="1">
        <v>39273</v>
      </c>
      <c r="CJ310" s="1">
        <v>39274</v>
      </c>
      <c r="CK310" s="1">
        <v>39275</v>
      </c>
      <c r="CL310" s="1">
        <v>39276</v>
      </c>
      <c r="CM310" s="1">
        <v>39261</v>
      </c>
      <c r="CN310" s="1">
        <v>39262</v>
      </c>
      <c r="CO310" s="1">
        <v>39263</v>
      </c>
      <c r="CP310" s="1">
        <v>39196</v>
      </c>
      <c r="CQ310" s="1">
        <v>39234</v>
      </c>
      <c r="CR310" s="1">
        <v>39264</v>
      </c>
      <c r="CS310" s="1">
        <v>39249</v>
      </c>
      <c r="CT310" s="1">
        <v>39221</v>
      </c>
      <c r="CU310" s="1">
        <v>39222</v>
      </c>
      <c r="CV310" s="1">
        <v>39190</v>
      </c>
      <c r="CW310" s="1">
        <v>39288</v>
      </c>
      <c r="CX310" s="1">
        <v>39171</v>
      </c>
      <c r="CY310" s="1">
        <v>39172</v>
      </c>
      <c r="CZ310" s="1">
        <v>39250</v>
      </c>
      <c r="DA310" s="1">
        <v>39223</v>
      </c>
      <c r="DB310" s="1">
        <v>39230</v>
      </c>
      <c r="DC310" s="1">
        <v>39258</v>
      </c>
      <c r="DD310" s="1">
        <v>39265</v>
      </c>
      <c r="DE310" s="1">
        <v>39162</v>
      </c>
      <c r="DF310" s="1">
        <v>39166</v>
      </c>
      <c r="DG310" s="1">
        <v>39238</v>
      </c>
      <c r="DH310" s="1">
        <v>39173</v>
      </c>
      <c r="DI310" s="1">
        <v>39180</v>
      </c>
      <c r="DJ310" s="1">
        <v>39191</v>
      </c>
      <c r="DK310" s="1">
        <v>39197</v>
      </c>
      <c r="DL310" s="1">
        <v>39204</v>
      </c>
      <c r="DM310" s="1">
        <v>39210</v>
      </c>
      <c r="DN310" s="1">
        <v>39224</v>
      </c>
      <c r="DO310" s="1">
        <v>39231</v>
      </c>
      <c r="DP310" s="1">
        <v>39235</v>
      </c>
      <c r="DQ310" s="1">
        <v>39251</v>
      </c>
      <c r="DR310" s="1">
        <v>39259</v>
      </c>
      <c r="DS310" s="1">
        <v>39266</v>
      </c>
      <c r="DT310" s="1">
        <v>39277</v>
      </c>
      <c r="DU310" s="1">
        <v>39289</v>
      </c>
      <c r="DV310" s="1">
        <v>39241</v>
      </c>
      <c r="DW310" s="1">
        <v>39293</v>
      </c>
      <c r="DX310" s="1">
        <v>39296</v>
      </c>
      <c r="DY310" s="1">
        <v>39305</v>
      </c>
      <c r="DZ310" s="1">
        <v>39163</v>
      </c>
      <c r="EA310" s="1">
        <v>39167</v>
      </c>
      <c r="EB310" s="1">
        <v>39239</v>
      </c>
      <c r="EC310" s="1">
        <v>39174</v>
      </c>
      <c r="ED310" s="1">
        <v>39181</v>
      </c>
      <c r="EE310" s="1">
        <v>39192</v>
      </c>
      <c r="EF310" s="1">
        <v>39198</v>
      </c>
      <c r="EG310" s="1">
        <v>39205</v>
      </c>
      <c r="EH310" s="1">
        <v>39211</v>
      </c>
      <c r="EI310" s="1">
        <v>39225</v>
      </c>
      <c r="EJ310" s="1">
        <v>39232</v>
      </c>
      <c r="EK310" s="1">
        <v>39236</v>
      </c>
      <c r="EL310" s="1">
        <v>39252</v>
      </c>
      <c r="EM310" s="1">
        <v>39260</v>
      </c>
      <c r="EN310" s="1">
        <v>39267</v>
      </c>
      <c r="EO310" s="1">
        <v>39278</v>
      </c>
      <c r="EP310" s="1">
        <v>39290</v>
      </c>
      <c r="EQ310" s="1">
        <v>39242</v>
      </c>
      <c r="ER310" s="1">
        <v>39294</v>
      </c>
      <c r="ES310" s="1">
        <v>39297</v>
      </c>
      <c r="ET310" s="1">
        <v>39306</v>
      </c>
      <c r="EU310" s="1">
        <v>26112216</v>
      </c>
      <c r="EV310" s="1">
        <v>26112216</v>
      </c>
      <c r="EW310" s="1">
        <v>26112216</v>
      </c>
      <c r="EX310" s="1">
        <v>26112216</v>
      </c>
      <c r="EY310" s="1">
        <v>26112216</v>
      </c>
      <c r="EZ310" s="1">
        <v>26112216</v>
      </c>
      <c r="FA310" s="1">
        <v>26112216</v>
      </c>
      <c r="FB310" s="1">
        <v>26112216</v>
      </c>
      <c r="FC310" s="1">
        <v>26112216</v>
      </c>
      <c r="FD310" s="1">
        <v>26112216</v>
      </c>
      <c r="FE310" s="1">
        <v>26112216</v>
      </c>
      <c r="FF310" s="1">
        <v>26112216</v>
      </c>
      <c r="FG310" s="1">
        <v>26112216</v>
      </c>
      <c r="FH310" s="1">
        <v>26112216</v>
      </c>
      <c r="FI310" s="1">
        <v>26112216</v>
      </c>
      <c r="FJ310" s="1">
        <v>26112216</v>
      </c>
      <c r="FK310" s="1">
        <v>26112216</v>
      </c>
      <c r="FL310" s="1">
        <v>26112216</v>
      </c>
      <c r="FM310" s="1">
        <v>26112216</v>
      </c>
      <c r="FN310" s="1">
        <v>26112216</v>
      </c>
      <c r="FO310" s="1">
        <v>26112216</v>
      </c>
      <c r="FP310" s="1">
        <v>26112216</v>
      </c>
      <c r="FQ310" s="1">
        <v>26112216</v>
      </c>
      <c r="FR310" s="1">
        <v>26112216</v>
      </c>
      <c r="FS310" s="1">
        <v>26112216</v>
      </c>
      <c r="FT310" s="1">
        <v>26112216</v>
      </c>
      <c r="FU310" s="1">
        <v>26112216</v>
      </c>
      <c r="FV310" s="1">
        <v>26112216</v>
      </c>
      <c r="FW310" s="1">
        <v>26112216</v>
      </c>
      <c r="FX310" s="1">
        <v>26112216</v>
      </c>
      <c r="FY310" s="1">
        <v>26112216</v>
      </c>
      <c r="FZ310" s="1">
        <v>26112216</v>
      </c>
      <c r="GA310" s="1">
        <v>26112216</v>
      </c>
      <c r="GB310" s="1">
        <v>26112216</v>
      </c>
      <c r="GC310" s="1">
        <v>26112216</v>
      </c>
      <c r="GD310" s="1">
        <v>26112216</v>
      </c>
      <c r="GE310" s="1">
        <v>26112216</v>
      </c>
      <c r="GF310" s="1">
        <v>26112216</v>
      </c>
      <c r="GG310" s="1">
        <v>26112216</v>
      </c>
      <c r="GH310" s="1">
        <v>26112216</v>
      </c>
      <c r="GI310" s="1">
        <v>26112216</v>
      </c>
      <c r="GJ310" s="1">
        <v>26112216</v>
      </c>
      <c r="GK310" s="1">
        <v>26112216</v>
      </c>
      <c r="GL310" s="1">
        <v>26112216</v>
      </c>
      <c r="GM310" s="1">
        <v>26112216</v>
      </c>
      <c r="GN310" s="1">
        <v>26112216</v>
      </c>
      <c r="GO310" s="1">
        <v>26112216</v>
      </c>
      <c r="GP310" s="1">
        <v>26112216</v>
      </c>
      <c r="GQ310" s="1">
        <v>26112216</v>
      </c>
      <c r="GR310" s="1">
        <v>26112216</v>
      </c>
      <c r="GS310" s="1">
        <v>26112216</v>
      </c>
      <c r="GT310" s="1">
        <v>26112216</v>
      </c>
      <c r="GU310" s="1">
        <v>26112216</v>
      </c>
      <c r="GV310" s="1">
        <v>26112216</v>
      </c>
      <c r="GW310" s="1">
        <v>26112216</v>
      </c>
      <c r="GX310" s="1">
        <v>26112216</v>
      </c>
      <c r="GY310" s="1">
        <v>26112216</v>
      </c>
      <c r="GZ310" s="1">
        <v>26112216</v>
      </c>
      <c r="HA310" s="1">
        <v>26112216</v>
      </c>
      <c r="HB310" s="1">
        <v>26112216</v>
      </c>
      <c r="HC310" s="1">
        <v>26112216</v>
      </c>
      <c r="HD310" s="1">
        <v>26112216</v>
      </c>
      <c r="HE310" s="1">
        <v>26112216</v>
      </c>
      <c r="HF310" s="1">
        <v>26112216</v>
      </c>
      <c r="HG310" s="1">
        <v>26112216</v>
      </c>
      <c r="HH310" s="1">
        <v>26112216</v>
      </c>
      <c r="HI310" s="1">
        <v>26112216</v>
      </c>
      <c r="HJ310" s="1">
        <v>26112216</v>
      </c>
      <c r="HK310" s="1">
        <v>26112216</v>
      </c>
      <c r="HL310" s="1">
        <v>26112216</v>
      </c>
      <c r="HM310" s="1">
        <v>26112216</v>
      </c>
      <c r="HN310" s="1">
        <v>26112216</v>
      </c>
      <c r="HO310" s="1">
        <v>26112216</v>
      </c>
      <c r="HP310" s="1">
        <v>26112216</v>
      </c>
      <c r="HQ310" s="1">
        <v>26112216</v>
      </c>
      <c r="HR310" s="1">
        <v>26112216</v>
      </c>
      <c r="HS310" s="1">
        <v>26112216</v>
      </c>
      <c r="HT310" s="1">
        <v>26112216</v>
      </c>
      <c r="HU310" s="1">
        <v>26112216</v>
      </c>
      <c r="HV310" s="1">
        <v>26112216</v>
      </c>
      <c r="HW310" s="1">
        <v>26112216</v>
      </c>
      <c r="HX310" s="1">
        <v>26112216</v>
      </c>
      <c r="HY310" s="1">
        <v>26112216</v>
      </c>
      <c r="HZ310" s="1">
        <v>26112216</v>
      </c>
      <c r="IA310" s="1">
        <v>26112216</v>
      </c>
      <c r="IB310" s="1">
        <v>26112216</v>
      </c>
      <c r="IC310" s="1">
        <v>26112216</v>
      </c>
      <c r="ID310" s="1">
        <v>26112216</v>
      </c>
      <c r="IE310" s="1">
        <v>26112216</v>
      </c>
      <c r="IF310" s="1">
        <v>26112216</v>
      </c>
      <c r="IG310" s="1">
        <v>26112216</v>
      </c>
      <c r="IH310" s="1">
        <v>26112216</v>
      </c>
      <c r="II310" s="1">
        <v>26112216</v>
      </c>
      <c r="IJ310" s="1">
        <v>26112216</v>
      </c>
      <c r="IK310" s="1">
        <v>26112216</v>
      </c>
      <c r="IL310" s="1">
        <v>26112216</v>
      </c>
      <c r="IM310" s="1">
        <v>26112216</v>
      </c>
      <c r="IN310" s="1">
        <v>26112216</v>
      </c>
      <c r="IO310" s="1">
        <v>26112216</v>
      </c>
      <c r="IP310" s="1">
        <v>26112216</v>
      </c>
      <c r="IQ310" s="1">
        <v>26112216</v>
      </c>
      <c r="IR310" s="1">
        <v>26112216</v>
      </c>
      <c r="IS310" s="1">
        <v>26112216</v>
      </c>
      <c r="IT310" s="1">
        <v>26112216</v>
      </c>
      <c r="IU310" s="1">
        <v>26112216</v>
      </c>
      <c r="IV310" s="1">
        <v>26112216</v>
      </c>
      <c r="IW310" s="1">
        <v>26112216</v>
      </c>
      <c r="IX310" s="1">
        <v>26112216</v>
      </c>
      <c r="IY310" s="1">
        <v>26112216</v>
      </c>
      <c r="IZ310" s="1">
        <v>26112216</v>
      </c>
      <c r="JA310" s="1">
        <v>26112216</v>
      </c>
      <c r="JB310" s="1">
        <v>26112216</v>
      </c>
      <c r="JC310" s="1">
        <v>26112216</v>
      </c>
      <c r="JD310" s="1">
        <v>26112216</v>
      </c>
      <c r="JE310" s="1">
        <v>26112216</v>
      </c>
      <c r="JF310" s="1">
        <v>26112216</v>
      </c>
      <c r="JG310" s="1">
        <v>26112216</v>
      </c>
      <c r="JH310" s="1">
        <v>26112216</v>
      </c>
      <c r="JI310" s="1">
        <v>26112216</v>
      </c>
      <c r="JJ310" s="1">
        <v>26112216</v>
      </c>
      <c r="JK310" s="1">
        <v>26112216</v>
      </c>
      <c r="JL310" s="1">
        <v>26112216</v>
      </c>
      <c r="JM310" s="1">
        <v>26112216</v>
      </c>
      <c r="JN310" s="1">
        <v>26112216</v>
      </c>
      <c r="JO310" s="1">
        <v>26112216</v>
      </c>
      <c r="JP310" s="1">
        <v>26112216</v>
      </c>
      <c r="JQ310" s="1">
        <v>26112216</v>
      </c>
      <c r="JR310" s="1">
        <v>26112216</v>
      </c>
      <c r="JS310" s="1">
        <v>26112216</v>
      </c>
      <c r="JT310" s="1">
        <v>26112216</v>
      </c>
      <c r="JU310" s="1">
        <v>26112216</v>
      </c>
      <c r="JV310" s="1">
        <v>26112216</v>
      </c>
      <c r="JW310" s="1">
        <v>26112216</v>
      </c>
      <c r="JX310" s="1">
        <v>26112216</v>
      </c>
      <c r="JY310" s="1">
        <v>26112216</v>
      </c>
      <c r="JZ310" s="1">
        <v>26112216</v>
      </c>
      <c r="KA310" s="1">
        <v>26112216</v>
      </c>
      <c r="KB310" s="1">
        <v>26112216</v>
      </c>
      <c r="KC310" s="1">
        <v>26112216</v>
      </c>
      <c r="KD310" s="1">
        <v>26112216</v>
      </c>
      <c r="KE310" s="1">
        <v>26112216</v>
      </c>
      <c r="KF310" s="1">
        <v>26112216</v>
      </c>
      <c r="KG310" s="1">
        <v>26112216</v>
      </c>
      <c r="KH310" s="1">
        <v>26112216</v>
      </c>
      <c r="KI310" s="1">
        <v>26112216</v>
      </c>
      <c r="KJ310" s="1">
        <v>26112216</v>
      </c>
      <c r="KK310" s="1">
        <v>26112216</v>
      </c>
      <c r="KL310" s="1">
        <v>26112216</v>
      </c>
      <c r="KM310" s="1">
        <v>26112216</v>
      </c>
      <c r="KN310" s="1">
        <v>5845568</v>
      </c>
      <c r="KO310" s="1">
        <v>26112216</v>
      </c>
    </row>
    <row r="311" spans="1:301" x14ac:dyDescent="0.3">
      <c r="A311" s="11" t="s">
        <v>8331</v>
      </c>
      <c r="B311" s="1">
        <v>39392</v>
      </c>
      <c r="C311" s="1">
        <v>39393</v>
      </c>
      <c r="D311" s="1">
        <v>39394</v>
      </c>
      <c r="E311" s="1">
        <v>39395</v>
      </c>
      <c r="F311" s="1">
        <v>39396</v>
      </c>
      <c r="G311" s="1">
        <v>39397</v>
      </c>
      <c r="H311" s="1">
        <v>39444</v>
      </c>
      <c r="I311" s="1">
        <v>39355</v>
      </c>
      <c r="J311" s="1">
        <v>39356</v>
      </c>
      <c r="K311" s="1">
        <v>39357</v>
      </c>
      <c r="L311" s="1">
        <v>39358</v>
      </c>
      <c r="M311" s="1">
        <v>39361</v>
      </c>
      <c r="N311" s="1">
        <v>39362</v>
      </c>
      <c r="O311" s="1">
        <v>39363</v>
      </c>
      <c r="P311" s="1">
        <v>39364</v>
      </c>
      <c r="Q311" s="1">
        <v>39365</v>
      </c>
      <c r="R311" s="1">
        <v>39366</v>
      </c>
      <c r="S311" s="1">
        <v>39367</v>
      </c>
      <c r="T311" s="1">
        <v>39368</v>
      </c>
      <c r="U311" s="1">
        <v>39369</v>
      </c>
      <c r="V311" s="1">
        <v>39386</v>
      </c>
      <c r="W311" s="1">
        <v>39389</v>
      </c>
      <c r="X311" s="1">
        <v>39447</v>
      </c>
      <c r="Y311" s="1">
        <v>39448</v>
      </c>
      <c r="Z311" s="1">
        <v>39449</v>
      </c>
      <c r="AA311" s="1">
        <v>39450</v>
      </c>
      <c r="AB311" s="1">
        <v>39451</v>
      </c>
      <c r="AC311" s="1">
        <v>39452</v>
      </c>
      <c r="AD311" s="1">
        <v>39453</v>
      </c>
      <c r="AE311" s="1">
        <v>39342</v>
      </c>
      <c r="AF311" s="1">
        <v>39343</v>
      </c>
      <c r="AG311" s="1">
        <v>39344</v>
      </c>
      <c r="AH311" s="1">
        <v>39331</v>
      </c>
      <c r="AI311" s="1">
        <v>39332</v>
      </c>
      <c r="AJ311" s="1">
        <v>39333</v>
      </c>
      <c r="AK311" s="1">
        <v>39334</v>
      </c>
      <c r="AL311" s="1">
        <v>39335</v>
      </c>
      <c r="AM311" s="1">
        <v>39336</v>
      </c>
      <c r="AN311" s="1">
        <v>39337</v>
      </c>
      <c r="AO311" s="1">
        <v>39338</v>
      </c>
      <c r="AP311" s="1">
        <v>39375</v>
      </c>
      <c r="AQ311" s="1">
        <v>39376</v>
      </c>
      <c r="AR311" s="1">
        <v>39377</v>
      </c>
      <c r="AS311" s="1">
        <v>39378</v>
      </c>
      <c r="AT311" s="1">
        <v>39428</v>
      </c>
      <c r="AU311" s="1">
        <v>39429</v>
      </c>
      <c r="AV311" s="1">
        <v>39430</v>
      </c>
      <c r="AW311" s="1">
        <v>39431</v>
      </c>
      <c r="AX311" s="1">
        <v>39432</v>
      </c>
      <c r="AY311" s="1">
        <v>39433</v>
      </c>
      <c r="AZ311" s="1">
        <v>39434</v>
      </c>
      <c r="BA311" s="1">
        <v>39435</v>
      </c>
      <c r="BB311" s="1">
        <v>39436</v>
      </c>
      <c r="BC311" s="1">
        <v>39440</v>
      </c>
      <c r="BD311" s="1">
        <v>39441</v>
      </c>
      <c r="BE311" s="1">
        <v>39348</v>
      </c>
      <c r="BF311" s="1">
        <v>39349</v>
      </c>
      <c r="BG311" s="1">
        <v>39350</v>
      </c>
      <c r="BH311" s="1">
        <v>39351</v>
      </c>
      <c r="BI311" s="1">
        <v>39352</v>
      </c>
      <c r="BJ311" s="1">
        <v>39324</v>
      </c>
      <c r="BK311" s="1">
        <v>39325</v>
      </c>
      <c r="BL311" s="1">
        <v>39326</v>
      </c>
      <c r="BM311" s="1">
        <v>39327</v>
      </c>
      <c r="BN311" s="1">
        <v>39328</v>
      </c>
      <c r="BO311" s="1">
        <v>39307</v>
      </c>
      <c r="BP311" s="1">
        <v>39308</v>
      </c>
      <c r="BQ311" s="1">
        <v>39309</v>
      </c>
      <c r="BR311" s="1">
        <v>39310</v>
      </c>
      <c r="BS311" s="1">
        <v>39382</v>
      </c>
      <c r="BT311" s="1">
        <v>39402</v>
      </c>
      <c r="BU311" s="1">
        <v>39403</v>
      </c>
      <c r="BV311" s="1">
        <v>39404</v>
      </c>
      <c r="BW311" s="1">
        <v>39405</v>
      </c>
      <c r="BX311" s="1">
        <v>39406</v>
      </c>
      <c r="BY311" s="1">
        <v>39313</v>
      </c>
      <c r="BZ311" s="1">
        <v>39314</v>
      </c>
      <c r="CA311" s="1">
        <v>39317</v>
      </c>
      <c r="CB311" s="1">
        <v>39318</v>
      </c>
      <c r="CC311" s="1">
        <v>39319</v>
      </c>
      <c r="CD311" s="1">
        <v>39417</v>
      </c>
      <c r="CE311" s="1">
        <v>39418</v>
      </c>
      <c r="CF311" s="1">
        <v>39419</v>
      </c>
      <c r="CG311" s="1">
        <v>39420</v>
      </c>
      <c r="CH311" s="1">
        <v>39421</v>
      </c>
      <c r="CI311" s="1">
        <v>39422</v>
      </c>
      <c r="CJ311" s="1">
        <v>39423</v>
      </c>
      <c r="CK311" s="1">
        <v>39424</v>
      </c>
      <c r="CL311" s="1">
        <v>39425</v>
      </c>
      <c r="CM311" s="1">
        <v>39410</v>
      </c>
      <c r="CN311" s="1">
        <v>39411</v>
      </c>
      <c r="CO311" s="1">
        <v>39412</v>
      </c>
      <c r="CP311" s="1">
        <v>39345</v>
      </c>
      <c r="CQ311" s="1">
        <v>39383</v>
      </c>
      <c r="CR311" s="1">
        <v>39413</v>
      </c>
      <c r="CS311" s="1">
        <v>39398</v>
      </c>
      <c r="CT311" s="1">
        <v>39370</v>
      </c>
      <c r="CU311" s="1">
        <v>39371</v>
      </c>
      <c r="CV311" s="1">
        <v>39339</v>
      </c>
      <c r="CW311" s="1">
        <v>39437</v>
      </c>
      <c r="CX311" s="1">
        <v>39320</v>
      </c>
      <c r="CY311" s="1">
        <v>39321</v>
      </c>
      <c r="CZ311" s="1">
        <v>39399</v>
      </c>
      <c r="DA311" s="1">
        <v>39372</v>
      </c>
      <c r="DB311" s="1">
        <v>39379</v>
      </c>
      <c r="DC311" s="1">
        <v>39407</v>
      </c>
      <c r="DD311" s="1">
        <v>39414</v>
      </c>
      <c r="DE311" s="1">
        <v>39311</v>
      </c>
      <c r="DF311" s="1">
        <v>39315</v>
      </c>
      <c r="DG311" s="1">
        <v>39387</v>
      </c>
      <c r="DH311" s="1">
        <v>39322</v>
      </c>
      <c r="DI311" s="1">
        <v>39329</v>
      </c>
      <c r="DJ311" s="1">
        <v>39340</v>
      </c>
      <c r="DK311" s="1">
        <v>39346</v>
      </c>
      <c r="DL311" s="1">
        <v>39353</v>
      </c>
      <c r="DM311" s="1">
        <v>39359</v>
      </c>
      <c r="DN311" s="1">
        <v>39373</v>
      </c>
      <c r="DO311" s="1">
        <v>39380</v>
      </c>
      <c r="DP311" s="1">
        <v>39384</v>
      </c>
      <c r="DQ311" s="1">
        <v>39400</v>
      </c>
      <c r="DR311" s="1">
        <v>39408</v>
      </c>
      <c r="DS311" s="1">
        <v>39415</v>
      </c>
      <c r="DT311" s="1">
        <v>39426</v>
      </c>
      <c r="DU311" s="1">
        <v>39438</v>
      </c>
      <c r="DV311" s="1">
        <v>39390</v>
      </c>
      <c r="DW311" s="1">
        <v>39442</v>
      </c>
      <c r="DX311" s="1">
        <v>39445</v>
      </c>
      <c r="DY311" s="1">
        <v>39454</v>
      </c>
      <c r="DZ311" s="1">
        <v>39312</v>
      </c>
      <c r="EA311" s="1">
        <v>39316</v>
      </c>
      <c r="EB311" s="1">
        <v>39388</v>
      </c>
      <c r="EC311" s="1">
        <v>39323</v>
      </c>
      <c r="ED311" s="1">
        <v>39330</v>
      </c>
      <c r="EE311" s="1">
        <v>39341</v>
      </c>
      <c r="EF311" s="1">
        <v>39347</v>
      </c>
      <c r="EG311" s="1">
        <v>39354</v>
      </c>
      <c r="EH311" s="1">
        <v>39360</v>
      </c>
      <c r="EI311" s="1">
        <v>39374</v>
      </c>
      <c r="EJ311" s="1">
        <v>39381</v>
      </c>
      <c r="EK311" s="1">
        <v>39385</v>
      </c>
      <c r="EL311" s="1">
        <v>39401</v>
      </c>
      <c r="EM311" s="1">
        <v>39409</v>
      </c>
      <c r="EN311" s="1">
        <v>39416</v>
      </c>
      <c r="EO311" s="1">
        <v>39427</v>
      </c>
      <c r="EP311" s="1">
        <v>39439</v>
      </c>
      <c r="EQ311" s="1">
        <v>39391</v>
      </c>
      <c r="ER311" s="1">
        <v>39443</v>
      </c>
      <c r="ES311" s="1">
        <v>39446</v>
      </c>
      <c r="ET311" s="1">
        <v>39455</v>
      </c>
      <c r="EU311" s="1">
        <v>26112216</v>
      </c>
      <c r="EV311" s="1">
        <v>26112216</v>
      </c>
      <c r="EW311" s="1">
        <v>26112216</v>
      </c>
      <c r="EX311" s="1">
        <v>26112216</v>
      </c>
      <c r="EY311" s="1">
        <v>26112216</v>
      </c>
      <c r="EZ311" s="1">
        <v>26112216</v>
      </c>
      <c r="FA311" s="1">
        <v>26112216</v>
      </c>
      <c r="FB311" s="1">
        <v>26112216</v>
      </c>
      <c r="FC311" s="1">
        <v>26112216</v>
      </c>
      <c r="FD311" s="1">
        <v>26112216</v>
      </c>
      <c r="FE311" s="1">
        <v>26112216</v>
      </c>
      <c r="FF311" s="1">
        <v>26112216</v>
      </c>
      <c r="FG311" s="1">
        <v>26112216</v>
      </c>
      <c r="FH311" s="1">
        <v>26112216</v>
      </c>
      <c r="FI311" s="1">
        <v>26112216</v>
      </c>
      <c r="FJ311" s="1">
        <v>26112216</v>
      </c>
      <c r="FK311" s="1">
        <v>26112216</v>
      </c>
      <c r="FL311" s="1">
        <v>26112216</v>
      </c>
      <c r="FM311" s="1">
        <v>26112216</v>
      </c>
      <c r="FN311" s="1">
        <v>26112216</v>
      </c>
      <c r="FO311" s="1">
        <v>26112216</v>
      </c>
      <c r="FP311" s="1">
        <v>26112216</v>
      </c>
      <c r="FQ311" s="1">
        <v>26112216</v>
      </c>
      <c r="FR311" s="1">
        <v>26112216</v>
      </c>
      <c r="FS311" s="1">
        <v>26112216</v>
      </c>
      <c r="FT311" s="1">
        <v>26112216</v>
      </c>
      <c r="FU311" s="1">
        <v>26112216</v>
      </c>
      <c r="FV311" s="1">
        <v>26112216</v>
      </c>
      <c r="FW311" s="1">
        <v>26112216</v>
      </c>
      <c r="FX311" s="1">
        <v>26112216</v>
      </c>
      <c r="FY311" s="1">
        <v>26112216</v>
      </c>
      <c r="FZ311" s="1">
        <v>26112216</v>
      </c>
      <c r="GA311" s="1">
        <v>26112216</v>
      </c>
      <c r="GB311" s="1">
        <v>26112216</v>
      </c>
      <c r="GC311" s="1">
        <v>26112216</v>
      </c>
      <c r="GD311" s="1">
        <v>26112216</v>
      </c>
      <c r="GE311" s="1">
        <v>26112216</v>
      </c>
      <c r="GF311" s="1">
        <v>26112216</v>
      </c>
      <c r="GG311" s="1">
        <v>26112216</v>
      </c>
      <c r="GH311" s="1">
        <v>26112216</v>
      </c>
      <c r="GI311" s="1">
        <v>26112216</v>
      </c>
      <c r="GJ311" s="1">
        <v>26112216</v>
      </c>
      <c r="GK311" s="1">
        <v>26112216</v>
      </c>
      <c r="GL311" s="1">
        <v>26112216</v>
      </c>
      <c r="GM311" s="1">
        <v>26112216</v>
      </c>
      <c r="GN311" s="1">
        <v>26112216</v>
      </c>
      <c r="GO311" s="1">
        <v>26112216</v>
      </c>
      <c r="GP311" s="1">
        <v>26112216</v>
      </c>
      <c r="GQ311" s="1">
        <v>26112216</v>
      </c>
      <c r="GR311" s="1">
        <v>26112216</v>
      </c>
      <c r="GS311" s="1">
        <v>26112216</v>
      </c>
      <c r="GT311" s="1">
        <v>26112216</v>
      </c>
      <c r="GU311" s="1">
        <v>26112216</v>
      </c>
      <c r="GV311" s="1">
        <v>26112216</v>
      </c>
      <c r="GW311" s="1">
        <v>26112216</v>
      </c>
      <c r="GX311" s="1">
        <v>26112216</v>
      </c>
      <c r="GY311" s="1">
        <v>26112216</v>
      </c>
      <c r="GZ311" s="1">
        <v>26112216</v>
      </c>
      <c r="HA311" s="1">
        <v>26112216</v>
      </c>
      <c r="HB311" s="1">
        <v>26112216</v>
      </c>
      <c r="HC311" s="1">
        <v>26112216</v>
      </c>
      <c r="HD311" s="1">
        <v>26112216</v>
      </c>
      <c r="HE311" s="1">
        <v>26112216</v>
      </c>
      <c r="HF311" s="1">
        <v>26112216</v>
      </c>
      <c r="HG311" s="1">
        <v>26112216</v>
      </c>
      <c r="HH311" s="1">
        <v>26112216</v>
      </c>
      <c r="HI311" s="1">
        <v>26112216</v>
      </c>
      <c r="HJ311" s="1">
        <v>26112216</v>
      </c>
      <c r="HK311" s="1">
        <v>26112216</v>
      </c>
      <c r="HL311" s="1">
        <v>26112216</v>
      </c>
      <c r="HM311" s="1">
        <v>26112216</v>
      </c>
      <c r="HN311" s="1">
        <v>26112216</v>
      </c>
      <c r="HO311" s="1">
        <v>26112216</v>
      </c>
      <c r="HP311" s="1">
        <v>26112216</v>
      </c>
      <c r="HQ311" s="1">
        <v>26112216</v>
      </c>
      <c r="HR311" s="1">
        <v>26112216</v>
      </c>
      <c r="HS311" s="1">
        <v>26112216</v>
      </c>
      <c r="HT311" s="1">
        <v>26112216</v>
      </c>
      <c r="HU311" s="1">
        <v>26112216</v>
      </c>
      <c r="HV311" s="1">
        <v>26112216</v>
      </c>
      <c r="HW311" s="1">
        <v>26112216</v>
      </c>
      <c r="HX311" s="1">
        <v>26112216</v>
      </c>
      <c r="HY311" s="1">
        <v>26112216</v>
      </c>
      <c r="HZ311" s="1">
        <v>26112216</v>
      </c>
      <c r="IA311" s="1">
        <v>26112216</v>
      </c>
      <c r="IB311" s="1">
        <v>26112216</v>
      </c>
      <c r="IC311" s="1">
        <v>26112216</v>
      </c>
      <c r="ID311" s="1">
        <v>26112216</v>
      </c>
      <c r="IE311" s="1">
        <v>26112216</v>
      </c>
      <c r="IF311" s="1">
        <v>26112216</v>
      </c>
      <c r="IG311" s="1">
        <v>26112216</v>
      </c>
      <c r="IH311" s="1">
        <v>26112216</v>
      </c>
      <c r="II311" s="1">
        <v>26112216</v>
      </c>
      <c r="IJ311" s="1">
        <v>26112216</v>
      </c>
      <c r="IK311" s="1">
        <v>26112216</v>
      </c>
      <c r="IL311" s="1">
        <v>26112216</v>
      </c>
      <c r="IM311" s="1">
        <v>26112216</v>
      </c>
      <c r="IN311" s="1">
        <v>26112216</v>
      </c>
      <c r="IO311" s="1">
        <v>26112216</v>
      </c>
      <c r="IP311" s="1">
        <v>26112216</v>
      </c>
      <c r="IQ311" s="1">
        <v>26112216</v>
      </c>
      <c r="IR311" s="1">
        <v>26112216</v>
      </c>
      <c r="IS311" s="1">
        <v>26112216</v>
      </c>
      <c r="IT311" s="1">
        <v>26112216</v>
      </c>
      <c r="IU311" s="1">
        <v>26112216</v>
      </c>
      <c r="IV311" s="1">
        <v>26112216</v>
      </c>
      <c r="IW311" s="1">
        <v>26112216</v>
      </c>
      <c r="IX311" s="1">
        <v>26112216</v>
      </c>
      <c r="IY311" s="1">
        <v>26112216</v>
      </c>
      <c r="IZ311" s="1">
        <v>26112216</v>
      </c>
      <c r="JA311" s="1">
        <v>26112216</v>
      </c>
      <c r="JB311" s="1">
        <v>26112216</v>
      </c>
      <c r="JC311" s="1">
        <v>26112216</v>
      </c>
      <c r="JD311" s="1">
        <v>26112216</v>
      </c>
      <c r="JE311" s="1">
        <v>26112216</v>
      </c>
      <c r="JF311" s="1">
        <v>26112216</v>
      </c>
      <c r="JG311" s="1">
        <v>26112216</v>
      </c>
      <c r="JH311" s="1">
        <v>26112216</v>
      </c>
      <c r="JI311" s="1">
        <v>26112216</v>
      </c>
      <c r="JJ311" s="1">
        <v>26112216</v>
      </c>
      <c r="JK311" s="1">
        <v>26112216</v>
      </c>
      <c r="JL311" s="1">
        <v>26112216</v>
      </c>
      <c r="JM311" s="1">
        <v>26112216</v>
      </c>
      <c r="JN311" s="1">
        <v>26112216</v>
      </c>
      <c r="JO311" s="1">
        <v>26112216</v>
      </c>
      <c r="JP311" s="1">
        <v>26112216</v>
      </c>
      <c r="JQ311" s="1">
        <v>26112216</v>
      </c>
      <c r="JR311" s="1">
        <v>26112216</v>
      </c>
      <c r="JS311" s="1">
        <v>26112216</v>
      </c>
      <c r="JT311" s="1">
        <v>26112216</v>
      </c>
      <c r="JU311" s="1">
        <v>26112216</v>
      </c>
      <c r="JV311" s="1">
        <v>26112216</v>
      </c>
      <c r="JW311" s="1">
        <v>26112216</v>
      </c>
      <c r="JX311" s="1">
        <v>26112216</v>
      </c>
      <c r="JY311" s="1">
        <v>26112216</v>
      </c>
      <c r="JZ311" s="1">
        <v>26112216</v>
      </c>
      <c r="KA311" s="1">
        <v>26112216</v>
      </c>
      <c r="KB311" s="1">
        <v>26112216</v>
      </c>
      <c r="KC311" s="1">
        <v>26112216</v>
      </c>
      <c r="KD311" s="1">
        <v>26112216</v>
      </c>
      <c r="KE311" s="1">
        <v>26112216</v>
      </c>
      <c r="KF311" s="1">
        <v>26112216</v>
      </c>
      <c r="KG311" s="1">
        <v>26112216</v>
      </c>
      <c r="KH311" s="1">
        <v>26112216</v>
      </c>
      <c r="KI311" s="1">
        <v>26112216</v>
      </c>
      <c r="KJ311" s="1">
        <v>26112216</v>
      </c>
      <c r="KK311" s="1">
        <v>26112216</v>
      </c>
      <c r="KL311" s="1">
        <v>26112216</v>
      </c>
      <c r="KM311" s="1">
        <v>26112216</v>
      </c>
      <c r="KN311" s="1">
        <v>5867769</v>
      </c>
      <c r="KO311" s="1">
        <v>26112216</v>
      </c>
    </row>
    <row r="312" spans="1:301" x14ac:dyDescent="0.3">
      <c r="A312" s="11" t="s">
        <v>8332</v>
      </c>
      <c r="B312" s="1">
        <v>39541</v>
      </c>
      <c r="C312" s="1">
        <v>39542</v>
      </c>
      <c r="D312" s="1">
        <v>39543</v>
      </c>
      <c r="E312" s="1">
        <v>39544</v>
      </c>
      <c r="F312" s="1">
        <v>39545</v>
      </c>
      <c r="G312" s="1">
        <v>39546</v>
      </c>
      <c r="H312" s="1">
        <v>39593</v>
      </c>
      <c r="I312" s="1">
        <v>39504</v>
      </c>
      <c r="J312" s="1">
        <v>39505</v>
      </c>
      <c r="K312" s="1">
        <v>39506</v>
      </c>
      <c r="L312" s="1">
        <v>39507</v>
      </c>
      <c r="M312" s="1">
        <v>39510</v>
      </c>
      <c r="N312" s="1">
        <v>39511</v>
      </c>
      <c r="O312" s="1">
        <v>39512</v>
      </c>
      <c r="P312" s="1">
        <v>39513</v>
      </c>
      <c r="Q312" s="1">
        <v>39514</v>
      </c>
      <c r="R312" s="1">
        <v>39515</v>
      </c>
      <c r="S312" s="1">
        <v>39516</v>
      </c>
      <c r="T312" s="1">
        <v>39517</v>
      </c>
      <c r="U312" s="1">
        <v>39518</v>
      </c>
      <c r="V312" s="1">
        <v>39535</v>
      </c>
      <c r="W312" s="1">
        <v>39538</v>
      </c>
      <c r="X312" s="1">
        <v>39596</v>
      </c>
      <c r="Y312" s="1">
        <v>39597</v>
      </c>
      <c r="Z312" s="1">
        <v>39598</v>
      </c>
      <c r="AA312" s="1">
        <v>39599</v>
      </c>
      <c r="AB312" s="1">
        <v>39600</v>
      </c>
      <c r="AC312" s="1">
        <v>39601</v>
      </c>
      <c r="AD312" s="1">
        <v>39602</v>
      </c>
      <c r="AE312" s="1">
        <v>39491</v>
      </c>
      <c r="AF312" s="1">
        <v>39492</v>
      </c>
      <c r="AG312" s="1">
        <v>39493</v>
      </c>
      <c r="AH312" s="1">
        <v>39480</v>
      </c>
      <c r="AI312" s="1">
        <v>39481</v>
      </c>
      <c r="AJ312" s="1">
        <v>39482</v>
      </c>
      <c r="AK312" s="1">
        <v>39483</v>
      </c>
      <c r="AL312" s="1">
        <v>39484</v>
      </c>
      <c r="AM312" s="1">
        <v>39485</v>
      </c>
      <c r="AN312" s="1">
        <v>39486</v>
      </c>
      <c r="AO312" s="1">
        <v>39487</v>
      </c>
      <c r="AP312" s="1">
        <v>39524</v>
      </c>
      <c r="AQ312" s="1">
        <v>39525</v>
      </c>
      <c r="AR312" s="1">
        <v>39526</v>
      </c>
      <c r="AS312" s="1">
        <v>39527</v>
      </c>
      <c r="AT312" s="1">
        <v>39577</v>
      </c>
      <c r="AU312" s="1">
        <v>39578</v>
      </c>
      <c r="AV312" s="1">
        <v>39579</v>
      </c>
      <c r="AW312" s="1">
        <v>39580</v>
      </c>
      <c r="AX312" s="1">
        <v>39581</v>
      </c>
      <c r="AY312" s="1">
        <v>39582</v>
      </c>
      <c r="AZ312" s="1">
        <v>39583</v>
      </c>
      <c r="BA312" s="1">
        <v>39584</v>
      </c>
      <c r="BB312" s="1">
        <v>39585</v>
      </c>
      <c r="BC312" s="1">
        <v>39589</v>
      </c>
      <c r="BD312" s="1">
        <v>39590</v>
      </c>
      <c r="BE312" s="1">
        <v>39497</v>
      </c>
      <c r="BF312" s="1">
        <v>39498</v>
      </c>
      <c r="BG312" s="1">
        <v>39499</v>
      </c>
      <c r="BH312" s="1">
        <v>39500</v>
      </c>
      <c r="BI312" s="1">
        <v>39501</v>
      </c>
      <c r="BJ312" s="1">
        <v>39473</v>
      </c>
      <c r="BK312" s="1">
        <v>39474</v>
      </c>
      <c r="BL312" s="1">
        <v>39475</v>
      </c>
      <c r="BM312" s="1">
        <v>39476</v>
      </c>
      <c r="BN312" s="1">
        <v>39477</v>
      </c>
      <c r="BO312" s="1">
        <v>39456</v>
      </c>
      <c r="BP312" s="1">
        <v>39457</v>
      </c>
      <c r="BQ312" s="1">
        <v>39458</v>
      </c>
      <c r="BR312" s="1">
        <v>39459</v>
      </c>
      <c r="BS312" s="1">
        <v>39531</v>
      </c>
      <c r="BT312" s="1">
        <v>39551</v>
      </c>
      <c r="BU312" s="1">
        <v>39552</v>
      </c>
      <c r="BV312" s="1">
        <v>39553</v>
      </c>
      <c r="BW312" s="1">
        <v>39554</v>
      </c>
      <c r="BX312" s="1">
        <v>39555</v>
      </c>
      <c r="BY312" s="1">
        <v>39462</v>
      </c>
      <c r="BZ312" s="1">
        <v>39463</v>
      </c>
      <c r="CA312" s="1">
        <v>39466</v>
      </c>
      <c r="CB312" s="1">
        <v>39467</v>
      </c>
      <c r="CC312" s="1">
        <v>39468</v>
      </c>
      <c r="CD312" s="1">
        <v>39566</v>
      </c>
      <c r="CE312" s="1">
        <v>39567</v>
      </c>
      <c r="CF312" s="1">
        <v>39568</v>
      </c>
      <c r="CG312" s="1">
        <v>39569</v>
      </c>
      <c r="CH312" s="1">
        <v>39570</v>
      </c>
      <c r="CI312" s="1">
        <v>39571</v>
      </c>
      <c r="CJ312" s="1">
        <v>39572</v>
      </c>
      <c r="CK312" s="1">
        <v>39573</v>
      </c>
      <c r="CL312" s="1">
        <v>39574</v>
      </c>
      <c r="CM312" s="1">
        <v>39559</v>
      </c>
      <c r="CN312" s="1">
        <v>39560</v>
      </c>
      <c r="CO312" s="1">
        <v>39561</v>
      </c>
      <c r="CP312" s="1">
        <v>39494</v>
      </c>
      <c r="CQ312" s="1">
        <v>39532</v>
      </c>
      <c r="CR312" s="1">
        <v>39562</v>
      </c>
      <c r="CS312" s="1">
        <v>39547</v>
      </c>
      <c r="CT312" s="1">
        <v>39519</v>
      </c>
      <c r="CU312" s="1">
        <v>39520</v>
      </c>
      <c r="CV312" s="1">
        <v>39488</v>
      </c>
      <c r="CW312" s="1">
        <v>39586</v>
      </c>
      <c r="CX312" s="1">
        <v>39469</v>
      </c>
      <c r="CY312" s="1">
        <v>39470</v>
      </c>
      <c r="CZ312" s="1">
        <v>39548</v>
      </c>
      <c r="DA312" s="1">
        <v>39521</v>
      </c>
      <c r="DB312" s="1">
        <v>39528</v>
      </c>
      <c r="DC312" s="1">
        <v>39556</v>
      </c>
      <c r="DD312" s="1">
        <v>39563</v>
      </c>
      <c r="DE312" s="1">
        <v>39460</v>
      </c>
      <c r="DF312" s="1">
        <v>39464</v>
      </c>
      <c r="DG312" s="1">
        <v>39536</v>
      </c>
      <c r="DH312" s="1">
        <v>39471</v>
      </c>
      <c r="DI312" s="1">
        <v>39478</v>
      </c>
      <c r="DJ312" s="1">
        <v>39489</v>
      </c>
      <c r="DK312" s="1">
        <v>39495</v>
      </c>
      <c r="DL312" s="1">
        <v>39502</v>
      </c>
      <c r="DM312" s="1">
        <v>39508</v>
      </c>
      <c r="DN312" s="1">
        <v>39522</v>
      </c>
      <c r="DO312" s="1">
        <v>39529</v>
      </c>
      <c r="DP312" s="1">
        <v>39533</v>
      </c>
      <c r="DQ312" s="1">
        <v>39549</v>
      </c>
      <c r="DR312" s="1">
        <v>39557</v>
      </c>
      <c r="DS312" s="1">
        <v>39564</v>
      </c>
      <c r="DT312" s="1">
        <v>39575</v>
      </c>
      <c r="DU312" s="1">
        <v>39587</v>
      </c>
      <c r="DV312" s="1">
        <v>39539</v>
      </c>
      <c r="DW312" s="1">
        <v>39591</v>
      </c>
      <c r="DX312" s="1">
        <v>39594</v>
      </c>
      <c r="DY312" s="1">
        <v>39603</v>
      </c>
      <c r="DZ312" s="1">
        <v>39461</v>
      </c>
      <c r="EA312" s="1">
        <v>39465</v>
      </c>
      <c r="EB312" s="1">
        <v>39537</v>
      </c>
      <c r="EC312" s="1">
        <v>39472</v>
      </c>
      <c r="ED312" s="1">
        <v>39479</v>
      </c>
      <c r="EE312" s="1">
        <v>39490</v>
      </c>
      <c r="EF312" s="1">
        <v>39496</v>
      </c>
      <c r="EG312" s="1">
        <v>39503</v>
      </c>
      <c r="EH312" s="1">
        <v>39509</v>
      </c>
      <c r="EI312" s="1">
        <v>39523</v>
      </c>
      <c r="EJ312" s="1">
        <v>39530</v>
      </c>
      <c r="EK312" s="1">
        <v>39534</v>
      </c>
      <c r="EL312" s="1">
        <v>39550</v>
      </c>
      <c r="EM312" s="1">
        <v>39558</v>
      </c>
      <c r="EN312" s="1">
        <v>39565</v>
      </c>
      <c r="EO312" s="1">
        <v>39576</v>
      </c>
      <c r="EP312" s="1">
        <v>39588</v>
      </c>
      <c r="EQ312" s="1">
        <v>39540</v>
      </c>
      <c r="ER312" s="1">
        <v>39592</v>
      </c>
      <c r="ES312" s="1">
        <v>39595</v>
      </c>
      <c r="ET312" s="1">
        <v>39604</v>
      </c>
      <c r="EU312" s="1">
        <v>26112216</v>
      </c>
      <c r="EV312" s="1">
        <v>26112216</v>
      </c>
      <c r="EW312" s="1">
        <v>26112216</v>
      </c>
      <c r="EX312" s="1">
        <v>26112216</v>
      </c>
      <c r="EY312" s="1">
        <v>26112216</v>
      </c>
      <c r="EZ312" s="1">
        <v>26112216</v>
      </c>
      <c r="FA312" s="1">
        <v>26112216</v>
      </c>
      <c r="FB312" s="1">
        <v>26112216</v>
      </c>
      <c r="FC312" s="1">
        <v>26112216</v>
      </c>
      <c r="FD312" s="1">
        <v>26112216</v>
      </c>
      <c r="FE312" s="1">
        <v>26112216</v>
      </c>
      <c r="FF312" s="1">
        <v>26112216</v>
      </c>
      <c r="FG312" s="1">
        <v>26112216</v>
      </c>
      <c r="FH312" s="1">
        <v>26112216</v>
      </c>
      <c r="FI312" s="1">
        <v>26112216</v>
      </c>
      <c r="FJ312" s="1">
        <v>26112216</v>
      </c>
      <c r="FK312" s="1">
        <v>26112216</v>
      </c>
      <c r="FL312" s="1">
        <v>26112216</v>
      </c>
      <c r="FM312" s="1">
        <v>26112216</v>
      </c>
      <c r="FN312" s="1">
        <v>26112216</v>
      </c>
      <c r="FO312" s="1">
        <v>26112216</v>
      </c>
      <c r="FP312" s="1">
        <v>26112216</v>
      </c>
      <c r="FQ312" s="1">
        <v>26112216</v>
      </c>
      <c r="FR312" s="1">
        <v>26112216</v>
      </c>
      <c r="FS312" s="1">
        <v>26112216</v>
      </c>
      <c r="FT312" s="1">
        <v>26112216</v>
      </c>
      <c r="FU312" s="1">
        <v>26112216</v>
      </c>
      <c r="FV312" s="1">
        <v>26112216</v>
      </c>
      <c r="FW312" s="1">
        <v>26112216</v>
      </c>
      <c r="FX312" s="1">
        <v>26112216</v>
      </c>
      <c r="FY312" s="1">
        <v>26112216</v>
      </c>
      <c r="FZ312" s="1">
        <v>26112216</v>
      </c>
      <c r="GA312" s="1">
        <v>26112216</v>
      </c>
      <c r="GB312" s="1">
        <v>26112216</v>
      </c>
      <c r="GC312" s="1">
        <v>26112216</v>
      </c>
      <c r="GD312" s="1">
        <v>26112216</v>
      </c>
      <c r="GE312" s="1">
        <v>26112216</v>
      </c>
      <c r="GF312" s="1">
        <v>26112216</v>
      </c>
      <c r="GG312" s="1">
        <v>26112216</v>
      </c>
      <c r="GH312" s="1">
        <v>26112216</v>
      </c>
      <c r="GI312" s="1">
        <v>26112216</v>
      </c>
      <c r="GJ312" s="1">
        <v>26112216</v>
      </c>
      <c r="GK312" s="1">
        <v>26112216</v>
      </c>
      <c r="GL312" s="1">
        <v>26112216</v>
      </c>
      <c r="GM312" s="1">
        <v>26112216</v>
      </c>
      <c r="GN312" s="1">
        <v>26112216</v>
      </c>
      <c r="GO312" s="1">
        <v>26112216</v>
      </c>
      <c r="GP312" s="1">
        <v>26112216</v>
      </c>
      <c r="GQ312" s="1">
        <v>26112216</v>
      </c>
      <c r="GR312" s="1">
        <v>26112216</v>
      </c>
      <c r="GS312" s="1">
        <v>26112216</v>
      </c>
      <c r="GT312" s="1">
        <v>26112216</v>
      </c>
      <c r="GU312" s="1">
        <v>26112216</v>
      </c>
      <c r="GV312" s="1">
        <v>26112216</v>
      </c>
      <c r="GW312" s="1">
        <v>26112216</v>
      </c>
      <c r="GX312" s="1">
        <v>26112216</v>
      </c>
      <c r="GY312" s="1">
        <v>26112216</v>
      </c>
      <c r="GZ312" s="1">
        <v>26112216</v>
      </c>
      <c r="HA312" s="1">
        <v>26112216</v>
      </c>
      <c r="HB312" s="1">
        <v>26112216</v>
      </c>
      <c r="HC312" s="1">
        <v>26112216</v>
      </c>
      <c r="HD312" s="1">
        <v>26112216</v>
      </c>
      <c r="HE312" s="1">
        <v>26112216</v>
      </c>
      <c r="HF312" s="1">
        <v>26112216</v>
      </c>
      <c r="HG312" s="1">
        <v>26112216</v>
      </c>
      <c r="HH312" s="1">
        <v>26112216</v>
      </c>
      <c r="HI312" s="1">
        <v>26112216</v>
      </c>
      <c r="HJ312" s="1">
        <v>26112216</v>
      </c>
      <c r="HK312" s="1">
        <v>26112216</v>
      </c>
      <c r="HL312" s="1">
        <v>26112216</v>
      </c>
      <c r="HM312" s="1">
        <v>26112216</v>
      </c>
      <c r="HN312" s="1">
        <v>26112216</v>
      </c>
      <c r="HO312" s="1">
        <v>26112216</v>
      </c>
      <c r="HP312" s="1">
        <v>26112216</v>
      </c>
      <c r="HQ312" s="1">
        <v>26112216</v>
      </c>
      <c r="HR312" s="1">
        <v>26112216</v>
      </c>
      <c r="HS312" s="1">
        <v>26112216</v>
      </c>
      <c r="HT312" s="1">
        <v>26112216</v>
      </c>
      <c r="HU312" s="1">
        <v>26112216</v>
      </c>
      <c r="HV312" s="1">
        <v>26112216</v>
      </c>
      <c r="HW312" s="1">
        <v>26112216</v>
      </c>
      <c r="HX312" s="1">
        <v>26112216</v>
      </c>
      <c r="HY312" s="1">
        <v>26112216</v>
      </c>
      <c r="HZ312" s="1">
        <v>26112216</v>
      </c>
      <c r="IA312" s="1">
        <v>26112216</v>
      </c>
      <c r="IB312" s="1">
        <v>26112216</v>
      </c>
      <c r="IC312" s="1">
        <v>26112216</v>
      </c>
      <c r="ID312" s="1">
        <v>26112216</v>
      </c>
      <c r="IE312" s="1">
        <v>26112216</v>
      </c>
      <c r="IF312" s="1">
        <v>26112216</v>
      </c>
      <c r="IG312" s="1">
        <v>26112216</v>
      </c>
      <c r="IH312" s="1">
        <v>26112216</v>
      </c>
      <c r="II312" s="1">
        <v>26112216</v>
      </c>
      <c r="IJ312" s="1">
        <v>26112216</v>
      </c>
      <c r="IK312" s="1">
        <v>26112216</v>
      </c>
      <c r="IL312" s="1">
        <v>26112216</v>
      </c>
      <c r="IM312" s="1">
        <v>26112216</v>
      </c>
      <c r="IN312" s="1">
        <v>26112216</v>
      </c>
      <c r="IO312" s="1">
        <v>26112216</v>
      </c>
      <c r="IP312" s="1">
        <v>26112216</v>
      </c>
      <c r="IQ312" s="1">
        <v>26112216</v>
      </c>
      <c r="IR312" s="1">
        <v>26112216</v>
      </c>
      <c r="IS312" s="1">
        <v>26112216</v>
      </c>
      <c r="IT312" s="1">
        <v>26112216</v>
      </c>
      <c r="IU312" s="1">
        <v>26112216</v>
      </c>
      <c r="IV312" s="1">
        <v>26112216</v>
      </c>
      <c r="IW312" s="1">
        <v>26112216</v>
      </c>
      <c r="IX312" s="1">
        <v>26112216</v>
      </c>
      <c r="IY312" s="1">
        <v>26112216</v>
      </c>
      <c r="IZ312" s="1">
        <v>26112216</v>
      </c>
      <c r="JA312" s="1">
        <v>26112216</v>
      </c>
      <c r="JB312" s="1">
        <v>26112216</v>
      </c>
      <c r="JC312" s="1">
        <v>26112216</v>
      </c>
      <c r="JD312" s="1">
        <v>26112216</v>
      </c>
      <c r="JE312" s="1">
        <v>26112216</v>
      </c>
      <c r="JF312" s="1">
        <v>26112216</v>
      </c>
      <c r="JG312" s="1">
        <v>26112216</v>
      </c>
      <c r="JH312" s="1">
        <v>26112216</v>
      </c>
      <c r="JI312" s="1">
        <v>26112216</v>
      </c>
      <c r="JJ312" s="1">
        <v>26112216</v>
      </c>
      <c r="JK312" s="1">
        <v>26112216</v>
      </c>
      <c r="JL312" s="1">
        <v>26112216</v>
      </c>
      <c r="JM312" s="1">
        <v>26112216</v>
      </c>
      <c r="JN312" s="1">
        <v>26112216</v>
      </c>
      <c r="JO312" s="1">
        <v>26112216</v>
      </c>
      <c r="JP312" s="1">
        <v>26112216</v>
      </c>
      <c r="JQ312" s="1">
        <v>26112216</v>
      </c>
      <c r="JR312" s="1">
        <v>26112216</v>
      </c>
      <c r="JS312" s="1">
        <v>26112216</v>
      </c>
      <c r="JT312" s="1">
        <v>26112216</v>
      </c>
      <c r="JU312" s="1">
        <v>26112216</v>
      </c>
      <c r="JV312" s="1">
        <v>26112216</v>
      </c>
      <c r="JW312" s="1">
        <v>26112216</v>
      </c>
      <c r="JX312" s="1">
        <v>26112216</v>
      </c>
      <c r="JY312" s="1">
        <v>26112216</v>
      </c>
      <c r="JZ312" s="1">
        <v>26112216</v>
      </c>
      <c r="KA312" s="1">
        <v>26112216</v>
      </c>
      <c r="KB312" s="1">
        <v>26112216</v>
      </c>
      <c r="KC312" s="1">
        <v>26112216</v>
      </c>
      <c r="KD312" s="1">
        <v>26112216</v>
      </c>
      <c r="KE312" s="1">
        <v>26112216</v>
      </c>
      <c r="KF312" s="1">
        <v>26112216</v>
      </c>
      <c r="KG312" s="1">
        <v>26112216</v>
      </c>
      <c r="KH312" s="1">
        <v>26112216</v>
      </c>
      <c r="KI312" s="1">
        <v>26112216</v>
      </c>
      <c r="KJ312" s="1">
        <v>26112216</v>
      </c>
      <c r="KK312" s="1">
        <v>26112216</v>
      </c>
      <c r="KL312" s="1">
        <v>26112216</v>
      </c>
      <c r="KM312" s="1">
        <v>26112216</v>
      </c>
      <c r="KN312" s="1">
        <v>5889970</v>
      </c>
      <c r="KO312" s="1">
        <v>26112216</v>
      </c>
    </row>
    <row r="313" spans="1:301" x14ac:dyDescent="0.3">
      <c r="A313" s="11" t="s">
        <v>8333</v>
      </c>
      <c r="B313" s="1">
        <v>39690</v>
      </c>
      <c r="C313" s="1">
        <v>39691</v>
      </c>
      <c r="D313" s="1">
        <v>39692</v>
      </c>
      <c r="E313" s="1">
        <v>39693</v>
      </c>
      <c r="F313" s="1">
        <v>39694</v>
      </c>
      <c r="G313" s="1">
        <v>39695</v>
      </c>
      <c r="H313" s="1">
        <v>39742</v>
      </c>
      <c r="I313" s="1">
        <v>39653</v>
      </c>
      <c r="J313" s="1">
        <v>39654</v>
      </c>
      <c r="K313" s="1">
        <v>39655</v>
      </c>
      <c r="L313" s="1">
        <v>39656</v>
      </c>
      <c r="M313" s="1">
        <v>39659</v>
      </c>
      <c r="N313" s="1">
        <v>39660</v>
      </c>
      <c r="O313" s="1">
        <v>39661</v>
      </c>
      <c r="P313" s="1">
        <v>39662</v>
      </c>
      <c r="Q313" s="1">
        <v>39663</v>
      </c>
      <c r="R313" s="1">
        <v>39664</v>
      </c>
      <c r="S313" s="1">
        <v>39665</v>
      </c>
      <c r="T313" s="1">
        <v>39666</v>
      </c>
      <c r="U313" s="1">
        <v>39667</v>
      </c>
      <c r="V313" s="1">
        <v>39684</v>
      </c>
      <c r="W313" s="1">
        <v>39687</v>
      </c>
      <c r="X313" s="1">
        <v>39745</v>
      </c>
      <c r="Y313" s="1">
        <v>39746</v>
      </c>
      <c r="Z313" s="1">
        <v>39747</v>
      </c>
      <c r="AA313" s="1">
        <v>39748</v>
      </c>
      <c r="AB313" s="1">
        <v>39749</v>
      </c>
      <c r="AC313" s="1">
        <v>39750</v>
      </c>
      <c r="AD313" s="1">
        <v>39751</v>
      </c>
      <c r="AE313" s="1">
        <v>39640</v>
      </c>
      <c r="AF313" s="1">
        <v>39641</v>
      </c>
      <c r="AG313" s="1">
        <v>39642</v>
      </c>
      <c r="AH313" s="1">
        <v>39629</v>
      </c>
      <c r="AI313" s="1">
        <v>39630</v>
      </c>
      <c r="AJ313" s="1">
        <v>39631</v>
      </c>
      <c r="AK313" s="1">
        <v>39632</v>
      </c>
      <c r="AL313" s="1">
        <v>39633</v>
      </c>
      <c r="AM313" s="1">
        <v>39634</v>
      </c>
      <c r="AN313" s="1">
        <v>39635</v>
      </c>
      <c r="AO313" s="1">
        <v>39636</v>
      </c>
      <c r="AP313" s="1">
        <v>39673</v>
      </c>
      <c r="AQ313" s="1">
        <v>39674</v>
      </c>
      <c r="AR313" s="1">
        <v>39675</v>
      </c>
      <c r="AS313" s="1">
        <v>39676</v>
      </c>
      <c r="AT313" s="1">
        <v>39726</v>
      </c>
      <c r="AU313" s="1">
        <v>39727</v>
      </c>
      <c r="AV313" s="1">
        <v>39728</v>
      </c>
      <c r="AW313" s="1">
        <v>39729</v>
      </c>
      <c r="AX313" s="1">
        <v>39730</v>
      </c>
      <c r="AY313" s="1">
        <v>39731</v>
      </c>
      <c r="AZ313" s="1">
        <v>39732</v>
      </c>
      <c r="BA313" s="1">
        <v>39733</v>
      </c>
      <c r="BB313" s="1">
        <v>39734</v>
      </c>
      <c r="BC313" s="1">
        <v>39738</v>
      </c>
      <c r="BD313" s="1">
        <v>39739</v>
      </c>
      <c r="BE313" s="1">
        <v>39646</v>
      </c>
      <c r="BF313" s="1">
        <v>39647</v>
      </c>
      <c r="BG313" s="1">
        <v>39648</v>
      </c>
      <c r="BH313" s="1">
        <v>39649</v>
      </c>
      <c r="BI313" s="1">
        <v>39650</v>
      </c>
      <c r="BJ313" s="1">
        <v>39622</v>
      </c>
      <c r="BK313" s="1">
        <v>39623</v>
      </c>
      <c r="BL313" s="1">
        <v>39624</v>
      </c>
      <c r="BM313" s="1">
        <v>39625</v>
      </c>
      <c r="BN313" s="1">
        <v>39626</v>
      </c>
      <c r="BO313" s="1">
        <v>39605</v>
      </c>
      <c r="BP313" s="1">
        <v>39606</v>
      </c>
      <c r="BQ313" s="1">
        <v>39607</v>
      </c>
      <c r="BR313" s="1">
        <v>39608</v>
      </c>
      <c r="BS313" s="1">
        <v>39680</v>
      </c>
      <c r="BT313" s="1">
        <v>39700</v>
      </c>
      <c r="BU313" s="1">
        <v>39701</v>
      </c>
      <c r="BV313" s="1">
        <v>39702</v>
      </c>
      <c r="BW313" s="1">
        <v>39703</v>
      </c>
      <c r="BX313" s="1">
        <v>39704</v>
      </c>
      <c r="BY313" s="1">
        <v>39611</v>
      </c>
      <c r="BZ313" s="1">
        <v>39612</v>
      </c>
      <c r="CA313" s="1">
        <v>39615</v>
      </c>
      <c r="CB313" s="1">
        <v>39616</v>
      </c>
      <c r="CC313" s="1">
        <v>39617</v>
      </c>
      <c r="CD313" s="1">
        <v>39715</v>
      </c>
      <c r="CE313" s="1">
        <v>39716</v>
      </c>
      <c r="CF313" s="1">
        <v>39717</v>
      </c>
      <c r="CG313" s="1">
        <v>39718</v>
      </c>
      <c r="CH313" s="1">
        <v>39719</v>
      </c>
      <c r="CI313" s="1">
        <v>39720</v>
      </c>
      <c r="CJ313" s="1">
        <v>39721</v>
      </c>
      <c r="CK313" s="1">
        <v>39722</v>
      </c>
      <c r="CL313" s="1">
        <v>39723</v>
      </c>
      <c r="CM313" s="1">
        <v>39708</v>
      </c>
      <c r="CN313" s="1">
        <v>39709</v>
      </c>
      <c r="CO313" s="1">
        <v>39710</v>
      </c>
      <c r="CP313" s="1">
        <v>39643</v>
      </c>
      <c r="CQ313" s="1">
        <v>39681</v>
      </c>
      <c r="CR313" s="1">
        <v>39711</v>
      </c>
      <c r="CS313" s="1">
        <v>39696</v>
      </c>
      <c r="CT313" s="1">
        <v>39668</v>
      </c>
      <c r="CU313" s="1">
        <v>39669</v>
      </c>
      <c r="CV313" s="1">
        <v>39637</v>
      </c>
      <c r="CW313" s="1">
        <v>39735</v>
      </c>
      <c r="CX313" s="1">
        <v>39618</v>
      </c>
      <c r="CY313" s="1">
        <v>39619</v>
      </c>
      <c r="CZ313" s="1">
        <v>39697</v>
      </c>
      <c r="DA313" s="1">
        <v>39670</v>
      </c>
      <c r="DB313" s="1">
        <v>39677</v>
      </c>
      <c r="DC313" s="1">
        <v>39705</v>
      </c>
      <c r="DD313" s="1">
        <v>39712</v>
      </c>
      <c r="DE313" s="1">
        <v>39609</v>
      </c>
      <c r="DF313" s="1">
        <v>39613</v>
      </c>
      <c r="DG313" s="1">
        <v>39685</v>
      </c>
      <c r="DH313" s="1">
        <v>39620</v>
      </c>
      <c r="DI313" s="1">
        <v>39627</v>
      </c>
      <c r="DJ313" s="1">
        <v>39638</v>
      </c>
      <c r="DK313" s="1">
        <v>39644</v>
      </c>
      <c r="DL313" s="1">
        <v>39651</v>
      </c>
      <c r="DM313" s="1">
        <v>39657</v>
      </c>
      <c r="DN313" s="1">
        <v>39671</v>
      </c>
      <c r="DO313" s="1">
        <v>39678</v>
      </c>
      <c r="DP313" s="1">
        <v>39682</v>
      </c>
      <c r="DQ313" s="1">
        <v>39698</v>
      </c>
      <c r="DR313" s="1">
        <v>39706</v>
      </c>
      <c r="DS313" s="1">
        <v>39713</v>
      </c>
      <c r="DT313" s="1">
        <v>39724</v>
      </c>
      <c r="DU313" s="1">
        <v>39736</v>
      </c>
      <c r="DV313" s="1">
        <v>39688</v>
      </c>
      <c r="DW313" s="1">
        <v>39740</v>
      </c>
      <c r="DX313" s="1">
        <v>39743</v>
      </c>
      <c r="DY313" s="1">
        <v>39752</v>
      </c>
      <c r="DZ313" s="1">
        <v>39610</v>
      </c>
      <c r="EA313" s="1">
        <v>39614</v>
      </c>
      <c r="EB313" s="1">
        <v>39686</v>
      </c>
      <c r="EC313" s="1">
        <v>39621</v>
      </c>
      <c r="ED313" s="1">
        <v>39628</v>
      </c>
      <c r="EE313" s="1">
        <v>39639</v>
      </c>
      <c r="EF313" s="1">
        <v>39645</v>
      </c>
      <c r="EG313" s="1">
        <v>39652</v>
      </c>
      <c r="EH313" s="1">
        <v>39658</v>
      </c>
      <c r="EI313" s="1">
        <v>39672</v>
      </c>
      <c r="EJ313" s="1">
        <v>39679</v>
      </c>
      <c r="EK313" s="1">
        <v>39683</v>
      </c>
      <c r="EL313" s="1">
        <v>39699</v>
      </c>
      <c r="EM313" s="1">
        <v>39707</v>
      </c>
      <c r="EN313" s="1">
        <v>39714</v>
      </c>
      <c r="EO313" s="1">
        <v>39725</v>
      </c>
      <c r="EP313" s="1">
        <v>39737</v>
      </c>
      <c r="EQ313" s="1">
        <v>39689</v>
      </c>
      <c r="ER313" s="1">
        <v>39741</v>
      </c>
      <c r="ES313" s="1">
        <v>39744</v>
      </c>
      <c r="ET313" s="1">
        <v>39753</v>
      </c>
      <c r="EU313" s="1">
        <v>26112216</v>
      </c>
      <c r="EV313" s="1">
        <v>26112216</v>
      </c>
      <c r="EW313" s="1">
        <v>26112216</v>
      </c>
      <c r="EX313" s="1">
        <v>26112216</v>
      </c>
      <c r="EY313" s="1">
        <v>26112216</v>
      </c>
      <c r="EZ313" s="1">
        <v>26112216</v>
      </c>
      <c r="FA313" s="1">
        <v>26112216</v>
      </c>
      <c r="FB313" s="1">
        <v>26112216</v>
      </c>
      <c r="FC313" s="1">
        <v>26112216</v>
      </c>
      <c r="FD313" s="1">
        <v>26112216</v>
      </c>
      <c r="FE313" s="1">
        <v>26112216</v>
      </c>
      <c r="FF313" s="1">
        <v>26112216</v>
      </c>
      <c r="FG313" s="1">
        <v>26112216</v>
      </c>
      <c r="FH313" s="1">
        <v>26112216</v>
      </c>
      <c r="FI313" s="1">
        <v>26112216</v>
      </c>
      <c r="FJ313" s="1">
        <v>26112216</v>
      </c>
      <c r="FK313" s="1">
        <v>26112216</v>
      </c>
      <c r="FL313" s="1">
        <v>26112216</v>
      </c>
      <c r="FM313" s="1">
        <v>26112216</v>
      </c>
      <c r="FN313" s="1">
        <v>26112216</v>
      </c>
      <c r="FO313" s="1">
        <v>26112216</v>
      </c>
      <c r="FP313" s="1">
        <v>26112216</v>
      </c>
      <c r="FQ313" s="1">
        <v>26112216</v>
      </c>
      <c r="FR313" s="1">
        <v>26112216</v>
      </c>
      <c r="FS313" s="1">
        <v>26112216</v>
      </c>
      <c r="FT313" s="1">
        <v>26112216</v>
      </c>
      <c r="FU313" s="1">
        <v>26112216</v>
      </c>
      <c r="FV313" s="1">
        <v>26112216</v>
      </c>
      <c r="FW313" s="1">
        <v>26112216</v>
      </c>
      <c r="FX313" s="1">
        <v>26112216</v>
      </c>
      <c r="FY313" s="1">
        <v>26112216</v>
      </c>
      <c r="FZ313" s="1">
        <v>26112216</v>
      </c>
      <c r="GA313" s="1">
        <v>26112216</v>
      </c>
      <c r="GB313" s="1">
        <v>26112216</v>
      </c>
      <c r="GC313" s="1">
        <v>26112216</v>
      </c>
      <c r="GD313" s="1">
        <v>26112216</v>
      </c>
      <c r="GE313" s="1">
        <v>26112216</v>
      </c>
      <c r="GF313" s="1">
        <v>26112216</v>
      </c>
      <c r="GG313" s="1">
        <v>26112216</v>
      </c>
      <c r="GH313" s="1">
        <v>26112216</v>
      </c>
      <c r="GI313" s="1">
        <v>26112216</v>
      </c>
      <c r="GJ313" s="1">
        <v>26112216</v>
      </c>
      <c r="GK313" s="1">
        <v>26112216</v>
      </c>
      <c r="GL313" s="1">
        <v>26112216</v>
      </c>
      <c r="GM313" s="1">
        <v>26112216</v>
      </c>
      <c r="GN313" s="1">
        <v>26112216</v>
      </c>
      <c r="GO313" s="1">
        <v>26112216</v>
      </c>
      <c r="GP313" s="1">
        <v>26112216</v>
      </c>
      <c r="GQ313" s="1">
        <v>26112216</v>
      </c>
      <c r="GR313" s="1">
        <v>26112216</v>
      </c>
      <c r="GS313" s="1">
        <v>26112216</v>
      </c>
      <c r="GT313" s="1">
        <v>26112216</v>
      </c>
      <c r="GU313" s="1">
        <v>26112216</v>
      </c>
      <c r="GV313" s="1">
        <v>26112216</v>
      </c>
      <c r="GW313" s="1">
        <v>26112216</v>
      </c>
      <c r="GX313" s="1">
        <v>26112216</v>
      </c>
      <c r="GY313" s="1">
        <v>26112216</v>
      </c>
      <c r="GZ313" s="1">
        <v>26112216</v>
      </c>
      <c r="HA313" s="1">
        <v>26112216</v>
      </c>
      <c r="HB313" s="1">
        <v>26112216</v>
      </c>
      <c r="HC313" s="1">
        <v>26112216</v>
      </c>
      <c r="HD313" s="1">
        <v>26112216</v>
      </c>
      <c r="HE313" s="1">
        <v>26112216</v>
      </c>
      <c r="HF313" s="1">
        <v>26112216</v>
      </c>
      <c r="HG313" s="1">
        <v>26112216</v>
      </c>
      <c r="HH313" s="1">
        <v>26112216</v>
      </c>
      <c r="HI313" s="1">
        <v>26112216</v>
      </c>
      <c r="HJ313" s="1">
        <v>26112216</v>
      </c>
      <c r="HK313" s="1">
        <v>26112216</v>
      </c>
      <c r="HL313" s="1">
        <v>26112216</v>
      </c>
      <c r="HM313" s="1">
        <v>26112216</v>
      </c>
      <c r="HN313" s="1">
        <v>26112216</v>
      </c>
      <c r="HO313" s="1">
        <v>26112216</v>
      </c>
      <c r="HP313" s="1">
        <v>26112216</v>
      </c>
      <c r="HQ313" s="1">
        <v>26112216</v>
      </c>
      <c r="HR313" s="1">
        <v>26112216</v>
      </c>
      <c r="HS313" s="1">
        <v>26112216</v>
      </c>
      <c r="HT313" s="1">
        <v>26112216</v>
      </c>
      <c r="HU313" s="1">
        <v>26112216</v>
      </c>
      <c r="HV313" s="1">
        <v>26112216</v>
      </c>
      <c r="HW313" s="1">
        <v>26112216</v>
      </c>
      <c r="HX313" s="1">
        <v>26112216</v>
      </c>
      <c r="HY313" s="1">
        <v>26112216</v>
      </c>
      <c r="HZ313" s="1">
        <v>26112216</v>
      </c>
      <c r="IA313" s="1">
        <v>26112216</v>
      </c>
      <c r="IB313" s="1">
        <v>26112216</v>
      </c>
      <c r="IC313" s="1">
        <v>26112216</v>
      </c>
      <c r="ID313" s="1">
        <v>26112216</v>
      </c>
      <c r="IE313" s="1">
        <v>26112216</v>
      </c>
      <c r="IF313" s="1">
        <v>26112216</v>
      </c>
      <c r="IG313" s="1">
        <v>26112216</v>
      </c>
      <c r="IH313" s="1">
        <v>26112216</v>
      </c>
      <c r="II313" s="1">
        <v>26112216</v>
      </c>
      <c r="IJ313" s="1">
        <v>26112216</v>
      </c>
      <c r="IK313" s="1">
        <v>26112216</v>
      </c>
      <c r="IL313" s="1">
        <v>26112216</v>
      </c>
      <c r="IM313" s="1">
        <v>26112216</v>
      </c>
      <c r="IN313" s="1">
        <v>26112216</v>
      </c>
      <c r="IO313" s="1">
        <v>26112216</v>
      </c>
      <c r="IP313" s="1">
        <v>26112216</v>
      </c>
      <c r="IQ313" s="1">
        <v>26112216</v>
      </c>
      <c r="IR313" s="1">
        <v>26112216</v>
      </c>
      <c r="IS313" s="1">
        <v>26112216</v>
      </c>
      <c r="IT313" s="1">
        <v>26112216</v>
      </c>
      <c r="IU313" s="1">
        <v>26112216</v>
      </c>
      <c r="IV313" s="1">
        <v>26112216</v>
      </c>
      <c r="IW313" s="1">
        <v>26112216</v>
      </c>
      <c r="IX313" s="1">
        <v>26112216</v>
      </c>
      <c r="IY313" s="1">
        <v>26112216</v>
      </c>
      <c r="IZ313" s="1">
        <v>26112216</v>
      </c>
      <c r="JA313" s="1">
        <v>26112216</v>
      </c>
      <c r="JB313" s="1">
        <v>26112216</v>
      </c>
      <c r="JC313" s="1">
        <v>26112216</v>
      </c>
      <c r="JD313" s="1">
        <v>26112216</v>
      </c>
      <c r="JE313" s="1">
        <v>26112216</v>
      </c>
      <c r="JF313" s="1">
        <v>26112216</v>
      </c>
      <c r="JG313" s="1">
        <v>26112216</v>
      </c>
      <c r="JH313" s="1">
        <v>26112216</v>
      </c>
      <c r="JI313" s="1">
        <v>26112216</v>
      </c>
      <c r="JJ313" s="1">
        <v>26112216</v>
      </c>
      <c r="JK313" s="1">
        <v>26112216</v>
      </c>
      <c r="JL313" s="1">
        <v>26112216</v>
      </c>
      <c r="JM313" s="1">
        <v>26112216</v>
      </c>
      <c r="JN313" s="1">
        <v>26112216</v>
      </c>
      <c r="JO313" s="1">
        <v>26112216</v>
      </c>
      <c r="JP313" s="1">
        <v>26112216</v>
      </c>
      <c r="JQ313" s="1">
        <v>26112216</v>
      </c>
      <c r="JR313" s="1">
        <v>26112216</v>
      </c>
      <c r="JS313" s="1">
        <v>26112216</v>
      </c>
      <c r="JT313" s="1">
        <v>26112216</v>
      </c>
      <c r="JU313" s="1">
        <v>26112216</v>
      </c>
      <c r="JV313" s="1">
        <v>26112216</v>
      </c>
      <c r="JW313" s="1">
        <v>26112216</v>
      </c>
      <c r="JX313" s="1">
        <v>26112216</v>
      </c>
      <c r="JY313" s="1">
        <v>26112216</v>
      </c>
      <c r="JZ313" s="1">
        <v>26112216</v>
      </c>
      <c r="KA313" s="1">
        <v>26112216</v>
      </c>
      <c r="KB313" s="1">
        <v>26112216</v>
      </c>
      <c r="KC313" s="1">
        <v>26112216</v>
      </c>
      <c r="KD313" s="1">
        <v>26112216</v>
      </c>
      <c r="KE313" s="1">
        <v>26112216</v>
      </c>
      <c r="KF313" s="1">
        <v>26112216</v>
      </c>
      <c r="KG313" s="1">
        <v>26112216</v>
      </c>
      <c r="KH313" s="1">
        <v>26112216</v>
      </c>
      <c r="KI313" s="1">
        <v>26112216</v>
      </c>
      <c r="KJ313" s="1">
        <v>26112216</v>
      </c>
      <c r="KK313" s="1">
        <v>26112216</v>
      </c>
      <c r="KL313" s="1">
        <v>26112216</v>
      </c>
      <c r="KM313" s="1">
        <v>26112216</v>
      </c>
      <c r="KN313" s="1">
        <v>5912171</v>
      </c>
      <c r="KO313" s="1">
        <v>26112216</v>
      </c>
    </row>
    <row r="314" spans="1:301" x14ac:dyDescent="0.3">
      <c r="A314" s="11" t="s">
        <v>8334</v>
      </c>
      <c r="B314" s="1">
        <v>39839</v>
      </c>
      <c r="C314" s="1">
        <v>39840</v>
      </c>
      <c r="D314" s="1">
        <v>39841</v>
      </c>
      <c r="E314" s="1">
        <v>39842</v>
      </c>
      <c r="F314" s="1">
        <v>39843</v>
      </c>
      <c r="G314" s="1">
        <v>39844</v>
      </c>
      <c r="H314" s="1">
        <v>39891</v>
      </c>
      <c r="I314" s="1">
        <v>39802</v>
      </c>
      <c r="J314" s="1">
        <v>39803</v>
      </c>
      <c r="K314" s="1">
        <v>39804</v>
      </c>
      <c r="L314" s="1">
        <v>39805</v>
      </c>
      <c r="M314" s="1">
        <v>39808</v>
      </c>
      <c r="N314" s="1">
        <v>39809</v>
      </c>
      <c r="O314" s="1">
        <v>39810</v>
      </c>
      <c r="P314" s="1">
        <v>39811</v>
      </c>
      <c r="Q314" s="1">
        <v>39812</v>
      </c>
      <c r="R314" s="1">
        <v>39813</v>
      </c>
      <c r="S314" s="1">
        <v>39814</v>
      </c>
      <c r="T314" s="1">
        <v>39815</v>
      </c>
      <c r="U314" s="1">
        <v>39816</v>
      </c>
      <c r="V314" s="1">
        <v>39833</v>
      </c>
      <c r="W314" s="1">
        <v>39836</v>
      </c>
      <c r="X314" s="1">
        <v>39894</v>
      </c>
      <c r="Y314" s="1">
        <v>39895</v>
      </c>
      <c r="Z314" s="1">
        <v>39896</v>
      </c>
      <c r="AA314" s="1">
        <v>39897</v>
      </c>
      <c r="AB314" s="1">
        <v>39898</v>
      </c>
      <c r="AC314" s="1">
        <v>39899</v>
      </c>
      <c r="AD314" s="1">
        <v>39900</v>
      </c>
      <c r="AE314" s="1">
        <v>39789</v>
      </c>
      <c r="AF314" s="1">
        <v>39790</v>
      </c>
      <c r="AG314" s="1">
        <v>39791</v>
      </c>
      <c r="AH314" s="1">
        <v>39778</v>
      </c>
      <c r="AI314" s="1">
        <v>39779</v>
      </c>
      <c r="AJ314" s="1">
        <v>39780</v>
      </c>
      <c r="AK314" s="1">
        <v>39781</v>
      </c>
      <c r="AL314" s="1">
        <v>39782</v>
      </c>
      <c r="AM314" s="1">
        <v>39783</v>
      </c>
      <c r="AN314" s="1">
        <v>39784</v>
      </c>
      <c r="AO314" s="1">
        <v>39785</v>
      </c>
      <c r="AP314" s="1">
        <v>39822</v>
      </c>
      <c r="AQ314" s="1">
        <v>39823</v>
      </c>
      <c r="AR314" s="1">
        <v>39824</v>
      </c>
      <c r="AS314" s="1">
        <v>39825</v>
      </c>
      <c r="AT314" s="1">
        <v>39875</v>
      </c>
      <c r="AU314" s="1">
        <v>39876</v>
      </c>
      <c r="AV314" s="1">
        <v>39877</v>
      </c>
      <c r="AW314" s="1">
        <v>39878</v>
      </c>
      <c r="AX314" s="1">
        <v>39879</v>
      </c>
      <c r="AY314" s="1">
        <v>39880</v>
      </c>
      <c r="AZ314" s="1">
        <v>39881</v>
      </c>
      <c r="BA314" s="1">
        <v>39882</v>
      </c>
      <c r="BB314" s="1">
        <v>39883</v>
      </c>
      <c r="BC314" s="1">
        <v>39887</v>
      </c>
      <c r="BD314" s="1">
        <v>39888</v>
      </c>
      <c r="BE314" s="1">
        <v>39795</v>
      </c>
      <c r="BF314" s="1">
        <v>39796</v>
      </c>
      <c r="BG314" s="1">
        <v>39797</v>
      </c>
      <c r="BH314" s="1">
        <v>39798</v>
      </c>
      <c r="BI314" s="1">
        <v>39799</v>
      </c>
      <c r="BJ314" s="1">
        <v>39771</v>
      </c>
      <c r="BK314" s="1">
        <v>39772</v>
      </c>
      <c r="BL314" s="1">
        <v>39773</v>
      </c>
      <c r="BM314" s="1">
        <v>39774</v>
      </c>
      <c r="BN314" s="1">
        <v>39775</v>
      </c>
      <c r="BO314" s="1">
        <v>39754</v>
      </c>
      <c r="BP314" s="1">
        <v>39755</v>
      </c>
      <c r="BQ314" s="1">
        <v>39756</v>
      </c>
      <c r="BR314" s="1">
        <v>39757</v>
      </c>
      <c r="BS314" s="1">
        <v>39829</v>
      </c>
      <c r="BT314" s="1">
        <v>39849</v>
      </c>
      <c r="BU314" s="1">
        <v>39850</v>
      </c>
      <c r="BV314" s="1">
        <v>39851</v>
      </c>
      <c r="BW314" s="1">
        <v>39852</v>
      </c>
      <c r="BX314" s="1">
        <v>39853</v>
      </c>
      <c r="BY314" s="1">
        <v>39760</v>
      </c>
      <c r="BZ314" s="1">
        <v>39761</v>
      </c>
      <c r="CA314" s="1">
        <v>39764</v>
      </c>
      <c r="CB314" s="1">
        <v>39765</v>
      </c>
      <c r="CC314" s="1">
        <v>39766</v>
      </c>
      <c r="CD314" s="1">
        <v>39864</v>
      </c>
      <c r="CE314" s="1">
        <v>39865</v>
      </c>
      <c r="CF314" s="1">
        <v>39866</v>
      </c>
      <c r="CG314" s="1">
        <v>39867</v>
      </c>
      <c r="CH314" s="1">
        <v>39868</v>
      </c>
      <c r="CI314" s="1">
        <v>39869</v>
      </c>
      <c r="CJ314" s="1">
        <v>39870</v>
      </c>
      <c r="CK314" s="1">
        <v>39871</v>
      </c>
      <c r="CL314" s="1">
        <v>39872</v>
      </c>
      <c r="CM314" s="1">
        <v>39857</v>
      </c>
      <c r="CN314" s="1">
        <v>39858</v>
      </c>
      <c r="CO314" s="1">
        <v>39859</v>
      </c>
      <c r="CP314" s="1">
        <v>39792</v>
      </c>
      <c r="CQ314" s="1">
        <v>39830</v>
      </c>
      <c r="CR314" s="1">
        <v>39860</v>
      </c>
      <c r="CS314" s="1">
        <v>39845</v>
      </c>
      <c r="CT314" s="1">
        <v>39817</v>
      </c>
      <c r="CU314" s="1">
        <v>39818</v>
      </c>
      <c r="CV314" s="1">
        <v>39786</v>
      </c>
      <c r="CW314" s="1">
        <v>39884</v>
      </c>
      <c r="CX314" s="1">
        <v>39767</v>
      </c>
      <c r="CY314" s="1">
        <v>39768</v>
      </c>
      <c r="CZ314" s="1">
        <v>39846</v>
      </c>
      <c r="DA314" s="1">
        <v>39819</v>
      </c>
      <c r="DB314" s="1">
        <v>39826</v>
      </c>
      <c r="DC314" s="1">
        <v>39854</v>
      </c>
      <c r="DD314" s="1">
        <v>39861</v>
      </c>
      <c r="DE314" s="1">
        <v>39758</v>
      </c>
      <c r="DF314" s="1">
        <v>39762</v>
      </c>
      <c r="DG314" s="1">
        <v>39834</v>
      </c>
      <c r="DH314" s="1">
        <v>39769</v>
      </c>
      <c r="DI314" s="1">
        <v>39776</v>
      </c>
      <c r="DJ314" s="1">
        <v>39787</v>
      </c>
      <c r="DK314" s="1">
        <v>39793</v>
      </c>
      <c r="DL314" s="1">
        <v>39800</v>
      </c>
      <c r="DM314" s="1">
        <v>39806</v>
      </c>
      <c r="DN314" s="1">
        <v>39820</v>
      </c>
      <c r="DO314" s="1">
        <v>39827</v>
      </c>
      <c r="DP314" s="1">
        <v>39831</v>
      </c>
      <c r="DQ314" s="1">
        <v>39847</v>
      </c>
      <c r="DR314" s="1">
        <v>39855</v>
      </c>
      <c r="DS314" s="1">
        <v>39862</v>
      </c>
      <c r="DT314" s="1">
        <v>39873</v>
      </c>
      <c r="DU314" s="1">
        <v>39885</v>
      </c>
      <c r="DV314" s="1">
        <v>39837</v>
      </c>
      <c r="DW314" s="1">
        <v>39889</v>
      </c>
      <c r="DX314" s="1">
        <v>39892</v>
      </c>
      <c r="DY314" s="1">
        <v>39901</v>
      </c>
      <c r="DZ314" s="1">
        <v>39759</v>
      </c>
      <c r="EA314" s="1">
        <v>39763</v>
      </c>
      <c r="EB314" s="1">
        <v>39835</v>
      </c>
      <c r="EC314" s="1">
        <v>39770</v>
      </c>
      <c r="ED314" s="1">
        <v>39777</v>
      </c>
      <c r="EE314" s="1">
        <v>39788</v>
      </c>
      <c r="EF314" s="1">
        <v>39794</v>
      </c>
      <c r="EG314" s="1">
        <v>39801</v>
      </c>
      <c r="EH314" s="1">
        <v>39807</v>
      </c>
      <c r="EI314" s="1">
        <v>39821</v>
      </c>
      <c r="EJ314" s="1">
        <v>39828</v>
      </c>
      <c r="EK314" s="1">
        <v>39832</v>
      </c>
      <c r="EL314" s="1">
        <v>39848</v>
      </c>
      <c r="EM314" s="1">
        <v>39856</v>
      </c>
      <c r="EN314" s="1">
        <v>39863</v>
      </c>
      <c r="EO314" s="1">
        <v>39874</v>
      </c>
      <c r="EP314" s="1">
        <v>39886</v>
      </c>
      <c r="EQ314" s="1">
        <v>39838</v>
      </c>
      <c r="ER314" s="1">
        <v>39890</v>
      </c>
      <c r="ES314" s="1">
        <v>39893</v>
      </c>
      <c r="ET314" s="1">
        <v>39902</v>
      </c>
      <c r="EU314" s="1">
        <v>26112216</v>
      </c>
      <c r="EV314" s="1">
        <v>26112216</v>
      </c>
      <c r="EW314" s="1">
        <v>26112216</v>
      </c>
      <c r="EX314" s="1">
        <v>26112216</v>
      </c>
      <c r="EY314" s="1">
        <v>26112216</v>
      </c>
      <c r="EZ314" s="1">
        <v>26112216</v>
      </c>
      <c r="FA314" s="1">
        <v>26112216</v>
      </c>
      <c r="FB314" s="1">
        <v>26112216</v>
      </c>
      <c r="FC314" s="1">
        <v>26112216</v>
      </c>
      <c r="FD314" s="1">
        <v>26112216</v>
      </c>
      <c r="FE314" s="1">
        <v>26112216</v>
      </c>
      <c r="FF314" s="1">
        <v>26112216</v>
      </c>
      <c r="FG314" s="1">
        <v>26112216</v>
      </c>
      <c r="FH314" s="1">
        <v>26112216</v>
      </c>
      <c r="FI314" s="1">
        <v>26112216</v>
      </c>
      <c r="FJ314" s="1">
        <v>26112216</v>
      </c>
      <c r="FK314" s="1">
        <v>26112216</v>
      </c>
      <c r="FL314" s="1">
        <v>26112216</v>
      </c>
      <c r="FM314" s="1">
        <v>26112216</v>
      </c>
      <c r="FN314" s="1">
        <v>26112216</v>
      </c>
      <c r="FO314" s="1">
        <v>26112216</v>
      </c>
      <c r="FP314" s="1">
        <v>26112216</v>
      </c>
      <c r="FQ314" s="1">
        <v>26112216</v>
      </c>
      <c r="FR314" s="1">
        <v>26112216</v>
      </c>
      <c r="FS314" s="1">
        <v>26112216</v>
      </c>
      <c r="FT314" s="1">
        <v>26112216</v>
      </c>
      <c r="FU314" s="1">
        <v>26112216</v>
      </c>
      <c r="FV314" s="1">
        <v>26112216</v>
      </c>
      <c r="FW314" s="1">
        <v>26112216</v>
      </c>
      <c r="FX314" s="1">
        <v>26112216</v>
      </c>
      <c r="FY314" s="1">
        <v>26112216</v>
      </c>
      <c r="FZ314" s="1">
        <v>26112216</v>
      </c>
      <c r="GA314" s="1">
        <v>26112216</v>
      </c>
      <c r="GB314" s="1">
        <v>26112216</v>
      </c>
      <c r="GC314" s="1">
        <v>26112216</v>
      </c>
      <c r="GD314" s="1">
        <v>26112216</v>
      </c>
      <c r="GE314" s="1">
        <v>26112216</v>
      </c>
      <c r="GF314" s="1">
        <v>26112216</v>
      </c>
      <c r="GG314" s="1">
        <v>26112216</v>
      </c>
      <c r="GH314" s="1">
        <v>26112216</v>
      </c>
      <c r="GI314" s="1">
        <v>26112216</v>
      </c>
      <c r="GJ314" s="1">
        <v>26112216</v>
      </c>
      <c r="GK314" s="1">
        <v>26112216</v>
      </c>
      <c r="GL314" s="1">
        <v>26112216</v>
      </c>
      <c r="GM314" s="1">
        <v>26112216</v>
      </c>
      <c r="GN314" s="1">
        <v>26112216</v>
      </c>
      <c r="GO314" s="1">
        <v>26112216</v>
      </c>
      <c r="GP314" s="1">
        <v>26112216</v>
      </c>
      <c r="GQ314" s="1">
        <v>26112216</v>
      </c>
      <c r="GR314" s="1">
        <v>26112216</v>
      </c>
      <c r="GS314" s="1">
        <v>26112216</v>
      </c>
      <c r="GT314" s="1">
        <v>26112216</v>
      </c>
      <c r="GU314" s="1">
        <v>26112216</v>
      </c>
      <c r="GV314" s="1">
        <v>26112216</v>
      </c>
      <c r="GW314" s="1">
        <v>26112216</v>
      </c>
      <c r="GX314" s="1">
        <v>26112216</v>
      </c>
      <c r="GY314" s="1">
        <v>26112216</v>
      </c>
      <c r="GZ314" s="1">
        <v>26112216</v>
      </c>
      <c r="HA314" s="1">
        <v>26112216</v>
      </c>
      <c r="HB314" s="1">
        <v>26112216</v>
      </c>
      <c r="HC314" s="1">
        <v>26112216</v>
      </c>
      <c r="HD314" s="1">
        <v>26112216</v>
      </c>
      <c r="HE314" s="1">
        <v>26112216</v>
      </c>
      <c r="HF314" s="1">
        <v>26112216</v>
      </c>
      <c r="HG314" s="1">
        <v>26112216</v>
      </c>
      <c r="HH314" s="1">
        <v>26112216</v>
      </c>
      <c r="HI314" s="1">
        <v>26112216</v>
      </c>
      <c r="HJ314" s="1">
        <v>26112216</v>
      </c>
      <c r="HK314" s="1">
        <v>26112216</v>
      </c>
      <c r="HL314" s="1">
        <v>26112216</v>
      </c>
      <c r="HM314" s="1">
        <v>26112216</v>
      </c>
      <c r="HN314" s="1">
        <v>26112216</v>
      </c>
      <c r="HO314" s="1">
        <v>26112216</v>
      </c>
      <c r="HP314" s="1">
        <v>26112216</v>
      </c>
      <c r="HQ314" s="1">
        <v>26112216</v>
      </c>
      <c r="HR314" s="1">
        <v>26112216</v>
      </c>
      <c r="HS314" s="1">
        <v>26112216</v>
      </c>
      <c r="HT314" s="1">
        <v>26112216</v>
      </c>
      <c r="HU314" s="1">
        <v>26112216</v>
      </c>
      <c r="HV314" s="1">
        <v>26112216</v>
      </c>
      <c r="HW314" s="1">
        <v>26112216</v>
      </c>
      <c r="HX314" s="1">
        <v>26112216</v>
      </c>
      <c r="HY314" s="1">
        <v>26112216</v>
      </c>
      <c r="HZ314" s="1">
        <v>26112216</v>
      </c>
      <c r="IA314" s="1">
        <v>26112216</v>
      </c>
      <c r="IB314" s="1">
        <v>26112216</v>
      </c>
      <c r="IC314" s="1">
        <v>26112216</v>
      </c>
      <c r="ID314" s="1">
        <v>26112216</v>
      </c>
      <c r="IE314" s="1">
        <v>26112216</v>
      </c>
      <c r="IF314" s="1">
        <v>26112216</v>
      </c>
      <c r="IG314" s="1">
        <v>26112216</v>
      </c>
      <c r="IH314" s="1">
        <v>26112216</v>
      </c>
      <c r="II314" s="1">
        <v>26112216</v>
      </c>
      <c r="IJ314" s="1">
        <v>26112216</v>
      </c>
      <c r="IK314" s="1">
        <v>26112216</v>
      </c>
      <c r="IL314" s="1">
        <v>26112216</v>
      </c>
      <c r="IM314" s="1">
        <v>26112216</v>
      </c>
      <c r="IN314" s="1">
        <v>26112216</v>
      </c>
      <c r="IO314" s="1">
        <v>26112216</v>
      </c>
      <c r="IP314" s="1">
        <v>26112216</v>
      </c>
      <c r="IQ314" s="1">
        <v>26112216</v>
      </c>
      <c r="IR314" s="1">
        <v>26112216</v>
      </c>
      <c r="IS314" s="1">
        <v>26112216</v>
      </c>
      <c r="IT314" s="1">
        <v>26112216</v>
      </c>
      <c r="IU314" s="1">
        <v>26112216</v>
      </c>
      <c r="IV314" s="1">
        <v>26112216</v>
      </c>
      <c r="IW314" s="1">
        <v>26112216</v>
      </c>
      <c r="IX314" s="1">
        <v>26112216</v>
      </c>
      <c r="IY314" s="1">
        <v>26112216</v>
      </c>
      <c r="IZ314" s="1">
        <v>26112216</v>
      </c>
      <c r="JA314" s="1">
        <v>26112216</v>
      </c>
      <c r="JB314" s="1">
        <v>26112216</v>
      </c>
      <c r="JC314" s="1">
        <v>26112216</v>
      </c>
      <c r="JD314" s="1">
        <v>26112216</v>
      </c>
      <c r="JE314" s="1">
        <v>26112216</v>
      </c>
      <c r="JF314" s="1">
        <v>26112216</v>
      </c>
      <c r="JG314" s="1">
        <v>26112216</v>
      </c>
      <c r="JH314" s="1">
        <v>26112216</v>
      </c>
      <c r="JI314" s="1">
        <v>26112216</v>
      </c>
      <c r="JJ314" s="1">
        <v>26112216</v>
      </c>
      <c r="JK314" s="1">
        <v>26112216</v>
      </c>
      <c r="JL314" s="1">
        <v>26112216</v>
      </c>
      <c r="JM314" s="1">
        <v>26112216</v>
      </c>
      <c r="JN314" s="1">
        <v>26112216</v>
      </c>
      <c r="JO314" s="1">
        <v>26112216</v>
      </c>
      <c r="JP314" s="1">
        <v>26112216</v>
      </c>
      <c r="JQ314" s="1">
        <v>26112216</v>
      </c>
      <c r="JR314" s="1">
        <v>26112216</v>
      </c>
      <c r="JS314" s="1">
        <v>26112216</v>
      </c>
      <c r="JT314" s="1">
        <v>26112216</v>
      </c>
      <c r="JU314" s="1">
        <v>26112216</v>
      </c>
      <c r="JV314" s="1">
        <v>26112216</v>
      </c>
      <c r="JW314" s="1">
        <v>26112216</v>
      </c>
      <c r="JX314" s="1">
        <v>26112216</v>
      </c>
      <c r="JY314" s="1">
        <v>26112216</v>
      </c>
      <c r="JZ314" s="1">
        <v>26112216</v>
      </c>
      <c r="KA314" s="1">
        <v>26112216</v>
      </c>
      <c r="KB314" s="1">
        <v>26112216</v>
      </c>
      <c r="KC314" s="1">
        <v>26112216</v>
      </c>
      <c r="KD314" s="1">
        <v>26112216</v>
      </c>
      <c r="KE314" s="1">
        <v>26112216</v>
      </c>
      <c r="KF314" s="1">
        <v>26112216</v>
      </c>
      <c r="KG314" s="1">
        <v>26112216</v>
      </c>
      <c r="KH314" s="1">
        <v>26112216</v>
      </c>
      <c r="KI314" s="1">
        <v>26112216</v>
      </c>
      <c r="KJ314" s="1">
        <v>26112216</v>
      </c>
      <c r="KK314" s="1">
        <v>26112216</v>
      </c>
      <c r="KL314" s="1">
        <v>26112216</v>
      </c>
      <c r="KM314" s="1">
        <v>26112216</v>
      </c>
      <c r="KN314" s="1">
        <v>5934372</v>
      </c>
      <c r="KO314" s="1">
        <v>26112216</v>
      </c>
    </row>
    <row r="315" spans="1:301" x14ac:dyDescent="0.3">
      <c r="A315" s="11" t="s">
        <v>8335</v>
      </c>
      <c r="B315" s="1">
        <v>39988</v>
      </c>
      <c r="C315" s="1">
        <v>39989</v>
      </c>
      <c r="D315" s="1">
        <v>39990</v>
      </c>
      <c r="E315" s="1">
        <v>39991</v>
      </c>
      <c r="F315" s="1">
        <v>39992</v>
      </c>
      <c r="G315" s="1">
        <v>39993</v>
      </c>
      <c r="H315" s="1">
        <v>40040</v>
      </c>
      <c r="I315" s="1">
        <v>39951</v>
      </c>
      <c r="J315" s="1">
        <v>39952</v>
      </c>
      <c r="K315" s="1">
        <v>39953</v>
      </c>
      <c r="L315" s="1">
        <v>39954</v>
      </c>
      <c r="M315" s="1">
        <v>39957</v>
      </c>
      <c r="N315" s="1">
        <v>39958</v>
      </c>
      <c r="O315" s="1">
        <v>39959</v>
      </c>
      <c r="P315" s="1">
        <v>39960</v>
      </c>
      <c r="Q315" s="1">
        <v>39961</v>
      </c>
      <c r="R315" s="1">
        <v>39962</v>
      </c>
      <c r="S315" s="1">
        <v>39963</v>
      </c>
      <c r="T315" s="1">
        <v>39964</v>
      </c>
      <c r="U315" s="1">
        <v>39965</v>
      </c>
      <c r="V315" s="1">
        <v>39982</v>
      </c>
      <c r="W315" s="1">
        <v>39985</v>
      </c>
      <c r="X315" s="1">
        <v>40043</v>
      </c>
      <c r="Y315" s="1">
        <v>40044</v>
      </c>
      <c r="Z315" s="1">
        <v>40045</v>
      </c>
      <c r="AA315" s="1">
        <v>40046</v>
      </c>
      <c r="AB315" s="1">
        <v>40047</v>
      </c>
      <c r="AC315" s="1">
        <v>40048</v>
      </c>
      <c r="AD315" s="1">
        <v>40049</v>
      </c>
      <c r="AE315" s="1">
        <v>39938</v>
      </c>
      <c r="AF315" s="1">
        <v>39939</v>
      </c>
      <c r="AG315" s="1">
        <v>39940</v>
      </c>
      <c r="AH315" s="1">
        <v>39927</v>
      </c>
      <c r="AI315" s="1">
        <v>39928</v>
      </c>
      <c r="AJ315" s="1">
        <v>39929</v>
      </c>
      <c r="AK315" s="1">
        <v>39930</v>
      </c>
      <c r="AL315" s="1">
        <v>39931</v>
      </c>
      <c r="AM315" s="1">
        <v>39932</v>
      </c>
      <c r="AN315" s="1">
        <v>39933</v>
      </c>
      <c r="AO315" s="1">
        <v>39934</v>
      </c>
      <c r="AP315" s="1">
        <v>39971</v>
      </c>
      <c r="AQ315" s="1">
        <v>39972</v>
      </c>
      <c r="AR315" s="1">
        <v>39973</v>
      </c>
      <c r="AS315" s="1">
        <v>39974</v>
      </c>
      <c r="AT315" s="1">
        <v>40024</v>
      </c>
      <c r="AU315" s="1">
        <v>40025</v>
      </c>
      <c r="AV315" s="1">
        <v>40026</v>
      </c>
      <c r="AW315" s="1">
        <v>40027</v>
      </c>
      <c r="AX315" s="1">
        <v>40028</v>
      </c>
      <c r="AY315" s="1">
        <v>40029</v>
      </c>
      <c r="AZ315" s="1">
        <v>40030</v>
      </c>
      <c r="BA315" s="1">
        <v>40031</v>
      </c>
      <c r="BB315" s="1">
        <v>40032</v>
      </c>
      <c r="BC315" s="1">
        <v>40036</v>
      </c>
      <c r="BD315" s="1">
        <v>40037</v>
      </c>
      <c r="BE315" s="1">
        <v>39944</v>
      </c>
      <c r="BF315" s="1">
        <v>39945</v>
      </c>
      <c r="BG315" s="1">
        <v>39946</v>
      </c>
      <c r="BH315" s="1">
        <v>39947</v>
      </c>
      <c r="BI315" s="1">
        <v>39948</v>
      </c>
      <c r="BJ315" s="1">
        <v>39920</v>
      </c>
      <c r="BK315" s="1">
        <v>39921</v>
      </c>
      <c r="BL315" s="1">
        <v>39922</v>
      </c>
      <c r="BM315" s="1">
        <v>39923</v>
      </c>
      <c r="BN315" s="1">
        <v>39924</v>
      </c>
      <c r="BO315" s="1">
        <v>39903</v>
      </c>
      <c r="BP315" s="1">
        <v>39904</v>
      </c>
      <c r="BQ315" s="1">
        <v>39905</v>
      </c>
      <c r="BR315" s="1">
        <v>39906</v>
      </c>
      <c r="BS315" s="1">
        <v>39978</v>
      </c>
      <c r="BT315" s="1">
        <v>39998</v>
      </c>
      <c r="BU315" s="1">
        <v>39999</v>
      </c>
      <c r="BV315" s="1">
        <v>40000</v>
      </c>
      <c r="BW315" s="1">
        <v>40001</v>
      </c>
      <c r="BX315" s="1">
        <v>40002</v>
      </c>
      <c r="BY315" s="1">
        <v>39909</v>
      </c>
      <c r="BZ315" s="1">
        <v>39910</v>
      </c>
      <c r="CA315" s="1">
        <v>39913</v>
      </c>
      <c r="CB315" s="1">
        <v>39914</v>
      </c>
      <c r="CC315" s="1">
        <v>39915</v>
      </c>
      <c r="CD315" s="1">
        <v>40013</v>
      </c>
      <c r="CE315" s="1">
        <v>40014</v>
      </c>
      <c r="CF315" s="1">
        <v>40015</v>
      </c>
      <c r="CG315" s="1">
        <v>40016</v>
      </c>
      <c r="CH315" s="1">
        <v>40017</v>
      </c>
      <c r="CI315" s="1">
        <v>40018</v>
      </c>
      <c r="CJ315" s="1">
        <v>40019</v>
      </c>
      <c r="CK315" s="1">
        <v>40020</v>
      </c>
      <c r="CL315" s="1">
        <v>40021</v>
      </c>
      <c r="CM315" s="1">
        <v>40006</v>
      </c>
      <c r="CN315" s="1">
        <v>40007</v>
      </c>
      <c r="CO315" s="1">
        <v>40008</v>
      </c>
      <c r="CP315" s="1">
        <v>39941</v>
      </c>
      <c r="CQ315" s="1">
        <v>39979</v>
      </c>
      <c r="CR315" s="1">
        <v>40009</v>
      </c>
      <c r="CS315" s="1">
        <v>39994</v>
      </c>
      <c r="CT315" s="1">
        <v>39966</v>
      </c>
      <c r="CU315" s="1">
        <v>39967</v>
      </c>
      <c r="CV315" s="1">
        <v>39935</v>
      </c>
      <c r="CW315" s="1">
        <v>40033</v>
      </c>
      <c r="CX315" s="1">
        <v>39916</v>
      </c>
      <c r="CY315" s="1">
        <v>39917</v>
      </c>
      <c r="CZ315" s="1">
        <v>39995</v>
      </c>
      <c r="DA315" s="1">
        <v>39968</v>
      </c>
      <c r="DB315" s="1">
        <v>39975</v>
      </c>
      <c r="DC315" s="1">
        <v>40003</v>
      </c>
      <c r="DD315" s="1">
        <v>40010</v>
      </c>
      <c r="DE315" s="1">
        <v>39907</v>
      </c>
      <c r="DF315" s="1">
        <v>39911</v>
      </c>
      <c r="DG315" s="1">
        <v>39983</v>
      </c>
      <c r="DH315" s="1">
        <v>39918</v>
      </c>
      <c r="DI315" s="1">
        <v>39925</v>
      </c>
      <c r="DJ315" s="1">
        <v>39936</v>
      </c>
      <c r="DK315" s="1">
        <v>39942</v>
      </c>
      <c r="DL315" s="1">
        <v>39949</v>
      </c>
      <c r="DM315" s="1">
        <v>39955</v>
      </c>
      <c r="DN315" s="1">
        <v>39969</v>
      </c>
      <c r="DO315" s="1">
        <v>39976</v>
      </c>
      <c r="DP315" s="1">
        <v>39980</v>
      </c>
      <c r="DQ315" s="1">
        <v>39996</v>
      </c>
      <c r="DR315" s="1">
        <v>40004</v>
      </c>
      <c r="DS315" s="1">
        <v>40011</v>
      </c>
      <c r="DT315" s="1">
        <v>40022</v>
      </c>
      <c r="DU315" s="1">
        <v>40034</v>
      </c>
      <c r="DV315" s="1">
        <v>39986</v>
      </c>
      <c r="DW315" s="1">
        <v>40038</v>
      </c>
      <c r="DX315" s="1">
        <v>40041</v>
      </c>
      <c r="DY315" s="1">
        <v>40050</v>
      </c>
      <c r="DZ315" s="1">
        <v>39908</v>
      </c>
      <c r="EA315" s="1">
        <v>39912</v>
      </c>
      <c r="EB315" s="1">
        <v>39984</v>
      </c>
      <c r="EC315" s="1">
        <v>39919</v>
      </c>
      <c r="ED315" s="1">
        <v>39926</v>
      </c>
      <c r="EE315" s="1">
        <v>39937</v>
      </c>
      <c r="EF315" s="1">
        <v>39943</v>
      </c>
      <c r="EG315" s="1">
        <v>39950</v>
      </c>
      <c r="EH315" s="1">
        <v>39956</v>
      </c>
      <c r="EI315" s="1">
        <v>39970</v>
      </c>
      <c r="EJ315" s="1">
        <v>39977</v>
      </c>
      <c r="EK315" s="1">
        <v>39981</v>
      </c>
      <c r="EL315" s="1">
        <v>39997</v>
      </c>
      <c r="EM315" s="1">
        <v>40005</v>
      </c>
      <c r="EN315" s="1">
        <v>40012</v>
      </c>
      <c r="EO315" s="1">
        <v>40023</v>
      </c>
      <c r="EP315" s="1">
        <v>40035</v>
      </c>
      <c r="EQ315" s="1">
        <v>39987</v>
      </c>
      <c r="ER315" s="1">
        <v>40039</v>
      </c>
      <c r="ES315" s="1">
        <v>40042</v>
      </c>
      <c r="ET315" s="1">
        <v>40051</v>
      </c>
      <c r="EU315" s="1">
        <v>26112216</v>
      </c>
      <c r="EV315" s="1">
        <v>26112216</v>
      </c>
      <c r="EW315" s="1">
        <v>26112216</v>
      </c>
      <c r="EX315" s="1">
        <v>26112216</v>
      </c>
      <c r="EY315" s="1">
        <v>26112216</v>
      </c>
      <c r="EZ315" s="1">
        <v>26112216</v>
      </c>
      <c r="FA315" s="1">
        <v>26112216</v>
      </c>
      <c r="FB315" s="1">
        <v>26112216</v>
      </c>
      <c r="FC315" s="1">
        <v>26112216</v>
      </c>
      <c r="FD315" s="1">
        <v>26112216</v>
      </c>
      <c r="FE315" s="1">
        <v>26112216</v>
      </c>
      <c r="FF315" s="1">
        <v>26112216</v>
      </c>
      <c r="FG315" s="1">
        <v>26112216</v>
      </c>
      <c r="FH315" s="1">
        <v>26112216</v>
      </c>
      <c r="FI315" s="1">
        <v>26112216</v>
      </c>
      <c r="FJ315" s="1">
        <v>26112216</v>
      </c>
      <c r="FK315" s="1">
        <v>26112216</v>
      </c>
      <c r="FL315" s="1">
        <v>26112216</v>
      </c>
      <c r="FM315" s="1">
        <v>26112216</v>
      </c>
      <c r="FN315" s="1">
        <v>26112216</v>
      </c>
      <c r="FO315" s="1">
        <v>26112216</v>
      </c>
      <c r="FP315" s="1">
        <v>26112216</v>
      </c>
      <c r="FQ315" s="1">
        <v>26112216</v>
      </c>
      <c r="FR315" s="1">
        <v>26112216</v>
      </c>
      <c r="FS315" s="1">
        <v>26112216</v>
      </c>
      <c r="FT315" s="1">
        <v>26112216</v>
      </c>
      <c r="FU315" s="1">
        <v>26112216</v>
      </c>
      <c r="FV315" s="1">
        <v>26112216</v>
      </c>
      <c r="FW315" s="1">
        <v>26112216</v>
      </c>
      <c r="FX315" s="1">
        <v>26112216</v>
      </c>
      <c r="FY315" s="1">
        <v>26112216</v>
      </c>
      <c r="FZ315" s="1">
        <v>26112216</v>
      </c>
      <c r="GA315" s="1">
        <v>26112216</v>
      </c>
      <c r="GB315" s="1">
        <v>26112216</v>
      </c>
      <c r="GC315" s="1">
        <v>26112216</v>
      </c>
      <c r="GD315" s="1">
        <v>26112216</v>
      </c>
      <c r="GE315" s="1">
        <v>26112216</v>
      </c>
      <c r="GF315" s="1">
        <v>26112216</v>
      </c>
      <c r="GG315" s="1">
        <v>26112216</v>
      </c>
      <c r="GH315" s="1">
        <v>26112216</v>
      </c>
      <c r="GI315" s="1">
        <v>26112216</v>
      </c>
      <c r="GJ315" s="1">
        <v>26112216</v>
      </c>
      <c r="GK315" s="1">
        <v>26112216</v>
      </c>
      <c r="GL315" s="1">
        <v>26112216</v>
      </c>
      <c r="GM315" s="1">
        <v>26112216</v>
      </c>
      <c r="GN315" s="1">
        <v>26112216</v>
      </c>
      <c r="GO315" s="1">
        <v>26112216</v>
      </c>
      <c r="GP315" s="1">
        <v>26112216</v>
      </c>
      <c r="GQ315" s="1">
        <v>26112216</v>
      </c>
      <c r="GR315" s="1">
        <v>26112216</v>
      </c>
      <c r="GS315" s="1">
        <v>26112216</v>
      </c>
      <c r="GT315" s="1">
        <v>26112216</v>
      </c>
      <c r="GU315" s="1">
        <v>26112216</v>
      </c>
      <c r="GV315" s="1">
        <v>26112216</v>
      </c>
      <c r="GW315" s="1">
        <v>26112216</v>
      </c>
      <c r="GX315" s="1">
        <v>26112216</v>
      </c>
      <c r="GY315" s="1">
        <v>26112216</v>
      </c>
      <c r="GZ315" s="1">
        <v>26112216</v>
      </c>
      <c r="HA315" s="1">
        <v>26112216</v>
      </c>
      <c r="HB315" s="1">
        <v>26112216</v>
      </c>
      <c r="HC315" s="1">
        <v>26112216</v>
      </c>
      <c r="HD315" s="1">
        <v>26112216</v>
      </c>
      <c r="HE315" s="1">
        <v>26112216</v>
      </c>
      <c r="HF315" s="1">
        <v>26112216</v>
      </c>
      <c r="HG315" s="1">
        <v>26112216</v>
      </c>
      <c r="HH315" s="1">
        <v>26112216</v>
      </c>
      <c r="HI315" s="1">
        <v>26112216</v>
      </c>
      <c r="HJ315" s="1">
        <v>26112216</v>
      </c>
      <c r="HK315" s="1">
        <v>26112216</v>
      </c>
      <c r="HL315" s="1">
        <v>26112216</v>
      </c>
      <c r="HM315" s="1">
        <v>26112216</v>
      </c>
      <c r="HN315" s="1">
        <v>26112216</v>
      </c>
      <c r="HO315" s="1">
        <v>26112216</v>
      </c>
      <c r="HP315" s="1">
        <v>26112216</v>
      </c>
      <c r="HQ315" s="1">
        <v>26112216</v>
      </c>
      <c r="HR315" s="1">
        <v>26112216</v>
      </c>
      <c r="HS315" s="1">
        <v>26112216</v>
      </c>
      <c r="HT315" s="1">
        <v>26112216</v>
      </c>
      <c r="HU315" s="1">
        <v>26112216</v>
      </c>
      <c r="HV315" s="1">
        <v>26112216</v>
      </c>
      <c r="HW315" s="1">
        <v>26112216</v>
      </c>
      <c r="HX315" s="1">
        <v>26112216</v>
      </c>
      <c r="HY315" s="1">
        <v>26112216</v>
      </c>
      <c r="HZ315" s="1">
        <v>26112216</v>
      </c>
      <c r="IA315" s="1">
        <v>26112216</v>
      </c>
      <c r="IB315" s="1">
        <v>26112216</v>
      </c>
      <c r="IC315" s="1">
        <v>26112216</v>
      </c>
      <c r="ID315" s="1">
        <v>26112216</v>
      </c>
      <c r="IE315" s="1">
        <v>26112216</v>
      </c>
      <c r="IF315" s="1">
        <v>26112216</v>
      </c>
      <c r="IG315" s="1">
        <v>26112216</v>
      </c>
      <c r="IH315" s="1">
        <v>26112216</v>
      </c>
      <c r="II315" s="1">
        <v>26112216</v>
      </c>
      <c r="IJ315" s="1">
        <v>26112216</v>
      </c>
      <c r="IK315" s="1">
        <v>26112216</v>
      </c>
      <c r="IL315" s="1">
        <v>26112216</v>
      </c>
      <c r="IM315" s="1">
        <v>26112216</v>
      </c>
      <c r="IN315" s="1">
        <v>26112216</v>
      </c>
      <c r="IO315" s="1">
        <v>26112216</v>
      </c>
      <c r="IP315" s="1">
        <v>26112216</v>
      </c>
      <c r="IQ315" s="1">
        <v>26112216</v>
      </c>
      <c r="IR315" s="1">
        <v>26112216</v>
      </c>
      <c r="IS315" s="1">
        <v>26112216</v>
      </c>
      <c r="IT315" s="1">
        <v>26112216</v>
      </c>
      <c r="IU315" s="1">
        <v>26112216</v>
      </c>
      <c r="IV315" s="1">
        <v>26112216</v>
      </c>
      <c r="IW315" s="1">
        <v>26112216</v>
      </c>
      <c r="IX315" s="1">
        <v>26112216</v>
      </c>
      <c r="IY315" s="1">
        <v>26112216</v>
      </c>
      <c r="IZ315" s="1">
        <v>26112216</v>
      </c>
      <c r="JA315" s="1">
        <v>26112216</v>
      </c>
      <c r="JB315" s="1">
        <v>26112216</v>
      </c>
      <c r="JC315" s="1">
        <v>26112216</v>
      </c>
      <c r="JD315" s="1">
        <v>26112216</v>
      </c>
      <c r="JE315" s="1">
        <v>26112216</v>
      </c>
      <c r="JF315" s="1">
        <v>26112216</v>
      </c>
      <c r="JG315" s="1">
        <v>26112216</v>
      </c>
      <c r="JH315" s="1">
        <v>26112216</v>
      </c>
      <c r="JI315" s="1">
        <v>26112216</v>
      </c>
      <c r="JJ315" s="1">
        <v>26112216</v>
      </c>
      <c r="JK315" s="1">
        <v>26112216</v>
      </c>
      <c r="JL315" s="1">
        <v>26112216</v>
      </c>
      <c r="JM315" s="1">
        <v>26112216</v>
      </c>
      <c r="JN315" s="1">
        <v>26112216</v>
      </c>
      <c r="JO315" s="1">
        <v>26112216</v>
      </c>
      <c r="JP315" s="1">
        <v>26112216</v>
      </c>
      <c r="JQ315" s="1">
        <v>26112216</v>
      </c>
      <c r="JR315" s="1">
        <v>26112216</v>
      </c>
      <c r="JS315" s="1">
        <v>26112216</v>
      </c>
      <c r="JT315" s="1">
        <v>26112216</v>
      </c>
      <c r="JU315" s="1">
        <v>26112216</v>
      </c>
      <c r="JV315" s="1">
        <v>26112216</v>
      </c>
      <c r="JW315" s="1">
        <v>26112216</v>
      </c>
      <c r="JX315" s="1">
        <v>26112216</v>
      </c>
      <c r="JY315" s="1">
        <v>26112216</v>
      </c>
      <c r="JZ315" s="1">
        <v>26112216</v>
      </c>
      <c r="KA315" s="1">
        <v>26112216</v>
      </c>
      <c r="KB315" s="1">
        <v>26112216</v>
      </c>
      <c r="KC315" s="1">
        <v>26112216</v>
      </c>
      <c r="KD315" s="1">
        <v>26112216</v>
      </c>
      <c r="KE315" s="1">
        <v>26112216</v>
      </c>
      <c r="KF315" s="1">
        <v>26112216</v>
      </c>
      <c r="KG315" s="1">
        <v>26112216</v>
      </c>
      <c r="KH315" s="1">
        <v>26112216</v>
      </c>
      <c r="KI315" s="1">
        <v>26112216</v>
      </c>
      <c r="KJ315" s="1">
        <v>26112216</v>
      </c>
      <c r="KK315" s="1">
        <v>26112216</v>
      </c>
      <c r="KL315" s="1">
        <v>26112216</v>
      </c>
      <c r="KM315" s="1">
        <v>26112216</v>
      </c>
      <c r="KN315" s="1">
        <v>5956573</v>
      </c>
      <c r="KO315" s="1">
        <v>26112216</v>
      </c>
    </row>
    <row r="316" spans="1:301" x14ac:dyDescent="0.3">
      <c r="A316" s="11" t="s">
        <v>8336</v>
      </c>
      <c r="B316" s="1">
        <v>40137</v>
      </c>
      <c r="C316" s="1">
        <v>40138</v>
      </c>
      <c r="D316" s="1">
        <v>40139</v>
      </c>
      <c r="E316" s="1">
        <v>40140</v>
      </c>
      <c r="F316" s="1">
        <v>40141</v>
      </c>
      <c r="G316" s="1">
        <v>40142</v>
      </c>
      <c r="H316" s="1">
        <v>40189</v>
      </c>
      <c r="I316" s="1">
        <v>40100</v>
      </c>
      <c r="J316" s="1">
        <v>40101</v>
      </c>
      <c r="K316" s="1">
        <v>40102</v>
      </c>
      <c r="L316" s="1">
        <v>40103</v>
      </c>
      <c r="M316" s="1">
        <v>40106</v>
      </c>
      <c r="N316" s="1">
        <v>40107</v>
      </c>
      <c r="O316" s="1">
        <v>40108</v>
      </c>
      <c r="P316" s="1">
        <v>40109</v>
      </c>
      <c r="Q316" s="1">
        <v>40110</v>
      </c>
      <c r="R316" s="1">
        <v>40111</v>
      </c>
      <c r="S316" s="1">
        <v>40112</v>
      </c>
      <c r="T316" s="1">
        <v>40113</v>
      </c>
      <c r="U316" s="1">
        <v>40114</v>
      </c>
      <c r="V316" s="1">
        <v>40131</v>
      </c>
      <c r="W316" s="1">
        <v>40134</v>
      </c>
      <c r="X316" s="1">
        <v>40192</v>
      </c>
      <c r="Y316" s="1">
        <v>40193</v>
      </c>
      <c r="Z316" s="1">
        <v>40194</v>
      </c>
      <c r="AA316" s="1">
        <v>40195</v>
      </c>
      <c r="AB316" s="1">
        <v>40196</v>
      </c>
      <c r="AC316" s="1">
        <v>40197</v>
      </c>
      <c r="AD316" s="1">
        <v>40198</v>
      </c>
      <c r="AE316" s="1">
        <v>40087</v>
      </c>
      <c r="AF316" s="1">
        <v>40088</v>
      </c>
      <c r="AG316" s="1">
        <v>40089</v>
      </c>
      <c r="AH316" s="1">
        <v>40076</v>
      </c>
      <c r="AI316" s="1">
        <v>40077</v>
      </c>
      <c r="AJ316" s="1">
        <v>40078</v>
      </c>
      <c r="AK316" s="1">
        <v>40079</v>
      </c>
      <c r="AL316" s="1">
        <v>40080</v>
      </c>
      <c r="AM316" s="1">
        <v>40081</v>
      </c>
      <c r="AN316" s="1">
        <v>40082</v>
      </c>
      <c r="AO316" s="1">
        <v>40083</v>
      </c>
      <c r="AP316" s="1">
        <v>40120</v>
      </c>
      <c r="AQ316" s="1">
        <v>40121</v>
      </c>
      <c r="AR316" s="1">
        <v>40122</v>
      </c>
      <c r="AS316" s="1">
        <v>40123</v>
      </c>
      <c r="AT316" s="1">
        <v>40173</v>
      </c>
      <c r="AU316" s="1">
        <v>40174</v>
      </c>
      <c r="AV316" s="1">
        <v>40175</v>
      </c>
      <c r="AW316" s="1">
        <v>40176</v>
      </c>
      <c r="AX316" s="1">
        <v>40177</v>
      </c>
      <c r="AY316" s="1">
        <v>40178</v>
      </c>
      <c r="AZ316" s="1">
        <v>40179</v>
      </c>
      <c r="BA316" s="1">
        <v>40180</v>
      </c>
      <c r="BB316" s="1">
        <v>40181</v>
      </c>
      <c r="BC316" s="1">
        <v>40185</v>
      </c>
      <c r="BD316" s="1">
        <v>40186</v>
      </c>
      <c r="BE316" s="1">
        <v>40093</v>
      </c>
      <c r="BF316" s="1">
        <v>40094</v>
      </c>
      <c r="BG316" s="1">
        <v>40095</v>
      </c>
      <c r="BH316" s="1">
        <v>40096</v>
      </c>
      <c r="BI316" s="1">
        <v>40097</v>
      </c>
      <c r="BJ316" s="1">
        <v>40069</v>
      </c>
      <c r="BK316" s="1">
        <v>40070</v>
      </c>
      <c r="BL316" s="1">
        <v>40071</v>
      </c>
      <c r="BM316" s="1">
        <v>40072</v>
      </c>
      <c r="BN316" s="1">
        <v>40073</v>
      </c>
      <c r="BO316" s="1">
        <v>40052</v>
      </c>
      <c r="BP316" s="1">
        <v>40053</v>
      </c>
      <c r="BQ316" s="1">
        <v>40054</v>
      </c>
      <c r="BR316" s="1">
        <v>40055</v>
      </c>
      <c r="BS316" s="1">
        <v>40127</v>
      </c>
      <c r="BT316" s="1">
        <v>40147</v>
      </c>
      <c r="BU316" s="1">
        <v>40148</v>
      </c>
      <c r="BV316" s="1">
        <v>40149</v>
      </c>
      <c r="BW316" s="1">
        <v>40150</v>
      </c>
      <c r="BX316" s="1">
        <v>40151</v>
      </c>
      <c r="BY316" s="1">
        <v>40058</v>
      </c>
      <c r="BZ316" s="1">
        <v>40059</v>
      </c>
      <c r="CA316" s="1">
        <v>40062</v>
      </c>
      <c r="CB316" s="1">
        <v>40063</v>
      </c>
      <c r="CC316" s="1">
        <v>40064</v>
      </c>
      <c r="CD316" s="1">
        <v>40162</v>
      </c>
      <c r="CE316" s="1">
        <v>40163</v>
      </c>
      <c r="CF316" s="1">
        <v>40164</v>
      </c>
      <c r="CG316" s="1">
        <v>40165</v>
      </c>
      <c r="CH316" s="1">
        <v>40166</v>
      </c>
      <c r="CI316" s="1">
        <v>40167</v>
      </c>
      <c r="CJ316" s="1">
        <v>40168</v>
      </c>
      <c r="CK316" s="1">
        <v>40169</v>
      </c>
      <c r="CL316" s="1">
        <v>40170</v>
      </c>
      <c r="CM316" s="1">
        <v>40155</v>
      </c>
      <c r="CN316" s="1">
        <v>40156</v>
      </c>
      <c r="CO316" s="1">
        <v>40157</v>
      </c>
      <c r="CP316" s="1">
        <v>40090</v>
      </c>
      <c r="CQ316" s="1">
        <v>40128</v>
      </c>
      <c r="CR316" s="1">
        <v>40158</v>
      </c>
      <c r="CS316" s="1">
        <v>40143</v>
      </c>
      <c r="CT316" s="1">
        <v>40115</v>
      </c>
      <c r="CU316" s="1">
        <v>40116</v>
      </c>
      <c r="CV316" s="1">
        <v>40084</v>
      </c>
      <c r="CW316" s="1">
        <v>40182</v>
      </c>
      <c r="CX316" s="1">
        <v>40065</v>
      </c>
      <c r="CY316" s="1">
        <v>40066</v>
      </c>
      <c r="CZ316" s="1">
        <v>40144</v>
      </c>
      <c r="DA316" s="1">
        <v>40117</v>
      </c>
      <c r="DB316" s="1">
        <v>40124</v>
      </c>
      <c r="DC316" s="1">
        <v>40152</v>
      </c>
      <c r="DD316" s="1">
        <v>40159</v>
      </c>
      <c r="DE316" s="1">
        <v>40056</v>
      </c>
      <c r="DF316" s="1">
        <v>40060</v>
      </c>
      <c r="DG316" s="1">
        <v>40132</v>
      </c>
      <c r="DH316" s="1">
        <v>40067</v>
      </c>
      <c r="DI316" s="1">
        <v>40074</v>
      </c>
      <c r="DJ316" s="1">
        <v>40085</v>
      </c>
      <c r="DK316" s="1">
        <v>40091</v>
      </c>
      <c r="DL316" s="1">
        <v>40098</v>
      </c>
      <c r="DM316" s="1">
        <v>40104</v>
      </c>
      <c r="DN316" s="1">
        <v>40118</v>
      </c>
      <c r="DO316" s="1">
        <v>40125</v>
      </c>
      <c r="DP316" s="1">
        <v>40129</v>
      </c>
      <c r="DQ316" s="1">
        <v>40145</v>
      </c>
      <c r="DR316" s="1">
        <v>40153</v>
      </c>
      <c r="DS316" s="1">
        <v>40160</v>
      </c>
      <c r="DT316" s="1">
        <v>40171</v>
      </c>
      <c r="DU316" s="1">
        <v>40183</v>
      </c>
      <c r="DV316" s="1">
        <v>40135</v>
      </c>
      <c r="DW316" s="1">
        <v>40187</v>
      </c>
      <c r="DX316" s="1">
        <v>40190</v>
      </c>
      <c r="DY316" s="1">
        <v>40199</v>
      </c>
      <c r="DZ316" s="1">
        <v>40057</v>
      </c>
      <c r="EA316" s="1">
        <v>40061</v>
      </c>
      <c r="EB316" s="1">
        <v>40133</v>
      </c>
      <c r="EC316" s="1">
        <v>40068</v>
      </c>
      <c r="ED316" s="1">
        <v>40075</v>
      </c>
      <c r="EE316" s="1">
        <v>40086</v>
      </c>
      <c r="EF316" s="1">
        <v>40092</v>
      </c>
      <c r="EG316" s="1">
        <v>40099</v>
      </c>
      <c r="EH316" s="1">
        <v>40105</v>
      </c>
      <c r="EI316" s="1">
        <v>40119</v>
      </c>
      <c r="EJ316" s="1">
        <v>40126</v>
      </c>
      <c r="EK316" s="1">
        <v>40130</v>
      </c>
      <c r="EL316" s="1">
        <v>40146</v>
      </c>
      <c r="EM316" s="1">
        <v>40154</v>
      </c>
      <c r="EN316" s="1">
        <v>40161</v>
      </c>
      <c r="EO316" s="1">
        <v>40172</v>
      </c>
      <c r="EP316" s="1">
        <v>40184</v>
      </c>
      <c r="EQ316" s="1">
        <v>40136</v>
      </c>
      <c r="ER316" s="1">
        <v>40188</v>
      </c>
      <c r="ES316" s="1">
        <v>40191</v>
      </c>
      <c r="ET316" s="1">
        <v>40200</v>
      </c>
      <c r="EU316" s="1">
        <v>26112216</v>
      </c>
      <c r="EV316" s="1">
        <v>26112216</v>
      </c>
      <c r="EW316" s="1">
        <v>26112216</v>
      </c>
      <c r="EX316" s="1">
        <v>26112216</v>
      </c>
      <c r="EY316" s="1">
        <v>26112216</v>
      </c>
      <c r="EZ316" s="1">
        <v>26112216</v>
      </c>
      <c r="FA316" s="1">
        <v>26112216</v>
      </c>
      <c r="FB316" s="1">
        <v>26112216</v>
      </c>
      <c r="FC316" s="1">
        <v>26112216</v>
      </c>
      <c r="FD316" s="1">
        <v>26112216</v>
      </c>
      <c r="FE316" s="1">
        <v>26112216</v>
      </c>
      <c r="FF316" s="1">
        <v>26112216</v>
      </c>
      <c r="FG316" s="1">
        <v>26112216</v>
      </c>
      <c r="FH316" s="1">
        <v>26112216</v>
      </c>
      <c r="FI316" s="1">
        <v>26112216</v>
      </c>
      <c r="FJ316" s="1">
        <v>26112216</v>
      </c>
      <c r="FK316" s="1">
        <v>26112216</v>
      </c>
      <c r="FL316" s="1">
        <v>26112216</v>
      </c>
      <c r="FM316" s="1">
        <v>26112216</v>
      </c>
      <c r="FN316" s="1">
        <v>26112216</v>
      </c>
      <c r="FO316" s="1">
        <v>26112216</v>
      </c>
      <c r="FP316" s="1">
        <v>26112216</v>
      </c>
      <c r="FQ316" s="1">
        <v>26112216</v>
      </c>
      <c r="FR316" s="1">
        <v>26112216</v>
      </c>
      <c r="FS316" s="1">
        <v>26112216</v>
      </c>
      <c r="FT316" s="1">
        <v>26112216</v>
      </c>
      <c r="FU316" s="1">
        <v>26112216</v>
      </c>
      <c r="FV316" s="1">
        <v>26112216</v>
      </c>
      <c r="FW316" s="1">
        <v>26112216</v>
      </c>
      <c r="FX316" s="1">
        <v>26112216</v>
      </c>
      <c r="FY316" s="1">
        <v>26112216</v>
      </c>
      <c r="FZ316" s="1">
        <v>26112216</v>
      </c>
      <c r="GA316" s="1">
        <v>26112216</v>
      </c>
      <c r="GB316" s="1">
        <v>26112216</v>
      </c>
      <c r="GC316" s="1">
        <v>26112216</v>
      </c>
      <c r="GD316" s="1">
        <v>26112216</v>
      </c>
      <c r="GE316" s="1">
        <v>26112216</v>
      </c>
      <c r="GF316" s="1">
        <v>26112216</v>
      </c>
      <c r="GG316" s="1">
        <v>26112216</v>
      </c>
      <c r="GH316" s="1">
        <v>26112216</v>
      </c>
      <c r="GI316" s="1">
        <v>26112216</v>
      </c>
      <c r="GJ316" s="1">
        <v>26112216</v>
      </c>
      <c r="GK316" s="1">
        <v>26112216</v>
      </c>
      <c r="GL316" s="1">
        <v>26112216</v>
      </c>
      <c r="GM316" s="1">
        <v>26112216</v>
      </c>
      <c r="GN316" s="1">
        <v>26112216</v>
      </c>
      <c r="GO316" s="1">
        <v>26112216</v>
      </c>
      <c r="GP316" s="1">
        <v>26112216</v>
      </c>
      <c r="GQ316" s="1">
        <v>26112216</v>
      </c>
      <c r="GR316" s="1">
        <v>26112216</v>
      </c>
      <c r="GS316" s="1">
        <v>26112216</v>
      </c>
      <c r="GT316" s="1">
        <v>26112216</v>
      </c>
      <c r="GU316" s="1">
        <v>26112216</v>
      </c>
      <c r="GV316" s="1">
        <v>26112216</v>
      </c>
      <c r="GW316" s="1">
        <v>26112216</v>
      </c>
      <c r="GX316" s="1">
        <v>26112216</v>
      </c>
      <c r="GY316" s="1">
        <v>26112216</v>
      </c>
      <c r="GZ316" s="1">
        <v>26112216</v>
      </c>
      <c r="HA316" s="1">
        <v>26112216</v>
      </c>
      <c r="HB316" s="1">
        <v>26112216</v>
      </c>
      <c r="HC316" s="1">
        <v>26112216</v>
      </c>
      <c r="HD316" s="1">
        <v>26112216</v>
      </c>
      <c r="HE316" s="1">
        <v>26112216</v>
      </c>
      <c r="HF316" s="1">
        <v>26112216</v>
      </c>
      <c r="HG316" s="1">
        <v>26112216</v>
      </c>
      <c r="HH316" s="1">
        <v>26112216</v>
      </c>
      <c r="HI316" s="1">
        <v>26112216</v>
      </c>
      <c r="HJ316" s="1">
        <v>26112216</v>
      </c>
      <c r="HK316" s="1">
        <v>26112216</v>
      </c>
      <c r="HL316" s="1">
        <v>26112216</v>
      </c>
      <c r="HM316" s="1">
        <v>26112216</v>
      </c>
      <c r="HN316" s="1">
        <v>26112216</v>
      </c>
      <c r="HO316" s="1">
        <v>26112216</v>
      </c>
      <c r="HP316" s="1">
        <v>26112216</v>
      </c>
      <c r="HQ316" s="1">
        <v>26112216</v>
      </c>
      <c r="HR316" s="1">
        <v>26112216</v>
      </c>
      <c r="HS316" s="1">
        <v>26112216</v>
      </c>
      <c r="HT316" s="1">
        <v>26112216</v>
      </c>
      <c r="HU316" s="1">
        <v>26112216</v>
      </c>
      <c r="HV316" s="1">
        <v>26112216</v>
      </c>
      <c r="HW316" s="1">
        <v>26112216</v>
      </c>
      <c r="HX316" s="1">
        <v>26112216</v>
      </c>
      <c r="HY316" s="1">
        <v>26112216</v>
      </c>
      <c r="HZ316" s="1">
        <v>26112216</v>
      </c>
      <c r="IA316" s="1">
        <v>26112216</v>
      </c>
      <c r="IB316" s="1">
        <v>26112216</v>
      </c>
      <c r="IC316" s="1">
        <v>26112216</v>
      </c>
      <c r="ID316" s="1">
        <v>26112216</v>
      </c>
      <c r="IE316" s="1">
        <v>26112216</v>
      </c>
      <c r="IF316" s="1">
        <v>26112216</v>
      </c>
      <c r="IG316" s="1">
        <v>26112216</v>
      </c>
      <c r="IH316" s="1">
        <v>26112216</v>
      </c>
      <c r="II316" s="1">
        <v>26112216</v>
      </c>
      <c r="IJ316" s="1">
        <v>26112216</v>
      </c>
      <c r="IK316" s="1">
        <v>26112216</v>
      </c>
      <c r="IL316" s="1">
        <v>26112216</v>
      </c>
      <c r="IM316" s="1">
        <v>26112216</v>
      </c>
      <c r="IN316" s="1">
        <v>26112216</v>
      </c>
      <c r="IO316" s="1">
        <v>26112216</v>
      </c>
      <c r="IP316" s="1">
        <v>26112216</v>
      </c>
      <c r="IQ316" s="1">
        <v>26112216</v>
      </c>
      <c r="IR316" s="1">
        <v>26112216</v>
      </c>
      <c r="IS316" s="1">
        <v>26112216</v>
      </c>
      <c r="IT316" s="1">
        <v>26112216</v>
      </c>
      <c r="IU316" s="1">
        <v>26112216</v>
      </c>
      <c r="IV316" s="1">
        <v>26112216</v>
      </c>
      <c r="IW316" s="1">
        <v>26112216</v>
      </c>
      <c r="IX316" s="1">
        <v>26112216</v>
      </c>
      <c r="IY316" s="1">
        <v>26112216</v>
      </c>
      <c r="IZ316" s="1">
        <v>26112216</v>
      </c>
      <c r="JA316" s="1">
        <v>26112216</v>
      </c>
      <c r="JB316" s="1">
        <v>26112216</v>
      </c>
      <c r="JC316" s="1">
        <v>26112216</v>
      </c>
      <c r="JD316" s="1">
        <v>26112216</v>
      </c>
      <c r="JE316" s="1">
        <v>26112216</v>
      </c>
      <c r="JF316" s="1">
        <v>26112216</v>
      </c>
      <c r="JG316" s="1">
        <v>26112216</v>
      </c>
      <c r="JH316" s="1">
        <v>26112216</v>
      </c>
      <c r="JI316" s="1">
        <v>26112216</v>
      </c>
      <c r="JJ316" s="1">
        <v>26112216</v>
      </c>
      <c r="JK316" s="1">
        <v>26112216</v>
      </c>
      <c r="JL316" s="1">
        <v>26112216</v>
      </c>
      <c r="JM316" s="1">
        <v>26112216</v>
      </c>
      <c r="JN316" s="1">
        <v>26112216</v>
      </c>
      <c r="JO316" s="1">
        <v>26112216</v>
      </c>
      <c r="JP316" s="1">
        <v>26112216</v>
      </c>
      <c r="JQ316" s="1">
        <v>26112216</v>
      </c>
      <c r="JR316" s="1">
        <v>26112216</v>
      </c>
      <c r="JS316" s="1">
        <v>26112216</v>
      </c>
      <c r="JT316" s="1">
        <v>26112216</v>
      </c>
      <c r="JU316" s="1">
        <v>26112216</v>
      </c>
      <c r="JV316" s="1">
        <v>26112216</v>
      </c>
      <c r="JW316" s="1">
        <v>26112216</v>
      </c>
      <c r="JX316" s="1">
        <v>26112216</v>
      </c>
      <c r="JY316" s="1">
        <v>26112216</v>
      </c>
      <c r="JZ316" s="1">
        <v>26112216</v>
      </c>
      <c r="KA316" s="1">
        <v>26112216</v>
      </c>
      <c r="KB316" s="1">
        <v>26112216</v>
      </c>
      <c r="KC316" s="1">
        <v>26112216</v>
      </c>
      <c r="KD316" s="1">
        <v>26112216</v>
      </c>
      <c r="KE316" s="1">
        <v>26112216</v>
      </c>
      <c r="KF316" s="1">
        <v>26112216</v>
      </c>
      <c r="KG316" s="1">
        <v>26112216</v>
      </c>
      <c r="KH316" s="1">
        <v>26112216</v>
      </c>
      <c r="KI316" s="1">
        <v>26112216</v>
      </c>
      <c r="KJ316" s="1">
        <v>26112216</v>
      </c>
      <c r="KK316" s="1">
        <v>26112216</v>
      </c>
      <c r="KL316" s="1">
        <v>26112216</v>
      </c>
      <c r="KM316" s="1">
        <v>26112216</v>
      </c>
      <c r="KN316" s="1">
        <v>5978774</v>
      </c>
      <c r="KO316" s="1">
        <v>26112216</v>
      </c>
    </row>
    <row r="317" spans="1:301" x14ac:dyDescent="0.3">
      <c r="A317" s="11" t="s">
        <v>8041</v>
      </c>
      <c r="B317" s="1">
        <v>5560187</v>
      </c>
      <c r="C317" s="1">
        <v>5560474</v>
      </c>
      <c r="D317" s="1">
        <v>5560761</v>
      </c>
      <c r="E317" s="1">
        <v>5561048</v>
      </c>
      <c r="F317" s="1">
        <v>5561335</v>
      </c>
      <c r="G317" s="1">
        <v>5561622</v>
      </c>
      <c r="H317" s="1">
        <v>5574379</v>
      </c>
      <c r="I317" s="1">
        <v>5550300</v>
      </c>
      <c r="J317" s="1">
        <v>5550587</v>
      </c>
      <c r="K317" s="1">
        <v>5550874</v>
      </c>
      <c r="L317" s="1">
        <v>5551161</v>
      </c>
      <c r="M317" s="1">
        <v>5551900</v>
      </c>
      <c r="N317" s="1">
        <v>5552187</v>
      </c>
      <c r="O317" s="1">
        <v>5552474</v>
      </c>
      <c r="P317" s="1">
        <v>5552761</v>
      </c>
      <c r="Q317" s="1">
        <v>5553048</v>
      </c>
      <c r="R317" s="1">
        <v>5553335</v>
      </c>
      <c r="S317" s="1">
        <v>5553622</v>
      </c>
      <c r="T317" s="1">
        <v>5553909</v>
      </c>
      <c r="U317" s="1">
        <v>5554196</v>
      </c>
      <c r="V317" s="1">
        <v>5558709</v>
      </c>
      <c r="W317" s="1">
        <v>5559448</v>
      </c>
      <c r="X317" s="1">
        <v>5575118</v>
      </c>
      <c r="Y317" s="1">
        <v>5575405</v>
      </c>
      <c r="Z317" s="1">
        <v>5575692</v>
      </c>
      <c r="AA317" s="1">
        <v>5575979</v>
      </c>
      <c r="AB317" s="1">
        <v>5576266</v>
      </c>
      <c r="AC317" s="1">
        <v>5576553</v>
      </c>
      <c r="AD317" s="1">
        <v>5576840</v>
      </c>
      <c r="AE317" s="1">
        <v>5546813</v>
      </c>
      <c r="AF317" s="1">
        <v>5547100</v>
      </c>
      <c r="AG317" s="1">
        <v>5547387</v>
      </c>
      <c r="AH317" s="1">
        <v>5543778</v>
      </c>
      <c r="AI317" s="1">
        <v>5544065</v>
      </c>
      <c r="AJ317" s="1">
        <v>5544352</v>
      </c>
      <c r="AK317" s="1">
        <v>5544639</v>
      </c>
      <c r="AL317" s="1">
        <v>5544926</v>
      </c>
      <c r="AM317" s="1">
        <v>5545213</v>
      </c>
      <c r="AN317" s="1">
        <v>5545500</v>
      </c>
      <c r="AO317" s="1">
        <v>5545787</v>
      </c>
      <c r="AP317" s="1">
        <v>5555796</v>
      </c>
      <c r="AQ317" s="1">
        <v>5556083</v>
      </c>
      <c r="AR317" s="1">
        <v>5556370</v>
      </c>
      <c r="AS317" s="1">
        <v>5556657</v>
      </c>
      <c r="AT317" s="1">
        <v>5570031</v>
      </c>
      <c r="AU317" s="1">
        <v>5570318</v>
      </c>
      <c r="AV317" s="1">
        <v>5570605</v>
      </c>
      <c r="AW317" s="1">
        <v>5570892</v>
      </c>
      <c r="AX317" s="1">
        <v>5571179</v>
      </c>
      <c r="AY317" s="1">
        <v>5571466</v>
      </c>
      <c r="AZ317" s="1">
        <v>5571753</v>
      </c>
      <c r="BA317" s="1">
        <v>5572040</v>
      </c>
      <c r="BB317" s="1">
        <v>5572327</v>
      </c>
      <c r="BC317" s="1">
        <v>5573353</v>
      </c>
      <c r="BD317" s="1">
        <v>5573640</v>
      </c>
      <c r="BE317" s="1">
        <v>5548413</v>
      </c>
      <c r="BF317" s="1">
        <v>5548700</v>
      </c>
      <c r="BG317" s="1">
        <v>5548987</v>
      </c>
      <c r="BH317" s="1">
        <v>5549274</v>
      </c>
      <c r="BI317" s="1">
        <v>5549561</v>
      </c>
      <c r="BJ317" s="1">
        <v>5541891</v>
      </c>
      <c r="BK317" s="1">
        <v>5542178</v>
      </c>
      <c r="BL317" s="1">
        <v>5542465</v>
      </c>
      <c r="BM317" s="1">
        <v>5542752</v>
      </c>
      <c r="BN317" s="1">
        <v>5543039</v>
      </c>
      <c r="BO317" s="1">
        <v>5537378</v>
      </c>
      <c r="BP317" s="1">
        <v>5537665</v>
      </c>
      <c r="BQ317" s="1">
        <v>5537952</v>
      </c>
      <c r="BR317" s="1">
        <v>5538239</v>
      </c>
      <c r="BS317" s="1">
        <v>5557683</v>
      </c>
      <c r="BT317" s="1">
        <v>5562935</v>
      </c>
      <c r="BU317" s="1">
        <v>5563222</v>
      </c>
      <c r="BV317" s="1">
        <v>5563509</v>
      </c>
      <c r="BW317" s="1">
        <v>5563796</v>
      </c>
      <c r="BX317" s="1">
        <v>5564083</v>
      </c>
      <c r="BY317" s="1">
        <v>5538978</v>
      </c>
      <c r="BZ317" s="1">
        <v>5539265</v>
      </c>
      <c r="CA317" s="1">
        <v>5540004</v>
      </c>
      <c r="CB317" s="1">
        <v>5540291</v>
      </c>
      <c r="CC317" s="1">
        <v>5540578</v>
      </c>
      <c r="CD317" s="1">
        <v>5566996</v>
      </c>
      <c r="CE317" s="1">
        <v>5567283</v>
      </c>
      <c r="CF317" s="1">
        <v>5567570</v>
      </c>
      <c r="CG317" s="1">
        <v>5567857</v>
      </c>
      <c r="CH317" s="1">
        <v>5568144</v>
      </c>
      <c r="CI317" s="1">
        <v>5568431</v>
      </c>
      <c r="CJ317" s="1">
        <v>5568718</v>
      </c>
      <c r="CK317" s="1">
        <v>5569005</v>
      </c>
      <c r="CL317" s="1">
        <v>5569292</v>
      </c>
      <c r="CM317" s="1">
        <v>5565109</v>
      </c>
      <c r="CN317" s="1">
        <v>5565396</v>
      </c>
      <c r="CO317" s="1">
        <v>5565683</v>
      </c>
      <c r="CP317" s="1">
        <v>5547674</v>
      </c>
      <c r="CQ317" s="1">
        <v>5557970</v>
      </c>
      <c r="CR317" s="1">
        <v>5565970</v>
      </c>
      <c r="CS317" s="1">
        <v>5561909</v>
      </c>
      <c r="CT317" s="1">
        <v>5554483</v>
      </c>
      <c r="CU317" s="1">
        <v>5554770</v>
      </c>
      <c r="CV317" s="1">
        <v>5546074</v>
      </c>
      <c r="CW317" s="1">
        <v>5572614</v>
      </c>
      <c r="CX317" s="1">
        <v>5540865</v>
      </c>
      <c r="CY317" s="1">
        <v>5541152</v>
      </c>
      <c r="CZ317" s="1">
        <v>5562196</v>
      </c>
      <c r="DA317" s="1">
        <v>5555057</v>
      </c>
      <c r="DB317" s="1">
        <v>5556944</v>
      </c>
      <c r="DC317" s="1">
        <v>5564370</v>
      </c>
      <c r="DD317" s="1">
        <v>5566257</v>
      </c>
      <c r="DE317" s="1">
        <v>4593270</v>
      </c>
      <c r="DF317" s="1">
        <v>4593930</v>
      </c>
      <c r="DG317" s="1">
        <v>4605810</v>
      </c>
      <c r="DH317" s="1">
        <v>4595085</v>
      </c>
      <c r="DI317" s="1">
        <v>4596240</v>
      </c>
      <c r="DJ317" s="1">
        <v>4598055</v>
      </c>
      <c r="DK317" s="1">
        <v>4599045</v>
      </c>
      <c r="DL317" s="1">
        <v>4600200</v>
      </c>
      <c r="DM317" s="1">
        <v>4601190</v>
      </c>
      <c r="DN317" s="1">
        <v>4603500</v>
      </c>
      <c r="DO317" s="1">
        <v>4604655</v>
      </c>
      <c r="DP317" s="1">
        <v>4605315</v>
      </c>
      <c r="DQ317" s="1">
        <v>4607955</v>
      </c>
      <c r="DR317" s="1">
        <v>4609275</v>
      </c>
      <c r="DS317" s="1">
        <v>4610430</v>
      </c>
      <c r="DT317" s="1">
        <v>4612245</v>
      </c>
      <c r="DU317" s="1">
        <v>4614225</v>
      </c>
      <c r="DV317" s="1">
        <v>4606305</v>
      </c>
      <c r="DW317" s="1">
        <v>4614885</v>
      </c>
      <c r="DX317" s="1">
        <v>4615380</v>
      </c>
      <c r="DY317" s="1">
        <v>4616865</v>
      </c>
      <c r="DZ317" s="1">
        <v>5538691</v>
      </c>
      <c r="EA317" s="1">
        <v>5539717</v>
      </c>
      <c r="EB317" s="1">
        <v>5559161</v>
      </c>
      <c r="EC317" s="1">
        <v>5541604</v>
      </c>
      <c r="ED317" s="1">
        <v>5543491</v>
      </c>
      <c r="EE317" s="1">
        <v>5546526</v>
      </c>
      <c r="EF317" s="1">
        <v>5548126</v>
      </c>
      <c r="EG317" s="1">
        <v>5550013</v>
      </c>
      <c r="EH317" s="1">
        <v>5551613</v>
      </c>
      <c r="EI317" s="1">
        <v>5555509</v>
      </c>
      <c r="EJ317" s="1">
        <v>5557396</v>
      </c>
      <c r="EK317" s="1">
        <v>5558422</v>
      </c>
      <c r="EL317" s="1">
        <v>5562648</v>
      </c>
      <c r="EM317" s="1">
        <v>5564822</v>
      </c>
      <c r="EN317" s="1">
        <v>5566709</v>
      </c>
      <c r="EO317" s="1">
        <v>5569744</v>
      </c>
      <c r="EP317" s="1">
        <v>5573066</v>
      </c>
      <c r="EQ317" s="1">
        <v>5559900</v>
      </c>
      <c r="ER317" s="1">
        <v>5574092</v>
      </c>
      <c r="ES317" s="1">
        <v>5574831</v>
      </c>
      <c r="ET317" s="1">
        <v>5577292</v>
      </c>
      <c r="EU317" s="1">
        <v>26112216</v>
      </c>
      <c r="EV317" s="1">
        <v>26112216</v>
      </c>
      <c r="EW317" s="1">
        <v>26112216</v>
      </c>
      <c r="EX317" s="1">
        <v>26112216</v>
      </c>
      <c r="EY317" s="1">
        <v>26112216</v>
      </c>
      <c r="EZ317" s="1">
        <v>26112216</v>
      </c>
      <c r="FA317" s="1">
        <v>26112216</v>
      </c>
      <c r="FB317" s="1">
        <v>26112216</v>
      </c>
      <c r="FC317" s="1">
        <v>26112216</v>
      </c>
      <c r="FD317" s="1">
        <v>26112216</v>
      </c>
      <c r="FE317" s="1">
        <v>26112216</v>
      </c>
      <c r="FF317" s="1">
        <v>26112216</v>
      </c>
      <c r="FG317" s="1">
        <v>26112216</v>
      </c>
      <c r="FH317" s="1">
        <v>26112216</v>
      </c>
      <c r="FI317" s="1">
        <v>26112216</v>
      </c>
      <c r="FJ317" s="1">
        <v>26112216</v>
      </c>
      <c r="FK317" s="1">
        <v>26112216</v>
      </c>
      <c r="FL317" s="1">
        <v>26112216</v>
      </c>
      <c r="FM317" s="1">
        <v>26112216</v>
      </c>
      <c r="FN317" s="1">
        <v>26112216</v>
      </c>
      <c r="FO317" s="1">
        <v>26112216</v>
      </c>
      <c r="FP317" s="1">
        <v>26112216</v>
      </c>
      <c r="FQ317" s="1">
        <v>26112216</v>
      </c>
      <c r="FR317" s="1">
        <v>26112216</v>
      </c>
      <c r="FS317" s="1">
        <v>26112216</v>
      </c>
      <c r="FT317" s="1">
        <v>26112216</v>
      </c>
      <c r="FU317" s="1">
        <v>26112216</v>
      </c>
      <c r="FV317" s="1">
        <v>26112216</v>
      </c>
      <c r="FW317" s="1">
        <v>26112216</v>
      </c>
      <c r="FX317" s="1">
        <v>26112216</v>
      </c>
      <c r="FY317" s="1">
        <v>26112216</v>
      </c>
      <c r="FZ317" s="1">
        <v>26112216</v>
      </c>
      <c r="GA317" s="1">
        <v>26112216</v>
      </c>
      <c r="GB317" s="1">
        <v>26112216</v>
      </c>
      <c r="GC317" s="1">
        <v>26112216</v>
      </c>
      <c r="GD317" s="1">
        <v>26112216</v>
      </c>
      <c r="GE317" s="1">
        <v>26112216</v>
      </c>
      <c r="GF317" s="1">
        <v>26112216</v>
      </c>
      <c r="GG317" s="1">
        <v>26112216</v>
      </c>
      <c r="GH317" s="1">
        <v>26112216</v>
      </c>
      <c r="GI317" s="1">
        <v>26112216</v>
      </c>
      <c r="GJ317" s="1">
        <v>26112216</v>
      </c>
      <c r="GK317" s="1">
        <v>26112216</v>
      </c>
      <c r="GL317" s="1">
        <v>26112216</v>
      </c>
      <c r="GM317" s="1">
        <v>26112216</v>
      </c>
      <c r="GN317" s="1">
        <v>26112216</v>
      </c>
      <c r="GO317" s="1">
        <v>26112216</v>
      </c>
      <c r="GP317" s="1">
        <v>26112216</v>
      </c>
      <c r="GQ317" s="1">
        <v>26112216</v>
      </c>
      <c r="GR317" s="1">
        <v>26112216</v>
      </c>
      <c r="GS317" s="1">
        <v>26112216</v>
      </c>
      <c r="GT317" s="1">
        <v>26112216</v>
      </c>
      <c r="GU317" s="1">
        <v>26112216</v>
      </c>
      <c r="GV317" s="1">
        <v>26112216</v>
      </c>
      <c r="GW317" s="1">
        <v>26112216</v>
      </c>
      <c r="GX317" s="1">
        <v>26112216</v>
      </c>
      <c r="GY317" s="1">
        <v>26112216</v>
      </c>
      <c r="GZ317" s="1">
        <v>26112216</v>
      </c>
      <c r="HA317" s="1">
        <v>26112216</v>
      </c>
      <c r="HB317" s="1">
        <v>26112216</v>
      </c>
      <c r="HC317" s="1">
        <v>26112216</v>
      </c>
      <c r="HD317" s="1">
        <v>26112216</v>
      </c>
      <c r="HE317" s="1">
        <v>26112216</v>
      </c>
      <c r="HF317" s="1">
        <v>26112216</v>
      </c>
      <c r="HG317" s="1">
        <v>26112216</v>
      </c>
      <c r="HH317" s="1">
        <v>26112216</v>
      </c>
      <c r="HI317" s="1">
        <v>26112216</v>
      </c>
      <c r="HJ317" s="1">
        <v>26112216</v>
      </c>
      <c r="HK317" s="1">
        <v>26112216</v>
      </c>
      <c r="HL317" s="1">
        <v>26112216</v>
      </c>
      <c r="HM317" s="1">
        <v>26112216</v>
      </c>
      <c r="HN317" s="1">
        <v>26112216</v>
      </c>
      <c r="HO317" s="1">
        <v>26112216</v>
      </c>
      <c r="HP317" s="1">
        <v>26112216</v>
      </c>
      <c r="HQ317" s="1">
        <v>26112216</v>
      </c>
      <c r="HR317" s="1">
        <v>26112216</v>
      </c>
      <c r="HS317" s="1">
        <v>26112216</v>
      </c>
      <c r="HT317" s="1">
        <v>26112216</v>
      </c>
      <c r="HU317" s="1">
        <v>26112216</v>
      </c>
      <c r="HV317" s="1">
        <v>26112216</v>
      </c>
      <c r="HW317" s="1">
        <v>26112216</v>
      </c>
      <c r="HX317" s="1">
        <v>26112216</v>
      </c>
      <c r="HY317" s="1">
        <v>26112216</v>
      </c>
      <c r="HZ317" s="1">
        <v>26112216</v>
      </c>
      <c r="IA317" s="1">
        <v>26112216</v>
      </c>
      <c r="IB317" s="1">
        <v>26112216</v>
      </c>
      <c r="IC317" s="1">
        <v>26112216</v>
      </c>
      <c r="ID317" s="1">
        <v>26112216</v>
      </c>
      <c r="IE317" s="1">
        <v>26112216</v>
      </c>
      <c r="IF317" s="1">
        <v>26112216</v>
      </c>
      <c r="IG317" s="1">
        <v>26112216</v>
      </c>
      <c r="IH317" s="1">
        <v>26112216</v>
      </c>
      <c r="II317" s="1">
        <v>26112216</v>
      </c>
      <c r="IJ317" s="1">
        <v>26112216</v>
      </c>
      <c r="IK317" s="1">
        <v>26112216</v>
      </c>
      <c r="IL317" s="1">
        <v>26112216</v>
      </c>
      <c r="IM317" s="1">
        <v>26112216</v>
      </c>
      <c r="IN317" s="1">
        <v>26112216</v>
      </c>
      <c r="IO317" s="1">
        <v>26112216</v>
      </c>
      <c r="IP317" s="1">
        <v>26112216</v>
      </c>
      <c r="IQ317" s="1">
        <v>26112216</v>
      </c>
      <c r="IR317" s="1">
        <v>26112216</v>
      </c>
      <c r="IS317" s="1">
        <v>26112216</v>
      </c>
      <c r="IT317" s="1">
        <v>26112216</v>
      </c>
      <c r="IU317" s="1">
        <v>26112216</v>
      </c>
      <c r="IV317" s="1">
        <v>26112216</v>
      </c>
      <c r="IW317" s="1">
        <v>26112216</v>
      </c>
      <c r="IX317" s="1">
        <v>26112216</v>
      </c>
      <c r="IY317" s="1">
        <v>26112216</v>
      </c>
      <c r="IZ317" s="1">
        <v>26112216</v>
      </c>
      <c r="JA317" s="1">
        <v>26112216</v>
      </c>
      <c r="JB317" s="1">
        <v>26112216</v>
      </c>
      <c r="JC317" s="1">
        <v>26112216</v>
      </c>
      <c r="JD317" s="1">
        <v>26112216</v>
      </c>
      <c r="JE317" s="1">
        <v>26112216</v>
      </c>
      <c r="JF317" s="1">
        <v>26112216</v>
      </c>
      <c r="JG317" s="1">
        <v>26112216</v>
      </c>
      <c r="JH317" s="1">
        <v>26112216</v>
      </c>
      <c r="JI317" s="1">
        <v>26112216</v>
      </c>
      <c r="JJ317" s="1">
        <v>26112216</v>
      </c>
      <c r="JK317" s="1">
        <v>26112216</v>
      </c>
      <c r="JL317" s="1">
        <v>26112216</v>
      </c>
      <c r="JM317" s="1">
        <v>26112216</v>
      </c>
      <c r="JN317" s="1">
        <v>26112216</v>
      </c>
      <c r="JO317" s="1">
        <v>26112216</v>
      </c>
      <c r="JP317" s="1">
        <v>26112216</v>
      </c>
      <c r="JQ317" s="1">
        <v>26112216</v>
      </c>
      <c r="JR317" s="1">
        <v>26112216</v>
      </c>
      <c r="JS317" s="1">
        <v>26112216</v>
      </c>
      <c r="JT317" s="1">
        <v>26112216</v>
      </c>
      <c r="JU317" s="1">
        <v>26112216</v>
      </c>
      <c r="JV317" s="1">
        <v>26112216</v>
      </c>
      <c r="JW317" s="1">
        <v>26112216</v>
      </c>
      <c r="JX317" s="1">
        <v>26112216</v>
      </c>
      <c r="JY317" s="1">
        <v>26112216</v>
      </c>
      <c r="JZ317" s="1">
        <v>26112216</v>
      </c>
      <c r="KA317" s="1">
        <v>26112216</v>
      </c>
      <c r="KB317" s="1">
        <v>26112216</v>
      </c>
      <c r="KC317" s="1">
        <v>26112216</v>
      </c>
      <c r="KD317" s="1">
        <v>26112216</v>
      </c>
      <c r="KE317" s="1">
        <v>26112216</v>
      </c>
      <c r="KF317" s="1">
        <v>26112216</v>
      </c>
      <c r="KG317" s="1">
        <v>26112216</v>
      </c>
      <c r="KH317" s="1">
        <v>26112216</v>
      </c>
      <c r="KI317" s="1">
        <v>26112216</v>
      </c>
      <c r="KJ317" s="1">
        <v>26112216</v>
      </c>
      <c r="KK317" s="1">
        <v>26112216</v>
      </c>
      <c r="KL317" s="1">
        <v>26112216</v>
      </c>
      <c r="KM317" s="1">
        <v>26112216</v>
      </c>
      <c r="KN317" s="1">
        <v>808040100</v>
      </c>
      <c r="KO317" s="1">
        <v>26112216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F4BF1DEF-D866-4896-9A98-F75DDC355A2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7BF06F6-4AB0-4A01-978F-A3F84DD9EB6E}">
  <ds:schemaRefs/>
</ds:datastoreItem>
</file>

<file path=customXml/itemProps3.xml><?xml version="1.0" encoding="utf-8"?>
<ds:datastoreItem xmlns:ds="http://schemas.openxmlformats.org/officeDocument/2006/customXml" ds:itemID="{9A5ABF5E-58BE-416C-AC21-15B26DF8844D}">
  <ds:schemaRefs/>
</ds:datastoreItem>
</file>

<file path=customXml/itemProps4.xml><?xml version="1.0" encoding="utf-8"?>
<ds:datastoreItem xmlns:ds="http://schemas.openxmlformats.org/officeDocument/2006/customXml" ds:itemID="{031A7ECC-F144-4F26-8C3A-2B02D4EA7A88}">
  <ds:schemaRefs/>
</ds:datastoreItem>
</file>

<file path=customXml/itemProps5.xml><?xml version="1.0" encoding="utf-8"?>
<ds:datastoreItem xmlns:ds="http://schemas.openxmlformats.org/officeDocument/2006/customXml" ds:itemID="{56AA137E-8B0B-46C9-8E19-44E108399440}">
  <ds:schemaRefs/>
</ds:datastoreItem>
</file>

<file path=customXml/itemProps6.xml><?xml version="1.0" encoding="utf-8"?>
<ds:datastoreItem xmlns:ds="http://schemas.openxmlformats.org/officeDocument/2006/customXml" ds:itemID="{FBFFC6C0-935A-430A-BB6E-01A0846F0F09}">
  <ds:schemaRefs/>
</ds:datastoreItem>
</file>

<file path=customXml/itemProps7.xml><?xml version="1.0" encoding="utf-8"?>
<ds:datastoreItem xmlns:ds="http://schemas.openxmlformats.org/officeDocument/2006/customXml" ds:itemID="{D373B935-B071-473F-B181-CD0BDA2122DD}">
  <ds:schemaRefs/>
</ds:datastoreItem>
</file>

<file path=customXml/itemProps8.xml><?xml version="1.0" encoding="utf-8"?>
<ds:datastoreItem xmlns:ds="http://schemas.openxmlformats.org/officeDocument/2006/customXml" ds:itemID="{32440321-810E-42E4-9513-C17321B5C077}">
  <ds:schemaRefs/>
</ds:datastoreItem>
</file>

<file path=customXml/itemProps9.xml><?xml version="1.0" encoding="utf-8"?>
<ds:datastoreItem xmlns:ds="http://schemas.openxmlformats.org/officeDocument/2006/customXml" ds:itemID="{AD25F5DC-3D3F-478A-A2D7-8ABBFA4B274F}">
  <ds:schemaRefs/>
</ds:datastoreItem>
</file>

<file path=customXml/itemProps10.xml><?xml version="1.0" encoding="utf-8"?>
<ds:datastoreItem xmlns:ds="http://schemas.openxmlformats.org/officeDocument/2006/customXml" ds:itemID="{AD40AE15-9134-4104-8BEE-42C0E72BD256}">
  <ds:schemaRefs/>
</ds:datastoreItem>
</file>

<file path=customXml/itemProps11.xml><?xml version="1.0" encoding="utf-8"?>
<ds:datastoreItem xmlns:ds="http://schemas.openxmlformats.org/officeDocument/2006/customXml" ds:itemID="{19531964-63ED-405C-89EF-4FACF3516021}">
  <ds:schemaRefs/>
</ds:datastoreItem>
</file>

<file path=customXml/itemProps12.xml><?xml version="1.0" encoding="utf-8"?>
<ds:datastoreItem xmlns:ds="http://schemas.openxmlformats.org/officeDocument/2006/customXml" ds:itemID="{47B33AD2-B7DD-4C85-83C2-E9D4D74721D6}">
  <ds:schemaRefs/>
</ds:datastoreItem>
</file>

<file path=customXml/itemProps13.xml><?xml version="1.0" encoding="utf-8"?>
<ds:datastoreItem xmlns:ds="http://schemas.openxmlformats.org/officeDocument/2006/customXml" ds:itemID="{F4BD49A4-C5F3-4389-AD14-A870FB5762C0}">
  <ds:schemaRefs/>
</ds:datastoreItem>
</file>

<file path=customXml/itemProps14.xml><?xml version="1.0" encoding="utf-8"?>
<ds:datastoreItem xmlns:ds="http://schemas.openxmlformats.org/officeDocument/2006/customXml" ds:itemID="{D40A6F61-627D-4216-B4D3-2DA0C922E7A5}">
  <ds:schemaRefs/>
</ds:datastoreItem>
</file>

<file path=customXml/itemProps15.xml><?xml version="1.0" encoding="utf-8"?>
<ds:datastoreItem xmlns:ds="http://schemas.openxmlformats.org/officeDocument/2006/customXml" ds:itemID="{EB872FE3-0D39-422A-8E3B-EBF85F028C26}">
  <ds:schemaRefs/>
</ds:datastoreItem>
</file>

<file path=customXml/itemProps16.xml><?xml version="1.0" encoding="utf-8"?>
<ds:datastoreItem xmlns:ds="http://schemas.openxmlformats.org/officeDocument/2006/customXml" ds:itemID="{D48B6D9B-E6B6-4C85-B1C5-2A31502762E2}">
  <ds:schemaRefs/>
</ds:datastoreItem>
</file>

<file path=customXml/itemProps17.xml><?xml version="1.0" encoding="utf-8"?>
<ds:datastoreItem xmlns:ds="http://schemas.openxmlformats.org/officeDocument/2006/customXml" ds:itemID="{D3366011-1623-4821-8838-B4324345918A}">
  <ds:schemaRefs/>
</ds:datastoreItem>
</file>

<file path=customXml/itemProps18.xml><?xml version="1.0" encoding="utf-8"?>
<ds:datastoreItem xmlns:ds="http://schemas.openxmlformats.org/officeDocument/2006/customXml" ds:itemID="{2D54A8AF-4922-41A1-9ED2-40EF02DA5192}">
  <ds:schemaRefs/>
</ds:datastoreItem>
</file>

<file path=customXml/itemProps19.xml><?xml version="1.0" encoding="utf-8"?>
<ds:datastoreItem xmlns:ds="http://schemas.openxmlformats.org/officeDocument/2006/customXml" ds:itemID="{74230613-0210-48B7-9B4D-9802B21434F3}">
  <ds:schemaRefs/>
</ds:datastoreItem>
</file>

<file path=customXml/itemProps20.xml><?xml version="1.0" encoding="utf-8"?>
<ds:datastoreItem xmlns:ds="http://schemas.openxmlformats.org/officeDocument/2006/customXml" ds:itemID="{8A729809-2CDF-4C7A-A310-4C59FF58D591}">
  <ds:schemaRefs/>
</ds:datastoreItem>
</file>

<file path=customXml/itemProps21.xml><?xml version="1.0" encoding="utf-8"?>
<ds:datastoreItem xmlns:ds="http://schemas.openxmlformats.org/officeDocument/2006/customXml" ds:itemID="{16991E4F-120A-4CC0-869A-A44AB5DE5FA0}">
  <ds:schemaRefs/>
</ds:datastoreItem>
</file>

<file path=customXml/itemProps22.xml><?xml version="1.0" encoding="utf-8"?>
<ds:datastoreItem xmlns:ds="http://schemas.openxmlformats.org/officeDocument/2006/customXml" ds:itemID="{634E21EC-C877-4BFA-B028-32223EA7863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Comuni</vt:lpstr>
      <vt:lpstr> Tabella relazionale  Com-reg</vt:lpstr>
      <vt:lpstr>Tabella relazionale Com-Cov</vt:lpstr>
      <vt:lpstr>Tabellazione prova con cov.p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Cancemi</dc:creator>
  <cp:lastModifiedBy>Paolo Cancemi</cp:lastModifiedBy>
  <dcterms:created xsi:type="dcterms:W3CDTF">2015-06-05T18:19:34Z</dcterms:created>
  <dcterms:modified xsi:type="dcterms:W3CDTF">2023-12-18T15:17:22Z</dcterms:modified>
</cp:coreProperties>
</file>